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istrator\Desktop\Casablanca-Rental-Affordability-Analysis\Data\"/>
    </mc:Choice>
  </mc:AlternateContent>
  <xr:revisionPtr revIDLastSave="0" documentId="8_{05337670-6034-4E2F-A9CF-5B0813BAF18E}" xr6:coauthVersionLast="47" xr6:coauthVersionMax="47" xr10:uidLastSave="{00000000-0000-0000-0000-000000000000}"/>
  <bookViews>
    <workbookView xWindow="-110" yWindow="-110" windowWidth="19420" windowHeight="10300" xr2:uid="{7CCEE191-368F-41CD-B5D1-4E562CD5AD34}"/>
  </bookViews>
  <sheets>
    <sheet name="Historical_Rent_2001_2022" sheetId="4" r:id="rId1"/>
    <sheet name="Summary" sheetId="2" r:id="rId2"/>
    <sheet name="Neighborhood_Analysis " sheetId="1" r:id="rId3"/>
    <sheet name="Affordability" sheetId="3"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_f100">#REF!</definedName>
    <definedName name="_f100">#REF!</definedName>
    <definedName name="_Key1" hidden="1">#REF!</definedName>
    <definedName name="_Key2" hidden="1">[2]litsexistants!#REF!</definedName>
    <definedName name="_Order1" hidden="1">255</definedName>
    <definedName name="_Order2" hidden="1">255</definedName>
    <definedName name="_Regression_Int" hidden="1">1</definedName>
    <definedName name="_Sort" hidden="1">#REF!</definedName>
    <definedName name="a">#REF!</definedName>
    <definedName name="AA">#REF!</definedName>
    <definedName name="aaa">#REF!</definedName>
    <definedName name="aaaa">#REF!</definedName>
    <definedName name="aaaaa">#REF!</definedName>
    <definedName name="AABB">[3]Feuil6!$A$1:$C$75</definedName>
    <definedName name="AABBCC">[4]Feuil7!$A$1:$D$121</definedName>
    <definedName name="AACO">#REF!</definedName>
    <definedName name="abb">[5]ZAGO!#REF!</definedName>
    <definedName name="acro">[6]Feuil6!$A$1:$B$79</definedName>
    <definedName name="admission">#REF!</definedName>
    <definedName name="Adre">#REF!</definedName>
    <definedName name="Adresse">#REF!</definedName>
    <definedName name="Adresse_Complète">#REF!</definedName>
    <definedName name="agadir">#N/A</definedName>
    <definedName name="Age">#REF!</definedName>
    <definedName name="AGENCE">#REF!</definedName>
    <definedName name="Ain_Diab___Sidi_Abderrahman">'[7]Echantillon Réalisé'!#REF!</definedName>
    <definedName name="AKH">[8]Feuil8!$A$1:$B$3259</definedName>
    <definedName name="alpha">#REF!</definedName>
    <definedName name="AMIN">'[3]2006'!$A$8:$K$325</definedName>
    <definedName name="AMIR">'[3]2008'!$A$9:$J$325</definedName>
    <definedName name="amo">'[7]Echantillon Réalisé'!#REF!</definedName>
    <definedName name="ANNEE2">'[9]CasaNord__CARTE-CDJ 2A'!$A$1:$N$169</definedName>
    <definedName name="Aout">#REF!</definedName>
    <definedName name="APS">#REF!</definedName>
    <definedName name="aq">#REF!</definedName>
    <definedName name="ARA">#REF!</definedName>
    <definedName name="AREGION">#REF!</definedName>
    <definedName name="AREGION2">#REF!</definedName>
    <definedName name="Arrondissement">[7]Loyer!$G$1:$I$23</definedName>
    <definedName name="Articles">#REF!</definedName>
    <definedName name="arz">#REF!</definedName>
    <definedName name="ASA">'[3]2015'!$A$11:$J$97</definedName>
    <definedName name="ata">#N/A</definedName>
    <definedName name="aya">#REF!</definedName>
    <definedName name="ayati">#REF!</definedName>
    <definedName name="AZA">#REF!</definedName>
    <definedName name="Aze">'[5]FLAN ERR'!#REF!</definedName>
    <definedName name="AZELO">#REF!</definedName>
    <definedName name="AZQ">#REF!</definedName>
    <definedName name="AZR">#REF!</definedName>
    <definedName name="AZZ">[8]Feuil1!$A$1:$C$13230</definedName>
    <definedName name="bah">#REF!</definedName>
    <definedName name="baj">#REF!</definedName>
    <definedName name="bb">#REF!</definedName>
    <definedName name="BD">#N/A</definedName>
    <definedName name="beta">#REF!</definedName>
    <definedName name="bis">#REF!</definedName>
    <definedName name="bnb">'[3]2014'!$A$10:$J$100</definedName>
    <definedName name="BOBA">#REF!</definedName>
    <definedName name="c_dim">#REF!</definedName>
    <definedName name="cadre">#REF!</definedName>
    <definedName name="caro">'[10]Feuil1 (2)'!$A$1:$T$113</definedName>
    <definedName name="cart">#REF!</definedName>
    <definedName name="cartber">'[11]real ber'!$A$1:$T$6115</definedName>
    <definedName name="carte">#N/A</definedName>
    <definedName name="cat">#REF!</definedName>
    <definedName name="cccc">#REF!</definedName>
    <definedName name="ccd">#REF!</definedName>
    <definedName name="cd">#REF!</definedName>
    <definedName name="CDEFPP">OFFSET([12]MENU!$H$1,,,COUNT([12]MENU!$H:$H))</definedName>
    <definedName name="Centr">[13]Réalisation!$N$2:$O$25</definedName>
    <definedName name="CENTRE">#REF!</definedName>
    <definedName name="cno">[14]Feuil1!$A$1:$T$1561</definedName>
    <definedName name="cnss">#REF!</definedName>
    <definedName name="cnss2">#REF!</definedName>
    <definedName name="COCA">#REF!</definedName>
    <definedName name="COCO">#REF!</definedName>
    <definedName name="CODE">#REF!</definedName>
    <definedName name="Code_secteur">#REF!</definedName>
    <definedName name="code_unite">#REF!</definedName>
    <definedName name="Code_ville">#REF!</definedName>
    <definedName name="CODE001">#REF!</definedName>
    <definedName name="code01">#N/A</definedName>
    <definedName name="code1">#REF!</definedName>
    <definedName name="CODE2">#REF!</definedName>
    <definedName name="CODE22">#REF!</definedName>
    <definedName name="CODEEFP">#REF!</definedName>
    <definedName name="CODEVA">[4]Feuil4!$A$1:$B$121</definedName>
    <definedName name="codez">#REF!</definedName>
    <definedName name="COMM1">'[15]1'!#REF!</definedName>
    <definedName name="COMM10">'[15]1'!$A$665</definedName>
    <definedName name="COMM10S1">'[15]1'!$A$723</definedName>
    <definedName name="COMM10S2">'[15]1'!$A$775</definedName>
    <definedName name="COMM10S3">'[15]1'!$A$829</definedName>
    <definedName name="COMM11">'[15]1'!$A$883</definedName>
    <definedName name="COMM12">'[15]1'!$A$934</definedName>
    <definedName name="COMM12S1">'[15]1'!$A$1002</definedName>
    <definedName name="COMM13">'[15]1'!$A$1076</definedName>
    <definedName name="COMM14">'[15]1'!#REF!</definedName>
    <definedName name="COMM2">'[15]1'!#REF!</definedName>
    <definedName name="COMM3">'[15]1'!$A$104</definedName>
    <definedName name="COMM3SUITE">'[15]1'!$A$168</definedName>
    <definedName name="COMM4">'[15]1'!$A$230</definedName>
    <definedName name="COMM5">'[15]1'!$A$315</definedName>
    <definedName name="COMM5SUITE">'[15]1'!$A$381</definedName>
    <definedName name="COMM6">'[15]1'!$A$443</definedName>
    <definedName name="COMM7">'[15]1'!#REF!</definedName>
    <definedName name="COMM8">'[15]1'!$A$1259</definedName>
    <definedName name="COMM9">'[15]1'!#REF!</definedName>
    <definedName name="Commune">#REF!</definedName>
    <definedName name="Commune_Localisation">#REF!</definedName>
    <definedName name="complexe">[16]DATA!$A$1:$D$31</definedName>
    <definedName name="CONCA">#REF!</definedName>
    <definedName name="CONCA2">#REF!</definedName>
    <definedName name="COOM">#REF!</definedName>
    <definedName name="COP">#N/A</definedName>
    <definedName name="csys">'[17]confirmation 1A au 03-11-16'!$A$1:$M$341</definedName>
    <definedName name="ct">[18]CT!$A$1:$U$784</definedName>
    <definedName name="da">#REF!</definedName>
    <definedName name="DAF">#REF!</definedName>
    <definedName name="dan">#REF!</definedName>
    <definedName name="das">#REF!</definedName>
    <definedName name="_xlnm.Database">#REF!</definedName>
    <definedName name="dd">#REF!</definedName>
    <definedName name="ddd">#REF!</definedName>
    <definedName name="DDDD">#REF!</definedName>
    <definedName name="Dénomination_de_l_agence">#REF!</definedName>
    <definedName name="dep">#REF!</definedName>
    <definedName name="depart">#REF!</definedName>
    <definedName name="der">#REF!</definedName>
    <definedName name="des">#REF!</definedName>
    <definedName name="desa">'[19]BD 2016-2017'!#REF!</definedName>
    <definedName name="dformation">'[20]KONOSYS_05-08-2016'!$B$1:$U$383</definedName>
    <definedName name="diab">'[7]Echantillon Réalisé'!#REF!</definedName>
    <definedName name="diplomefr">[21]Feuil1!$P$158:$P$166</definedName>
    <definedName name="dira">#REF!</definedName>
    <definedName name="diri">#REF!</definedName>
    <definedName name="doom">#REF!</definedName>
    <definedName name="Drarga">#REF!</definedName>
    <definedName name="dre">#N/A</definedName>
    <definedName name="Economique">#REF!</definedName>
    <definedName name="EEE">'[22]Base SSl LBSH 2015'!#REF!</definedName>
    <definedName name="efpp">[23]efp!$A$1:$B$7146</definedName>
    <definedName name="EIMA">[8]OFPPT!#REF!</definedName>
    <definedName name="ENQ">#REF!</definedName>
    <definedName name="Envergure">'[7]Cadrage SSL'!#REF!</definedName>
    <definedName name="EQ">#N/A</definedName>
    <definedName name="ere">#N/A</definedName>
    <definedName name="ERRA">#REF!</definedName>
    <definedName name="ETAT">#REF!</definedName>
    <definedName name="Étiquettes_de_lignes">#REF!</definedName>
    <definedName name="ExternalData_1" localSheetId="0" hidden="1">Historical_Rent_2001_2022!$A$1:$E$89</definedName>
    <definedName name="ExternalData_2" localSheetId="2" hidden="1">'Neighborhood_Analysis '!$A$1:$I$12</definedName>
    <definedName name="fas">'[3]2003'!$A$8:$J$354</definedName>
    <definedName name="FER">#REF!</definedName>
    <definedName name="Fev">#REF!</definedName>
    <definedName name="ff">'[11]real ber'!$A$1:$A$6105</definedName>
    <definedName name="FFF">#REF!</definedName>
    <definedName name="FFFF">#REF!</definedName>
    <definedName name="FGH">#REF!</definedName>
    <definedName name="FINAL">#REF!</definedName>
    <definedName name="finito">[24]LOYER.xls!#REF!</definedName>
    <definedName name="gadir">#REF!</definedName>
    <definedName name="ggg">#REF!</definedName>
    <definedName name="GHIR">#REF!</definedName>
    <definedName name="grapcult">#REF!</definedName>
    <definedName name="hak">#REF!</definedName>
    <definedName name="han">#REF!</definedName>
    <definedName name="hani">'[3]2010'!$A$7:$J$97</definedName>
    <definedName name="HANIN">#REF!</definedName>
    <definedName name="hay">#REF!</definedName>
    <definedName name="HAY_SALAM">#REF!</definedName>
    <definedName name="hh">[11]Feuil8!$A$1:$A$773</definedName>
    <definedName name="hhh">#REF!</definedName>
    <definedName name="HHHH">[25]Feuil3!$A$1:$B$290</definedName>
    <definedName name="id">#REF!</definedName>
    <definedName name="idid">[25]Feuil2!$A$1:$B$16</definedName>
    <definedName name="III">#REF!</definedName>
    <definedName name="iiù">#REF!</definedName>
    <definedName name="INFO">#REF!</definedName>
    <definedName name="INSTANCE">#REF!</definedName>
    <definedName name="ITRA">#REF!</definedName>
    <definedName name="jam">[5]MIDELT!#REF!</definedName>
    <definedName name="jamila">#REF!</definedName>
    <definedName name="jjj">#REF!</definedName>
    <definedName name="JMOINSUN">'[16]J-1'!$A$1:$B$5171</definedName>
    <definedName name="jou">#REF!</definedName>
    <definedName name="joudan">#REF!</definedName>
    <definedName name="kam">[26]Commune12!$A$1:$F$1601</definedName>
    <definedName name="kha">'[3]2004'!$A$8:$J$354</definedName>
    <definedName name="khal">'[3]2011'!$A$7:$J$97</definedName>
    <definedName name="KKK">#REF!</definedName>
    <definedName name="kkkk">#REF!</definedName>
    <definedName name="LLL">#REF!</definedName>
    <definedName name="lot">[5]MIDELT!#REF!</definedName>
    <definedName name="LXX">#N/A</definedName>
    <definedName name="mama">'[3]2013'!$A$7:$I$97</definedName>
    <definedName name="map">#REF!</definedName>
    <definedName name="Marrakech_Medina">#REF!</definedName>
    <definedName name="mars">#N/A</definedName>
    <definedName name="mat">#REF!</definedName>
    <definedName name="maté">#N/A</definedName>
    <definedName name="MAZAR">#REF!</definedName>
    <definedName name="MC">#N/A</definedName>
    <definedName name="mery">#REF!</definedName>
    <definedName name="MID">#REF!</definedName>
    <definedName name="MIN">#REF!</definedName>
    <definedName name="mlml">#REF!</definedName>
    <definedName name="mmm">#REF!</definedName>
    <definedName name="MMMM">#REF!</definedName>
    <definedName name="mom">'[7]Echantillon Réalisé'!#REF!</definedName>
    <definedName name="MOMO">#REF!</definedName>
    <definedName name="moy">#REF!</definedName>
    <definedName name="MPM">#REF!</definedName>
    <definedName name="N°">#REF!</definedName>
    <definedName name="nah">[14]Feuil4!$A$1:$J$18</definedName>
    <definedName name="NAME">[24]LOYER.xls!#REF!</definedName>
    <definedName name="Nbre">'[7]Echantillon Réalisé'!#REF!</definedName>
    <definedName name="new">#REF!</definedName>
    <definedName name="new_code">#REF!</definedName>
    <definedName name="NEWA">#REF!</definedName>
    <definedName name="NEWB">#REF!</definedName>
    <definedName name="NEWCARD">#REF!</definedName>
    <definedName name="newcode">#REF!</definedName>
    <definedName name="NEWJ">#REF!</definedName>
    <definedName name="NIVASS">[16]DATA!$B$37:$C$42</definedName>
    <definedName name="NIVO">#REF!</definedName>
    <definedName name="nn">#REF!</definedName>
    <definedName name="nnn">#REF!</definedName>
    <definedName name="NNNN">#REF!</definedName>
    <definedName name="nom">#REF!</definedName>
    <definedName name="NON">#REF!</definedName>
    <definedName name="Num">#REF!</definedName>
    <definedName name="Num_Quest">#REF!</definedName>
    <definedName name="numeroUnite">#REF!</definedName>
    <definedName name="nw">#REF!</definedName>
    <definedName name="OKOK">[4]OLD!$A$1:$C$179</definedName>
    <definedName name="OLD">[3]Feuil7!$A$1:$B$75</definedName>
    <definedName name="olda">'[27]2003'!#REF!</definedName>
    <definedName name="olp">'[28]Rep Final (2)'!$A$1:$W$538</definedName>
    <definedName name="ooo">#REF!</definedName>
    <definedName name="Ordre">#REF!</definedName>
    <definedName name="OUAR">#REF!</definedName>
    <definedName name="OUNE">[8]OFPPT!#REF!</definedName>
    <definedName name="papa">'[3]2012'!$A$7:$J$97</definedName>
    <definedName name="per">[8]Feuil1!#REF!</definedName>
    <definedName name="pip">#REF!</definedName>
    <definedName name="PIPI">'[3]2005'!$A$8:$J$336</definedName>
    <definedName name="PLAGE">#REF!</definedName>
    <definedName name="PLU">#REF!</definedName>
    <definedName name="PLUS">#REF!</definedName>
    <definedName name="pmp">#REF!</definedName>
    <definedName name="pop">#REF!</definedName>
    <definedName name="pp">#REF!</definedName>
    <definedName name="PPP">#REF!</definedName>
    <definedName name="PR">#N/A</definedName>
    <definedName name="_xlnm.Print_Area">#REF!</definedName>
    <definedName name="Print_Area_MI">#REF!</definedName>
    <definedName name="prixmoy">#REF!</definedName>
    <definedName name="Province">#REF!</definedName>
    <definedName name="QA">#N/A</definedName>
    <definedName name="QS">#REF!</definedName>
    <definedName name="QST">#REF!</definedName>
    <definedName name="rabat">#REF!</definedName>
    <definedName name="rabia">#REF!</definedName>
    <definedName name="rac">#REF!</definedName>
    <definedName name="RACHIDA">#REF!</definedName>
    <definedName name="Raison_sociale_ou_dénomination">#REF!</definedName>
    <definedName name="rea">'[14]realisation 07-11-16'!$A$1:$M$842</definedName>
    <definedName name="realb">'[11]real ber'!$A$1:$R$6115</definedName>
    <definedName name="realbe">'[11]real ber'!$A$1:$S$6115</definedName>
    <definedName name="reald">#REF!</definedName>
    <definedName name="rep">#REF!</definedName>
    <definedName name="rép">#REF!</definedName>
    <definedName name="reper">#REF!</definedName>
    <definedName name="REST">#REF!</definedName>
    <definedName name="ROCH">#REF!</definedName>
    <definedName name="rochdi">#REF!</definedName>
    <definedName name="ROSA">#REF!</definedName>
    <definedName name="rperta">#REF!</definedName>
    <definedName name="RR">[3]Feuil6!$E$1:$F$86</definedName>
    <definedName name="RST">[5]ZAGO!#REF!</definedName>
    <definedName name="RTE">'[7]Echantillon Réalisé'!#REF!</definedName>
    <definedName name="RTEE">'[7]Echantillon Réalisé'!#REF!</definedName>
    <definedName name="SAID">#REF!</definedName>
    <definedName name="sect">#REF!</definedName>
    <definedName name="Secteur">#REF!</definedName>
    <definedName name="Secteur_2">#REF!</definedName>
    <definedName name="secteur1">#REF!</definedName>
    <definedName name="SEX">#REF!</definedName>
    <definedName name="Sources_d_approvisionnement">#REF!</definedName>
    <definedName name="SPSS">#REF!</definedName>
    <definedName name="SSS">#REF!</definedName>
    <definedName name="SSSSS">#REF!</definedName>
    <definedName name="statut">#REF!</definedName>
    <definedName name="sup">'[29]sup aga'!$A$2:$B$284</definedName>
    <definedName name="supp">#REF!</definedName>
    <definedName name="suppp">#REF!</definedName>
    <definedName name="supra">[28]Feuil5!$A$1:$B$295</definedName>
    <definedName name="taha">#REF!</definedName>
    <definedName name="tar">#REF!</definedName>
    <definedName name="TATA">'[3]2009'!$A$8:$J$84</definedName>
    <definedName name="Tél">#REF!</definedName>
    <definedName name="TELEPH">#REF!</definedName>
    <definedName name="telephone">'[30]Base SSMC GC'!$A$1:$Z$3506</definedName>
    <definedName name="test">#REF!</definedName>
    <definedName name="teur">#REF!</definedName>
    <definedName name="Tfn">#REF!</definedName>
    <definedName name="tgt">#REF!</definedName>
    <definedName name="tht">#REF!</definedName>
    <definedName name="tht2a">'[9]T_Casa Nord'!$B$1:$U$162</definedName>
    <definedName name="tin">[26]Commune12!$A$1:$F$1601</definedName>
    <definedName name="TMP">#REF!</definedName>
    <definedName name="toir">#REF!</definedName>
    <definedName name="TOM">#REF!</definedName>
    <definedName name="tot">[8]Feuil8!$A$1:$B$3568</definedName>
    <definedName name="tota">#REF!</definedName>
    <definedName name="toto">'[26]Complement Joudan (3)'!$A$1:$L$9365</definedName>
    <definedName name="touki">#REF!</definedName>
    <definedName name="tpt">#REF!</definedName>
    <definedName name="tt">'[17]carte T 15-16'!$A$1:$X$118</definedName>
    <definedName name="ttt">#REF!</definedName>
    <definedName name="typ">#REF!</definedName>
    <definedName name="Type">#REF!</definedName>
    <definedName name="TypeUnite">#REF!</definedName>
    <definedName name="UJDA">[8]OFPPT!#REF!</definedName>
    <definedName name="VALEUR">#REF!</definedName>
    <definedName name="VARI2T2">#REF!</definedName>
    <definedName name="variete">[4]Feuil6!$A$1:$E$120</definedName>
    <definedName name="Varieté">#REF!</definedName>
    <definedName name="Variété">#REF!</definedName>
    <definedName name="VERGU">'[7]Cadrage SSL'!#REF!</definedName>
    <definedName name="vérif">#REF!</definedName>
    <definedName name="VERIFI">#REF!</definedName>
    <definedName name="Villa">#REF!</definedName>
    <definedName name="Ville">#REF!</definedName>
    <definedName name="vvv">#REF!</definedName>
    <definedName name="XV">[31]Feuil7!$A$1:$E$40</definedName>
    <definedName name="XXL">#N/A</definedName>
    <definedName name="XXXX">#REF!</definedName>
    <definedName name="yop">#REF!</definedName>
    <definedName name="YYYY">#N/A</definedName>
    <definedName name="ZAG">#REF!</definedName>
    <definedName name="zomzom">#REF!</definedName>
    <definedName name="Zone_impres_MI">#REF!</definedName>
    <definedName name="ZONEZ">[4]OLD!$A$1:$E$186</definedName>
    <definedName name="z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8" i="3" l="1"/>
  <c r="E38" i="3"/>
  <c r="D38" i="3"/>
  <c r="P38" i="3" s="1"/>
  <c r="C38" i="3"/>
  <c r="J38" i="3" s="1"/>
  <c r="J37" i="3"/>
  <c r="H37" i="3"/>
  <c r="G37" i="3"/>
  <c r="F37" i="3"/>
  <c r="E37" i="3"/>
  <c r="D37" i="3"/>
  <c r="P37" i="3" s="1"/>
  <c r="C37" i="3"/>
  <c r="I37" i="3" s="1"/>
  <c r="L36" i="3"/>
  <c r="J36" i="3"/>
  <c r="I36" i="3"/>
  <c r="H36" i="3"/>
  <c r="G36" i="3"/>
  <c r="F36" i="3"/>
  <c r="E36" i="3"/>
  <c r="D36" i="3"/>
  <c r="P36" i="3" s="1"/>
  <c r="C36" i="3"/>
  <c r="N35" i="3"/>
  <c r="L35" i="3"/>
  <c r="K35" i="3"/>
  <c r="J35" i="3"/>
  <c r="I35" i="3"/>
  <c r="H35" i="3"/>
  <c r="G35" i="3"/>
  <c r="F35" i="3"/>
  <c r="E35" i="3"/>
  <c r="D35" i="3"/>
  <c r="P35" i="3" s="1"/>
  <c r="C35" i="3"/>
  <c r="P34" i="3"/>
  <c r="J34" i="3"/>
  <c r="I34" i="3"/>
  <c r="D34" i="3"/>
  <c r="L34" i="3" s="1"/>
  <c r="C34" i="3"/>
  <c r="H34" i="3" s="1"/>
  <c r="F33" i="3"/>
  <c r="D33" i="3"/>
  <c r="N33" i="3" s="1"/>
  <c r="C33" i="3"/>
  <c r="J33" i="3" s="1"/>
  <c r="H32" i="3"/>
  <c r="F32" i="3"/>
  <c r="E32" i="3"/>
  <c r="D32" i="3"/>
  <c r="P32" i="3" s="1"/>
  <c r="C32" i="3"/>
  <c r="J32" i="3" s="1"/>
  <c r="O31" i="3"/>
  <c r="J31" i="3"/>
  <c r="H31" i="3"/>
  <c r="G31" i="3"/>
  <c r="F31" i="3"/>
  <c r="E31" i="3"/>
  <c r="D31" i="3"/>
  <c r="P31" i="3" s="1"/>
  <c r="C31" i="3"/>
  <c r="I31" i="3" s="1"/>
  <c r="L30" i="3"/>
  <c r="J30" i="3"/>
  <c r="I30" i="3"/>
  <c r="H30" i="3"/>
  <c r="G30" i="3"/>
  <c r="F30" i="3"/>
  <c r="E30" i="3"/>
  <c r="D30" i="3"/>
  <c r="P30" i="3" s="1"/>
  <c r="C30" i="3"/>
  <c r="N29" i="3"/>
  <c r="L29" i="3"/>
  <c r="K29" i="3"/>
  <c r="J29" i="3"/>
  <c r="I29" i="3"/>
  <c r="H29" i="3"/>
  <c r="G29" i="3"/>
  <c r="F29" i="3"/>
  <c r="E29" i="3"/>
  <c r="D29" i="3"/>
  <c r="P29" i="3" s="1"/>
  <c r="C29" i="3"/>
  <c r="P28" i="3"/>
  <c r="J28" i="3"/>
  <c r="I28" i="3"/>
  <c r="F28" i="3"/>
  <c r="D28" i="3"/>
  <c r="L28" i="3" s="1"/>
  <c r="C28" i="3"/>
  <c r="H28" i="3" s="1"/>
  <c r="E23" i="3"/>
  <c r="D23" i="3"/>
  <c r="C23" i="3"/>
  <c r="E22" i="3"/>
  <c r="C22" i="3"/>
  <c r="D22" i="3" s="1"/>
  <c r="C21" i="3"/>
  <c r="E21" i="3" s="1"/>
  <c r="D20" i="3"/>
  <c r="C20" i="3"/>
  <c r="E20" i="3" s="1"/>
  <c r="E19" i="3"/>
  <c r="D19" i="3"/>
  <c r="C19" i="3"/>
  <c r="E18" i="3"/>
  <c r="C18" i="3"/>
  <c r="D18" i="3" s="1"/>
  <c r="C17" i="3"/>
  <c r="E17" i="3" s="1"/>
  <c r="D16" i="3"/>
  <c r="C16" i="3"/>
  <c r="E16" i="3" s="1"/>
  <c r="E15" i="3"/>
  <c r="D15" i="3"/>
  <c r="C15" i="3"/>
  <c r="E14" i="3"/>
  <c r="C14" i="3"/>
  <c r="D14" i="3" s="1"/>
  <c r="C13" i="3"/>
  <c r="E13" i="3" s="1"/>
  <c r="M28" i="3" l="1"/>
  <c r="O33" i="3"/>
  <c r="M34" i="3"/>
  <c r="N28" i="3"/>
  <c r="P33" i="3"/>
  <c r="N34" i="3"/>
  <c r="O28" i="3"/>
  <c r="M29" i="3"/>
  <c r="K30" i="3"/>
  <c r="G32" i="3"/>
  <c r="E33" i="3"/>
  <c r="O34" i="3"/>
  <c r="M35" i="3"/>
  <c r="K36" i="3"/>
  <c r="G38" i="3"/>
  <c r="H38" i="3"/>
  <c r="E28" i="3"/>
  <c r="O29" i="3"/>
  <c r="M30" i="3"/>
  <c r="K31" i="3"/>
  <c r="I32" i="3"/>
  <c r="G33" i="3"/>
  <c r="E34" i="3"/>
  <c r="O35" i="3"/>
  <c r="M36" i="3"/>
  <c r="K37" i="3"/>
  <c r="I38" i="3"/>
  <c r="N30" i="3"/>
  <c r="L31" i="3"/>
  <c r="H33" i="3"/>
  <c r="F34" i="3"/>
  <c r="N36" i="3"/>
  <c r="L37" i="3"/>
  <c r="D13" i="3"/>
  <c r="D17" i="3"/>
  <c r="D21" i="3"/>
  <c r="G28" i="3"/>
  <c r="O30" i="3"/>
  <c r="M31" i="3"/>
  <c r="K32" i="3"/>
  <c r="I33" i="3"/>
  <c r="G34" i="3"/>
  <c r="O36" i="3"/>
  <c r="M37" i="3"/>
  <c r="K38" i="3"/>
  <c r="N31" i="3"/>
  <c r="L32" i="3"/>
  <c r="N37" i="3"/>
  <c r="L38" i="3"/>
  <c r="M32" i="3"/>
  <c r="K33" i="3"/>
  <c r="O37" i="3"/>
  <c r="M38" i="3"/>
  <c r="N32" i="3"/>
  <c r="L33" i="3"/>
  <c r="N38" i="3"/>
  <c r="K28" i="3"/>
  <c r="O32" i="3"/>
  <c r="M33" i="3"/>
  <c r="K34" i="3"/>
  <c r="O3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817C73-9741-4FB6-B74E-39E91F71C3A5}" keepAlive="1" name="Query - casa_2026_master" description="Connection to the 'casa_2026_master' query in the workbook." type="5" refreshedVersion="0" background="1">
    <dbPr connection="Provider=Microsoft.Mashup.OleDb.1;Data Source=$Workbook$;Location=casa_2026_master;Extended Properties=&quot;&quot;" command="SELECT * FROM [casa_2026_master]"/>
  </connection>
  <connection id="2" xr16:uid="{69724524-9929-4727-9D41-448975A1EF13}" keepAlive="1" name="Query - Neighborhood_Analysis" description="Connection to the 'Neighborhood_Analysis' query in the workbook." type="5" refreshedVersion="8" background="1" saveData="1">
    <dbPr connection="Provider=Microsoft.Mashup.OleDb.1;Data Source=$Workbook$;Location=Neighborhood_Analysis;Extended Properties=&quot;&quot;" command="SELECT * FROM [Neighborhood_Analysis]"/>
  </connection>
  <connection id="3" xr16:uid="{E9A39F70-B5A1-4CA7-89A0-DB710F833E4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<sst xmlns="http://schemas.openxmlformats.org/spreadsheetml/2006/main" count="457" uniqueCount="87">
  <si>
    <t>Neighborhood</t>
  </si>
  <si>
    <t>Listings</t>
  </si>
  <si>
    <t>Average_Rent</t>
  </si>
  <si>
    <t>Median_Rent</t>
  </si>
  <si>
    <t>Average_Rent_per_m2</t>
  </si>
  <si>
    <t>Median_Rent_per_m2</t>
  </si>
  <si>
    <t>Average_Area</t>
  </si>
  <si>
    <t>Median_Area</t>
  </si>
  <si>
    <t>Average_Rooms</t>
  </si>
  <si>
    <t>Oulfa</t>
  </si>
  <si>
    <t>Sidi Maârouf</t>
  </si>
  <si>
    <t>Aïn Sebaâ</t>
  </si>
  <si>
    <t>Racine</t>
  </si>
  <si>
    <t>Maârif</t>
  </si>
  <si>
    <t>Gauthier</t>
  </si>
  <si>
    <t>Bourgogne</t>
  </si>
  <si>
    <t>Belvédère</t>
  </si>
  <si>
    <t>Les Hôpitaux</t>
  </si>
  <si>
    <t>Palmier</t>
  </si>
  <si>
    <t>Casablanca Finance City</t>
  </si>
  <si>
    <t>Median Rent (MAD)</t>
  </si>
  <si>
    <t>Median Rent/m²</t>
  </si>
  <si>
    <t>Dataset KPI</t>
  </si>
  <si>
    <t>Value</t>
  </si>
  <si>
    <t>Raw rows</t>
  </si>
  <si>
    <t>Final cleaned rows</t>
  </si>
  <si>
    <t>Removed rows</t>
  </si>
  <si>
    <t>Neighborhoods</t>
  </si>
  <si>
    <t>Profile</t>
  </si>
  <si>
    <t>Monthly_Budget_or_Salary</t>
  </si>
  <si>
    <t>Student - Low</t>
  </si>
  <si>
    <t>Worker - Lower Scale</t>
  </si>
  <si>
    <t>Student - Medium</t>
  </si>
  <si>
    <t>Worker - Midlle scale</t>
  </si>
  <si>
    <t>Student - High</t>
  </si>
  <si>
    <t>Worker - Higher scale</t>
  </si>
  <si>
    <t>Worker - Overall Average</t>
  </si>
  <si>
    <t>Avg_Worker_Salary</t>
  </si>
  <si>
    <t>Solo_Rent_%</t>
  </si>
  <si>
    <t>Two_Worker_Share_%</t>
  </si>
  <si>
    <t>Rent_per_Student_2</t>
  </si>
  <si>
    <t>Rent_per_Student_3</t>
  </si>
  <si>
    <t>Low_2Share_%</t>
  </si>
  <si>
    <t>Low_2Share_Remaining</t>
  </si>
  <si>
    <t>Medium_2Share_%</t>
  </si>
  <si>
    <t>Medium_2Share_Remaining</t>
  </si>
  <si>
    <t>High_2Share_%</t>
  </si>
  <si>
    <t>High_2Share_Remaining</t>
  </si>
  <si>
    <t>Low_3Share_%</t>
  </si>
  <si>
    <t>Low_3Share_Remaining</t>
  </si>
  <si>
    <t>Medium_3Share_%</t>
  </si>
  <si>
    <t>Medium_3Share_Remaining</t>
  </si>
  <si>
    <t>High_3Share_%</t>
  </si>
  <si>
    <t>High_3Share_Remaining</t>
  </si>
  <si>
    <t>Low_2Share_Status</t>
  </si>
  <si>
    <t>Medium_2Share_Status</t>
  </si>
  <si>
    <t>High_2Share_Status</t>
  </si>
  <si>
    <t>Low_3Share_Status</t>
  </si>
  <si>
    <t>Medium_3Share_Status</t>
  </si>
  <si>
    <t>High_3Share_Status</t>
  </si>
  <si>
    <t>Student Budget Scenarios</t>
  </si>
  <si>
    <t>MAD/month</t>
  </si>
  <si>
    <t>Not Affordable</t>
  </si>
  <si>
    <t>Very Tight</t>
  </si>
  <si>
    <t>Manageable</t>
  </si>
  <si>
    <t>Comfortable</t>
  </si>
  <si>
    <t>Low</t>
  </si>
  <si>
    <t>Medium</t>
  </si>
  <si>
    <t>High</t>
  </si>
  <si>
    <t>Status rule</t>
  </si>
  <si>
    <t>Remaining after rent</t>
  </si>
  <si>
    <t>Bands</t>
  </si>
  <si>
    <t>&lt;0 Not Affordable; 0–500 Very Tight; 501–1500 Manageable; &gt;1500 Comfortable</t>
  </si>
  <si>
    <t>City</t>
  </si>
  <si>
    <t>Housing_Type</t>
  </si>
  <si>
    <t>Size_Category</t>
  </si>
  <si>
    <t>Year</t>
  </si>
  <si>
    <t>Average_Rent_MAD</t>
  </si>
  <si>
    <t>Casablanca</t>
  </si>
  <si>
    <t>Villa</t>
  </si>
  <si>
    <t>VIL</t>
  </si>
  <si>
    <t>Standing Apartment</t>
  </si>
  <si>
    <t>APS</t>
  </si>
  <si>
    <t>Economic Apartment</t>
  </si>
  <si>
    <t>APE</t>
  </si>
  <si>
    <t>Economic Lot House</t>
  </si>
  <si>
    <t>MLE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</si>
</sst>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font>
      <sz val="11"/>
      <name val="Carlito"/>
    </font>
    <font>
      <sz val="11"/>
      <color theme="1"/>
      <name val="Calibri"/>
      <family val="2"/>
      <scheme val="minor"/>
    </font>
    <font>
      <sz val="11"/>
      <name val="Carlito"/>
    </font>
    <font>
      <b/>
      <sz val="11"/>
      <color theme="0"/>
      <name val="Carlito"/>
    </font>
    <font>
      <sz val="11"/>
      <color theme="1"/>
      <name val="Carlito"/>
    </font>
    <font>
      <b/>
      <sz val="11"/>
      <color rgb="FFFFFFFF"/>
      <name val="Carlito"/>
    </font>
    <font>
      <b/>
      <sz val="11"/>
      <name val="Carlito"/>
    </font>
    <font>
      <sz val="10"/>
      <name val="Arial Unicode MS"/>
      <family val="2"/>
    </font>
    <font>
      <sz val="11"/>
      <color rgb="FF000000"/>
      <name val="Carlito"/>
    </font>
  </fonts>
  <fills count="7">
    <fill>
      <patternFill patternType="none"/>
    </fill>
    <fill>
      <patternFill patternType="gray125"/>
    </fill>
    <fill>
      <patternFill patternType="solid">
        <fgColor theme="8"/>
        <bgColor theme="8"/>
      </patternFill>
    </fill>
    <fill>
      <patternFill patternType="solid">
        <fgColor theme="8" tint="0.79998168889431442"/>
        <bgColor theme="8" tint="0.79998168889431442"/>
      </patternFill>
    </fill>
    <fill>
      <patternFill patternType="solid">
        <fgColor rgb="FFA72A9C"/>
        <bgColor rgb="FF000000"/>
      </patternFill>
    </fill>
    <fill>
      <patternFill patternType="solid">
        <fgColor rgb="FFF3C6EF"/>
        <bgColor rgb="FF000000"/>
      </patternFill>
    </fill>
    <fill>
      <patternFill patternType="solid">
        <fgColor rgb="FFF8E6F6"/>
        <bgColor rgb="FF000000"/>
      </patternFill>
    </fill>
  </fills>
  <borders count="8">
    <border>
      <left/>
      <right/>
      <top/>
      <bottom/>
      <diagonal/>
    </border>
    <border>
      <left style="thin">
        <color theme="8" tint="0.39997558519241921"/>
      </left>
      <right/>
      <top style="thin">
        <color theme="8" tint="0.39997558519241921"/>
      </top>
      <bottom style="thin">
        <color theme="8" tint="0.39997558519241921"/>
      </bottom>
      <diagonal/>
    </border>
    <border>
      <left/>
      <right/>
      <top style="thin">
        <color theme="8" tint="0.39997558519241921"/>
      </top>
      <bottom style="thin">
        <color theme="8" tint="0.39997558519241921"/>
      </bottom>
      <diagonal/>
    </border>
    <border>
      <left/>
      <right style="thin">
        <color theme="8" tint="0.39997558519241921"/>
      </right>
      <top style="thin">
        <color theme="8" tint="0.39997558519241921"/>
      </top>
      <bottom style="thin">
        <color theme="8" tint="0.39997558519241921"/>
      </bottom>
      <diagonal/>
    </border>
    <border>
      <left style="thin">
        <color theme="8" tint="0.39997558519241921"/>
      </left>
      <right/>
      <top style="thin">
        <color theme="8" tint="0.39997558519241921"/>
      </top>
      <bottom/>
      <diagonal/>
    </border>
    <border>
      <left/>
      <right style="thin">
        <color theme="8" tint="0.39997558519241921"/>
      </right>
      <top style="thin">
        <color theme="8" tint="0.39997558519241921"/>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3">
    <xf numFmtId="0" fontId="0" fillId="0" borderId="0"/>
    <xf numFmtId="9" fontId="2" fillId="0" borderId="0" applyFont="0" applyFill="0" applyBorder="0" applyAlignment="0" applyProtection="0"/>
    <xf numFmtId="0" fontId="1" fillId="0" borderId="0"/>
  </cellStyleXfs>
  <cellXfs count="35">
    <xf numFmtId="0" fontId="0" fillId="0" borderId="0" xfId="0"/>
    <xf numFmtId="0" fontId="5" fillId="0" borderId="0" xfId="0" applyFont="1" applyAlignment="1">
      <alignment horizontal="center" vertical="center"/>
    </xf>
    <xf numFmtId="3" fontId="0" fillId="0" borderId="0" xfId="0" applyNumberFormat="1"/>
    <xf numFmtId="2" fontId="0" fillId="0" borderId="0" xfId="0" applyNumberFormat="1"/>
    <xf numFmtId="0" fontId="0" fillId="0" borderId="0" xfId="0" applyAlignment="1">
      <alignment horizontal="center" vertical="center" wrapText="1"/>
    </xf>
    <xf numFmtId="0" fontId="0" fillId="0" borderId="0" xfId="0" applyAlignment="1">
      <alignment horizontal="right" vertical="center" wrapText="1"/>
    </xf>
    <xf numFmtId="0" fontId="0" fillId="0" borderId="0" xfId="0" applyAlignment="1">
      <alignment vertical="center" wrapText="1"/>
    </xf>
    <xf numFmtId="0" fontId="4" fillId="0" borderId="1" xfId="0" applyFont="1" applyBorder="1" applyAlignment="1">
      <alignment vertical="center" wrapText="1"/>
    </xf>
    <xf numFmtId="0" fontId="4" fillId="0" borderId="3" xfId="0" applyFont="1" applyBorder="1" applyAlignment="1">
      <alignment horizontal="right" vertical="center" wrapText="1"/>
    </xf>
    <xf numFmtId="0" fontId="4" fillId="3" borderId="1" xfId="0" applyFont="1" applyFill="1" applyBorder="1" applyAlignment="1">
      <alignment vertical="center" wrapText="1"/>
    </xf>
    <xf numFmtId="0" fontId="4" fillId="3" borderId="3" xfId="0" applyFont="1" applyFill="1" applyBorder="1" applyAlignment="1">
      <alignment horizontal="right" vertical="center" wrapText="1"/>
    </xf>
    <xf numFmtId="0" fontId="4" fillId="3" borderId="4" xfId="0" applyFont="1" applyFill="1" applyBorder="1" applyAlignment="1">
      <alignment vertical="center" wrapText="1"/>
    </xf>
    <xf numFmtId="0" fontId="4" fillId="3" borderId="5" xfId="0" applyFont="1" applyFill="1" applyBorder="1" applyAlignment="1">
      <alignment horizontal="right" vertical="center" wrapText="1"/>
    </xf>
    <xf numFmtId="0" fontId="6" fillId="0" borderId="0" xfId="0" applyFont="1" applyAlignment="1">
      <alignment horizontal="center" vertical="center" wrapText="1"/>
    </xf>
    <xf numFmtId="0" fontId="6" fillId="0" borderId="0" xfId="0" applyFont="1" applyAlignment="1">
      <alignment horizontal="right" vertical="center" wrapText="1"/>
    </xf>
    <xf numFmtId="0" fontId="6" fillId="0" borderId="0" xfId="1" applyNumberFormat="1" applyFont="1" applyAlignment="1">
      <alignment horizontal="right" vertical="center" wrapText="1"/>
    </xf>
    <xf numFmtId="0" fontId="4" fillId="0" borderId="6" xfId="0" applyFont="1" applyBorder="1"/>
    <xf numFmtId="0" fontId="4" fillId="0" borderId="7" xfId="0" applyFont="1" applyBorder="1"/>
    <xf numFmtId="1" fontId="0" fillId="0" borderId="0" xfId="1" applyNumberFormat="1" applyFont="1"/>
    <xf numFmtId="164" fontId="0" fillId="0" borderId="0" xfId="1" applyNumberFormat="1" applyFont="1"/>
    <xf numFmtId="164" fontId="0" fillId="0" borderId="0" xfId="0" applyNumberFormat="1"/>
    <xf numFmtId="0" fontId="3" fillId="2" borderId="1" xfId="0" applyFont="1" applyFill="1" applyBorder="1" applyAlignment="1">
      <alignment horizontal="center" vertical="center" wrapText="1"/>
    </xf>
    <xf numFmtId="0" fontId="3" fillId="2" borderId="2" xfId="0" applyFont="1" applyFill="1" applyBorder="1" applyAlignment="1">
      <alignment horizontal="right" vertical="center" wrapText="1"/>
    </xf>
    <xf numFmtId="0" fontId="4" fillId="3" borderId="6" xfId="0" applyFont="1" applyFill="1" applyBorder="1"/>
    <xf numFmtId="0" fontId="4" fillId="3" borderId="7" xfId="0" applyFont="1" applyFill="1" applyBorder="1"/>
    <xf numFmtId="0" fontId="0" fillId="0" borderId="0" xfId="1" applyNumberFormat="1" applyFont="1"/>
    <xf numFmtId="1" fontId="7" fillId="0" borderId="0" xfId="0" applyNumberFormat="1" applyFont="1"/>
    <xf numFmtId="1" fontId="0" fillId="0" borderId="0" xfId="0" applyNumberFormat="1"/>
    <xf numFmtId="0" fontId="5" fillId="4" borderId="0" xfId="0" applyFont="1" applyFill="1" applyAlignment="1">
      <alignment horizontal="center" vertical="center" wrapText="1"/>
    </xf>
    <xf numFmtId="0" fontId="8" fillId="0" borderId="0" xfId="0" applyFont="1"/>
    <xf numFmtId="0" fontId="5" fillId="4" borderId="0" xfId="0" applyFont="1" applyFill="1" applyAlignment="1">
      <alignment wrapText="1"/>
    </xf>
    <xf numFmtId="0" fontId="8" fillId="5" borderId="0" xfId="0" applyFont="1" applyFill="1" applyAlignment="1">
      <alignment wrapText="1"/>
    </xf>
    <xf numFmtId="0" fontId="8" fillId="6" borderId="0" xfId="0" applyFont="1" applyFill="1" applyAlignment="1">
      <alignment wrapText="1"/>
    </xf>
    <xf numFmtId="0" fontId="8" fillId="0" borderId="0" xfId="0" applyFont="1" applyAlignment="1">
      <alignment wrapText="1"/>
    </xf>
    <xf numFmtId="0" fontId="1" fillId="0" borderId="0" xfId="2"/>
  </cellXfs>
  <cellStyles count="3">
    <cellStyle name="Normal" xfId="0" builtinId="0"/>
    <cellStyle name="Normal 4" xfId="2" xr:uid="{3F70CBE9-DCCB-4F62-84B0-D687D25A1A0B}"/>
    <cellStyle name="Percent 2" xfId="1" xr:uid="{573CE2AF-8065-4E0E-8713-9EC4243861F8}"/>
  </cellStyles>
  <dxfs count="45">
    <dxf>
      <numFmt numFmtId="0" formatCode="General"/>
    </dxf>
    <dxf>
      <numFmt numFmtId="0" formatCode="General"/>
    </dxf>
    <dxf>
      <numFmt numFmtId="0" formatCode="General"/>
    </dxf>
    <dxf>
      <border outline="0">
        <bottom style="thin">
          <color theme="8" tint="0.39997558519241921"/>
        </bottom>
      </border>
    </dxf>
    <dxf>
      <font>
        <b val="0"/>
        <i val="0"/>
        <strike val="0"/>
        <condense val="0"/>
        <extend val="0"/>
        <outline val="0"/>
        <shadow val="0"/>
        <u val="none"/>
        <vertAlign val="baseline"/>
        <sz val="11"/>
        <color rgb="FF000000"/>
        <name val="Carlito"/>
        <scheme val="none"/>
      </font>
      <fill>
        <patternFill patternType="solid">
          <fgColor rgb="FF000000"/>
          <bgColor rgb="FFF3C6EF"/>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rlito"/>
        <scheme val="none"/>
      </font>
      <fill>
        <patternFill patternType="solid">
          <fgColor rgb="FF000000"/>
          <bgColor rgb="FFF3C6EF"/>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rlito"/>
        <scheme val="none"/>
      </font>
      <fill>
        <patternFill patternType="solid">
          <fgColor rgb="FF000000"/>
          <bgColor rgb="FFF3C6EF"/>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rlito"/>
        <scheme val="none"/>
      </font>
      <fill>
        <patternFill patternType="solid">
          <fgColor rgb="FF000000"/>
          <bgColor rgb="FFF3C6EF"/>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rlito"/>
        <scheme val="none"/>
      </font>
      <fill>
        <patternFill patternType="solid">
          <fgColor rgb="FF000000"/>
          <bgColor rgb="FFF3C6EF"/>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rlito"/>
        <scheme val="none"/>
      </font>
      <fill>
        <patternFill patternType="solid">
          <fgColor rgb="FF000000"/>
          <bgColor rgb="FFF3C6EF"/>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rlito"/>
        <scheme val="none"/>
      </font>
      <fill>
        <patternFill patternType="solid">
          <fgColor rgb="FF000000"/>
          <bgColor rgb="FFF3C6EF"/>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rlito"/>
        <scheme val="none"/>
      </font>
      <fill>
        <patternFill patternType="solid">
          <fgColor rgb="FF000000"/>
          <bgColor rgb="FFF3C6EF"/>
        </patternFill>
      </fill>
      <alignment horizontal="general" vertical="bottom" textRotation="0" wrapText="1" indent="0" justifyLastLine="0" shrinkToFit="0" readingOrder="0"/>
    </dxf>
    <dxf>
      <font>
        <b/>
        <i val="0"/>
        <strike val="0"/>
        <condense val="0"/>
        <extend val="0"/>
        <outline val="0"/>
        <shadow val="0"/>
        <u val="none"/>
        <vertAlign val="baseline"/>
        <sz val="11"/>
        <color rgb="FFFFFFFF"/>
        <name val="Carlito"/>
        <scheme val="none"/>
      </font>
      <fill>
        <patternFill patternType="solid">
          <fgColor rgb="FF000000"/>
          <bgColor rgb="FFA72A9C"/>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rlito"/>
        <scheme val="none"/>
      </font>
      <fill>
        <patternFill patternType="solid">
          <fgColor rgb="FF000000"/>
          <bgColor rgb="FFF8E6F6"/>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rlito"/>
        <scheme val="none"/>
      </font>
      <fill>
        <patternFill patternType="solid">
          <fgColor rgb="FF000000"/>
          <bgColor rgb="FFF8E6F6"/>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rlito"/>
        <scheme val="none"/>
      </font>
      <fill>
        <patternFill patternType="solid">
          <fgColor rgb="FF000000"/>
          <bgColor rgb="FFF8E6F6"/>
        </patternFill>
      </fill>
      <alignment horizontal="general" vertical="bottom" textRotation="0" wrapText="1" indent="0" justifyLastLine="0" shrinkToFit="0" readingOrder="0"/>
    </dxf>
    <dxf>
      <font>
        <b/>
        <i val="0"/>
        <strike val="0"/>
        <condense val="0"/>
        <extend val="0"/>
        <outline val="0"/>
        <shadow val="0"/>
        <u val="none"/>
        <vertAlign val="baseline"/>
        <sz val="11"/>
        <color rgb="FFFFFFFF"/>
        <name val="Carlito"/>
        <scheme val="none"/>
      </font>
      <fill>
        <patternFill patternType="solid">
          <fgColor rgb="FF000000"/>
          <bgColor rgb="FFA72A9C"/>
        </patternFill>
      </fill>
      <alignment horizontal="general" vertical="bottom" textRotation="0" wrapText="1" indent="0" justifyLastLine="0" shrinkToFit="0" readingOrder="0"/>
    </dxf>
    <dxf>
      <numFmt numFmtId="1" formatCode="0"/>
    </dxf>
    <dxf>
      <numFmt numFmtId="164" formatCode="0.0%"/>
    </dxf>
    <dxf>
      <font>
        <b val="0"/>
        <i val="0"/>
        <strike val="0"/>
        <condense val="0"/>
        <extend val="0"/>
        <outline val="0"/>
        <shadow val="0"/>
        <u val="none"/>
        <vertAlign val="baseline"/>
        <sz val="11"/>
        <color auto="1"/>
        <name val="Carlito"/>
        <scheme val="none"/>
      </font>
      <numFmt numFmtId="1" formatCode="0"/>
    </dxf>
    <dxf>
      <numFmt numFmtId="164" formatCode="0.0%"/>
    </dxf>
    <dxf>
      <font>
        <b val="0"/>
        <i val="0"/>
        <strike val="0"/>
        <condense val="0"/>
        <extend val="0"/>
        <outline val="0"/>
        <shadow val="0"/>
        <u val="none"/>
        <vertAlign val="baseline"/>
        <sz val="11"/>
        <color auto="1"/>
        <name val="Carlito"/>
        <scheme val="none"/>
      </font>
      <numFmt numFmtId="1" formatCode="0"/>
    </dxf>
    <dxf>
      <numFmt numFmtId="164" formatCode="0.0%"/>
    </dxf>
    <dxf>
      <font>
        <b val="0"/>
        <i val="0"/>
        <strike val="0"/>
        <condense val="0"/>
        <extend val="0"/>
        <outline val="0"/>
        <shadow val="0"/>
        <u val="none"/>
        <vertAlign val="baseline"/>
        <sz val="11"/>
        <color auto="1"/>
        <name val="Carlito"/>
        <scheme val="none"/>
      </font>
      <numFmt numFmtId="1" formatCode="0"/>
    </dxf>
    <dxf>
      <numFmt numFmtId="164" formatCode="0.0%"/>
    </dxf>
    <dxf>
      <font>
        <b val="0"/>
        <i val="0"/>
        <strike val="0"/>
        <condense val="0"/>
        <extend val="0"/>
        <outline val="0"/>
        <shadow val="0"/>
        <u val="none"/>
        <vertAlign val="baseline"/>
        <sz val="11"/>
        <color auto="1"/>
        <name val="Carlito"/>
        <scheme val="none"/>
      </font>
      <numFmt numFmtId="1" formatCode="0"/>
    </dxf>
    <dxf>
      <numFmt numFmtId="164" formatCode="0.0%"/>
    </dxf>
    <dxf>
      <font>
        <b val="0"/>
        <i val="0"/>
        <strike val="0"/>
        <condense val="0"/>
        <extend val="0"/>
        <outline val="0"/>
        <shadow val="0"/>
        <u val="none"/>
        <vertAlign val="baseline"/>
        <sz val="11"/>
        <color auto="1"/>
        <name val="Carlito"/>
        <scheme val="none"/>
      </font>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rlito"/>
        <scheme val="none"/>
      </font>
      <fill>
        <patternFill patternType="solid">
          <fgColor theme="8" tint="0.79998168889431442"/>
          <bgColor theme="8"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rlito"/>
        <scheme val="none"/>
      </font>
      <numFmt numFmtId="0" formatCode="General"/>
      <fill>
        <patternFill patternType="solid">
          <fgColor theme="8" tint="0.79998168889431442"/>
          <bgColor theme="8" tint="0.79998168889431442"/>
        </patternFill>
      </fill>
      <border diagonalUp="0" diagonalDown="0">
        <left style="thin">
          <color theme="9" tint="0.39997558519241921"/>
        </left>
        <right/>
        <top style="thin">
          <color theme="9" tint="0.39997558519241921"/>
        </top>
        <bottom style="thin">
          <color theme="9" tint="0.39997558519241921"/>
        </bottom>
        <vertical/>
        <horizontal/>
      </border>
    </dxf>
    <dxf>
      <numFmt numFmtId="164" formatCode="0.0%"/>
    </dxf>
    <dxf>
      <numFmt numFmtId="164" formatCode="0.0%"/>
    </dxf>
    <dxf>
      <numFmt numFmtId="1" formatCode="0"/>
    </dxf>
    <dxf>
      <font>
        <b val="0"/>
        <i val="0"/>
        <strike val="0"/>
        <condense val="0"/>
        <extend val="0"/>
        <outline val="0"/>
        <shadow val="0"/>
        <u val="none"/>
        <vertAlign val="baseline"/>
        <sz val="11"/>
        <color theme="1"/>
        <name val="Carlito"/>
        <scheme val="none"/>
      </font>
      <fill>
        <patternFill patternType="solid">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rlito"/>
        <scheme val="none"/>
      </font>
      <numFmt numFmtId="0" formatCode="General"/>
      <fill>
        <patternFill patternType="solid">
          <fgColor theme="9" tint="0.79998168889431442"/>
          <bgColor theme="9" tint="0.79998168889431442"/>
        </patternFill>
      </fill>
      <border diagonalUp="0" diagonalDown="0">
        <left style="thin">
          <color theme="9" tint="0.39997558519241921"/>
        </left>
        <right/>
        <top style="thin">
          <color theme="9" tint="0.39997558519241921"/>
        </top>
        <bottom style="thin">
          <color theme="9" tint="0.39997558519241921"/>
        </bottom>
        <vertical/>
        <horizontal/>
      </border>
    </dxf>
    <dxf>
      <font>
        <b/>
        <i val="0"/>
        <strike val="0"/>
        <condense val="0"/>
        <extend val="0"/>
        <outline val="0"/>
        <shadow val="0"/>
        <u val="none"/>
        <vertAlign val="baseline"/>
        <sz val="11"/>
        <color auto="1"/>
        <name val="Carlito"/>
        <scheme val="none"/>
      </font>
      <alignment horizontal="right" vertical="center" textRotation="0" wrapText="1" indent="0" justifyLastLine="0" shrinkToFit="0" readingOrder="0"/>
    </dxf>
    <dxf>
      <font>
        <b val="0"/>
        <i val="0"/>
        <strike val="0"/>
        <condense val="0"/>
        <extend val="0"/>
        <outline val="0"/>
        <shadow val="0"/>
        <u val="none"/>
        <vertAlign val="baseline"/>
        <sz val="11"/>
        <color auto="1"/>
        <name val="Carlito"/>
        <scheme val="none"/>
      </font>
      <alignment horizontal="right" vertical="center" textRotation="0" wrapText="1" indent="0" justifyLastLine="0" shrinkToFit="0" readingOrder="0"/>
    </dxf>
    <dxf>
      <font>
        <b val="0"/>
        <i val="0"/>
        <strike val="0"/>
        <condense val="0"/>
        <extend val="0"/>
        <outline val="0"/>
        <shadow val="0"/>
        <u val="none"/>
        <vertAlign val="baseline"/>
        <sz val="11"/>
        <color auto="1"/>
        <name val="Carlito"/>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Carlito"/>
        <scheme val="none"/>
      </font>
      <alignment horizontal="right" vertical="center" textRotation="0" wrapText="1" indent="0" justifyLastLine="0" shrinkToFit="0" readingOrder="0"/>
    </dxf>
    <dxf>
      <font>
        <b val="0"/>
        <i val="0"/>
        <strike val="0"/>
        <condense val="0"/>
        <extend val="0"/>
        <outline val="0"/>
        <shadow val="0"/>
        <u val="none"/>
        <vertAlign val="baseline"/>
        <sz val="11"/>
        <color auto="1"/>
        <name val="Carlito"/>
        <scheme val="none"/>
      </font>
      <alignment horizontal="right" vertical="center" textRotation="0" wrapText="1" indent="0" justifyLastLine="0" shrinkToFit="0" readingOrder="0"/>
    </dxf>
    <dxf>
      <font>
        <b/>
        <i val="0"/>
        <strike val="0"/>
        <condense val="0"/>
        <extend val="0"/>
        <outline val="0"/>
        <shadow val="0"/>
        <u val="none"/>
        <vertAlign val="baseline"/>
        <sz val="11"/>
        <color rgb="FFFFFFFF"/>
        <name val="Carlito"/>
        <scheme val="none"/>
      </font>
      <fill>
        <patternFill patternType="solid">
          <fgColor indexed="64"/>
          <bgColor rgb="FF1F4E78"/>
        </patternFill>
      </fill>
      <alignment horizontal="center" vertical="center" textRotation="0" wrapText="0" indent="0" justifyLastLine="0" shrinkToFit="0" readingOrder="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9" Type="http://schemas.openxmlformats.org/officeDocument/2006/relationships/sharedStrings" Target="sharedStrings.xml"/><Relationship Id="rId21" Type="http://schemas.openxmlformats.org/officeDocument/2006/relationships/externalLink" Target="externalLinks/externalLink17.xml"/><Relationship Id="rId34" Type="http://schemas.openxmlformats.org/officeDocument/2006/relationships/externalLink" Target="externalLinks/externalLink30.xml"/><Relationship Id="rId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29" Type="http://schemas.openxmlformats.org/officeDocument/2006/relationships/externalLink" Target="externalLinks/externalLink25.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externalLink" Target="externalLinks/externalLink28.xml"/><Relationship Id="rId37" Type="http://schemas.openxmlformats.org/officeDocument/2006/relationships/connections" Target="connections.xml"/><Relationship Id="rId40"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theme" Target="theme/theme1.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31" Type="http://schemas.openxmlformats.org/officeDocument/2006/relationships/externalLink" Target="externalLinks/externalLink27.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 Id="rId8" Type="http://schemas.openxmlformats.org/officeDocument/2006/relationships/externalLink" Target="externalLinks/externalLink4.xml"/><Relationship Id="rId3" Type="http://schemas.openxmlformats.org/officeDocument/2006/relationships/worksheet" Target="worksheets/sheet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externalLink" Target="externalLinks/externalLink29.xml"/><Relationship Id="rId38"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Projects/Casablanca_Rental_Affordability_Master.xlsx" TargetMode="External"/><Relationship Id="rId2" Type="http://schemas.openxmlformats.org/officeDocument/2006/relationships/externalLinkPath" Target="file:///C:\Users\Administrator\Desktop\Projects\Casablanca_Rental_Affordability_Master.xlsx" TargetMode="External"/><Relationship Id="rId1" Type="http://schemas.openxmlformats.org/officeDocument/2006/relationships/externalLinkPath" Target="/Users/Administrator/Desktop/Projects/Casablanca_Rental_Affordability_Maste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F:\KSIBER2010\KSIBER2009\LABORATOIRES\SEIS2009\LABORATOIRE2008\fichHosp2006lab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C:\Users\DELL\Downloads\Annuaire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C:\Etudes\Projets%20en%20cours\Habitat%20&amp;%20Urbanisme\Habitat\2015\Marrakech\SSL%20SSMC\SSMC\Provisoire\R&#233;pertoire\MC%20JOUDANV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Volumes\MARSULTINFO\Etudes\2022\Habitat\SSH\M012022%20SSH%20DT\Phase%20II\Data\MIDELT.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Users\Admin\Dropbox\16-17\DELL_BURO\CP_16-17_CasaNord_30-05-2016.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Etudes\Projets%20finalis&#233;s\Habitat%20&amp;%20Urbanisme\Habitat\2015\Casablanca\SSL\Provisoire\R&#233;pertoire\Base%20SSL%20GC%202015V2.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poste%20Joudan\Etude\Etude\Formation%20Professinnel\Insertion%202019%20MI\Traitement\joudan%20ofppt.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Users\k.arsalani\Downloads\tht\CP_16-17___CasaNord_DF__V13-05.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Users\MARAH\Dropbox\SERVICE%20CARTE\carte%202016-2017\reajustement%20carte%20oriental\carte%20oriental.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233;perdition.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Users\hp\Desktop\Listes_24-02-2020.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Users\joudane\AppData\Local\Temp\Base%20SSL%20GC%202015V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Users\MARAH\Dropbox\SERVICE%20CARTE\carte%202016-2017\carrte%20NOI\Carte%20NOI%202016-2017%20v225-10-216.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F:\Documents%20and%20Settings\lbayoumi.DS\Desktop\Annuaire%202009\Commerce\Comm%20200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Users\Netuser\Dropbox\16-17\28-07-2016\CONF_28-07-2016.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Users\MARAH\Dropbox\SERVICE%20CARTE\carte%202016-2017\reajustement%20CT\reajustemnt%20carte%20C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Users\MARAH\Dropbox\SERVICE%20CARTE\carte%202016-2017\plan%20d'action%20et%20plan%20developpemant\Carte%202016-2017%20version%20finale%20au%2004-11-2016.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Etudes\FP\Insertion2016\Carte\V003\Statistique%202017\Recensement%202016-2017\BD%20RECENSEMENT%20201662017%20VFF%20%20%2020-1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Users\Admin\Dropbox\CORRECTION%20CARTE%20KONOSY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Users\USER\AppData\Local\Temp\BASE%20DE%20DONNEE%20FORMATION%20PAR%20APPRENTISSAGE%20201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C:\Poste\Nouveau%20dossier%20(4)\Data%20SSL%20-%20SSMS%20LBS%202015\All%20SSL\Base%20SSL%20LSH%202015.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Users\MARAH\Desktop\SERVICE%20CARTE\CABINET%20DG\bilan%202016-2017\base%20r&#233;alisation\BASE%20REALISATION%2016-17%20V2.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K:\poste%20Joudan\Etude\Etude\Habitat\SSL%20SSMC\TTTC\SSL\BD%20SSL%20TTTC%2017.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K:\Etudes\Projets%20finalis&#233;s\Habitat%20&amp;%20Urbanisme\Habitat\2014\Marrakech\SSL\Provisoire\R&#233;pertoire\xxxxxx\SSMC%20Marrakech%20Final\MC.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Etudes\FP\Insertion2019\Adresse\V31\Compl&#233;ment%20Joudan%20X%20Hkiki.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Volumes\MARSULTINFO\Etudes\Projets%20en%20cours\Habitat%20&amp;%20Urbanisme\Habitat\2017\Ponde&#769;rations.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E:\Users\TBAHI\Desktop\ETUDES%20ENCOURS\2019\Habitat\SS%20HABITAT\Souss%20Massa\SSMC\Data\repV2.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E:\SSL%20SM%202019\SSMC%202019\MCFN.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C:\Etude\DE%20GC\RF%20SSMC%20Gcasa%202014\RF%20GC%202014\RF0056-SSMC-GC%2013-14.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Users\dell\OneDrive\Documents\Midelt%20ss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asa_2026"/>
      <sheetName val="Neighborhood_Analysis "/>
      <sheetName val="Summary"/>
      <sheetName val="Affordability"/>
      <sheetName val="Historical_Rent_2001_2022"/>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tsexistants (2)"/>
      <sheetName val="litsexistants"/>
      <sheetName val="litsfonctionnels"/>
      <sheetName val="statuthop"/>
      <sheetName val="Déssertehosp"/>
      <sheetName val="évoluslitshop9403"/>
      <sheetName val="HOP-BLOC-RX-DIALYSE"/>
      <sheetName val="hopmisenSce97-05"/>
      <sheetName val="hopencours-projet-PDSS00-04"/>
      <sheetName val="ES-AVEC-LIT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3"/>
      <sheetName val="2004"/>
      <sheetName val="2005"/>
      <sheetName val="Total (2)"/>
      <sheetName val="2006"/>
      <sheetName val="2007"/>
      <sheetName val="2008"/>
      <sheetName val="2009"/>
      <sheetName val="2010"/>
      <sheetName val="2011"/>
      <sheetName val="2012"/>
      <sheetName val="2013"/>
      <sheetName val="2014"/>
      <sheetName val="2015"/>
      <sheetName val="Total"/>
      <sheetName val="Feuil5"/>
      <sheetName val="Feuil6"/>
      <sheetName val="Feuil7"/>
    </sheetNames>
    <sheetDataSet>
      <sheetData sheetId="0">
        <row r="8">
          <cell r="A8" t="str">
            <v>new</v>
          </cell>
          <cell r="B8" t="str">
            <v>old</v>
          </cell>
          <cell r="C8" t="str">
            <v>Oued Ed-Dahab - Lagouira</v>
          </cell>
          <cell r="D8">
            <v>1976</v>
          </cell>
          <cell r="E8">
            <v>767</v>
          </cell>
          <cell r="F8">
            <v>147720</v>
          </cell>
          <cell r="G8">
            <v>50773.99</v>
          </cell>
          <cell r="H8">
            <v>92323.5</v>
          </cell>
          <cell r="I8">
            <v>493</v>
          </cell>
          <cell r="J8" t="str">
            <v>وادي الذهب ــ لكويرة</v>
          </cell>
        </row>
        <row r="9">
          <cell r="A9">
            <v>73</v>
          </cell>
          <cell r="B9">
            <v>2</v>
          </cell>
          <cell r="C9" t="str">
            <v xml:space="preserve"> Oued Ed-Dahab</v>
          </cell>
          <cell r="D9">
            <v>1976</v>
          </cell>
          <cell r="E9">
            <v>767</v>
          </cell>
          <cell r="F9">
            <v>147720</v>
          </cell>
          <cell r="G9">
            <v>50773.99</v>
          </cell>
          <cell r="H9">
            <v>92323.5</v>
          </cell>
          <cell r="I9">
            <v>493</v>
          </cell>
          <cell r="J9" t="str">
            <v xml:space="preserve">  وادي الذهب </v>
          </cell>
        </row>
        <row r="10">
          <cell r="A10" t="e">
            <v>#N/A</v>
          </cell>
          <cell r="B10" t="e">
            <v>#N/A</v>
          </cell>
          <cell r="C10" t="str">
            <v xml:space="preserve">   Dakhla</v>
          </cell>
          <cell r="D10">
            <v>1976</v>
          </cell>
          <cell r="E10">
            <v>767</v>
          </cell>
          <cell r="F10">
            <v>147720</v>
          </cell>
          <cell r="G10">
            <v>50773.99</v>
          </cell>
          <cell r="H10">
            <v>92323.5</v>
          </cell>
          <cell r="I10">
            <v>493</v>
          </cell>
          <cell r="J10" t="str">
            <v xml:space="preserve">    الداخلة</v>
          </cell>
        </row>
        <row r="11">
          <cell r="A11" t="e">
            <v>#N/A</v>
          </cell>
          <cell r="B11" t="e">
            <v>#N/A</v>
          </cell>
          <cell r="C11" t="str">
            <v>Laâyoune-Boujdour-S. El Hamra</v>
          </cell>
          <cell r="D11">
            <v>8351</v>
          </cell>
          <cell r="E11">
            <v>2783</v>
          </cell>
          <cell r="F11">
            <v>355707</v>
          </cell>
          <cell r="G11">
            <v>144777.82</v>
          </cell>
          <cell r="H11">
            <v>315350</v>
          </cell>
          <cell r="I11">
            <v>1165</v>
          </cell>
          <cell r="J11" t="str">
            <v>العيون ــ بوجدور ــ الساقية الحمراء</v>
          </cell>
        </row>
        <row r="12">
          <cell r="A12">
            <v>69</v>
          </cell>
          <cell r="B12">
            <v>4</v>
          </cell>
          <cell r="C12" t="str">
            <v xml:space="preserve"> Boujdour</v>
          </cell>
          <cell r="D12">
            <v>1708</v>
          </cell>
          <cell r="E12">
            <v>522</v>
          </cell>
          <cell r="F12">
            <v>76982</v>
          </cell>
          <cell r="G12">
            <v>25458.35</v>
          </cell>
          <cell r="H12">
            <v>69923</v>
          </cell>
          <cell r="I12">
            <v>196</v>
          </cell>
          <cell r="J12" t="str">
            <v xml:space="preserve">  بوجدور </v>
          </cell>
        </row>
        <row r="13">
          <cell r="A13" t="e">
            <v>#N/A</v>
          </cell>
          <cell r="B13" t="e">
            <v>#N/A</v>
          </cell>
          <cell r="C13" t="str">
            <v xml:space="preserve">   Boujdour</v>
          </cell>
          <cell r="D13">
            <v>1708</v>
          </cell>
          <cell r="E13">
            <v>522</v>
          </cell>
          <cell r="F13">
            <v>76982</v>
          </cell>
          <cell r="G13">
            <v>25458.35</v>
          </cell>
          <cell r="H13">
            <v>69923</v>
          </cell>
          <cell r="I13">
            <v>196</v>
          </cell>
          <cell r="J13" t="str">
            <v xml:space="preserve">    بوجدور </v>
          </cell>
        </row>
        <row r="14">
          <cell r="A14">
            <v>71</v>
          </cell>
          <cell r="B14">
            <v>5</v>
          </cell>
          <cell r="C14" t="str">
            <v xml:space="preserve"> Laâyoune</v>
          </cell>
          <cell r="D14">
            <v>6643</v>
          </cell>
          <cell r="E14">
            <v>2261</v>
          </cell>
          <cell r="F14">
            <v>278725</v>
          </cell>
          <cell r="G14">
            <v>119319.47</v>
          </cell>
          <cell r="H14">
            <v>245427</v>
          </cell>
          <cell r="I14">
            <v>969</v>
          </cell>
          <cell r="J14" t="str">
            <v xml:space="preserve">  العيون </v>
          </cell>
        </row>
        <row r="15">
          <cell r="A15" t="e">
            <v>#N/A</v>
          </cell>
          <cell r="B15" t="e">
            <v>#N/A</v>
          </cell>
          <cell r="C15" t="str">
            <v xml:space="preserve">   El Marssa</v>
          </cell>
          <cell r="D15">
            <v>851</v>
          </cell>
          <cell r="E15">
            <v>277</v>
          </cell>
          <cell r="F15">
            <v>56197</v>
          </cell>
          <cell r="G15">
            <v>23743.87</v>
          </cell>
          <cell r="H15">
            <v>44308</v>
          </cell>
          <cell r="I15">
            <v>108</v>
          </cell>
          <cell r="J15" t="str">
            <v xml:space="preserve">    المرسى</v>
          </cell>
        </row>
        <row r="16">
          <cell r="A16" t="e">
            <v>#N/A</v>
          </cell>
          <cell r="B16" t="e">
            <v>#N/A</v>
          </cell>
          <cell r="C16" t="str">
            <v xml:space="preserve">   Lâayoune</v>
          </cell>
          <cell r="D16">
            <v>5792</v>
          </cell>
          <cell r="E16">
            <v>1984</v>
          </cell>
          <cell r="F16">
            <v>222528</v>
          </cell>
          <cell r="G16">
            <v>95575.6</v>
          </cell>
          <cell r="H16">
            <v>201119</v>
          </cell>
          <cell r="I16">
            <v>861</v>
          </cell>
          <cell r="J16" t="str">
            <v xml:space="preserve">    العيون</v>
          </cell>
        </row>
        <row r="17">
          <cell r="A17">
            <v>72</v>
          </cell>
          <cell r="B17">
            <v>6</v>
          </cell>
          <cell r="C17" t="str">
            <v xml:space="preserve"> Tarfaya</v>
          </cell>
          <cell r="D17">
            <v>494</v>
          </cell>
          <cell r="E17">
            <v>191</v>
          </cell>
          <cell r="F17">
            <v>17000</v>
          </cell>
          <cell r="G17">
            <v>7940.85</v>
          </cell>
          <cell r="H17">
            <v>15328.89</v>
          </cell>
          <cell r="I17">
            <v>63</v>
          </cell>
          <cell r="J17" t="str">
            <v xml:space="preserve">    طرفاية</v>
          </cell>
        </row>
        <row r="18">
          <cell r="A18" t="e">
            <v>#N/A</v>
          </cell>
          <cell r="B18" t="e">
            <v>#N/A</v>
          </cell>
          <cell r="C18" t="str">
            <v>Guelmim - Es-Semara</v>
          </cell>
          <cell r="D18">
            <v>7955</v>
          </cell>
          <cell r="E18">
            <v>1936</v>
          </cell>
          <cell r="F18">
            <v>285953</v>
          </cell>
          <cell r="G18">
            <v>168594.91000000003</v>
          </cell>
          <cell r="H18">
            <v>276778.53000000003</v>
          </cell>
          <cell r="I18">
            <v>1617</v>
          </cell>
          <cell r="J18" t="str">
            <v>كلميم ــ السمارة</v>
          </cell>
        </row>
        <row r="19">
          <cell r="A19">
            <v>65</v>
          </cell>
          <cell r="B19">
            <v>8</v>
          </cell>
          <cell r="C19" t="str">
            <v xml:space="preserve"> Assa-Zag</v>
          </cell>
          <cell r="D19">
            <v>155</v>
          </cell>
          <cell r="E19">
            <v>52</v>
          </cell>
          <cell r="F19">
            <v>5908</v>
          </cell>
          <cell r="G19">
            <v>5357.02</v>
          </cell>
          <cell r="H19">
            <v>5907.52</v>
          </cell>
          <cell r="I19">
            <v>54</v>
          </cell>
          <cell r="J19" t="str">
            <v xml:space="preserve">  أسا ــ الزاك</v>
          </cell>
        </row>
        <row r="20">
          <cell r="A20" t="e">
            <v>#N/A</v>
          </cell>
          <cell r="B20" t="e">
            <v>#N/A</v>
          </cell>
          <cell r="C20" t="str">
            <v xml:space="preserve">   Assa</v>
          </cell>
          <cell r="D20">
            <v>89</v>
          </cell>
          <cell r="E20">
            <v>26</v>
          </cell>
          <cell r="F20">
            <v>3180</v>
          </cell>
          <cell r="G20">
            <v>3180</v>
          </cell>
          <cell r="H20">
            <v>3180</v>
          </cell>
          <cell r="I20">
            <v>28</v>
          </cell>
          <cell r="J20" t="str">
            <v xml:space="preserve">    أسا</v>
          </cell>
        </row>
        <row r="21">
          <cell r="A21" t="e">
            <v>#N/A</v>
          </cell>
          <cell r="B21" t="e">
            <v>#N/A</v>
          </cell>
          <cell r="C21" t="str">
            <v xml:space="preserve">   Zag</v>
          </cell>
          <cell r="D21">
            <v>66</v>
          </cell>
          <cell r="E21">
            <v>26</v>
          </cell>
          <cell r="F21">
            <v>2728</v>
          </cell>
          <cell r="G21">
            <v>2177.02</v>
          </cell>
          <cell r="H21">
            <v>2727.52</v>
          </cell>
          <cell r="I21">
            <v>26</v>
          </cell>
          <cell r="J21" t="str">
            <v xml:space="preserve">    الزاك</v>
          </cell>
        </row>
        <row r="22">
          <cell r="A22">
            <v>70</v>
          </cell>
          <cell r="B22">
            <v>9</v>
          </cell>
          <cell r="C22" t="str">
            <v xml:space="preserve"> Es-Semara</v>
          </cell>
          <cell r="D22">
            <v>932</v>
          </cell>
          <cell r="E22">
            <v>305</v>
          </cell>
          <cell r="F22">
            <v>38001</v>
          </cell>
          <cell r="G22">
            <v>34924</v>
          </cell>
          <cell r="H22">
            <v>36692</v>
          </cell>
          <cell r="I22">
            <v>304</v>
          </cell>
          <cell r="J22" t="str">
            <v xml:space="preserve">  السمارة</v>
          </cell>
        </row>
        <row r="23">
          <cell r="A23" t="e">
            <v>#N/A</v>
          </cell>
          <cell r="B23" t="e">
            <v>#N/A</v>
          </cell>
          <cell r="C23" t="str">
            <v xml:space="preserve">   Es-Semara</v>
          </cell>
          <cell r="D23">
            <v>932</v>
          </cell>
          <cell r="E23">
            <v>305</v>
          </cell>
          <cell r="F23">
            <v>38001</v>
          </cell>
          <cell r="G23">
            <v>34924</v>
          </cell>
          <cell r="H23">
            <v>36692</v>
          </cell>
          <cell r="I23">
            <v>304</v>
          </cell>
          <cell r="J23" t="str">
            <v xml:space="preserve">   السمارة</v>
          </cell>
        </row>
        <row r="24">
          <cell r="A24">
            <v>66</v>
          </cell>
          <cell r="B24">
            <v>10</v>
          </cell>
          <cell r="C24" t="str">
            <v xml:space="preserve"> Guelmim</v>
          </cell>
          <cell r="D24">
            <v>4892</v>
          </cell>
          <cell r="E24">
            <v>1034</v>
          </cell>
          <cell r="F24">
            <v>163056</v>
          </cell>
          <cell r="G24">
            <v>66246.240000000005</v>
          </cell>
          <cell r="H24">
            <v>155381.97</v>
          </cell>
          <cell r="I24">
            <v>792</v>
          </cell>
          <cell r="J24" t="str">
            <v xml:space="preserve">  كلميم</v>
          </cell>
        </row>
        <row r="25">
          <cell r="A25" t="e">
            <v>#N/A</v>
          </cell>
          <cell r="B25" t="e">
            <v>#N/A</v>
          </cell>
          <cell r="C25" t="str">
            <v xml:space="preserve">   Bouizakarne</v>
          </cell>
          <cell r="D25">
            <v>373</v>
          </cell>
          <cell r="E25">
            <v>72</v>
          </cell>
          <cell r="F25">
            <v>17866</v>
          </cell>
          <cell r="G25">
            <v>6721.52</v>
          </cell>
          <cell r="H25">
            <v>12353.97</v>
          </cell>
          <cell r="I25">
            <v>61</v>
          </cell>
          <cell r="J25" t="str">
            <v xml:space="preserve">    بويزكارن</v>
          </cell>
        </row>
        <row r="26">
          <cell r="A26" t="e">
            <v>#N/A</v>
          </cell>
          <cell r="B26" t="e">
            <v>#N/A</v>
          </cell>
          <cell r="C26" t="str">
            <v xml:space="preserve">   Guelmim</v>
          </cell>
          <cell r="D26">
            <v>4519</v>
          </cell>
          <cell r="E26">
            <v>962</v>
          </cell>
          <cell r="F26">
            <v>145190</v>
          </cell>
          <cell r="G26">
            <v>59524.72</v>
          </cell>
          <cell r="H26">
            <v>143028</v>
          </cell>
          <cell r="I26">
            <v>731</v>
          </cell>
          <cell r="J26" t="str">
            <v xml:space="preserve">    كلميم</v>
          </cell>
        </row>
        <row r="27">
          <cell r="A27">
            <v>68</v>
          </cell>
          <cell r="B27">
            <v>11</v>
          </cell>
          <cell r="C27" t="str">
            <v xml:space="preserve"> Tan-Tan</v>
          </cell>
          <cell r="D27">
            <v>1269</v>
          </cell>
          <cell r="E27">
            <v>343</v>
          </cell>
          <cell r="F27">
            <v>53031</v>
          </cell>
          <cell r="G27">
            <v>48920.14</v>
          </cell>
          <cell r="H27">
            <v>53031.14</v>
          </cell>
          <cell r="I27">
            <v>361</v>
          </cell>
          <cell r="J27" t="str">
            <v xml:space="preserve">  طان طان</v>
          </cell>
        </row>
        <row r="28">
          <cell r="A28" t="e">
            <v>#N/A</v>
          </cell>
          <cell r="B28" t="e">
            <v>#N/A</v>
          </cell>
          <cell r="C28" t="str">
            <v xml:space="preserve">   Tan-Tan</v>
          </cell>
          <cell r="D28">
            <v>947</v>
          </cell>
          <cell r="E28">
            <v>256</v>
          </cell>
          <cell r="F28">
            <v>32075</v>
          </cell>
          <cell r="G28">
            <v>28357.9</v>
          </cell>
          <cell r="H28">
            <v>32074.9</v>
          </cell>
          <cell r="I28">
            <v>253</v>
          </cell>
          <cell r="J28" t="str">
            <v xml:space="preserve">    طان طان</v>
          </cell>
        </row>
        <row r="29">
          <cell r="A29" t="e">
            <v>#N/A</v>
          </cell>
          <cell r="B29" t="e">
            <v>#N/A</v>
          </cell>
          <cell r="C29" t="str">
            <v xml:space="preserve">   El Ouatia</v>
          </cell>
          <cell r="D29">
            <v>322</v>
          </cell>
          <cell r="E29">
            <v>87</v>
          </cell>
          <cell r="F29">
            <v>20956</v>
          </cell>
          <cell r="G29">
            <v>20562.240000000002</v>
          </cell>
          <cell r="H29">
            <v>20956.240000000002</v>
          </cell>
          <cell r="I29">
            <v>108</v>
          </cell>
          <cell r="J29" t="str">
            <v xml:space="preserve">    الوطية</v>
          </cell>
        </row>
        <row r="30">
          <cell r="A30">
            <v>63</v>
          </cell>
          <cell r="B30">
            <v>12</v>
          </cell>
          <cell r="C30" t="str">
            <v xml:space="preserve"> Tata</v>
          </cell>
          <cell r="D30">
            <v>707</v>
          </cell>
          <cell r="E30">
            <v>202</v>
          </cell>
          <cell r="F30">
            <v>25957</v>
          </cell>
          <cell r="G30">
            <v>13147.51</v>
          </cell>
          <cell r="H30">
            <v>25765.9</v>
          </cell>
          <cell r="I30">
            <v>106</v>
          </cell>
          <cell r="J30" t="str">
            <v xml:space="preserve">  طاطا</v>
          </cell>
        </row>
        <row r="31">
          <cell r="A31" t="e">
            <v>#N/A</v>
          </cell>
          <cell r="B31" t="e">
            <v>#N/A</v>
          </cell>
          <cell r="C31" t="str">
            <v xml:space="preserve">   Akka</v>
          </cell>
          <cell r="D31">
            <v>88</v>
          </cell>
          <cell r="E31">
            <v>30</v>
          </cell>
          <cell r="F31">
            <v>3814</v>
          </cell>
          <cell r="G31">
            <v>1800.88</v>
          </cell>
          <cell r="H31">
            <v>3622</v>
          </cell>
          <cell r="I31">
            <v>18</v>
          </cell>
          <cell r="J31" t="str">
            <v xml:space="preserve">    أقا</v>
          </cell>
        </row>
        <row r="32">
          <cell r="A32" t="e">
            <v>#N/A</v>
          </cell>
          <cell r="B32" t="e">
            <v>#N/A</v>
          </cell>
          <cell r="C32" t="str">
            <v xml:space="preserve">   Fam El Hisn</v>
          </cell>
          <cell r="D32">
            <v>138</v>
          </cell>
          <cell r="E32">
            <v>39</v>
          </cell>
          <cell r="F32">
            <v>4492</v>
          </cell>
          <cell r="G32">
            <v>2523</v>
          </cell>
          <cell r="H32">
            <v>4492</v>
          </cell>
          <cell r="I32">
            <v>20</v>
          </cell>
          <cell r="J32" t="str">
            <v xml:space="preserve">    فم الحصن</v>
          </cell>
        </row>
        <row r="33">
          <cell r="A33" t="e">
            <v>#N/A</v>
          </cell>
          <cell r="B33" t="e">
            <v>#N/A</v>
          </cell>
          <cell r="C33" t="str">
            <v xml:space="preserve">   Foum Zguid</v>
          </cell>
          <cell r="D33">
            <v>118</v>
          </cell>
          <cell r="E33">
            <v>17</v>
          </cell>
          <cell r="F33">
            <v>4729</v>
          </cell>
          <cell r="G33">
            <v>2643.4</v>
          </cell>
          <cell r="H33">
            <v>4729.41</v>
          </cell>
          <cell r="I33">
            <v>16</v>
          </cell>
          <cell r="J33" t="str">
            <v xml:space="preserve">    فم زكيد</v>
          </cell>
        </row>
        <row r="34">
          <cell r="A34" t="e">
            <v>#N/A</v>
          </cell>
          <cell r="B34" t="e">
            <v>#N/A</v>
          </cell>
          <cell r="C34" t="str">
            <v xml:space="preserve">   Tata</v>
          </cell>
          <cell r="D34">
            <v>363</v>
          </cell>
          <cell r="E34">
            <v>116</v>
          </cell>
          <cell r="F34">
            <v>12922</v>
          </cell>
          <cell r="G34">
            <v>6180.23</v>
          </cell>
          <cell r="H34">
            <v>12922.49</v>
          </cell>
          <cell r="I34">
            <v>52</v>
          </cell>
          <cell r="J34" t="str">
            <v xml:space="preserve">    طاطا</v>
          </cell>
        </row>
        <row r="35">
          <cell r="A35" t="e">
            <v>#N/A</v>
          </cell>
          <cell r="B35" t="e">
            <v>#N/A</v>
          </cell>
          <cell r="C35" t="str">
            <v>Souss - Massa - Daraâ</v>
          </cell>
          <cell r="D35">
            <v>25809</v>
          </cell>
          <cell r="E35">
            <v>7958</v>
          </cell>
          <cell r="F35">
            <v>1458148.1469999999</v>
          </cell>
          <cell r="G35">
            <v>483122.26999999996</v>
          </cell>
          <cell r="H35">
            <v>1207584.58</v>
          </cell>
          <cell r="I35">
            <v>4117</v>
          </cell>
          <cell r="J35" t="str">
            <v>سوس ــ ماسة ــ درعة</v>
          </cell>
        </row>
        <row r="36">
          <cell r="A36">
            <v>59</v>
          </cell>
          <cell r="B36">
            <v>14</v>
          </cell>
          <cell r="C36" t="str">
            <v xml:space="preserve"> Agadir - Ida Ou Tanane</v>
          </cell>
          <cell r="D36">
            <v>11784</v>
          </cell>
          <cell r="E36">
            <v>3498</v>
          </cell>
          <cell r="F36">
            <v>775085</v>
          </cell>
          <cell r="G36">
            <v>195305.44</v>
          </cell>
          <cell r="H36">
            <v>570574.15</v>
          </cell>
          <cell r="I36">
            <v>1566</v>
          </cell>
          <cell r="J36" t="str">
            <v xml:space="preserve">  أكادير ــ إداأوتنان</v>
          </cell>
        </row>
        <row r="37">
          <cell r="A37" t="e">
            <v>#N/A</v>
          </cell>
          <cell r="B37" t="e">
            <v>#N/A</v>
          </cell>
          <cell r="C37" t="str">
            <v xml:space="preserve">   Agadir</v>
          </cell>
          <cell r="D37">
            <v>5847</v>
          </cell>
          <cell r="E37">
            <v>1790</v>
          </cell>
          <cell r="F37">
            <v>461985</v>
          </cell>
          <cell r="G37">
            <v>90978.02</v>
          </cell>
          <cell r="H37">
            <v>322683.08</v>
          </cell>
          <cell r="I37">
            <v>656</v>
          </cell>
          <cell r="J37" t="str">
            <v xml:space="preserve">    أكادير</v>
          </cell>
        </row>
        <row r="38">
          <cell r="A38" t="e">
            <v>#N/A</v>
          </cell>
          <cell r="B38" t="e">
            <v>#N/A</v>
          </cell>
          <cell r="C38" t="str">
            <v xml:space="preserve">   Anza</v>
          </cell>
          <cell r="D38">
            <v>112</v>
          </cell>
          <cell r="E38">
            <v>32</v>
          </cell>
          <cell r="F38">
            <v>16337</v>
          </cell>
          <cell r="G38">
            <v>9823.85</v>
          </cell>
          <cell r="H38">
            <v>13774.77</v>
          </cell>
          <cell r="I38">
            <v>34</v>
          </cell>
          <cell r="J38" t="str">
            <v xml:space="preserve">    أنزا</v>
          </cell>
        </row>
        <row r="39">
          <cell r="A39" t="e">
            <v>#N/A</v>
          </cell>
          <cell r="B39" t="e">
            <v>#N/A</v>
          </cell>
          <cell r="C39" t="str">
            <v xml:space="preserve">   Bensergao</v>
          </cell>
          <cell r="D39">
            <v>864</v>
          </cell>
          <cell r="E39">
            <v>231</v>
          </cell>
          <cell r="F39">
            <v>95824</v>
          </cell>
          <cell r="G39">
            <v>18104.16</v>
          </cell>
          <cell r="H39">
            <v>44309.14</v>
          </cell>
          <cell r="I39">
            <v>97</v>
          </cell>
          <cell r="J39" t="str">
            <v xml:space="preserve">    بنسركاو</v>
          </cell>
        </row>
        <row r="40">
          <cell r="A40" t="e">
            <v>#N/A</v>
          </cell>
          <cell r="B40" t="e">
            <v>#N/A</v>
          </cell>
          <cell r="C40" t="str">
            <v xml:space="preserve">   Tikiouine</v>
          </cell>
          <cell r="D40">
            <v>4961</v>
          </cell>
          <cell r="E40">
            <v>1445</v>
          </cell>
          <cell r="F40">
            <v>200939</v>
          </cell>
          <cell r="G40">
            <v>76399.41</v>
          </cell>
          <cell r="H40">
            <v>189807.16</v>
          </cell>
          <cell r="I40">
            <v>779</v>
          </cell>
          <cell r="J40" t="str">
            <v xml:space="preserve">    تكوين</v>
          </cell>
        </row>
        <row r="41">
          <cell r="A41">
            <v>60</v>
          </cell>
          <cell r="B41">
            <v>15</v>
          </cell>
          <cell r="C41" t="str">
            <v xml:space="preserve"> Chtouka - Aït Baha</v>
          </cell>
          <cell r="D41">
            <v>1115</v>
          </cell>
          <cell r="E41">
            <v>366</v>
          </cell>
          <cell r="F41">
            <v>47580</v>
          </cell>
          <cell r="G41">
            <v>19200.34</v>
          </cell>
          <cell r="H41">
            <v>45213.38</v>
          </cell>
          <cell r="I41">
            <v>190</v>
          </cell>
          <cell r="J41" t="str">
            <v xml:space="preserve">  اشتوكة ــ أيت باها</v>
          </cell>
        </row>
        <row r="42">
          <cell r="A42" t="e">
            <v>#N/A</v>
          </cell>
          <cell r="B42" t="e">
            <v>#N/A</v>
          </cell>
          <cell r="C42" t="str">
            <v xml:space="preserve">   Aït Baha</v>
          </cell>
          <cell r="D42">
            <v>236</v>
          </cell>
          <cell r="E42">
            <v>76</v>
          </cell>
          <cell r="F42">
            <v>8646</v>
          </cell>
          <cell r="G42">
            <v>4465.34</v>
          </cell>
          <cell r="H42">
            <v>8646.3799999999992</v>
          </cell>
          <cell r="I42">
            <v>51</v>
          </cell>
          <cell r="J42" t="str">
            <v xml:space="preserve">    أيت باها</v>
          </cell>
        </row>
        <row r="43">
          <cell r="A43" t="e">
            <v>#N/A</v>
          </cell>
          <cell r="B43" t="e">
            <v>#N/A</v>
          </cell>
          <cell r="C43" t="str">
            <v xml:space="preserve">   Biougra</v>
          </cell>
          <cell r="D43">
            <v>879</v>
          </cell>
          <cell r="E43">
            <v>290</v>
          </cell>
          <cell r="F43">
            <v>38934</v>
          </cell>
          <cell r="G43">
            <v>14735</v>
          </cell>
          <cell r="H43">
            <v>36567</v>
          </cell>
          <cell r="I43">
            <v>139</v>
          </cell>
          <cell r="J43" t="str">
            <v xml:space="preserve">    بيوكرى</v>
          </cell>
        </row>
        <row r="44">
          <cell r="A44">
            <v>61</v>
          </cell>
          <cell r="B44">
            <v>16</v>
          </cell>
          <cell r="C44" t="str">
            <v xml:space="preserve"> Inezgane - Aït Melloul</v>
          </cell>
          <cell r="D44">
            <v>6671</v>
          </cell>
          <cell r="E44">
            <v>2065</v>
          </cell>
          <cell r="F44">
            <v>348144</v>
          </cell>
          <cell r="G44">
            <v>147713.15</v>
          </cell>
          <cell r="H44">
            <v>325346.03999999998</v>
          </cell>
          <cell r="I44">
            <v>1223</v>
          </cell>
          <cell r="J44" t="str">
            <v xml:space="preserve">  انزكان ــ أيت ملول</v>
          </cell>
        </row>
        <row r="45">
          <cell r="A45" t="e">
            <v>#N/A</v>
          </cell>
          <cell r="B45" t="e">
            <v>#N/A</v>
          </cell>
          <cell r="C45" t="str">
            <v xml:space="preserve">   Aït Melloul</v>
          </cell>
          <cell r="D45">
            <v>2814</v>
          </cell>
          <cell r="E45">
            <v>872</v>
          </cell>
          <cell r="F45">
            <v>166879</v>
          </cell>
          <cell r="G45">
            <v>74406.02</v>
          </cell>
          <cell r="H45">
            <v>157397.62</v>
          </cell>
          <cell r="I45">
            <v>495</v>
          </cell>
          <cell r="J45" t="str">
            <v xml:space="preserve">    أيت ملول</v>
          </cell>
        </row>
        <row r="46">
          <cell r="A46" t="e">
            <v>#N/A</v>
          </cell>
          <cell r="B46" t="e">
            <v>#N/A</v>
          </cell>
          <cell r="C46" t="str">
            <v xml:space="preserve">   Dcheira  El Jihadia</v>
          </cell>
          <cell r="D46">
            <v>2031</v>
          </cell>
          <cell r="E46">
            <v>503</v>
          </cell>
          <cell r="F46">
            <v>99186</v>
          </cell>
          <cell r="G46">
            <v>42130.22</v>
          </cell>
          <cell r="H46">
            <v>86716.42</v>
          </cell>
          <cell r="I46">
            <v>304</v>
          </cell>
          <cell r="J46" t="str">
            <v xml:space="preserve">    الدشيرة الجهادية</v>
          </cell>
        </row>
        <row r="47">
          <cell r="A47" t="e">
            <v>#N/A</v>
          </cell>
          <cell r="B47" t="e">
            <v>#N/A</v>
          </cell>
          <cell r="C47" t="str">
            <v xml:space="preserve">   Inezgane</v>
          </cell>
          <cell r="D47">
            <v>1826</v>
          </cell>
          <cell r="E47">
            <v>690</v>
          </cell>
          <cell r="F47">
            <v>82079</v>
          </cell>
          <cell r="G47">
            <v>31176.91</v>
          </cell>
          <cell r="H47">
            <v>81232</v>
          </cell>
          <cell r="I47">
            <v>424</v>
          </cell>
          <cell r="J47" t="str">
            <v xml:space="preserve">    انزكان</v>
          </cell>
        </row>
        <row r="48">
          <cell r="A48">
            <v>56</v>
          </cell>
          <cell r="B48">
            <v>17</v>
          </cell>
          <cell r="C48" t="str">
            <v xml:space="preserve"> Ouarzazate</v>
          </cell>
          <cell r="D48">
            <v>2033</v>
          </cell>
          <cell r="E48">
            <v>631</v>
          </cell>
          <cell r="F48">
            <v>100170</v>
          </cell>
          <cell r="G48">
            <v>39789.39</v>
          </cell>
          <cell r="H48">
            <v>86451.12</v>
          </cell>
          <cell r="I48">
            <v>317</v>
          </cell>
          <cell r="J48" t="str">
            <v xml:space="preserve">  ورزازات</v>
          </cell>
        </row>
        <row r="49">
          <cell r="A49" t="e">
            <v>#N/A</v>
          </cell>
          <cell r="B49" t="e">
            <v>#N/A</v>
          </cell>
          <cell r="C49" t="str">
            <v xml:space="preserve">   Ouarzazate</v>
          </cell>
          <cell r="D49">
            <v>1945</v>
          </cell>
          <cell r="E49">
            <v>600</v>
          </cell>
          <cell r="F49">
            <v>95723</v>
          </cell>
          <cell r="G49">
            <v>38444.89</v>
          </cell>
          <cell r="H49">
            <v>82675.759999999995</v>
          </cell>
          <cell r="I49">
            <v>293</v>
          </cell>
          <cell r="J49" t="str">
            <v xml:space="preserve">    ورزازات</v>
          </cell>
        </row>
        <row r="50">
          <cell r="A50" t="e">
            <v>#N/A</v>
          </cell>
          <cell r="B50" t="e">
            <v>#N/A</v>
          </cell>
          <cell r="C50" t="str">
            <v xml:space="preserve">   Taznakht</v>
          </cell>
          <cell r="D50">
            <v>88</v>
          </cell>
          <cell r="E50">
            <v>31</v>
          </cell>
          <cell r="F50">
            <v>4447</v>
          </cell>
          <cell r="G50">
            <v>1344.5</v>
          </cell>
          <cell r="H50">
            <v>3775.36</v>
          </cell>
          <cell r="I50">
            <v>24</v>
          </cell>
          <cell r="J50" t="str">
            <v xml:space="preserve">    تازناخت</v>
          </cell>
        </row>
        <row r="51">
          <cell r="A51">
            <v>57</v>
          </cell>
          <cell r="B51">
            <v>19</v>
          </cell>
          <cell r="C51" t="str">
            <v xml:space="preserve"> Tinghir</v>
          </cell>
          <cell r="D51">
            <v>275</v>
          </cell>
          <cell r="E51">
            <v>58</v>
          </cell>
          <cell r="F51">
            <v>11323</v>
          </cell>
          <cell r="G51">
            <v>5334.95</v>
          </cell>
          <cell r="H51">
            <v>10673.9</v>
          </cell>
          <cell r="I51">
            <v>52</v>
          </cell>
          <cell r="J51" t="str">
            <v xml:space="preserve">    تينغير</v>
          </cell>
        </row>
        <row r="52">
          <cell r="A52" t="e">
            <v>#N/A</v>
          </cell>
          <cell r="B52" t="e">
            <v>#N/A</v>
          </cell>
          <cell r="C52" t="str">
            <v xml:space="preserve">   Tinghir</v>
          </cell>
          <cell r="J52" t="str">
            <v xml:space="preserve">    تينغير</v>
          </cell>
        </row>
        <row r="53">
          <cell r="A53" t="e">
            <v>#N/A</v>
          </cell>
          <cell r="B53" t="e">
            <v>#N/A</v>
          </cell>
          <cell r="C53" t="str">
            <v xml:space="preserve">   Boumalne Dadès</v>
          </cell>
          <cell r="D53">
            <v>275</v>
          </cell>
          <cell r="E53">
            <v>58</v>
          </cell>
          <cell r="F53">
            <v>11323</v>
          </cell>
          <cell r="G53">
            <v>5334.95</v>
          </cell>
          <cell r="H53">
            <v>10673.9</v>
          </cell>
          <cell r="I53">
            <v>52</v>
          </cell>
          <cell r="J53" t="str">
            <v xml:space="preserve">    بومالن دادس</v>
          </cell>
        </row>
        <row r="54">
          <cell r="A54" t="e">
            <v>#N/A</v>
          </cell>
          <cell r="B54" t="e">
            <v>#N/A</v>
          </cell>
          <cell r="C54" t="str">
            <v xml:space="preserve">   Kalaât M'gouna</v>
          </cell>
          <cell r="J54" t="str">
            <v xml:space="preserve">    قلعة مكونة</v>
          </cell>
        </row>
        <row r="55">
          <cell r="A55">
            <v>62</v>
          </cell>
          <cell r="B55">
            <v>18</v>
          </cell>
          <cell r="C55" t="str">
            <v xml:space="preserve"> Taroudannt</v>
          </cell>
          <cell r="D55">
            <v>1947</v>
          </cell>
          <cell r="E55">
            <v>618</v>
          </cell>
          <cell r="F55">
            <v>93282.146999999997</v>
          </cell>
          <cell r="G55">
            <v>40334.85</v>
          </cell>
          <cell r="H55">
            <v>86202.78</v>
          </cell>
          <cell r="I55">
            <v>387</v>
          </cell>
          <cell r="J55" t="str">
            <v xml:space="preserve">  تارودانت</v>
          </cell>
        </row>
        <row r="56">
          <cell r="A56" t="e">
            <v>#N/A</v>
          </cell>
          <cell r="B56" t="e">
            <v>#N/A</v>
          </cell>
          <cell r="C56" t="str">
            <v xml:space="preserve">   Ait Iaaza</v>
          </cell>
          <cell r="D56">
            <v>331</v>
          </cell>
          <cell r="E56">
            <v>101</v>
          </cell>
          <cell r="F56">
            <v>14528.067999999999</v>
          </cell>
          <cell r="G56">
            <v>7290.74</v>
          </cell>
          <cell r="H56">
            <v>13534.14</v>
          </cell>
          <cell r="I56">
            <v>77</v>
          </cell>
          <cell r="J56" t="str">
            <v xml:space="preserve">    أيت إيعزة</v>
          </cell>
        </row>
        <row r="57">
          <cell r="A57" t="e">
            <v>#N/A</v>
          </cell>
          <cell r="B57" t="e">
            <v>#N/A</v>
          </cell>
          <cell r="C57" t="str">
            <v xml:space="preserve">   El Guerdane</v>
          </cell>
          <cell r="D57">
            <v>188</v>
          </cell>
          <cell r="E57">
            <v>66</v>
          </cell>
          <cell r="F57">
            <v>11194.72</v>
          </cell>
          <cell r="G57">
            <v>6421.6</v>
          </cell>
          <cell r="H57">
            <v>10914.8</v>
          </cell>
          <cell r="I57">
            <v>46</v>
          </cell>
          <cell r="J57" t="str">
            <v xml:space="preserve">    الكردان</v>
          </cell>
        </row>
        <row r="58">
          <cell r="A58" t="e">
            <v>#N/A</v>
          </cell>
          <cell r="B58" t="e">
            <v>#N/A</v>
          </cell>
          <cell r="C58" t="str">
            <v xml:space="preserve">   Irherm</v>
          </cell>
          <cell r="D58">
            <v>47</v>
          </cell>
          <cell r="E58">
            <v>13</v>
          </cell>
          <cell r="F58">
            <v>1872.87</v>
          </cell>
          <cell r="G58">
            <v>1127.3699999999999</v>
          </cell>
          <cell r="H58">
            <v>1872.87</v>
          </cell>
          <cell r="I58">
            <v>9</v>
          </cell>
          <cell r="J58" t="str">
            <v xml:space="preserve">    إيغرم</v>
          </cell>
        </row>
        <row r="59">
          <cell r="A59" t="e">
            <v>#N/A</v>
          </cell>
          <cell r="B59" t="e">
            <v>#N/A</v>
          </cell>
          <cell r="C59" t="str">
            <v xml:space="preserve">   Oulad Berhil</v>
          </cell>
          <cell r="D59">
            <v>4</v>
          </cell>
          <cell r="E59">
            <v>2</v>
          </cell>
          <cell r="F59">
            <v>255</v>
          </cell>
          <cell r="G59">
            <v>92.5</v>
          </cell>
          <cell r="H59">
            <v>255</v>
          </cell>
          <cell r="I59">
            <v>1</v>
          </cell>
          <cell r="J59" t="str">
            <v xml:space="preserve">    أولاد برحيل</v>
          </cell>
        </row>
        <row r="60">
          <cell r="A60" t="e">
            <v>#N/A</v>
          </cell>
          <cell r="B60" t="e">
            <v>#N/A</v>
          </cell>
          <cell r="C60" t="str">
            <v xml:space="preserve">   Oulad Teïma</v>
          </cell>
          <cell r="D60">
            <v>774</v>
          </cell>
          <cell r="E60">
            <v>249</v>
          </cell>
          <cell r="F60">
            <v>37387.099000000002</v>
          </cell>
          <cell r="G60">
            <v>13146.41</v>
          </cell>
          <cell r="H60">
            <v>36097.870000000003</v>
          </cell>
          <cell r="I60">
            <v>132</v>
          </cell>
          <cell r="J60" t="str">
            <v xml:space="preserve">    أولاد تايمة</v>
          </cell>
        </row>
        <row r="61">
          <cell r="A61" t="e">
            <v>#N/A</v>
          </cell>
          <cell r="B61" t="e">
            <v>#N/A</v>
          </cell>
          <cell r="C61" t="str">
            <v xml:space="preserve">   Taliouine</v>
          </cell>
          <cell r="D61">
            <v>68</v>
          </cell>
          <cell r="E61">
            <v>17</v>
          </cell>
          <cell r="F61">
            <v>3009.24</v>
          </cell>
          <cell r="G61">
            <v>1020.21</v>
          </cell>
          <cell r="H61">
            <v>2507.6999999999998</v>
          </cell>
          <cell r="I61">
            <v>8</v>
          </cell>
          <cell r="J61" t="str">
            <v xml:space="preserve">    تالوين</v>
          </cell>
        </row>
        <row r="62">
          <cell r="A62" t="e">
            <v>#N/A</v>
          </cell>
          <cell r="B62" t="e">
            <v>#N/A</v>
          </cell>
          <cell r="C62" t="str">
            <v xml:space="preserve">   Taroudannt</v>
          </cell>
          <cell r="D62">
            <v>535</v>
          </cell>
          <cell r="E62">
            <v>170</v>
          </cell>
          <cell r="F62">
            <v>25035.15</v>
          </cell>
          <cell r="G62">
            <v>11236.02</v>
          </cell>
          <cell r="H62">
            <v>21020.400000000001</v>
          </cell>
          <cell r="I62">
            <v>114</v>
          </cell>
          <cell r="J62" t="str">
            <v xml:space="preserve">    تارودانت</v>
          </cell>
        </row>
        <row r="63">
          <cell r="A63">
            <v>64</v>
          </cell>
          <cell r="B63">
            <v>21</v>
          </cell>
          <cell r="C63" t="str">
            <v xml:space="preserve"> Tiznit</v>
          </cell>
          <cell r="D63">
            <v>1578</v>
          </cell>
          <cell r="E63">
            <v>552</v>
          </cell>
          <cell r="F63">
            <v>70834</v>
          </cell>
          <cell r="G63">
            <v>29514.1</v>
          </cell>
          <cell r="H63">
            <v>70784.11</v>
          </cell>
          <cell r="I63">
            <v>319</v>
          </cell>
          <cell r="J63" t="str">
            <v xml:space="preserve">  تيزنيت</v>
          </cell>
        </row>
        <row r="64">
          <cell r="A64" t="e">
            <v>#N/A</v>
          </cell>
          <cell r="B64" t="e">
            <v>#N/A</v>
          </cell>
          <cell r="C64" t="str">
            <v xml:space="preserve">   Tafraout</v>
          </cell>
          <cell r="D64">
            <v>719</v>
          </cell>
          <cell r="E64">
            <v>235</v>
          </cell>
          <cell r="F64">
            <v>29647</v>
          </cell>
          <cell r="G64">
            <v>12024.1</v>
          </cell>
          <cell r="H64">
            <v>29647</v>
          </cell>
          <cell r="I64">
            <v>144</v>
          </cell>
          <cell r="J64" t="str">
            <v xml:space="preserve">    تافراوت</v>
          </cell>
        </row>
        <row r="65">
          <cell r="A65" t="e">
            <v>#N/A</v>
          </cell>
          <cell r="B65" t="e">
            <v>#N/A</v>
          </cell>
          <cell r="C65" t="str">
            <v xml:space="preserve">   Tiznit</v>
          </cell>
          <cell r="D65">
            <v>859</v>
          </cell>
          <cell r="E65">
            <v>317</v>
          </cell>
          <cell r="F65">
            <v>41187</v>
          </cell>
          <cell r="G65">
            <v>17490</v>
          </cell>
          <cell r="H65">
            <v>41137.11</v>
          </cell>
          <cell r="I65">
            <v>175</v>
          </cell>
          <cell r="J65" t="str">
            <v xml:space="preserve">    تيزنيت</v>
          </cell>
        </row>
        <row r="66">
          <cell r="A66">
            <v>67</v>
          </cell>
          <cell r="B66">
            <v>20</v>
          </cell>
          <cell r="C66" t="str">
            <v xml:space="preserve"> Sidi Ifni</v>
          </cell>
          <cell r="D66">
            <v>763</v>
          </cell>
          <cell r="E66">
            <v>183</v>
          </cell>
          <cell r="F66">
            <v>40176.86</v>
          </cell>
          <cell r="G66">
            <v>14125.74</v>
          </cell>
          <cell r="H66">
            <v>39996.86</v>
          </cell>
          <cell r="I66">
            <v>146</v>
          </cell>
          <cell r="J66" t="str">
            <v xml:space="preserve">    سيدي إفني</v>
          </cell>
        </row>
        <row r="67">
          <cell r="A67" t="e">
            <v>#N/A</v>
          </cell>
          <cell r="B67" t="e">
            <v>#N/A</v>
          </cell>
          <cell r="C67" t="str">
            <v xml:space="preserve">   Sidi Ifni</v>
          </cell>
          <cell r="D67">
            <v>520</v>
          </cell>
          <cell r="E67">
            <v>107</v>
          </cell>
          <cell r="F67">
            <v>32116.94</v>
          </cell>
          <cell r="G67">
            <v>9925.34</v>
          </cell>
          <cell r="H67">
            <v>31936.94</v>
          </cell>
          <cell r="I67">
            <v>103</v>
          </cell>
          <cell r="J67" t="str">
            <v xml:space="preserve">    سيدي إفني</v>
          </cell>
        </row>
        <row r="68">
          <cell r="A68" t="e">
            <v>#N/A</v>
          </cell>
          <cell r="B68" t="e">
            <v>#N/A</v>
          </cell>
          <cell r="C68" t="str">
            <v xml:space="preserve">   Lakhsas</v>
          </cell>
          <cell r="D68">
            <v>243</v>
          </cell>
          <cell r="E68">
            <v>76</v>
          </cell>
          <cell r="F68">
            <v>8059.92</v>
          </cell>
          <cell r="G68">
            <v>4200.3999999999996</v>
          </cell>
          <cell r="H68">
            <v>8059.92</v>
          </cell>
          <cell r="I68">
            <v>43</v>
          </cell>
          <cell r="J68" t="str">
            <v xml:space="preserve">    الإخصاص</v>
          </cell>
        </row>
        <row r="69">
          <cell r="A69">
            <v>58</v>
          </cell>
          <cell r="B69">
            <v>22</v>
          </cell>
          <cell r="C69" t="str">
            <v xml:space="preserve"> Zagora</v>
          </cell>
          <cell r="D69">
            <v>681</v>
          </cell>
          <cell r="E69">
            <v>228</v>
          </cell>
          <cell r="F69">
            <v>23053</v>
          </cell>
          <cell r="G69">
            <v>11265</v>
          </cell>
          <cell r="H69">
            <v>23013</v>
          </cell>
          <cell r="I69">
            <v>115</v>
          </cell>
          <cell r="J69" t="str">
            <v xml:space="preserve">  زاكوراة</v>
          </cell>
        </row>
        <row r="70">
          <cell r="A70" t="e">
            <v>#N/A</v>
          </cell>
          <cell r="B70" t="e">
            <v>#N/A</v>
          </cell>
          <cell r="C70" t="str">
            <v xml:space="preserve">   Agdz</v>
          </cell>
          <cell r="D70">
            <v>386</v>
          </cell>
          <cell r="E70">
            <v>119</v>
          </cell>
          <cell r="F70">
            <v>11204</v>
          </cell>
          <cell r="G70">
            <v>5612</v>
          </cell>
          <cell r="H70">
            <v>11204</v>
          </cell>
          <cell r="I70">
            <v>59</v>
          </cell>
          <cell r="J70" t="str">
            <v xml:space="preserve">    أكدز</v>
          </cell>
        </row>
        <row r="71">
          <cell r="A71" t="e">
            <v>#N/A</v>
          </cell>
          <cell r="B71" t="e">
            <v>#N/A</v>
          </cell>
          <cell r="C71" t="str">
            <v xml:space="preserve">   Zagora</v>
          </cell>
          <cell r="D71">
            <v>295</v>
          </cell>
          <cell r="E71">
            <v>109</v>
          </cell>
          <cell r="F71">
            <v>11849</v>
          </cell>
          <cell r="G71">
            <v>5653</v>
          </cell>
          <cell r="H71">
            <v>11809</v>
          </cell>
          <cell r="I71">
            <v>56</v>
          </cell>
          <cell r="J71" t="str">
            <v xml:space="preserve">    زاكوراة</v>
          </cell>
        </row>
        <row r="72">
          <cell r="A72" t="e">
            <v>#N/A</v>
          </cell>
          <cell r="B72" t="e">
            <v>#N/A</v>
          </cell>
          <cell r="C72" t="str">
            <v>Gharb - Chrarda - Béni Hssen</v>
          </cell>
          <cell r="D72">
            <v>14543</v>
          </cell>
          <cell r="E72">
            <v>4214</v>
          </cell>
          <cell r="F72">
            <v>836479</v>
          </cell>
          <cell r="G72">
            <v>235388.41</v>
          </cell>
          <cell r="H72">
            <v>676579</v>
          </cell>
          <cell r="I72">
            <v>2238</v>
          </cell>
          <cell r="J72" t="str">
            <v>الغرب ــ الشراردة ــ بني حسن</v>
          </cell>
        </row>
        <row r="73">
          <cell r="A73">
            <v>25</v>
          </cell>
          <cell r="B73">
            <v>24</v>
          </cell>
          <cell r="C73" t="str">
            <v xml:space="preserve"> Kénitra</v>
          </cell>
          <cell r="D73">
            <v>10727</v>
          </cell>
          <cell r="E73">
            <v>2847</v>
          </cell>
          <cell r="F73">
            <v>674582</v>
          </cell>
          <cell r="G73">
            <v>164252</v>
          </cell>
          <cell r="H73">
            <v>523211</v>
          </cell>
          <cell r="I73">
            <v>1424</v>
          </cell>
          <cell r="J73" t="str">
            <v xml:space="preserve">  القنيطرة</v>
          </cell>
        </row>
        <row r="74">
          <cell r="A74" t="e">
            <v>#N/A</v>
          </cell>
          <cell r="B74" t="e">
            <v>#N/A</v>
          </cell>
          <cell r="C74" t="str">
            <v xml:space="preserve">   Kénitra Mâamoura</v>
          </cell>
          <cell r="D74">
            <v>8449</v>
          </cell>
          <cell r="E74">
            <v>2211</v>
          </cell>
          <cell r="F74">
            <v>561763</v>
          </cell>
          <cell r="G74">
            <v>125588</v>
          </cell>
          <cell r="H74">
            <v>424453</v>
          </cell>
          <cell r="I74">
            <v>1034</v>
          </cell>
          <cell r="J74" t="str">
            <v xml:space="preserve">    القنيطرة ــ معمورة</v>
          </cell>
        </row>
        <row r="75">
          <cell r="A75" t="e">
            <v>#N/A</v>
          </cell>
          <cell r="B75" t="e">
            <v>#N/A</v>
          </cell>
          <cell r="C75" t="str">
            <v xml:space="preserve">   Kénitra Saknia</v>
          </cell>
          <cell r="D75">
            <v>909</v>
          </cell>
          <cell r="E75">
            <v>299</v>
          </cell>
          <cell r="F75">
            <v>51194</v>
          </cell>
          <cell r="G75">
            <v>17116</v>
          </cell>
          <cell r="H75">
            <v>43709</v>
          </cell>
          <cell r="I75">
            <v>202</v>
          </cell>
          <cell r="J75" t="str">
            <v xml:space="preserve">    القنيطرة ــ الساكنية</v>
          </cell>
        </row>
        <row r="76">
          <cell r="A76" t="e">
            <v>#N/A</v>
          </cell>
          <cell r="B76" t="e">
            <v>#N/A</v>
          </cell>
          <cell r="C76" t="str">
            <v xml:space="preserve">   Mehdya</v>
          </cell>
          <cell r="D76">
            <v>756</v>
          </cell>
          <cell r="E76">
            <v>164</v>
          </cell>
          <cell r="F76">
            <v>39253</v>
          </cell>
          <cell r="G76">
            <v>13306</v>
          </cell>
          <cell r="H76">
            <v>32677</v>
          </cell>
          <cell r="I76">
            <v>115</v>
          </cell>
          <cell r="J76" t="str">
            <v xml:space="preserve">    مهدية</v>
          </cell>
        </row>
        <row r="77">
          <cell r="A77" t="e">
            <v>#N/A</v>
          </cell>
          <cell r="B77" t="e">
            <v>#N/A</v>
          </cell>
          <cell r="C77" t="str">
            <v xml:space="preserve">   Souk El Arbaâ</v>
          </cell>
          <cell r="D77">
            <v>613</v>
          </cell>
          <cell r="E77">
            <v>173</v>
          </cell>
          <cell r="F77">
            <v>22372</v>
          </cell>
          <cell r="G77">
            <v>8242</v>
          </cell>
          <cell r="H77">
            <v>22372</v>
          </cell>
          <cell r="I77">
            <v>73</v>
          </cell>
          <cell r="J77" t="str">
            <v xml:space="preserve">    سوق الأربعاء</v>
          </cell>
        </row>
        <row r="78">
          <cell r="A78">
            <v>30</v>
          </cell>
          <cell r="B78">
            <v>25</v>
          </cell>
          <cell r="C78" t="str">
            <v xml:space="preserve"> Sidi Slimane</v>
          </cell>
          <cell r="D78">
            <v>1487</v>
          </cell>
          <cell r="E78">
            <v>499</v>
          </cell>
          <cell r="F78">
            <v>75095</v>
          </cell>
          <cell r="G78">
            <v>25726</v>
          </cell>
          <cell r="H78">
            <v>58578.5</v>
          </cell>
          <cell r="I78">
            <v>326</v>
          </cell>
          <cell r="J78" t="str">
            <v xml:space="preserve">    سيدي سليمان</v>
          </cell>
        </row>
        <row r="79">
          <cell r="A79" t="e">
            <v>#N/A</v>
          </cell>
          <cell r="B79" t="e">
            <v>#N/A</v>
          </cell>
          <cell r="C79" t="str">
            <v xml:space="preserve">   Sidi Slimane</v>
          </cell>
          <cell r="D79">
            <v>1363</v>
          </cell>
          <cell r="E79">
            <v>438</v>
          </cell>
          <cell r="F79">
            <v>70840</v>
          </cell>
          <cell r="G79">
            <v>23261</v>
          </cell>
          <cell r="H79">
            <v>54323.5</v>
          </cell>
          <cell r="I79">
            <v>285</v>
          </cell>
          <cell r="J79" t="str">
            <v xml:space="preserve">    سيدي سليمان</v>
          </cell>
        </row>
        <row r="80">
          <cell r="A80" t="e">
            <v>#N/A</v>
          </cell>
          <cell r="B80" t="e">
            <v>#N/A</v>
          </cell>
          <cell r="C80" t="str">
            <v xml:space="preserve">   Sidi Yahya El Gharb</v>
          </cell>
          <cell r="D80">
            <v>124</v>
          </cell>
          <cell r="E80">
            <v>61</v>
          </cell>
          <cell r="F80">
            <v>4255</v>
          </cell>
          <cell r="G80">
            <v>2465</v>
          </cell>
          <cell r="H80">
            <v>4255</v>
          </cell>
          <cell r="I80">
            <v>41</v>
          </cell>
          <cell r="J80" t="str">
            <v xml:space="preserve">    سيدي يحيى الغرب</v>
          </cell>
        </row>
        <row r="81">
          <cell r="A81">
            <v>29</v>
          </cell>
          <cell r="B81">
            <v>26</v>
          </cell>
          <cell r="C81" t="str">
            <v xml:space="preserve"> Sidi Kacem</v>
          </cell>
          <cell r="D81">
            <v>3816</v>
          </cell>
          <cell r="E81">
            <v>1367</v>
          </cell>
          <cell r="F81">
            <v>161897</v>
          </cell>
          <cell r="G81">
            <v>71136.41</v>
          </cell>
          <cell r="H81">
            <v>153368</v>
          </cell>
          <cell r="I81">
            <v>814</v>
          </cell>
          <cell r="J81" t="str">
            <v xml:space="preserve">  سيدي قاسم</v>
          </cell>
        </row>
        <row r="82">
          <cell r="A82" t="e">
            <v>#N/A</v>
          </cell>
          <cell r="B82" t="e">
            <v>#N/A</v>
          </cell>
          <cell r="C82" t="str">
            <v xml:space="preserve">   Dar Gueddari</v>
          </cell>
          <cell r="D82" t="str">
            <v>-</v>
          </cell>
          <cell r="E82" t="str">
            <v>-</v>
          </cell>
          <cell r="F82" t="str">
            <v>-</v>
          </cell>
          <cell r="G82" t="str">
            <v>-</v>
          </cell>
          <cell r="H82" t="str">
            <v>-</v>
          </cell>
          <cell r="I82" t="str">
            <v>-</v>
          </cell>
          <cell r="J82" t="str">
            <v xml:space="preserve">    دار كداري</v>
          </cell>
        </row>
        <row r="83">
          <cell r="A83" t="e">
            <v>#N/A</v>
          </cell>
          <cell r="B83" t="e">
            <v>#N/A</v>
          </cell>
          <cell r="C83" t="str">
            <v xml:space="preserve">   Had Kourt</v>
          </cell>
          <cell r="D83" t="str">
            <v>-</v>
          </cell>
          <cell r="E83" t="str">
            <v>-</v>
          </cell>
          <cell r="F83" t="str">
            <v>-</v>
          </cell>
          <cell r="G83" t="str">
            <v>-</v>
          </cell>
          <cell r="H83" t="str">
            <v>-</v>
          </cell>
          <cell r="I83" t="str">
            <v>-</v>
          </cell>
          <cell r="J83" t="str">
            <v xml:space="preserve">    أحد كورت</v>
          </cell>
        </row>
        <row r="84">
          <cell r="A84" t="e">
            <v>#N/A</v>
          </cell>
          <cell r="B84" t="e">
            <v>#N/A</v>
          </cell>
          <cell r="C84" t="str">
            <v xml:space="preserve">   Jorf El Melha</v>
          </cell>
          <cell r="D84">
            <v>241</v>
          </cell>
          <cell r="E84">
            <v>85</v>
          </cell>
          <cell r="F84">
            <v>11295</v>
          </cell>
          <cell r="G84">
            <v>6849</v>
          </cell>
          <cell r="H84">
            <v>11281</v>
          </cell>
          <cell r="I84">
            <v>70</v>
          </cell>
          <cell r="J84" t="str">
            <v xml:space="preserve">    جورف الملحة</v>
          </cell>
        </row>
        <row r="85">
          <cell r="A85" t="e">
            <v>#N/A</v>
          </cell>
          <cell r="B85" t="e">
            <v>#N/A</v>
          </cell>
          <cell r="C85" t="str">
            <v xml:space="preserve">   Mechra Bel Ksiri</v>
          </cell>
          <cell r="D85">
            <v>2188</v>
          </cell>
          <cell r="E85">
            <v>852</v>
          </cell>
          <cell r="F85">
            <v>86492</v>
          </cell>
          <cell r="G85">
            <v>38280</v>
          </cell>
          <cell r="H85">
            <v>84561</v>
          </cell>
          <cell r="I85">
            <v>471</v>
          </cell>
          <cell r="J85" t="str">
            <v xml:space="preserve">    مشرع بلقصري</v>
          </cell>
        </row>
        <row r="86">
          <cell r="A86" t="e">
            <v>#N/A</v>
          </cell>
          <cell r="B86" t="e">
            <v>#N/A</v>
          </cell>
          <cell r="C86" t="str">
            <v xml:space="preserve">   Sidi Kacem</v>
          </cell>
          <cell r="D86">
            <v>1387</v>
          </cell>
          <cell r="E86">
            <v>430</v>
          </cell>
          <cell r="F86">
            <v>64110</v>
          </cell>
          <cell r="G86">
            <v>26007.41</v>
          </cell>
          <cell r="H86">
            <v>57526</v>
          </cell>
          <cell r="I86">
            <v>273</v>
          </cell>
          <cell r="J86" t="str">
            <v xml:space="preserve">    سيدي قاسم</v>
          </cell>
        </row>
        <row r="87">
          <cell r="A87">
            <v>4</v>
          </cell>
          <cell r="B87">
            <v>89</v>
          </cell>
          <cell r="C87" t="str">
            <v xml:space="preserve"> Ouezzane</v>
          </cell>
          <cell r="J87" t="str">
            <v xml:space="preserve">    وزان</v>
          </cell>
        </row>
        <row r="88">
          <cell r="A88" t="e">
            <v>#N/A</v>
          </cell>
          <cell r="B88" t="e">
            <v>#N/A</v>
          </cell>
          <cell r="C88" t="str">
            <v>Chaouia - Ouardigha</v>
          </cell>
          <cell r="D88">
            <v>21496</v>
          </cell>
          <cell r="E88">
            <v>7113</v>
          </cell>
          <cell r="F88">
            <v>1126482</v>
          </cell>
          <cell r="G88">
            <v>308130.59999999998</v>
          </cell>
          <cell r="H88">
            <v>839432.74</v>
          </cell>
          <cell r="I88">
            <v>3595</v>
          </cell>
          <cell r="J88" t="str">
            <v>الشاوية ــ ورديغة</v>
          </cell>
        </row>
        <row r="89">
          <cell r="A89">
            <v>37</v>
          </cell>
          <cell r="B89">
            <v>28</v>
          </cell>
          <cell r="C89" t="str">
            <v xml:space="preserve"> Ben Slimane</v>
          </cell>
          <cell r="D89">
            <v>2499</v>
          </cell>
          <cell r="E89">
            <v>654</v>
          </cell>
          <cell r="F89">
            <v>169282</v>
          </cell>
          <cell r="G89">
            <v>42223</v>
          </cell>
          <cell r="H89">
            <v>105965.58</v>
          </cell>
          <cell r="I89">
            <v>369</v>
          </cell>
          <cell r="J89" t="str">
            <v xml:space="preserve">  ابن سليمان</v>
          </cell>
        </row>
        <row r="90">
          <cell r="A90" t="e">
            <v>#N/A</v>
          </cell>
          <cell r="B90" t="e">
            <v>#N/A</v>
          </cell>
          <cell r="C90" t="str">
            <v xml:space="preserve">    Ben Slimane</v>
          </cell>
          <cell r="D90">
            <v>1606</v>
          </cell>
          <cell r="E90">
            <v>409</v>
          </cell>
          <cell r="F90">
            <v>110441</v>
          </cell>
          <cell r="G90">
            <v>25413.75</v>
          </cell>
          <cell r="H90">
            <v>71904.22</v>
          </cell>
          <cell r="I90">
            <v>244</v>
          </cell>
          <cell r="J90" t="str">
            <v xml:space="preserve">    ابن سليمان</v>
          </cell>
        </row>
        <row r="91">
          <cell r="A91" t="e">
            <v>#N/A</v>
          </cell>
          <cell r="B91" t="e">
            <v>#N/A</v>
          </cell>
          <cell r="C91" t="str">
            <v xml:space="preserve">    Bouznika</v>
          </cell>
          <cell r="D91">
            <v>893</v>
          </cell>
          <cell r="E91">
            <v>245</v>
          </cell>
          <cell r="F91">
            <v>58841</v>
          </cell>
          <cell r="G91">
            <v>16809.25</v>
          </cell>
          <cell r="H91">
            <v>34061.360000000001</v>
          </cell>
          <cell r="I91">
            <v>125</v>
          </cell>
          <cell r="J91" t="str">
            <v xml:space="preserve">    بوزنيقة </v>
          </cell>
        </row>
        <row r="92">
          <cell r="A92">
            <v>36</v>
          </cell>
          <cell r="B92">
            <v>29</v>
          </cell>
          <cell r="C92" t="str">
            <v xml:space="preserve"> Khouribga</v>
          </cell>
          <cell r="D92">
            <v>13441</v>
          </cell>
          <cell r="E92">
            <v>4568</v>
          </cell>
          <cell r="F92">
            <v>564336</v>
          </cell>
          <cell r="G92">
            <v>182247.66999999998</v>
          </cell>
          <cell r="H92">
            <v>509513.03</v>
          </cell>
          <cell r="I92">
            <v>2268</v>
          </cell>
          <cell r="J92" t="str">
            <v xml:space="preserve">  خريبكة</v>
          </cell>
        </row>
        <row r="93">
          <cell r="A93" t="e">
            <v>#N/A</v>
          </cell>
          <cell r="B93" t="e">
            <v>#N/A</v>
          </cell>
          <cell r="C93" t="str">
            <v xml:space="preserve">    Bejaad</v>
          </cell>
          <cell r="D93">
            <v>1105</v>
          </cell>
          <cell r="E93">
            <v>381</v>
          </cell>
          <cell r="F93">
            <v>44819</v>
          </cell>
          <cell r="G93">
            <v>21573.73</v>
          </cell>
          <cell r="H93">
            <v>44818.83</v>
          </cell>
          <cell r="I93">
            <v>293</v>
          </cell>
          <cell r="J93" t="str">
            <v xml:space="preserve">    أبي الجعد</v>
          </cell>
        </row>
        <row r="94">
          <cell r="A94" t="e">
            <v>#N/A</v>
          </cell>
          <cell r="B94" t="e">
            <v>#N/A</v>
          </cell>
          <cell r="C94" t="str">
            <v xml:space="preserve">    Boujniba</v>
          </cell>
          <cell r="D94">
            <v>489</v>
          </cell>
          <cell r="E94">
            <v>190</v>
          </cell>
          <cell r="F94">
            <v>16891</v>
          </cell>
          <cell r="G94">
            <v>6266.54</v>
          </cell>
          <cell r="H94">
            <v>14059.5</v>
          </cell>
          <cell r="I94">
            <v>107</v>
          </cell>
          <cell r="J94" t="str">
            <v xml:space="preserve">    بوجنيبة</v>
          </cell>
        </row>
        <row r="95">
          <cell r="A95" t="e">
            <v>#N/A</v>
          </cell>
          <cell r="B95" t="e">
            <v>#N/A</v>
          </cell>
          <cell r="C95" t="str">
            <v xml:space="preserve">    Hattane</v>
          </cell>
          <cell r="D95">
            <v>173</v>
          </cell>
          <cell r="E95">
            <v>57</v>
          </cell>
          <cell r="F95">
            <v>4877</v>
          </cell>
          <cell r="G95">
            <v>1072</v>
          </cell>
          <cell r="H95">
            <v>4877</v>
          </cell>
          <cell r="I95">
            <v>32</v>
          </cell>
          <cell r="J95" t="str">
            <v xml:space="preserve">    حطان</v>
          </cell>
        </row>
        <row r="96">
          <cell r="A96" t="e">
            <v>#N/A</v>
          </cell>
          <cell r="B96" t="e">
            <v>#N/A</v>
          </cell>
          <cell r="C96" t="str">
            <v xml:space="preserve">    Khouribga</v>
          </cell>
          <cell r="D96">
            <v>10644</v>
          </cell>
          <cell r="E96">
            <v>3568</v>
          </cell>
          <cell r="F96">
            <v>435165</v>
          </cell>
          <cell r="G96">
            <v>139702.39999999999</v>
          </cell>
          <cell r="H96">
            <v>408073.7</v>
          </cell>
          <cell r="I96">
            <v>1597</v>
          </cell>
          <cell r="J96" t="str">
            <v xml:space="preserve">    خريبكة</v>
          </cell>
        </row>
        <row r="97">
          <cell r="A97" t="e">
            <v>#N/A</v>
          </cell>
          <cell r="B97" t="e">
            <v>#N/A</v>
          </cell>
          <cell r="C97" t="str">
            <v xml:space="preserve">    Oued Zem</v>
          </cell>
          <cell r="D97">
            <v>1030</v>
          </cell>
          <cell r="E97">
            <v>372</v>
          </cell>
          <cell r="F97">
            <v>62584</v>
          </cell>
          <cell r="G97">
            <v>13633</v>
          </cell>
          <cell r="H97">
            <v>37684</v>
          </cell>
          <cell r="I97">
            <v>239</v>
          </cell>
          <cell r="J97" t="str">
            <v xml:space="preserve">    وادي زم</v>
          </cell>
        </row>
        <row r="98">
          <cell r="A98">
            <v>44</v>
          </cell>
          <cell r="B98">
            <v>30</v>
          </cell>
          <cell r="C98" t="str">
            <v xml:space="preserve"> Settat</v>
          </cell>
          <cell r="D98">
            <v>5556</v>
          </cell>
          <cell r="E98">
            <v>1891</v>
          </cell>
          <cell r="F98">
            <v>392864</v>
          </cell>
          <cell r="G98">
            <v>83659.929999999993</v>
          </cell>
          <cell r="H98">
            <v>223954.13</v>
          </cell>
          <cell r="I98">
            <v>958</v>
          </cell>
          <cell r="J98" t="str">
            <v xml:space="preserve">  سطات</v>
          </cell>
        </row>
        <row r="99">
          <cell r="A99" t="e">
            <v>#N/A</v>
          </cell>
          <cell r="B99" t="e">
            <v>#N/A</v>
          </cell>
          <cell r="C99" t="str">
            <v xml:space="preserve">    Ben Ahmed</v>
          </cell>
          <cell r="D99">
            <v>525</v>
          </cell>
          <cell r="E99">
            <v>165</v>
          </cell>
          <cell r="F99">
            <v>21302</v>
          </cell>
          <cell r="G99">
            <v>11593.44</v>
          </cell>
          <cell r="H99">
            <v>20204</v>
          </cell>
          <cell r="I99">
            <v>121</v>
          </cell>
          <cell r="J99" t="str">
            <v xml:space="preserve">    بن أحمد</v>
          </cell>
        </row>
        <row r="100">
          <cell r="A100" t="e">
            <v>#N/A</v>
          </cell>
          <cell r="B100" t="e">
            <v>#N/A</v>
          </cell>
          <cell r="C100" t="str">
            <v xml:space="preserve">    EL Borouj</v>
          </cell>
          <cell r="D100">
            <v>431</v>
          </cell>
          <cell r="E100">
            <v>159</v>
          </cell>
          <cell r="F100">
            <v>19808</v>
          </cell>
          <cell r="G100">
            <v>7295.5</v>
          </cell>
          <cell r="H100">
            <v>19808</v>
          </cell>
          <cell r="I100">
            <v>79</v>
          </cell>
          <cell r="J100" t="str">
            <v xml:space="preserve">    البروج</v>
          </cell>
        </row>
        <row r="101">
          <cell r="A101" t="e">
            <v>#N/A</v>
          </cell>
          <cell r="B101" t="e">
            <v>#N/A</v>
          </cell>
          <cell r="C101" t="str">
            <v xml:space="preserve">    Loulad</v>
          </cell>
          <cell r="D101">
            <v>97</v>
          </cell>
          <cell r="E101">
            <v>33</v>
          </cell>
          <cell r="F101">
            <v>5022</v>
          </cell>
          <cell r="G101">
            <v>1584</v>
          </cell>
          <cell r="H101">
            <v>4111</v>
          </cell>
          <cell r="I101">
            <v>18</v>
          </cell>
          <cell r="J101" t="str">
            <v xml:space="preserve">    لولاد</v>
          </cell>
        </row>
        <row r="102">
          <cell r="A102" t="e">
            <v>#N/A</v>
          </cell>
          <cell r="B102" t="e">
            <v>#N/A</v>
          </cell>
          <cell r="C102" t="str">
            <v xml:space="preserve">    Oulad M'Rah</v>
          </cell>
          <cell r="D102">
            <v>117</v>
          </cell>
          <cell r="E102">
            <v>29</v>
          </cell>
          <cell r="F102">
            <v>8364.1949999999997</v>
          </cell>
          <cell r="G102">
            <v>3035.99</v>
          </cell>
          <cell r="H102">
            <v>5998.13</v>
          </cell>
          <cell r="I102">
            <v>29</v>
          </cell>
          <cell r="J102" t="str">
            <v xml:space="preserve">    أولاد مراح</v>
          </cell>
        </row>
        <row r="103">
          <cell r="A103" t="e">
            <v>#N/A</v>
          </cell>
          <cell r="B103" t="e">
            <v>#N/A</v>
          </cell>
          <cell r="C103" t="str">
            <v xml:space="preserve">    Settat</v>
          </cell>
          <cell r="D103">
            <v>4386</v>
          </cell>
          <cell r="E103">
            <v>1505</v>
          </cell>
          <cell r="F103">
            <v>176018</v>
          </cell>
          <cell r="G103">
            <v>60151</v>
          </cell>
          <cell r="H103">
            <v>173833</v>
          </cell>
          <cell r="I103">
            <v>711</v>
          </cell>
          <cell r="J103" t="str">
            <v xml:space="preserve">    سطات</v>
          </cell>
        </row>
        <row r="104">
          <cell r="A104">
            <v>38</v>
          </cell>
          <cell r="B104">
            <v>31</v>
          </cell>
          <cell r="C104" t="str">
            <v xml:space="preserve"> Berrechid</v>
          </cell>
          <cell r="D104">
            <v>4093</v>
          </cell>
          <cell r="E104">
            <v>1295</v>
          </cell>
          <cell r="F104">
            <v>162350.34</v>
          </cell>
          <cell r="G104">
            <v>51263.700000000004</v>
          </cell>
          <cell r="H104">
            <v>157671.82</v>
          </cell>
          <cell r="I104">
            <v>619</v>
          </cell>
          <cell r="J104" t="str">
            <v xml:space="preserve">    برشيد</v>
          </cell>
        </row>
        <row r="105">
          <cell r="A105" t="e">
            <v>#N/A</v>
          </cell>
          <cell r="B105" t="e">
            <v>#N/A</v>
          </cell>
          <cell r="C105" t="str">
            <v xml:space="preserve">    Berrechid</v>
          </cell>
          <cell r="D105">
            <v>3624</v>
          </cell>
          <cell r="E105">
            <v>1134</v>
          </cell>
          <cell r="F105">
            <v>145139.34</v>
          </cell>
          <cell r="G105">
            <v>44084.3</v>
          </cell>
          <cell r="H105">
            <v>140460.82</v>
          </cell>
          <cell r="I105">
            <v>518</v>
          </cell>
          <cell r="J105" t="str">
            <v xml:space="preserve">    برشيد</v>
          </cell>
        </row>
        <row r="106">
          <cell r="A106" t="e">
            <v>#N/A</v>
          </cell>
          <cell r="B106" t="e">
            <v>#N/A</v>
          </cell>
          <cell r="C106" t="str">
            <v xml:space="preserve">    El Gara</v>
          </cell>
          <cell r="D106">
            <v>346</v>
          </cell>
          <cell r="E106">
            <v>124</v>
          </cell>
          <cell r="F106">
            <v>12697</v>
          </cell>
          <cell r="G106">
            <v>5525.4</v>
          </cell>
          <cell r="H106">
            <v>12697</v>
          </cell>
          <cell r="I106">
            <v>77</v>
          </cell>
          <cell r="J106" t="str">
            <v xml:space="preserve">    الكارة</v>
          </cell>
        </row>
        <row r="107">
          <cell r="A107" t="e">
            <v>#N/A</v>
          </cell>
          <cell r="B107" t="e">
            <v>#N/A</v>
          </cell>
          <cell r="C107" t="str">
            <v xml:space="preserve">    Oulad Abbou</v>
          </cell>
          <cell r="D107">
            <v>123</v>
          </cell>
          <cell r="E107">
            <v>37</v>
          </cell>
          <cell r="F107">
            <v>4514</v>
          </cell>
          <cell r="G107">
            <v>1654</v>
          </cell>
          <cell r="H107">
            <v>4514</v>
          </cell>
          <cell r="I107">
            <v>24</v>
          </cell>
          <cell r="J107" t="str">
            <v xml:space="preserve">    أولاد عبو</v>
          </cell>
        </row>
        <row r="108">
          <cell r="A108" t="e">
            <v>#N/A</v>
          </cell>
          <cell r="B108" t="e">
            <v>#N/A</v>
          </cell>
          <cell r="C108" t="str">
            <v>Marrakech - Tensift - Al Haouz</v>
          </cell>
          <cell r="D108">
            <v>21352</v>
          </cell>
          <cell r="E108">
            <v>4900</v>
          </cell>
          <cell r="F108">
            <v>1908788.324</v>
          </cell>
          <cell r="G108">
            <v>470245.02</v>
          </cell>
          <cell r="H108">
            <v>1245377.0899999999</v>
          </cell>
          <cell r="I108">
            <v>2651</v>
          </cell>
          <cell r="J108" t="str">
            <v>مراكش ــ تانسيفت ــ الحوز</v>
          </cell>
        </row>
        <row r="109">
          <cell r="A109">
            <v>46</v>
          </cell>
          <cell r="B109">
            <v>33</v>
          </cell>
          <cell r="C109" t="str">
            <v xml:space="preserve"> Al Haouz</v>
          </cell>
          <cell r="D109">
            <v>291</v>
          </cell>
          <cell r="E109">
            <v>61</v>
          </cell>
          <cell r="F109">
            <v>12939</v>
          </cell>
          <cell r="G109">
            <v>6818.83</v>
          </cell>
          <cell r="H109">
            <v>12837.6</v>
          </cell>
          <cell r="I109">
            <v>51</v>
          </cell>
          <cell r="J109" t="str">
            <v xml:space="preserve">  الحوز</v>
          </cell>
        </row>
        <row r="110">
          <cell r="A110" t="e">
            <v>#N/A</v>
          </cell>
          <cell r="B110" t="e">
            <v>#N/A</v>
          </cell>
          <cell r="C110" t="str">
            <v xml:space="preserve">   Aït Ourir</v>
          </cell>
          <cell r="D110">
            <v>291</v>
          </cell>
          <cell r="E110">
            <v>61</v>
          </cell>
          <cell r="F110">
            <v>12939</v>
          </cell>
          <cell r="G110">
            <v>6818.83</v>
          </cell>
          <cell r="H110">
            <v>12837.6</v>
          </cell>
          <cell r="I110">
            <v>51</v>
          </cell>
          <cell r="J110" t="str">
            <v xml:space="preserve">    آيت أورير</v>
          </cell>
        </row>
        <row r="111">
          <cell r="A111">
            <v>47</v>
          </cell>
          <cell r="B111">
            <v>34</v>
          </cell>
          <cell r="C111" t="str">
            <v xml:space="preserve"> Chichaoua</v>
          </cell>
          <cell r="D111">
            <v>609</v>
          </cell>
          <cell r="E111">
            <v>118</v>
          </cell>
          <cell r="F111">
            <v>39863</v>
          </cell>
          <cell r="G111">
            <v>19078.150000000001</v>
          </cell>
          <cell r="H111">
            <v>39557.800000000003</v>
          </cell>
          <cell r="I111">
            <v>102</v>
          </cell>
          <cell r="J111" t="str">
            <v xml:space="preserve">  شيشاوة</v>
          </cell>
        </row>
        <row r="112">
          <cell r="A112" t="e">
            <v>#N/A</v>
          </cell>
          <cell r="B112" t="e">
            <v>#N/A</v>
          </cell>
          <cell r="C112" t="str">
            <v xml:space="preserve">   Chichaoua</v>
          </cell>
          <cell r="D112">
            <v>383</v>
          </cell>
          <cell r="E112">
            <v>76</v>
          </cell>
          <cell r="F112">
            <v>33300</v>
          </cell>
          <cell r="G112">
            <v>15503.76</v>
          </cell>
          <cell r="H112">
            <v>32995.18</v>
          </cell>
          <cell r="I112">
            <v>67</v>
          </cell>
          <cell r="J112" t="str">
            <v xml:space="preserve">    شيشاوة</v>
          </cell>
        </row>
        <row r="113">
          <cell r="A113" t="e">
            <v>#N/A</v>
          </cell>
          <cell r="B113" t="e">
            <v>#N/A</v>
          </cell>
          <cell r="C113" t="str">
            <v xml:space="preserve">   Imintanoute</v>
          </cell>
          <cell r="D113">
            <v>226</v>
          </cell>
          <cell r="E113">
            <v>42</v>
          </cell>
          <cell r="F113">
            <v>6563</v>
          </cell>
          <cell r="G113">
            <v>3574.39</v>
          </cell>
          <cell r="H113">
            <v>6562.62</v>
          </cell>
          <cell r="I113">
            <v>35</v>
          </cell>
          <cell r="J113" t="str">
            <v xml:space="preserve">    إيمنتانوت</v>
          </cell>
        </row>
        <row r="114">
          <cell r="A114">
            <v>48</v>
          </cell>
          <cell r="B114">
            <v>35</v>
          </cell>
          <cell r="C114" t="str">
            <v xml:space="preserve"> El Kelaâ des Sraghna</v>
          </cell>
          <cell r="D114">
            <v>4169</v>
          </cell>
          <cell r="E114">
            <v>760</v>
          </cell>
          <cell r="F114">
            <v>328642.97799999994</v>
          </cell>
          <cell r="G114">
            <v>82162.67</v>
          </cell>
          <cell r="H114">
            <v>207893.3</v>
          </cell>
          <cell r="I114">
            <v>668</v>
          </cell>
          <cell r="J114" t="str">
            <v xml:space="preserve">  قلعة السراغنة</v>
          </cell>
        </row>
        <row r="115">
          <cell r="A115" t="e">
            <v>#N/A</v>
          </cell>
          <cell r="B115" t="e">
            <v>#N/A</v>
          </cell>
          <cell r="C115" t="str">
            <v xml:space="preserve">   El Kelaâ des Sraghna</v>
          </cell>
          <cell r="D115">
            <v>2976</v>
          </cell>
          <cell r="E115">
            <v>521</v>
          </cell>
          <cell r="F115">
            <v>266493.09999999998</v>
          </cell>
          <cell r="G115">
            <v>64431.11</v>
          </cell>
          <cell r="H115">
            <v>161330</v>
          </cell>
          <cell r="I115">
            <v>508</v>
          </cell>
          <cell r="J115" t="str">
            <v xml:space="preserve">    قلعة السراغنة</v>
          </cell>
        </row>
        <row r="116">
          <cell r="A116" t="e">
            <v>#N/A</v>
          </cell>
          <cell r="B116" t="e">
            <v>#N/A</v>
          </cell>
          <cell r="C116" t="str">
            <v xml:space="preserve">   Lâattaouia</v>
          </cell>
          <cell r="D116">
            <v>730</v>
          </cell>
          <cell r="E116">
            <v>173</v>
          </cell>
          <cell r="F116">
            <v>47032.11</v>
          </cell>
          <cell r="G116">
            <v>10190.9</v>
          </cell>
          <cell r="H116">
            <v>31354.74</v>
          </cell>
          <cell r="I116">
            <v>95</v>
          </cell>
          <cell r="J116" t="str">
            <v xml:space="preserve">    العطاوية</v>
          </cell>
        </row>
        <row r="117">
          <cell r="A117" t="e">
            <v>#N/A</v>
          </cell>
          <cell r="B117" t="e">
            <v>#N/A</v>
          </cell>
          <cell r="C117" t="str">
            <v xml:space="preserve">   Sidi Rahhal</v>
          </cell>
          <cell r="D117">
            <v>5</v>
          </cell>
          <cell r="E117">
            <v>1</v>
          </cell>
          <cell r="F117">
            <v>65.207999999999998</v>
          </cell>
          <cell r="G117">
            <v>0</v>
          </cell>
          <cell r="H117">
            <v>156</v>
          </cell>
          <cell r="I117">
            <v>1</v>
          </cell>
          <cell r="J117" t="str">
            <v xml:space="preserve">    سيدي رحال</v>
          </cell>
        </row>
        <row r="118">
          <cell r="A118" t="e">
            <v>#N/A</v>
          </cell>
          <cell r="B118" t="e">
            <v>#N/A</v>
          </cell>
          <cell r="C118" t="str">
            <v xml:space="preserve">   Tamallalt</v>
          </cell>
          <cell r="D118">
            <v>458</v>
          </cell>
          <cell r="E118">
            <v>65</v>
          </cell>
          <cell r="F118">
            <v>15052.56</v>
          </cell>
          <cell r="G118">
            <v>7540.66</v>
          </cell>
          <cell r="H118">
            <v>15052.56</v>
          </cell>
          <cell r="I118">
            <v>64</v>
          </cell>
          <cell r="J118" t="str">
            <v xml:space="preserve">    تاملالت</v>
          </cell>
        </row>
        <row r="119">
          <cell r="A119">
            <v>51</v>
          </cell>
          <cell r="B119">
            <v>38</v>
          </cell>
          <cell r="C119" t="str">
            <v xml:space="preserve"> Rehamna</v>
          </cell>
          <cell r="D119">
            <v>1061</v>
          </cell>
          <cell r="E119">
            <v>136</v>
          </cell>
          <cell r="F119">
            <v>47369.04</v>
          </cell>
          <cell r="G119">
            <v>15300.72</v>
          </cell>
          <cell r="H119">
            <v>39162.699999999997</v>
          </cell>
          <cell r="I119">
            <v>144</v>
          </cell>
          <cell r="J119" t="str">
            <v xml:space="preserve">    ابن جرير</v>
          </cell>
        </row>
        <row r="120">
          <cell r="A120">
            <v>49</v>
          </cell>
          <cell r="B120">
            <v>36</v>
          </cell>
          <cell r="C120" t="str">
            <v xml:space="preserve"> Essaouira</v>
          </cell>
          <cell r="D120">
            <v>2320</v>
          </cell>
          <cell r="E120">
            <v>922</v>
          </cell>
          <cell r="F120">
            <v>102957.34600000001</v>
          </cell>
          <cell r="G120">
            <v>33114.559999999998</v>
          </cell>
          <cell r="H120">
            <v>99865</v>
          </cell>
          <cell r="I120">
            <v>300</v>
          </cell>
          <cell r="J120" t="str">
            <v xml:space="preserve">  الصويرة </v>
          </cell>
        </row>
        <row r="121">
          <cell r="A121" t="e">
            <v>#N/A</v>
          </cell>
          <cell r="B121" t="e">
            <v>#N/A</v>
          </cell>
          <cell r="C121" t="str">
            <v xml:space="preserve">   Aït Daoud</v>
          </cell>
          <cell r="D121">
            <v>69</v>
          </cell>
          <cell r="E121">
            <v>17</v>
          </cell>
          <cell r="F121">
            <v>2846.2559999999999</v>
          </cell>
          <cell r="G121">
            <v>1620.22</v>
          </cell>
          <cell r="H121">
            <v>2923.69</v>
          </cell>
          <cell r="I121">
            <v>16</v>
          </cell>
          <cell r="J121" t="str">
            <v xml:space="preserve">    أيت داوود </v>
          </cell>
        </row>
        <row r="122">
          <cell r="A122" t="e">
            <v>#N/A</v>
          </cell>
          <cell r="B122" t="e">
            <v>#N/A</v>
          </cell>
          <cell r="C122" t="str">
            <v xml:space="preserve">   El Hanchane</v>
          </cell>
          <cell r="D122">
            <v>50</v>
          </cell>
          <cell r="E122">
            <v>16</v>
          </cell>
          <cell r="F122">
            <v>1832.03</v>
          </cell>
          <cell r="G122">
            <v>1052</v>
          </cell>
          <cell r="H122">
            <v>2018.19</v>
          </cell>
          <cell r="I122">
            <v>8</v>
          </cell>
          <cell r="J122" t="str">
            <v xml:space="preserve">    الحنشان</v>
          </cell>
        </row>
        <row r="123">
          <cell r="A123" t="e">
            <v>#N/A</v>
          </cell>
          <cell r="B123" t="e">
            <v>#N/A</v>
          </cell>
          <cell r="C123" t="str">
            <v xml:space="preserve">   Essaouira</v>
          </cell>
          <cell r="D123">
            <v>1934</v>
          </cell>
          <cell r="E123">
            <v>799</v>
          </cell>
          <cell r="F123">
            <v>88789.6</v>
          </cell>
          <cell r="G123">
            <v>25292.23</v>
          </cell>
          <cell r="H123">
            <v>85597.6</v>
          </cell>
          <cell r="I123">
            <v>219</v>
          </cell>
          <cell r="J123" t="str">
            <v xml:space="preserve">    الصويرة </v>
          </cell>
        </row>
        <row r="124">
          <cell r="A124" t="e">
            <v>#N/A</v>
          </cell>
          <cell r="B124" t="e">
            <v>#N/A</v>
          </cell>
          <cell r="C124" t="str">
            <v xml:space="preserve">   Talmest</v>
          </cell>
          <cell r="D124">
            <v>61</v>
          </cell>
          <cell r="E124">
            <v>19</v>
          </cell>
          <cell r="F124">
            <v>2385.44</v>
          </cell>
          <cell r="G124">
            <v>1097.8699999999999</v>
          </cell>
          <cell r="H124">
            <v>2220.5</v>
          </cell>
          <cell r="I124">
            <v>14</v>
          </cell>
          <cell r="J124" t="str">
            <v xml:space="preserve">    تالمست </v>
          </cell>
        </row>
        <row r="125">
          <cell r="A125" t="e">
            <v>#N/A</v>
          </cell>
          <cell r="B125" t="e">
            <v>#N/A</v>
          </cell>
          <cell r="C125" t="str">
            <v xml:space="preserve">   Tamanar</v>
          </cell>
          <cell r="D125">
            <v>206</v>
          </cell>
          <cell r="E125">
            <v>71</v>
          </cell>
          <cell r="F125">
            <v>7104.02</v>
          </cell>
          <cell r="G125">
            <v>4052.24</v>
          </cell>
          <cell r="H125">
            <v>7104.02</v>
          </cell>
          <cell r="I125">
            <v>43</v>
          </cell>
          <cell r="J125" t="str">
            <v xml:space="preserve">    تمنار</v>
          </cell>
        </row>
        <row r="126">
          <cell r="A126">
            <v>50</v>
          </cell>
          <cell r="B126">
            <v>37</v>
          </cell>
          <cell r="C126" t="str">
            <v xml:space="preserve"> Marrakech</v>
          </cell>
          <cell r="D126">
            <v>13963</v>
          </cell>
          <cell r="E126">
            <v>3039</v>
          </cell>
          <cell r="F126">
            <v>1424386</v>
          </cell>
          <cell r="G126">
            <v>329070.81</v>
          </cell>
          <cell r="H126">
            <v>885223.39</v>
          </cell>
          <cell r="I126">
            <v>1530</v>
          </cell>
        </row>
        <row r="127">
          <cell r="A127" t="e">
            <v>#N/A</v>
          </cell>
          <cell r="B127" t="e">
            <v>#N/A</v>
          </cell>
          <cell r="C127" t="str">
            <v xml:space="preserve"> Marrakech-Médina</v>
          </cell>
          <cell r="D127">
            <v>1154</v>
          </cell>
          <cell r="E127">
            <v>209</v>
          </cell>
          <cell r="F127">
            <v>81399</v>
          </cell>
          <cell r="G127">
            <v>21649.69</v>
          </cell>
          <cell r="H127">
            <v>42176.14</v>
          </cell>
          <cell r="I127">
            <v>258</v>
          </cell>
          <cell r="J127" t="str">
            <v xml:space="preserve">  مراكش ــ المدينة</v>
          </cell>
        </row>
        <row r="128">
          <cell r="A128" t="e">
            <v>#N/A</v>
          </cell>
          <cell r="B128" t="e">
            <v>#N/A</v>
          </cell>
          <cell r="C128" t="str">
            <v xml:space="preserve">   Marrakech-Médina</v>
          </cell>
          <cell r="D128">
            <v>1154</v>
          </cell>
          <cell r="E128">
            <v>209</v>
          </cell>
          <cell r="F128">
            <v>81399</v>
          </cell>
          <cell r="G128">
            <v>21649.69</v>
          </cell>
          <cell r="H128">
            <v>42176.14</v>
          </cell>
          <cell r="I128">
            <v>258</v>
          </cell>
          <cell r="J128" t="str">
            <v xml:space="preserve">    مراكش ــ المدينة</v>
          </cell>
        </row>
        <row r="129">
          <cell r="A129" t="e">
            <v>#N/A</v>
          </cell>
          <cell r="B129" t="e">
            <v>#N/A</v>
          </cell>
          <cell r="C129" t="str">
            <v xml:space="preserve"> Marrakech-Ménara</v>
          </cell>
          <cell r="D129">
            <v>8000</v>
          </cell>
          <cell r="E129">
            <v>1491</v>
          </cell>
          <cell r="F129">
            <v>695016</v>
          </cell>
          <cell r="G129">
            <v>164309.88</v>
          </cell>
          <cell r="H129">
            <v>522594.25</v>
          </cell>
          <cell r="I129">
            <v>903</v>
          </cell>
          <cell r="J129" t="str">
            <v xml:space="preserve">  مراكش ــ المنارة</v>
          </cell>
        </row>
        <row r="130">
          <cell r="A130" t="e">
            <v>#N/A</v>
          </cell>
          <cell r="B130" t="e">
            <v>#N/A</v>
          </cell>
          <cell r="C130" t="str">
            <v xml:space="preserve">   Méchouar Kasba</v>
          </cell>
          <cell r="D130">
            <v>452</v>
          </cell>
          <cell r="E130">
            <v>130</v>
          </cell>
          <cell r="F130">
            <v>207731</v>
          </cell>
          <cell r="G130">
            <v>31971.73</v>
          </cell>
          <cell r="H130">
            <v>82356</v>
          </cell>
          <cell r="I130">
            <v>70</v>
          </cell>
          <cell r="J130" t="str">
            <v xml:space="preserve">    المشور القصبة</v>
          </cell>
        </row>
        <row r="131">
          <cell r="A131" t="e">
            <v>#N/A</v>
          </cell>
          <cell r="B131" t="e">
            <v>#N/A</v>
          </cell>
          <cell r="C131" t="str">
            <v xml:space="preserve">   Menara Guéliz</v>
          </cell>
          <cell r="D131">
            <v>7548</v>
          </cell>
          <cell r="E131">
            <v>1361</v>
          </cell>
          <cell r="F131">
            <v>487285</v>
          </cell>
          <cell r="G131">
            <v>132338.15</v>
          </cell>
          <cell r="H131">
            <v>440238.25</v>
          </cell>
          <cell r="I131">
            <v>833</v>
          </cell>
          <cell r="J131" t="str">
            <v xml:space="preserve">    المنارة ــ جليز</v>
          </cell>
        </row>
        <row r="132">
          <cell r="A132" t="e">
            <v>#N/A</v>
          </cell>
          <cell r="B132" t="e">
            <v>#N/A</v>
          </cell>
          <cell r="C132" t="str">
            <v xml:space="preserve"> Sidi Youssef Ben Ali</v>
          </cell>
          <cell r="D132">
            <v>4809</v>
          </cell>
          <cell r="E132">
            <v>1339</v>
          </cell>
          <cell r="F132">
            <v>647971</v>
          </cell>
          <cell r="G132">
            <v>143111.24</v>
          </cell>
          <cell r="H132">
            <v>320453</v>
          </cell>
          <cell r="I132">
            <v>369</v>
          </cell>
          <cell r="J132" t="str">
            <v xml:space="preserve">  سيدي يوسف بن علي</v>
          </cell>
        </row>
        <row r="133">
          <cell r="A133" t="e">
            <v>#N/A</v>
          </cell>
          <cell r="B133" t="e">
            <v>#N/A</v>
          </cell>
          <cell r="C133" t="str">
            <v xml:space="preserve">   Annakhil</v>
          </cell>
          <cell r="D133">
            <v>4483</v>
          </cell>
          <cell r="E133">
            <v>1262</v>
          </cell>
          <cell r="F133">
            <v>631471</v>
          </cell>
          <cell r="G133">
            <v>134121.31</v>
          </cell>
          <cell r="H133">
            <v>306369.87</v>
          </cell>
          <cell r="I133">
            <v>244</v>
          </cell>
          <cell r="J133" t="str">
            <v xml:space="preserve">    النخيل</v>
          </cell>
        </row>
        <row r="134">
          <cell r="A134" t="e">
            <v>#N/A</v>
          </cell>
          <cell r="B134" t="e">
            <v>#N/A</v>
          </cell>
          <cell r="C134" t="str">
            <v xml:space="preserve">   Sidi Youssef Ben Ali</v>
          </cell>
          <cell r="D134">
            <v>326</v>
          </cell>
          <cell r="E134">
            <v>77</v>
          </cell>
          <cell r="F134">
            <v>16500</v>
          </cell>
          <cell r="G134">
            <v>8989.93</v>
          </cell>
          <cell r="H134">
            <v>14082.5</v>
          </cell>
          <cell r="I134">
            <v>125</v>
          </cell>
          <cell r="J134" t="str">
            <v xml:space="preserve">    سيدي يوسف بن علي</v>
          </cell>
        </row>
        <row r="135">
          <cell r="A135" t="e">
            <v>#N/A</v>
          </cell>
          <cell r="B135" t="e">
            <v>#N/A</v>
          </cell>
          <cell r="C135" t="str">
            <v>Oriental</v>
          </cell>
          <cell r="D135">
            <v>26914</v>
          </cell>
          <cell r="E135">
            <v>7428</v>
          </cell>
          <cell r="F135">
            <v>1484026.8220000002</v>
          </cell>
          <cell r="G135">
            <v>571557.03</v>
          </cell>
          <cell r="H135">
            <v>1223049.8900000001</v>
          </cell>
          <cell r="I135">
            <v>4945</v>
          </cell>
          <cell r="J135" t="str">
            <v>الشرق</v>
          </cell>
        </row>
        <row r="136">
          <cell r="A136">
            <v>8</v>
          </cell>
          <cell r="B136">
            <v>40</v>
          </cell>
          <cell r="C136" t="str">
            <v xml:space="preserve"> Berkane</v>
          </cell>
          <cell r="D136">
            <v>3758</v>
          </cell>
          <cell r="E136">
            <v>1140</v>
          </cell>
          <cell r="F136">
            <v>236575.72200000001</v>
          </cell>
          <cell r="G136">
            <v>95529.459999999992</v>
          </cell>
          <cell r="H136">
            <v>174124.29</v>
          </cell>
          <cell r="I136">
            <v>871</v>
          </cell>
          <cell r="J136" t="str">
            <v xml:space="preserve">  بركان </v>
          </cell>
        </row>
        <row r="137">
          <cell r="A137" t="e">
            <v>#N/A</v>
          </cell>
          <cell r="B137" t="e">
            <v>#N/A</v>
          </cell>
          <cell r="C137" t="str">
            <v xml:space="preserve">   Ahfir</v>
          </cell>
          <cell r="D137">
            <v>595</v>
          </cell>
          <cell r="E137">
            <v>227</v>
          </cell>
          <cell r="F137">
            <v>33139.548999999999</v>
          </cell>
          <cell r="G137">
            <v>17774.66</v>
          </cell>
          <cell r="H137">
            <v>27616.29</v>
          </cell>
          <cell r="I137">
            <v>157</v>
          </cell>
          <cell r="J137" t="str">
            <v xml:space="preserve">    احفير</v>
          </cell>
        </row>
        <row r="138">
          <cell r="A138" t="e">
            <v>#N/A</v>
          </cell>
          <cell r="B138" t="e">
            <v>#N/A</v>
          </cell>
          <cell r="C138" t="str">
            <v xml:space="preserve">   Aïn Erregada</v>
          </cell>
          <cell r="D138">
            <v>99</v>
          </cell>
          <cell r="E138">
            <v>33</v>
          </cell>
          <cell r="F138">
            <v>5475.7730000000001</v>
          </cell>
          <cell r="G138">
            <v>1542</v>
          </cell>
          <cell r="H138">
            <v>4177</v>
          </cell>
          <cell r="I138">
            <v>16</v>
          </cell>
          <cell r="J138" t="str">
            <v xml:space="preserve">    عين الركادة</v>
          </cell>
        </row>
        <row r="139">
          <cell r="A139" t="e">
            <v>#N/A</v>
          </cell>
          <cell r="B139" t="e">
            <v>#N/A</v>
          </cell>
          <cell r="C139" t="str">
            <v xml:space="preserve">   Aklim</v>
          </cell>
          <cell r="D139">
            <v>385</v>
          </cell>
          <cell r="E139">
            <v>122</v>
          </cell>
          <cell r="F139">
            <v>23614.799999999999</v>
          </cell>
          <cell r="G139">
            <v>10424</v>
          </cell>
          <cell r="H139">
            <v>19679</v>
          </cell>
          <cell r="I139">
            <v>101</v>
          </cell>
          <cell r="J139" t="str">
            <v xml:space="preserve">    اكليم</v>
          </cell>
        </row>
        <row r="140">
          <cell r="A140" t="e">
            <v>#N/A</v>
          </cell>
          <cell r="B140" t="e">
            <v>#N/A</v>
          </cell>
          <cell r="C140" t="str">
            <v xml:space="preserve">   Berkane</v>
          </cell>
          <cell r="D140">
            <v>1289</v>
          </cell>
          <cell r="E140">
            <v>407</v>
          </cell>
          <cell r="F140">
            <v>92758.399999999994</v>
          </cell>
          <cell r="G140">
            <v>36115.96</v>
          </cell>
          <cell r="H140">
            <v>66256</v>
          </cell>
          <cell r="I140">
            <v>289</v>
          </cell>
          <cell r="J140" t="str">
            <v xml:space="preserve">    بركان</v>
          </cell>
        </row>
        <row r="141">
          <cell r="A141" t="e">
            <v>#N/A</v>
          </cell>
          <cell r="B141" t="e">
            <v>#N/A</v>
          </cell>
          <cell r="C141" t="str">
            <v xml:space="preserve">   Saidia</v>
          </cell>
          <cell r="D141">
            <v>885</v>
          </cell>
          <cell r="E141">
            <v>194</v>
          </cell>
          <cell r="F141">
            <v>56371.199999999997</v>
          </cell>
          <cell r="G141">
            <v>17417</v>
          </cell>
          <cell r="H141">
            <v>31461</v>
          </cell>
          <cell r="I141">
            <v>186</v>
          </cell>
          <cell r="J141" t="str">
            <v xml:space="preserve">    السعيدية</v>
          </cell>
        </row>
        <row r="142">
          <cell r="A142" t="e">
            <v>#N/A</v>
          </cell>
          <cell r="B142" t="e">
            <v>#N/A</v>
          </cell>
          <cell r="C142" t="str">
            <v xml:space="preserve">   Sidi Slimane Echcharraa</v>
          </cell>
          <cell r="D142">
            <v>505</v>
          </cell>
          <cell r="E142">
            <v>157</v>
          </cell>
          <cell r="F142">
            <v>25216</v>
          </cell>
          <cell r="G142">
            <v>12255.84</v>
          </cell>
          <cell r="H142">
            <v>24935</v>
          </cell>
          <cell r="I142">
            <v>122</v>
          </cell>
          <cell r="J142" t="str">
            <v xml:space="preserve">    سيدي سليمان ــ الشراعة</v>
          </cell>
        </row>
        <row r="143">
          <cell r="A143">
            <v>10</v>
          </cell>
          <cell r="B143">
            <v>42</v>
          </cell>
          <cell r="C143" t="str">
            <v xml:space="preserve"> Figuig</v>
          </cell>
          <cell r="D143">
            <v>608</v>
          </cell>
          <cell r="E143">
            <v>178</v>
          </cell>
          <cell r="F143">
            <v>28439</v>
          </cell>
          <cell r="G143">
            <v>13566</v>
          </cell>
          <cell r="H143">
            <v>25436</v>
          </cell>
          <cell r="I143">
            <v>175</v>
          </cell>
          <cell r="J143" t="str">
            <v xml:space="preserve">  فكيك</v>
          </cell>
        </row>
        <row r="144">
          <cell r="A144" t="e">
            <v>#N/A</v>
          </cell>
          <cell r="B144" t="e">
            <v>#N/A</v>
          </cell>
          <cell r="C144" t="str">
            <v xml:space="preserve">   Bouarfa</v>
          </cell>
          <cell r="D144">
            <v>388</v>
          </cell>
          <cell r="E144">
            <v>123</v>
          </cell>
          <cell r="F144">
            <v>16290</v>
          </cell>
          <cell r="G144">
            <v>7542</v>
          </cell>
          <cell r="H144">
            <v>16290</v>
          </cell>
          <cell r="I144">
            <v>119</v>
          </cell>
          <cell r="J144" t="str">
            <v xml:space="preserve">    بوعرفة</v>
          </cell>
        </row>
        <row r="145">
          <cell r="A145" t="e">
            <v>#N/A</v>
          </cell>
          <cell r="B145" t="e">
            <v>#N/A</v>
          </cell>
          <cell r="C145" t="str">
            <v xml:space="preserve">   Figuig</v>
          </cell>
          <cell r="D145">
            <v>220</v>
          </cell>
          <cell r="E145">
            <v>55</v>
          </cell>
          <cell r="F145">
            <v>12149</v>
          </cell>
          <cell r="G145">
            <v>6024</v>
          </cell>
          <cell r="H145">
            <v>9146</v>
          </cell>
          <cell r="I145">
            <v>56</v>
          </cell>
          <cell r="J145" t="str">
            <v xml:space="preserve">    فكيك</v>
          </cell>
        </row>
        <row r="146">
          <cell r="A146">
            <v>12</v>
          </cell>
          <cell r="B146">
            <v>43</v>
          </cell>
          <cell r="C146" t="str">
            <v xml:space="preserve"> Jerada</v>
          </cell>
          <cell r="D146">
            <v>316</v>
          </cell>
          <cell r="E146">
            <v>69</v>
          </cell>
          <cell r="F146">
            <v>25186</v>
          </cell>
          <cell r="G146">
            <v>9434.2800000000007</v>
          </cell>
          <cell r="H146">
            <v>17901</v>
          </cell>
          <cell r="I146">
            <v>61</v>
          </cell>
          <cell r="J146" t="str">
            <v xml:space="preserve">  جرادة</v>
          </cell>
        </row>
        <row r="147">
          <cell r="A147" t="e">
            <v>#N/A</v>
          </cell>
          <cell r="B147" t="e">
            <v>#N/A</v>
          </cell>
          <cell r="C147" t="str">
            <v xml:space="preserve">   Aïn Bni Mathar</v>
          </cell>
          <cell r="D147">
            <v>277</v>
          </cell>
          <cell r="E147">
            <v>59</v>
          </cell>
          <cell r="F147">
            <v>20588</v>
          </cell>
          <cell r="G147">
            <v>7699</v>
          </cell>
          <cell r="H147">
            <v>14772</v>
          </cell>
          <cell r="I147">
            <v>48</v>
          </cell>
          <cell r="J147" t="str">
            <v xml:space="preserve">   عين بني مطهر</v>
          </cell>
        </row>
        <row r="148">
          <cell r="A148" t="e">
            <v>#N/A</v>
          </cell>
          <cell r="B148" t="e">
            <v>#N/A</v>
          </cell>
          <cell r="C148" t="str">
            <v xml:space="preserve">   Jerada</v>
          </cell>
          <cell r="D148">
            <v>39</v>
          </cell>
          <cell r="E148">
            <v>10</v>
          </cell>
          <cell r="F148">
            <v>4598</v>
          </cell>
          <cell r="G148">
            <v>1735.28</v>
          </cell>
          <cell r="H148">
            <v>3129</v>
          </cell>
          <cell r="I148">
            <v>13</v>
          </cell>
          <cell r="J148" t="str">
            <v xml:space="preserve">    جرادة</v>
          </cell>
        </row>
        <row r="149">
          <cell r="A149" t="e">
            <v>#N/A</v>
          </cell>
          <cell r="B149" t="e">
            <v>#N/A</v>
          </cell>
          <cell r="C149" t="str">
            <v xml:space="preserve">   Touissit</v>
          </cell>
          <cell r="D149">
            <v>0</v>
          </cell>
          <cell r="E149">
            <v>0</v>
          </cell>
          <cell r="F149">
            <v>0</v>
          </cell>
          <cell r="G149">
            <v>0</v>
          </cell>
          <cell r="H149">
            <v>0</v>
          </cell>
          <cell r="I149">
            <v>0</v>
          </cell>
          <cell r="J149" t="str">
            <v xml:space="preserve">     تويسيت</v>
          </cell>
        </row>
        <row r="150">
          <cell r="A150">
            <v>13</v>
          </cell>
          <cell r="B150">
            <v>44</v>
          </cell>
          <cell r="C150" t="str">
            <v xml:space="preserve"> Nador</v>
          </cell>
          <cell r="D150">
            <v>9926</v>
          </cell>
          <cell r="E150">
            <v>2777</v>
          </cell>
          <cell r="F150">
            <v>606362</v>
          </cell>
          <cell r="G150">
            <v>186494.77</v>
          </cell>
          <cell r="H150">
            <v>447708</v>
          </cell>
          <cell r="I150">
            <v>1281</v>
          </cell>
          <cell r="J150" t="str">
            <v xml:space="preserve">  الناضور</v>
          </cell>
        </row>
        <row r="151">
          <cell r="A151" t="e">
            <v>#N/A</v>
          </cell>
          <cell r="B151" t="e">
            <v>#N/A</v>
          </cell>
          <cell r="C151" t="str">
            <v xml:space="preserve">   Al Aaroui</v>
          </cell>
          <cell r="D151">
            <v>2844</v>
          </cell>
          <cell r="E151">
            <v>706</v>
          </cell>
          <cell r="F151">
            <v>130222.5</v>
          </cell>
          <cell r="G151">
            <v>42345.67</v>
          </cell>
          <cell r="H151">
            <v>86815</v>
          </cell>
          <cell r="I151">
            <v>368</v>
          </cell>
          <cell r="J151" t="str">
            <v xml:space="preserve">    العروي</v>
          </cell>
        </row>
        <row r="152">
          <cell r="A152" t="e">
            <v>#N/A</v>
          </cell>
          <cell r="B152" t="e">
            <v>#N/A</v>
          </cell>
          <cell r="C152" t="str">
            <v xml:space="preserve">   Bni Ansar</v>
          </cell>
          <cell r="D152">
            <v>1020</v>
          </cell>
          <cell r="E152">
            <v>270</v>
          </cell>
          <cell r="F152">
            <v>73726.5</v>
          </cell>
          <cell r="G152">
            <v>18973.310000000001</v>
          </cell>
          <cell r="H152">
            <v>49151</v>
          </cell>
          <cell r="I152">
            <v>115</v>
          </cell>
          <cell r="J152" t="str">
            <v xml:space="preserve">    بني أنصار</v>
          </cell>
        </row>
        <row r="153">
          <cell r="A153" t="e">
            <v>#N/A</v>
          </cell>
          <cell r="B153" t="e">
            <v>#N/A</v>
          </cell>
          <cell r="C153" t="str">
            <v xml:space="preserve">   Nador</v>
          </cell>
          <cell r="D153">
            <v>4810</v>
          </cell>
          <cell r="E153">
            <v>1321</v>
          </cell>
          <cell r="F153">
            <v>350052.45</v>
          </cell>
          <cell r="G153">
            <v>98276.99</v>
          </cell>
          <cell r="H153">
            <v>259907</v>
          </cell>
          <cell r="I153">
            <v>542</v>
          </cell>
          <cell r="J153" t="str">
            <v xml:space="preserve">    الناضور</v>
          </cell>
        </row>
        <row r="154">
          <cell r="A154" t="e">
            <v>#N/A</v>
          </cell>
          <cell r="B154" t="e">
            <v>#N/A</v>
          </cell>
          <cell r="C154" t="str">
            <v xml:space="preserve">   Zaio</v>
          </cell>
          <cell r="D154">
            <v>686</v>
          </cell>
          <cell r="E154">
            <v>266</v>
          </cell>
          <cell r="F154">
            <v>28029</v>
          </cell>
          <cell r="G154">
            <v>15451</v>
          </cell>
          <cell r="H154">
            <v>27504</v>
          </cell>
          <cell r="I154">
            <v>165</v>
          </cell>
          <cell r="J154" t="str">
            <v xml:space="preserve">    زايو</v>
          </cell>
        </row>
        <row r="155">
          <cell r="A155" t="e">
            <v>#N/A</v>
          </cell>
          <cell r="B155" t="e">
            <v>#N/A</v>
          </cell>
          <cell r="C155" t="str">
            <v xml:space="preserve">   Zeghanghane</v>
          </cell>
          <cell r="D155">
            <v>566</v>
          </cell>
          <cell r="E155">
            <v>214</v>
          </cell>
          <cell r="F155">
            <v>24331</v>
          </cell>
          <cell r="G155">
            <v>11447.8</v>
          </cell>
          <cell r="H155">
            <v>24331</v>
          </cell>
          <cell r="I155">
            <v>91</v>
          </cell>
          <cell r="J155" t="str">
            <v xml:space="preserve">    الزغنغن</v>
          </cell>
        </row>
        <row r="156">
          <cell r="A156">
            <v>14</v>
          </cell>
          <cell r="B156">
            <v>45</v>
          </cell>
          <cell r="C156" t="str">
            <v xml:space="preserve"> Oujda-Angad</v>
          </cell>
          <cell r="D156">
            <v>9708</v>
          </cell>
          <cell r="E156">
            <v>2473</v>
          </cell>
          <cell r="F156">
            <v>473127.1</v>
          </cell>
          <cell r="G156">
            <v>216055.40000000002</v>
          </cell>
          <cell r="H156">
            <v>447410.6</v>
          </cell>
          <cell r="I156">
            <v>2063</v>
          </cell>
          <cell r="J156" t="str">
            <v xml:space="preserve">  وجدة ــ أنكاد</v>
          </cell>
        </row>
        <row r="157">
          <cell r="A157" t="e">
            <v>#N/A</v>
          </cell>
          <cell r="B157" t="e">
            <v>#N/A</v>
          </cell>
          <cell r="C157" t="str">
            <v xml:space="preserve">   Bni Drar</v>
          </cell>
          <cell r="D157">
            <v>216</v>
          </cell>
          <cell r="E157">
            <v>70</v>
          </cell>
          <cell r="F157">
            <v>8997</v>
          </cell>
          <cell r="G157">
            <v>4486.1000000000004</v>
          </cell>
          <cell r="H157">
            <v>8997</v>
          </cell>
          <cell r="I157">
            <v>41</v>
          </cell>
          <cell r="J157" t="str">
            <v xml:space="preserve">    بني درار</v>
          </cell>
        </row>
        <row r="158">
          <cell r="A158" t="e">
            <v>#N/A</v>
          </cell>
          <cell r="B158" t="e">
            <v>#N/A</v>
          </cell>
          <cell r="C158" t="str">
            <v xml:space="preserve">   Naima</v>
          </cell>
          <cell r="D158">
            <v>0</v>
          </cell>
          <cell r="E158">
            <v>0</v>
          </cell>
          <cell r="F158">
            <v>0</v>
          </cell>
          <cell r="G158">
            <v>0</v>
          </cell>
          <cell r="H158">
            <v>0</v>
          </cell>
          <cell r="I158">
            <v>0</v>
          </cell>
          <cell r="J158" t="str">
            <v xml:space="preserve">    النعيمة</v>
          </cell>
        </row>
        <row r="159">
          <cell r="A159" t="e">
            <v>#N/A</v>
          </cell>
          <cell r="B159" t="e">
            <v>#N/A</v>
          </cell>
          <cell r="C159" t="str">
            <v xml:space="preserve">   Oued Ennachef Sidi Maafa</v>
          </cell>
          <cell r="D159">
            <v>4068</v>
          </cell>
          <cell r="E159">
            <v>1009</v>
          </cell>
          <cell r="F159">
            <v>162179.79999999999</v>
          </cell>
          <cell r="G159">
            <v>95600</v>
          </cell>
          <cell r="H159">
            <v>194306</v>
          </cell>
          <cell r="I159">
            <v>841</v>
          </cell>
          <cell r="J159" t="str">
            <v xml:space="preserve">    واد الناشف سيدي معافة</v>
          </cell>
        </row>
        <row r="160">
          <cell r="A160" t="e">
            <v>#N/A</v>
          </cell>
          <cell r="B160" t="e">
            <v>#N/A</v>
          </cell>
          <cell r="C160" t="str">
            <v xml:space="preserve">   Oujda Sidi Ziane</v>
          </cell>
          <cell r="D160">
            <v>3464</v>
          </cell>
          <cell r="E160">
            <v>920</v>
          </cell>
          <cell r="F160">
            <v>166963.4</v>
          </cell>
          <cell r="G160">
            <v>72691</v>
          </cell>
          <cell r="H160">
            <v>155408</v>
          </cell>
          <cell r="I160">
            <v>761</v>
          </cell>
          <cell r="J160" t="str">
            <v xml:space="preserve">    وجدة سيدي زيان</v>
          </cell>
        </row>
        <row r="161">
          <cell r="A161" t="e">
            <v>#N/A</v>
          </cell>
          <cell r="B161" t="e">
            <v>#N/A</v>
          </cell>
          <cell r="C161" t="str">
            <v xml:space="preserve">   Sidi Driss El Qadi</v>
          </cell>
          <cell r="D161">
            <v>1724</v>
          </cell>
          <cell r="E161">
            <v>415</v>
          </cell>
          <cell r="F161">
            <v>119087.5</v>
          </cell>
          <cell r="G161">
            <v>38248.300000000003</v>
          </cell>
          <cell r="H161">
            <v>78100</v>
          </cell>
          <cell r="I161">
            <v>369</v>
          </cell>
          <cell r="J161" t="str">
            <v xml:space="preserve">    سيدي ادريس القاضي</v>
          </cell>
        </row>
        <row r="162">
          <cell r="A162" t="e">
            <v>#N/A</v>
          </cell>
          <cell r="B162" t="e">
            <v>#N/A</v>
          </cell>
          <cell r="C162" t="str">
            <v xml:space="preserve">   Sidi Yahya</v>
          </cell>
          <cell r="D162">
            <v>236</v>
          </cell>
          <cell r="E162">
            <v>59</v>
          </cell>
          <cell r="F162">
            <v>15899.4</v>
          </cell>
          <cell r="G162">
            <v>5030</v>
          </cell>
          <cell r="H162">
            <v>10599.6</v>
          </cell>
          <cell r="I162">
            <v>51</v>
          </cell>
          <cell r="J162" t="str">
            <v xml:space="preserve">    سيدي يحيى</v>
          </cell>
        </row>
        <row r="163">
          <cell r="A163">
            <v>15</v>
          </cell>
          <cell r="B163">
            <v>46</v>
          </cell>
          <cell r="C163" t="str">
            <v xml:space="preserve"> Taourirt</v>
          </cell>
          <cell r="D163">
            <v>2598</v>
          </cell>
          <cell r="E163">
            <v>791</v>
          </cell>
          <cell r="F163">
            <v>114337</v>
          </cell>
          <cell r="G163">
            <v>50477.120000000003</v>
          </cell>
          <cell r="H163">
            <v>110470</v>
          </cell>
          <cell r="I163">
            <v>494</v>
          </cell>
          <cell r="J163" t="str">
            <v xml:space="preserve">  تاوريرت</v>
          </cell>
        </row>
        <row r="164">
          <cell r="A164" t="e">
            <v>#N/A</v>
          </cell>
          <cell r="B164" t="e">
            <v>#N/A</v>
          </cell>
          <cell r="C164" t="str">
            <v xml:space="preserve">   Debdou</v>
          </cell>
          <cell r="D164">
            <v>25</v>
          </cell>
          <cell r="E164">
            <v>7</v>
          </cell>
          <cell r="F164">
            <v>1530</v>
          </cell>
          <cell r="G164">
            <v>378</v>
          </cell>
          <cell r="H164">
            <v>1020</v>
          </cell>
          <cell r="I164">
            <v>7</v>
          </cell>
          <cell r="J164" t="str">
            <v xml:space="preserve">    دبدو</v>
          </cell>
        </row>
        <row r="165">
          <cell r="A165" t="e">
            <v>#N/A</v>
          </cell>
          <cell r="B165" t="e">
            <v>#N/A</v>
          </cell>
          <cell r="C165" t="str">
            <v xml:space="preserve">   El Aioun Sidi Mellouk</v>
          </cell>
          <cell r="D165">
            <v>341</v>
          </cell>
          <cell r="E165">
            <v>113</v>
          </cell>
          <cell r="F165">
            <v>19189</v>
          </cell>
          <cell r="G165">
            <v>7715</v>
          </cell>
          <cell r="H165">
            <v>15991</v>
          </cell>
          <cell r="I165">
            <v>80</v>
          </cell>
          <cell r="J165" t="str">
            <v xml:space="preserve">    العيون سيدي ملوك</v>
          </cell>
        </row>
        <row r="166">
          <cell r="A166" t="e">
            <v>#N/A</v>
          </cell>
          <cell r="B166" t="e">
            <v>#N/A</v>
          </cell>
          <cell r="C166" t="str">
            <v xml:space="preserve">   Taourirt</v>
          </cell>
          <cell r="D166">
            <v>2232</v>
          </cell>
          <cell r="E166">
            <v>671</v>
          </cell>
          <cell r="F166">
            <v>93618</v>
          </cell>
          <cell r="G166">
            <v>42384.12</v>
          </cell>
          <cell r="H166">
            <v>93459</v>
          </cell>
          <cell r="I166">
            <v>407</v>
          </cell>
          <cell r="J166" t="str">
            <v xml:space="preserve">    تاوريرت</v>
          </cell>
        </row>
        <row r="167">
          <cell r="A167">
            <v>39</v>
          </cell>
          <cell r="B167">
            <v>48</v>
          </cell>
          <cell r="C167" t="str">
            <v xml:space="preserve"> Casablanca</v>
          </cell>
          <cell r="D167">
            <v>54155</v>
          </cell>
          <cell r="E167">
            <v>17239</v>
          </cell>
          <cell r="F167">
            <v>7954529.8913000003</v>
          </cell>
          <cell r="G167">
            <v>964931.15999999992</v>
          </cell>
          <cell r="H167">
            <v>4755978.42</v>
          </cell>
          <cell r="I167">
            <v>2715</v>
          </cell>
          <cell r="J167" t="str">
            <v>الدارالبيضاء الكبرى</v>
          </cell>
        </row>
        <row r="168">
          <cell r="A168" t="e">
            <v>#N/A</v>
          </cell>
          <cell r="B168" t="e">
            <v>#N/A</v>
          </cell>
          <cell r="C168" t="str">
            <v xml:space="preserve"> Aïn Chock - Hay Hassani</v>
          </cell>
          <cell r="D168">
            <v>11020</v>
          </cell>
          <cell r="E168">
            <v>3264</v>
          </cell>
          <cell r="F168">
            <v>1460246</v>
          </cell>
          <cell r="G168">
            <v>236636.30000000002</v>
          </cell>
          <cell r="H168">
            <v>977109.29</v>
          </cell>
          <cell r="I168">
            <v>1095</v>
          </cell>
          <cell r="J168" t="str">
            <v xml:space="preserve">  عين الشق ــ الحي الحسني</v>
          </cell>
        </row>
        <row r="169">
          <cell r="A169" t="e">
            <v>#N/A</v>
          </cell>
          <cell r="B169" t="e">
            <v>#N/A</v>
          </cell>
          <cell r="C169" t="str">
            <v xml:space="preserve">    Aïn Chock</v>
          </cell>
          <cell r="D169">
            <v>2654</v>
          </cell>
          <cell r="E169">
            <v>650</v>
          </cell>
          <cell r="F169">
            <v>527174.30000000005</v>
          </cell>
          <cell r="G169">
            <v>87482.02</v>
          </cell>
          <cell r="H169">
            <v>370907.69</v>
          </cell>
          <cell r="I169">
            <v>370</v>
          </cell>
          <cell r="J169" t="str">
            <v xml:space="preserve">    عين الشق</v>
          </cell>
        </row>
        <row r="170">
          <cell r="A170" t="e">
            <v>#N/A</v>
          </cell>
          <cell r="B170" t="e">
            <v>#N/A</v>
          </cell>
          <cell r="C170" t="str">
            <v xml:space="preserve">    Hay Hassani</v>
          </cell>
          <cell r="D170">
            <v>5386</v>
          </cell>
          <cell r="E170">
            <v>1762</v>
          </cell>
          <cell r="F170">
            <v>557783.05000000005</v>
          </cell>
          <cell r="G170">
            <v>90333</v>
          </cell>
          <cell r="H170">
            <v>369901.12</v>
          </cell>
          <cell r="I170">
            <v>374</v>
          </cell>
          <cell r="J170" t="str">
            <v xml:space="preserve">    الحي الحسني</v>
          </cell>
        </row>
        <row r="171">
          <cell r="A171" t="e">
            <v>#N/A</v>
          </cell>
          <cell r="B171" t="e">
            <v>#N/A</v>
          </cell>
          <cell r="C171" t="str">
            <v xml:space="preserve">    Lissasfa</v>
          </cell>
          <cell r="D171">
            <v>1813</v>
          </cell>
          <cell r="E171">
            <v>530</v>
          </cell>
          <cell r="F171">
            <v>189435.4</v>
          </cell>
          <cell r="G171">
            <v>34859.279999999999</v>
          </cell>
          <cell r="H171">
            <v>116146</v>
          </cell>
          <cell r="I171">
            <v>156</v>
          </cell>
          <cell r="J171" t="str">
            <v xml:space="preserve">    لساسفة</v>
          </cell>
        </row>
        <row r="172">
          <cell r="A172" t="e">
            <v>#N/A</v>
          </cell>
          <cell r="B172" t="e">
            <v>#N/A</v>
          </cell>
          <cell r="C172" t="str">
            <v xml:space="preserve">    Sidi Maarouf</v>
          </cell>
          <cell r="D172">
            <v>1167</v>
          </cell>
          <cell r="E172">
            <v>322</v>
          </cell>
          <cell r="F172">
            <v>161733.67800000001</v>
          </cell>
          <cell r="G172">
            <v>23962</v>
          </cell>
          <cell r="H172">
            <v>120154.48</v>
          </cell>
          <cell r="I172">
            <v>195</v>
          </cell>
          <cell r="J172" t="str">
            <v xml:space="preserve">    سيدي معروف</v>
          </cell>
        </row>
        <row r="173">
          <cell r="A173" t="e">
            <v>#N/A</v>
          </cell>
          <cell r="B173" t="e">
            <v>#N/A</v>
          </cell>
          <cell r="C173" t="str">
            <v xml:space="preserve"> Aïn Sebaa - Hay Mohammadi</v>
          </cell>
          <cell r="D173">
            <v>21504</v>
          </cell>
          <cell r="E173">
            <v>7076</v>
          </cell>
          <cell r="F173">
            <v>1363293</v>
          </cell>
          <cell r="G173">
            <v>235054.5</v>
          </cell>
          <cell r="H173">
            <v>1005609.3</v>
          </cell>
          <cell r="I173">
            <v>456</v>
          </cell>
          <cell r="J173" t="str">
            <v xml:space="preserve">  عين السبع ــ الحي المحمدي</v>
          </cell>
        </row>
        <row r="174">
          <cell r="A174" t="e">
            <v>#N/A</v>
          </cell>
          <cell r="B174" t="e">
            <v>#N/A</v>
          </cell>
          <cell r="C174" t="str">
            <v xml:space="preserve">    Aïn Sebaa</v>
          </cell>
          <cell r="D174">
            <v>3360</v>
          </cell>
          <cell r="E174">
            <v>1179</v>
          </cell>
          <cell r="F174">
            <v>368436.18</v>
          </cell>
          <cell r="G174">
            <v>100248.5</v>
          </cell>
          <cell r="H174">
            <v>267625.15999999997</v>
          </cell>
          <cell r="I174">
            <v>129</v>
          </cell>
          <cell r="J174" t="str">
            <v xml:space="preserve">    عين السبع</v>
          </cell>
        </row>
        <row r="175">
          <cell r="A175" t="e">
            <v>#N/A</v>
          </cell>
          <cell r="B175" t="e">
            <v>#N/A</v>
          </cell>
          <cell r="C175" t="str">
            <v xml:space="preserve">    Assoukhour Assawda</v>
          </cell>
          <cell r="D175">
            <v>3229</v>
          </cell>
          <cell r="E175">
            <v>1077</v>
          </cell>
          <cell r="F175">
            <v>267557.28399999999</v>
          </cell>
          <cell r="G175">
            <v>31707</v>
          </cell>
          <cell r="H175">
            <v>158345</v>
          </cell>
          <cell r="I175">
            <v>47</v>
          </cell>
          <cell r="J175" t="str">
            <v xml:space="preserve">    الصخورالسوداء</v>
          </cell>
        </row>
        <row r="176">
          <cell r="A176" t="e">
            <v>#N/A</v>
          </cell>
          <cell r="B176" t="e">
            <v>#N/A</v>
          </cell>
          <cell r="C176" t="str">
            <v xml:space="preserve">    Hay Mohammadi</v>
          </cell>
          <cell r="D176">
            <v>400</v>
          </cell>
          <cell r="E176">
            <v>139</v>
          </cell>
          <cell r="F176">
            <v>87972.18</v>
          </cell>
          <cell r="G176">
            <v>2838</v>
          </cell>
          <cell r="H176">
            <v>66256</v>
          </cell>
          <cell r="I176">
            <v>72</v>
          </cell>
          <cell r="J176" t="str">
            <v xml:space="preserve">    الحي المحمدي</v>
          </cell>
        </row>
        <row r="177">
          <cell r="A177" t="e">
            <v>#N/A</v>
          </cell>
          <cell r="B177" t="e">
            <v>#N/A</v>
          </cell>
          <cell r="C177" t="str">
            <v xml:space="preserve">    Sidi Moumen</v>
          </cell>
          <cell r="D177">
            <v>14515</v>
          </cell>
          <cell r="E177">
            <v>4681</v>
          </cell>
          <cell r="F177">
            <v>639328.26800000004</v>
          </cell>
          <cell r="G177">
            <v>100261</v>
          </cell>
          <cell r="H177">
            <v>513383.14</v>
          </cell>
          <cell r="I177">
            <v>208</v>
          </cell>
          <cell r="J177" t="str">
            <v xml:space="preserve">    سيدي مومن</v>
          </cell>
        </row>
        <row r="178">
          <cell r="A178" t="e">
            <v>#N/A</v>
          </cell>
          <cell r="B178" t="e">
            <v>#N/A</v>
          </cell>
          <cell r="C178" t="str">
            <v xml:space="preserve"> Al Fida - Derb Sultan</v>
          </cell>
          <cell r="D178">
            <v>2285</v>
          </cell>
          <cell r="E178">
            <v>777</v>
          </cell>
          <cell r="F178">
            <v>962766.18</v>
          </cell>
          <cell r="G178">
            <v>23328.3</v>
          </cell>
          <cell r="H178">
            <v>496302.68</v>
          </cell>
          <cell r="I178">
            <v>121</v>
          </cell>
          <cell r="J178" t="str">
            <v xml:space="preserve">  الفداء ــ درب السلطان</v>
          </cell>
        </row>
        <row r="179">
          <cell r="A179" t="e">
            <v>#N/A</v>
          </cell>
          <cell r="B179" t="e">
            <v>#N/A</v>
          </cell>
          <cell r="C179" t="str">
            <v xml:space="preserve">    Al Fida</v>
          </cell>
          <cell r="D179">
            <v>164</v>
          </cell>
          <cell r="E179">
            <v>53</v>
          </cell>
          <cell r="F179">
            <v>27116.6</v>
          </cell>
          <cell r="G179">
            <v>3436.5</v>
          </cell>
          <cell r="H179">
            <v>21568.5</v>
          </cell>
          <cell r="I179">
            <v>32</v>
          </cell>
          <cell r="J179" t="str">
            <v xml:space="preserve">    الفداء</v>
          </cell>
        </row>
        <row r="180">
          <cell r="A180" t="e">
            <v>#N/A</v>
          </cell>
          <cell r="B180" t="e">
            <v>#N/A</v>
          </cell>
          <cell r="C180" t="str">
            <v xml:space="preserve">    Al Idrissia</v>
          </cell>
          <cell r="D180">
            <v>141</v>
          </cell>
          <cell r="E180">
            <v>52</v>
          </cell>
          <cell r="F180">
            <v>83807.48</v>
          </cell>
          <cell r="G180">
            <v>508</v>
          </cell>
          <cell r="H180">
            <v>61813.48</v>
          </cell>
          <cell r="I180">
            <v>39</v>
          </cell>
          <cell r="J180" t="str">
            <v xml:space="preserve">    الإدريسية </v>
          </cell>
        </row>
        <row r="181">
          <cell r="A181" t="e">
            <v>#N/A</v>
          </cell>
          <cell r="B181" t="e">
            <v>#N/A</v>
          </cell>
          <cell r="C181" t="str">
            <v xml:space="preserve">    Bouchentouf</v>
          </cell>
          <cell r="D181">
            <v>263</v>
          </cell>
          <cell r="E181">
            <v>116</v>
          </cell>
          <cell r="F181">
            <v>32144.1</v>
          </cell>
          <cell r="G181">
            <v>2555.8000000000002</v>
          </cell>
          <cell r="H181">
            <v>26365.7</v>
          </cell>
          <cell r="I181">
            <v>28</v>
          </cell>
          <cell r="J181" t="str">
            <v xml:space="preserve">    بوشنتوف</v>
          </cell>
        </row>
        <row r="182">
          <cell r="A182" t="e">
            <v>#N/A</v>
          </cell>
          <cell r="B182" t="e">
            <v>#N/A</v>
          </cell>
          <cell r="C182" t="str">
            <v xml:space="preserve">    Mers Sultan</v>
          </cell>
          <cell r="D182">
            <v>1717</v>
          </cell>
          <cell r="E182">
            <v>556</v>
          </cell>
          <cell r="F182">
            <v>819698</v>
          </cell>
          <cell r="G182">
            <v>16828</v>
          </cell>
          <cell r="H182">
            <v>386555</v>
          </cell>
          <cell r="I182">
            <v>22</v>
          </cell>
          <cell r="J182" t="str">
            <v xml:space="preserve">    مرس السلطان</v>
          </cell>
        </row>
        <row r="183">
          <cell r="A183" t="e">
            <v>#N/A</v>
          </cell>
          <cell r="B183" t="e">
            <v>#N/A</v>
          </cell>
          <cell r="C183" t="str">
            <v xml:space="preserve"> Ben M'Sick - Sidi Othmane</v>
          </cell>
          <cell r="D183">
            <v>4416</v>
          </cell>
          <cell r="E183">
            <v>1862</v>
          </cell>
          <cell r="F183">
            <v>390011.07900000003</v>
          </cell>
          <cell r="G183">
            <v>27323.4</v>
          </cell>
          <cell r="H183">
            <v>341723</v>
          </cell>
          <cell r="I183">
            <v>576</v>
          </cell>
          <cell r="J183" t="str">
            <v xml:space="preserve">  ابن مسيك ــ سيدي عثمان</v>
          </cell>
        </row>
        <row r="184">
          <cell r="A184" t="e">
            <v>#N/A</v>
          </cell>
          <cell r="B184" t="e">
            <v>#N/A</v>
          </cell>
          <cell r="C184" t="str">
            <v xml:space="preserve">    Ben M'Sick</v>
          </cell>
          <cell r="D184">
            <v>519</v>
          </cell>
          <cell r="E184">
            <v>211</v>
          </cell>
          <cell r="F184">
            <v>38788.139000000003</v>
          </cell>
          <cell r="G184">
            <v>5097</v>
          </cell>
          <cell r="H184">
            <v>29997.119999999999</v>
          </cell>
          <cell r="I184">
            <v>114</v>
          </cell>
          <cell r="J184" t="str">
            <v xml:space="preserve">    ابن مسيك</v>
          </cell>
        </row>
        <row r="185">
          <cell r="A185" t="e">
            <v>#N/A</v>
          </cell>
          <cell r="B185" t="e">
            <v>#N/A</v>
          </cell>
          <cell r="C185" t="str">
            <v xml:space="preserve">    Moulay Rachid</v>
          </cell>
          <cell r="D185">
            <v>1895</v>
          </cell>
          <cell r="E185">
            <v>736</v>
          </cell>
          <cell r="F185">
            <v>113517.82</v>
          </cell>
          <cell r="G185">
            <v>12933.4</v>
          </cell>
          <cell r="H185">
            <v>79901.350000000006</v>
          </cell>
          <cell r="I185">
            <v>324</v>
          </cell>
          <cell r="J185" t="str">
            <v xml:space="preserve">    مولاي رشيد</v>
          </cell>
        </row>
        <row r="186">
          <cell r="A186" t="e">
            <v>#N/A</v>
          </cell>
          <cell r="B186" t="e">
            <v>#N/A</v>
          </cell>
          <cell r="C186" t="str">
            <v xml:space="preserve">    Salmia</v>
          </cell>
          <cell r="D186">
            <v>1364</v>
          </cell>
          <cell r="E186">
            <v>678</v>
          </cell>
          <cell r="F186">
            <v>10258</v>
          </cell>
          <cell r="G186">
            <v>2496</v>
          </cell>
          <cell r="H186">
            <v>10121</v>
          </cell>
          <cell r="I186">
            <v>4</v>
          </cell>
          <cell r="J186" t="str">
            <v xml:space="preserve">    سالمية</v>
          </cell>
        </row>
        <row r="187">
          <cell r="A187" t="e">
            <v>#N/A</v>
          </cell>
          <cell r="B187" t="e">
            <v>#N/A</v>
          </cell>
          <cell r="C187" t="str">
            <v xml:space="preserve">    Sbata</v>
          </cell>
          <cell r="D187">
            <v>127</v>
          </cell>
          <cell r="E187">
            <v>53</v>
          </cell>
          <cell r="F187">
            <v>3664.2</v>
          </cell>
          <cell r="G187">
            <v>278</v>
          </cell>
          <cell r="H187">
            <v>3496</v>
          </cell>
          <cell r="I187">
            <v>37</v>
          </cell>
          <cell r="J187" t="str">
            <v xml:space="preserve">    سباتة</v>
          </cell>
        </row>
        <row r="188">
          <cell r="A188" t="e">
            <v>#N/A</v>
          </cell>
          <cell r="B188" t="e">
            <v>#N/A</v>
          </cell>
          <cell r="C188" t="str">
            <v xml:space="preserve">    Sidi Othmane</v>
          </cell>
          <cell r="D188">
            <v>511</v>
          </cell>
          <cell r="E188">
            <v>184</v>
          </cell>
          <cell r="F188">
            <v>216545.6</v>
          </cell>
          <cell r="G188">
            <v>6519</v>
          </cell>
          <cell r="H188">
            <v>211131.2</v>
          </cell>
          <cell r="I188">
            <v>97</v>
          </cell>
          <cell r="J188" t="str">
            <v xml:space="preserve">    سيدي عثمان</v>
          </cell>
        </row>
        <row r="189">
          <cell r="A189" t="e">
            <v>#N/A</v>
          </cell>
          <cell r="B189" t="e">
            <v>#N/A</v>
          </cell>
          <cell r="C189" t="str">
            <v xml:space="preserve"> Casablanca - Anfa</v>
          </cell>
          <cell r="D189">
            <v>10954</v>
          </cell>
          <cell r="E189">
            <v>3031</v>
          </cell>
          <cell r="F189">
            <v>3567967</v>
          </cell>
          <cell r="G189">
            <v>403694.66</v>
          </cell>
          <cell r="H189">
            <v>1751588.48</v>
          </cell>
          <cell r="I189">
            <v>281</v>
          </cell>
          <cell r="J189" t="str">
            <v xml:space="preserve">  الدار البيضاء ــ أنفا</v>
          </cell>
        </row>
        <row r="190">
          <cell r="A190" t="e">
            <v>#N/A</v>
          </cell>
          <cell r="B190" t="e">
            <v>#N/A</v>
          </cell>
          <cell r="C190" t="str">
            <v xml:space="preserve">    Anfa</v>
          </cell>
          <cell r="D190">
            <v>2118</v>
          </cell>
          <cell r="E190">
            <v>537</v>
          </cell>
          <cell r="F190">
            <v>434999.73</v>
          </cell>
          <cell r="G190">
            <v>75675</v>
          </cell>
          <cell r="H190">
            <v>198924</v>
          </cell>
          <cell r="I190">
            <v>92</v>
          </cell>
          <cell r="J190" t="str">
            <v xml:space="preserve">    أنفا</v>
          </cell>
        </row>
        <row r="191">
          <cell r="A191" t="e">
            <v>#N/A</v>
          </cell>
          <cell r="B191" t="e">
            <v>#N/A</v>
          </cell>
          <cell r="C191" t="str">
            <v xml:space="preserve">    El Maarif</v>
          </cell>
          <cell r="D191">
            <v>6576</v>
          </cell>
          <cell r="E191">
            <v>1867</v>
          </cell>
          <cell r="F191">
            <v>2635728.0120000001</v>
          </cell>
          <cell r="G191">
            <v>311212.65999999997</v>
          </cell>
          <cell r="H191">
            <v>1418615.2</v>
          </cell>
          <cell r="I191">
            <v>143</v>
          </cell>
          <cell r="J191" t="str">
            <v xml:space="preserve">    المعاريف</v>
          </cell>
        </row>
        <row r="192">
          <cell r="A192" t="e">
            <v>#N/A</v>
          </cell>
          <cell r="B192" t="e">
            <v>#N/A</v>
          </cell>
          <cell r="C192" t="str">
            <v xml:space="preserve">    Moulay Youssef</v>
          </cell>
          <cell r="D192">
            <v>261</v>
          </cell>
          <cell r="E192">
            <v>108</v>
          </cell>
          <cell r="F192">
            <v>22890.720000000001</v>
          </cell>
          <cell r="G192">
            <v>1719</v>
          </cell>
          <cell r="H192">
            <v>13219.28</v>
          </cell>
          <cell r="I192">
            <v>9</v>
          </cell>
          <cell r="J192" t="str">
            <v xml:space="preserve">    مولاي يوسف</v>
          </cell>
        </row>
        <row r="193">
          <cell r="A193" t="e">
            <v>#N/A</v>
          </cell>
          <cell r="B193" t="e">
            <v>#N/A</v>
          </cell>
          <cell r="C193" t="str">
            <v xml:space="preserve">    Sidi Belyout</v>
          </cell>
          <cell r="D193">
            <v>1999</v>
          </cell>
          <cell r="E193">
            <v>519</v>
          </cell>
          <cell r="F193">
            <v>474347.6</v>
          </cell>
          <cell r="G193">
            <v>15088</v>
          </cell>
          <cell r="H193">
            <v>120830</v>
          </cell>
          <cell r="I193">
            <v>37</v>
          </cell>
          <cell r="J193" t="str">
            <v xml:space="preserve">    سيدي بليوط</v>
          </cell>
        </row>
        <row r="194">
          <cell r="A194" t="e">
            <v>#N/A</v>
          </cell>
          <cell r="B194" t="e">
            <v>#N/A</v>
          </cell>
          <cell r="C194" t="str">
            <v xml:space="preserve"> Sidi Bernoussi - Zenata</v>
          </cell>
          <cell r="D194">
            <v>3969</v>
          </cell>
          <cell r="E194">
            <v>1228</v>
          </cell>
          <cell r="F194">
            <v>435532</v>
          </cell>
          <cell r="G194">
            <v>38672</v>
          </cell>
          <cell r="H194">
            <v>190282</v>
          </cell>
          <cell r="I194">
            <v>185</v>
          </cell>
          <cell r="J194" t="str">
            <v xml:space="preserve">  سيدي البرنوصي ــ زناتة</v>
          </cell>
        </row>
        <row r="195">
          <cell r="A195" t="e">
            <v>#N/A</v>
          </cell>
          <cell r="B195" t="e">
            <v>#N/A</v>
          </cell>
          <cell r="C195" t="str">
            <v xml:space="preserve">    Ahl Loghlam</v>
          </cell>
          <cell r="D195">
            <v>709</v>
          </cell>
          <cell r="E195">
            <v>234</v>
          </cell>
          <cell r="F195">
            <v>41353.300299999995</v>
          </cell>
          <cell r="G195">
            <v>10866</v>
          </cell>
          <cell r="H195">
            <v>31986</v>
          </cell>
          <cell r="I195">
            <v>18</v>
          </cell>
          <cell r="J195" t="str">
            <v xml:space="preserve">    أهل لغلام</v>
          </cell>
        </row>
        <row r="196">
          <cell r="A196" t="e">
            <v>#N/A</v>
          </cell>
          <cell r="B196" t="e">
            <v>#N/A</v>
          </cell>
          <cell r="C196" t="str">
            <v xml:space="preserve">    Sidi Bernoussi</v>
          </cell>
          <cell r="D196">
            <v>3260</v>
          </cell>
          <cell r="E196">
            <v>994</v>
          </cell>
          <cell r="F196">
            <v>199150.25</v>
          </cell>
          <cell r="G196">
            <v>27806</v>
          </cell>
          <cell r="H196">
            <v>158296</v>
          </cell>
          <cell r="I196">
            <v>167</v>
          </cell>
          <cell r="J196" t="str">
            <v xml:space="preserve">    سيدي البرنوصي</v>
          </cell>
        </row>
        <row r="197">
          <cell r="A197" t="e">
            <v>#N/A</v>
          </cell>
          <cell r="B197" t="e">
            <v>#N/A</v>
          </cell>
          <cell r="C197" t="str">
            <v xml:space="preserve"> Mechouar de Casablanca</v>
          </cell>
          <cell r="D197">
            <v>7</v>
          </cell>
          <cell r="E197">
            <v>1</v>
          </cell>
          <cell r="F197">
            <v>1100</v>
          </cell>
          <cell r="G197">
            <v>222</v>
          </cell>
          <cell r="H197">
            <v>440</v>
          </cell>
          <cell r="I197">
            <v>1</v>
          </cell>
          <cell r="J197" t="str">
            <v>مشـوارالدارالبيـضــاء</v>
          </cell>
        </row>
        <row r="198">
          <cell r="A198" t="e">
            <v>#N/A</v>
          </cell>
          <cell r="B198" t="e">
            <v>#N/A</v>
          </cell>
          <cell r="C198" t="str">
            <v xml:space="preserve">    Mechouar de Casablanca</v>
          </cell>
          <cell r="D198">
            <v>7</v>
          </cell>
          <cell r="E198">
            <v>1</v>
          </cell>
          <cell r="F198">
            <v>1100</v>
          </cell>
          <cell r="G198">
            <v>222</v>
          </cell>
          <cell r="H198">
            <v>440</v>
          </cell>
          <cell r="I198">
            <v>1</v>
          </cell>
          <cell r="J198" t="str">
            <v xml:space="preserve">   مشـوارالدارالبيـضـاء</v>
          </cell>
        </row>
        <row r="199">
          <cell r="A199">
            <v>41</v>
          </cell>
          <cell r="B199">
            <v>49</v>
          </cell>
          <cell r="C199" t="str">
            <v xml:space="preserve"> Médiouna</v>
          </cell>
          <cell r="D199">
            <v>959</v>
          </cell>
          <cell r="E199">
            <v>302</v>
          </cell>
          <cell r="F199">
            <v>135888.51999999999</v>
          </cell>
          <cell r="G199">
            <v>20469</v>
          </cell>
          <cell r="H199">
            <v>81519.320000000007</v>
          </cell>
          <cell r="I199">
            <v>114</v>
          </cell>
          <cell r="J199" t="str">
            <v xml:space="preserve">    مديونة</v>
          </cell>
        </row>
        <row r="200">
          <cell r="A200" t="e">
            <v>#N/A</v>
          </cell>
          <cell r="B200" t="e">
            <v>#N/A</v>
          </cell>
          <cell r="C200" t="str">
            <v xml:space="preserve">    Médiouna</v>
          </cell>
          <cell r="D200">
            <v>179</v>
          </cell>
          <cell r="E200">
            <v>53</v>
          </cell>
          <cell r="F200">
            <v>7237.32</v>
          </cell>
          <cell r="G200">
            <v>2454</v>
          </cell>
          <cell r="H200">
            <v>7077.32</v>
          </cell>
          <cell r="I200">
            <v>35</v>
          </cell>
          <cell r="J200" t="str">
            <v xml:space="preserve">    مديونة</v>
          </cell>
        </row>
        <row r="201">
          <cell r="A201" t="e">
            <v>#N/A</v>
          </cell>
          <cell r="B201" t="e">
            <v>#N/A</v>
          </cell>
          <cell r="C201" t="str">
            <v xml:space="preserve">    Tit Mellil</v>
          </cell>
          <cell r="D201">
            <v>780</v>
          </cell>
          <cell r="E201">
            <v>249</v>
          </cell>
          <cell r="F201">
            <v>128651.2</v>
          </cell>
          <cell r="G201">
            <v>18015</v>
          </cell>
          <cell r="H201">
            <v>74442</v>
          </cell>
          <cell r="I201">
            <v>79</v>
          </cell>
          <cell r="J201" t="str">
            <v xml:space="preserve">    تيط مليل</v>
          </cell>
        </row>
        <row r="202">
          <cell r="A202">
            <v>42</v>
          </cell>
          <cell r="B202">
            <v>50</v>
          </cell>
          <cell r="C202" t="str">
            <v xml:space="preserve"> Mohammedia</v>
          </cell>
          <cell r="D202">
            <v>6006</v>
          </cell>
          <cell r="E202">
            <v>1947</v>
          </cell>
          <cell r="F202">
            <v>601709.85499999998</v>
          </cell>
          <cell r="G202">
            <v>123544.73</v>
          </cell>
          <cell r="H202">
            <v>520688.92</v>
          </cell>
          <cell r="I202">
            <v>552</v>
          </cell>
          <cell r="J202" t="str">
            <v xml:space="preserve">  المحمدية</v>
          </cell>
        </row>
        <row r="203">
          <cell r="A203" t="e">
            <v>#N/A</v>
          </cell>
          <cell r="B203" t="e">
            <v>#N/A</v>
          </cell>
          <cell r="C203" t="str">
            <v xml:space="preserve">    Mohammedia</v>
          </cell>
          <cell r="D203">
            <v>5571</v>
          </cell>
          <cell r="E203">
            <v>1815</v>
          </cell>
          <cell r="F203">
            <v>535331.65500000003</v>
          </cell>
          <cell r="G203">
            <v>115539.73</v>
          </cell>
          <cell r="H203">
            <v>456380.32</v>
          </cell>
          <cell r="I203">
            <v>522</v>
          </cell>
          <cell r="J203" t="str">
            <v xml:space="preserve">    المحمدية</v>
          </cell>
        </row>
        <row r="204">
          <cell r="A204" t="e">
            <v>#N/A</v>
          </cell>
          <cell r="B204" t="e">
            <v>#N/A</v>
          </cell>
          <cell r="C204" t="str">
            <v xml:space="preserve">    Ain Harrouda</v>
          </cell>
          <cell r="D204">
            <v>435</v>
          </cell>
          <cell r="E204">
            <v>132</v>
          </cell>
          <cell r="F204">
            <v>66378.2</v>
          </cell>
          <cell r="G204">
            <v>8005</v>
          </cell>
          <cell r="H204">
            <v>64308.6</v>
          </cell>
          <cell r="I204">
            <v>30</v>
          </cell>
          <cell r="J204" t="str">
            <v xml:space="preserve">    عين حرودة</v>
          </cell>
        </row>
        <row r="205">
          <cell r="A205">
            <v>43</v>
          </cell>
          <cell r="B205">
            <v>51</v>
          </cell>
          <cell r="C205" t="str">
            <v xml:space="preserve"> Nouaceur</v>
          </cell>
          <cell r="D205">
            <v>209</v>
          </cell>
          <cell r="E205">
            <v>48</v>
          </cell>
          <cell r="F205">
            <v>24120.22</v>
          </cell>
          <cell r="G205">
            <v>11711</v>
          </cell>
          <cell r="H205">
            <v>20017</v>
          </cell>
          <cell r="I205">
            <v>30</v>
          </cell>
          <cell r="J205" t="str">
            <v xml:space="preserve">    النواصر</v>
          </cell>
        </row>
        <row r="206">
          <cell r="A206" t="e">
            <v>#N/A</v>
          </cell>
          <cell r="B206" t="e">
            <v>#N/A</v>
          </cell>
          <cell r="C206" t="str">
            <v>Rabat - Salé - Zemmour - Zaer</v>
          </cell>
          <cell r="D206">
            <v>31972</v>
          </cell>
          <cell r="E206">
            <v>10298</v>
          </cell>
          <cell r="F206">
            <v>2035859.0669999998</v>
          </cell>
          <cell r="G206">
            <v>546985.94000000006</v>
          </cell>
          <cell r="H206">
            <v>1389571.61</v>
          </cell>
          <cell r="I206">
            <v>4906</v>
          </cell>
          <cell r="J206" t="str">
            <v>الرباط ــ سلا ــ زمور ــ زعير</v>
          </cell>
        </row>
        <row r="207">
          <cell r="A207">
            <v>26</v>
          </cell>
          <cell r="B207">
            <v>53</v>
          </cell>
          <cell r="C207" t="str">
            <v xml:space="preserve"> Khémisset</v>
          </cell>
          <cell r="D207">
            <v>2902</v>
          </cell>
          <cell r="E207">
            <v>865</v>
          </cell>
          <cell r="F207">
            <v>93491.937000000005</v>
          </cell>
          <cell r="G207">
            <v>78986.559999999998</v>
          </cell>
          <cell r="H207">
            <v>101443</v>
          </cell>
          <cell r="I207">
            <v>942</v>
          </cell>
          <cell r="J207" t="str">
            <v xml:space="preserve">  الخميسات</v>
          </cell>
        </row>
        <row r="208">
          <cell r="A208" t="e">
            <v>#N/A</v>
          </cell>
          <cell r="B208" t="e">
            <v>#N/A</v>
          </cell>
          <cell r="C208" t="str">
            <v xml:space="preserve">   Khémisset</v>
          </cell>
          <cell r="D208">
            <v>815</v>
          </cell>
          <cell r="E208">
            <v>255</v>
          </cell>
          <cell r="F208">
            <v>41792.9</v>
          </cell>
          <cell r="G208">
            <v>25346.5</v>
          </cell>
          <cell r="H208">
            <v>41843.5</v>
          </cell>
          <cell r="I208">
            <v>335</v>
          </cell>
          <cell r="J208" t="str">
            <v xml:space="preserve">    الخميسات</v>
          </cell>
        </row>
        <row r="209">
          <cell r="A209" t="e">
            <v>#N/A</v>
          </cell>
          <cell r="B209" t="e">
            <v>#N/A</v>
          </cell>
          <cell r="C209" t="str">
            <v xml:space="preserve">   Roummani</v>
          </cell>
          <cell r="D209">
            <v>119</v>
          </cell>
          <cell r="E209">
            <v>42</v>
          </cell>
          <cell r="F209">
            <v>9393.7870000000003</v>
          </cell>
          <cell r="G209">
            <v>2631.06</v>
          </cell>
          <cell r="H209">
            <v>7225.99</v>
          </cell>
          <cell r="I209">
            <v>45</v>
          </cell>
          <cell r="J209" t="str">
            <v xml:space="preserve">    الرماني</v>
          </cell>
        </row>
        <row r="210">
          <cell r="A210" t="e">
            <v>#N/A</v>
          </cell>
          <cell r="B210" t="e">
            <v>#N/A</v>
          </cell>
          <cell r="C210" t="str">
            <v xml:space="preserve">   Tiflet</v>
          </cell>
          <cell r="D210">
            <v>1968</v>
          </cell>
          <cell r="E210">
            <v>568</v>
          </cell>
          <cell r="F210">
            <v>42305.25</v>
          </cell>
          <cell r="G210">
            <v>51009</v>
          </cell>
          <cell r="H210">
            <v>52372.5</v>
          </cell>
          <cell r="I210">
            <v>562</v>
          </cell>
          <cell r="J210" t="str">
            <v xml:space="preserve">    تيفلت</v>
          </cell>
        </row>
        <row r="211">
          <cell r="A211">
            <v>27</v>
          </cell>
          <cell r="B211">
            <v>54</v>
          </cell>
          <cell r="C211" t="str">
            <v xml:space="preserve"> Rabat</v>
          </cell>
          <cell r="D211">
            <v>6680</v>
          </cell>
          <cell r="E211">
            <v>1704</v>
          </cell>
          <cell r="F211">
            <v>982726</v>
          </cell>
          <cell r="G211">
            <v>129551.21</v>
          </cell>
          <cell r="H211">
            <v>444010</v>
          </cell>
          <cell r="I211">
            <v>656</v>
          </cell>
          <cell r="J211" t="str">
            <v xml:space="preserve">  الرباط</v>
          </cell>
        </row>
        <row r="212">
          <cell r="A212" t="e">
            <v>#N/A</v>
          </cell>
          <cell r="B212" t="e">
            <v>#N/A</v>
          </cell>
          <cell r="C212" t="str">
            <v xml:space="preserve">   Agdal Riyad</v>
          </cell>
          <cell r="D212">
            <v>2844</v>
          </cell>
          <cell r="E212">
            <v>638</v>
          </cell>
          <cell r="F212">
            <v>620310.549</v>
          </cell>
          <cell r="G212">
            <v>52300.800000000003</v>
          </cell>
          <cell r="H212">
            <v>234589.31</v>
          </cell>
          <cell r="I212">
            <v>138</v>
          </cell>
          <cell r="J212" t="str">
            <v xml:space="preserve">    أكدال ــ رياض</v>
          </cell>
        </row>
        <row r="213">
          <cell r="A213" t="e">
            <v>#N/A</v>
          </cell>
          <cell r="B213" t="e">
            <v>#N/A</v>
          </cell>
          <cell r="C213" t="str">
            <v xml:space="preserve">   El Youssoufia</v>
          </cell>
          <cell r="D213">
            <v>1460</v>
          </cell>
          <cell r="E213">
            <v>318</v>
          </cell>
          <cell r="F213">
            <v>180986.12299999999</v>
          </cell>
          <cell r="G213">
            <v>46483</v>
          </cell>
          <cell r="H213">
            <v>85857.47</v>
          </cell>
          <cell r="I213">
            <v>223</v>
          </cell>
          <cell r="J213" t="str">
            <v xml:space="preserve">    اليوسفية</v>
          </cell>
        </row>
        <row r="214">
          <cell r="A214" t="e">
            <v>#N/A</v>
          </cell>
          <cell r="B214" t="e">
            <v>#N/A</v>
          </cell>
          <cell r="C214" t="str">
            <v xml:space="preserve">   Rabat Hassan</v>
          </cell>
          <cell r="D214">
            <v>1638</v>
          </cell>
          <cell r="E214">
            <v>533</v>
          </cell>
          <cell r="F214">
            <v>119968.84</v>
          </cell>
          <cell r="G214">
            <v>14966</v>
          </cell>
          <cell r="H214">
            <v>72814</v>
          </cell>
          <cell r="I214">
            <v>80</v>
          </cell>
          <cell r="J214" t="str">
            <v xml:space="preserve">    الرباط حسان</v>
          </cell>
        </row>
        <row r="215">
          <cell r="A215" t="e">
            <v>#N/A</v>
          </cell>
          <cell r="B215" t="e">
            <v>#N/A</v>
          </cell>
          <cell r="C215" t="str">
            <v xml:space="preserve">   Touarga</v>
          </cell>
          <cell r="D215" t="str">
            <v>-</v>
          </cell>
          <cell r="E215" t="str">
            <v>-</v>
          </cell>
          <cell r="F215" t="str">
            <v>-</v>
          </cell>
          <cell r="G215" t="str">
            <v>-</v>
          </cell>
          <cell r="H215" t="str">
            <v>-</v>
          </cell>
          <cell r="I215" t="str">
            <v>-</v>
          </cell>
          <cell r="J215" t="str">
            <v xml:space="preserve">    تواركة</v>
          </cell>
        </row>
        <row r="216">
          <cell r="A216" t="e">
            <v>#N/A</v>
          </cell>
          <cell r="B216" t="e">
            <v>#N/A</v>
          </cell>
          <cell r="C216" t="str">
            <v xml:space="preserve">   Yacoub El Manssour</v>
          </cell>
          <cell r="D216">
            <v>738</v>
          </cell>
          <cell r="E216">
            <v>215</v>
          </cell>
          <cell r="F216">
            <v>61459.85</v>
          </cell>
          <cell r="G216">
            <v>15801.41</v>
          </cell>
          <cell r="H216">
            <v>50750.400000000001</v>
          </cell>
          <cell r="I216">
            <v>215</v>
          </cell>
          <cell r="J216" t="str">
            <v xml:space="preserve">    يعقوب المنصور</v>
          </cell>
        </row>
        <row r="217">
          <cell r="A217">
            <v>28</v>
          </cell>
          <cell r="B217">
            <v>55</v>
          </cell>
          <cell r="C217" t="str">
            <v xml:space="preserve"> Salé</v>
          </cell>
          <cell r="D217">
            <v>13946</v>
          </cell>
          <cell r="E217">
            <v>4791</v>
          </cell>
          <cell r="F217">
            <v>568160.13</v>
          </cell>
          <cell r="G217">
            <v>207612.50999999998</v>
          </cell>
          <cell r="H217">
            <v>534629.62</v>
          </cell>
          <cell r="I217">
            <v>2203</v>
          </cell>
          <cell r="J217" t="str">
            <v xml:space="preserve">  سلا</v>
          </cell>
        </row>
        <row r="218">
          <cell r="A218" t="e">
            <v>#N/A</v>
          </cell>
          <cell r="B218" t="e">
            <v>#N/A</v>
          </cell>
          <cell r="C218" t="str">
            <v xml:space="preserve">   Hssaine</v>
          </cell>
          <cell r="D218">
            <v>3897</v>
          </cell>
          <cell r="E218">
            <v>1355</v>
          </cell>
          <cell r="F218">
            <v>187493.14</v>
          </cell>
          <cell r="G218">
            <v>97114.49</v>
          </cell>
          <cell r="H218">
            <v>186788.24</v>
          </cell>
          <cell r="I218">
            <v>956</v>
          </cell>
          <cell r="J218" t="str">
            <v xml:space="preserve">    حصين</v>
          </cell>
        </row>
        <row r="219">
          <cell r="A219" t="e">
            <v>#N/A</v>
          </cell>
          <cell r="B219" t="e">
            <v>#N/A</v>
          </cell>
          <cell r="C219" t="str">
            <v xml:space="preserve">   Salé Bab Lamrissa</v>
          </cell>
          <cell r="D219">
            <v>3894</v>
          </cell>
          <cell r="E219">
            <v>1337</v>
          </cell>
          <cell r="F219">
            <v>148424.5</v>
          </cell>
          <cell r="G219">
            <v>44765.5</v>
          </cell>
          <cell r="H219">
            <v>148324.5</v>
          </cell>
          <cell r="I219">
            <v>429</v>
          </cell>
          <cell r="J219" t="str">
            <v xml:space="preserve">    سلا باب المريسة</v>
          </cell>
        </row>
        <row r="220">
          <cell r="A220" t="e">
            <v>#N/A</v>
          </cell>
          <cell r="B220" t="e">
            <v>#N/A</v>
          </cell>
          <cell r="C220" t="str">
            <v xml:space="preserve">   Salé Bettana</v>
          </cell>
          <cell r="D220">
            <v>486</v>
          </cell>
          <cell r="E220">
            <v>149</v>
          </cell>
          <cell r="F220">
            <v>26485.200000000001</v>
          </cell>
          <cell r="G220">
            <v>10811</v>
          </cell>
          <cell r="H220">
            <v>25468</v>
          </cell>
          <cell r="I220">
            <v>82</v>
          </cell>
          <cell r="J220" t="str">
            <v xml:space="preserve">    سلا بطانة</v>
          </cell>
        </row>
        <row r="221">
          <cell r="A221" t="e">
            <v>#N/A</v>
          </cell>
          <cell r="B221" t="e">
            <v>#N/A</v>
          </cell>
          <cell r="C221" t="str">
            <v xml:space="preserve">   Salé Layayda</v>
          </cell>
          <cell r="D221">
            <v>2213</v>
          </cell>
          <cell r="E221">
            <v>751</v>
          </cell>
          <cell r="F221">
            <v>55896.476000000002</v>
          </cell>
          <cell r="G221">
            <v>29445.25</v>
          </cell>
          <cell r="H221">
            <v>56091.58</v>
          </cell>
          <cell r="I221">
            <v>435</v>
          </cell>
          <cell r="J221" t="str">
            <v xml:space="preserve">    سلا العيايدة</v>
          </cell>
        </row>
        <row r="222">
          <cell r="A222" t="e">
            <v>#N/A</v>
          </cell>
          <cell r="B222" t="e">
            <v>#N/A</v>
          </cell>
          <cell r="C222" t="str">
            <v xml:space="preserve">   Salé Tabriquet</v>
          </cell>
          <cell r="D222">
            <v>3456</v>
          </cell>
          <cell r="E222">
            <v>1199</v>
          </cell>
          <cell r="F222">
            <v>149860.81400000001</v>
          </cell>
          <cell r="G222">
            <v>25476.27</v>
          </cell>
          <cell r="H222">
            <v>117957.3</v>
          </cell>
          <cell r="I222">
            <v>301</v>
          </cell>
          <cell r="J222" t="str">
            <v xml:space="preserve">    سلا تابريكت</v>
          </cell>
        </row>
        <row r="223">
          <cell r="A223">
            <v>31</v>
          </cell>
          <cell r="B223">
            <v>56</v>
          </cell>
          <cell r="C223" t="str">
            <v xml:space="preserve"> Skhirate-Témara</v>
          </cell>
          <cell r="D223">
            <v>8444</v>
          </cell>
          <cell r="E223">
            <v>2938</v>
          </cell>
          <cell r="F223">
            <v>391481</v>
          </cell>
          <cell r="G223">
            <v>130835.66</v>
          </cell>
          <cell r="H223">
            <v>309488.99</v>
          </cell>
          <cell r="I223">
            <v>1105</v>
          </cell>
          <cell r="J223" t="str">
            <v xml:space="preserve">  الصخيرات ـ تمارة</v>
          </cell>
        </row>
        <row r="224">
          <cell r="A224" t="e">
            <v>#N/A</v>
          </cell>
          <cell r="B224" t="e">
            <v>#N/A</v>
          </cell>
          <cell r="C224" t="str">
            <v xml:space="preserve">   Aïn El Aouda</v>
          </cell>
          <cell r="D224">
            <v>2265</v>
          </cell>
          <cell r="E224">
            <v>827</v>
          </cell>
          <cell r="F224">
            <v>78921.600000000006</v>
          </cell>
          <cell r="G224">
            <v>32177</v>
          </cell>
          <cell r="H224">
            <v>61629</v>
          </cell>
          <cell r="I224">
            <v>204</v>
          </cell>
          <cell r="J224" t="str">
            <v xml:space="preserve">    عين العودة</v>
          </cell>
        </row>
        <row r="225">
          <cell r="A225" t="e">
            <v>#N/A</v>
          </cell>
          <cell r="B225" t="e">
            <v>#N/A</v>
          </cell>
          <cell r="C225" t="str">
            <v xml:space="preserve">   Harhoura</v>
          </cell>
          <cell r="D225">
            <v>600</v>
          </cell>
          <cell r="E225">
            <v>137</v>
          </cell>
          <cell r="F225">
            <v>61365.83</v>
          </cell>
          <cell r="G225">
            <v>11919.96</v>
          </cell>
          <cell r="H225">
            <v>32814.480000000003</v>
          </cell>
          <cell r="I225">
            <v>67</v>
          </cell>
          <cell r="J225" t="str">
            <v xml:space="preserve">    الهرهورة</v>
          </cell>
        </row>
        <row r="226">
          <cell r="A226" t="e">
            <v>#N/A</v>
          </cell>
          <cell r="B226" t="e">
            <v>#N/A</v>
          </cell>
          <cell r="C226" t="str">
            <v xml:space="preserve">   Skhirate</v>
          </cell>
          <cell r="D226">
            <v>1227</v>
          </cell>
          <cell r="E226">
            <v>409</v>
          </cell>
          <cell r="F226">
            <v>94223.9</v>
          </cell>
          <cell r="G226">
            <v>28320.7</v>
          </cell>
          <cell r="H226">
            <v>60615</v>
          </cell>
          <cell r="I226">
            <v>165</v>
          </cell>
          <cell r="J226" t="str">
            <v xml:space="preserve">    الصخيرات</v>
          </cell>
        </row>
        <row r="227">
          <cell r="A227" t="e">
            <v>#N/A</v>
          </cell>
          <cell r="B227" t="e">
            <v>#N/A</v>
          </cell>
          <cell r="C227" t="str">
            <v xml:space="preserve">   Témara</v>
          </cell>
          <cell r="D227">
            <v>4352</v>
          </cell>
          <cell r="E227">
            <v>1565</v>
          </cell>
          <cell r="F227">
            <v>156968.905</v>
          </cell>
          <cell r="G227">
            <v>58418</v>
          </cell>
          <cell r="H227">
            <v>154430.51</v>
          </cell>
          <cell r="I227">
            <v>669</v>
          </cell>
          <cell r="J227" t="str">
            <v xml:space="preserve">    تمارة</v>
          </cell>
        </row>
        <row r="228">
          <cell r="A228" t="e">
            <v>#N/A</v>
          </cell>
          <cell r="B228" t="e">
            <v>#N/A</v>
          </cell>
          <cell r="C228" t="str">
            <v xml:space="preserve"> Doukala - Abda</v>
          </cell>
          <cell r="D228">
            <v>9168</v>
          </cell>
          <cell r="E228">
            <v>3171</v>
          </cell>
          <cell r="F228">
            <v>517621</v>
          </cell>
          <cell r="G228">
            <v>171506.18</v>
          </cell>
          <cell r="H228">
            <v>419677.96</v>
          </cell>
          <cell r="I228">
            <v>1682</v>
          </cell>
          <cell r="J228" t="str">
            <v>دكالة ــ عبدة</v>
          </cell>
        </row>
        <row r="229">
          <cell r="A229">
            <v>40</v>
          </cell>
          <cell r="B229">
            <v>58</v>
          </cell>
          <cell r="C229" t="str">
            <v xml:space="preserve"> El Jadida</v>
          </cell>
          <cell r="D229">
            <v>4690</v>
          </cell>
          <cell r="E229">
            <v>1443</v>
          </cell>
          <cell r="F229">
            <v>338519</v>
          </cell>
          <cell r="G229">
            <v>84866</v>
          </cell>
          <cell r="H229">
            <v>211189</v>
          </cell>
          <cell r="I229">
            <v>758</v>
          </cell>
          <cell r="J229" t="str">
            <v xml:space="preserve">  الجديدة</v>
          </cell>
        </row>
        <row r="230">
          <cell r="A230" t="e">
            <v>#N/A</v>
          </cell>
          <cell r="B230" t="e">
            <v>#N/A</v>
          </cell>
          <cell r="C230" t="str">
            <v xml:space="preserve">    Azemmour</v>
          </cell>
          <cell r="D230">
            <v>490</v>
          </cell>
          <cell r="E230">
            <v>153</v>
          </cell>
          <cell r="F230">
            <v>37988</v>
          </cell>
          <cell r="G230">
            <v>13054</v>
          </cell>
          <cell r="H230">
            <v>25325</v>
          </cell>
          <cell r="I230">
            <v>106</v>
          </cell>
          <cell r="J230" t="str">
            <v xml:space="preserve">    أزمور</v>
          </cell>
        </row>
        <row r="231">
          <cell r="A231" t="e">
            <v>#N/A</v>
          </cell>
          <cell r="B231" t="e">
            <v>#N/A</v>
          </cell>
          <cell r="C231" t="str">
            <v xml:space="preserve">    El Jadida</v>
          </cell>
          <cell r="D231">
            <v>3751</v>
          </cell>
          <cell r="E231">
            <v>1141</v>
          </cell>
          <cell r="F231">
            <v>277059</v>
          </cell>
          <cell r="G231">
            <v>62400</v>
          </cell>
          <cell r="H231">
            <v>162392</v>
          </cell>
          <cell r="I231">
            <v>557</v>
          </cell>
          <cell r="J231" t="str">
            <v xml:space="preserve">    الجديدة</v>
          </cell>
        </row>
        <row r="232">
          <cell r="A232" t="e">
            <v>#N/A</v>
          </cell>
          <cell r="B232" t="e">
            <v>#N/A</v>
          </cell>
          <cell r="C232" t="str">
            <v xml:space="preserve">    Lbir Jdid</v>
          </cell>
          <cell r="D232">
            <v>449</v>
          </cell>
          <cell r="E232">
            <v>149</v>
          </cell>
          <cell r="F232">
            <v>23472</v>
          </cell>
          <cell r="G232">
            <v>9412</v>
          </cell>
          <cell r="H232">
            <v>23472</v>
          </cell>
          <cell r="I232">
            <v>95</v>
          </cell>
          <cell r="J232" t="str">
            <v xml:space="preserve">    لبيرالجديد</v>
          </cell>
        </row>
        <row r="233">
          <cell r="A233">
            <v>45</v>
          </cell>
          <cell r="B233">
            <v>59</v>
          </cell>
          <cell r="C233" t="str">
            <v xml:space="preserve"> Sidi Bennour</v>
          </cell>
          <cell r="D233">
            <v>272</v>
          </cell>
          <cell r="E233">
            <v>72</v>
          </cell>
          <cell r="F233">
            <v>14286</v>
          </cell>
          <cell r="G233">
            <v>6115.2999999999993</v>
          </cell>
          <cell r="H233">
            <v>12312.45</v>
          </cell>
          <cell r="I233">
            <v>57</v>
          </cell>
          <cell r="J233" t="str">
            <v xml:space="preserve">    سيدي بنور</v>
          </cell>
        </row>
        <row r="234">
          <cell r="A234" t="e">
            <v>#N/A</v>
          </cell>
          <cell r="B234" t="e">
            <v>#N/A</v>
          </cell>
          <cell r="C234" t="str">
            <v xml:space="preserve">    Sidi Bennour</v>
          </cell>
          <cell r="D234">
            <v>101</v>
          </cell>
          <cell r="E234">
            <v>31</v>
          </cell>
          <cell r="F234">
            <v>5919</v>
          </cell>
          <cell r="G234">
            <v>2024.33</v>
          </cell>
          <cell r="H234">
            <v>3945.78</v>
          </cell>
          <cell r="I234">
            <v>19</v>
          </cell>
          <cell r="J234" t="str">
            <v xml:space="preserve">    سيدي بنور</v>
          </cell>
        </row>
        <row r="235">
          <cell r="A235" t="e">
            <v>#N/A</v>
          </cell>
          <cell r="B235" t="e">
            <v>#N/A</v>
          </cell>
          <cell r="C235" t="str">
            <v xml:space="preserve">    Zemamraa </v>
          </cell>
          <cell r="D235">
            <v>171</v>
          </cell>
          <cell r="E235">
            <v>41</v>
          </cell>
          <cell r="F235">
            <v>8367</v>
          </cell>
          <cell r="G235">
            <v>4090.97</v>
          </cell>
          <cell r="H235">
            <v>8366.67</v>
          </cell>
          <cell r="I235">
            <v>38</v>
          </cell>
          <cell r="J235" t="str">
            <v xml:space="preserve">    زمامرة</v>
          </cell>
        </row>
        <row r="236">
          <cell r="A236">
            <v>52</v>
          </cell>
          <cell r="B236">
            <v>61</v>
          </cell>
          <cell r="C236" t="str">
            <v xml:space="preserve"> Safi</v>
          </cell>
          <cell r="D236">
            <v>4478</v>
          </cell>
          <cell r="E236">
            <v>1728</v>
          </cell>
          <cell r="F236">
            <v>179102</v>
          </cell>
          <cell r="G236">
            <v>86640.18</v>
          </cell>
          <cell r="H236">
            <v>208488.96000000002</v>
          </cell>
          <cell r="I236">
            <v>924</v>
          </cell>
          <cell r="J236" t="str">
            <v xml:space="preserve">  أسفي</v>
          </cell>
        </row>
        <row r="237">
          <cell r="A237" t="e">
            <v>#N/A</v>
          </cell>
          <cell r="B237" t="e">
            <v>#N/A</v>
          </cell>
          <cell r="C237" t="str">
            <v xml:space="preserve">   Asfi Biyada</v>
          </cell>
          <cell r="D237">
            <v>1008</v>
          </cell>
          <cell r="E237">
            <v>344</v>
          </cell>
          <cell r="F237">
            <v>13782</v>
          </cell>
          <cell r="G237">
            <v>16131.5</v>
          </cell>
          <cell r="H237">
            <v>42449.5</v>
          </cell>
          <cell r="I237">
            <v>190</v>
          </cell>
          <cell r="J237" t="str">
            <v xml:space="preserve">    آسفي بياضة</v>
          </cell>
        </row>
        <row r="238">
          <cell r="A238" t="e">
            <v>#N/A</v>
          </cell>
          <cell r="B238" t="e">
            <v>#N/A</v>
          </cell>
          <cell r="C238" t="str">
            <v xml:space="preserve">   Asfi Boudheb</v>
          </cell>
          <cell r="D238">
            <v>1134</v>
          </cell>
          <cell r="E238">
            <v>426</v>
          </cell>
          <cell r="F238">
            <v>58530</v>
          </cell>
          <cell r="G238">
            <v>18784</v>
          </cell>
          <cell r="H238">
            <v>59020</v>
          </cell>
          <cell r="I238">
            <v>218</v>
          </cell>
          <cell r="J238" t="str">
            <v xml:space="preserve">    آسفي بودهب </v>
          </cell>
        </row>
        <row r="239">
          <cell r="A239" t="e">
            <v>#N/A</v>
          </cell>
          <cell r="B239" t="e">
            <v>#N/A</v>
          </cell>
          <cell r="C239" t="str">
            <v xml:space="preserve">   Asfi Zaouia</v>
          </cell>
          <cell r="D239">
            <v>1969</v>
          </cell>
          <cell r="E239">
            <v>815</v>
          </cell>
          <cell r="F239">
            <v>87794</v>
          </cell>
          <cell r="G239">
            <v>43688.31</v>
          </cell>
          <cell r="H239">
            <v>87794.1</v>
          </cell>
          <cell r="I239">
            <v>437</v>
          </cell>
          <cell r="J239" t="str">
            <v xml:space="preserve">    آسفي الزاوية </v>
          </cell>
        </row>
        <row r="240">
          <cell r="A240" t="e">
            <v>#N/A</v>
          </cell>
          <cell r="B240" t="e">
            <v>#N/A</v>
          </cell>
          <cell r="C240" t="str">
            <v xml:space="preserve">   Jemaat Shaim</v>
          </cell>
          <cell r="D240">
            <v>272</v>
          </cell>
          <cell r="E240">
            <v>108</v>
          </cell>
          <cell r="F240">
            <v>12024</v>
          </cell>
          <cell r="G240">
            <v>5983.37</v>
          </cell>
          <cell r="H240">
            <v>12253.36</v>
          </cell>
          <cell r="I240">
            <v>57</v>
          </cell>
          <cell r="J240" t="str">
            <v xml:space="preserve">    جمعة سحيم</v>
          </cell>
        </row>
        <row r="241">
          <cell r="A241" t="e">
            <v>#N/A</v>
          </cell>
          <cell r="B241" t="e">
            <v>#N/A</v>
          </cell>
          <cell r="C241" t="str">
            <v xml:space="preserve">   Sebt Gzoula</v>
          </cell>
          <cell r="D241">
            <v>95</v>
          </cell>
          <cell r="E241">
            <v>35</v>
          </cell>
          <cell r="F241">
            <v>6972</v>
          </cell>
          <cell r="G241">
            <v>2053</v>
          </cell>
          <cell r="H241">
            <v>6972</v>
          </cell>
          <cell r="I241">
            <v>22</v>
          </cell>
          <cell r="J241" t="str">
            <v xml:space="preserve">    سبت كزولة</v>
          </cell>
        </row>
        <row r="242">
          <cell r="A242">
            <v>53</v>
          </cell>
          <cell r="B242">
            <v>60</v>
          </cell>
          <cell r="C242" t="str">
            <v xml:space="preserve"> Youssoufia</v>
          </cell>
          <cell r="D242">
            <v>676</v>
          </cell>
          <cell r="E242">
            <v>216</v>
          </cell>
          <cell r="F242">
            <v>25826</v>
          </cell>
          <cell r="G242">
            <v>13084.33</v>
          </cell>
          <cell r="H242">
            <v>25799.050000000003</v>
          </cell>
          <cell r="I242">
            <v>134</v>
          </cell>
          <cell r="J242" t="str">
            <v xml:space="preserve">    اليوسفية</v>
          </cell>
        </row>
        <row r="243">
          <cell r="A243" t="e">
            <v>#N/A</v>
          </cell>
          <cell r="B243" t="e">
            <v>#N/A</v>
          </cell>
          <cell r="C243" t="str">
            <v xml:space="preserve">   Youssoufia</v>
          </cell>
          <cell r="D243">
            <v>545</v>
          </cell>
          <cell r="E243">
            <v>169</v>
          </cell>
          <cell r="F243">
            <v>20633</v>
          </cell>
          <cell r="G243">
            <v>10237.69</v>
          </cell>
          <cell r="H243">
            <v>20605.580000000002</v>
          </cell>
          <cell r="I243">
            <v>110</v>
          </cell>
          <cell r="J243" t="str">
            <v xml:space="preserve">    اليوسفية</v>
          </cell>
        </row>
        <row r="244">
          <cell r="A244" t="e">
            <v>#N/A</v>
          </cell>
          <cell r="B244" t="e">
            <v>#N/A</v>
          </cell>
          <cell r="C244" t="str">
            <v xml:space="preserve">   Echemmaia</v>
          </cell>
          <cell r="D244">
            <v>131</v>
          </cell>
          <cell r="E244">
            <v>47</v>
          </cell>
          <cell r="F244">
            <v>5193</v>
          </cell>
          <cell r="G244">
            <v>2846.64</v>
          </cell>
          <cell r="H244">
            <v>5193.47</v>
          </cell>
          <cell r="I244">
            <v>24</v>
          </cell>
          <cell r="J244" t="str">
            <v xml:space="preserve">    الشماعية</v>
          </cell>
        </row>
        <row r="245">
          <cell r="A245" t="e">
            <v>#N/A</v>
          </cell>
          <cell r="B245" t="e">
            <v>#N/A</v>
          </cell>
          <cell r="C245" t="str">
            <v>Tadla - Azilal</v>
          </cell>
          <cell r="D245">
            <v>9938</v>
          </cell>
          <cell r="E245">
            <v>3584</v>
          </cell>
          <cell r="F245">
            <v>511477.47599999997</v>
          </cell>
          <cell r="G245">
            <v>155197.33000000002</v>
          </cell>
          <cell r="H245">
            <v>384937.72</v>
          </cell>
          <cell r="I245">
            <v>1668</v>
          </cell>
          <cell r="J245" t="str">
            <v>تادلة ــ أزيلال</v>
          </cell>
        </row>
        <row r="246">
          <cell r="A246">
            <v>32</v>
          </cell>
          <cell r="B246">
            <v>63</v>
          </cell>
          <cell r="C246" t="str">
            <v xml:space="preserve"> Azilal</v>
          </cell>
          <cell r="D246">
            <v>1195</v>
          </cell>
          <cell r="E246">
            <v>339</v>
          </cell>
          <cell r="F246">
            <v>39475.938999999998</v>
          </cell>
          <cell r="G246">
            <v>17556.580000000002</v>
          </cell>
          <cell r="H246">
            <v>32245</v>
          </cell>
          <cell r="I246">
            <v>209</v>
          </cell>
          <cell r="J246" t="str">
            <v xml:space="preserve">  أزيلال</v>
          </cell>
        </row>
        <row r="247">
          <cell r="A247" t="e">
            <v>#N/A</v>
          </cell>
          <cell r="B247" t="e">
            <v>#N/A</v>
          </cell>
          <cell r="C247" t="str">
            <v xml:space="preserve">    Azilal</v>
          </cell>
          <cell r="D247">
            <v>467</v>
          </cell>
          <cell r="E247">
            <v>178</v>
          </cell>
          <cell r="F247">
            <v>15393.86</v>
          </cell>
          <cell r="G247">
            <v>9211.66</v>
          </cell>
          <cell r="H247">
            <v>15394</v>
          </cell>
          <cell r="I247">
            <v>114</v>
          </cell>
          <cell r="J247" t="str">
            <v xml:space="preserve">    أزيلال</v>
          </cell>
        </row>
        <row r="248">
          <cell r="A248" t="e">
            <v>#N/A</v>
          </cell>
          <cell r="B248" t="e">
            <v>#N/A</v>
          </cell>
          <cell r="C248" t="str">
            <v xml:space="preserve">    Demnat</v>
          </cell>
          <cell r="D248">
            <v>728</v>
          </cell>
          <cell r="E248">
            <v>161</v>
          </cell>
          <cell r="F248">
            <v>24082.079000000002</v>
          </cell>
          <cell r="G248">
            <v>8344.92</v>
          </cell>
          <cell r="H248">
            <v>16851</v>
          </cell>
          <cell r="I248">
            <v>95</v>
          </cell>
          <cell r="J248" t="str">
            <v xml:space="preserve">    دمنات</v>
          </cell>
        </row>
        <row r="249">
          <cell r="A249">
            <v>33</v>
          </cell>
          <cell r="B249">
            <v>64</v>
          </cell>
          <cell r="C249" t="str">
            <v xml:space="preserve"> Béni Mellal</v>
          </cell>
          <cell r="D249">
            <v>8743</v>
          </cell>
          <cell r="E249">
            <v>3245</v>
          </cell>
          <cell r="F249">
            <v>472001.53699999995</v>
          </cell>
          <cell r="G249">
            <v>137640.75</v>
          </cell>
          <cell r="H249">
            <v>352692.72</v>
          </cell>
          <cell r="I249">
            <v>1459</v>
          </cell>
          <cell r="J249" t="str">
            <v xml:space="preserve">  بني ملال</v>
          </cell>
        </row>
        <row r="250">
          <cell r="A250" t="e">
            <v>#N/A</v>
          </cell>
          <cell r="B250" t="e">
            <v>#N/A</v>
          </cell>
          <cell r="C250" t="str">
            <v xml:space="preserve">    Béni Mellal</v>
          </cell>
          <cell r="D250">
            <v>4962</v>
          </cell>
          <cell r="E250">
            <v>1906</v>
          </cell>
          <cell r="F250">
            <v>313131.85800000001</v>
          </cell>
          <cell r="G250">
            <v>74757.09</v>
          </cell>
          <cell r="H250">
            <v>214965.76000000001</v>
          </cell>
          <cell r="I250">
            <v>755</v>
          </cell>
          <cell r="J250" t="str">
            <v xml:space="preserve">    بني ملال</v>
          </cell>
        </row>
        <row r="251">
          <cell r="A251" t="e">
            <v>#N/A</v>
          </cell>
          <cell r="B251" t="e">
            <v>#N/A</v>
          </cell>
          <cell r="C251" t="str">
            <v xml:space="preserve">    El Ksiba</v>
          </cell>
          <cell r="D251">
            <v>201</v>
          </cell>
          <cell r="E251">
            <v>74</v>
          </cell>
          <cell r="F251">
            <v>9880.7090000000007</v>
          </cell>
          <cell r="G251">
            <v>4342.3599999999997</v>
          </cell>
          <cell r="H251">
            <v>9803.65</v>
          </cell>
          <cell r="I251">
            <v>40</v>
          </cell>
          <cell r="J251" t="str">
            <v xml:space="preserve">    القصيبة</v>
          </cell>
        </row>
        <row r="252">
          <cell r="A252" t="e">
            <v>#N/A</v>
          </cell>
          <cell r="B252" t="e">
            <v>#N/A</v>
          </cell>
          <cell r="C252" t="str">
            <v xml:space="preserve">    Kasba Tadla</v>
          </cell>
          <cell r="D252">
            <v>3443</v>
          </cell>
          <cell r="E252">
            <v>1209</v>
          </cell>
          <cell r="F252">
            <v>142448</v>
          </cell>
          <cell r="G252">
            <v>55504.27</v>
          </cell>
          <cell r="H252">
            <v>121382.34</v>
          </cell>
          <cell r="I252">
            <v>633</v>
          </cell>
          <cell r="J252" t="str">
            <v xml:space="preserve">    قصبة تادلة</v>
          </cell>
        </row>
        <row r="253">
          <cell r="A253" t="e">
            <v>#N/A</v>
          </cell>
          <cell r="B253" t="e">
            <v>#N/A</v>
          </cell>
          <cell r="C253" t="str">
            <v xml:space="preserve">    Zaouit Chekh</v>
          </cell>
          <cell r="D253">
            <v>137</v>
          </cell>
          <cell r="E253">
            <v>56</v>
          </cell>
          <cell r="F253">
            <v>6540.97</v>
          </cell>
          <cell r="G253">
            <v>3037.03</v>
          </cell>
          <cell r="H253">
            <v>6540.97</v>
          </cell>
          <cell r="I253">
            <v>31</v>
          </cell>
          <cell r="J253" t="str">
            <v xml:space="preserve">    زاوية الشيخ</v>
          </cell>
        </row>
        <row r="254">
          <cell r="A254">
            <v>34</v>
          </cell>
          <cell r="B254">
            <v>65</v>
          </cell>
          <cell r="C254" t="str">
            <v xml:space="preserve"> Fquih Ben Salah</v>
          </cell>
          <cell r="D254">
            <v>2912</v>
          </cell>
          <cell r="E254">
            <v>1406</v>
          </cell>
          <cell r="F254">
            <v>149393.18000000002</v>
          </cell>
          <cell r="G254">
            <v>51236.11</v>
          </cell>
          <cell r="H254">
            <v>130814.8</v>
          </cell>
          <cell r="I254">
            <v>534</v>
          </cell>
          <cell r="J254" t="str">
            <v xml:space="preserve">    لفقيه بن صالح</v>
          </cell>
        </row>
        <row r="255">
          <cell r="A255" t="e">
            <v>#N/A</v>
          </cell>
          <cell r="B255" t="e">
            <v>#N/A</v>
          </cell>
          <cell r="C255" t="str">
            <v xml:space="preserve">    Fquih Ben Salah</v>
          </cell>
          <cell r="D255">
            <v>2327</v>
          </cell>
          <cell r="E255">
            <v>1198</v>
          </cell>
          <cell r="F255">
            <v>131312.48000000001</v>
          </cell>
          <cell r="G255">
            <v>40112.5</v>
          </cell>
          <cell r="H255">
            <v>101085.1</v>
          </cell>
          <cell r="I255">
            <v>426</v>
          </cell>
          <cell r="J255" t="str">
            <v xml:space="preserve">    لفقيه بن صالح</v>
          </cell>
        </row>
        <row r="256">
          <cell r="A256" t="e">
            <v>#N/A</v>
          </cell>
          <cell r="B256" t="e">
            <v>#N/A</v>
          </cell>
          <cell r="C256" t="str">
            <v xml:space="preserve">    Oulad Ayad</v>
          </cell>
          <cell r="D256">
            <v>76</v>
          </cell>
          <cell r="E256">
            <v>25</v>
          </cell>
          <cell r="F256">
            <v>3408.7</v>
          </cell>
          <cell r="G256">
            <v>1463.33</v>
          </cell>
          <cell r="H256">
            <v>3408.7</v>
          </cell>
          <cell r="I256">
            <v>14</v>
          </cell>
          <cell r="J256" t="str">
            <v xml:space="preserve">    أولاد عياد</v>
          </cell>
        </row>
        <row r="257">
          <cell r="A257" t="e">
            <v>#N/A</v>
          </cell>
          <cell r="B257" t="e">
            <v>#N/A</v>
          </cell>
          <cell r="C257" t="str">
            <v xml:space="preserve">    Souk Sebt Oulad Nemma</v>
          </cell>
          <cell r="D257">
            <v>509</v>
          </cell>
          <cell r="E257">
            <v>183</v>
          </cell>
          <cell r="F257">
            <v>14672</v>
          </cell>
          <cell r="G257">
            <v>9660.2800000000007</v>
          </cell>
          <cell r="H257">
            <v>26321</v>
          </cell>
          <cell r="I257">
            <v>94</v>
          </cell>
          <cell r="J257" t="str">
            <v xml:space="preserve">    سوق السبت أولاد النمة</v>
          </cell>
        </row>
        <row r="258">
          <cell r="A258" t="e">
            <v>#N/A</v>
          </cell>
          <cell r="B258" t="e">
            <v>#N/A</v>
          </cell>
          <cell r="C258" t="str">
            <v>Meknès - Tafilalet</v>
          </cell>
          <cell r="D258">
            <v>18769</v>
          </cell>
          <cell r="E258">
            <v>5964</v>
          </cell>
          <cell r="F258">
            <v>959431.88399999996</v>
          </cell>
          <cell r="G258">
            <v>344898.79000000004</v>
          </cell>
          <cell r="H258">
            <v>850768.69000000006</v>
          </cell>
          <cell r="I258">
            <v>3683</v>
          </cell>
          <cell r="J258" t="str">
            <v>مكناس ــ تافيلالت</v>
          </cell>
        </row>
        <row r="259">
          <cell r="A259">
            <v>18</v>
          </cell>
          <cell r="B259">
            <v>68</v>
          </cell>
          <cell r="C259" t="str">
            <v xml:space="preserve"> El Hajeb</v>
          </cell>
          <cell r="D259">
            <v>1420</v>
          </cell>
          <cell r="E259">
            <v>452</v>
          </cell>
          <cell r="F259">
            <v>68865</v>
          </cell>
          <cell r="G259">
            <v>26376.799999999999</v>
          </cell>
          <cell r="H259">
            <v>61359.4</v>
          </cell>
          <cell r="I259">
            <v>355</v>
          </cell>
          <cell r="J259" t="str">
            <v xml:space="preserve">  الحاجب</v>
          </cell>
        </row>
        <row r="260">
          <cell r="A260" t="e">
            <v>#N/A</v>
          </cell>
          <cell r="B260" t="e">
            <v>#N/A</v>
          </cell>
          <cell r="C260" t="str">
            <v xml:space="preserve">   Agourai</v>
          </cell>
          <cell r="D260">
            <v>85</v>
          </cell>
          <cell r="E260">
            <v>31</v>
          </cell>
          <cell r="F260">
            <v>3852</v>
          </cell>
          <cell r="G260">
            <v>1764</v>
          </cell>
          <cell r="H260">
            <v>3852</v>
          </cell>
          <cell r="I260">
            <v>25</v>
          </cell>
          <cell r="J260" t="str">
            <v xml:space="preserve">    أكوراي</v>
          </cell>
        </row>
        <row r="261">
          <cell r="A261" t="e">
            <v>#N/A</v>
          </cell>
          <cell r="B261" t="e">
            <v>#N/A</v>
          </cell>
          <cell r="C261" t="str">
            <v xml:space="preserve">   Aïn Taoujtate</v>
          </cell>
          <cell r="D261">
            <v>550</v>
          </cell>
          <cell r="E261">
            <v>184</v>
          </cell>
          <cell r="F261">
            <v>30951.1</v>
          </cell>
          <cell r="G261">
            <v>12775.8</v>
          </cell>
          <cell r="H261">
            <v>23445</v>
          </cell>
          <cell r="I261">
            <v>163</v>
          </cell>
          <cell r="J261" t="str">
            <v xml:space="preserve">    عين تاوجطات </v>
          </cell>
        </row>
        <row r="262">
          <cell r="A262" t="e">
            <v>#N/A</v>
          </cell>
          <cell r="B262" t="e">
            <v>#N/A</v>
          </cell>
          <cell r="C262" t="str">
            <v xml:space="preserve">   El Hajeb</v>
          </cell>
          <cell r="D262">
            <v>485</v>
          </cell>
          <cell r="E262">
            <v>162</v>
          </cell>
          <cell r="F262">
            <v>18757.400000000001</v>
          </cell>
          <cell r="G262">
            <v>7816</v>
          </cell>
          <cell r="H262">
            <v>18757.400000000001</v>
          </cell>
          <cell r="I262">
            <v>118</v>
          </cell>
          <cell r="J262" t="str">
            <v xml:space="preserve">    الحاجب</v>
          </cell>
        </row>
        <row r="263">
          <cell r="A263" t="e">
            <v>#N/A</v>
          </cell>
          <cell r="B263" t="e">
            <v>#N/A</v>
          </cell>
          <cell r="C263" t="str">
            <v xml:space="preserve">   Sbaa Aiyoun</v>
          </cell>
          <cell r="D263">
            <v>300</v>
          </cell>
          <cell r="E263">
            <v>75</v>
          </cell>
          <cell r="F263">
            <v>15305</v>
          </cell>
          <cell r="G263">
            <v>4021</v>
          </cell>
          <cell r="H263">
            <v>15305</v>
          </cell>
          <cell r="I263">
            <v>49</v>
          </cell>
          <cell r="J263" t="str">
            <v xml:space="preserve">    سبع عيون</v>
          </cell>
        </row>
        <row r="264">
          <cell r="A264">
            <v>54</v>
          </cell>
          <cell r="B264">
            <v>69</v>
          </cell>
          <cell r="C264" t="str">
            <v xml:space="preserve"> Errachidia</v>
          </cell>
          <cell r="D264">
            <v>3612</v>
          </cell>
          <cell r="E264">
            <v>1106</v>
          </cell>
          <cell r="F264">
            <v>140442.595</v>
          </cell>
          <cell r="G264">
            <v>85729.709999999992</v>
          </cell>
          <cell r="H264">
            <v>151758.51999999999</v>
          </cell>
          <cell r="I264">
            <v>764</v>
          </cell>
          <cell r="J264" t="str">
            <v xml:space="preserve">  الرشيدية </v>
          </cell>
        </row>
        <row r="265">
          <cell r="A265" t="e">
            <v>#N/A</v>
          </cell>
          <cell r="B265" t="e">
            <v>#N/A</v>
          </cell>
          <cell r="C265" t="str">
            <v xml:space="preserve">   Arfoud</v>
          </cell>
          <cell r="D265">
            <v>438</v>
          </cell>
          <cell r="E265">
            <v>153</v>
          </cell>
          <cell r="F265">
            <v>10546.875</v>
          </cell>
          <cell r="G265">
            <v>8600</v>
          </cell>
          <cell r="H265">
            <v>16875</v>
          </cell>
          <cell r="I265">
            <v>115</v>
          </cell>
          <cell r="J265" t="str">
            <v xml:space="preserve">    أرفود</v>
          </cell>
        </row>
        <row r="266">
          <cell r="A266" t="e">
            <v>#N/A</v>
          </cell>
          <cell r="B266" t="e">
            <v>#N/A</v>
          </cell>
          <cell r="C266" t="str">
            <v xml:space="preserve">   Boudnib</v>
          </cell>
          <cell r="D266">
            <v>333</v>
          </cell>
          <cell r="E266">
            <v>96</v>
          </cell>
          <cell r="F266">
            <v>5121</v>
          </cell>
          <cell r="G266">
            <v>6876</v>
          </cell>
          <cell r="H266">
            <v>10242</v>
          </cell>
          <cell r="I266">
            <v>52</v>
          </cell>
          <cell r="J266" t="str">
            <v xml:space="preserve">    بوذنيب</v>
          </cell>
        </row>
        <row r="267">
          <cell r="A267" t="e">
            <v>#N/A</v>
          </cell>
          <cell r="B267" t="e">
            <v>#N/A</v>
          </cell>
          <cell r="C267" t="str">
            <v xml:space="preserve">   Errachidia</v>
          </cell>
          <cell r="D267">
            <v>2274</v>
          </cell>
          <cell r="E267">
            <v>683</v>
          </cell>
          <cell r="F267">
            <v>103859.67</v>
          </cell>
          <cell r="G267">
            <v>56926</v>
          </cell>
          <cell r="H267">
            <v>103726.47</v>
          </cell>
          <cell r="I267">
            <v>454</v>
          </cell>
          <cell r="J267" t="str">
            <v xml:space="preserve">    الرشيدية</v>
          </cell>
        </row>
        <row r="268">
          <cell r="A268" t="e">
            <v>#N/A</v>
          </cell>
          <cell r="B268" t="e">
            <v>#N/A</v>
          </cell>
          <cell r="C268" t="str">
            <v xml:space="preserve">   Guoulmima</v>
          </cell>
          <cell r="D268">
            <v>327</v>
          </cell>
          <cell r="E268">
            <v>103</v>
          </cell>
          <cell r="F268">
            <v>11615.24</v>
          </cell>
          <cell r="G268">
            <v>5656.09</v>
          </cell>
          <cell r="H268">
            <v>11615.24</v>
          </cell>
          <cell r="I268">
            <v>71</v>
          </cell>
          <cell r="J268" t="str">
            <v xml:space="preserve">    كلميمة</v>
          </cell>
        </row>
        <row r="269">
          <cell r="A269" t="e">
            <v>#N/A</v>
          </cell>
          <cell r="B269" t="e">
            <v>#N/A</v>
          </cell>
          <cell r="C269" t="str">
            <v xml:space="preserve">   Jorf</v>
          </cell>
          <cell r="D269">
            <v>78</v>
          </cell>
          <cell r="E269">
            <v>24</v>
          </cell>
          <cell r="F269">
            <v>2537.4899999999998</v>
          </cell>
          <cell r="G269">
            <v>1912.2</v>
          </cell>
          <cell r="H269">
            <v>2537.4899999999998</v>
          </cell>
          <cell r="I269">
            <v>24</v>
          </cell>
          <cell r="J269" t="str">
            <v xml:space="preserve">    الجرف</v>
          </cell>
        </row>
        <row r="270">
          <cell r="A270" t="e">
            <v>#N/A</v>
          </cell>
          <cell r="B270" t="e">
            <v>#N/A</v>
          </cell>
          <cell r="C270" t="str">
            <v xml:space="preserve">   Moulay Ali Cherif</v>
          </cell>
          <cell r="D270">
            <v>0</v>
          </cell>
          <cell r="E270">
            <v>0</v>
          </cell>
          <cell r="F270">
            <v>0</v>
          </cell>
          <cell r="G270">
            <v>0</v>
          </cell>
          <cell r="H270">
            <v>0</v>
          </cell>
          <cell r="I270">
            <v>0</v>
          </cell>
          <cell r="J270" t="str">
            <v xml:space="preserve">    مولاي علي الشريف</v>
          </cell>
        </row>
        <row r="271">
          <cell r="A271" t="e">
            <v>#N/A</v>
          </cell>
          <cell r="B271" t="e">
            <v>#N/A</v>
          </cell>
          <cell r="C271" t="str">
            <v xml:space="preserve">   Tinejdad</v>
          </cell>
          <cell r="D271">
            <v>162</v>
          </cell>
          <cell r="E271">
            <v>47</v>
          </cell>
          <cell r="F271">
            <v>6762.32</v>
          </cell>
          <cell r="G271">
            <v>5759.42</v>
          </cell>
          <cell r="H271">
            <v>6762.32</v>
          </cell>
          <cell r="I271">
            <v>48</v>
          </cell>
          <cell r="J271" t="str">
            <v xml:space="preserve">    تنجداد</v>
          </cell>
        </row>
        <row r="272">
          <cell r="A272">
            <v>20</v>
          </cell>
          <cell r="B272">
            <v>70</v>
          </cell>
          <cell r="C272" t="str">
            <v xml:space="preserve"> Ifrane</v>
          </cell>
          <cell r="D272">
            <v>1379</v>
          </cell>
          <cell r="E272">
            <v>331</v>
          </cell>
          <cell r="F272">
            <v>94097.724000000002</v>
          </cell>
          <cell r="G272">
            <v>27270.57</v>
          </cell>
          <cell r="H272">
            <v>63928.82</v>
          </cell>
          <cell r="I272">
            <v>239</v>
          </cell>
          <cell r="J272" t="str">
            <v xml:space="preserve">  يفرن</v>
          </cell>
        </row>
        <row r="273">
          <cell r="A273" t="e">
            <v>#N/A</v>
          </cell>
          <cell r="B273" t="e">
            <v>#N/A</v>
          </cell>
          <cell r="C273" t="str">
            <v xml:space="preserve">   Azrou</v>
          </cell>
          <cell r="D273">
            <v>1054</v>
          </cell>
          <cell r="E273">
            <v>244</v>
          </cell>
          <cell r="F273">
            <v>52553.724000000002</v>
          </cell>
          <cell r="G273">
            <v>15715.5</v>
          </cell>
          <cell r="H273">
            <v>43156.82</v>
          </cell>
          <cell r="I273">
            <v>208</v>
          </cell>
          <cell r="J273" t="str">
            <v xml:space="preserve">    أزرو</v>
          </cell>
        </row>
        <row r="274">
          <cell r="A274" t="e">
            <v>#N/A</v>
          </cell>
          <cell r="B274" t="e">
            <v>#N/A</v>
          </cell>
          <cell r="C274" t="str">
            <v xml:space="preserve">   Ifrane</v>
          </cell>
          <cell r="D274">
            <v>325</v>
          </cell>
          <cell r="E274">
            <v>87</v>
          </cell>
          <cell r="F274">
            <v>41544</v>
          </cell>
          <cell r="G274">
            <v>11555.07</v>
          </cell>
          <cell r="H274">
            <v>20772</v>
          </cell>
          <cell r="I274">
            <v>31</v>
          </cell>
          <cell r="J274" t="str">
            <v xml:space="preserve">    يفرن</v>
          </cell>
        </row>
        <row r="275">
          <cell r="A275">
            <v>35</v>
          </cell>
          <cell r="B275">
            <v>71</v>
          </cell>
          <cell r="C275" t="str">
            <v xml:space="preserve"> Khénifra</v>
          </cell>
          <cell r="D275">
            <v>1680</v>
          </cell>
          <cell r="E275">
            <v>608</v>
          </cell>
          <cell r="F275">
            <v>103155</v>
          </cell>
          <cell r="G275">
            <v>29441.71</v>
          </cell>
          <cell r="H275">
            <v>62492.84</v>
          </cell>
          <cell r="I275">
            <v>480</v>
          </cell>
          <cell r="J275" t="str">
            <v xml:space="preserve">  خنيفرة </v>
          </cell>
        </row>
        <row r="276">
          <cell r="A276" t="e">
            <v>#N/A</v>
          </cell>
          <cell r="B276" t="e">
            <v>#N/A</v>
          </cell>
          <cell r="C276" t="str">
            <v xml:space="preserve">   Khénifra</v>
          </cell>
          <cell r="D276">
            <v>1048</v>
          </cell>
          <cell r="E276">
            <v>379</v>
          </cell>
          <cell r="F276">
            <v>56052.72</v>
          </cell>
          <cell r="G276">
            <v>19133</v>
          </cell>
          <cell r="H276">
            <v>39879</v>
          </cell>
          <cell r="I276">
            <v>289</v>
          </cell>
          <cell r="J276" t="str">
            <v xml:space="preserve">    خنيفرة  </v>
          </cell>
        </row>
        <row r="277">
          <cell r="A277" t="e">
            <v>#N/A</v>
          </cell>
          <cell r="B277" t="e">
            <v>#N/A</v>
          </cell>
          <cell r="C277" t="str">
            <v xml:space="preserve">   M'rirt</v>
          </cell>
          <cell r="D277">
            <v>632</v>
          </cell>
          <cell r="E277">
            <v>229</v>
          </cell>
          <cell r="F277">
            <v>19428.724999999999</v>
          </cell>
          <cell r="G277">
            <v>10308.709999999999</v>
          </cell>
          <cell r="H277">
            <v>22613.84</v>
          </cell>
          <cell r="I277">
            <v>191</v>
          </cell>
          <cell r="J277" t="str">
            <v xml:space="preserve">    امريرت</v>
          </cell>
        </row>
        <row r="278">
          <cell r="A278">
            <v>55</v>
          </cell>
          <cell r="B278">
            <v>72</v>
          </cell>
          <cell r="C278" t="str">
            <v xml:space="preserve"> Midelt</v>
          </cell>
          <cell r="D278">
            <v>1317</v>
          </cell>
          <cell r="E278">
            <v>462</v>
          </cell>
          <cell r="F278">
            <v>47620.03</v>
          </cell>
          <cell r="G278">
            <v>24302.78</v>
          </cell>
          <cell r="H278">
            <v>47596.03</v>
          </cell>
          <cell r="I278">
            <v>370</v>
          </cell>
          <cell r="J278" t="str">
            <v xml:space="preserve">    ميدلت</v>
          </cell>
        </row>
        <row r="279">
          <cell r="A279" t="e">
            <v>#N/A</v>
          </cell>
          <cell r="B279" t="e">
            <v>#N/A</v>
          </cell>
          <cell r="C279" t="str">
            <v xml:space="preserve">   Midelt</v>
          </cell>
          <cell r="D279">
            <v>766</v>
          </cell>
          <cell r="E279">
            <v>283</v>
          </cell>
          <cell r="F279">
            <v>27673</v>
          </cell>
          <cell r="G279">
            <v>15615</v>
          </cell>
          <cell r="H279">
            <v>27649</v>
          </cell>
          <cell r="I279">
            <v>255</v>
          </cell>
          <cell r="J279" t="str">
            <v xml:space="preserve">    ميدلت</v>
          </cell>
        </row>
        <row r="280">
          <cell r="A280" t="e">
            <v>#N/A</v>
          </cell>
          <cell r="B280" t="e">
            <v>#N/A</v>
          </cell>
          <cell r="C280" t="str">
            <v xml:space="preserve">   Er-rich</v>
          </cell>
          <cell r="D280">
            <v>551</v>
          </cell>
          <cell r="E280">
            <v>179</v>
          </cell>
          <cell r="F280">
            <v>19947.03</v>
          </cell>
          <cell r="G280">
            <v>8687.7800000000007</v>
          </cell>
          <cell r="H280">
            <v>19947.03</v>
          </cell>
          <cell r="I280">
            <v>115</v>
          </cell>
          <cell r="J280" t="str">
            <v xml:space="preserve">    الريش</v>
          </cell>
        </row>
        <row r="281">
          <cell r="A281">
            <v>16</v>
          </cell>
          <cell r="B281">
            <v>67</v>
          </cell>
          <cell r="C281" t="str">
            <v xml:space="preserve"> Meknès</v>
          </cell>
          <cell r="D281">
            <v>10678</v>
          </cell>
          <cell r="E281">
            <v>3467</v>
          </cell>
          <cell r="F281">
            <v>532924.59</v>
          </cell>
          <cell r="G281">
            <v>176080</v>
          </cell>
          <cell r="H281">
            <v>511227.92</v>
          </cell>
          <cell r="I281">
            <v>1845</v>
          </cell>
          <cell r="J281" t="str">
            <v xml:space="preserve">  الإسماعيلية </v>
          </cell>
        </row>
        <row r="282">
          <cell r="A282" t="e">
            <v>#N/A</v>
          </cell>
          <cell r="B282" t="e">
            <v>#N/A</v>
          </cell>
          <cell r="C282" t="str">
            <v xml:space="preserve"> Al Ismailia</v>
          </cell>
          <cell r="D282">
            <v>5222</v>
          </cell>
          <cell r="E282">
            <v>1717</v>
          </cell>
          <cell r="F282">
            <v>241017.83</v>
          </cell>
          <cell r="G282">
            <v>86545</v>
          </cell>
          <cell r="H282">
            <v>225353.11</v>
          </cell>
          <cell r="I282">
            <v>922</v>
          </cell>
          <cell r="J282" t="str">
            <v xml:space="preserve">  الإسماعيلية </v>
          </cell>
        </row>
        <row r="283">
          <cell r="A283" t="e">
            <v>#N/A</v>
          </cell>
          <cell r="B283" t="e">
            <v>#N/A</v>
          </cell>
          <cell r="C283" t="str">
            <v xml:space="preserve">   Al Ismailia</v>
          </cell>
          <cell r="D283">
            <v>2564</v>
          </cell>
          <cell r="E283">
            <v>827</v>
          </cell>
          <cell r="F283">
            <v>112489</v>
          </cell>
          <cell r="G283">
            <v>41598</v>
          </cell>
          <cell r="H283">
            <v>111587</v>
          </cell>
          <cell r="I283">
            <v>441</v>
          </cell>
          <cell r="J283" t="str">
            <v xml:space="preserve">    الإسماعيلية</v>
          </cell>
        </row>
        <row r="284">
          <cell r="A284" t="e">
            <v>#N/A</v>
          </cell>
          <cell r="B284" t="e">
            <v>#N/A</v>
          </cell>
          <cell r="C284" t="str">
            <v xml:space="preserve">   Al Mechouar Stinia</v>
          </cell>
          <cell r="D284">
            <v>192</v>
          </cell>
          <cell r="E284">
            <v>78</v>
          </cell>
          <cell r="F284">
            <v>10879.665000000001</v>
          </cell>
          <cell r="G284">
            <v>2951</v>
          </cell>
          <cell r="H284">
            <v>7253.11</v>
          </cell>
          <cell r="I284">
            <v>46</v>
          </cell>
          <cell r="J284" t="str">
            <v xml:space="preserve">    المشوراستينية</v>
          </cell>
        </row>
        <row r="285">
          <cell r="A285" t="e">
            <v>#N/A</v>
          </cell>
          <cell r="B285" t="e">
            <v>#N/A</v>
          </cell>
          <cell r="C285" t="str">
            <v xml:space="preserve">   Maknassat Azzaytoun</v>
          </cell>
          <cell r="D285">
            <v>1871</v>
          </cell>
          <cell r="E285">
            <v>612</v>
          </cell>
          <cell r="F285">
            <v>82683</v>
          </cell>
          <cell r="G285">
            <v>32829</v>
          </cell>
          <cell r="H285">
            <v>82564</v>
          </cell>
          <cell r="I285">
            <v>339</v>
          </cell>
          <cell r="J285" t="str">
            <v xml:space="preserve">    مكناسة الزيتون</v>
          </cell>
        </row>
        <row r="286">
          <cell r="A286" t="e">
            <v>#N/A</v>
          </cell>
          <cell r="B286" t="e">
            <v>#N/A</v>
          </cell>
          <cell r="C286" t="str">
            <v xml:space="preserve">   Toulal</v>
          </cell>
          <cell r="D286">
            <v>595</v>
          </cell>
          <cell r="E286">
            <v>200</v>
          </cell>
          <cell r="F286">
            <v>34966.165000000001</v>
          </cell>
          <cell r="G286">
            <v>9167</v>
          </cell>
          <cell r="H286">
            <v>23949</v>
          </cell>
          <cell r="I286">
            <v>96</v>
          </cell>
          <cell r="J286" t="str">
            <v xml:space="preserve">    تولال</v>
          </cell>
        </row>
        <row r="287">
          <cell r="A287" t="e">
            <v>#N/A</v>
          </cell>
          <cell r="B287" t="e">
            <v>#N/A</v>
          </cell>
          <cell r="C287" t="str">
            <v xml:space="preserve"> Meknès-El Menzeh</v>
          </cell>
          <cell r="D287">
            <v>5456</v>
          </cell>
          <cell r="E287">
            <v>1750</v>
          </cell>
          <cell r="F287">
            <v>291906.76</v>
          </cell>
          <cell r="G287">
            <v>89535</v>
          </cell>
          <cell r="H287">
            <v>285876</v>
          </cell>
          <cell r="I287">
            <v>923</v>
          </cell>
          <cell r="J287" t="str">
            <v xml:space="preserve">  مكناس ــ المنزه</v>
          </cell>
        </row>
        <row r="288">
          <cell r="A288" t="e">
            <v>#N/A</v>
          </cell>
          <cell r="B288" t="e">
            <v>#N/A</v>
          </cell>
          <cell r="C288" t="str">
            <v xml:space="preserve">   Boufakrane</v>
          </cell>
          <cell r="D288">
            <v>409</v>
          </cell>
          <cell r="E288">
            <v>134</v>
          </cell>
          <cell r="F288">
            <v>22270.95</v>
          </cell>
          <cell r="G288">
            <v>7248</v>
          </cell>
          <cell r="H288">
            <v>17131.5</v>
          </cell>
          <cell r="I288">
            <v>118</v>
          </cell>
          <cell r="J288" t="str">
            <v xml:space="preserve">    بوفكران</v>
          </cell>
        </row>
        <row r="289">
          <cell r="A289" t="e">
            <v>#N/A</v>
          </cell>
          <cell r="B289" t="e">
            <v>#N/A</v>
          </cell>
          <cell r="C289" t="str">
            <v xml:space="preserve">   Hamrya</v>
          </cell>
          <cell r="D289">
            <v>3419</v>
          </cell>
          <cell r="E289">
            <v>971</v>
          </cell>
          <cell r="F289">
            <v>211768.11</v>
          </cell>
          <cell r="G289">
            <v>54326</v>
          </cell>
          <cell r="H289">
            <v>210875.61</v>
          </cell>
          <cell r="I289">
            <v>402</v>
          </cell>
          <cell r="J289" t="str">
            <v xml:space="preserve">    حمرية</v>
          </cell>
        </row>
        <row r="290">
          <cell r="A290" t="e">
            <v>#N/A</v>
          </cell>
          <cell r="B290" t="e">
            <v>#N/A</v>
          </cell>
          <cell r="C290" t="str">
            <v xml:space="preserve">   Moulay Idriss Zerhoun</v>
          </cell>
          <cell r="D290">
            <v>118</v>
          </cell>
          <cell r="E290">
            <v>31</v>
          </cell>
          <cell r="F290">
            <v>7338.5</v>
          </cell>
          <cell r="G290">
            <v>3404</v>
          </cell>
          <cell r="H290">
            <v>7338.5</v>
          </cell>
          <cell r="I290">
            <v>23</v>
          </cell>
          <cell r="J290" t="str">
            <v xml:space="preserve">    مولاي إدريس زرهون</v>
          </cell>
        </row>
        <row r="291">
          <cell r="A291" t="e">
            <v>#N/A</v>
          </cell>
          <cell r="B291" t="e">
            <v>#N/A</v>
          </cell>
          <cell r="C291" t="str">
            <v xml:space="preserve">   Ouislane</v>
          </cell>
          <cell r="D291">
            <v>1510</v>
          </cell>
          <cell r="E291">
            <v>614</v>
          </cell>
          <cell r="F291">
            <v>50529.2</v>
          </cell>
          <cell r="G291">
            <v>24557</v>
          </cell>
          <cell r="H291">
            <v>50529.2</v>
          </cell>
          <cell r="I291">
            <v>380</v>
          </cell>
          <cell r="J291" t="str">
            <v xml:space="preserve">    ويسلان</v>
          </cell>
        </row>
        <row r="292">
          <cell r="A292" t="e">
            <v>#N/A</v>
          </cell>
          <cell r="B292" t="e">
            <v>#N/A</v>
          </cell>
          <cell r="C292" t="str">
            <v>Fès - Boulemane</v>
          </cell>
          <cell r="D292">
            <v>18580</v>
          </cell>
          <cell r="E292">
            <v>5549</v>
          </cell>
          <cell r="F292">
            <v>1423569.3130000001</v>
          </cell>
          <cell r="G292">
            <v>219152.9</v>
          </cell>
          <cell r="H292">
            <v>836461.52</v>
          </cell>
          <cell r="I292">
            <v>1690</v>
          </cell>
          <cell r="J292" t="str">
            <v>فاس ــ بولمان</v>
          </cell>
        </row>
        <row r="293">
          <cell r="A293">
            <v>17</v>
          </cell>
          <cell r="B293">
            <v>74</v>
          </cell>
          <cell r="C293" t="str">
            <v xml:space="preserve"> Boulemane</v>
          </cell>
          <cell r="D293">
            <v>818</v>
          </cell>
          <cell r="E293">
            <v>280</v>
          </cell>
          <cell r="F293">
            <v>44177</v>
          </cell>
          <cell r="G293">
            <v>24342.050000000003</v>
          </cell>
          <cell r="H293">
            <v>48490.92</v>
          </cell>
          <cell r="I293">
            <v>258</v>
          </cell>
          <cell r="J293" t="str">
            <v xml:space="preserve">  بولمان</v>
          </cell>
        </row>
        <row r="294">
          <cell r="A294" t="e">
            <v>#N/A</v>
          </cell>
          <cell r="B294" t="e">
            <v>#N/A</v>
          </cell>
          <cell r="C294" t="str">
            <v xml:space="preserve">   Boulemane</v>
          </cell>
          <cell r="D294">
            <v>201</v>
          </cell>
          <cell r="E294">
            <v>64</v>
          </cell>
          <cell r="F294">
            <v>8340</v>
          </cell>
          <cell r="G294">
            <v>3254.68</v>
          </cell>
          <cell r="H294">
            <v>10425.43</v>
          </cell>
          <cell r="I294">
            <v>37</v>
          </cell>
          <cell r="J294" t="str">
            <v xml:space="preserve">    بولمان</v>
          </cell>
        </row>
        <row r="295">
          <cell r="A295" t="e">
            <v>#N/A</v>
          </cell>
          <cell r="B295" t="e">
            <v>#N/A</v>
          </cell>
          <cell r="C295" t="str">
            <v xml:space="preserve">   Imouzzer Marmoucha</v>
          </cell>
          <cell r="D295">
            <v>67</v>
          </cell>
          <cell r="E295">
            <v>31</v>
          </cell>
          <cell r="F295">
            <v>3109</v>
          </cell>
          <cell r="G295">
            <v>1839.33</v>
          </cell>
          <cell r="H295">
            <v>4391.8599999999997</v>
          </cell>
          <cell r="I295">
            <v>22</v>
          </cell>
          <cell r="J295" t="str">
            <v xml:space="preserve">    إيموزار مرموشة</v>
          </cell>
        </row>
        <row r="296">
          <cell r="A296" t="e">
            <v>#N/A</v>
          </cell>
          <cell r="B296" t="e">
            <v>#N/A</v>
          </cell>
          <cell r="C296" t="str">
            <v xml:space="preserve">   Missour</v>
          </cell>
          <cell r="D296">
            <v>428</v>
          </cell>
          <cell r="E296">
            <v>143</v>
          </cell>
          <cell r="F296">
            <v>28946</v>
          </cell>
          <cell r="G296">
            <v>16432</v>
          </cell>
          <cell r="H296">
            <v>28946</v>
          </cell>
          <cell r="I296">
            <v>150</v>
          </cell>
          <cell r="J296" t="str">
            <v xml:space="preserve">    ميسور</v>
          </cell>
        </row>
        <row r="297">
          <cell r="A297" t="e">
            <v>#N/A</v>
          </cell>
          <cell r="B297" t="e">
            <v>#N/A</v>
          </cell>
          <cell r="C297" t="str">
            <v xml:space="preserve">   Outat El Haj</v>
          </cell>
          <cell r="D297">
            <v>122</v>
          </cell>
          <cell r="E297">
            <v>42</v>
          </cell>
          <cell r="F297">
            <v>3782</v>
          </cell>
          <cell r="G297">
            <v>2816.04</v>
          </cell>
          <cell r="H297">
            <v>4727.63</v>
          </cell>
          <cell r="I297">
            <v>49</v>
          </cell>
          <cell r="J297" t="str">
            <v xml:space="preserve">    أوطاط الحاج</v>
          </cell>
        </row>
        <row r="298">
          <cell r="A298">
            <v>19</v>
          </cell>
          <cell r="B298">
            <v>75</v>
          </cell>
          <cell r="C298" t="str">
            <v xml:space="preserve"> Fès </v>
          </cell>
          <cell r="D298">
            <v>23655</v>
          </cell>
          <cell r="E298">
            <v>7129</v>
          </cell>
          <cell r="F298">
            <v>1261761</v>
          </cell>
          <cell r="G298">
            <v>267850.09999999998</v>
          </cell>
          <cell r="H298">
            <v>1007378</v>
          </cell>
          <cell r="I298">
            <v>1804</v>
          </cell>
          <cell r="J298" t="str">
            <v xml:space="preserve">  فاس الجديد ــ دارالدبيبغ</v>
          </cell>
        </row>
        <row r="299">
          <cell r="A299" t="e">
            <v>#N/A</v>
          </cell>
          <cell r="B299" t="e">
            <v>#N/A</v>
          </cell>
          <cell r="C299" t="str">
            <v xml:space="preserve"> Fès Jdid - Dar Dbibagh</v>
          </cell>
          <cell r="D299">
            <v>14041</v>
          </cell>
          <cell r="E299">
            <v>3999</v>
          </cell>
          <cell r="F299">
            <v>813396.31299999997</v>
          </cell>
          <cell r="G299">
            <v>144429</v>
          </cell>
          <cell r="H299">
            <v>650874</v>
          </cell>
          <cell r="I299">
            <v>806</v>
          </cell>
          <cell r="J299" t="str">
            <v xml:space="preserve">  فاس الجديد ــ دارالدبيبغ</v>
          </cell>
        </row>
        <row r="300">
          <cell r="A300" t="e">
            <v>#N/A</v>
          </cell>
          <cell r="B300" t="e">
            <v>#N/A</v>
          </cell>
          <cell r="C300" t="str">
            <v xml:space="preserve">   Agdal</v>
          </cell>
          <cell r="D300">
            <v>6592</v>
          </cell>
          <cell r="E300">
            <v>1902</v>
          </cell>
          <cell r="F300">
            <v>508966</v>
          </cell>
          <cell r="G300">
            <v>76187</v>
          </cell>
          <cell r="H300">
            <v>376765</v>
          </cell>
          <cell r="I300">
            <v>346</v>
          </cell>
          <cell r="J300" t="str">
            <v xml:space="preserve">    أكدال</v>
          </cell>
        </row>
        <row r="301">
          <cell r="A301" t="e">
            <v>#N/A</v>
          </cell>
          <cell r="B301" t="e">
            <v>#N/A</v>
          </cell>
          <cell r="C301" t="str">
            <v xml:space="preserve">   Méchouar Fès Jdid</v>
          </cell>
          <cell r="D301">
            <v>13</v>
          </cell>
          <cell r="E301">
            <v>4</v>
          </cell>
          <cell r="F301">
            <v>529</v>
          </cell>
          <cell r="G301">
            <v>243</v>
          </cell>
          <cell r="H301">
            <v>418</v>
          </cell>
          <cell r="I301">
            <v>5</v>
          </cell>
          <cell r="J301" t="str">
            <v xml:space="preserve">    المشورــ فاس الجديد</v>
          </cell>
        </row>
        <row r="302">
          <cell r="A302" t="e">
            <v>#N/A</v>
          </cell>
          <cell r="B302" t="e">
            <v>#N/A</v>
          </cell>
          <cell r="C302" t="str">
            <v xml:space="preserve">   Saïs</v>
          </cell>
          <cell r="D302">
            <v>7436</v>
          </cell>
          <cell r="E302">
            <v>2093</v>
          </cell>
          <cell r="F302">
            <v>303901</v>
          </cell>
          <cell r="G302">
            <v>67999</v>
          </cell>
          <cell r="H302">
            <v>273691</v>
          </cell>
          <cell r="I302">
            <v>455</v>
          </cell>
          <cell r="J302" t="str">
            <v xml:space="preserve">    سايس</v>
          </cell>
        </row>
        <row r="303">
          <cell r="A303" t="e">
            <v>#N/A</v>
          </cell>
          <cell r="B303" t="e">
            <v>#N/A</v>
          </cell>
          <cell r="C303" t="str">
            <v xml:space="preserve"> Fès - Médina</v>
          </cell>
          <cell r="D303">
            <v>1305</v>
          </cell>
          <cell r="E303">
            <v>505</v>
          </cell>
          <cell r="F303">
            <v>56194</v>
          </cell>
          <cell r="G303">
            <v>22543</v>
          </cell>
          <cell r="H303">
            <v>55490</v>
          </cell>
          <cell r="I303">
            <v>252</v>
          </cell>
          <cell r="J303" t="str">
            <v xml:space="preserve">  فاس ــ المدينة</v>
          </cell>
        </row>
        <row r="304">
          <cell r="A304" t="e">
            <v>#N/A</v>
          </cell>
          <cell r="B304" t="e">
            <v>#N/A</v>
          </cell>
          <cell r="C304" t="str">
            <v xml:space="preserve">   Fès - Médina</v>
          </cell>
          <cell r="D304">
            <v>1305</v>
          </cell>
          <cell r="E304">
            <v>505</v>
          </cell>
          <cell r="F304">
            <v>56194</v>
          </cell>
          <cell r="G304">
            <v>22543</v>
          </cell>
          <cell r="H304">
            <v>55490</v>
          </cell>
          <cell r="I304">
            <v>252</v>
          </cell>
          <cell r="J304" t="str">
            <v xml:space="preserve">    فاس ــ المدينة</v>
          </cell>
        </row>
        <row r="305">
          <cell r="A305" t="e">
            <v>#N/A</v>
          </cell>
          <cell r="B305" t="e">
            <v>#N/A</v>
          </cell>
          <cell r="C305" t="str">
            <v xml:space="preserve">   Zouagha</v>
          </cell>
          <cell r="D305">
            <v>8309</v>
          </cell>
          <cell r="E305">
            <v>2625</v>
          </cell>
          <cell r="F305">
            <v>392171</v>
          </cell>
          <cell r="G305">
            <v>100878.1</v>
          </cell>
          <cell r="H305">
            <v>301014</v>
          </cell>
          <cell r="I305">
            <v>746</v>
          </cell>
          <cell r="J305" t="str">
            <v xml:space="preserve">    زواغة</v>
          </cell>
        </row>
        <row r="306">
          <cell r="A306">
            <v>21</v>
          </cell>
          <cell r="B306">
            <v>76</v>
          </cell>
          <cell r="C306" t="str">
            <v xml:space="preserve"> Sefrou</v>
          </cell>
          <cell r="D306">
            <v>2416</v>
          </cell>
          <cell r="E306">
            <v>765</v>
          </cell>
          <cell r="F306">
            <v>117631</v>
          </cell>
          <cell r="G306">
            <v>27838.85</v>
          </cell>
          <cell r="H306">
            <v>81606.600000000006</v>
          </cell>
          <cell r="I306">
            <v>374</v>
          </cell>
          <cell r="J306" t="str">
            <v xml:space="preserve">  صفرو</v>
          </cell>
        </row>
        <row r="307">
          <cell r="A307" t="e">
            <v>#N/A</v>
          </cell>
          <cell r="B307" t="e">
            <v>#N/A</v>
          </cell>
          <cell r="C307" t="str">
            <v xml:space="preserve">   Bhalil</v>
          </cell>
          <cell r="D307">
            <v>180</v>
          </cell>
          <cell r="E307">
            <v>51</v>
          </cell>
          <cell r="F307">
            <v>6533</v>
          </cell>
          <cell r="G307">
            <v>3054</v>
          </cell>
          <cell r="H307">
            <v>6117</v>
          </cell>
          <cell r="I307">
            <v>25</v>
          </cell>
          <cell r="J307" t="str">
            <v xml:space="preserve">    البهاليل</v>
          </cell>
        </row>
        <row r="308">
          <cell r="A308" t="e">
            <v>#N/A</v>
          </cell>
          <cell r="B308" t="e">
            <v>#N/A</v>
          </cell>
          <cell r="C308" t="str">
            <v xml:space="preserve">   El Menzel</v>
          </cell>
          <cell r="D308">
            <v>6</v>
          </cell>
          <cell r="E308">
            <v>2</v>
          </cell>
          <cell r="F308">
            <v>196</v>
          </cell>
          <cell r="G308">
            <v>112</v>
          </cell>
          <cell r="H308">
            <v>218</v>
          </cell>
          <cell r="I308">
            <v>1</v>
          </cell>
          <cell r="J308" t="str">
            <v xml:space="preserve">    المنزل</v>
          </cell>
        </row>
        <row r="309">
          <cell r="A309" t="e">
            <v>#N/A</v>
          </cell>
          <cell r="B309" t="e">
            <v>#N/A</v>
          </cell>
          <cell r="C309" t="str">
            <v xml:space="preserve">   Imouzer Kandar</v>
          </cell>
          <cell r="D309">
            <v>128</v>
          </cell>
          <cell r="E309">
            <v>44</v>
          </cell>
          <cell r="F309">
            <v>7841</v>
          </cell>
          <cell r="G309">
            <v>1896.15</v>
          </cell>
          <cell r="H309">
            <v>5503.6</v>
          </cell>
          <cell r="I309">
            <v>17</v>
          </cell>
          <cell r="J309" t="str">
            <v xml:space="preserve">    ايموزار كندر</v>
          </cell>
        </row>
        <row r="310">
          <cell r="A310" t="e">
            <v>#N/A</v>
          </cell>
          <cell r="B310" t="e">
            <v>#N/A</v>
          </cell>
          <cell r="C310" t="str">
            <v xml:space="preserve">   Ribat El Kheir</v>
          </cell>
          <cell r="D310">
            <v>50</v>
          </cell>
          <cell r="E310">
            <v>23</v>
          </cell>
          <cell r="F310">
            <v>2306</v>
          </cell>
          <cell r="G310">
            <v>1191</v>
          </cell>
          <cell r="H310">
            <v>2306</v>
          </cell>
          <cell r="I310">
            <v>12</v>
          </cell>
          <cell r="J310" t="str">
            <v xml:space="preserve">    رباط الخير</v>
          </cell>
        </row>
        <row r="311">
          <cell r="A311" t="e">
            <v>#N/A</v>
          </cell>
          <cell r="B311" t="e">
            <v>#N/A</v>
          </cell>
          <cell r="C311" t="str">
            <v xml:space="preserve">   Sefrou</v>
          </cell>
          <cell r="D311">
            <v>2052</v>
          </cell>
          <cell r="E311">
            <v>645</v>
          </cell>
          <cell r="F311">
            <v>100755</v>
          </cell>
          <cell r="G311">
            <v>21585.7</v>
          </cell>
          <cell r="H311">
            <v>67462</v>
          </cell>
          <cell r="I311">
            <v>319</v>
          </cell>
          <cell r="J311" t="str">
            <v xml:space="preserve">    صفرو</v>
          </cell>
        </row>
        <row r="312">
          <cell r="A312" t="e">
            <v>#N/A</v>
          </cell>
          <cell r="B312" t="e">
            <v>#N/A</v>
          </cell>
          <cell r="C312" t="str">
            <v xml:space="preserve"> Zouagha-Moulay Yacoub</v>
          </cell>
          <cell r="D312">
            <v>0</v>
          </cell>
          <cell r="E312">
            <v>0</v>
          </cell>
          <cell r="F312">
            <v>392171</v>
          </cell>
          <cell r="G312">
            <v>0</v>
          </cell>
          <cell r="H312">
            <v>0</v>
          </cell>
          <cell r="I312">
            <v>0</v>
          </cell>
          <cell r="J312" t="str">
            <v xml:space="preserve">  زواغة ــ مولاي يعقوب</v>
          </cell>
        </row>
        <row r="313">
          <cell r="A313">
            <v>24</v>
          </cell>
          <cell r="B313">
            <v>77</v>
          </cell>
          <cell r="C313" t="str">
            <v xml:space="preserve"> Moulay Yacoub</v>
          </cell>
          <cell r="J313" t="str">
            <v xml:space="preserve">    مولاي يعقوب</v>
          </cell>
        </row>
        <row r="314">
          <cell r="A314" t="e">
            <v>#N/A</v>
          </cell>
          <cell r="B314" t="e">
            <v>#N/A</v>
          </cell>
          <cell r="C314" t="str">
            <v>Taza - Al Hoceïma - Taounate</v>
          </cell>
          <cell r="D314">
            <v>9910</v>
          </cell>
          <cell r="E314">
            <v>3326</v>
          </cell>
          <cell r="F314">
            <v>699215.91099999996</v>
          </cell>
          <cell r="G314">
            <v>147876.44</v>
          </cell>
          <cell r="H314">
            <v>442842.68</v>
          </cell>
          <cell r="I314">
            <v>1928</v>
          </cell>
          <cell r="J314" t="str">
            <v>تازة ــ الحسيمة ــ تاونات</v>
          </cell>
        </row>
        <row r="315">
          <cell r="A315">
            <v>1</v>
          </cell>
          <cell r="B315">
            <v>79</v>
          </cell>
          <cell r="C315" t="str">
            <v xml:space="preserve"> Al Hoceïma</v>
          </cell>
          <cell r="D315">
            <v>2865</v>
          </cell>
          <cell r="E315">
            <v>977</v>
          </cell>
          <cell r="F315">
            <v>158237.05600000001</v>
          </cell>
          <cell r="G315">
            <v>49211.329999999994</v>
          </cell>
          <cell r="H315">
            <v>145350</v>
          </cell>
          <cell r="I315">
            <v>630</v>
          </cell>
          <cell r="J315" t="str">
            <v xml:space="preserve">  الحسيمة</v>
          </cell>
        </row>
        <row r="316">
          <cell r="A316" t="e">
            <v>#N/A</v>
          </cell>
          <cell r="B316" t="e">
            <v>#N/A</v>
          </cell>
          <cell r="C316" t="str">
            <v xml:space="preserve">   Al Hoceïma</v>
          </cell>
          <cell r="D316">
            <v>545</v>
          </cell>
          <cell r="E316">
            <v>221</v>
          </cell>
          <cell r="F316">
            <v>34424.055999999997</v>
          </cell>
          <cell r="G316">
            <v>8130</v>
          </cell>
          <cell r="H316">
            <v>26570</v>
          </cell>
          <cell r="I316">
            <v>161</v>
          </cell>
          <cell r="J316" t="str">
            <v xml:space="preserve">    الحسيمة</v>
          </cell>
        </row>
        <row r="317">
          <cell r="A317" t="e">
            <v>#N/A</v>
          </cell>
          <cell r="B317" t="e">
            <v>#N/A</v>
          </cell>
          <cell r="C317" t="str">
            <v xml:space="preserve">   Bni Bouayach</v>
          </cell>
          <cell r="D317">
            <v>1358</v>
          </cell>
          <cell r="E317">
            <v>441</v>
          </cell>
          <cell r="F317">
            <v>73023</v>
          </cell>
          <cell r="G317">
            <v>26401</v>
          </cell>
          <cell r="H317">
            <v>73023</v>
          </cell>
          <cell r="I317">
            <v>279</v>
          </cell>
          <cell r="J317" t="str">
            <v xml:space="preserve">    بني بوعياش</v>
          </cell>
        </row>
        <row r="318">
          <cell r="A318" t="e">
            <v>#N/A</v>
          </cell>
          <cell r="B318" t="e">
            <v>#N/A</v>
          </cell>
          <cell r="C318" t="str">
            <v xml:space="preserve">   Imzouren</v>
          </cell>
          <cell r="D318">
            <v>664</v>
          </cell>
          <cell r="E318">
            <v>211</v>
          </cell>
          <cell r="F318">
            <v>29496</v>
          </cell>
          <cell r="G318">
            <v>9616.98</v>
          </cell>
          <cell r="H318">
            <v>29496</v>
          </cell>
          <cell r="I318">
            <v>137</v>
          </cell>
          <cell r="J318" t="str">
            <v xml:space="preserve">    إمزورن</v>
          </cell>
        </row>
        <row r="319">
          <cell r="A319" t="e">
            <v>#N/A</v>
          </cell>
          <cell r="B319" t="e">
            <v>#N/A</v>
          </cell>
          <cell r="C319" t="str">
            <v xml:space="preserve">   Targuist</v>
          </cell>
          <cell r="D319">
            <v>298</v>
          </cell>
          <cell r="E319">
            <v>104</v>
          </cell>
          <cell r="F319">
            <v>21294</v>
          </cell>
          <cell r="G319">
            <v>5063.3500000000004</v>
          </cell>
          <cell r="H319">
            <v>16261</v>
          </cell>
          <cell r="I319">
            <v>53</v>
          </cell>
          <cell r="J319" t="str">
            <v xml:space="preserve">    تاركيست</v>
          </cell>
        </row>
        <row r="320">
          <cell r="A320">
            <v>22</v>
          </cell>
          <cell r="B320">
            <v>80</v>
          </cell>
          <cell r="C320" t="str">
            <v xml:space="preserve"> Taounate</v>
          </cell>
          <cell r="D320">
            <v>1780</v>
          </cell>
          <cell r="E320">
            <v>627</v>
          </cell>
          <cell r="F320">
            <v>69697.55</v>
          </cell>
          <cell r="G320">
            <v>27944.850000000002</v>
          </cell>
          <cell r="H320">
            <v>63993</v>
          </cell>
          <cell r="I320">
            <v>327</v>
          </cell>
          <cell r="J320" t="str">
            <v xml:space="preserve">  تاونات</v>
          </cell>
        </row>
        <row r="321">
          <cell r="A321" t="e">
            <v>#N/A</v>
          </cell>
          <cell r="B321" t="e">
            <v>#N/A</v>
          </cell>
          <cell r="C321" t="str">
            <v xml:space="preserve">   Ghafssai</v>
          </cell>
          <cell r="D321">
            <v>394</v>
          </cell>
          <cell r="E321">
            <v>128</v>
          </cell>
          <cell r="F321">
            <v>17411.13</v>
          </cell>
          <cell r="G321">
            <v>5553</v>
          </cell>
          <cell r="H321">
            <v>14280</v>
          </cell>
          <cell r="I321">
            <v>63</v>
          </cell>
          <cell r="J321" t="str">
            <v xml:space="preserve">    غفساي</v>
          </cell>
        </row>
        <row r="322">
          <cell r="A322" t="e">
            <v>#N/A</v>
          </cell>
          <cell r="B322" t="e">
            <v>#N/A</v>
          </cell>
          <cell r="C322" t="str">
            <v xml:space="preserve">   Karia Ba Mohamed</v>
          </cell>
          <cell r="D322">
            <v>1010</v>
          </cell>
          <cell r="E322">
            <v>365</v>
          </cell>
          <cell r="F322">
            <v>36812.800000000003</v>
          </cell>
          <cell r="G322">
            <v>15161.45</v>
          </cell>
          <cell r="H322">
            <v>34238.6</v>
          </cell>
          <cell r="I322">
            <v>193</v>
          </cell>
          <cell r="J322" t="str">
            <v xml:space="preserve">    قرية با محمد</v>
          </cell>
        </row>
        <row r="323">
          <cell r="A323" t="e">
            <v>#N/A</v>
          </cell>
          <cell r="B323" t="e">
            <v>#N/A</v>
          </cell>
          <cell r="C323" t="str">
            <v xml:space="preserve">   Taounate</v>
          </cell>
          <cell r="D323">
            <v>215</v>
          </cell>
          <cell r="E323">
            <v>79</v>
          </cell>
          <cell r="F323">
            <v>9168.7999999999993</v>
          </cell>
          <cell r="G323">
            <v>3721.9</v>
          </cell>
          <cell r="H323">
            <v>9168.7999999999993</v>
          </cell>
          <cell r="I323">
            <v>38</v>
          </cell>
          <cell r="J323" t="str">
            <v xml:space="preserve">    تاونات</v>
          </cell>
        </row>
        <row r="324">
          <cell r="A324" t="e">
            <v>#N/A</v>
          </cell>
          <cell r="B324" t="e">
            <v>#N/A</v>
          </cell>
          <cell r="C324" t="str">
            <v xml:space="preserve">   Thar Es-Souk</v>
          </cell>
          <cell r="D324">
            <v>0</v>
          </cell>
          <cell r="E324">
            <v>0</v>
          </cell>
          <cell r="F324">
            <v>0</v>
          </cell>
          <cell r="G324">
            <v>0</v>
          </cell>
          <cell r="H324">
            <v>0</v>
          </cell>
          <cell r="I324">
            <v>0</v>
          </cell>
          <cell r="J324" t="str">
            <v xml:space="preserve">    طهر السوق</v>
          </cell>
        </row>
        <row r="325">
          <cell r="A325" t="e">
            <v>#N/A</v>
          </cell>
          <cell r="B325" t="e">
            <v>#N/A</v>
          </cell>
          <cell r="C325" t="str">
            <v xml:space="preserve">   Tissa</v>
          </cell>
          <cell r="D325">
            <v>161</v>
          </cell>
          <cell r="E325">
            <v>55</v>
          </cell>
          <cell r="F325">
            <v>6304.82</v>
          </cell>
          <cell r="G325">
            <v>3508.5</v>
          </cell>
          <cell r="H325">
            <v>6304.82</v>
          </cell>
          <cell r="I325">
            <v>33</v>
          </cell>
          <cell r="J325" t="str">
            <v xml:space="preserve">    تيسة</v>
          </cell>
        </row>
        <row r="326">
          <cell r="A326">
            <v>23</v>
          </cell>
          <cell r="B326">
            <v>81</v>
          </cell>
          <cell r="C326" t="str">
            <v xml:space="preserve"> Taza</v>
          </cell>
          <cell r="D326">
            <v>5265</v>
          </cell>
          <cell r="E326">
            <v>1722</v>
          </cell>
          <cell r="F326">
            <v>471281.30499999999</v>
          </cell>
          <cell r="G326">
            <v>70720.259999999995</v>
          </cell>
          <cell r="H326">
            <v>233499.68</v>
          </cell>
          <cell r="I326">
            <v>971</v>
          </cell>
          <cell r="J326" t="str">
            <v xml:space="preserve">  تازة</v>
          </cell>
        </row>
        <row r="327">
          <cell r="A327" t="e">
            <v>#N/A</v>
          </cell>
          <cell r="B327" t="e">
            <v>#N/A</v>
          </cell>
          <cell r="C327" t="str">
            <v xml:space="preserve">   Aknoul</v>
          </cell>
          <cell r="D327">
            <v>71</v>
          </cell>
          <cell r="E327">
            <v>21</v>
          </cell>
          <cell r="F327">
            <v>3919.2860000000001</v>
          </cell>
          <cell r="G327">
            <v>989</v>
          </cell>
          <cell r="H327">
            <v>2799.49</v>
          </cell>
          <cell r="I327">
            <v>14</v>
          </cell>
          <cell r="J327" t="str">
            <v xml:space="preserve">    أكنول</v>
          </cell>
        </row>
        <row r="328">
          <cell r="A328" t="e">
            <v>#N/A</v>
          </cell>
          <cell r="B328" t="e">
            <v>#N/A</v>
          </cell>
          <cell r="C328" t="str">
            <v xml:space="preserve">   Oued Amlil</v>
          </cell>
          <cell r="D328">
            <v>103</v>
          </cell>
          <cell r="E328">
            <v>30</v>
          </cell>
          <cell r="F328">
            <v>4870.6000000000004</v>
          </cell>
          <cell r="G328">
            <v>2177.04</v>
          </cell>
          <cell r="H328">
            <v>4166.5</v>
          </cell>
          <cell r="I328">
            <v>21</v>
          </cell>
          <cell r="J328" t="str">
            <v xml:space="preserve">    واد أمليل</v>
          </cell>
        </row>
        <row r="329">
          <cell r="A329" t="e">
            <v>#N/A</v>
          </cell>
          <cell r="B329" t="e">
            <v>#N/A</v>
          </cell>
          <cell r="C329" t="str">
            <v xml:space="preserve">   Tahla</v>
          </cell>
          <cell r="D329">
            <v>245</v>
          </cell>
          <cell r="E329">
            <v>77</v>
          </cell>
          <cell r="F329">
            <v>10363.315000000001</v>
          </cell>
          <cell r="G329">
            <v>4378.8599999999997</v>
          </cell>
          <cell r="H329">
            <v>9771.19</v>
          </cell>
          <cell r="I329">
            <v>48</v>
          </cell>
          <cell r="J329" t="str">
            <v xml:space="preserve">    تاهلة</v>
          </cell>
        </row>
        <row r="330">
          <cell r="A330" t="e">
            <v>#N/A</v>
          </cell>
          <cell r="B330" t="e">
            <v>#N/A</v>
          </cell>
          <cell r="C330" t="str">
            <v xml:space="preserve">   Taza Al oulya</v>
          </cell>
          <cell r="D330">
            <v>408</v>
          </cell>
          <cell r="E330">
            <v>155</v>
          </cell>
          <cell r="F330">
            <v>23110.261999999999</v>
          </cell>
          <cell r="G330">
            <v>6551.16</v>
          </cell>
          <cell r="H330">
            <v>19581.009999999998</v>
          </cell>
          <cell r="I330">
            <v>100</v>
          </cell>
          <cell r="J330" t="str">
            <v xml:space="preserve">    تازة العليا</v>
          </cell>
        </row>
        <row r="331">
          <cell r="A331" t="e">
            <v>#N/A</v>
          </cell>
          <cell r="B331" t="e">
            <v>#N/A</v>
          </cell>
          <cell r="C331" t="str">
            <v xml:space="preserve">   Taza El Jadida</v>
          </cell>
          <cell r="D331">
            <v>4438</v>
          </cell>
          <cell r="E331">
            <v>1439</v>
          </cell>
          <cell r="F331">
            <v>234663.31</v>
          </cell>
          <cell r="G331">
            <v>56624.2</v>
          </cell>
          <cell r="H331">
            <v>197181.49</v>
          </cell>
          <cell r="I331">
            <v>788</v>
          </cell>
          <cell r="J331" t="str">
            <v xml:space="preserve">    تازة الجديدة</v>
          </cell>
        </row>
        <row r="332">
          <cell r="A332">
            <v>11</v>
          </cell>
          <cell r="B332">
            <v>82</v>
          </cell>
          <cell r="C332" t="str">
            <v xml:space="preserve"> Guercif</v>
          </cell>
          <cell r="D332">
            <v>2094</v>
          </cell>
          <cell r="E332">
            <v>597</v>
          </cell>
          <cell r="F332">
            <v>194354.53200000001</v>
          </cell>
          <cell r="G332">
            <v>28989.42</v>
          </cell>
          <cell r="H332">
            <v>191517.64</v>
          </cell>
          <cell r="I332">
            <v>263</v>
          </cell>
          <cell r="J332" t="str">
            <v xml:space="preserve">    جرسيف</v>
          </cell>
        </row>
        <row r="333">
          <cell r="A333" t="e">
            <v>#N/A</v>
          </cell>
          <cell r="B333" t="e">
            <v>#N/A</v>
          </cell>
          <cell r="C333" t="str">
            <v>Tanger - Tétouan</v>
          </cell>
          <cell r="D333">
            <v>30697</v>
          </cell>
          <cell r="E333">
            <v>10203</v>
          </cell>
          <cell r="F333">
            <v>1984605</v>
          </cell>
          <cell r="G333">
            <v>494219.66000000003</v>
          </cell>
          <cell r="H333">
            <v>1574179.75</v>
          </cell>
          <cell r="I333">
            <v>3790</v>
          </cell>
          <cell r="J333" t="str">
            <v>طنجة ــ تطوان</v>
          </cell>
        </row>
        <row r="334">
          <cell r="A334">
            <v>2</v>
          </cell>
          <cell r="B334">
            <v>84</v>
          </cell>
          <cell r="C334" t="str">
            <v xml:space="preserve"> Chefchaouen</v>
          </cell>
          <cell r="D334">
            <v>435</v>
          </cell>
          <cell r="E334">
            <v>259</v>
          </cell>
          <cell r="F334">
            <v>26026</v>
          </cell>
          <cell r="G334">
            <v>10862.65</v>
          </cell>
          <cell r="H334">
            <v>25869</v>
          </cell>
          <cell r="I334">
            <v>111</v>
          </cell>
          <cell r="J334" t="str">
            <v xml:space="preserve">  شفشاون</v>
          </cell>
        </row>
        <row r="335">
          <cell r="A335" t="e">
            <v>#N/A</v>
          </cell>
          <cell r="B335" t="e">
            <v>#N/A</v>
          </cell>
          <cell r="C335" t="str">
            <v xml:space="preserve">   Chefchaouen</v>
          </cell>
          <cell r="D335">
            <v>435</v>
          </cell>
          <cell r="E335">
            <v>259</v>
          </cell>
          <cell r="F335">
            <v>26026</v>
          </cell>
          <cell r="G335">
            <v>10862.65</v>
          </cell>
          <cell r="H335">
            <v>25869</v>
          </cell>
          <cell r="I335">
            <v>111</v>
          </cell>
          <cell r="J335" t="str">
            <v xml:space="preserve">    شفشاون</v>
          </cell>
        </row>
        <row r="336">
          <cell r="A336">
            <v>3</v>
          </cell>
          <cell r="B336">
            <v>85</v>
          </cell>
          <cell r="C336" t="str">
            <v xml:space="preserve"> Larache</v>
          </cell>
          <cell r="D336">
            <v>6454</v>
          </cell>
          <cell r="E336">
            <v>2200</v>
          </cell>
          <cell r="F336">
            <v>254698.38</v>
          </cell>
          <cell r="G336">
            <v>126078.21</v>
          </cell>
          <cell r="H336">
            <v>250813.38</v>
          </cell>
          <cell r="I336">
            <v>997</v>
          </cell>
          <cell r="J336" t="str">
            <v xml:space="preserve">  العرائش</v>
          </cell>
        </row>
        <row r="337">
          <cell r="A337" t="e">
            <v>#N/A</v>
          </cell>
          <cell r="B337" t="e">
            <v>#N/A</v>
          </cell>
          <cell r="C337" t="str">
            <v xml:space="preserve">   Ksar El Kébir</v>
          </cell>
          <cell r="D337">
            <v>3634</v>
          </cell>
          <cell r="E337">
            <v>1272</v>
          </cell>
          <cell r="F337">
            <v>132638</v>
          </cell>
          <cell r="G337">
            <v>79253.960000000006</v>
          </cell>
          <cell r="H337">
            <v>129190</v>
          </cell>
          <cell r="I337">
            <v>522</v>
          </cell>
          <cell r="J337" t="str">
            <v xml:space="preserve">    القصرالكبير</v>
          </cell>
        </row>
        <row r="338">
          <cell r="A338" t="e">
            <v>#N/A</v>
          </cell>
          <cell r="B338" t="e">
            <v>#N/A</v>
          </cell>
          <cell r="C338" t="str">
            <v xml:space="preserve">   Larache</v>
          </cell>
          <cell r="D338">
            <v>2820</v>
          </cell>
          <cell r="E338">
            <v>928</v>
          </cell>
          <cell r="F338">
            <v>122060.38</v>
          </cell>
          <cell r="G338">
            <v>46824.25</v>
          </cell>
          <cell r="H338">
            <v>121623.38</v>
          </cell>
          <cell r="I338">
            <v>475</v>
          </cell>
          <cell r="J338" t="str">
            <v xml:space="preserve">    العرائش</v>
          </cell>
        </row>
        <row r="339">
          <cell r="A339">
            <v>5</v>
          </cell>
          <cell r="B339">
            <v>86</v>
          </cell>
          <cell r="C339" t="str">
            <v xml:space="preserve"> Tanger - Assilah</v>
          </cell>
          <cell r="D339">
            <v>14160</v>
          </cell>
          <cell r="E339">
            <v>4717</v>
          </cell>
          <cell r="F339">
            <v>852275.41200000001</v>
          </cell>
          <cell r="G339">
            <v>219880.8</v>
          </cell>
          <cell r="H339">
            <v>770750.58000000007</v>
          </cell>
          <cell r="I339">
            <v>1572</v>
          </cell>
          <cell r="J339" t="str">
            <v xml:space="preserve">  طنجة</v>
          </cell>
        </row>
        <row r="340">
          <cell r="A340" t="e">
            <v>#N/A</v>
          </cell>
          <cell r="B340" t="e">
            <v>#N/A</v>
          </cell>
          <cell r="C340" t="str">
            <v xml:space="preserve"> Tanger - Assil</v>
          </cell>
          <cell r="D340">
            <v>8293</v>
          </cell>
          <cell r="E340">
            <v>2732</v>
          </cell>
          <cell r="F340">
            <v>581241.41200000001</v>
          </cell>
          <cell r="G340">
            <v>115327</v>
          </cell>
          <cell r="H340">
            <v>501521.58</v>
          </cell>
          <cell r="I340">
            <v>718</v>
          </cell>
          <cell r="J340" t="str">
            <v xml:space="preserve">  طنجة</v>
          </cell>
        </row>
        <row r="341">
          <cell r="A341" t="e">
            <v>#N/A</v>
          </cell>
          <cell r="B341" t="e">
            <v>#N/A</v>
          </cell>
          <cell r="C341" t="str">
            <v xml:space="preserve">   Assilah</v>
          </cell>
          <cell r="D341">
            <v>648</v>
          </cell>
          <cell r="E341">
            <v>276</v>
          </cell>
          <cell r="F341">
            <v>57683.012000000002</v>
          </cell>
          <cell r="G341">
            <v>15072</v>
          </cell>
          <cell r="H341">
            <v>37620.58</v>
          </cell>
          <cell r="I341">
            <v>123</v>
          </cell>
          <cell r="J341" t="str">
            <v xml:space="preserve">    أصيلة</v>
          </cell>
        </row>
        <row r="342">
          <cell r="A342" t="e">
            <v>#N/A</v>
          </cell>
          <cell r="B342" t="e">
            <v>#N/A</v>
          </cell>
          <cell r="C342" t="str">
            <v xml:space="preserve">   Charf</v>
          </cell>
          <cell r="D342">
            <v>2777</v>
          </cell>
          <cell r="E342">
            <v>896</v>
          </cell>
          <cell r="F342">
            <v>195651.1</v>
          </cell>
          <cell r="G342">
            <v>39084</v>
          </cell>
          <cell r="H342">
            <v>150557</v>
          </cell>
          <cell r="I342">
            <v>302</v>
          </cell>
          <cell r="J342" t="str">
            <v xml:space="preserve">    الشرف</v>
          </cell>
        </row>
        <row r="343">
          <cell r="A343" t="e">
            <v>#N/A</v>
          </cell>
          <cell r="B343" t="e">
            <v>#N/A</v>
          </cell>
          <cell r="C343" t="str">
            <v xml:space="preserve">   Tanger</v>
          </cell>
          <cell r="D343">
            <v>4868</v>
          </cell>
          <cell r="E343">
            <v>1560</v>
          </cell>
          <cell r="F343">
            <v>327907.3</v>
          </cell>
          <cell r="G343">
            <v>61171</v>
          </cell>
          <cell r="H343">
            <v>313344</v>
          </cell>
          <cell r="I343">
            <v>293</v>
          </cell>
          <cell r="J343" t="str">
            <v xml:space="preserve">    طنجة</v>
          </cell>
        </row>
        <row r="344">
          <cell r="A344" t="e">
            <v>#N/A</v>
          </cell>
          <cell r="B344" t="e">
            <v>#N/A</v>
          </cell>
          <cell r="C344" t="str">
            <v xml:space="preserve">  Fahs-Bni Makada </v>
          </cell>
          <cell r="D344">
            <v>5867</v>
          </cell>
          <cell r="E344">
            <v>1985</v>
          </cell>
          <cell r="F344">
            <v>271034</v>
          </cell>
          <cell r="G344">
            <v>104553.8</v>
          </cell>
          <cell r="H344">
            <v>269229</v>
          </cell>
          <cell r="I344">
            <v>854</v>
          </cell>
          <cell r="J344" t="str">
            <v xml:space="preserve">  فحص بني مكادة</v>
          </cell>
        </row>
        <row r="345">
          <cell r="A345" t="e">
            <v>#N/A</v>
          </cell>
          <cell r="B345" t="e">
            <v>#N/A</v>
          </cell>
          <cell r="C345" t="str">
            <v xml:space="preserve">    Bni Makada</v>
          </cell>
          <cell r="D345">
            <v>5867</v>
          </cell>
          <cell r="E345">
            <v>1985</v>
          </cell>
          <cell r="F345">
            <v>271034</v>
          </cell>
          <cell r="G345">
            <v>104553.8</v>
          </cell>
          <cell r="H345">
            <v>269229</v>
          </cell>
          <cell r="I345">
            <v>854</v>
          </cell>
          <cell r="J345" t="str">
            <v xml:space="preserve">    بني مكادة</v>
          </cell>
        </row>
        <row r="346">
          <cell r="A346">
            <v>6</v>
          </cell>
          <cell r="B346">
            <v>87</v>
          </cell>
          <cell r="C346" t="str">
            <v xml:space="preserve"> Tétouan</v>
          </cell>
          <cell r="D346">
            <v>9648</v>
          </cell>
          <cell r="E346">
            <v>3027</v>
          </cell>
          <cell r="F346">
            <v>587970.96799999999</v>
          </cell>
          <cell r="G346">
            <v>137398</v>
          </cell>
          <cell r="H346">
            <v>526746.79</v>
          </cell>
          <cell r="I346">
            <v>1110</v>
          </cell>
          <cell r="J346" t="str">
            <v xml:space="preserve">  تطوان</v>
          </cell>
        </row>
        <row r="347">
          <cell r="A347" t="e">
            <v>#N/A</v>
          </cell>
          <cell r="B347" t="e">
            <v>#N/A</v>
          </cell>
          <cell r="C347" t="str">
            <v xml:space="preserve">   Oued Laou</v>
          </cell>
          <cell r="D347">
            <v>167</v>
          </cell>
          <cell r="E347">
            <v>59</v>
          </cell>
          <cell r="F347">
            <v>6692.6</v>
          </cell>
          <cell r="G347">
            <v>3281</v>
          </cell>
          <cell r="H347">
            <v>6644</v>
          </cell>
          <cell r="I347">
            <v>39</v>
          </cell>
          <cell r="J347" t="str">
            <v xml:space="preserve">   واد لو</v>
          </cell>
        </row>
        <row r="348">
          <cell r="A348" t="e">
            <v>#N/A</v>
          </cell>
          <cell r="B348" t="e">
            <v>#N/A</v>
          </cell>
          <cell r="C348" t="str">
            <v xml:space="preserve">   Tétouan Al Azhar</v>
          </cell>
          <cell r="D348">
            <v>1509</v>
          </cell>
          <cell r="E348">
            <v>525</v>
          </cell>
          <cell r="F348">
            <v>104901</v>
          </cell>
          <cell r="G348">
            <v>26503.5</v>
          </cell>
          <cell r="H348">
            <v>99961</v>
          </cell>
          <cell r="I348">
            <v>239</v>
          </cell>
          <cell r="J348" t="str">
            <v xml:space="preserve">    تطوان الأزهر</v>
          </cell>
        </row>
        <row r="349">
          <cell r="A349" t="e">
            <v>#N/A</v>
          </cell>
          <cell r="B349" t="e">
            <v>#N/A</v>
          </cell>
          <cell r="C349" t="str">
            <v xml:space="preserve">   Tétouan Sidi Al Mandri</v>
          </cell>
          <cell r="D349">
            <v>7972</v>
          </cell>
          <cell r="E349">
            <v>2443</v>
          </cell>
          <cell r="F349">
            <v>476377.36800000002</v>
          </cell>
          <cell r="G349">
            <v>107613.5</v>
          </cell>
          <cell r="H349">
            <v>420141.79</v>
          </cell>
          <cell r="I349">
            <v>832</v>
          </cell>
          <cell r="J349" t="str">
            <v xml:space="preserve">    تطوان سيدي المنظري</v>
          </cell>
        </row>
        <row r="350">
          <cell r="A350">
            <v>7</v>
          </cell>
          <cell r="B350">
            <v>88</v>
          </cell>
          <cell r="C350" t="str">
            <v xml:space="preserve"> M'diq-Fnidq</v>
          </cell>
          <cell r="D350">
            <v>4667</v>
          </cell>
          <cell r="E350">
            <v>1440</v>
          </cell>
          <cell r="F350">
            <v>263635.32</v>
          </cell>
          <cell r="G350">
            <v>71787.839999999997</v>
          </cell>
          <cell r="H350">
            <v>202977.63</v>
          </cell>
          <cell r="I350">
            <v>345</v>
          </cell>
          <cell r="J350" t="str">
            <v xml:space="preserve">    الفنيدق</v>
          </cell>
        </row>
        <row r="351">
          <cell r="A351" t="e">
            <v>#N/A</v>
          </cell>
          <cell r="B351" t="e">
            <v>#N/A</v>
          </cell>
          <cell r="C351" t="str">
            <v xml:space="preserve">   Fnidq</v>
          </cell>
          <cell r="D351">
            <v>1479</v>
          </cell>
          <cell r="E351">
            <v>487</v>
          </cell>
          <cell r="F351">
            <v>108676</v>
          </cell>
          <cell r="G351">
            <v>29564.35</v>
          </cell>
          <cell r="H351">
            <v>74493</v>
          </cell>
          <cell r="I351">
            <v>95</v>
          </cell>
          <cell r="J351" t="str">
            <v xml:space="preserve">    الفنيدق</v>
          </cell>
        </row>
        <row r="352">
          <cell r="A352" t="e">
            <v>#N/A</v>
          </cell>
          <cell r="B352" t="e">
            <v>#N/A</v>
          </cell>
          <cell r="C352" t="str">
            <v xml:space="preserve">   Martil</v>
          </cell>
          <cell r="D352">
            <v>1785</v>
          </cell>
          <cell r="E352">
            <v>542</v>
          </cell>
          <cell r="F352">
            <v>78577.45</v>
          </cell>
          <cell r="G352">
            <v>25804.5</v>
          </cell>
          <cell r="H352">
            <v>77985.45</v>
          </cell>
          <cell r="I352">
            <v>210</v>
          </cell>
          <cell r="J352" t="str">
            <v xml:space="preserve">    مرتيل</v>
          </cell>
        </row>
        <row r="353">
          <cell r="A353" t="e">
            <v>#N/A</v>
          </cell>
          <cell r="B353" t="e">
            <v>#N/A</v>
          </cell>
          <cell r="C353" t="str">
            <v xml:space="preserve">   M'diq</v>
          </cell>
          <cell r="D353">
            <v>1403</v>
          </cell>
          <cell r="E353">
            <v>411</v>
          </cell>
          <cell r="F353">
            <v>76381.87</v>
          </cell>
          <cell r="G353">
            <v>16418.990000000002</v>
          </cell>
          <cell r="H353">
            <v>50499.18</v>
          </cell>
          <cell r="I353">
            <v>40</v>
          </cell>
          <cell r="J353" t="str">
            <v xml:space="preserve">    المضيق</v>
          </cell>
        </row>
        <row r="354">
          <cell r="A354">
            <v>90</v>
          </cell>
          <cell r="B354">
            <v>90</v>
          </cell>
          <cell r="C354" t="str">
            <v xml:space="preserve">       Total</v>
          </cell>
          <cell r="D354">
            <v>347179</v>
          </cell>
          <cell r="E354">
            <v>107910</v>
          </cell>
          <cell r="F354">
            <v>24831800</v>
          </cell>
          <cell r="G354">
            <v>6049171</v>
          </cell>
          <cell r="H354">
            <v>18386564</v>
          </cell>
          <cell r="I354">
            <v>47378</v>
          </cell>
          <cell r="J354" t="str">
            <v xml:space="preserve">      المجموع </v>
          </cell>
        </row>
      </sheetData>
      <sheetData sheetId="1">
        <row r="8">
          <cell r="A8" t="str">
            <v>new</v>
          </cell>
          <cell r="B8" t="str">
            <v>old</v>
          </cell>
          <cell r="C8" t="str">
            <v>Oued Ed-Dahab - Lagouira</v>
          </cell>
          <cell r="D8">
            <v>4419</v>
          </cell>
          <cell r="E8">
            <v>1700</v>
          </cell>
          <cell r="F8">
            <v>476798</v>
          </cell>
          <cell r="G8">
            <v>90777</v>
          </cell>
          <cell r="H8">
            <v>286758</v>
          </cell>
          <cell r="I8">
            <v>855</v>
          </cell>
          <cell r="J8" t="str">
            <v>وادي الذهب ــ لكويرة</v>
          </cell>
        </row>
        <row r="9">
          <cell r="A9">
            <v>73</v>
          </cell>
          <cell r="B9">
            <v>2</v>
          </cell>
          <cell r="C9" t="str">
            <v xml:space="preserve"> Oued Ed-Dahab</v>
          </cell>
          <cell r="D9">
            <v>4419</v>
          </cell>
          <cell r="E9">
            <v>1700</v>
          </cell>
          <cell r="F9">
            <v>476798</v>
          </cell>
          <cell r="G9">
            <v>90777</v>
          </cell>
          <cell r="H9">
            <v>286758</v>
          </cell>
          <cell r="I9">
            <v>855</v>
          </cell>
          <cell r="J9" t="str">
            <v xml:space="preserve">  وادي الذهب </v>
          </cell>
        </row>
        <row r="10">
          <cell r="A10" t="e">
            <v>#N/A</v>
          </cell>
          <cell r="B10" t="e">
            <v>#N/A</v>
          </cell>
          <cell r="C10" t="str">
            <v xml:space="preserve">   Dakhla</v>
          </cell>
          <cell r="D10">
            <v>4419</v>
          </cell>
          <cell r="E10">
            <v>1700</v>
          </cell>
          <cell r="F10">
            <v>476798</v>
          </cell>
          <cell r="G10">
            <v>90777</v>
          </cell>
          <cell r="H10">
            <v>286758</v>
          </cell>
          <cell r="I10">
            <v>855</v>
          </cell>
          <cell r="J10" t="str">
            <v xml:space="preserve">    الداخلة</v>
          </cell>
        </row>
        <row r="11">
          <cell r="A11" t="e">
            <v>#N/A</v>
          </cell>
          <cell r="B11" t="e">
            <v>#N/A</v>
          </cell>
          <cell r="C11" t="str">
            <v>Laâyoune-Boujdour-S. El Hamra</v>
          </cell>
          <cell r="D11">
            <v>6155</v>
          </cell>
          <cell r="E11">
            <v>1966</v>
          </cell>
          <cell r="F11">
            <v>289551</v>
          </cell>
          <cell r="G11">
            <v>112087</v>
          </cell>
          <cell r="H11">
            <v>257243</v>
          </cell>
          <cell r="I11">
            <v>951</v>
          </cell>
          <cell r="J11" t="str">
            <v>العيون ــ بوجدور ــ الساقية الحمراء</v>
          </cell>
        </row>
        <row r="12">
          <cell r="A12">
            <v>69</v>
          </cell>
          <cell r="B12">
            <v>4</v>
          </cell>
          <cell r="C12" t="str">
            <v xml:space="preserve"> Boujdour</v>
          </cell>
          <cell r="D12">
            <v>1143</v>
          </cell>
          <cell r="E12">
            <v>386</v>
          </cell>
          <cell r="F12">
            <v>52492</v>
          </cell>
          <cell r="G12">
            <v>17514</v>
          </cell>
          <cell r="H12">
            <v>46618</v>
          </cell>
          <cell r="I12">
            <v>128</v>
          </cell>
          <cell r="J12" t="str">
            <v xml:space="preserve">  بوجدور </v>
          </cell>
        </row>
        <row r="13">
          <cell r="A13" t="e">
            <v>#N/A</v>
          </cell>
          <cell r="B13" t="e">
            <v>#N/A</v>
          </cell>
          <cell r="C13" t="str">
            <v xml:space="preserve">   Boujdour</v>
          </cell>
          <cell r="D13">
            <v>1143</v>
          </cell>
          <cell r="E13">
            <v>386</v>
          </cell>
          <cell r="F13">
            <v>52492</v>
          </cell>
          <cell r="G13">
            <v>17514</v>
          </cell>
          <cell r="H13">
            <v>46618</v>
          </cell>
          <cell r="I13">
            <v>128</v>
          </cell>
          <cell r="J13" t="str">
            <v xml:space="preserve">    بوجدور </v>
          </cell>
        </row>
        <row r="14">
          <cell r="A14">
            <v>71</v>
          </cell>
          <cell r="B14">
            <v>5</v>
          </cell>
          <cell r="C14" t="str">
            <v xml:space="preserve"> Laâyoune</v>
          </cell>
          <cell r="D14">
            <v>4826</v>
          </cell>
          <cell r="E14">
            <v>1503</v>
          </cell>
          <cell r="F14">
            <v>229866</v>
          </cell>
          <cell r="G14">
            <v>90951</v>
          </cell>
          <cell r="H14">
            <v>204054</v>
          </cell>
          <cell r="I14">
            <v>792</v>
          </cell>
          <cell r="J14" t="str">
            <v xml:space="preserve">  العيون </v>
          </cell>
        </row>
        <row r="15">
          <cell r="A15" t="e">
            <v>#N/A</v>
          </cell>
          <cell r="B15" t="e">
            <v>#N/A</v>
          </cell>
          <cell r="C15" t="str">
            <v xml:space="preserve">   El Marssa</v>
          </cell>
          <cell r="D15">
            <v>424</v>
          </cell>
          <cell r="E15">
            <v>143</v>
          </cell>
          <cell r="F15">
            <v>51127</v>
          </cell>
          <cell r="G15">
            <v>23107</v>
          </cell>
          <cell r="H15">
            <v>35319</v>
          </cell>
          <cell r="I15">
            <v>61</v>
          </cell>
          <cell r="J15" t="str">
            <v xml:space="preserve">    المرسى</v>
          </cell>
        </row>
        <row r="16">
          <cell r="A16" t="e">
            <v>#N/A</v>
          </cell>
          <cell r="B16" t="e">
            <v>#N/A</v>
          </cell>
          <cell r="C16" t="str">
            <v xml:space="preserve">   Lâayoune</v>
          </cell>
          <cell r="D16">
            <v>4402</v>
          </cell>
          <cell r="E16">
            <v>1360</v>
          </cell>
          <cell r="F16">
            <v>178739</v>
          </cell>
          <cell r="G16">
            <v>67844</v>
          </cell>
          <cell r="H16">
            <v>168735</v>
          </cell>
          <cell r="I16">
            <v>731</v>
          </cell>
          <cell r="J16" t="str">
            <v xml:space="preserve">    العيون</v>
          </cell>
        </row>
        <row r="17">
          <cell r="A17">
            <v>72</v>
          </cell>
          <cell r="B17">
            <v>6</v>
          </cell>
          <cell r="C17" t="str">
            <v xml:space="preserve"> Tarfaya</v>
          </cell>
          <cell r="D17">
            <v>186</v>
          </cell>
          <cell r="E17">
            <v>77</v>
          </cell>
          <cell r="F17">
            <v>7193</v>
          </cell>
          <cell r="G17">
            <v>3622</v>
          </cell>
          <cell r="H17">
            <v>6571</v>
          </cell>
          <cell r="I17">
            <v>31</v>
          </cell>
          <cell r="J17" t="str">
            <v xml:space="preserve">    طرفاية</v>
          </cell>
        </row>
        <row r="18">
          <cell r="A18" t="e">
            <v>#N/A</v>
          </cell>
          <cell r="B18" t="e">
            <v>#N/A</v>
          </cell>
          <cell r="C18" t="str">
            <v>Guelmim - Es-Semara</v>
          </cell>
          <cell r="D18">
            <v>9446</v>
          </cell>
          <cell r="E18">
            <v>2492</v>
          </cell>
          <cell r="F18">
            <v>340952</v>
          </cell>
          <cell r="G18">
            <v>193374</v>
          </cell>
          <cell r="H18">
            <v>333835</v>
          </cell>
          <cell r="I18">
            <v>2018</v>
          </cell>
          <cell r="J18" t="str">
            <v>كلميم ــ السمارة</v>
          </cell>
        </row>
        <row r="19">
          <cell r="A19">
            <v>65</v>
          </cell>
          <cell r="B19">
            <v>8</v>
          </cell>
          <cell r="C19" t="str">
            <v xml:space="preserve"> Assa-Zag</v>
          </cell>
          <cell r="D19">
            <v>325</v>
          </cell>
          <cell r="E19">
            <v>104</v>
          </cell>
          <cell r="F19">
            <v>10741</v>
          </cell>
          <cell r="G19">
            <v>10290</v>
          </cell>
          <cell r="H19">
            <v>10741</v>
          </cell>
          <cell r="I19">
            <v>102</v>
          </cell>
          <cell r="J19" t="str">
            <v xml:space="preserve">  أسا ــ الزاك</v>
          </cell>
        </row>
        <row r="20">
          <cell r="A20" t="e">
            <v>#N/A</v>
          </cell>
          <cell r="B20" t="e">
            <v>#N/A</v>
          </cell>
          <cell r="C20" t="str">
            <v xml:space="preserve">   Assa</v>
          </cell>
          <cell r="D20">
            <v>259</v>
          </cell>
          <cell r="E20">
            <v>79</v>
          </cell>
          <cell r="F20">
            <v>8487</v>
          </cell>
          <cell r="G20">
            <v>8487</v>
          </cell>
          <cell r="H20">
            <v>8487</v>
          </cell>
          <cell r="I20">
            <v>74</v>
          </cell>
          <cell r="J20" t="str">
            <v xml:space="preserve">    أسا</v>
          </cell>
        </row>
        <row r="21">
          <cell r="A21" t="e">
            <v>#N/A</v>
          </cell>
          <cell r="B21" t="e">
            <v>#N/A</v>
          </cell>
          <cell r="C21" t="str">
            <v xml:space="preserve">   Zag</v>
          </cell>
          <cell r="D21">
            <v>66</v>
          </cell>
          <cell r="E21">
            <v>25</v>
          </cell>
          <cell r="F21">
            <v>2254</v>
          </cell>
          <cell r="G21">
            <v>1803</v>
          </cell>
          <cell r="H21">
            <v>2254</v>
          </cell>
          <cell r="I21">
            <v>28</v>
          </cell>
          <cell r="J21" t="str">
            <v xml:space="preserve">    الزاك</v>
          </cell>
        </row>
        <row r="22">
          <cell r="A22">
            <v>70</v>
          </cell>
          <cell r="B22">
            <v>9</v>
          </cell>
          <cell r="C22" t="str">
            <v xml:space="preserve"> Es-Semara</v>
          </cell>
          <cell r="D22">
            <v>977</v>
          </cell>
          <cell r="E22">
            <v>328</v>
          </cell>
          <cell r="F22">
            <v>36744</v>
          </cell>
          <cell r="G22">
            <v>32075</v>
          </cell>
          <cell r="H22">
            <v>35667</v>
          </cell>
          <cell r="I22">
            <v>326</v>
          </cell>
          <cell r="J22" t="str">
            <v xml:space="preserve">  السمارة</v>
          </cell>
        </row>
        <row r="23">
          <cell r="A23" t="e">
            <v>#N/A</v>
          </cell>
          <cell r="B23" t="e">
            <v>#N/A</v>
          </cell>
          <cell r="C23" t="str">
            <v xml:space="preserve">   Es-Semara</v>
          </cell>
          <cell r="D23">
            <v>977</v>
          </cell>
          <cell r="E23">
            <v>328</v>
          </cell>
          <cell r="F23">
            <v>36744</v>
          </cell>
          <cell r="G23">
            <v>32075</v>
          </cell>
          <cell r="H23">
            <v>35667</v>
          </cell>
          <cell r="I23">
            <v>326</v>
          </cell>
          <cell r="J23" t="str">
            <v xml:space="preserve">   السمارة</v>
          </cell>
        </row>
        <row r="24">
          <cell r="A24">
            <v>66</v>
          </cell>
          <cell r="B24">
            <v>10</v>
          </cell>
          <cell r="C24" t="str">
            <v xml:space="preserve"> Guelmim</v>
          </cell>
          <cell r="D24">
            <v>5824</v>
          </cell>
          <cell r="E24">
            <v>1332</v>
          </cell>
          <cell r="F24">
            <v>195699</v>
          </cell>
          <cell r="G24">
            <v>85958</v>
          </cell>
          <cell r="H24">
            <v>190262</v>
          </cell>
          <cell r="I24">
            <v>1009</v>
          </cell>
          <cell r="J24" t="str">
            <v xml:space="preserve">  كلميم</v>
          </cell>
        </row>
        <row r="25">
          <cell r="A25" t="e">
            <v>#N/A</v>
          </cell>
          <cell r="B25" t="e">
            <v>#N/A</v>
          </cell>
          <cell r="C25" t="str">
            <v xml:space="preserve">   Bouizakarne</v>
          </cell>
          <cell r="D25">
            <v>270</v>
          </cell>
          <cell r="E25">
            <v>67</v>
          </cell>
          <cell r="F25">
            <v>15160</v>
          </cell>
          <cell r="G25">
            <v>5091</v>
          </cell>
          <cell r="H25">
            <v>10185</v>
          </cell>
          <cell r="I25">
            <v>49</v>
          </cell>
          <cell r="J25" t="str">
            <v xml:space="preserve">    بويزكارن</v>
          </cell>
        </row>
        <row r="26">
          <cell r="A26" t="e">
            <v>#N/A</v>
          </cell>
          <cell r="B26" t="e">
            <v>#N/A</v>
          </cell>
          <cell r="C26" t="str">
            <v xml:space="preserve">   Guelmim</v>
          </cell>
          <cell r="D26">
            <v>5554</v>
          </cell>
          <cell r="E26">
            <v>1265</v>
          </cell>
          <cell r="F26">
            <v>180539</v>
          </cell>
          <cell r="G26">
            <v>80867</v>
          </cell>
          <cell r="H26">
            <v>180077</v>
          </cell>
          <cell r="I26">
            <v>960</v>
          </cell>
          <cell r="J26" t="str">
            <v xml:space="preserve">    كلميم</v>
          </cell>
        </row>
        <row r="27">
          <cell r="A27">
            <v>68</v>
          </cell>
          <cell r="B27">
            <v>11</v>
          </cell>
          <cell r="C27" t="str">
            <v xml:space="preserve"> Tan-Tan</v>
          </cell>
          <cell r="D27">
            <v>1503</v>
          </cell>
          <cell r="E27">
            <v>467</v>
          </cell>
          <cell r="F27">
            <v>68408</v>
          </cell>
          <cell r="G27">
            <v>50671</v>
          </cell>
          <cell r="H27">
            <v>68358</v>
          </cell>
          <cell r="I27">
            <v>462</v>
          </cell>
          <cell r="J27" t="str">
            <v xml:space="preserve">  طان طان</v>
          </cell>
        </row>
        <row r="28">
          <cell r="A28" t="e">
            <v>#N/A</v>
          </cell>
          <cell r="B28" t="e">
            <v>#N/A</v>
          </cell>
          <cell r="C28" t="str">
            <v xml:space="preserve">   Tan-Tan</v>
          </cell>
          <cell r="D28">
            <v>1111</v>
          </cell>
          <cell r="E28">
            <v>366</v>
          </cell>
          <cell r="F28">
            <v>44953</v>
          </cell>
          <cell r="G28">
            <v>33257</v>
          </cell>
          <cell r="H28">
            <v>44953</v>
          </cell>
          <cell r="I28">
            <v>370</v>
          </cell>
          <cell r="J28" t="str">
            <v xml:space="preserve">    طان طان</v>
          </cell>
        </row>
        <row r="29">
          <cell r="A29" t="e">
            <v>#N/A</v>
          </cell>
          <cell r="B29" t="e">
            <v>#N/A</v>
          </cell>
          <cell r="C29" t="str">
            <v xml:space="preserve">   El Ouatia</v>
          </cell>
          <cell r="D29">
            <v>392</v>
          </cell>
          <cell r="E29">
            <v>101</v>
          </cell>
          <cell r="F29">
            <v>23455</v>
          </cell>
          <cell r="G29">
            <v>17414</v>
          </cell>
          <cell r="H29">
            <v>23405</v>
          </cell>
          <cell r="I29">
            <v>92</v>
          </cell>
          <cell r="J29" t="str">
            <v xml:space="preserve">    الوطية</v>
          </cell>
        </row>
        <row r="30">
          <cell r="A30">
            <v>63</v>
          </cell>
          <cell r="B30">
            <v>12</v>
          </cell>
          <cell r="C30" t="str">
            <v xml:space="preserve"> Tata</v>
          </cell>
          <cell r="D30">
            <v>817</v>
          </cell>
          <cell r="E30">
            <v>261</v>
          </cell>
          <cell r="F30">
            <v>29360</v>
          </cell>
          <cell r="G30">
            <v>14380</v>
          </cell>
          <cell r="H30">
            <v>28807</v>
          </cell>
          <cell r="I30">
            <v>119</v>
          </cell>
          <cell r="J30" t="str">
            <v xml:space="preserve">  طاطا</v>
          </cell>
        </row>
        <row r="31">
          <cell r="A31" t="e">
            <v>#N/A</v>
          </cell>
          <cell r="B31" t="e">
            <v>#N/A</v>
          </cell>
          <cell r="C31" t="str">
            <v xml:space="preserve">   Akka</v>
          </cell>
          <cell r="D31">
            <v>180</v>
          </cell>
          <cell r="E31">
            <v>65</v>
          </cell>
          <cell r="F31">
            <v>6095</v>
          </cell>
          <cell r="G31">
            <v>2846</v>
          </cell>
          <cell r="H31">
            <v>5926</v>
          </cell>
          <cell r="I31">
            <v>37</v>
          </cell>
          <cell r="J31" t="str">
            <v xml:space="preserve">    أقا</v>
          </cell>
        </row>
        <row r="32">
          <cell r="A32" t="e">
            <v>#N/A</v>
          </cell>
          <cell r="B32" t="e">
            <v>#N/A</v>
          </cell>
          <cell r="C32" t="str">
            <v xml:space="preserve">   Fam El Hisn</v>
          </cell>
          <cell r="D32">
            <v>96</v>
          </cell>
          <cell r="E32">
            <v>30</v>
          </cell>
          <cell r="F32">
            <v>3271</v>
          </cell>
          <cell r="G32">
            <v>1450</v>
          </cell>
          <cell r="H32">
            <v>3271</v>
          </cell>
          <cell r="I32">
            <v>15</v>
          </cell>
          <cell r="J32" t="str">
            <v xml:space="preserve">    فم الحصن</v>
          </cell>
        </row>
        <row r="33">
          <cell r="A33" t="e">
            <v>#N/A</v>
          </cell>
          <cell r="B33" t="e">
            <v>#N/A</v>
          </cell>
          <cell r="C33" t="str">
            <v xml:space="preserve">   Foum Zguid</v>
          </cell>
          <cell r="D33">
            <v>48</v>
          </cell>
          <cell r="E33">
            <v>7</v>
          </cell>
          <cell r="F33">
            <v>1780</v>
          </cell>
          <cell r="G33">
            <v>1181</v>
          </cell>
          <cell r="H33">
            <v>1780</v>
          </cell>
          <cell r="I33">
            <v>7</v>
          </cell>
          <cell r="J33" t="str">
            <v xml:space="preserve">    فم زكيد</v>
          </cell>
        </row>
        <row r="34">
          <cell r="A34" t="e">
            <v>#N/A</v>
          </cell>
          <cell r="B34" t="e">
            <v>#N/A</v>
          </cell>
          <cell r="C34" t="str">
            <v xml:space="preserve">   Tata</v>
          </cell>
          <cell r="D34">
            <v>493</v>
          </cell>
          <cell r="E34">
            <v>159</v>
          </cell>
          <cell r="F34">
            <v>18214</v>
          </cell>
          <cell r="G34">
            <v>8903</v>
          </cell>
          <cell r="H34">
            <v>17830</v>
          </cell>
          <cell r="I34">
            <v>60</v>
          </cell>
          <cell r="J34" t="str">
            <v xml:space="preserve">    طاطا</v>
          </cell>
        </row>
        <row r="35">
          <cell r="A35" t="e">
            <v>#N/A</v>
          </cell>
          <cell r="B35" t="e">
            <v>#N/A</v>
          </cell>
          <cell r="C35" t="str">
            <v>Souss - Massa - Daraâ</v>
          </cell>
          <cell r="D35">
            <v>24939</v>
          </cell>
          <cell r="E35">
            <v>8455</v>
          </cell>
          <cell r="F35">
            <v>1241897</v>
          </cell>
          <cell r="G35">
            <v>438667</v>
          </cell>
          <cell r="H35">
            <v>1100553</v>
          </cell>
          <cell r="I35">
            <v>4222</v>
          </cell>
          <cell r="J35" t="str">
            <v>سوس ــ ماسة ــ درعة</v>
          </cell>
        </row>
        <row r="36">
          <cell r="A36">
            <v>59</v>
          </cell>
          <cell r="B36">
            <v>14</v>
          </cell>
          <cell r="C36" t="str">
            <v xml:space="preserve"> Agadir - Ida Ou Tanane</v>
          </cell>
          <cell r="D36">
            <v>7016</v>
          </cell>
          <cell r="E36">
            <v>2463</v>
          </cell>
          <cell r="F36">
            <v>357560</v>
          </cell>
          <cell r="G36">
            <v>88935</v>
          </cell>
          <cell r="H36">
            <v>287109</v>
          </cell>
          <cell r="I36">
            <v>904</v>
          </cell>
          <cell r="J36" t="str">
            <v xml:space="preserve">  أكادير ــ إداأوتنان</v>
          </cell>
        </row>
        <row r="37">
          <cell r="A37" t="e">
            <v>#N/A</v>
          </cell>
          <cell r="B37" t="e">
            <v>#N/A</v>
          </cell>
          <cell r="C37" t="str">
            <v xml:space="preserve">   Agadir</v>
          </cell>
          <cell r="D37">
            <v>7016</v>
          </cell>
          <cell r="E37">
            <v>2463</v>
          </cell>
          <cell r="F37">
            <v>357560</v>
          </cell>
          <cell r="G37">
            <v>88935</v>
          </cell>
          <cell r="H37">
            <v>287109</v>
          </cell>
          <cell r="I37">
            <v>904</v>
          </cell>
          <cell r="J37" t="str">
            <v xml:space="preserve">    أكادير</v>
          </cell>
        </row>
        <row r="38">
          <cell r="A38" t="e">
            <v>#N/A</v>
          </cell>
          <cell r="B38" t="e">
            <v>#N/A</v>
          </cell>
          <cell r="C38" t="str">
            <v xml:space="preserve">   Anza</v>
          </cell>
          <cell r="D38" t="str">
            <v>-</v>
          </cell>
          <cell r="E38" t="str">
            <v>-</v>
          </cell>
          <cell r="F38" t="str">
            <v>-</v>
          </cell>
          <cell r="G38" t="str">
            <v>-</v>
          </cell>
          <cell r="H38" t="str">
            <v>-</v>
          </cell>
          <cell r="I38" t="str">
            <v>-</v>
          </cell>
          <cell r="J38" t="str">
            <v xml:space="preserve">    أنزا</v>
          </cell>
        </row>
        <row r="39">
          <cell r="A39" t="e">
            <v>#N/A</v>
          </cell>
          <cell r="B39" t="e">
            <v>#N/A</v>
          </cell>
          <cell r="C39" t="str">
            <v xml:space="preserve">   Bensergao</v>
          </cell>
          <cell r="D39" t="str">
            <v>-</v>
          </cell>
          <cell r="E39" t="str">
            <v>-</v>
          </cell>
          <cell r="F39" t="str">
            <v>-</v>
          </cell>
          <cell r="G39" t="str">
            <v>-</v>
          </cell>
          <cell r="H39" t="str">
            <v>-</v>
          </cell>
          <cell r="I39" t="str">
            <v>-</v>
          </cell>
          <cell r="J39" t="str">
            <v xml:space="preserve">    بنسركاو</v>
          </cell>
        </row>
        <row r="40">
          <cell r="A40" t="e">
            <v>#N/A</v>
          </cell>
          <cell r="B40" t="e">
            <v>#N/A</v>
          </cell>
          <cell r="C40" t="str">
            <v xml:space="preserve">   Tikiouine</v>
          </cell>
          <cell r="D40" t="str">
            <v>-</v>
          </cell>
          <cell r="E40" t="str">
            <v>-</v>
          </cell>
          <cell r="F40" t="str">
            <v>-</v>
          </cell>
          <cell r="G40" t="str">
            <v>-</v>
          </cell>
          <cell r="H40" t="str">
            <v>-</v>
          </cell>
          <cell r="I40" t="str">
            <v>-</v>
          </cell>
          <cell r="J40" t="str">
            <v xml:space="preserve">    تكوين</v>
          </cell>
        </row>
        <row r="41">
          <cell r="A41">
            <v>60</v>
          </cell>
          <cell r="B41">
            <v>15</v>
          </cell>
          <cell r="C41" t="str">
            <v xml:space="preserve"> Chtouka - Aït Baha</v>
          </cell>
          <cell r="D41">
            <v>1348</v>
          </cell>
          <cell r="E41">
            <v>465</v>
          </cell>
          <cell r="F41">
            <v>50483</v>
          </cell>
          <cell r="G41">
            <v>16641</v>
          </cell>
          <cell r="H41">
            <v>50182</v>
          </cell>
          <cell r="I41">
            <v>231</v>
          </cell>
          <cell r="J41" t="str">
            <v xml:space="preserve">  اشتوكة ــ أيت باها</v>
          </cell>
        </row>
        <row r="42">
          <cell r="A42" t="e">
            <v>#N/A</v>
          </cell>
          <cell r="B42" t="e">
            <v>#N/A</v>
          </cell>
          <cell r="C42" t="str">
            <v xml:space="preserve">   Aït Baha</v>
          </cell>
          <cell r="D42">
            <v>83</v>
          </cell>
          <cell r="E42">
            <v>31</v>
          </cell>
          <cell r="F42">
            <v>3233</v>
          </cell>
          <cell r="G42">
            <v>1387</v>
          </cell>
          <cell r="H42">
            <v>3233</v>
          </cell>
          <cell r="I42">
            <v>23</v>
          </cell>
          <cell r="J42" t="str">
            <v xml:space="preserve">    أيت باها</v>
          </cell>
        </row>
        <row r="43">
          <cell r="A43" t="e">
            <v>#N/A</v>
          </cell>
          <cell r="B43" t="e">
            <v>#N/A</v>
          </cell>
          <cell r="C43" t="str">
            <v xml:space="preserve">   Biougra</v>
          </cell>
          <cell r="D43">
            <v>1265</v>
          </cell>
          <cell r="E43">
            <v>434</v>
          </cell>
          <cell r="F43">
            <v>47250</v>
          </cell>
          <cell r="G43">
            <v>15254</v>
          </cell>
          <cell r="H43">
            <v>46949</v>
          </cell>
          <cell r="I43">
            <v>208</v>
          </cell>
          <cell r="J43" t="str">
            <v xml:space="preserve">    بيوكرى</v>
          </cell>
        </row>
        <row r="44">
          <cell r="A44">
            <v>61</v>
          </cell>
          <cell r="B44">
            <v>16</v>
          </cell>
          <cell r="C44" t="str">
            <v xml:space="preserve"> Inezgane - Aït Melloul</v>
          </cell>
          <cell r="D44">
            <v>5062</v>
          </cell>
          <cell r="E44">
            <v>1643</v>
          </cell>
          <cell r="F44">
            <v>251996</v>
          </cell>
          <cell r="G44">
            <v>103392</v>
          </cell>
          <cell r="H44">
            <v>246651</v>
          </cell>
          <cell r="I44">
            <v>1063</v>
          </cell>
          <cell r="J44" t="str">
            <v xml:space="preserve">  انزكان ــ أيت ملول</v>
          </cell>
        </row>
        <row r="45">
          <cell r="A45" t="e">
            <v>#N/A</v>
          </cell>
          <cell r="B45" t="e">
            <v>#N/A</v>
          </cell>
          <cell r="C45" t="str">
            <v xml:space="preserve">   Aït Melloul</v>
          </cell>
          <cell r="D45">
            <v>2732</v>
          </cell>
          <cell r="E45">
            <v>819</v>
          </cell>
          <cell r="F45">
            <v>143776</v>
          </cell>
          <cell r="G45">
            <v>66465</v>
          </cell>
          <cell r="H45">
            <v>138769</v>
          </cell>
          <cell r="I45">
            <v>467</v>
          </cell>
          <cell r="J45" t="str">
            <v xml:space="preserve">    أيت ملول</v>
          </cell>
        </row>
        <row r="46">
          <cell r="A46" t="e">
            <v>#N/A</v>
          </cell>
          <cell r="B46" t="e">
            <v>#N/A</v>
          </cell>
          <cell r="C46" t="str">
            <v xml:space="preserve">   Dcheira  El Jihadia</v>
          </cell>
          <cell r="D46" t="str">
            <v>-</v>
          </cell>
          <cell r="E46" t="str">
            <v>-</v>
          </cell>
          <cell r="F46" t="str">
            <v>-</v>
          </cell>
          <cell r="G46" t="str">
            <v>-</v>
          </cell>
          <cell r="H46" t="str">
            <v>-</v>
          </cell>
          <cell r="I46" t="str">
            <v>-</v>
          </cell>
          <cell r="J46" t="str">
            <v xml:space="preserve">    الدشيرة الجهادية</v>
          </cell>
        </row>
        <row r="47">
          <cell r="A47" t="e">
            <v>#N/A</v>
          </cell>
          <cell r="B47" t="e">
            <v>#N/A</v>
          </cell>
          <cell r="C47" t="str">
            <v xml:space="preserve">   Inezgane</v>
          </cell>
          <cell r="D47">
            <v>2330</v>
          </cell>
          <cell r="E47">
            <v>824</v>
          </cell>
          <cell r="F47">
            <v>108220</v>
          </cell>
          <cell r="G47">
            <v>36927</v>
          </cell>
          <cell r="H47">
            <v>107882</v>
          </cell>
          <cell r="I47">
            <v>596</v>
          </cell>
          <cell r="J47" t="str">
            <v xml:space="preserve">    انزكان</v>
          </cell>
        </row>
        <row r="48">
          <cell r="A48">
            <v>56</v>
          </cell>
          <cell r="B48">
            <v>17</v>
          </cell>
          <cell r="C48" t="str">
            <v xml:space="preserve"> Ouarzazate</v>
          </cell>
          <cell r="D48">
            <v>2849</v>
          </cell>
          <cell r="E48">
            <v>812</v>
          </cell>
          <cell r="F48">
            <v>178239</v>
          </cell>
          <cell r="G48">
            <v>71248</v>
          </cell>
          <cell r="H48">
            <v>139786</v>
          </cell>
          <cell r="I48">
            <v>418</v>
          </cell>
          <cell r="J48" t="str">
            <v xml:space="preserve">  ورزازات</v>
          </cell>
        </row>
        <row r="49">
          <cell r="A49" t="e">
            <v>#N/A</v>
          </cell>
          <cell r="B49" t="e">
            <v>#N/A</v>
          </cell>
          <cell r="C49" t="str">
            <v xml:space="preserve">   Ouarzazate</v>
          </cell>
          <cell r="D49">
            <v>2696</v>
          </cell>
          <cell r="E49">
            <v>763</v>
          </cell>
          <cell r="F49">
            <v>167875</v>
          </cell>
          <cell r="G49">
            <v>67562</v>
          </cell>
          <cell r="H49">
            <v>131149</v>
          </cell>
          <cell r="I49">
            <v>386</v>
          </cell>
          <cell r="J49" t="str">
            <v xml:space="preserve">    ورزازات</v>
          </cell>
        </row>
        <row r="50">
          <cell r="A50" t="e">
            <v>#N/A</v>
          </cell>
          <cell r="B50" t="e">
            <v>#N/A</v>
          </cell>
          <cell r="C50" t="str">
            <v xml:space="preserve">   Taznakht</v>
          </cell>
          <cell r="D50">
            <v>153</v>
          </cell>
          <cell r="E50">
            <v>49</v>
          </cell>
          <cell r="F50">
            <v>10364</v>
          </cell>
          <cell r="G50">
            <v>3686</v>
          </cell>
          <cell r="H50">
            <v>8637</v>
          </cell>
          <cell r="I50">
            <v>32</v>
          </cell>
          <cell r="J50" t="str">
            <v xml:space="preserve">    تازناخت</v>
          </cell>
        </row>
        <row r="51">
          <cell r="A51">
            <v>57</v>
          </cell>
          <cell r="B51">
            <v>19</v>
          </cell>
          <cell r="C51" t="str">
            <v xml:space="preserve"> Tinghir</v>
          </cell>
          <cell r="D51">
            <v>252</v>
          </cell>
          <cell r="E51">
            <v>49</v>
          </cell>
          <cell r="F51">
            <v>11508</v>
          </cell>
          <cell r="G51">
            <v>5103</v>
          </cell>
          <cell r="H51">
            <v>10706</v>
          </cell>
          <cell r="I51">
            <v>51</v>
          </cell>
          <cell r="J51" t="str">
            <v xml:space="preserve">    تينغير</v>
          </cell>
        </row>
        <row r="52">
          <cell r="A52" t="e">
            <v>#N/A</v>
          </cell>
          <cell r="B52" t="e">
            <v>#N/A</v>
          </cell>
          <cell r="C52" t="str">
            <v xml:space="preserve">   Tinghir</v>
          </cell>
          <cell r="J52" t="str">
            <v xml:space="preserve">    تينغير</v>
          </cell>
        </row>
        <row r="53">
          <cell r="A53" t="e">
            <v>#N/A</v>
          </cell>
          <cell r="B53" t="e">
            <v>#N/A</v>
          </cell>
          <cell r="C53" t="str">
            <v xml:space="preserve">   Boumalne Dadès</v>
          </cell>
          <cell r="D53">
            <v>246</v>
          </cell>
          <cell r="E53">
            <v>47</v>
          </cell>
          <cell r="F53">
            <v>11392</v>
          </cell>
          <cell r="G53">
            <v>5035</v>
          </cell>
          <cell r="H53">
            <v>10590</v>
          </cell>
          <cell r="I53">
            <v>50</v>
          </cell>
          <cell r="J53" t="str">
            <v xml:space="preserve">    بومالن دادس</v>
          </cell>
        </row>
        <row r="54">
          <cell r="A54" t="e">
            <v>#N/A</v>
          </cell>
          <cell r="B54" t="e">
            <v>#N/A</v>
          </cell>
          <cell r="C54" t="str">
            <v xml:space="preserve">   Kalaât M'gouna</v>
          </cell>
          <cell r="D54">
            <v>6</v>
          </cell>
          <cell r="E54">
            <v>2</v>
          </cell>
          <cell r="F54">
            <v>116</v>
          </cell>
          <cell r="G54">
            <v>68</v>
          </cell>
          <cell r="H54">
            <v>116</v>
          </cell>
          <cell r="I54">
            <v>1</v>
          </cell>
          <cell r="J54" t="str">
            <v xml:space="preserve">    قلعة مكونة</v>
          </cell>
        </row>
        <row r="55">
          <cell r="A55">
            <v>62</v>
          </cell>
          <cell r="B55">
            <v>18</v>
          </cell>
          <cell r="C55" t="str">
            <v xml:space="preserve"> Taroudannt</v>
          </cell>
          <cell r="D55">
            <v>2823</v>
          </cell>
          <cell r="E55">
            <v>931</v>
          </cell>
          <cell r="F55">
            <v>144249</v>
          </cell>
          <cell r="G55">
            <v>59586</v>
          </cell>
          <cell r="H55">
            <v>121173</v>
          </cell>
          <cell r="I55">
            <v>477</v>
          </cell>
          <cell r="J55" t="str">
            <v xml:space="preserve">  تارودانت</v>
          </cell>
        </row>
        <row r="56">
          <cell r="A56" t="e">
            <v>#N/A</v>
          </cell>
          <cell r="B56" t="e">
            <v>#N/A</v>
          </cell>
          <cell r="C56" t="str">
            <v xml:space="preserve">   Ait Iaaza</v>
          </cell>
          <cell r="D56">
            <v>372</v>
          </cell>
          <cell r="E56">
            <v>97</v>
          </cell>
          <cell r="F56">
            <v>21946</v>
          </cell>
          <cell r="G56">
            <v>12291</v>
          </cell>
          <cell r="H56">
            <v>20361</v>
          </cell>
          <cell r="I56">
            <v>71</v>
          </cell>
          <cell r="J56" t="str">
            <v xml:space="preserve">    أيت إيعزة</v>
          </cell>
        </row>
        <row r="57">
          <cell r="A57" t="e">
            <v>#N/A</v>
          </cell>
          <cell r="B57" t="e">
            <v>#N/A</v>
          </cell>
          <cell r="C57" t="str">
            <v xml:space="preserve">   El Guerdane</v>
          </cell>
          <cell r="D57">
            <v>118</v>
          </cell>
          <cell r="E57">
            <v>36</v>
          </cell>
          <cell r="F57">
            <v>5641</v>
          </cell>
          <cell r="G57">
            <v>1770</v>
          </cell>
          <cell r="H57">
            <v>5441</v>
          </cell>
          <cell r="I57">
            <v>26</v>
          </cell>
          <cell r="J57" t="str">
            <v xml:space="preserve">    الكردان</v>
          </cell>
        </row>
        <row r="58">
          <cell r="A58" t="e">
            <v>#N/A</v>
          </cell>
          <cell r="B58" t="e">
            <v>#N/A</v>
          </cell>
          <cell r="C58" t="str">
            <v xml:space="preserve">   Irherm</v>
          </cell>
          <cell r="D58">
            <v>55</v>
          </cell>
          <cell r="E58">
            <v>15</v>
          </cell>
          <cell r="F58">
            <v>2173</v>
          </cell>
          <cell r="G58">
            <v>1436</v>
          </cell>
          <cell r="H58">
            <v>2272</v>
          </cell>
          <cell r="I58">
            <v>14</v>
          </cell>
          <cell r="J58" t="str">
            <v xml:space="preserve">    إيغرم</v>
          </cell>
        </row>
        <row r="59">
          <cell r="A59" t="e">
            <v>#N/A</v>
          </cell>
          <cell r="B59" t="e">
            <v>#N/A</v>
          </cell>
          <cell r="C59" t="str">
            <v xml:space="preserve">   Oulad Berhil</v>
          </cell>
          <cell r="H59">
            <v>0</v>
          </cell>
          <cell r="I59">
            <v>0</v>
          </cell>
          <cell r="J59" t="str">
            <v xml:space="preserve">    أولاد برحيل</v>
          </cell>
        </row>
        <row r="60">
          <cell r="A60" t="e">
            <v>#N/A</v>
          </cell>
          <cell r="B60" t="e">
            <v>#N/A</v>
          </cell>
          <cell r="C60" t="str">
            <v xml:space="preserve">   Oulad Teïma</v>
          </cell>
          <cell r="D60">
            <v>906</v>
          </cell>
          <cell r="E60">
            <v>280</v>
          </cell>
          <cell r="F60">
            <v>47265</v>
          </cell>
          <cell r="G60">
            <v>12773</v>
          </cell>
          <cell r="H60">
            <v>35975</v>
          </cell>
          <cell r="I60">
            <v>125</v>
          </cell>
          <cell r="J60" t="str">
            <v xml:space="preserve">    أولاد تايمة</v>
          </cell>
        </row>
        <row r="61">
          <cell r="A61" t="e">
            <v>#N/A</v>
          </cell>
          <cell r="B61" t="e">
            <v>#N/A</v>
          </cell>
          <cell r="C61" t="str">
            <v xml:space="preserve">   Taliouine</v>
          </cell>
          <cell r="D61">
            <v>200</v>
          </cell>
          <cell r="E61">
            <v>58</v>
          </cell>
          <cell r="F61">
            <v>6961</v>
          </cell>
          <cell r="G61">
            <v>2750</v>
          </cell>
          <cell r="H61">
            <v>6945</v>
          </cell>
          <cell r="I61">
            <v>21</v>
          </cell>
          <cell r="J61" t="str">
            <v xml:space="preserve">    تالوين</v>
          </cell>
        </row>
        <row r="62">
          <cell r="A62" t="e">
            <v>#N/A</v>
          </cell>
          <cell r="B62" t="e">
            <v>#N/A</v>
          </cell>
          <cell r="C62" t="str">
            <v xml:space="preserve">   Taroudannt</v>
          </cell>
          <cell r="D62">
            <v>1172</v>
          </cell>
          <cell r="E62">
            <v>445</v>
          </cell>
          <cell r="F62">
            <v>60263</v>
          </cell>
          <cell r="G62">
            <v>28566</v>
          </cell>
          <cell r="H62">
            <v>50179</v>
          </cell>
          <cell r="I62">
            <v>220</v>
          </cell>
          <cell r="J62" t="str">
            <v xml:space="preserve">    تارودانت</v>
          </cell>
        </row>
        <row r="63">
          <cell r="A63">
            <v>64</v>
          </cell>
          <cell r="B63">
            <v>21</v>
          </cell>
          <cell r="C63" t="str">
            <v xml:space="preserve"> Tiznit</v>
          </cell>
          <cell r="D63">
            <v>4005</v>
          </cell>
          <cell r="E63">
            <v>1562</v>
          </cell>
          <cell r="F63">
            <v>186377</v>
          </cell>
          <cell r="G63">
            <v>63123</v>
          </cell>
          <cell r="H63">
            <v>183899</v>
          </cell>
          <cell r="I63">
            <v>785</v>
          </cell>
          <cell r="J63" t="str">
            <v xml:space="preserve">  تيزنيت</v>
          </cell>
        </row>
        <row r="64">
          <cell r="A64" t="e">
            <v>#N/A</v>
          </cell>
          <cell r="B64" t="e">
            <v>#N/A</v>
          </cell>
          <cell r="C64" t="str">
            <v xml:space="preserve">   Tafraout</v>
          </cell>
          <cell r="D64">
            <v>298</v>
          </cell>
          <cell r="E64">
            <v>98</v>
          </cell>
          <cell r="F64">
            <v>15129</v>
          </cell>
          <cell r="G64">
            <v>5744</v>
          </cell>
          <cell r="H64">
            <v>15129</v>
          </cell>
          <cell r="I64">
            <v>51</v>
          </cell>
          <cell r="J64" t="str">
            <v xml:space="preserve">    تافراوت</v>
          </cell>
        </row>
        <row r="65">
          <cell r="A65" t="e">
            <v>#N/A</v>
          </cell>
          <cell r="B65" t="e">
            <v>#N/A</v>
          </cell>
          <cell r="C65" t="str">
            <v xml:space="preserve">   Tiznit</v>
          </cell>
          <cell r="D65">
            <v>3707</v>
          </cell>
          <cell r="E65">
            <v>1464</v>
          </cell>
          <cell r="F65">
            <v>171248</v>
          </cell>
          <cell r="G65">
            <v>57379</v>
          </cell>
          <cell r="H65">
            <v>168770</v>
          </cell>
          <cell r="I65">
            <v>734</v>
          </cell>
          <cell r="J65" t="str">
            <v xml:space="preserve">    تيزنيت</v>
          </cell>
        </row>
        <row r="66">
          <cell r="A66">
            <v>67</v>
          </cell>
          <cell r="B66">
            <v>20</v>
          </cell>
          <cell r="C66" t="str">
            <v xml:space="preserve"> Sidi Ifni</v>
          </cell>
          <cell r="D66">
            <v>342</v>
          </cell>
          <cell r="E66">
            <v>84</v>
          </cell>
          <cell r="F66">
            <v>13474</v>
          </cell>
          <cell r="G66">
            <v>6356</v>
          </cell>
          <cell r="H66">
            <v>13136</v>
          </cell>
          <cell r="I66">
            <v>62</v>
          </cell>
          <cell r="J66" t="str">
            <v xml:space="preserve">    سيدي إفني</v>
          </cell>
        </row>
        <row r="67">
          <cell r="A67" t="e">
            <v>#N/A</v>
          </cell>
          <cell r="B67" t="e">
            <v>#N/A</v>
          </cell>
          <cell r="C67" t="str">
            <v xml:space="preserve">   Sidi Ifni</v>
          </cell>
          <cell r="D67">
            <v>203</v>
          </cell>
          <cell r="E67">
            <v>38</v>
          </cell>
          <cell r="F67">
            <v>8153</v>
          </cell>
          <cell r="G67">
            <v>3646</v>
          </cell>
          <cell r="H67">
            <v>7815</v>
          </cell>
          <cell r="I67">
            <v>37</v>
          </cell>
          <cell r="J67" t="str">
            <v xml:space="preserve">    سيدي إفني</v>
          </cell>
        </row>
        <row r="68">
          <cell r="A68" t="e">
            <v>#N/A</v>
          </cell>
          <cell r="B68" t="e">
            <v>#N/A</v>
          </cell>
          <cell r="C68" t="str">
            <v xml:space="preserve">   Lakhsas</v>
          </cell>
          <cell r="D68">
            <v>139</v>
          </cell>
          <cell r="E68">
            <v>46</v>
          </cell>
          <cell r="F68">
            <v>5321</v>
          </cell>
          <cell r="G68">
            <v>2710</v>
          </cell>
          <cell r="H68">
            <v>5321</v>
          </cell>
          <cell r="I68">
            <v>25</v>
          </cell>
          <cell r="J68" t="str">
            <v xml:space="preserve">    الإخصاص</v>
          </cell>
        </row>
        <row r="69">
          <cell r="A69">
            <v>58</v>
          </cell>
          <cell r="B69">
            <v>22</v>
          </cell>
          <cell r="C69" t="str">
            <v xml:space="preserve"> Zagora</v>
          </cell>
          <cell r="D69">
            <v>1242</v>
          </cell>
          <cell r="E69">
            <v>446</v>
          </cell>
          <cell r="F69">
            <v>48011</v>
          </cell>
          <cell r="G69">
            <v>24283</v>
          </cell>
          <cell r="H69">
            <v>47911</v>
          </cell>
          <cell r="I69">
            <v>231</v>
          </cell>
          <cell r="J69" t="str">
            <v xml:space="preserve">  زاكوراة</v>
          </cell>
        </row>
        <row r="70">
          <cell r="A70" t="e">
            <v>#N/A</v>
          </cell>
          <cell r="B70" t="e">
            <v>#N/A</v>
          </cell>
          <cell r="C70" t="str">
            <v xml:space="preserve">   Agdz</v>
          </cell>
          <cell r="D70">
            <v>279</v>
          </cell>
          <cell r="E70">
            <v>97</v>
          </cell>
          <cell r="F70">
            <v>9654</v>
          </cell>
          <cell r="G70">
            <v>4446</v>
          </cell>
          <cell r="H70">
            <v>9654</v>
          </cell>
          <cell r="I70">
            <v>49</v>
          </cell>
          <cell r="J70" t="str">
            <v xml:space="preserve">    أكدز</v>
          </cell>
        </row>
        <row r="71">
          <cell r="A71" t="e">
            <v>#N/A</v>
          </cell>
          <cell r="B71" t="e">
            <v>#N/A</v>
          </cell>
          <cell r="C71" t="str">
            <v xml:space="preserve">   Zagora</v>
          </cell>
          <cell r="D71">
            <v>963</v>
          </cell>
          <cell r="E71">
            <v>349</v>
          </cell>
          <cell r="F71">
            <v>38357</v>
          </cell>
          <cell r="G71">
            <v>19837</v>
          </cell>
          <cell r="H71">
            <v>38257</v>
          </cell>
          <cell r="I71">
            <v>182</v>
          </cell>
          <cell r="J71" t="str">
            <v xml:space="preserve">    زاكوراة</v>
          </cell>
        </row>
        <row r="72">
          <cell r="A72" t="e">
            <v>#N/A</v>
          </cell>
          <cell r="B72" t="e">
            <v>#N/A</v>
          </cell>
          <cell r="C72" t="str">
            <v>Gharb - Chrarda - Béni Hssen</v>
          </cell>
          <cell r="D72">
            <v>19377</v>
          </cell>
          <cell r="E72">
            <v>5586</v>
          </cell>
          <cell r="F72">
            <v>1383827</v>
          </cell>
          <cell r="G72">
            <v>332724</v>
          </cell>
          <cell r="H72">
            <v>1109060</v>
          </cell>
          <cell r="I72">
            <v>3112</v>
          </cell>
          <cell r="J72" t="str">
            <v>الغرب ــ الشراردة ــ بني حسن</v>
          </cell>
        </row>
        <row r="73">
          <cell r="A73">
            <v>25</v>
          </cell>
          <cell r="B73">
            <v>24</v>
          </cell>
          <cell r="C73" t="str">
            <v xml:space="preserve"> Kénitra</v>
          </cell>
          <cell r="D73">
            <v>13289</v>
          </cell>
          <cell r="E73">
            <v>3561</v>
          </cell>
          <cell r="F73">
            <v>1091833</v>
          </cell>
          <cell r="G73">
            <v>205146</v>
          </cell>
          <cell r="H73">
            <v>852319</v>
          </cell>
          <cell r="I73">
            <v>1745</v>
          </cell>
          <cell r="J73" t="str">
            <v xml:space="preserve">  القنيطرة</v>
          </cell>
        </row>
        <row r="74">
          <cell r="A74" t="e">
            <v>#N/A</v>
          </cell>
          <cell r="B74" t="e">
            <v>#N/A</v>
          </cell>
          <cell r="C74" t="str">
            <v xml:space="preserve">   Kénitra Mâamoura</v>
          </cell>
          <cell r="D74">
            <v>9267</v>
          </cell>
          <cell r="E74">
            <v>2372</v>
          </cell>
          <cell r="F74">
            <v>834256</v>
          </cell>
          <cell r="G74">
            <v>135717</v>
          </cell>
          <cell r="H74">
            <v>661502</v>
          </cell>
          <cell r="I74">
            <v>1077</v>
          </cell>
          <cell r="J74" t="str">
            <v xml:space="preserve">    القنيطرة ــ معمورة</v>
          </cell>
        </row>
        <row r="75">
          <cell r="A75" t="e">
            <v>#N/A</v>
          </cell>
          <cell r="B75" t="e">
            <v>#N/A</v>
          </cell>
          <cell r="C75" t="str">
            <v xml:space="preserve">   Kénitra Saknia</v>
          </cell>
          <cell r="D75">
            <v>2588</v>
          </cell>
          <cell r="E75">
            <v>827</v>
          </cell>
          <cell r="F75">
            <v>198694</v>
          </cell>
          <cell r="G75">
            <v>44968</v>
          </cell>
          <cell r="H75">
            <v>133563</v>
          </cell>
          <cell r="I75">
            <v>457</v>
          </cell>
          <cell r="J75" t="str">
            <v xml:space="preserve">    القنيطرة ــ الساكنية</v>
          </cell>
        </row>
        <row r="76">
          <cell r="A76" t="e">
            <v>#N/A</v>
          </cell>
          <cell r="B76" t="e">
            <v>#N/A</v>
          </cell>
          <cell r="C76" t="str">
            <v xml:space="preserve">   Mehdya</v>
          </cell>
          <cell r="D76">
            <v>970</v>
          </cell>
          <cell r="E76">
            <v>228</v>
          </cell>
          <cell r="F76">
            <v>39649</v>
          </cell>
          <cell r="G76">
            <v>16636</v>
          </cell>
          <cell r="H76">
            <v>38020</v>
          </cell>
          <cell r="I76">
            <v>152</v>
          </cell>
          <cell r="J76" t="str">
            <v xml:space="preserve">    مهدية</v>
          </cell>
        </row>
        <row r="77">
          <cell r="A77" t="e">
            <v>#N/A</v>
          </cell>
          <cell r="B77" t="e">
            <v>#N/A</v>
          </cell>
          <cell r="C77" t="str">
            <v xml:space="preserve">   Souk El Arbaâ</v>
          </cell>
          <cell r="D77">
            <v>464</v>
          </cell>
          <cell r="E77">
            <v>134</v>
          </cell>
          <cell r="F77">
            <v>19234</v>
          </cell>
          <cell r="G77">
            <v>7825</v>
          </cell>
          <cell r="H77">
            <v>19234</v>
          </cell>
          <cell r="I77">
            <v>59</v>
          </cell>
          <cell r="J77" t="str">
            <v xml:space="preserve">    سوق الأربعاء</v>
          </cell>
        </row>
        <row r="78">
          <cell r="A78">
            <v>30</v>
          </cell>
          <cell r="B78">
            <v>25</v>
          </cell>
          <cell r="C78" t="str">
            <v xml:space="preserve"> Sidi Slimane</v>
          </cell>
          <cell r="D78">
            <v>2828</v>
          </cell>
          <cell r="E78">
            <v>961</v>
          </cell>
          <cell r="F78">
            <v>138636</v>
          </cell>
          <cell r="G78">
            <v>65708</v>
          </cell>
          <cell r="H78">
            <v>113519</v>
          </cell>
          <cell r="I78">
            <v>709</v>
          </cell>
          <cell r="J78" t="str">
            <v xml:space="preserve">    سيدي سليمان</v>
          </cell>
        </row>
        <row r="79">
          <cell r="A79" t="e">
            <v>#N/A</v>
          </cell>
          <cell r="B79" t="e">
            <v>#N/A</v>
          </cell>
          <cell r="C79" t="str">
            <v xml:space="preserve">   Sidi Slimane</v>
          </cell>
          <cell r="D79">
            <v>2015</v>
          </cell>
          <cell r="E79">
            <v>670</v>
          </cell>
          <cell r="F79">
            <v>107141</v>
          </cell>
          <cell r="G79">
            <v>40924</v>
          </cell>
          <cell r="H79">
            <v>82842</v>
          </cell>
          <cell r="I79">
            <v>449</v>
          </cell>
          <cell r="J79" t="str">
            <v xml:space="preserve">    سيدي سليمان</v>
          </cell>
        </row>
        <row r="80">
          <cell r="A80" t="e">
            <v>#N/A</v>
          </cell>
          <cell r="B80" t="e">
            <v>#N/A</v>
          </cell>
          <cell r="C80" t="str">
            <v xml:space="preserve">   Sidi Yahya El Gharb</v>
          </cell>
          <cell r="D80">
            <v>813</v>
          </cell>
          <cell r="E80">
            <v>291</v>
          </cell>
          <cell r="F80">
            <v>31495</v>
          </cell>
          <cell r="G80">
            <v>24784</v>
          </cell>
          <cell r="H80">
            <v>30677</v>
          </cell>
          <cell r="I80">
            <v>260</v>
          </cell>
          <cell r="J80" t="str">
            <v xml:space="preserve">    سيدي يحيى الغرب</v>
          </cell>
        </row>
        <row r="81">
          <cell r="A81">
            <v>29</v>
          </cell>
          <cell r="B81">
            <v>26</v>
          </cell>
          <cell r="C81" t="str">
            <v xml:space="preserve"> Sidi Kacem</v>
          </cell>
          <cell r="D81">
            <v>3180</v>
          </cell>
          <cell r="E81">
            <v>1037</v>
          </cell>
          <cell r="F81">
            <v>148974</v>
          </cell>
          <cell r="G81">
            <v>60373</v>
          </cell>
          <cell r="H81">
            <v>140245</v>
          </cell>
          <cell r="I81">
            <v>639</v>
          </cell>
          <cell r="J81" t="str">
            <v xml:space="preserve">  سيدي قاسم</v>
          </cell>
        </row>
        <row r="82">
          <cell r="A82" t="e">
            <v>#N/A</v>
          </cell>
          <cell r="B82" t="e">
            <v>#N/A</v>
          </cell>
          <cell r="C82" t="str">
            <v xml:space="preserve">   Dar Gueddari</v>
          </cell>
          <cell r="J82" t="str">
            <v xml:space="preserve">    دار كداري</v>
          </cell>
        </row>
        <row r="83">
          <cell r="A83" t="e">
            <v>#N/A</v>
          </cell>
          <cell r="B83" t="e">
            <v>#N/A</v>
          </cell>
          <cell r="C83" t="str">
            <v xml:space="preserve">   Had Kourt</v>
          </cell>
          <cell r="D83">
            <v>103</v>
          </cell>
          <cell r="E83">
            <v>36</v>
          </cell>
          <cell r="F83">
            <v>7493</v>
          </cell>
          <cell r="G83">
            <v>3689</v>
          </cell>
          <cell r="H83">
            <v>7410</v>
          </cell>
          <cell r="I83">
            <v>33</v>
          </cell>
          <cell r="J83" t="str">
            <v xml:space="preserve">    أحد كورت</v>
          </cell>
        </row>
        <row r="84">
          <cell r="A84" t="e">
            <v>#N/A</v>
          </cell>
          <cell r="B84" t="e">
            <v>#N/A</v>
          </cell>
          <cell r="C84" t="str">
            <v xml:space="preserve">   Jorf El Melha</v>
          </cell>
          <cell r="D84">
            <v>398</v>
          </cell>
          <cell r="E84">
            <v>133</v>
          </cell>
          <cell r="F84">
            <v>17110</v>
          </cell>
          <cell r="G84">
            <v>11512</v>
          </cell>
          <cell r="H84">
            <v>16950</v>
          </cell>
          <cell r="I84">
            <v>116</v>
          </cell>
          <cell r="J84" t="str">
            <v xml:space="preserve">    جورف الملحة</v>
          </cell>
        </row>
        <row r="85">
          <cell r="A85" t="e">
            <v>#N/A</v>
          </cell>
          <cell r="B85" t="e">
            <v>#N/A</v>
          </cell>
          <cell r="C85" t="str">
            <v xml:space="preserve">   Mechra Bel Ksiri</v>
          </cell>
          <cell r="D85">
            <v>1291</v>
          </cell>
          <cell r="E85">
            <v>465</v>
          </cell>
          <cell r="F85">
            <v>49825</v>
          </cell>
          <cell r="G85">
            <v>23438</v>
          </cell>
          <cell r="H85">
            <v>48272</v>
          </cell>
          <cell r="I85">
            <v>267</v>
          </cell>
          <cell r="J85" t="str">
            <v xml:space="preserve">    مشرع بلقصري</v>
          </cell>
        </row>
        <row r="86">
          <cell r="A86" t="e">
            <v>#N/A</v>
          </cell>
          <cell r="B86" t="e">
            <v>#N/A</v>
          </cell>
          <cell r="C86" t="str">
            <v xml:space="preserve">   Sidi Kacem</v>
          </cell>
          <cell r="D86">
            <v>1388</v>
          </cell>
          <cell r="E86">
            <v>403</v>
          </cell>
          <cell r="F86">
            <v>74546</v>
          </cell>
          <cell r="G86">
            <v>21734</v>
          </cell>
          <cell r="H86">
            <v>67613</v>
          </cell>
          <cell r="I86">
            <v>223</v>
          </cell>
          <cell r="J86" t="str">
            <v xml:space="preserve">    سيدي قاسم</v>
          </cell>
        </row>
        <row r="87">
          <cell r="A87">
            <v>4</v>
          </cell>
          <cell r="B87">
            <v>89</v>
          </cell>
          <cell r="C87" t="str">
            <v xml:space="preserve"> Ouezzane</v>
          </cell>
          <cell r="D87">
            <v>80</v>
          </cell>
          <cell r="E87">
            <v>27</v>
          </cell>
          <cell r="F87">
            <v>4384</v>
          </cell>
          <cell r="G87">
            <v>1497</v>
          </cell>
          <cell r="H87">
            <v>2977</v>
          </cell>
          <cell r="I87">
            <v>19</v>
          </cell>
          <cell r="J87" t="str">
            <v xml:space="preserve">    وزان</v>
          </cell>
        </row>
        <row r="88">
          <cell r="A88" t="e">
            <v>#N/A</v>
          </cell>
          <cell r="B88" t="e">
            <v>#N/A</v>
          </cell>
          <cell r="C88" t="str">
            <v>Chaouia - Ouardigha</v>
          </cell>
          <cell r="D88">
            <v>21069</v>
          </cell>
          <cell r="E88">
            <v>7116</v>
          </cell>
          <cell r="F88">
            <v>928885</v>
          </cell>
          <cell r="G88">
            <v>306117</v>
          </cell>
          <cell r="H88">
            <v>836563</v>
          </cell>
          <cell r="I88">
            <v>3722</v>
          </cell>
          <cell r="J88" t="str">
            <v>الشاوية ــ ورديغة</v>
          </cell>
        </row>
        <row r="89">
          <cell r="A89">
            <v>37</v>
          </cell>
          <cell r="B89">
            <v>28</v>
          </cell>
          <cell r="C89" t="str">
            <v xml:space="preserve"> Ben Slimane</v>
          </cell>
          <cell r="D89">
            <v>2487</v>
          </cell>
          <cell r="E89">
            <v>676</v>
          </cell>
          <cell r="F89">
            <v>128301</v>
          </cell>
          <cell r="G89">
            <v>35839</v>
          </cell>
          <cell r="H89">
            <v>100409</v>
          </cell>
          <cell r="I89">
            <v>342</v>
          </cell>
          <cell r="J89" t="str">
            <v xml:space="preserve">  ابن سليمان</v>
          </cell>
        </row>
        <row r="90">
          <cell r="A90" t="e">
            <v>#N/A</v>
          </cell>
          <cell r="B90" t="e">
            <v>#N/A</v>
          </cell>
          <cell r="C90" t="str">
            <v xml:space="preserve">    Ben Slimane</v>
          </cell>
          <cell r="D90">
            <v>1620</v>
          </cell>
          <cell r="E90">
            <v>413</v>
          </cell>
          <cell r="F90">
            <v>83987</v>
          </cell>
          <cell r="G90">
            <v>22565</v>
          </cell>
          <cell r="H90">
            <v>62419</v>
          </cell>
          <cell r="I90">
            <v>216</v>
          </cell>
          <cell r="J90" t="str">
            <v xml:space="preserve">    ابن سليمان</v>
          </cell>
        </row>
        <row r="91">
          <cell r="A91" t="e">
            <v>#N/A</v>
          </cell>
          <cell r="B91" t="e">
            <v>#N/A</v>
          </cell>
          <cell r="C91" t="str">
            <v xml:space="preserve">    Bouznika</v>
          </cell>
          <cell r="D91">
            <v>867</v>
          </cell>
          <cell r="E91">
            <v>263</v>
          </cell>
          <cell r="F91">
            <v>44314</v>
          </cell>
          <cell r="G91">
            <v>13274</v>
          </cell>
          <cell r="H91">
            <v>37990</v>
          </cell>
          <cell r="I91">
            <v>126</v>
          </cell>
          <cell r="J91" t="str">
            <v xml:space="preserve">    بوزنيقة </v>
          </cell>
        </row>
        <row r="92">
          <cell r="A92">
            <v>36</v>
          </cell>
          <cell r="B92">
            <v>29</v>
          </cell>
          <cell r="C92" t="str">
            <v xml:space="preserve"> Khouribga</v>
          </cell>
          <cell r="D92">
            <v>10950</v>
          </cell>
          <cell r="E92">
            <v>3866</v>
          </cell>
          <cell r="F92">
            <v>477163</v>
          </cell>
          <cell r="G92">
            <v>163781</v>
          </cell>
          <cell r="H92">
            <v>428073</v>
          </cell>
          <cell r="I92">
            <v>2110</v>
          </cell>
          <cell r="J92" t="str">
            <v xml:space="preserve">  خريبكة</v>
          </cell>
        </row>
        <row r="93">
          <cell r="A93" t="e">
            <v>#N/A</v>
          </cell>
          <cell r="B93" t="e">
            <v>#N/A</v>
          </cell>
          <cell r="C93" t="str">
            <v xml:space="preserve">    Bejaad</v>
          </cell>
          <cell r="D93">
            <v>871</v>
          </cell>
          <cell r="E93">
            <v>295</v>
          </cell>
          <cell r="F93">
            <v>36333</v>
          </cell>
          <cell r="G93">
            <v>20164</v>
          </cell>
          <cell r="H93">
            <v>36333</v>
          </cell>
          <cell r="I93">
            <v>250</v>
          </cell>
          <cell r="J93" t="str">
            <v xml:space="preserve">    أبي الجعد</v>
          </cell>
        </row>
        <row r="94">
          <cell r="A94" t="e">
            <v>#N/A</v>
          </cell>
          <cell r="B94" t="e">
            <v>#N/A</v>
          </cell>
          <cell r="C94" t="str">
            <v xml:space="preserve">    Boujniba</v>
          </cell>
          <cell r="D94">
            <v>503</v>
          </cell>
          <cell r="E94">
            <v>189</v>
          </cell>
          <cell r="F94">
            <v>16286</v>
          </cell>
          <cell r="G94">
            <v>5689</v>
          </cell>
          <cell r="H94">
            <v>16286</v>
          </cell>
          <cell r="I94">
            <v>105</v>
          </cell>
          <cell r="J94" t="str">
            <v xml:space="preserve">    بوجنيبة</v>
          </cell>
        </row>
        <row r="95">
          <cell r="A95" t="e">
            <v>#N/A</v>
          </cell>
          <cell r="B95" t="e">
            <v>#N/A</v>
          </cell>
          <cell r="C95" t="str">
            <v xml:space="preserve">    Hattane</v>
          </cell>
          <cell r="D95">
            <v>138</v>
          </cell>
          <cell r="E95">
            <v>44</v>
          </cell>
          <cell r="F95">
            <v>4014</v>
          </cell>
          <cell r="G95">
            <v>1052</v>
          </cell>
          <cell r="H95">
            <v>4014</v>
          </cell>
          <cell r="I95">
            <v>22</v>
          </cell>
          <cell r="J95" t="str">
            <v xml:space="preserve">    حطان</v>
          </cell>
        </row>
        <row r="96">
          <cell r="A96" t="e">
            <v>#N/A</v>
          </cell>
          <cell r="B96" t="e">
            <v>#N/A</v>
          </cell>
          <cell r="C96" t="str">
            <v xml:space="preserve">    Khouribga</v>
          </cell>
          <cell r="D96">
            <v>8088</v>
          </cell>
          <cell r="E96">
            <v>2830</v>
          </cell>
          <cell r="F96">
            <v>328660</v>
          </cell>
          <cell r="G96">
            <v>113233</v>
          </cell>
          <cell r="H96">
            <v>311905</v>
          </cell>
          <cell r="I96">
            <v>1401</v>
          </cell>
          <cell r="J96" t="str">
            <v xml:space="preserve">    خريبكة</v>
          </cell>
        </row>
        <row r="97">
          <cell r="A97" t="e">
            <v>#N/A</v>
          </cell>
          <cell r="B97" t="e">
            <v>#N/A</v>
          </cell>
          <cell r="C97" t="str">
            <v xml:space="preserve">    Oued Zem</v>
          </cell>
          <cell r="D97">
            <v>1350</v>
          </cell>
          <cell r="E97">
            <v>508</v>
          </cell>
          <cell r="F97">
            <v>91870</v>
          </cell>
          <cell r="G97">
            <v>23643</v>
          </cell>
          <cell r="H97">
            <v>59535</v>
          </cell>
          <cell r="I97">
            <v>332</v>
          </cell>
          <cell r="J97" t="str">
            <v xml:space="preserve">    وادي زم</v>
          </cell>
        </row>
        <row r="98">
          <cell r="A98">
            <v>44</v>
          </cell>
          <cell r="B98">
            <v>30</v>
          </cell>
          <cell r="C98" t="str">
            <v xml:space="preserve"> Settat</v>
          </cell>
          <cell r="D98">
            <v>4610</v>
          </cell>
          <cell r="E98">
            <v>1604</v>
          </cell>
          <cell r="F98">
            <v>202207</v>
          </cell>
          <cell r="G98">
            <v>68731</v>
          </cell>
          <cell r="H98">
            <v>194632</v>
          </cell>
          <cell r="I98">
            <v>857</v>
          </cell>
          <cell r="J98" t="str">
            <v xml:space="preserve">  سطات</v>
          </cell>
        </row>
        <row r="99">
          <cell r="A99" t="e">
            <v>#N/A</v>
          </cell>
          <cell r="B99" t="e">
            <v>#N/A</v>
          </cell>
          <cell r="C99" t="str">
            <v xml:space="preserve">    Ben Ahmed</v>
          </cell>
          <cell r="D99">
            <v>935</v>
          </cell>
          <cell r="E99">
            <v>295</v>
          </cell>
          <cell r="F99">
            <v>37908</v>
          </cell>
          <cell r="G99">
            <v>13671</v>
          </cell>
          <cell r="H99">
            <v>34709</v>
          </cell>
          <cell r="I99">
            <v>176</v>
          </cell>
          <cell r="J99" t="str">
            <v xml:space="preserve">    بن أحمد</v>
          </cell>
        </row>
        <row r="100">
          <cell r="A100" t="e">
            <v>#N/A</v>
          </cell>
          <cell r="B100" t="e">
            <v>#N/A</v>
          </cell>
          <cell r="C100" t="str">
            <v xml:space="preserve">    EL Borouj</v>
          </cell>
          <cell r="D100">
            <v>419</v>
          </cell>
          <cell r="E100">
            <v>151</v>
          </cell>
          <cell r="F100">
            <v>19496</v>
          </cell>
          <cell r="G100">
            <v>6405</v>
          </cell>
          <cell r="H100">
            <v>19492</v>
          </cell>
          <cell r="I100">
            <v>103</v>
          </cell>
          <cell r="J100" t="str">
            <v xml:space="preserve">    البروج</v>
          </cell>
        </row>
        <row r="101">
          <cell r="A101" t="e">
            <v>#N/A</v>
          </cell>
          <cell r="B101" t="e">
            <v>#N/A</v>
          </cell>
          <cell r="C101" t="str">
            <v xml:space="preserve">    Loulad</v>
          </cell>
          <cell r="D101">
            <v>71</v>
          </cell>
          <cell r="E101">
            <v>24</v>
          </cell>
          <cell r="F101">
            <v>4430</v>
          </cell>
          <cell r="G101">
            <v>1456</v>
          </cell>
          <cell r="H101">
            <v>3692</v>
          </cell>
          <cell r="I101">
            <v>11</v>
          </cell>
          <cell r="J101" t="str">
            <v xml:space="preserve">    لولاد</v>
          </cell>
        </row>
        <row r="102">
          <cell r="A102" t="e">
            <v>#N/A</v>
          </cell>
          <cell r="B102" t="e">
            <v>#N/A</v>
          </cell>
          <cell r="C102" t="str">
            <v xml:space="preserve">    Oulad M'Rah</v>
          </cell>
          <cell r="D102">
            <v>89</v>
          </cell>
          <cell r="E102">
            <v>34</v>
          </cell>
          <cell r="F102">
            <v>5687</v>
          </cell>
          <cell r="G102">
            <v>1350</v>
          </cell>
          <cell r="H102">
            <v>3791</v>
          </cell>
          <cell r="I102">
            <v>20</v>
          </cell>
          <cell r="J102" t="str">
            <v xml:space="preserve">    أولاد مراح</v>
          </cell>
        </row>
        <row r="103">
          <cell r="A103" t="e">
            <v>#N/A</v>
          </cell>
          <cell r="B103" t="e">
            <v>#N/A</v>
          </cell>
          <cell r="C103" t="str">
            <v xml:space="preserve">    Settat</v>
          </cell>
          <cell r="D103">
            <v>3096</v>
          </cell>
          <cell r="E103">
            <v>1100</v>
          </cell>
          <cell r="F103">
            <v>134686</v>
          </cell>
          <cell r="G103">
            <v>45849</v>
          </cell>
          <cell r="H103">
            <v>132948</v>
          </cell>
          <cell r="I103">
            <v>547</v>
          </cell>
          <cell r="J103" t="str">
            <v xml:space="preserve">    سطات</v>
          </cell>
        </row>
        <row r="104">
          <cell r="A104">
            <v>38</v>
          </cell>
          <cell r="B104">
            <v>31</v>
          </cell>
          <cell r="C104" t="str">
            <v xml:space="preserve"> Berrechid</v>
          </cell>
          <cell r="D104">
            <v>3022</v>
          </cell>
          <cell r="E104">
            <v>970</v>
          </cell>
          <cell r="F104">
            <v>121214</v>
          </cell>
          <cell r="G104">
            <v>37766</v>
          </cell>
          <cell r="H104">
            <v>113449</v>
          </cell>
          <cell r="I104">
            <v>413</v>
          </cell>
          <cell r="J104" t="str">
            <v xml:space="preserve">    برشيد</v>
          </cell>
        </row>
        <row r="105">
          <cell r="A105" t="e">
            <v>#N/A</v>
          </cell>
          <cell r="B105" t="e">
            <v>#N/A</v>
          </cell>
          <cell r="C105" t="str">
            <v xml:space="preserve">    Berrechid</v>
          </cell>
          <cell r="D105">
            <v>2694</v>
          </cell>
          <cell r="E105">
            <v>855</v>
          </cell>
          <cell r="F105">
            <v>108832</v>
          </cell>
          <cell r="G105">
            <v>33286</v>
          </cell>
          <cell r="H105">
            <v>101532</v>
          </cell>
          <cell r="I105">
            <v>336</v>
          </cell>
          <cell r="J105" t="str">
            <v xml:space="preserve">    برشيد</v>
          </cell>
        </row>
        <row r="106">
          <cell r="A106" t="e">
            <v>#N/A</v>
          </cell>
          <cell r="B106" t="e">
            <v>#N/A</v>
          </cell>
          <cell r="C106" t="str">
            <v xml:space="preserve">    El Gara</v>
          </cell>
          <cell r="D106">
            <v>280</v>
          </cell>
          <cell r="E106">
            <v>99</v>
          </cell>
          <cell r="F106">
            <v>10655</v>
          </cell>
          <cell r="G106">
            <v>4058</v>
          </cell>
          <cell r="H106">
            <v>10190</v>
          </cell>
          <cell r="I106">
            <v>68</v>
          </cell>
          <cell r="J106" t="str">
            <v xml:space="preserve">    الكارة</v>
          </cell>
        </row>
        <row r="107">
          <cell r="A107" t="e">
            <v>#N/A</v>
          </cell>
          <cell r="B107" t="e">
            <v>#N/A</v>
          </cell>
          <cell r="C107" t="str">
            <v xml:space="preserve">    Oulad Abbou</v>
          </cell>
          <cell r="D107">
            <v>48</v>
          </cell>
          <cell r="E107">
            <v>16</v>
          </cell>
          <cell r="F107">
            <v>1727</v>
          </cell>
          <cell r="G107">
            <v>422</v>
          </cell>
          <cell r="H107">
            <v>1727</v>
          </cell>
          <cell r="I107">
            <v>9</v>
          </cell>
          <cell r="J107" t="str">
            <v xml:space="preserve">    أولاد عبو</v>
          </cell>
        </row>
        <row r="108">
          <cell r="A108" t="e">
            <v>#N/A</v>
          </cell>
          <cell r="B108" t="e">
            <v>#N/A</v>
          </cell>
          <cell r="C108" t="str">
            <v>Marrakech - Tensift - Al Haouz</v>
          </cell>
          <cell r="D108">
            <v>36992</v>
          </cell>
          <cell r="E108">
            <v>9068</v>
          </cell>
          <cell r="F108">
            <v>2618942</v>
          </cell>
          <cell r="G108">
            <v>740439</v>
          </cell>
          <cell r="H108">
            <v>1919045</v>
          </cell>
          <cell r="I108">
            <v>4578</v>
          </cell>
          <cell r="J108" t="str">
            <v>مراكش ــ تانسيفت ــ الحوز</v>
          </cell>
        </row>
        <row r="109">
          <cell r="A109">
            <v>46</v>
          </cell>
          <cell r="B109">
            <v>33</v>
          </cell>
          <cell r="C109" t="str">
            <v xml:space="preserve"> Al Haouz</v>
          </cell>
          <cell r="D109">
            <v>753</v>
          </cell>
          <cell r="E109">
            <v>111</v>
          </cell>
          <cell r="F109">
            <v>53834</v>
          </cell>
          <cell r="G109">
            <v>11904</v>
          </cell>
          <cell r="H109">
            <v>42340</v>
          </cell>
          <cell r="I109">
            <v>107</v>
          </cell>
          <cell r="J109" t="str">
            <v xml:space="preserve">  الحوز</v>
          </cell>
        </row>
        <row r="110">
          <cell r="A110" t="e">
            <v>#N/A</v>
          </cell>
          <cell r="B110" t="e">
            <v>#N/A</v>
          </cell>
          <cell r="C110" t="str">
            <v xml:space="preserve">   Aït Ourir</v>
          </cell>
          <cell r="D110">
            <v>753</v>
          </cell>
          <cell r="E110">
            <v>111</v>
          </cell>
          <cell r="F110">
            <v>53834</v>
          </cell>
          <cell r="G110">
            <v>11904</v>
          </cell>
          <cell r="H110">
            <v>42340</v>
          </cell>
          <cell r="I110">
            <v>107</v>
          </cell>
          <cell r="J110" t="str">
            <v xml:space="preserve">    آيت أورير</v>
          </cell>
        </row>
        <row r="111">
          <cell r="A111">
            <v>47</v>
          </cell>
          <cell r="B111">
            <v>34</v>
          </cell>
          <cell r="C111" t="str">
            <v xml:space="preserve"> Chichaoua</v>
          </cell>
          <cell r="D111">
            <v>1770</v>
          </cell>
          <cell r="E111">
            <v>360</v>
          </cell>
          <cell r="F111">
            <v>71977</v>
          </cell>
          <cell r="G111">
            <v>34312</v>
          </cell>
          <cell r="H111">
            <v>71349</v>
          </cell>
          <cell r="I111">
            <v>284</v>
          </cell>
          <cell r="J111" t="str">
            <v xml:space="preserve">  شيشاوة</v>
          </cell>
        </row>
        <row r="112">
          <cell r="A112" t="e">
            <v>#N/A</v>
          </cell>
          <cell r="B112" t="e">
            <v>#N/A</v>
          </cell>
          <cell r="C112" t="str">
            <v xml:space="preserve">   Chichaoua</v>
          </cell>
          <cell r="D112">
            <v>1041</v>
          </cell>
          <cell r="E112">
            <v>195</v>
          </cell>
          <cell r="F112">
            <v>45535</v>
          </cell>
          <cell r="G112">
            <v>19785</v>
          </cell>
          <cell r="H112">
            <v>44907</v>
          </cell>
          <cell r="I112">
            <v>149</v>
          </cell>
          <cell r="J112" t="str">
            <v xml:space="preserve">    شيشاوة</v>
          </cell>
        </row>
        <row r="113">
          <cell r="A113" t="e">
            <v>#N/A</v>
          </cell>
          <cell r="B113" t="e">
            <v>#N/A</v>
          </cell>
          <cell r="C113" t="str">
            <v xml:space="preserve">   Imintanoute</v>
          </cell>
          <cell r="D113">
            <v>729</v>
          </cell>
          <cell r="E113">
            <v>165</v>
          </cell>
          <cell r="F113">
            <v>26442</v>
          </cell>
          <cell r="G113">
            <v>14527</v>
          </cell>
          <cell r="H113">
            <v>26442</v>
          </cell>
          <cell r="I113">
            <v>135</v>
          </cell>
          <cell r="J113" t="str">
            <v xml:space="preserve">    إيمنتانوت</v>
          </cell>
        </row>
        <row r="114">
          <cell r="A114">
            <v>48</v>
          </cell>
          <cell r="B114">
            <v>35</v>
          </cell>
          <cell r="C114" t="str">
            <v xml:space="preserve"> El Kelaâ des Sraghna</v>
          </cell>
          <cell r="D114">
            <v>7627</v>
          </cell>
          <cell r="E114">
            <v>1218</v>
          </cell>
          <cell r="F114">
            <v>501075</v>
          </cell>
          <cell r="G114">
            <v>137047</v>
          </cell>
          <cell r="H114">
            <v>323546</v>
          </cell>
          <cell r="I114">
            <v>1149</v>
          </cell>
          <cell r="J114" t="str">
            <v xml:space="preserve">  قلعة السراغنة</v>
          </cell>
        </row>
        <row r="115">
          <cell r="A115" t="e">
            <v>#N/A</v>
          </cell>
          <cell r="B115" t="e">
            <v>#N/A</v>
          </cell>
          <cell r="C115" t="str">
            <v xml:space="preserve">   El Kelaâ des Sraghna</v>
          </cell>
          <cell r="D115">
            <v>5392</v>
          </cell>
          <cell r="E115">
            <v>889</v>
          </cell>
          <cell r="F115">
            <v>390949</v>
          </cell>
          <cell r="G115">
            <v>103258</v>
          </cell>
          <cell r="H115">
            <v>238829</v>
          </cell>
          <cell r="I115">
            <v>825</v>
          </cell>
          <cell r="J115" t="str">
            <v xml:space="preserve">    قلعة السراغنة</v>
          </cell>
        </row>
        <row r="116">
          <cell r="A116" t="e">
            <v>#N/A</v>
          </cell>
          <cell r="B116" t="e">
            <v>#N/A</v>
          </cell>
          <cell r="C116" t="str">
            <v xml:space="preserve">   Lâattaouia</v>
          </cell>
          <cell r="D116">
            <v>1102</v>
          </cell>
          <cell r="E116">
            <v>176</v>
          </cell>
          <cell r="F116">
            <v>75856</v>
          </cell>
          <cell r="G116">
            <v>18315</v>
          </cell>
          <cell r="H116">
            <v>50571</v>
          </cell>
          <cell r="I116">
            <v>167</v>
          </cell>
          <cell r="J116" t="str">
            <v xml:space="preserve">    العطاوية</v>
          </cell>
        </row>
        <row r="117">
          <cell r="A117" t="e">
            <v>#N/A</v>
          </cell>
          <cell r="B117" t="e">
            <v>#N/A</v>
          </cell>
          <cell r="C117" t="str">
            <v xml:space="preserve">   Sidi Rahhal</v>
          </cell>
          <cell r="D117">
            <v>11</v>
          </cell>
          <cell r="E117">
            <v>2</v>
          </cell>
          <cell r="F117">
            <v>359</v>
          </cell>
          <cell r="G117">
            <v>173</v>
          </cell>
          <cell r="H117">
            <v>235</v>
          </cell>
          <cell r="I117">
            <v>2</v>
          </cell>
          <cell r="J117" t="str">
            <v xml:space="preserve">    سيدي رحال</v>
          </cell>
        </row>
        <row r="118">
          <cell r="A118" t="e">
            <v>#N/A</v>
          </cell>
          <cell r="B118" t="e">
            <v>#N/A</v>
          </cell>
          <cell r="C118" t="str">
            <v xml:space="preserve">   Tamallalt</v>
          </cell>
          <cell r="D118">
            <v>1122</v>
          </cell>
          <cell r="E118">
            <v>151</v>
          </cell>
          <cell r="F118">
            <v>33911</v>
          </cell>
          <cell r="G118">
            <v>15301</v>
          </cell>
          <cell r="H118">
            <v>33911</v>
          </cell>
          <cell r="I118">
            <v>155</v>
          </cell>
          <cell r="J118" t="str">
            <v xml:space="preserve">    تاملالت</v>
          </cell>
        </row>
        <row r="119">
          <cell r="A119">
            <v>51</v>
          </cell>
          <cell r="B119">
            <v>38</v>
          </cell>
          <cell r="C119" t="str">
            <v xml:space="preserve"> Rehamna</v>
          </cell>
          <cell r="D119">
            <v>1257</v>
          </cell>
          <cell r="E119">
            <v>192</v>
          </cell>
          <cell r="F119">
            <v>61700</v>
          </cell>
          <cell r="G119">
            <v>19188</v>
          </cell>
          <cell r="H119">
            <v>51417</v>
          </cell>
          <cell r="I119">
            <v>183</v>
          </cell>
          <cell r="J119" t="str">
            <v xml:space="preserve">    ابن جرير</v>
          </cell>
        </row>
        <row r="120">
          <cell r="A120">
            <v>49</v>
          </cell>
          <cell r="B120">
            <v>36</v>
          </cell>
          <cell r="C120" t="str">
            <v xml:space="preserve"> Essaouira</v>
          </cell>
          <cell r="D120">
            <v>3854</v>
          </cell>
          <cell r="E120">
            <v>1606</v>
          </cell>
          <cell r="F120">
            <v>165862</v>
          </cell>
          <cell r="G120">
            <v>52770</v>
          </cell>
          <cell r="H120">
            <v>162459</v>
          </cell>
          <cell r="I120">
            <v>536</v>
          </cell>
          <cell r="J120" t="str">
            <v xml:space="preserve">  الصويرة </v>
          </cell>
        </row>
        <row r="121">
          <cell r="A121" t="e">
            <v>#N/A</v>
          </cell>
          <cell r="B121" t="e">
            <v>#N/A</v>
          </cell>
          <cell r="C121" t="str">
            <v xml:space="preserve">   Aït Daoud</v>
          </cell>
          <cell r="D121">
            <v>96</v>
          </cell>
          <cell r="E121">
            <v>25</v>
          </cell>
          <cell r="F121">
            <v>3252</v>
          </cell>
          <cell r="G121">
            <v>2004</v>
          </cell>
          <cell r="H121">
            <v>3357</v>
          </cell>
          <cell r="I121">
            <v>21</v>
          </cell>
          <cell r="J121" t="str">
            <v xml:space="preserve">    أيت داوود </v>
          </cell>
        </row>
        <row r="122">
          <cell r="A122" t="e">
            <v>#N/A</v>
          </cell>
          <cell r="B122" t="e">
            <v>#N/A</v>
          </cell>
          <cell r="C122" t="str">
            <v xml:space="preserve">   El Hanchane</v>
          </cell>
          <cell r="D122">
            <v>69</v>
          </cell>
          <cell r="E122">
            <v>23</v>
          </cell>
          <cell r="F122">
            <v>2425</v>
          </cell>
          <cell r="G122">
            <v>1630</v>
          </cell>
          <cell r="H122">
            <v>2818</v>
          </cell>
          <cell r="I122">
            <v>16</v>
          </cell>
          <cell r="J122" t="str">
            <v xml:space="preserve">    الحنشان</v>
          </cell>
        </row>
        <row r="123">
          <cell r="A123" t="e">
            <v>#N/A</v>
          </cell>
          <cell r="B123" t="e">
            <v>#N/A</v>
          </cell>
          <cell r="C123" t="str">
            <v xml:space="preserve">   Essaouira</v>
          </cell>
          <cell r="D123">
            <v>3435</v>
          </cell>
          <cell r="E123">
            <v>1475</v>
          </cell>
          <cell r="F123">
            <v>148450</v>
          </cell>
          <cell r="G123">
            <v>41386</v>
          </cell>
          <cell r="H123">
            <v>144745</v>
          </cell>
          <cell r="I123">
            <v>436</v>
          </cell>
          <cell r="J123" t="str">
            <v xml:space="preserve">    الصويرة </v>
          </cell>
        </row>
        <row r="124">
          <cell r="A124" t="e">
            <v>#N/A</v>
          </cell>
          <cell r="B124" t="e">
            <v>#N/A</v>
          </cell>
          <cell r="C124" t="str">
            <v xml:space="preserve">   Talmest</v>
          </cell>
          <cell r="D124">
            <v>69</v>
          </cell>
          <cell r="E124">
            <v>22</v>
          </cell>
          <cell r="F124">
            <v>2693</v>
          </cell>
          <cell r="G124">
            <v>1338</v>
          </cell>
          <cell r="H124">
            <v>2693</v>
          </cell>
          <cell r="I124">
            <v>16</v>
          </cell>
          <cell r="J124" t="str">
            <v xml:space="preserve">    تالمست </v>
          </cell>
        </row>
        <row r="125">
          <cell r="A125" t="e">
            <v>#N/A</v>
          </cell>
          <cell r="B125" t="e">
            <v>#N/A</v>
          </cell>
          <cell r="C125" t="str">
            <v xml:space="preserve">   Tamanar</v>
          </cell>
          <cell r="D125">
            <v>185</v>
          </cell>
          <cell r="E125">
            <v>61</v>
          </cell>
          <cell r="F125">
            <v>9042</v>
          </cell>
          <cell r="G125">
            <v>6412</v>
          </cell>
          <cell r="H125">
            <v>8846</v>
          </cell>
          <cell r="I125">
            <v>47</v>
          </cell>
          <cell r="J125" t="str">
            <v xml:space="preserve">    تمنار</v>
          </cell>
        </row>
        <row r="126">
          <cell r="A126">
            <v>50</v>
          </cell>
          <cell r="B126">
            <v>37</v>
          </cell>
          <cell r="C126" t="str">
            <v xml:space="preserve"> Marrakech</v>
          </cell>
          <cell r="D126">
            <v>21731</v>
          </cell>
          <cell r="E126">
            <v>5581</v>
          </cell>
          <cell r="F126">
            <v>1764494</v>
          </cell>
          <cell r="G126">
            <v>485218</v>
          </cell>
          <cell r="H126">
            <v>1267934</v>
          </cell>
          <cell r="I126">
            <v>2319</v>
          </cell>
        </row>
        <row r="127">
          <cell r="A127" t="e">
            <v>#N/A</v>
          </cell>
          <cell r="B127" t="e">
            <v>#N/A</v>
          </cell>
          <cell r="C127" t="str">
            <v xml:space="preserve"> Marrakech-Médina</v>
          </cell>
          <cell r="D127">
            <v>1262</v>
          </cell>
          <cell r="E127">
            <v>272</v>
          </cell>
          <cell r="F127">
            <v>67863</v>
          </cell>
          <cell r="G127">
            <v>19492</v>
          </cell>
          <cell r="H127">
            <v>39645</v>
          </cell>
          <cell r="I127">
            <v>305</v>
          </cell>
          <cell r="J127" t="str">
            <v xml:space="preserve">  مراكش ــ المدينة</v>
          </cell>
        </row>
        <row r="128">
          <cell r="A128" t="e">
            <v>#N/A</v>
          </cell>
          <cell r="B128" t="e">
            <v>#N/A</v>
          </cell>
          <cell r="C128" t="str">
            <v xml:space="preserve">   Marrakech-Médina</v>
          </cell>
          <cell r="D128">
            <v>1262</v>
          </cell>
          <cell r="E128">
            <v>272</v>
          </cell>
          <cell r="F128">
            <v>67863</v>
          </cell>
          <cell r="G128">
            <v>19492</v>
          </cell>
          <cell r="H128">
            <v>39645</v>
          </cell>
          <cell r="I128">
            <v>305</v>
          </cell>
          <cell r="J128" t="str">
            <v xml:space="preserve">    مراكش ــ المدينة</v>
          </cell>
        </row>
        <row r="129">
          <cell r="A129" t="e">
            <v>#N/A</v>
          </cell>
          <cell r="B129" t="e">
            <v>#N/A</v>
          </cell>
          <cell r="C129" t="str">
            <v xml:space="preserve"> Marrakech-Ménara</v>
          </cell>
          <cell r="D129">
            <v>18355</v>
          </cell>
          <cell r="E129">
            <v>4886</v>
          </cell>
          <cell r="F129">
            <v>1493863</v>
          </cell>
          <cell r="G129">
            <v>407048</v>
          </cell>
          <cell r="H129">
            <v>1114807</v>
          </cell>
          <cell r="I129">
            <v>1599</v>
          </cell>
          <cell r="J129" t="str">
            <v xml:space="preserve">  مراكش ــ المنارة</v>
          </cell>
        </row>
        <row r="130">
          <cell r="A130" t="e">
            <v>#N/A</v>
          </cell>
          <cell r="B130" t="e">
            <v>#N/A</v>
          </cell>
          <cell r="C130" t="str">
            <v xml:space="preserve">   Méchouar Kasba</v>
          </cell>
          <cell r="D130">
            <v>563</v>
          </cell>
          <cell r="E130">
            <v>116</v>
          </cell>
          <cell r="F130">
            <v>151610</v>
          </cell>
          <cell r="G130">
            <v>31460</v>
          </cell>
          <cell r="H130">
            <v>62235</v>
          </cell>
          <cell r="I130">
            <v>127</v>
          </cell>
          <cell r="J130" t="str">
            <v xml:space="preserve">    المشور القصبة</v>
          </cell>
        </row>
        <row r="131">
          <cell r="A131" t="e">
            <v>#N/A</v>
          </cell>
          <cell r="B131" t="e">
            <v>#N/A</v>
          </cell>
          <cell r="C131" t="str">
            <v xml:space="preserve">   Menara Guéliz</v>
          </cell>
          <cell r="D131">
            <v>17792</v>
          </cell>
          <cell r="E131">
            <v>4770</v>
          </cell>
          <cell r="F131">
            <v>1342253</v>
          </cell>
          <cell r="G131">
            <v>375588</v>
          </cell>
          <cell r="H131">
            <v>1052572</v>
          </cell>
          <cell r="I131">
            <v>1472</v>
          </cell>
          <cell r="J131" t="str">
            <v xml:space="preserve">    المنارة ــ جليز</v>
          </cell>
        </row>
        <row r="132">
          <cell r="A132" t="e">
            <v>#N/A</v>
          </cell>
          <cell r="B132" t="e">
            <v>#N/A</v>
          </cell>
          <cell r="C132" t="str">
            <v xml:space="preserve"> Sidi Youssef Ben Ali</v>
          </cell>
          <cell r="D132">
            <v>2114</v>
          </cell>
          <cell r="E132">
            <v>423</v>
          </cell>
          <cell r="F132">
            <v>202768</v>
          </cell>
          <cell r="G132">
            <v>58678</v>
          </cell>
          <cell r="H132">
            <v>113482</v>
          </cell>
          <cell r="I132">
            <v>415</v>
          </cell>
          <cell r="J132" t="str">
            <v xml:space="preserve">  سيدي يوسف بن علي</v>
          </cell>
        </row>
        <row r="133">
          <cell r="A133" t="e">
            <v>#N/A</v>
          </cell>
          <cell r="B133" t="e">
            <v>#N/A</v>
          </cell>
          <cell r="C133" t="str">
            <v xml:space="preserve">   Annakhil</v>
          </cell>
          <cell r="D133">
            <v>1589</v>
          </cell>
          <cell r="E133">
            <v>297</v>
          </cell>
          <cell r="F133">
            <v>182936</v>
          </cell>
          <cell r="G133">
            <v>51315</v>
          </cell>
          <cell r="H133">
            <v>96972</v>
          </cell>
          <cell r="I133">
            <v>283</v>
          </cell>
          <cell r="J133" t="str">
            <v xml:space="preserve">    النخيل</v>
          </cell>
        </row>
        <row r="134">
          <cell r="A134" t="e">
            <v>#N/A</v>
          </cell>
          <cell r="B134" t="e">
            <v>#N/A</v>
          </cell>
          <cell r="C134" t="str">
            <v xml:space="preserve">   Sidi Youssef Ben Ali</v>
          </cell>
          <cell r="D134">
            <v>525</v>
          </cell>
          <cell r="E134">
            <v>126</v>
          </cell>
          <cell r="F134">
            <v>19832</v>
          </cell>
          <cell r="G134">
            <v>7363</v>
          </cell>
          <cell r="H134">
            <v>16510</v>
          </cell>
          <cell r="I134">
            <v>132</v>
          </cell>
          <cell r="J134" t="str">
            <v xml:space="preserve">    سيدي يوسف بن علي</v>
          </cell>
        </row>
        <row r="135">
          <cell r="A135">
            <v>39</v>
          </cell>
          <cell r="B135">
            <v>48</v>
          </cell>
          <cell r="C135" t="str">
            <v xml:space="preserve"> Casablanca</v>
          </cell>
          <cell r="D135">
            <v>46200</v>
          </cell>
          <cell r="E135">
            <v>14562</v>
          </cell>
          <cell r="F135">
            <v>2980782</v>
          </cell>
          <cell r="G135">
            <v>514423</v>
          </cell>
          <cell r="H135">
            <v>2107375</v>
          </cell>
          <cell r="I135">
            <v>2215</v>
          </cell>
          <cell r="J135" t="str">
            <v>الدارالبيضاء الكبرى</v>
          </cell>
        </row>
        <row r="136">
          <cell r="A136" t="e">
            <v>#N/A</v>
          </cell>
          <cell r="B136" t="e">
            <v>#N/A</v>
          </cell>
          <cell r="C136" t="str">
            <v xml:space="preserve"> Aïn Chock - Hay Hassani</v>
          </cell>
          <cell r="D136">
            <v>7941</v>
          </cell>
          <cell r="E136">
            <v>2243</v>
          </cell>
          <cell r="F136">
            <v>663020</v>
          </cell>
          <cell r="G136">
            <v>165420</v>
          </cell>
          <cell r="H136">
            <v>455372</v>
          </cell>
          <cell r="I136">
            <v>891</v>
          </cell>
          <cell r="J136" t="str">
            <v xml:space="preserve">  عين الشق ــ الحي الحسني</v>
          </cell>
        </row>
        <row r="137">
          <cell r="A137" t="e">
            <v>#N/A</v>
          </cell>
          <cell r="B137" t="e">
            <v>#N/A</v>
          </cell>
          <cell r="C137" t="str">
            <v xml:space="preserve">    Aïn Chock</v>
          </cell>
          <cell r="D137">
            <v>2758</v>
          </cell>
          <cell r="E137">
            <v>690</v>
          </cell>
          <cell r="F137">
            <v>196540</v>
          </cell>
          <cell r="G137">
            <v>54551</v>
          </cell>
          <cell r="H137">
            <v>143923</v>
          </cell>
          <cell r="I137">
            <v>344</v>
          </cell>
          <cell r="J137" t="str">
            <v xml:space="preserve">    عين الشق</v>
          </cell>
        </row>
        <row r="138">
          <cell r="A138" t="e">
            <v>#N/A</v>
          </cell>
          <cell r="B138" t="e">
            <v>#N/A</v>
          </cell>
          <cell r="C138" t="str">
            <v xml:space="preserve">    Hay Hassani</v>
          </cell>
          <cell r="D138">
            <v>4587</v>
          </cell>
          <cell r="E138">
            <v>1389</v>
          </cell>
          <cell r="F138">
            <v>398085</v>
          </cell>
          <cell r="G138">
            <v>86907</v>
          </cell>
          <cell r="H138">
            <v>262273</v>
          </cell>
          <cell r="I138">
            <v>474</v>
          </cell>
          <cell r="J138" t="str">
            <v xml:space="preserve">    الحي الحسني</v>
          </cell>
        </row>
        <row r="139">
          <cell r="A139" t="e">
            <v>#N/A</v>
          </cell>
          <cell r="B139" t="e">
            <v>#N/A</v>
          </cell>
          <cell r="C139" t="str">
            <v xml:space="preserve">    Lissasfa</v>
          </cell>
          <cell r="D139">
            <v>344</v>
          </cell>
          <cell r="E139">
            <v>97</v>
          </cell>
          <cell r="F139">
            <v>34090</v>
          </cell>
          <cell r="G139">
            <v>8402</v>
          </cell>
          <cell r="H139">
            <v>19814</v>
          </cell>
          <cell r="I139">
            <v>33</v>
          </cell>
          <cell r="J139" t="str">
            <v xml:space="preserve">    لساسفة</v>
          </cell>
        </row>
        <row r="140">
          <cell r="A140" t="e">
            <v>#N/A</v>
          </cell>
          <cell r="B140" t="e">
            <v>#N/A</v>
          </cell>
          <cell r="C140" t="str">
            <v xml:space="preserve">    Sidi Maarouf</v>
          </cell>
          <cell r="J140" t="str">
            <v xml:space="preserve">    سيدي معروف</v>
          </cell>
        </row>
        <row r="141">
          <cell r="A141" t="e">
            <v>#N/A</v>
          </cell>
          <cell r="B141" t="e">
            <v>#N/A</v>
          </cell>
          <cell r="C141" t="str">
            <v xml:space="preserve"> Aïn Sebaa - Hay Mohammadi</v>
          </cell>
          <cell r="D141">
            <v>23241</v>
          </cell>
          <cell r="E141">
            <v>7417</v>
          </cell>
          <cell r="F141">
            <v>987402</v>
          </cell>
          <cell r="G141">
            <v>179991</v>
          </cell>
          <cell r="H141">
            <v>810722</v>
          </cell>
          <cell r="I141">
            <v>431</v>
          </cell>
          <cell r="J141" t="str">
            <v xml:space="preserve">  عين السبع ــ الحي المحمدي</v>
          </cell>
        </row>
        <row r="142">
          <cell r="A142" t="e">
            <v>#N/A</v>
          </cell>
          <cell r="B142" t="e">
            <v>#N/A</v>
          </cell>
          <cell r="C142" t="str">
            <v xml:space="preserve">    Aïn Sebaa</v>
          </cell>
          <cell r="D142">
            <v>2308</v>
          </cell>
          <cell r="E142">
            <v>722</v>
          </cell>
          <cell r="F142">
            <v>106371</v>
          </cell>
          <cell r="G142">
            <v>43928</v>
          </cell>
          <cell r="H142">
            <v>97164</v>
          </cell>
          <cell r="I142">
            <v>89</v>
          </cell>
          <cell r="J142" t="str">
            <v xml:space="preserve">    عين السبع</v>
          </cell>
        </row>
        <row r="143">
          <cell r="A143" t="e">
            <v>#N/A</v>
          </cell>
          <cell r="B143" t="e">
            <v>#N/A</v>
          </cell>
          <cell r="C143" t="str">
            <v xml:space="preserve">    Assoukhour Assawda</v>
          </cell>
          <cell r="D143">
            <v>3250</v>
          </cell>
          <cell r="E143">
            <v>1078</v>
          </cell>
          <cell r="F143">
            <v>227278</v>
          </cell>
          <cell r="G143">
            <v>28887</v>
          </cell>
          <cell r="H143">
            <v>166635</v>
          </cell>
          <cell r="I143">
            <v>67</v>
          </cell>
          <cell r="J143" t="str">
            <v xml:space="preserve">    الصخورالسوداء</v>
          </cell>
        </row>
        <row r="144">
          <cell r="A144" t="e">
            <v>#N/A</v>
          </cell>
          <cell r="B144" t="e">
            <v>#N/A</v>
          </cell>
          <cell r="C144" t="str">
            <v xml:space="preserve">    Hay Mohammadi</v>
          </cell>
          <cell r="D144">
            <v>303</v>
          </cell>
          <cell r="E144">
            <v>129</v>
          </cell>
          <cell r="F144">
            <v>41527</v>
          </cell>
          <cell r="G144">
            <v>12828</v>
          </cell>
          <cell r="H144">
            <v>33010</v>
          </cell>
          <cell r="I144">
            <v>47</v>
          </cell>
          <cell r="J144" t="str">
            <v xml:space="preserve">    الحي المحمدي</v>
          </cell>
        </row>
        <row r="145">
          <cell r="A145" t="e">
            <v>#N/A</v>
          </cell>
          <cell r="B145" t="e">
            <v>#N/A</v>
          </cell>
          <cell r="C145" t="str">
            <v xml:space="preserve">    Sidi Moumen</v>
          </cell>
          <cell r="D145">
            <v>17380</v>
          </cell>
          <cell r="E145">
            <v>5488</v>
          </cell>
          <cell r="F145">
            <v>612226</v>
          </cell>
          <cell r="G145">
            <v>94348</v>
          </cell>
          <cell r="H145">
            <v>513913</v>
          </cell>
          <cell r="I145">
            <v>228</v>
          </cell>
          <cell r="J145" t="str">
            <v xml:space="preserve">    سيدي مومن</v>
          </cell>
        </row>
        <row r="146">
          <cell r="A146" t="e">
            <v>#N/A</v>
          </cell>
          <cell r="B146" t="e">
            <v>#N/A</v>
          </cell>
          <cell r="C146" t="str">
            <v xml:space="preserve"> Al Fida - Derb Sultan</v>
          </cell>
          <cell r="D146">
            <v>1093</v>
          </cell>
          <cell r="E146">
            <v>366</v>
          </cell>
          <cell r="F146">
            <v>85681</v>
          </cell>
          <cell r="G146">
            <v>18650</v>
          </cell>
          <cell r="H146">
            <v>56344</v>
          </cell>
          <cell r="I146">
            <v>63</v>
          </cell>
          <cell r="J146" t="str">
            <v xml:space="preserve">  الفداء ــ درب السلطان</v>
          </cell>
        </row>
        <row r="147">
          <cell r="A147" t="e">
            <v>#N/A</v>
          </cell>
          <cell r="B147" t="e">
            <v>#N/A</v>
          </cell>
          <cell r="C147" t="str">
            <v xml:space="preserve">    Al Fida</v>
          </cell>
          <cell r="D147">
            <v>108</v>
          </cell>
          <cell r="E147">
            <v>44</v>
          </cell>
          <cell r="F147">
            <v>4983</v>
          </cell>
          <cell r="G147">
            <v>572</v>
          </cell>
          <cell r="H147">
            <v>4739</v>
          </cell>
          <cell r="I147">
            <v>34</v>
          </cell>
          <cell r="J147" t="str">
            <v xml:space="preserve">    الفداء</v>
          </cell>
        </row>
        <row r="148">
          <cell r="A148" t="e">
            <v>#N/A</v>
          </cell>
          <cell r="B148" t="e">
            <v>#N/A</v>
          </cell>
          <cell r="C148" t="str">
            <v xml:space="preserve">    Al Idrissia</v>
          </cell>
          <cell r="D148">
            <v>7</v>
          </cell>
          <cell r="E148">
            <v>1</v>
          </cell>
          <cell r="F148">
            <v>1040</v>
          </cell>
          <cell r="G148">
            <v>157</v>
          </cell>
          <cell r="H148">
            <v>520</v>
          </cell>
          <cell r="I148">
            <v>1</v>
          </cell>
          <cell r="J148" t="str">
            <v xml:space="preserve">    الإدريسية </v>
          </cell>
        </row>
        <row r="149">
          <cell r="A149" t="e">
            <v>#N/A</v>
          </cell>
          <cell r="B149" t="e">
            <v>#N/A</v>
          </cell>
          <cell r="C149" t="str">
            <v xml:space="preserve">    Bouchentouf</v>
          </cell>
          <cell r="J149" t="str">
            <v xml:space="preserve">    بوشنتوف</v>
          </cell>
        </row>
        <row r="150">
          <cell r="A150" t="e">
            <v>#N/A</v>
          </cell>
          <cell r="B150" t="e">
            <v>#N/A</v>
          </cell>
          <cell r="C150" t="str">
            <v xml:space="preserve">    Mers Sultan</v>
          </cell>
          <cell r="D150">
            <v>978</v>
          </cell>
          <cell r="E150">
            <v>321</v>
          </cell>
          <cell r="F150">
            <v>79658</v>
          </cell>
          <cell r="G150">
            <v>17921</v>
          </cell>
          <cell r="H150">
            <v>51085</v>
          </cell>
          <cell r="I150">
            <v>28</v>
          </cell>
          <cell r="J150" t="str">
            <v xml:space="preserve">    مرس السلطان</v>
          </cell>
        </row>
        <row r="151">
          <cell r="A151" t="e">
            <v>#N/A</v>
          </cell>
          <cell r="B151" t="e">
            <v>#N/A</v>
          </cell>
          <cell r="C151" t="str">
            <v xml:space="preserve"> Ben M'Sick - Sidi Othmane</v>
          </cell>
          <cell r="D151">
            <v>3701</v>
          </cell>
          <cell r="E151">
            <v>1490</v>
          </cell>
          <cell r="F151">
            <v>191676</v>
          </cell>
          <cell r="G151">
            <v>31626</v>
          </cell>
          <cell r="H151">
            <v>166802</v>
          </cell>
          <cell r="I151">
            <v>531</v>
          </cell>
          <cell r="J151" t="str">
            <v xml:space="preserve">  ابن مسيك ــ سيدي عثمان</v>
          </cell>
        </row>
        <row r="152">
          <cell r="A152" t="e">
            <v>#N/A</v>
          </cell>
          <cell r="B152" t="e">
            <v>#N/A</v>
          </cell>
          <cell r="C152" t="str">
            <v xml:space="preserve">    Ben M'Sick</v>
          </cell>
          <cell r="D152">
            <v>1225</v>
          </cell>
          <cell r="E152">
            <v>564</v>
          </cell>
          <cell r="F152">
            <v>47395</v>
          </cell>
          <cell r="G152">
            <v>7322</v>
          </cell>
          <cell r="H152">
            <v>46227</v>
          </cell>
          <cell r="I152">
            <v>107</v>
          </cell>
          <cell r="J152" t="str">
            <v xml:space="preserve">    ابن مسيك</v>
          </cell>
        </row>
        <row r="153">
          <cell r="A153" t="e">
            <v>#N/A</v>
          </cell>
          <cell r="B153" t="e">
            <v>#N/A</v>
          </cell>
          <cell r="C153" t="str">
            <v xml:space="preserve">    Moulay Rachid</v>
          </cell>
          <cell r="D153">
            <v>1613</v>
          </cell>
          <cell r="E153">
            <v>613</v>
          </cell>
          <cell r="F153">
            <v>96487</v>
          </cell>
          <cell r="G153">
            <v>10133</v>
          </cell>
          <cell r="H153">
            <v>74481</v>
          </cell>
          <cell r="I153">
            <v>271</v>
          </cell>
          <cell r="J153" t="str">
            <v xml:space="preserve">    مولاي رشيد</v>
          </cell>
        </row>
        <row r="154">
          <cell r="A154" t="e">
            <v>#N/A</v>
          </cell>
          <cell r="B154" t="e">
            <v>#N/A</v>
          </cell>
          <cell r="C154" t="str">
            <v xml:space="preserve">    Salmia</v>
          </cell>
          <cell r="J154" t="str">
            <v xml:space="preserve">    سالمية</v>
          </cell>
        </row>
        <row r="155">
          <cell r="A155" t="e">
            <v>#N/A</v>
          </cell>
          <cell r="B155" t="e">
            <v>#N/A</v>
          </cell>
          <cell r="C155" t="str">
            <v xml:space="preserve">    Sbata</v>
          </cell>
          <cell r="D155">
            <v>182</v>
          </cell>
          <cell r="E155">
            <v>63</v>
          </cell>
          <cell r="F155">
            <v>14833</v>
          </cell>
          <cell r="G155">
            <v>6072</v>
          </cell>
          <cell r="H155">
            <v>15635</v>
          </cell>
          <cell r="I155">
            <v>36</v>
          </cell>
          <cell r="J155" t="str">
            <v xml:space="preserve">    سباتة</v>
          </cell>
        </row>
        <row r="156">
          <cell r="A156" t="e">
            <v>#N/A</v>
          </cell>
          <cell r="B156" t="e">
            <v>#N/A</v>
          </cell>
          <cell r="C156" t="str">
            <v xml:space="preserve">    Sidi Othmane</v>
          </cell>
          <cell r="D156">
            <v>396</v>
          </cell>
          <cell r="E156">
            <v>160</v>
          </cell>
          <cell r="F156">
            <v>20467</v>
          </cell>
          <cell r="G156">
            <v>4089</v>
          </cell>
          <cell r="H156">
            <v>18008</v>
          </cell>
          <cell r="I156">
            <v>68</v>
          </cell>
          <cell r="J156" t="str">
            <v xml:space="preserve">    سيدي عثمان</v>
          </cell>
        </row>
        <row r="157">
          <cell r="A157" t="e">
            <v>#N/A</v>
          </cell>
          <cell r="B157" t="e">
            <v>#N/A</v>
          </cell>
          <cell r="C157" t="str">
            <v xml:space="preserve"> Casablanca - Anfa</v>
          </cell>
          <cell r="D157">
            <v>10102</v>
          </cell>
          <cell r="E157">
            <v>3006</v>
          </cell>
          <cell r="F157">
            <v>1028754</v>
          </cell>
          <cell r="G157">
            <v>118440</v>
          </cell>
          <cell r="H157">
            <v>597227</v>
          </cell>
          <cell r="I157">
            <v>279</v>
          </cell>
          <cell r="J157" t="str">
            <v xml:space="preserve">  الدار البيضاء ــ أنفا</v>
          </cell>
        </row>
        <row r="158">
          <cell r="A158" t="e">
            <v>#N/A</v>
          </cell>
          <cell r="B158" t="e">
            <v>#N/A</v>
          </cell>
          <cell r="C158" t="str">
            <v xml:space="preserve">    Anfa</v>
          </cell>
          <cell r="D158">
            <v>1671</v>
          </cell>
          <cell r="E158">
            <v>445</v>
          </cell>
          <cell r="F158">
            <v>223888</v>
          </cell>
          <cell r="G158">
            <v>36781</v>
          </cell>
          <cell r="H158">
            <v>123424</v>
          </cell>
          <cell r="I158">
            <v>97</v>
          </cell>
          <cell r="J158" t="str">
            <v xml:space="preserve">    أنفا</v>
          </cell>
        </row>
        <row r="159">
          <cell r="A159" t="e">
            <v>#N/A</v>
          </cell>
          <cell r="B159" t="e">
            <v>#N/A</v>
          </cell>
          <cell r="C159" t="str">
            <v xml:space="preserve">    El Maarif</v>
          </cell>
          <cell r="D159">
            <v>6136</v>
          </cell>
          <cell r="E159">
            <v>1729</v>
          </cell>
          <cell r="F159">
            <v>492401</v>
          </cell>
          <cell r="G159">
            <v>58973</v>
          </cell>
          <cell r="H159">
            <v>306870</v>
          </cell>
          <cell r="I159">
            <v>127</v>
          </cell>
          <cell r="J159" t="str">
            <v xml:space="preserve">    المعاريف</v>
          </cell>
        </row>
        <row r="160">
          <cell r="A160" t="e">
            <v>#N/A</v>
          </cell>
          <cell r="B160" t="e">
            <v>#N/A</v>
          </cell>
          <cell r="C160" t="str">
            <v xml:space="preserve">    Moulay Youssef</v>
          </cell>
          <cell r="J160" t="str">
            <v xml:space="preserve">    مولاي يوسف</v>
          </cell>
        </row>
        <row r="161">
          <cell r="A161" t="e">
            <v>#N/A</v>
          </cell>
          <cell r="B161" t="e">
            <v>#N/A</v>
          </cell>
          <cell r="C161" t="str">
            <v xml:space="preserve">    Sidi Belyout</v>
          </cell>
          <cell r="D161">
            <v>2295</v>
          </cell>
          <cell r="E161">
            <v>832</v>
          </cell>
          <cell r="F161">
            <v>312465</v>
          </cell>
          <cell r="G161">
            <v>22686</v>
          </cell>
          <cell r="H161">
            <v>166933</v>
          </cell>
          <cell r="I161">
            <v>55</v>
          </cell>
          <cell r="J161" t="str">
            <v xml:space="preserve">    سيدي بليوط</v>
          </cell>
        </row>
        <row r="162">
          <cell r="A162" t="e">
            <v>#N/A</v>
          </cell>
          <cell r="B162" t="e">
            <v>#N/A</v>
          </cell>
          <cell r="C162" t="str">
            <v xml:space="preserve"> Sidi Bernoussi - Zenata</v>
          </cell>
          <cell r="D162">
            <v>1476</v>
          </cell>
          <cell r="E162">
            <v>434</v>
          </cell>
          <cell r="F162">
            <v>116778</v>
          </cell>
          <cell r="G162">
            <v>35397</v>
          </cell>
          <cell r="H162">
            <v>107568</v>
          </cell>
          <cell r="I162">
            <v>233</v>
          </cell>
          <cell r="J162" t="str">
            <v xml:space="preserve">  سيدي البرنوصي ــ زناتة</v>
          </cell>
        </row>
        <row r="163">
          <cell r="A163" t="e">
            <v>#N/A</v>
          </cell>
          <cell r="B163" t="e">
            <v>#N/A</v>
          </cell>
          <cell r="C163" t="str">
            <v xml:space="preserve">    Ahl Loghlam</v>
          </cell>
          <cell r="D163">
            <v>6</v>
          </cell>
          <cell r="E163">
            <v>2</v>
          </cell>
          <cell r="F163">
            <v>3676</v>
          </cell>
          <cell r="G163">
            <v>642</v>
          </cell>
          <cell r="H163">
            <v>3114</v>
          </cell>
          <cell r="I163">
            <v>2</v>
          </cell>
          <cell r="J163" t="str">
            <v xml:space="preserve">    أهل لغلام</v>
          </cell>
        </row>
        <row r="164">
          <cell r="A164" t="e">
            <v>#N/A</v>
          </cell>
          <cell r="B164" t="e">
            <v>#N/A</v>
          </cell>
          <cell r="C164" t="str">
            <v xml:space="preserve">    Sidi Bernoussi</v>
          </cell>
          <cell r="D164">
            <v>653</v>
          </cell>
          <cell r="E164">
            <v>195</v>
          </cell>
          <cell r="F164">
            <v>67372</v>
          </cell>
          <cell r="G164">
            <v>19224</v>
          </cell>
          <cell r="H164">
            <v>59607</v>
          </cell>
          <cell r="I164">
            <v>107</v>
          </cell>
          <cell r="J164" t="str">
            <v xml:space="preserve">    سيدي البرنوصي</v>
          </cell>
        </row>
        <row r="165">
          <cell r="A165" t="e">
            <v>#N/A</v>
          </cell>
          <cell r="B165" t="e">
            <v>#N/A</v>
          </cell>
          <cell r="C165" t="str">
            <v xml:space="preserve"> Mechouar de Casablanca</v>
          </cell>
          <cell r="J165" t="str">
            <v>مشـوارالدارالبيـضــاء</v>
          </cell>
        </row>
        <row r="166">
          <cell r="A166" t="e">
            <v>#N/A</v>
          </cell>
          <cell r="B166" t="e">
            <v>#N/A</v>
          </cell>
          <cell r="C166" t="str">
            <v xml:space="preserve">    Mechouar de Casablanca</v>
          </cell>
          <cell r="J166" t="str">
            <v xml:space="preserve">   مشـوارالدارالبيـضـاء</v>
          </cell>
        </row>
        <row r="167">
          <cell r="A167">
            <v>42</v>
          </cell>
          <cell r="B167">
            <v>50</v>
          </cell>
          <cell r="C167" t="str">
            <v xml:space="preserve"> Mohammedia</v>
          </cell>
          <cell r="D167">
            <v>3825</v>
          </cell>
          <cell r="E167">
            <v>1212</v>
          </cell>
          <cell r="F167">
            <v>279698</v>
          </cell>
          <cell r="G167">
            <v>97784</v>
          </cell>
          <cell r="H167">
            <v>265773</v>
          </cell>
          <cell r="I167">
            <v>534</v>
          </cell>
          <cell r="J167" t="str">
            <v xml:space="preserve">  المحمدية</v>
          </cell>
        </row>
        <row r="168">
          <cell r="A168" t="e">
            <v>#N/A</v>
          </cell>
          <cell r="B168" t="e">
            <v>#N/A</v>
          </cell>
          <cell r="C168" t="str">
            <v xml:space="preserve">    Mohammedia</v>
          </cell>
          <cell r="D168">
            <v>3465</v>
          </cell>
          <cell r="E168">
            <v>1107</v>
          </cell>
          <cell r="F168">
            <v>257748</v>
          </cell>
          <cell r="G168">
            <v>91049</v>
          </cell>
          <cell r="H168">
            <v>244490</v>
          </cell>
          <cell r="I168">
            <v>469</v>
          </cell>
          <cell r="J168" t="str">
            <v xml:space="preserve">    المحمدية</v>
          </cell>
        </row>
        <row r="169">
          <cell r="A169" t="e">
            <v>#N/A</v>
          </cell>
          <cell r="B169" t="e">
            <v>#N/A</v>
          </cell>
          <cell r="C169" t="str">
            <v xml:space="preserve">    Ain Harrouda</v>
          </cell>
          <cell r="D169">
            <v>360</v>
          </cell>
          <cell r="E169">
            <v>105</v>
          </cell>
          <cell r="F169">
            <v>21950</v>
          </cell>
          <cell r="G169">
            <v>6735</v>
          </cell>
          <cell r="H169">
            <v>21283</v>
          </cell>
          <cell r="I169">
            <v>65</v>
          </cell>
          <cell r="J169" t="str">
            <v xml:space="preserve">    عين حرودة</v>
          </cell>
        </row>
        <row r="170">
          <cell r="A170">
            <v>41</v>
          </cell>
          <cell r="B170">
            <v>49</v>
          </cell>
          <cell r="C170" t="str">
            <v xml:space="preserve"> Médiouna</v>
          </cell>
          <cell r="D170">
            <v>742</v>
          </cell>
          <cell r="E170">
            <v>222</v>
          </cell>
          <cell r="F170">
            <v>36274</v>
          </cell>
          <cell r="G170">
            <v>12806</v>
          </cell>
          <cell r="H170">
            <v>36015</v>
          </cell>
          <cell r="I170">
            <v>108</v>
          </cell>
          <cell r="J170" t="str">
            <v xml:space="preserve">    مديونة</v>
          </cell>
        </row>
        <row r="171">
          <cell r="A171" t="e">
            <v>#N/A</v>
          </cell>
          <cell r="B171" t="e">
            <v>#N/A</v>
          </cell>
          <cell r="C171" t="str">
            <v xml:space="preserve">    Médiouna</v>
          </cell>
          <cell r="D171">
            <v>285</v>
          </cell>
          <cell r="E171">
            <v>90</v>
          </cell>
          <cell r="F171">
            <v>12494</v>
          </cell>
          <cell r="G171">
            <v>4010</v>
          </cell>
          <cell r="H171">
            <v>12451</v>
          </cell>
          <cell r="I171">
            <v>49</v>
          </cell>
          <cell r="J171" t="str">
            <v xml:space="preserve">    مديونة</v>
          </cell>
        </row>
        <row r="172">
          <cell r="A172" t="e">
            <v>#N/A</v>
          </cell>
          <cell r="B172" t="e">
            <v>#N/A</v>
          </cell>
          <cell r="C172" t="str">
            <v xml:space="preserve">    Tit Mellil</v>
          </cell>
          <cell r="D172">
            <v>457</v>
          </cell>
          <cell r="E172">
            <v>132</v>
          </cell>
          <cell r="F172">
            <v>23780</v>
          </cell>
          <cell r="G172">
            <v>8796</v>
          </cell>
          <cell r="H172">
            <v>23564</v>
          </cell>
          <cell r="I172">
            <v>59</v>
          </cell>
          <cell r="J172" t="str">
            <v xml:space="preserve">    تيط مليل</v>
          </cell>
        </row>
        <row r="173">
          <cell r="A173">
            <v>43</v>
          </cell>
          <cell r="B173">
            <v>51</v>
          </cell>
          <cell r="C173" t="str">
            <v xml:space="preserve"> Nouaceur</v>
          </cell>
          <cell r="D173">
            <v>252</v>
          </cell>
          <cell r="E173">
            <v>67</v>
          </cell>
          <cell r="F173">
            <v>34305</v>
          </cell>
          <cell r="G173">
            <v>15560</v>
          </cell>
          <cell r="H173">
            <v>29362</v>
          </cell>
          <cell r="I173">
            <v>40</v>
          </cell>
          <cell r="J173" t="str">
            <v xml:space="preserve">    النواصر</v>
          </cell>
        </row>
        <row r="174">
          <cell r="A174" t="e">
            <v>#N/A</v>
          </cell>
          <cell r="B174" t="e">
            <v>#N/A</v>
          </cell>
          <cell r="C174" t="str">
            <v>Oriental</v>
          </cell>
          <cell r="D174">
            <v>25214</v>
          </cell>
          <cell r="E174">
            <v>7784</v>
          </cell>
          <cell r="F174">
            <v>1456688</v>
          </cell>
          <cell r="G174">
            <v>603748</v>
          </cell>
          <cell r="H174">
            <v>1267994</v>
          </cell>
          <cell r="I174">
            <v>5590</v>
          </cell>
          <cell r="J174" t="str">
            <v>الشرق</v>
          </cell>
        </row>
        <row r="175">
          <cell r="A175">
            <v>8</v>
          </cell>
          <cell r="B175">
            <v>40</v>
          </cell>
          <cell r="C175" t="str">
            <v xml:space="preserve"> Berkane</v>
          </cell>
          <cell r="D175">
            <v>4371</v>
          </cell>
          <cell r="E175">
            <v>1346</v>
          </cell>
          <cell r="F175">
            <v>256038</v>
          </cell>
          <cell r="G175">
            <v>96561</v>
          </cell>
          <cell r="H175">
            <v>189048</v>
          </cell>
          <cell r="I175">
            <v>1051</v>
          </cell>
          <cell r="J175" t="str">
            <v xml:space="preserve">  بركان </v>
          </cell>
        </row>
        <row r="176">
          <cell r="A176" t="e">
            <v>#N/A</v>
          </cell>
          <cell r="B176" t="e">
            <v>#N/A</v>
          </cell>
          <cell r="C176" t="str">
            <v xml:space="preserve">   Ahfir</v>
          </cell>
          <cell r="D176">
            <v>608</v>
          </cell>
          <cell r="E176">
            <v>225</v>
          </cell>
          <cell r="F176">
            <v>33871</v>
          </cell>
          <cell r="G176">
            <v>18285</v>
          </cell>
          <cell r="H176">
            <v>28257</v>
          </cell>
          <cell r="I176">
            <v>173</v>
          </cell>
          <cell r="J176" t="str">
            <v xml:space="preserve">    احفير</v>
          </cell>
        </row>
        <row r="177">
          <cell r="A177" t="e">
            <v>#N/A</v>
          </cell>
          <cell r="B177" t="e">
            <v>#N/A</v>
          </cell>
          <cell r="C177" t="str">
            <v xml:space="preserve">   Aïn Erregada</v>
          </cell>
          <cell r="D177">
            <v>40</v>
          </cell>
          <cell r="E177">
            <v>14</v>
          </cell>
          <cell r="F177">
            <v>2228</v>
          </cell>
          <cell r="G177">
            <v>438</v>
          </cell>
          <cell r="H177">
            <v>1442</v>
          </cell>
          <cell r="I177">
            <v>9</v>
          </cell>
          <cell r="J177" t="str">
            <v xml:space="preserve">    عين الركادة</v>
          </cell>
        </row>
        <row r="178">
          <cell r="A178" t="e">
            <v>#N/A</v>
          </cell>
          <cell r="B178" t="e">
            <v>#N/A</v>
          </cell>
          <cell r="C178" t="str">
            <v xml:space="preserve">   Aklim</v>
          </cell>
          <cell r="D178">
            <v>440</v>
          </cell>
          <cell r="E178">
            <v>148</v>
          </cell>
          <cell r="F178">
            <v>27874</v>
          </cell>
          <cell r="G178">
            <v>9236</v>
          </cell>
          <cell r="H178">
            <v>20614</v>
          </cell>
          <cell r="I178">
            <v>121</v>
          </cell>
          <cell r="J178" t="str">
            <v xml:space="preserve">    اكليم</v>
          </cell>
        </row>
        <row r="179">
          <cell r="A179" t="e">
            <v>#N/A</v>
          </cell>
          <cell r="B179" t="e">
            <v>#N/A</v>
          </cell>
          <cell r="C179" t="str">
            <v xml:space="preserve">   Berkane</v>
          </cell>
          <cell r="D179">
            <v>1598</v>
          </cell>
          <cell r="E179">
            <v>487</v>
          </cell>
          <cell r="F179">
            <v>100792</v>
          </cell>
          <cell r="G179">
            <v>34513</v>
          </cell>
          <cell r="H179">
            <v>71865</v>
          </cell>
          <cell r="I179">
            <v>330</v>
          </cell>
          <cell r="J179" t="str">
            <v xml:space="preserve">    بركان</v>
          </cell>
        </row>
        <row r="180">
          <cell r="A180" t="e">
            <v>#N/A</v>
          </cell>
          <cell r="B180" t="e">
            <v>#N/A</v>
          </cell>
          <cell r="C180" t="str">
            <v xml:space="preserve">   Saidia</v>
          </cell>
          <cell r="D180">
            <v>811</v>
          </cell>
          <cell r="E180">
            <v>185</v>
          </cell>
          <cell r="F180">
            <v>53693</v>
          </cell>
          <cell r="G180">
            <v>15159</v>
          </cell>
          <cell r="H180">
            <v>29218</v>
          </cell>
          <cell r="I180">
            <v>173</v>
          </cell>
          <cell r="J180" t="str">
            <v xml:space="preserve">    السعيدية</v>
          </cell>
        </row>
        <row r="181">
          <cell r="A181" t="e">
            <v>#N/A</v>
          </cell>
          <cell r="B181" t="e">
            <v>#N/A</v>
          </cell>
          <cell r="C181" t="str">
            <v xml:space="preserve">   Sidi Slimane Echcharraa</v>
          </cell>
          <cell r="D181">
            <v>874</v>
          </cell>
          <cell r="E181">
            <v>287</v>
          </cell>
          <cell r="F181">
            <v>37580</v>
          </cell>
          <cell r="G181">
            <v>18930</v>
          </cell>
          <cell r="H181">
            <v>37652</v>
          </cell>
          <cell r="I181">
            <v>245</v>
          </cell>
          <cell r="J181" t="str">
            <v xml:space="preserve">    سيدي سليمان ــ الشراعة</v>
          </cell>
        </row>
        <row r="182">
          <cell r="A182">
            <v>10</v>
          </cell>
          <cell r="B182">
            <v>42</v>
          </cell>
          <cell r="C182" t="str">
            <v xml:space="preserve"> Figuig</v>
          </cell>
          <cell r="D182">
            <v>466</v>
          </cell>
          <cell r="E182">
            <v>144</v>
          </cell>
          <cell r="F182">
            <v>20373</v>
          </cell>
          <cell r="G182">
            <v>10434</v>
          </cell>
          <cell r="H182">
            <v>19130</v>
          </cell>
          <cell r="I182">
            <v>141</v>
          </cell>
          <cell r="J182" t="str">
            <v xml:space="preserve">  فكيك</v>
          </cell>
        </row>
        <row r="183">
          <cell r="A183" t="e">
            <v>#N/A</v>
          </cell>
          <cell r="B183" t="e">
            <v>#N/A</v>
          </cell>
          <cell r="C183" t="str">
            <v xml:space="preserve">   Bouarfa</v>
          </cell>
          <cell r="D183">
            <v>365</v>
          </cell>
          <cell r="E183">
            <v>120</v>
          </cell>
          <cell r="F183">
            <v>14826</v>
          </cell>
          <cell r="G183">
            <v>7542</v>
          </cell>
          <cell r="H183">
            <v>14826</v>
          </cell>
          <cell r="I183">
            <v>115</v>
          </cell>
          <cell r="J183" t="str">
            <v xml:space="preserve">    بوعرفة</v>
          </cell>
        </row>
        <row r="184">
          <cell r="A184" t="e">
            <v>#N/A</v>
          </cell>
          <cell r="B184" t="e">
            <v>#N/A</v>
          </cell>
          <cell r="C184" t="str">
            <v xml:space="preserve">   Figuig</v>
          </cell>
          <cell r="D184">
            <v>101</v>
          </cell>
          <cell r="E184">
            <v>24</v>
          </cell>
          <cell r="F184">
            <v>5547</v>
          </cell>
          <cell r="G184">
            <v>2892</v>
          </cell>
          <cell r="H184">
            <v>4304</v>
          </cell>
          <cell r="I184">
            <v>26</v>
          </cell>
          <cell r="J184" t="str">
            <v xml:space="preserve">    فكيك</v>
          </cell>
        </row>
        <row r="185">
          <cell r="A185">
            <v>12</v>
          </cell>
          <cell r="B185">
            <v>43</v>
          </cell>
          <cell r="C185" t="str">
            <v xml:space="preserve"> Jerada</v>
          </cell>
          <cell r="D185">
            <v>430</v>
          </cell>
          <cell r="E185">
            <v>77</v>
          </cell>
          <cell r="F185">
            <v>29738</v>
          </cell>
          <cell r="G185">
            <v>8708</v>
          </cell>
          <cell r="H185">
            <v>22717</v>
          </cell>
          <cell r="I185">
            <v>75</v>
          </cell>
          <cell r="J185" t="str">
            <v xml:space="preserve">  جرادة</v>
          </cell>
        </row>
        <row r="186">
          <cell r="A186" t="e">
            <v>#N/A</v>
          </cell>
          <cell r="B186" t="e">
            <v>#N/A</v>
          </cell>
          <cell r="C186" t="str">
            <v xml:space="preserve">   Aïn Bni Mathar</v>
          </cell>
          <cell r="D186">
            <v>409</v>
          </cell>
          <cell r="E186">
            <v>70</v>
          </cell>
          <cell r="F186">
            <v>27460</v>
          </cell>
          <cell r="G186">
            <v>7908</v>
          </cell>
          <cell r="H186">
            <v>21198</v>
          </cell>
          <cell r="I186">
            <v>68</v>
          </cell>
          <cell r="J186" t="str">
            <v xml:space="preserve">   عين بني مطهر</v>
          </cell>
        </row>
        <row r="187">
          <cell r="A187" t="e">
            <v>#N/A</v>
          </cell>
          <cell r="B187" t="e">
            <v>#N/A</v>
          </cell>
          <cell r="C187" t="str">
            <v xml:space="preserve">   Jerada</v>
          </cell>
          <cell r="D187">
            <v>21</v>
          </cell>
          <cell r="E187">
            <v>7</v>
          </cell>
          <cell r="F187">
            <v>2278</v>
          </cell>
          <cell r="G187">
            <v>800</v>
          </cell>
          <cell r="H187">
            <v>1519</v>
          </cell>
          <cell r="I187">
            <v>7</v>
          </cell>
          <cell r="J187" t="str">
            <v xml:space="preserve">    جرادة</v>
          </cell>
        </row>
        <row r="188">
          <cell r="A188" t="e">
            <v>#N/A</v>
          </cell>
          <cell r="B188" t="e">
            <v>#N/A</v>
          </cell>
          <cell r="C188" t="str">
            <v xml:space="preserve">   Touissit</v>
          </cell>
          <cell r="D188">
            <v>0</v>
          </cell>
          <cell r="E188" t="str">
            <v>-</v>
          </cell>
          <cell r="F188" t="str">
            <v>-</v>
          </cell>
          <cell r="G188" t="str">
            <v>-</v>
          </cell>
          <cell r="H188" t="str">
            <v>-</v>
          </cell>
          <cell r="I188" t="str">
            <v>-</v>
          </cell>
          <cell r="J188" t="str">
            <v xml:space="preserve">     تويسيت</v>
          </cell>
        </row>
        <row r="189">
          <cell r="A189">
            <v>13</v>
          </cell>
          <cell r="B189">
            <v>44</v>
          </cell>
          <cell r="C189" t="str">
            <v xml:space="preserve"> Nador</v>
          </cell>
          <cell r="D189">
            <v>8169</v>
          </cell>
          <cell r="E189">
            <v>2824</v>
          </cell>
          <cell r="F189">
            <v>600373</v>
          </cell>
          <cell r="G189">
            <v>161568</v>
          </cell>
          <cell r="H189">
            <v>410751</v>
          </cell>
          <cell r="I189">
            <v>1420</v>
          </cell>
          <cell r="J189" t="str">
            <v xml:space="preserve">  الناضور</v>
          </cell>
        </row>
        <row r="190">
          <cell r="A190" t="e">
            <v>#N/A</v>
          </cell>
          <cell r="B190" t="e">
            <v>#N/A</v>
          </cell>
          <cell r="C190" t="str">
            <v xml:space="preserve">   Al Aaroui</v>
          </cell>
          <cell r="D190">
            <v>2533</v>
          </cell>
          <cell r="E190">
            <v>802</v>
          </cell>
          <cell r="F190">
            <v>167691</v>
          </cell>
          <cell r="G190">
            <v>49142</v>
          </cell>
          <cell r="H190">
            <v>102126</v>
          </cell>
          <cell r="I190">
            <v>390</v>
          </cell>
          <cell r="J190" t="str">
            <v xml:space="preserve">    العروي</v>
          </cell>
        </row>
        <row r="191">
          <cell r="A191" t="e">
            <v>#N/A</v>
          </cell>
          <cell r="B191" t="e">
            <v>#N/A</v>
          </cell>
          <cell r="C191" t="str">
            <v xml:space="preserve">   Bni Ansar</v>
          </cell>
          <cell r="D191">
            <v>538</v>
          </cell>
          <cell r="E191">
            <v>182</v>
          </cell>
          <cell r="F191">
            <v>43174</v>
          </cell>
          <cell r="G191">
            <v>16220</v>
          </cell>
          <cell r="H191">
            <v>29927</v>
          </cell>
          <cell r="I191">
            <v>114</v>
          </cell>
          <cell r="J191" t="str">
            <v xml:space="preserve">    بني أنصار</v>
          </cell>
        </row>
        <row r="192">
          <cell r="A192" t="e">
            <v>#N/A</v>
          </cell>
          <cell r="B192" t="e">
            <v>#N/A</v>
          </cell>
          <cell r="C192" t="str">
            <v xml:space="preserve">   Nador</v>
          </cell>
          <cell r="D192">
            <v>3716</v>
          </cell>
          <cell r="E192">
            <v>1353</v>
          </cell>
          <cell r="F192">
            <v>334665</v>
          </cell>
          <cell r="G192">
            <v>70370</v>
          </cell>
          <cell r="H192">
            <v>223968</v>
          </cell>
          <cell r="I192">
            <v>623</v>
          </cell>
          <cell r="J192" t="str">
            <v xml:space="preserve">    الناضور</v>
          </cell>
        </row>
        <row r="193">
          <cell r="A193" t="e">
            <v>#N/A</v>
          </cell>
          <cell r="B193" t="e">
            <v>#N/A</v>
          </cell>
          <cell r="C193" t="str">
            <v xml:space="preserve">   Zaio</v>
          </cell>
          <cell r="D193">
            <v>863</v>
          </cell>
          <cell r="E193">
            <v>321</v>
          </cell>
          <cell r="F193">
            <v>33246</v>
          </cell>
          <cell r="G193">
            <v>17347</v>
          </cell>
          <cell r="H193">
            <v>33133</v>
          </cell>
          <cell r="I193">
            <v>204</v>
          </cell>
          <cell r="J193" t="str">
            <v xml:space="preserve">    زايو</v>
          </cell>
        </row>
        <row r="194">
          <cell r="A194" t="e">
            <v>#N/A</v>
          </cell>
          <cell r="B194" t="e">
            <v>#N/A</v>
          </cell>
          <cell r="C194" t="str">
            <v xml:space="preserve">   Zeghanghane</v>
          </cell>
          <cell r="D194">
            <v>519</v>
          </cell>
          <cell r="E194">
            <v>166</v>
          </cell>
          <cell r="F194">
            <v>21597</v>
          </cell>
          <cell r="G194">
            <v>8489</v>
          </cell>
          <cell r="H194">
            <v>21597</v>
          </cell>
          <cell r="I194">
            <v>89</v>
          </cell>
          <cell r="J194" t="str">
            <v xml:space="preserve">    الزغنغن</v>
          </cell>
        </row>
        <row r="195">
          <cell r="A195">
            <v>14</v>
          </cell>
          <cell r="B195">
            <v>45</v>
          </cell>
          <cell r="C195" t="str">
            <v xml:space="preserve"> Oujda-Angad</v>
          </cell>
          <cell r="D195">
            <v>9098</v>
          </cell>
          <cell r="E195">
            <v>2475</v>
          </cell>
          <cell r="F195">
            <v>407997</v>
          </cell>
          <cell r="G195">
            <v>254726</v>
          </cell>
          <cell r="H195">
            <v>491973</v>
          </cell>
          <cell r="I195">
            <v>2196</v>
          </cell>
          <cell r="J195" t="str">
            <v xml:space="preserve">  وجدة ــ أنكاد</v>
          </cell>
        </row>
        <row r="196">
          <cell r="A196" t="e">
            <v>#N/A</v>
          </cell>
          <cell r="B196" t="e">
            <v>#N/A</v>
          </cell>
          <cell r="C196" t="str">
            <v xml:space="preserve">   Bni Drar</v>
          </cell>
          <cell r="D196">
            <v>187</v>
          </cell>
          <cell r="E196">
            <v>65</v>
          </cell>
          <cell r="F196">
            <v>8357</v>
          </cell>
          <cell r="G196">
            <v>4366</v>
          </cell>
          <cell r="H196">
            <v>8357</v>
          </cell>
          <cell r="I196">
            <v>35</v>
          </cell>
          <cell r="J196" t="str">
            <v xml:space="preserve">    بني درار</v>
          </cell>
        </row>
        <row r="197">
          <cell r="A197" t="e">
            <v>#N/A</v>
          </cell>
          <cell r="B197" t="e">
            <v>#N/A</v>
          </cell>
          <cell r="C197" t="str">
            <v xml:space="preserve">   Naima</v>
          </cell>
          <cell r="D197">
            <v>0</v>
          </cell>
          <cell r="E197" t="str">
            <v>-</v>
          </cell>
          <cell r="F197" t="str">
            <v>-</v>
          </cell>
          <cell r="G197" t="str">
            <v>-</v>
          </cell>
          <cell r="H197" t="str">
            <v>-</v>
          </cell>
          <cell r="I197" t="str">
            <v>-</v>
          </cell>
          <cell r="J197" t="str">
            <v xml:space="preserve">    النعيمة</v>
          </cell>
        </row>
        <row r="198">
          <cell r="A198" t="e">
            <v>#N/A</v>
          </cell>
          <cell r="B198" t="e">
            <v>#N/A</v>
          </cell>
          <cell r="C198" t="str">
            <v xml:space="preserve">   Oued Ennachef Sidi Maafa</v>
          </cell>
          <cell r="D198">
            <v>3</v>
          </cell>
          <cell r="E198">
            <v>1</v>
          </cell>
          <cell r="F198">
            <v>116</v>
          </cell>
          <cell r="G198">
            <v>0</v>
          </cell>
          <cell r="H198">
            <v>145</v>
          </cell>
          <cell r="I198">
            <v>1</v>
          </cell>
          <cell r="J198" t="str">
            <v xml:space="preserve">    واد الناشف سيدي معافة</v>
          </cell>
        </row>
        <row r="199">
          <cell r="A199" t="e">
            <v>#N/A</v>
          </cell>
          <cell r="B199" t="e">
            <v>#N/A</v>
          </cell>
          <cell r="C199" t="str">
            <v xml:space="preserve">   Oujda Sidi Ziane</v>
          </cell>
          <cell r="D199">
            <v>8908</v>
          </cell>
          <cell r="E199">
            <v>2409</v>
          </cell>
          <cell r="F199">
            <v>399524</v>
          </cell>
          <cell r="G199">
            <v>250360</v>
          </cell>
          <cell r="H199">
            <v>483471</v>
          </cell>
          <cell r="I199">
            <v>2160</v>
          </cell>
          <cell r="J199" t="str">
            <v xml:space="preserve">    وجدة سيدي زيان</v>
          </cell>
        </row>
        <row r="200">
          <cell r="A200" t="e">
            <v>#N/A</v>
          </cell>
          <cell r="B200" t="e">
            <v>#N/A</v>
          </cell>
          <cell r="C200" t="str">
            <v xml:space="preserve">   Sidi Driss El Qadi</v>
          </cell>
          <cell r="D200" t="str">
            <v>-</v>
          </cell>
          <cell r="E200" t="str">
            <v>-</v>
          </cell>
          <cell r="F200" t="str">
            <v>-</v>
          </cell>
          <cell r="G200" t="str">
            <v>-</v>
          </cell>
          <cell r="H200" t="str">
            <v>-</v>
          </cell>
          <cell r="I200" t="str">
            <v>-</v>
          </cell>
          <cell r="J200" t="str">
            <v xml:space="preserve">    سيدي ادريس القاضي</v>
          </cell>
        </row>
        <row r="201">
          <cell r="A201" t="e">
            <v>#N/A</v>
          </cell>
          <cell r="B201" t="e">
            <v>#N/A</v>
          </cell>
          <cell r="C201" t="str">
            <v xml:space="preserve">   Sidi Yahya</v>
          </cell>
          <cell r="D201" t="str">
            <v>-</v>
          </cell>
          <cell r="E201" t="str">
            <v>-</v>
          </cell>
          <cell r="F201" t="str">
            <v>-</v>
          </cell>
          <cell r="G201" t="str">
            <v>-</v>
          </cell>
          <cell r="H201" t="str">
            <v>-</v>
          </cell>
          <cell r="I201" t="str">
            <v>-</v>
          </cell>
          <cell r="J201" t="str">
            <v xml:space="preserve">    سيدي يحيى</v>
          </cell>
        </row>
        <row r="202">
          <cell r="A202">
            <v>15</v>
          </cell>
          <cell r="B202">
            <v>46</v>
          </cell>
          <cell r="C202" t="str">
            <v xml:space="preserve"> Taourirt</v>
          </cell>
          <cell r="D202">
            <v>2680</v>
          </cell>
          <cell r="E202">
            <v>918</v>
          </cell>
          <cell r="F202">
            <v>142169</v>
          </cell>
          <cell r="G202">
            <v>71751</v>
          </cell>
          <cell r="H202">
            <v>134375</v>
          </cell>
          <cell r="I202">
            <v>707</v>
          </cell>
          <cell r="J202" t="str">
            <v xml:space="preserve">  تاوريرت</v>
          </cell>
        </row>
        <row r="203">
          <cell r="A203" t="e">
            <v>#N/A</v>
          </cell>
          <cell r="B203" t="e">
            <v>#N/A</v>
          </cell>
          <cell r="C203" t="str">
            <v xml:space="preserve">   Debdou</v>
          </cell>
          <cell r="D203">
            <v>37</v>
          </cell>
          <cell r="E203">
            <v>12</v>
          </cell>
          <cell r="F203">
            <v>1931</v>
          </cell>
          <cell r="G203">
            <v>1200</v>
          </cell>
          <cell r="H203">
            <v>1288</v>
          </cell>
          <cell r="I203">
            <v>12</v>
          </cell>
          <cell r="J203" t="str">
            <v xml:space="preserve">    دبدو</v>
          </cell>
        </row>
        <row r="204">
          <cell r="A204" t="e">
            <v>#N/A</v>
          </cell>
          <cell r="B204" t="e">
            <v>#N/A</v>
          </cell>
          <cell r="C204" t="str">
            <v xml:space="preserve">   El Aioun Sidi Mellouk</v>
          </cell>
          <cell r="D204">
            <v>674</v>
          </cell>
          <cell r="E204">
            <v>216</v>
          </cell>
          <cell r="F204">
            <v>38797</v>
          </cell>
          <cell r="G204">
            <v>14758</v>
          </cell>
          <cell r="H204">
            <v>32300</v>
          </cell>
          <cell r="I204">
            <v>145</v>
          </cell>
          <cell r="J204" t="str">
            <v xml:space="preserve">    العيون سيدي ملوك</v>
          </cell>
        </row>
        <row r="205">
          <cell r="A205" t="e">
            <v>#N/A</v>
          </cell>
          <cell r="B205" t="e">
            <v>#N/A</v>
          </cell>
          <cell r="C205" t="str">
            <v xml:space="preserve">   Taourirt</v>
          </cell>
          <cell r="D205">
            <v>1969</v>
          </cell>
          <cell r="E205">
            <v>690</v>
          </cell>
          <cell r="F205">
            <v>101441</v>
          </cell>
          <cell r="G205">
            <v>55793</v>
          </cell>
          <cell r="H205">
            <v>100787</v>
          </cell>
          <cell r="I205">
            <v>550</v>
          </cell>
          <cell r="J205" t="str">
            <v xml:space="preserve">    تاوريرت</v>
          </cell>
        </row>
        <row r="206">
          <cell r="A206" t="e">
            <v>#N/A</v>
          </cell>
          <cell r="B206" t="e">
            <v>#N/A</v>
          </cell>
          <cell r="C206" t="str">
            <v>Rabat - Salé - Zemmour - Zaer</v>
          </cell>
          <cell r="D206">
            <v>39084</v>
          </cell>
          <cell r="E206">
            <v>12223</v>
          </cell>
          <cell r="F206">
            <v>2273212</v>
          </cell>
          <cell r="G206">
            <v>641322</v>
          </cell>
          <cell r="H206">
            <v>1600020</v>
          </cell>
          <cell r="I206">
            <v>5873</v>
          </cell>
          <cell r="J206" t="str">
            <v>الرباط ــ سلا ــ زمور ــ زعير</v>
          </cell>
        </row>
        <row r="207">
          <cell r="A207">
            <v>26</v>
          </cell>
          <cell r="B207">
            <v>53</v>
          </cell>
          <cell r="C207" t="str">
            <v xml:space="preserve"> Khémisset</v>
          </cell>
          <cell r="D207">
            <v>4359</v>
          </cell>
          <cell r="E207">
            <v>1351</v>
          </cell>
          <cell r="F207">
            <v>124757</v>
          </cell>
          <cell r="G207">
            <v>107493</v>
          </cell>
          <cell r="H207">
            <v>142027</v>
          </cell>
          <cell r="I207">
            <v>1276</v>
          </cell>
          <cell r="J207" t="str">
            <v xml:space="preserve">  الخميسات</v>
          </cell>
        </row>
        <row r="208">
          <cell r="A208" t="e">
            <v>#N/A</v>
          </cell>
          <cell r="B208" t="e">
            <v>#N/A</v>
          </cell>
          <cell r="C208" t="str">
            <v xml:space="preserve">   Khémisset</v>
          </cell>
          <cell r="D208">
            <v>1219</v>
          </cell>
          <cell r="E208">
            <v>381</v>
          </cell>
          <cell r="F208">
            <v>50058</v>
          </cell>
          <cell r="G208">
            <v>27222</v>
          </cell>
          <cell r="H208">
            <v>50058</v>
          </cell>
          <cell r="I208">
            <v>373</v>
          </cell>
          <cell r="J208" t="str">
            <v xml:space="preserve">    الخميسات</v>
          </cell>
        </row>
        <row r="209">
          <cell r="A209" t="e">
            <v>#N/A</v>
          </cell>
          <cell r="B209" t="e">
            <v>#N/A</v>
          </cell>
          <cell r="C209" t="str">
            <v xml:space="preserve">   Roummani</v>
          </cell>
          <cell r="D209">
            <v>140</v>
          </cell>
          <cell r="E209">
            <v>49</v>
          </cell>
          <cell r="F209">
            <v>11722</v>
          </cell>
          <cell r="G209">
            <v>3479</v>
          </cell>
          <cell r="H209">
            <v>9017</v>
          </cell>
          <cell r="I209">
            <v>52</v>
          </cell>
          <cell r="J209" t="str">
            <v xml:space="preserve">    الرماني</v>
          </cell>
        </row>
        <row r="210">
          <cell r="A210" t="e">
            <v>#N/A</v>
          </cell>
          <cell r="B210" t="e">
            <v>#N/A</v>
          </cell>
          <cell r="C210" t="str">
            <v xml:space="preserve">   Tiflet</v>
          </cell>
          <cell r="D210">
            <v>3000</v>
          </cell>
          <cell r="E210">
            <v>921</v>
          </cell>
          <cell r="F210">
            <v>62977</v>
          </cell>
          <cell r="G210">
            <v>76792</v>
          </cell>
          <cell r="H210">
            <v>82952</v>
          </cell>
          <cell r="I210">
            <v>851</v>
          </cell>
          <cell r="J210" t="str">
            <v xml:space="preserve">    تيفلت</v>
          </cell>
        </row>
        <row r="211">
          <cell r="A211">
            <v>27</v>
          </cell>
          <cell r="B211">
            <v>54</v>
          </cell>
          <cell r="C211" t="str">
            <v xml:space="preserve"> Rabat</v>
          </cell>
          <cell r="D211">
            <v>8676</v>
          </cell>
          <cell r="E211">
            <v>2293</v>
          </cell>
          <cell r="F211">
            <v>982892</v>
          </cell>
          <cell r="G211">
            <v>165398</v>
          </cell>
          <cell r="H211">
            <v>480199</v>
          </cell>
          <cell r="I211">
            <v>666</v>
          </cell>
          <cell r="J211" t="str">
            <v xml:space="preserve">  الرباط</v>
          </cell>
        </row>
        <row r="212">
          <cell r="A212" t="e">
            <v>#N/A</v>
          </cell>
          <cell r="B212" t="e">
            <v>#N/A</v>
          </cell>
          <cell r="C212" t="str">
            <v xml:space="preserve">   Agdal Riyad</v>
          </cell>
          <cell r="D212">
            <v>2542</v>
          </cell>
          <cell r="E212">
            <v>560</v>
          </cell>
          <cell r="F212">
            <v>450040</v>
          </cell>
          <cell r="G212">
            <v>69548</v>
          </cell>
          <cell r="H212">
            <v>187377</v>
          </cell>
          <cell r="I212">
            <v>129</v>
          </cell>
          <cell r="J212" t="str">
            <v xml:space="preserve">    أكدال ــ رياض</v>
          </cell>
        </row>
        <row r="213">
          <cell r="A213" t="e">
            <v>#N/A</v>
          </cell>
          <cell r="B213" t="e">
            <v>#N/A</v>
          </cell>
          <cell r="C213" t="str">
            <v xml:space="preserve">   El Youssoufia</v>
          </cell>
          <cell r="D213">
            <v>2387</v>
          </cell>
          <cell r="E213">
            <v>581</v>
          </cell>
          <cell r="F213">
            <v>208654</v>
          </cell>
          <cell r="G213">
            <v>54261</v>
          </cell>
          <cell r="H213">
            <v>108362</v>
          </cell>
          <cell r="I213">
            <v>235</v>
          </cell>
          <cell r="J213" t="str">
            <v xml:space="preserve">    اليوسفية</v>
          </cell>
        </row>
        <row r="214">
          <cell r="A214" t="e">
            <v>#N/A</v>
          </cell>
          <cell r="B214" t="e">
            <v>#N/A</v>
          </cell>
          <cell r="C214" t="str">
            <v xml:space="preserve">   Rabat Hassan</v>
          </cell>
          <cell r="D214">
            <v>2613</v>
          </cell>
          <cell r="E214">
            <v>814</v>
          </cell>
          <cell r="F214">
            <v>273896</v>
          </cell>
          <cell r="G214">
            <v>27308</v>
          </cell>
          <cell r="H214">
            <v>134909</v>
          </cell>
          <cell r="I214">
            <v>126</v>
          </cell>
          <cell r="J214" t="str">
            <v xml:space="preserve">    الرباط حسان</v>
          </cell>
        </row>
        <row r="215">
          <cell r="A215" t="e">
            <v>#N/A</v>
          </cell>
          <cell r="B215" t="e">
            <v>#N/A</v>
          </cell>
          <cell r="C215" t="str">
            <v xml:space="preserve">   Touarga</v>
          </cell>
          <cell r="D215" t="str">
            <v>-</v>
          </cell>
          <cell r="E215" t="str">
            <v>-</v>
          </cell>
          <cell r="F215" t="str">
            <v>-</v>
          </cell>
          <cell r="G215" t="str">
            <v>-</v>
          </cell>
          <cell r="H215" t="str">
            <v>-</v>
          </cell>
          <cell r="I215" t="str">
            <v>-</v>
          </cell>
          <cell r="J215" t="str">
            <v xml:space="preserve">    تواركة</v>
          </cell>
        </row>
        <row r="216">
          <cell r="A216" t="e">
            <v>#N/A</v>
          </cell>
          <cell r="B216" t="e">
            <v>#N/A</v>
          </cell>
          <cell r="C216" t="str">
            <v xml:space="preserve">   Yacoub El Manssour</v>
          </cell>
          <cell r="D216">
            <v>1134</v>
          </cell>
          <cell r="E216">
            <v>338</v>
          </cell>
          <cell r="F216">
            <v>50302</v>
          </cell>
          <cell r="G216">
            <v>14281</v>
          </cell>
          <cell r="H216">
            <v>49551</v>
          </cell>
          <cell r="I216">
            <v>176</v>
          </cell>
          <cell r="J216" t="str">
            <v xml:space="preserve">    يعقوب المنصور</v>
          </cell>
        </row>
        <row r="217">
          <cell r="A217">
            <v>28</v>
          </cell>
          <cell r="B217">
            <v>55</v>
          </cell>
          <cell r="C217" t="str">
            <v xml:space="preserve"> Salé</v>
          </cell>
          <cell r="D217">
            <v>10485</v>
          </cell>
          <cell r="E217">
            <v>3559</v>
          </cell>
          <cell r="F217">
            <v>432901</v>
          </cell>
          <cell r="G217">
            <v>144672</v>
          </cell>
          <cell r="H217">
            <v>382888</v>
          </cell>
          <cell r="I217">
            <v>1646</v>
          </cell>
          <cell r="J217" t="str">
            <v xml:space="preserve">  سلا</v>
          </cell>
        </row>
        <row r="218">
          <cell r="A218" t="e">
            <v>#N/A</v>
          </cell>
          <cell r="B218" t="e">
            <v>#N/A</v>
          </cell>
          <cell r="C218" t="str">
            <v xml:space="preserve">   Hssaine</v>
          </cell>
          <cell r="D218">
            <v>2779</v>
          </cell>
          <cell r="E218">
            <v>895</v>
          </cell>
          <cell r="F218">
            <v>156854</v>
          </cell>
          <cell r="G218">
            <v>60932</v>
          </cell>
          <cell r="H218">
            <v>132109</v>
          </cell>
          <cell r="I218">
            <v>593</v>
          </cell>
          <cell r="J218" t="str">
            <v xml:space="preserve">    حصين</v>
          </cell>
        </row>
        <row r="219">
          <cell r="A219" t="e">
            <v>#N/A</v>
          </cell>
          <cell r="B219" t="e">
            <v>#N/A</v>
          </cell>
          <cell r="C219" t="str">
            <v xml:space="preserve">   Salé Bab Lamrissa</v>
          </cell>
          <cell r="D219">
            <v>2554</v>
          </cell>
          <cell r="E219">
            <v>902</v>
          </cell>
          <cell r="F219">
            <v>94402</v>
          </cell>
          <cell r="G219">
            <v>29839</v>
          </cell>
          <cell r="H219">
            <v>90964</v>
          </cell>
          <cell r="I219">
            <v>319</v>
          </cell>
          <cell r="J219" t="str">
            <v xml:space="preserve">    سلا باب المريسة</v>
          </cell>
        </row>
        <row r="220">
          <cell r="A220" t="e">
            <v>#N/A</v>
          </cell>
          <cell r="B220" t="e">
            <v>#N/A</v>
          </cell>
          <cell r="C220" t="str">
            <v xml:space="preserve">   Salé Bettana</v>
          </cell>
          <cell r="D220">
            <v>1112</v>
          </cell>
          <cell r="E220">
            <v>318</v>
          </cell>
          <cell r="F220">
            <v>49142</v>
          </cell>
          <cell r="G220">
            <v>9933</v>
          </cell>
          <cell r="H220">
            <v>39775</v>
          </cell>
          <cell r="I220">
            <v>62</v>
          </cell>
          <cell r="J220" t="str">
            <v xml:space="preserve">    سلا بطانة</v>
          </cell>
        </row>
        <row r="221">
          <cell r="A221" t="e">
            <v>#N/A</v>
          </cell>
          <cell r="B221" t="e">
            <v>#N/A</v>
          </cell>
          <cell r="C221" t="str">
            <v xml:space="preserve">   Salé Layayda</v>
          </cell>
          <cell r="D221">
            <v>2239</v>
          </cell>
          <cell r="E221">
            <v>777</v>
          </cell>
          <cell r="F221">
            <v>58736</v>
          </cell>
          <cell r="G221">
            <v>26707</v>
          </cell>
          <cell r="H221">
            <v>58556</v>
          </cell>
          <cell r="I221">
            <v>414</v>
          </cell>
          <cell r="J221" t="str">
            <v xml:space="preserve">    سلا العيايدة</v>
          </cell>
        </row>
        <row r="222">
          <cell r="A222" t="e">
            <v>#N/A</v>
          </cell>
          <cell r="B222" t="e">
            <v>#N/A</v>
          </cell>
          <cell r="C222" t="str">
            <v xml:space="preserve">   Salé Tabriquet</v>
          </cell>
          <cell r="D222">
            <v>1801</v>
          </cell>
          <cell r="E222">
            <v>667</v>
          </cell>
          <cell r="F222">
            <v>73767</v>
          </cell>
          <cell r="G222">
            <v>17261</v>
          </cell>
          <cell r="H222">
            <v>61484</v>
          </cell>
          <cell r="I222">
            <v>258</v>
          </cell>
          <cell r="J222" t="str">
            <v xml:space="preserve">    سلا تابريكت</v>
          </cell>
        </row>
        <row r="223">
          <cell r="A223">
            <v>31</v>
          </cell>
          <cell r="B223">
            <v>56</v>
          </cell>
          <cell r="C223" t="str">
            <v xml:space="preserve"> Skhirate-Témara</v>
          </cell>
          <cell r="D223">
            <v>15564</v>
          </cell>
          <cell r="E223">
            <v>5020</v>
          </cell>
          <cell r="F223">
            <v>732662</v>
          </cell>
          <cell r="G223">
            <v>223759</v>
          </cell>
          <cell r="H223">
            <v>594906</v>
          </cell>
          <cell r="I223">
            <v>2285</v>
          </cell>
          <cell r="J223" t="str">
            <v xml:space="preserve">  الصخيرات ـ تمارة</v>
          </cell>
        </row>
        <row r="224">
          <cell r="A224" t="e">
            <v>#N/A</v>
          </cell>
          <cell r="B224" t="e">
            <v>#N/A</v>
          </cell>
          <cell r="C224" t="str">
            <v xml:space="preserve">   Aïn El Aouda</v>
          </cell>
          <cell r="D224">
            <v>1710</v>
          </cell>
          <cell r="E224">
            <v>629</v>
          </cell>
          <cell r="F224">
            <v>58024</v>
          </cell>
          <cell r="G224">
            <v>26510</v>
          </cell>
          <cell r="H224">
            <v>57696</v>
          </cell>
          <cell r="I224">
            <v>382</v>
          </cell>
          <cell r="J224" t="str">
            <v xml:space="preserve">    عين العودة</v>
          </cell>
        </row>
        <row r="225">
          <cell r="A225" t="e">
            <v>#N/A</v>
          </cell>
          <cell r="B225" t="e">
            <v>#N/A</v>
          </cell>
          <cell r="C225" t="str">
            <v xml:space="preserve">   Harhoura</v>
          </cell>
          <cell r="D225">
            <v>1477</v>
          </cell>
          <cell r="E225">
            <v>300</v>
          </cell>
          <cell r="F225">
            <v>142274</v>
          </cell>
          <cell r="G225">
            <v>19886</v>
          </cell>
          <cell r="H225">
            <v>71163</v>
          </cell>
          <cell r="I225">
            <v>93</v>
          </cell>
          <cell r="J225" t="str">
            <v xml:space="preserve">    الهرهورة</v>
          </cell>
        </row>
        <row r="226">
          <cell r="A226" t="e">
            <v>#N/A</v>
          </cell>
          <cell r="B226" t="e">
            <v>#N/A</v>
          </cell>
          <cell r="C226" t="str">
            <v xml:space="preserve">   Skhirate</v>
          </cell>
          <cell r="D226">
            <v>1354</v>
          </cell>
          <cell r="E226">
            <v>439</v>
          </cell>
          <cell r="F226">
            <v>85746</v>
          </cell>
          <cell r="G226">
            <v>27069</v>
          </cell>
          <cell r="H226">
            <v>65743</v>
          </cell>
          <cell r="I226">
            <v>172</v>
          </cell>
          <cell r="J226" t="str">
            <v xml:space="preserve">    الصخيرات</v>
          </cell>
        </row>
        <row r="227">
          <cell r="A227" t="e">
            <v>#N/A</v>
          </cell>
          <cell r="B227" t="e">
            <v>#N/A</v>
          </cell>
          <cell r="C227" t="str">
            <v xml:space="preserve">   Témara</v>
          </cell>
          <cell r="D227">
            <v>11023</v>
          </cell>
          <cell r="E227">
            <v>3652</v>
          </cell>
          <cell r="F227">
            <v>446618</v>
          </cell>
          <cell r="G227">
            <v>150294</v>
          </cell>
          <cell r="H227">
            <v>400304</v>
          </cell>
          <cell r="I227">
            <v>1638</v>
          </cell>
          <cell r="J227" t="str">
            <v xml:space="preserve">    تمارة</v>
          </cell>
        </row>
        <row r="228">
          <cell r="A228" t="e">
            <v>#N/A</v>
          </cell>
          <cell r="B228" t="e">
            <v>#N/A</v>
          </cell>
          <cell r="C228" t="str">
            <v xml:space="preserve"> Doukala - Abda</v>
          </cell>
          <cell r="D228">
            <v>12882</v>
          </cell>
          <cell r="E228">
            <v>4253</v>
          </cell>
          <cell r="F228">
            <v>734997</v>
          </cell>
          <cell r="G228">
            <v>245180</v>
          </cell>
          <cell r="H228">
            <v>618293</v>
          </cell>
          <cell r="I228">
            <v>2411</v>
          </cell>
          <cell r="J228" t="str">
            <v>دكالة ــ عبدة</v>
          </cell>
        </row>
        <row r="229">
          <cell r="A229">
            <v>40</v>
          </cell>
          <cell r="B229">
            <v>58</v>
          </cell>
          <cell r="C229" t="str">
            <v xml:space="preserve"> El Jadida</v>
          </cell>
          <cell r="D229">
            <v>5537</v>
          </cell>
          <cell r="E229">
            <v>1654</v>
          </cell>
          <cell r="F229">
            <v>406352</v>
          </cell>
          <cell r="G229">
            <v>101650</v>
          </cell>
          <cell r="H229">
            <v>250761</v>
          </cell>
          <cell r="I229">
            <v>915</v>
          </cell>
          <cell r="J229" t="str">
            <v xml:space="preserve">  الجديدة</v>
          </cell>
        </row>
        <row r="230">
          <cell r="A230" t="e">
            <v>#N/A</v>
          </cell>
          <cell r="B230" t="e">
            <v>#N/A</v>
          </cell>
          <cell r="C230" t="str">
            <v xml:space="preserve">    Azemmour</v>
          </cell>
          <cell r="D230">
            <v>494</v>
          </cell>
          <cell r="E230">
            <v>152</v>
          </cell>
          <cell r="F230">
            <v>30812</v>
          </cell>
          <cell r="G230">
            <v>11189</v>
          </cell>
          <cell r="H230">
            <v>20656</v>
          </cell>
          <cell r="I230">
            <v>100</v>
          </cell>
          <cell r="J230" t="str">
            <v xml:space="preserve">    أزمور</v>
          </cell>
        </row>
        <row r="231">
          <cell r="A231" t="e">
            <v>#N/A</v>
          </cell>
          <cell r="B231" t="e">
            <v>#N/A</v>
          </cell>
          <cell r="C231" t="str">
            <v xml:space="preserve">    El Jadida</v>
          </cell>
          <cell r="D231">
            <v>4556</v>
          </cell>
          <cell r="E231">
            <v>1332</v>
          </cell>
          <cell r="F231">
            <v>350187</v>
          </cell>
          <cell r="G231">
            <v>78872</v>
          </cell>
          <cell r="H231">
            <v>204752</v>
          </cell>
          <cell r="I231">
            <v>715</v>
          </cell>
          <cell r="J231" t="str">
            <v xml:space="preserve">    الجديدة</v>
          </cell>
        </row>
        <row r="232">
          <cell r="A232" t="e">
            <v>#N/A</v>
          </cell>
          <cell r="B232" t="e">
            <v>#N/A</v>
          </cell>
          <cell r="C232" t="str">
            <v xml:space="preserve">    Lbir Jdid</v>
          </cell>
          <cell r="D232">
            <v>487</v>
          </cell>
          <cell r="E232">
            <v>170</v>
          </cell>
          <cell r="F232">
            <v>25353</v>
          </cell>
          <cell r="G232">
            <v>11589</v>
          </cell>
          <cell r="H232">
            <v>25353</v>
          </cell>
          <cell r="I232">
            <v>100</v>
          </cell>
          <cell r="J232" t="str">
            <v xml:space="preserve">    لبيرالجديد</v>
          </cell>
        </row>
        <row r="233">
          <cell r="A233">
            <v>45</v>
          </cell>
          <cell r="B233">
            <v>59</v>
          </cell>
          <cell r="C233" t="str">
            <v xml:space="preserve"> Sidi Bennour</v>
          </cell>
          <cell r="D233">
            <v>1010</v>
          </cell>
          <cell r="E233">
            <v>306</v>
          </cell>
          <cell r="F233">
            <v>57130</v>
          </cell>
          <cell r="G233">
            <v>18234</v>
          </cell>
          <cell r="H233">
            <v>41428</v>
          </cell>
          <cell r="I233">
            <v>202</v>
          </cell>
          <cell r="J233" t="str">
            <v xml:space="preserve">    سيدي بنور</v>
          </cell>
        </row>
        <row r="234">
          <cell r="A234" t="e">
            <v>#N/A</v>
          </cell>
          <cell r="B234" t="e">
            <v>#N/A</v>
          </cell>
          <cell r="C234" t="str">
            <v xml:space="preserve">    Sidi Bennour</v>
          </cell>
          <cell r="D234">
            <v>787</v>
          </cell>
          <cell r="E234">
            <v>255</v>
          </cell>
          <cell r="F234">
            <v>45975</v>
          </cell>
          <cell r="G234">
            <v>12884</v>
          </cell>
          <cell r="H234">
            <v>30650</v>
          </cell>
          <cell r="I234">
            <v>155</v>
          </cell>
          <cell r="J234" t="str">
            <v xml:space="preserve">    سيدي بنور</v>
          </cell>
        </row>
        <row r="235">
          <cell r="A235" t="e">
            <v>#N/A</v>
          </cell>
          <cell r="B235" t="e">
            <v>#N/A</v>
          </cell>
          <cell r="C235" t="str">
            <v xml:space="preserve">    Zemamraa </v>
          </cell>
          <cell r="D235">
            <v>223</v>
          </cell>
          <cell r="E235">
            <v>51</v>
          </cell>
          <cell r="F235">
            <v>11155</v>
          </cell>
          <cell r="G235">
            <v>5350</v>
          </cell>
          <cell r="H235">
            <v>10778</v>
          </cell>
          <cell r="I235">
            <v>47</v>
          </cell>
          <cell r="J235" t="str">
            <v xml:space="preserve">    زمامرة</v>
          </cell>
        </row>
        <row r="236">
          <cell r="A236">
            <v>52</v>
          </cell>
          <cell r="B236">
            <v>61</v>
          </cell>
          <cell r="C236" t="str">
            <v xml:space="preserve"> Safi</v>
          </cell>
          <cell r="D236">
            <v>5575</v>
          </cell>
          <cell r="E236">
            <v>2041</v>
          </cell>
          <cell r="F236">
            <v>242588</v>
          </cell>
          <cell r="G236">
            <v>111489</v>
          </cell>
          <cell r="H236">
            <v>297177</v>
          </cell>
          <cell r="I236">
            <v>1141</v>
          </cell>
          <cell r="J236" t="str">
            <v xml:space="preserve">  أسفي</v>
          </cell>
        </row>
        <row r="237">
          <cell r="A237" t="e">
            <v>#N/A</v>
          </cell>
          <cell r="B237" t="e">
            <v>#N/A</v>
          </cell>
          <cell r="C237" t="str">
            <v xml:space="preserve">   Asfi Biyada</v>
          </cell>
          <cell r="D237">
            <v>17</v>
          </cell>
          <cell r="E237">
            <v>6</v>
          </cell>
          <cell r="F237">
            <v>866</v>
          </cell>
          <cell r="G237">
            <v>331</v>
          </cell>
          <cell r="H237">
            <v>692</v>
          </cell>
          <cell r="I237">
            <v>3</v>
          </cell>
          <cell r="J237" t="str">
            <v xml:space="preserve">    آسفي بياضة</v>
          </cell>
        </row>
        <row r="238">
          <cell r="A238" t="e">
            <v>#N/A</v>
          </cell>
          <cell r="B238" t="e">
            <v>#N/A</v>
          </cell>
          <cell r="C238" t="str">
            <v xml:space="preserve">   Asfi Boudheb</v>
          </cell>
          <cell r="D238">
            <v>4973</v>
          </cell>
          <cell r="E238">
            <v>1825</v>
          </cell>
          <cell r="F238">
            <v>216537</v>
          </cell>
          <cell r="G238">
            <v>101113</v>
          </cell>
          <cell r="H238">
            <v>271662</v>
          </cell>
          <cell r="I238">
            <v>1030</v>
          </cell>
          <cell r="J238" t="str">
            <v xml:space="preserve">    آسفي بودهب </v>
          </cell>
        </row>
        <row r="239">
          <cell r="A239" t="e">
            <v>#N/A</v>
          </cell>
          <cell r="B239" t="e">
            <v>#N/A</v>
          </cell>
          <cell r="C239" t="str">
            <v xml:space="preserve">   Asfi Zaouia</v>
          </cell>
          <cell r="J239" t="str">
            <v xml:space="preserve">    آسفي الزاوية </v>
          </cell>
        </row>
        <row r="240">
          <cell r="A240" t="e">
            <v>#N/A</v>
          </cell>
          <cell r="B240" t="e">
            <v>#N/A</v>
          </cell>
          <cell r="C240" t="str">
            <v xml:space="preserve">   Jemaat Shaim</v>
          </cell>
          <cell r="D240">
            <v>348</v>
          </cell>
          <cell r="E240">
            <v>123</v>
          </cell>
          <cell r="F240">
            <v>14355</v>
          </cell>
          <cell r="G240">
            <v>5893</v>
          </cell>
          <cell r="H240">
            <v>13993</v>
          </cell>
          <cell r="I240">
            <v>68</v>
          </cell>
          <cell r="J240" t="str">
            <v xml:space="preserve">    جمعة سحيم</v>
          </cell>
        </row>
        <row r="241">
          <cell r="A241" t="e">
            <v>#N/A</v>
          </cell>
          <cell r="B241" t="e">
            <v>#N/A</v>
          </cell>
          <cell r="C241" t="str">
            <v xml:space="preserve">   Sebt Gzoula</v>
          </cell>
          <cell r="D241">
            <v>237</v>
          </cell>
          <cell r="E241">
            <v>87</v>
          </cell>
          <cell r="F241">
            <v>10830</v>
          </cell>
          <cell r="G241">
            <v>4152</v>
          </cell>
          <cell r="H241">
            <v>10830</v>
          </cell>
          <cell r="I241">
            <v>40</v>
          </cell>
          <cell r="J241" t="str">
            <v xml:space="preserve">    سبت كزولة</v>
          </cell>
        </row>
        <row r="242">
          <cell r="A242">
            <v>53</v>
          </cell>
          <cell r="B242">
            <v>60</v>
          </cell>
          <cell r="C242" t="str">
            <v xml:space="preserve"> Youssoufia</v>
          </cell>
          <cell r="D242">
            <v>760</v>
          </cell>
          <cell r="E242">
            <v>252</v>
          </cell>
          <cell r="F242">
            <v>28927</v>
          </cell>
          <cell r="G242">
            <v>13807</v>
          </cell>
          <cell r="H242">
            <v>28927</v>
          </cell>
          <cell r="I242">
            <v>153</v>
          </cell>
          <cell r="J242" t="str">
            <v xml:space="preserve">    اليوسفية</v>
          </cell>
        </row>
        <row r="243">
          <cell r="A243" t="e">
            <v>#N/A</v>
          </cell>
          <cell r="B243" t="e">
            <v>#N/A</v>
          </cell>
          <cell r="C243" t="str">
            <v xml:space="preserve">   Youssoufia</v>
          </cell>
          <cell r="D243">
            <v>445</v>
          </cell>
          <cell r="E243">
            <v>143</v>
          </cell>
          <cell r="F243">
            <v>16771</v>
          </cell>
          <cell r="G243">
            <v>8892</v>
          </cell>
          <cell r="H243">
            <v>16771</v>
          </cell>
          <cell r="I243">
            <v>102</v>
          </cell>
          <cell r="J243" t="str">
            <v xml:space="preserve">    اليوسفية</v>
          </cell>
        </row>
        <row r="244">
          <cell r="A244" t="e">
            <v>#N/A</v>
          </cell>
          <cell r="B244" t="e">
            <v>#N/A</v>
          </cell>
          <cell r="C244" t="str">
            <v xml:space="preserve">   Echemmaia</v>
          </cell>
          <cell r="D244">
            <v>315</v>
          </cell>
          <cell r="E244">
            <v>109</v>
          </cell>
          <cell r="F244">
            <v>12156</v>
          </cell>
          <cell r="G244">
            <v>4915</v>
          </cell>
          <cell r="H244">
            <v>12156</v>
          </cell>
          <cell r="I244">
            <v>51</v>
          </cell>
          <cell r="J244" t="str">
            <v xml:space="preserve">    الشماعية</v>
          </cell>
        </row>
        <row r="245">
          <cell r="A245" t="e">
            <v>#N/A</v>
          </cell>
          <cell r="B245" t="e">
            <v>#N/A</v>
          </cell>
          <cell r="C245" t="str">
            <v>Tadla - Azilal</v>
          </cell>
          <cell r="D245">
            <v>11111</v>
          </cell>
          <cell r="E245">
            <v>3599</v>
          </cell>
          <cell r="F245">
            <v>584868</v>
          </cell>
          <cell r="G245">
            <v>174252</v>
          </cell>
          <cell r="H245">
            <v>455973</v>
          </cell>
          <cell r="I245">
            <v>2034</v>
          </cell>
          <cell r="J245" t="str">
            <v>تادلة ــ أزيلال</v>
          </cell>
        </row>
        <row r="246">
          <cell r="A246">
            <v>32</v>
          </cell>
          <cell r="B246">
            <v>63</v>
          </cell>
          <cell r="C246" t="str">
            <v xml:space="preserve"> Azilal</v>
          </cell>
          <cell r="D246">
            <v>1130</v>
          </cell>
          <cell r="E246">
            <v>321</v>
          </cell>
          <cell r="F246">
            <v>42841</v>
          </cell>
          <cell r="G246">
            <v>15913</v>
          </cell>
          <cell r="H246">
            <v>32379</v>
          </cell>
          <cell r="I246">
            <v>227</v>
          </cell>
          <cell r="J246" t="str">
            <v xml:space="preserve">  أزيلال</v>
          </cell>
        </row>
        <row r="247">
          <cell r="A247" t="e">
            <v>#N/A</v>
          </cell>
          <cell r="B247" t="e">
            <v>#N/A</v>
          </cell>
          <cell r="C247" t="str">
            <v xml:space="preserve">    Azilal</v>
          </cell>
          <cell r="D247">
            <v>461</v>
          </cell>
          <cell r="E247">
            <v>161</v>
          </cell>
          <cell r="F247">
            <v>16932</v>
          </cell>
          <cell r="G247">
            <v>8788</v>
          </cell>
          <cell r="H247">
            <v>16838</v>
          </cell>
          <cell r="I247">
            <v>134</v>
          </cell>
          <cell r="J247" t="str">
            <v xml:space="preserve">    أزيلال</v>
          </cell>
        </row>
        <row r="248">
          <cell r="A248" t="e">
            <v>#N/A</v>
          </cell>
          <cell r="B248" t="e">
            <v>#N/A</v>
          </cell>
          <cell r="C248" t="str">
            <v xml:space="preserve">    Demnat</v>
          </cell>
          <cell r="D248">
            <v>669</v>
          </cell>
          <cell r="E248">
            <v>160</v>
          </cell>
          <cell r="F248">
            <v>25909</v>
          </cell>
          <cell r="G248">
            <v>7125</v>
          </cell>
          <cell r="H248">
            <v>15541</v>
          </cell>
          <cell r="I248">
            <v>93</v>
          </cell>
          <cell r="J248" t="str">
            <v xml:space="preserve">    دمنات</v>
          </cell>
        </row>
        <row r="249">
          <cell r="A249">
            <v>33</v>
          </cell>
          <cell r="B249">
            <v>64</v>
          </cell>
          <cell r="C249" t="str">
            <v xml:space="preserve"> Béni Mellal</v>
          </cell>
          <cell r="D249">
            <v>7018</v>
          </cell>
          <cell r="E249">
            <v>2283</v>
          </cell>
          <cell r="F249">
            <v>393382</v>
          </cell>
          <cell r="G249">
            <v>111387</v>
          </cell>
          <cell r="H249">
            <v>293209</v>
          </cell>
          <cell r="I249">
            <v>1260</v>
          </cell>
          <cell r="J249" t="str">
            <v xml:space="preserve">  بني ملال</v>
          </cell>
        </row>
        <row r="250">
          <cell r="A250" t="e">
            <v>#N/A</v>
          </cell>
          <cell r="B250" t="e">
            <v>#N/A</v>
          </cell>
          <cell r="C250" t="str">
            <v xml:space="preserve">    Béni Mellal</v>
          </cell>
          <cell r="D250">
            <v>4639</v>
          </cell>
          <cell r="E250">
            <v>1424</v>
          </cell>
          <cell r="F250">
            <v>305346</v>
          </cell>
          <cell r="G250">
            <v>75426</v>
          </cell>
          <cell r="H250">
            <v>205242</v>
          </cell>
          <cell r="I250">
            <v>746</v>
          </cell>
          <cell r="J250" t="str">
            <v xml:space="preserve">    بني ملال</v>
          </cell>
        </row>
        <row r="251">
          <cell r="A251" t="e">
            <v>#N/A</v>
          </cell>
          <cell r="B251" t="e">
            <v>#N/A</v>
          </cell>
          <cell r="C251" t="str">
            <v xml:space="preserve">    El Ksiba</v>
          </cell>
          <cell r="D251">
            <v>277</v>
          </cell>
          <cell r="E251">
            <v>98</v>
          </cell>
          <cell r="F251">
            <v>11690</v>
          </cell>
          <cell r="G251">
            <v>5792</v>
          </cell>
          <cell r="H251">
            <v>11690</v>
          </cell>
          <cell r="I251">
            <v>61</v>
          </cell>
          <cell r="J251" t="str">
            <v xml:space="preserve">    القصيبة</v>
          </cell>
        </row>
        <row r="252">
          <cell r="A252" t="e">
            <v>#N/A</v>
          </cell>
          <cell r="B252" t="e">
            <v>#N/A</v>
          </cell>
          <cell r="C252" t="str">
            <v xml:space="preserve">    Kasba Tadla</v>
          </cell>
          <cell r="D252">
            <v>1941</v>
          </cell>
          <cell r="E252">
            <v>701</v>
          </cell>
          <cell r="F252">
            <v>69903</v>
          </cell>
          <cell r="G252">
            <v>27476</v>
          </cell>
          <cell r="H252">
            <v>69834</v>
          </cell>
          <cell r="I252">
            <v>420</v>
          </cell>
          <cell r="J252" t="str">
            <v xml:space="preserve">    قصبة تادلة</v>
          </cell>
        </row>
        <row r="253">
          <cell r="A253" t="e">
            <v>#N/A</v>
          </cell>
          <cell r="B253" t="e">
            <v>#N/A</v>
          </cell>
          <cell r="C253" t="str">
            <v xml:space="preserve">    Zaouit Chekh</v>
          </cell>
          <cell r="D253">
            <v>161</v>
          </cell>
          <cell r="E253">
            <v>60</v>
          </cell>
          <cell r="F253">
            <v>6443</v>
          </cell>
          <cell r="G253">
            <v>2693</v>
          </cell>
          <cell r="H253">
            <v>6443</v>
          </cell>
          <cell r="I253">
            <v>33</v>
          </cell>
          <cell r="J253" t="str">
            <v xml:space="preserve">    زاوية الشيخ</v>
          </cell>
        </row>
        <row r="254">
          <cell r="A254">
            <v>34</v>
          </cell>
          <cell r="B254">
            <v>65</v>
          </cell>
          <cell r="C254" t="str">
            <v xml:space="preserve"> Fquih Ben Salah</v>
          </cell>
          <cell r="D254">
            <v>2963</v>
          </cell>
          <cell r="E254">
            <v>995</v>
          </cell>
          <cell r="F254">
            <v>148645</v>
          </cell>
          <cell r="G254">
            <v>46952</v>
          </cell>
          <cell r="H254">
            <v>130385</v>
          </cell>
          <cell r="I254">
            <v>547</v>
          </cell>
          <cell r="J254" t="str">
            <v xml:space="preserve">    لفقيه بن صالح</v>
          </cell>
        </row>
        <row r="255">
          <cell r="A255" t="e">
            <v>#N/A</v>
          </cell>
          <cell r="B255" t="e">
            <v>#N/A</v>
          </cell>
          <cell r="C255" t="str">
            <v xml:space="preserve">    Fquih Ben Salah</v>
          </cell>
          <cell r="D255">
            <v>2358</v>
          </cell>
          <cell r="E255">
            <v>775</v>
          </cell>
          <cell r="F255">
            <v>131205</v>
          </cell>
          <cell r="G255">
            <v>36986</v>
          </cell>
          <cell r="H255">
            <v>103068</v>
          </cell>
          <cell r="I255">
            <v>427</v>
          </cell>
          <cell r="J255" t="str">
            <v xml:space="preserve">    لفقيه بن صالح</v>
          </cell>
        </row>
        <row r="256">
          <cell r="A256" t="e">
            <v>#N/A</v>
          </cell>
          <cell r="B256" t="e">
            <v>#N/A</v>
          </cell>
          <cell r="C256" t="str">
            <v xml:space="preserve">    Oulad Ayad</v>
          </cell>
          <cell r="D256">
            <v>81</v>
          </cell>
          <cell r="E256">
            <v>29</v>
          </cell>
          <cell r="F256">
            <v>3402</v>
          </cell>
          <cell r="G256">
            <v>1428</v>
          </cell>
          <cell r="H256">
            <v>3402</v>
          </cell>
          <cell r="I256">
            <v>15</v>
          </cell>
          <cell r="J256" t="str">
            <v xml:space="preserve">    أولاد عياد</v>
          </cell>
        </row>
        <row r="257">
          <cell r="A257" t="e">
            <v>#N/A</v>
          </cell>
          <cell r="B257" t="e">
            <v>#N/A</v>
          </cell>
          <cell r="C257" t="str">
            <v xml:space="preserve">    Souk Sebt Oulad Nemma</v>
          </cell>
          <cell r="D257">
            <v>524</v>
          </cell>
          <cell r="E257">
            <v>191</v>
          </cell>
          <cell r="F257">
            <v>14038</v>
          </cell>
          <cell r="G257">
            <v>8538</v>
          </cell>
          <cell r="H257">
            <v>23915</v>
          </cell>
          <cell r="I257">
            <v>105</v>
          </cell>
          <cell r="J257" t="str">
            <v xml:space="preserve">    سوق السبت أولاد النمة</v>
          </cell>
        </row>
        <row r="258">
          <cell r="A258" t="e">
            <v>#N/A</v>
          </cell>
          <cell r="B258" t="e">
            <v>#N/A</v>
          </cell>
          <cell r="C258" t="str">
            <v>Meknès - Tafilalet</v>
          </cell>
          <cell r="D258">
            <v>28108</v>
          </cell>
          <cell r="E258">
            <v>9214</v>
          </cell>
          <cell r="F258">
            <v>1224550</v>
          </cell>
          <cell r="G258">
            <v>456415</v>
          </cell>
          <cell r="H258">
            <v>1123980</v>
          </cell>
          <cell r="I258">
            <v>5227</v>
          </cell>
          <cell r="J258" t="str">
            <v>مكناس ــ تافيلالت</v>
          </cell>
        </row>
        <row r="259">
          <cell r="A259">
            <v>18</v>
          </cell>
          <cell r="B259">
            <v>68</v>
          </cell>
          <cell r="C259" t="str">
            <v xml:space="preserve"> El Hajeb</v>
          </cell>
          <cell r="D259">
            <v>2147</v>
          </cell>
          <cell r="E259">
            <v>642</v>
          </cell>
          <cell r="F259">
            <v>75538</v>
          </cell>
          <cell r="G259">
            <v>31911</v>
          </cell>
          <cell r="H259">
            <v>69764</v>
          </cell>
          <cell r="I259">
            <v>448</v>
          </cell>
          <cell r="J259" t="str">
            <v xml:space="preserve">  الحاجب</v>
          </cell>
        </row>
        <row r="260">
          <cell r="A260" t="e">
            <v>#N/A</v>
          </cell>
          <cell r="B260" t="e">
            <v>#N/A</v>
          </cell>
          <cell r="C260" t="str">
            <v xml:space="preserve">   Agourai</v>
          </cell>
          <cell r="D260">
            <v>118</v>
          </cell>
          <cell r="E260">
            <v>42</v>
          </cell>
          <cell r="F260">
            <v>4189</v>
          </cell>
          <cell r="G260">
            <v>2112</v>
          </cell>
          <cell r="H260">
            <v>4189</v>
          </cell>
          <cell r="I260">
            <v>28</v>
          </cell>
          <cell r="J260" t="str">
            <v xml:space="preserve">    أكوراي</v>
          </cell>
        </row>
        <row r="261">
          <cell r="A261" t="e">
            <v>#N/A</v>
          </cell>
          <cell r="B261" t="e">
            <v>#N/A</v>
          </cell>
          <cell r="C261" t="str">
            <v xml:space="preserve">   Aïn Taoujtate</v>
          </cell>
          <cell r="D261">
            <v>857</v>
          </cell>
          <cell r="E261">
            <v>282</v>
          </cell>
          <cell r="F261">
            <v>37210</v>
          </cell>
          <cell r="G261">
            <v>13899</v>
          </cell>
          <cell r="H261">
            <v>31703</v>
          </cell>
          <cell r="I261">
            <v>200</v>
          </cell>
          <cell r="J261" t="str">
            <v xml:space="preserve">    عين تاوجطات </v>
          </cell>
        </row>
        <row r="262">
          <cell r="A262" t="e">
            <v>#N/A</v>
          </cell>
          <cell r="B262" t="e">
            <v>#N/A</v>
          </cell>
          <cell r="C262" t="str">
            <v xml:space="preserve">   El Hajeb</v>
          </cell>
          <cell r="D262">
            <v>576</v>
          </cell>
          <cell r="E262">
            <v>202</v>
          </cell>
          <cell r="F262">
            <v>21649</v>
          </cell>
          <cell r="G262">
            <v>10493</v>
          </cell>
          <cell r="H262">
            <v>21465</v>
          </cell>
          <cell r="I262">
            <v>147</v>
          </cell>
          <cell r="J262" t="str">
            <v xml:space="preserve">    الحاجب</v>
          </cell>
        </row>
        <row r="263">
          <cell r="A263" t="e">
            <v>#N/A</v>
          </cell>
          <cell r="B263" t="e">
            <v>#N/A</v>
          </cell>
          <cell r="C263" t="str">
            <v xml:space="preserve">   Sbaa Aiyoun</v>
          </cell>
          <cell r="D263">
            <v>596</v>
          </cell>
          <cell r="E263">
            <v>116</v>
          </cell>
          <cell r="F263">
            <v>12490</v>
          </cell>
          <cell r="G263">
            <v>5407</v>
          </cell>
          <cell r="H263">
            <v>12407</v>
          </cell>
          <cell r="I263">
            <v>73</v>
          </cell>
          <cell r="J263" t="str">
            <v xml:space="preserve">    سبع عيون</v>
          </cell>
        </row>
        <row r="264">
          <cell r="A264">
            <v>54</v>
          </cell>
          <cell r="B264">
            <v>69</v>
          </cell>
          <cell r="C264" t="str">
            <v xml:space="preserve"> Errachidia</v>
          </cell>
          <cell r="D264">
            <v>3841</v>
          </cell>
          <cell r="E264">
            <v>1134</v>
          </cell>
          <cell r="F264">
            <v>117609</v>
          </cell>
          <cell r="G264">
            <v>69390</v>
          </cell>
          <cell r="H264">
            <v>131011</v>
          </cell>
          <cell r="I264">
            <v>722</v>
          </cell>
          <cell r="J264" t="str">
            <v xml:space="preserve">  الرشيدية </v>
          </cell>
        </row>
        <row r="265">
          <cell r="A265" t="e">
            <v>#N/A</v>
          </cell>
          <cell r="B265" t="e">
            <v>#N/A</v>
          </cell>
          <cell r="C265" t="str">
            <v xml:space="preserve">   Arfoud</v>
          </cell>
          <cell r="D265">
            <v>913</v>
          </cell>
          <cell r="E265">
            <v>238</v>
          </cell>
          <cell r="F265">
            <v>17931</v>
          </cell>
          <cell r="G265">
            <v>9302</v>
          </cell>
          <cell r="H265">
            <v>22413</v>
          </cell>
          <cell r="I265">
            <v>131</v>
          </cell>
          <cell r="J265" t="str">
            <v xml:space="preserve">    أرفود</v>
          </cell>
        </row>
        <row r="266">
          <cell r="A266" t="e">
            <v>#N/A</v>
          </cell>
          <cell r="B266" t="e">
            <v>#N/A</v>
          </cell>
          <cell r="C266" t="str">
            <v xml:space="preserve">   Boudnib</v>
          </cell>
          <cell r="D266">
            <v>512</v>
          </cell>
          <cell r="E266">
            <v>161</v>
          </cell>
          <cell r="F266">
            <v>8921</v>
          </cell>
          <cell r="G266">
            <v>10053</v>
          </cell>
          <cell r="H266">
            <v>17841</v>
          </cell>
          <cell r="I266">
            <v>94</v>
          </cell>
          <cell r="J266" t="str">
            <v xml:space="preserve">    بوذنيب</v>
          </cell>
        </row>
        <row r="267">
          <cell r="A267" t="e">
            <v>#N/A</v>
          </cell>
          <cell r="B267" t="e">
            <v>#N/A</v>
          </cell>
          <cell r="C267" t="str">
            <v xml:space="preserve">   Errachidia</v>
          </cell>
          <cell r="D267">
            <v>1643</v>
          </cell>
          <cell r="E267">
            <v>497</v>
          </cell>
          <cell r="F267">
            <v>62030</v>
          </cell>
          <cell r="G267">
            <v>33590</v>
          </cell>
          <cell r="H267">
            <v>62030</v>
          </cell>
          <cell r="I267">
            <v>307</v>
          </cell>
          <cell r="J267" t="str">
            <v xml:space="preserve">    الرشيدية</v>
          </cell>
        </row>
        <row r="268">
          <cell r="A268" t="e">
            <v>#N/A</v>
          </cell>
          <cell r="B268" t="e">
            <v>#N/A</v>
          </cell>
          <cell r="C268" t="str">
            <v xml:space="preserve">   Guoulmima</v>
          </cell>
          <cell r="D268">
            <v>463</v>
          </cell>
          <cell r="E268">
            <v>143</v>
          </cell>
          <cell r="F268">
            <v>16174</v>
          </cell>
          <cell r="G268">
            <v>6463</v>
          </cell>
          <cell r="H268">
            <v>16174</v>
          </cell>
          <cell r="I268">
            <v>106</v>
          </cell>
          <cell r="J268" t="str">
            <v xml:space="preserve">    كلميمة</v>
          </cell>
        </row>
        <row r="269">
          <cell r="A269" t="e">
            <v>#N/A</v>
          </cell>
          <cell r="B269" t="e">
            <v>#N/A</v>
          </cell>
          <cell r="C269" t="str">
            <v xml:space="preserve">   Jorf</v>
          </cell>
          <cell r="D269">
            <v>72</v>
          </cell>
          <cell r="E269">
            <v>23</v>
          </cell>
          <cell r="F269">
            <v>2570</v>
          </cell>
          <cell r="G269">
            <v>2303</v>
          </cell>
          <cell r="H269">
            <v>2570</v>
          </cell>
          <cell r="I269">
            <v>19</v>
          </cell>
          <cell r="J269" t="str">
            <v xml:space="preserve">    الجرف</v>
          </cell>
        </row>
        <row r="270">
          <cell r="A270" t="e">
            <v>#N/A</v>
          </cell>
          <cell r="B270" t="e">
            <v>#N/A</v>
          </cell>
          <cell r="C270" t="str">
            <v xml:space="preserve">   Moulay Ali Cherif</v>
          </cell>
          <cell r="J270" t="str">
            <v xml:space="preserve">    مولاي علي الشريف</v>
          </cell>
        </row>
        <row r="271">
          <cell r="A271" t="e">
            <v>#N/A</v>
          </cell>
          <cell r="B271" t="e">
            <v>#N/A</v>
          </cell>
          <cell r="C271" t="str">
            <v xml:space="preserve">   Tinejdad</v>
          </cell>
          <cell r="D271">
            <v>238</v>
          </cell>
          <cell r="E271">
            <v>72</v>
          </cell>
          <cell r="F271">
            <v>9983</v>
          </cell>
          <cell r="G271">
            <v>7679</v>
          </cell>
          <cell r="H271">
            <v>9983</v>
          </cell>
          <cell r="I271">
            <v>65</v>
          </cell>
          <cell r="J271" t="str">
            <v xml:space="preserve">    تنجداد</v>
          </cell>
        </row>
        <row r="272">
          <cell r="A272">
            <v>20</v>
          </cell>
          <cell r="B272">
            <v>70</v>
          </cell>
          <cell r="C272" t="str">
            <v xml:space="preserve"> Ifrane</v>
          </cell>
          <cell r="D272">
            <v>1646</v>
          </cell>
          <cell r="E272">
            <v>621</v>
          </cell>
          <cell r="F272">
            <v>100313</v>
          </cell>
          <cell r="G272">
            <v>29420</v>
          </cell>
          <cell r="H272">
            <v>67459</v>
          </cell>
          <cell r="I272">
            <v>237</v>
          </cell>
          <cell r="J272" t="str">
            <v xml:space="preserve">  يفرن</v>
          </cell>
        </row>
        <row r="273">
          <cell r="A273" t="e">
            <v>#N/A</v>
          </cell>
          <cell r="B273" t="e">
            <v>#N/A</v>
          </cell>
          <cell r="C273" t="str">
            <v xml:space="preserve">   Azrou</v>
          </cell>
          <cell r="D273">
            <v>1125</v>
          </cell>
          <cell r="E273">
            <v>451</v>
          </cell>
          <cell r="F273">
            <v>52683</v>
          </cell>
          <cell r="G273">
            <v>16616</v>
          </cell>
          <cell r="H273">
            <v>43644</v>
          </cell>
          <cell r="I273">
            <v>213</v>
          </cell>
          <cell r="J273" t="str">
            <v xml:space="preserve">    أزرو</v>
          </cell>
        </row>
        <row r="274">
          <cell r="A274" t="e">
            <v>#N/A</v>
          </cell>
          <cell r="B274" t="e">
            <v>#N/A</v>
          </cell>
          <cell r="C274" t="str">
            <v xml:space="preserve">   Ifrane</v>
          </cell>
          <cell r="D274">
            <v>521</v>
          </cell>
          <cell r="E274">
            <v>170</v>
          </cell>
          <cell r="F274">
            <v>47630</v>
          </cell>
          <cell r="G274">
            <v>12804</v>
          </cell>
          <cell r="H274">
            <v>23815</v>
          </cell>
          <cell r="I274">
            <v>24</v>
          </cell>
          <cell r="J274" t="str">
            <v xml:space="preserve">    يفرن</v>
          </cell>
        </row>
        <row r="275">
          <cell r="A275">
            <v>35</v>
          </cell>
          <cell r="B275">
            <v>71</v>
          </cell>
          <cell r="C275" t="str">
            <v xml:space="preserve"> Khénifra</v>
          </cell>
          <cell r="D275">
            <v>2233</v>
          </cell>
          <cell r="E275">
            <v>832</v>
          </cell>
          <cell r="F275">
            <v>101502</v>
          </cell>
          <cell r="G275">
            <v>43714</v>
          </cell>
          <cell r="H275">
            <v>85374</v>
          </cell>
          <cell r="I275">
            <v>739</v>
          </cell>
          <cell r="J275" t="str">
            <v xml:space="preserve">  خنيفرة </v>
          </cell>
        </row>
        <row r="276">
          <cell r="A276" t="e">
            <v>#N/A</v>
          </cell>
          <cell r="B276" t="e">
            <v>#N/A</v>
          </cell>
          <cell r="C276" t="str">
            <v xml:space="preserve">   Khénifra</v>
          </cell>
          <cell r="D276">
            <v>1595</v>
          </cell>
          <cell r="E276">
            <v>592</v>
          </cell>
          <cell r="F276">
            <v>74268</v>
          </cell>
          <cell r="G276">
            <v>27084</v>
          </cell>
          <cell r="H276">
            <v>58140</v>
          </cell>
          <cell r="I276">
            <v>464</v>
          </cell>
          <cell r="J276" t="str">
            <v xml:space="preserve">    خنيفرة  </v>
          </cell>
        </row>
        <row r="277">
          <cell r="A277" t="e">
            <v>#N/A</v>
          </cell>
          <cell r="B277" t="e">
            <v>#N/A</v>
          </cell>
          <cell r="C277" t="str">
            <v xml:space="preserve">   M'rirt</v>
          </cell>
          <cell r="D277">
            <v>638</v>
          </cell>
          <cell r="E277">
            <v>240</v>
          </cell>
          <cell r="F277">
            <v>27234</v>
          </cell>
          <cell r="G277">
            <v>16630</v>
          </cell>
          <cell r="H277">
            <v>27234</v>
          </cell>
          <cell r="I277">
            <v>275</v>
          </cell>
          <cell r="J277" t="str">
            <v xml:space="preserve">    امريرت</v>
          </cell>
        </row>
        <row r="278">
          <cell r="A278">
            <v>55</v>
          </cell>
          <cell r="B278">
            <v>72</v>
          </cell>
          <cell r="C278" t="str">
            <v xml:space="preserve"> Midelt</v>
          </cell>
          <cell r="D278">
            <v>2031</v>
          </cell>
          <cell r="E278">
            <v>722</v>
          </cell>
          <cell r="F278">
            <v>72543</v>
          </cell>
          <cell r="G278">
            <v>34565</v>
          </cell>
          <cell r="H278">
            <v>72425</v>
          </cell>
          <cell r="I278">
            <v>551</v>
          </cell>
          <cell r="J278" t="str">
            <v xml:space="preserve">    ميدلت</v>
          </cell>
        </row>
        <row r="279">
          <cell r="A279" t="e">
            <v>#N/A</v>
          </cell>
          <cell r="B279" t="e">
            <v>#N/A</v>
          </cell>
          <cell r="C279" t="str">
            <v xml:space="preserve">   Midelt</v>
          </cell>
          <cell r="D279">
            <v>947</v>
          </cell>
          <cell r="E279">
            <v>360</v>
          </cell>
          <cell r="F279">
            <v>33686</v>
          </cell>
          <cell r="G279">
            <v>16780</v>
          </cell>
          <cell r="H279">
            <v>33686</v>
          </cell>
          <cell r="I279">
            <v>310</v>
          </cell>
          <cell r="J279" t="str">
            <v xml:space="preserve">    ميدلت</v>
          </cell>
        </row>
        <row r="280">
          <cell r="A280" t="e">
            <v>#N/A</v>
          </cell>
          <cell r="B280" t="e">
            <v>#N/A</v>
          </cell>
          <cell r="C280" t="str">
            <v xml:space="preserve">   Er-rich</v>
          </cell>
          <cell r="D280">
            <v>1084</v>
          </cell>
          <cell r="E280">
            <v>362</v>
          </cell>
          <cell r="F280">
            <v>38857</v>
          </cell>
          <cell r="G280">
            <v>17785</v>
          </cell>
          <cell r="H280">
            <v>38739</v>
          </cell>
          <cell r="I280">
            <v>241</v>
          </cell>
          <cell r="J280" t="str">
            <v xml:space="preserve">    الريش</v>
          </cell>
        </row>
        <row r="281">
          <cell r="A281">
            <v>16</v>
          </cell>
          <cell r="B281">
            <v>67</v>
          </cell>
          <cell r="C281" t="str">
            <v xml:space="preserve"> Meknès</v>
          </cell>
          <cell r="D281">
            <v>16210</v>
          </cell>
          <cell r="E281">
            <v>5263</v>
          </cell>
          <cell r="F281">
            <v>757045</v>
          </cell>
          <cell r="G281">
            <v>247415</v>
          </cell>
          <cell r="H281">
            <v>697947</v>
          </cell>
          <cell r="I281">
            <v>2530</v>
          </cell>
          <cell r="J281" t="str">
            <v xml:space="preserve">  الإسماعيلية </v>
          </cell>
        </row>
        <row r="282">
          <cell r="A282" t="e">
            <v>#N/A</v>
          </cell>
          <cell r="B282" t="e">
            <v>#N/A</v>
          </cell>
          <cell r="C282" t="str">
            <v xml:space="preserve"> Al Ismailia</v>
          </cell>
          <cell r="D282">
            <v>8123</v>
          </cell>
          <cell r="E282">
            <v>2694</v>
          </cell>
          <cell r="F282">
            <v>388959</v>
          </cell>
          <cell r="G282">
            <v>123527</v>
          </cell>
          <cell r="H282">
            <v>337874</v>
          </cell>
          <cell r="I282">
            <v>1213</v>
          </cell>
          <cell r="J282" t="str">
            <v xml:space="preserve">  الإسماعيلية </v>
          </cell>
        </row>
        <row r="283">
          <cell r="A283" t="e">
            <v>#N/A</v>
          </cell>
          <cell r="B283" t="e">
            <v>#N/A</v>
          </cell>
          <cell r="C283" t="str">
            <v xml:space="preserve">   Al Ismailia</v>
          </cell>
          <cell r="D283">
            <v>3154</v>
          </cell>
          <cell r="E283">
            <v>1022</v>
          </cell>
          <cell r="F283">
            <v>138401</v>
          </cell>
          <cell r="G283">
            <v>44654</v>
          </cell>
          <cell r="H283">
            <v>137703</v>
          </cell>
          <cell r="I283">
            <v>526</v>
          </cell>
          <cell r="J283" t="str">
            <v xml:space="preserve">    الإسماعيلية</v>
          </cell>
        </row>
        <row r="284">
          <cell r="A284" t="e">
            <v>#N/A</v>
          </cell>
          <cell r="B284" t="e">
            <v>#N/A</v>
          </cell>
          <cell r="C284" t="str">
            <v xml:space="preserve">   Al Mechouar Stinia</v>
          </cell>
          <cell r="D284">
            <v>50</v>
          </cell>
          <cell r="E284">
            <v>22</v>
          </cell>
          <cell r="F284">
            <v>3551</v>
          </cell>
          <cell r="G284">
            <v>1215</v>
          </cell>
          <cell r="H284">
            <v>2509</v>
          </cell>
          <cell r="I284">
            <v>12</v>
          </cell>
          <cell r="J284" t="str">
            <v xml:space="preserve">    المشوراستينية</v>
          </cell>
        </row>
        <row r="285">
          <cell r="A285" t="e">
            <v>#N/A</v>
          </cell>
          <cell r="B285" t="e">
            <v>#N/A</v>
          </cell>
          <cell r="C285" t="str">
            <v xml:space="preserve">   Maknassat Azzaytoun</v>
          </cell>
          <cell r="D285">
            <v>3866</v>
          </cell>
          <cell r="E285">
            <v>1272</v>
          </cell>
          <cell r="F285">
            <v>153577</v>
          </cell>
          <cell r="G285">
            <v>47304</v>
          </cell>
          <cell r="H285">
            <v>153577</v>
          </cell>
          <cell r="I285">
            <v>559</v>
          </cell>
          <cell r="J285" t="str">
            <v xml:space="preserve">    مكناسة الزيتون</v>
          </cell>
        </row>
        <row r="286">
          <cell r="A286" t="e">
            <v>#N/A</v>
          </cell>
          <cell r="B286" t="e">
            <v>#N/A</v>
          </cell>
          <cell r="C286" t="str">
            <v xml:space="preserve">   Toulal</v>
          </cell>
          <cell r="D286">
            <v>1053</v>
          </cell>
          <cell r="E286">
            <v>378</v>
          </cell>
          <cell r="F286">
            <v>93430</v>
          </cell>
          <cell r="G286">
            <v>30354</v>
          </cell>
          <cell r="H286">
            <v>44085</v>
          </cell>
          <cell r="I286">
            <v>116</v>
          </cell>
          <cell r="J286" t="str">
            <v xml:space="preserve">    تولال</v>
          </cell>
        </row>
        <row r="287">
          <cell r="A287" t="e">
            <v>#N/A</v>
          </cell>
          <cell r="B287" t="e">
            <v>#N/A</v>
          </cell>
          <cell r="C287" t="str">
            <v xml:space="preserve"> Meknès-El Menzeh</v>
          </cell>
          <cell r="D287">
            <v>8087</v>
          </cell>
          <cell r="E287">
            <v>2569</v>
          </cell>
          <cell r="F287">
            <v>368086</v>
          </cell>
          <cell r="G287">
            <v>123888</v>
          </cell>
          <cell r="H287">
            <v>360073</v>
          </cell>
          <cell r="I287">
            <v>1317</v>
          </cell>
          <cell r="J287" t="str">
            <v xml:space="preserve">  مكناس ــ المنزه</v>
          </cell>
        </row>
        <row r="288">
          <cell r="A288" t="e">
            <v>#N/A</v>
          </cell>
          <cell r="B288" t="e">
            <v>#N/A</v>
          </cell>
          <cell r="C288" t="str">
            <v xml:space="preserve">   Boufakrane</v>
          </cell>
          <cell r="D288">
            <v>615</v>
          </cell>
          <cell r="E288">
            <v>185</v>
          </cell>
          <cell r="F288">
            <v>30635</v>
          </cell>
          <cell r="G288">
            <v>8549</v>
          </cell>
          <cell r="H288">
            <v>24303</v>
          </cell>
          <cell r="I288">
            <v>126</v>
          </cell>
          <cell r="J288" t="str">
            <v xml:space="preserve">    بوفكران</v>
          </cell>
        </row>
        <row r="289">
          <cell r="A289" t="e">
            <v>#N/A</v>
          </cell>
          <cell r="B289" t="e">
            <v>#N/A</v>
          </cell>
          <cell r="C289" t="str">
            <v xml:space="preserve">   Hamrya</v>
          </cell>
          <cell r="D289">
            <v>4245</v>
          </cell>
          <cell r="E289">
            <v>1184</v>
          </cell>
          <cell r="F289">
            <v>231030</v>
          </cell>
          <cell r="G289">
            <v>58958</v>
          </cell>
          <cell r="H289">
            <v>229473</v>
          </cell>
          <cell r="I289">
            <v>454</v>
          </cell>
          <cell r="J289" t="str">
            <v xml:space="preserve">    حمرية</v>
          </cell>
        </row>
        <row r="290">
          <cell r="A290" t="e">
            <v>#N/A</v>
          </cell>
          <cell r="B290" t="e">
            <v>#N/A</v>
          </cell>
          <cell r="C290" t="str">
            <v xml:space="preserve">   Moulay Idriss Zerhoun</v>
          </cell>
          <cell r="D290">
            <v>58</v>
          </cell>
          <cell r="E290">
            <v>20</v>
          </cell>
          <cell r="F290">
            <v>2440</v>
          </cell>
          <cell r="G290">
            <v>1158</v>
          </cell>
          <cell r="H290">
            <v>2440</v>
          </cell>
          <cell r="I290">
            <v>13</v>
          </cell>
          <cell r="J290" t="str">
            <v xml:space="preserve">    مولاي إدريس زرهون</v>
          </cell>
        </row>
        <row r="291">
          <cell r="A291" t="e">
            <v>#N/A</v>
          </cell>
          <cell r="B291" t="e">
            <v>#N/A</v>
          </cell>
          <cell r="C291" t="str">
            <v xml:space="preserve">   Ouislane</v>
          </cell>
          <cell r="D291">
            <v>3169</v>
          </cell>
          <cell r="E291">
            <v>1180</v>
          </cell>
          <cell r="F291">
            <v>103981</v>
          </cell>
          <cell r="G291">
            <v>55223</v>
          </cell>
          <cell r="H291">
            <v>103857</v>
          </cell>
          <cell r="I291">
            <v>724</v>
          </cell>
          <cell r="J291" t="str">
            <v xml:space="preserve">    ويسلان</v>
          </cell>
        </row>
        <row r="292">
          <cell r="A292" t="e">
            <v>#N/A</v>
          </cell>
          <cell r="B292" t="e">
            <v>#N/A</v>
          </cell>
          <cell r="C292" t="str">
            <v>Fès - Boulemane</v>
          </cell>
          <cell r="D292">
            <v>20135</v>
          </cell>
          <cell r="E292">
            <v>5932</v>
          </cell>
          <cell r="F292">
            <v>1010697</v>
          </cell>
          <cell r="G292">
            <v>252191</v>
          </cell>
          <cell r="H292">
            <v>773296</v>
          </cell>
          <cell r="I292">
            <v>2445</v>
          </cell>
          <cell r="J292" t="str">
            <v>فاس ــ بولمان</v>
          </cell>
        </row>
        <row r="293">
          <cell r="A293">
            <v>17</v>
          </cell>
          <cell r="B293">
            <v>74</v>
          </cell>
          <cell r="C293" t="str">
            <v xml:space="preserve"> Boulemane</v>
          </cell>
          <cell r="D293">
            <v>1222</v>
          </cell>
          <cell r="E293">
            <v>398</v>
          </cell>
          <cell r="F293">
            <v>50862</v>
          </cell>
          <cell r="G293">
            <v>27213</v>
          </cell>
          <cell r="H293">
            <v>57109</v>
          </cell>
          <cell r="I293">
            <v>372</v>
          </cell>
          <cell r="J293" t="str">
            <v xml:space="preserve">  بولمان</v>
          </cell>
        </row>
        <row r="294">
          <cell r="A294" t="e">
            <v>#N/A</v>
          </cell>
          <cell r="B294" t="e">
            <v>#N/A</v>
          </cell>
          <cell r="C294" t="str">
            <v xml:space="preserve">   Boulemane</v>
          </cell>
          <cell r="D294">
            <v>327</v>
          </cell>
          <cell r="E294">
            <v>90</v>
          </cell>
          <cell r="F294">
            <v>14145</v>
          </cell>
          <cell r="G294">
            <v>5119</v>
          </cell>
          <cell r="H294">
            <v>17646</v>
          </cell>
          <cell r="I294">
            <v>65</v>
          </cell>
          <cell r="J294" t="str">
            <v xml:space="preserve">    بولمان</v>
          </cell>
        </row>
        <row r="295">
          <cell r="A295" t="e">
            <v>#N/A</v>
          </cell>
          <cell r="B295" t="e">
            <v>#N/A</v>
          </cell>
          <cell r="C295" t="str">
            <v xml:space="preserve">   Imouzzer Marmoucha</v>
          </cell>
          <cell r="D295">
            <v>80</v>
          </cell>
          <cell r="E295">
            <v>32</v>
          </cell>
          <cell r="F295">
            <v>5465</v>
          </cell>
          <cell r="G295">
            <v>2743</v>
          </cell>
          <cell r="H295">
            <v>5465</v>
          </cell>
          <cell r="I295">
            <v>32</v>
          </cell>
          <cell r="J295" t="str">
            <v xml:space="preserve">    إيموزار مرموشة</v>
          </cell>
        </row>
        <row r="296">
          <cell r="A296" t="e">
            <v>#N/A</v>
          </cell>
          <cell r="B296" t="e">
            <v>#N/A</v>
          </cell>
          <cell r="C296" t="str">
            <v xml:space="preserve">   Missour</v>
          </cell>
          <cell r="D296">
            <v>469</v>
          </cell>
          <cell r="E296">
            <v>160</v>
          </cell>
          <cell r="F296">
            <v>20237</v>
          </cell>
          <cell r="G296">
            <v>11356</v>
          </cell>
          <cell r="H296">
            <v>20229</v>
          </cell>
          <cell r="I296">
            <v>156</v>
          </cell>
          <cell r="J296" t="str">
            <v xml:space="preserve">    ميسور</v>
          </cell>
        </row>
        <row r="297">
          <cell r="A297" t="e">
            <v>#N/A</v>
          </cell>
          <cell r="B297" t="e">
            <v>#N/A</v>
          </cell>
          <cell r="C297" t="str">
            <v xml:space="preserve">   Outat El Haj</v>
          </cell>
          <cell r="D297">
            <v>346</v>
          </cell>
          <cell r="E297">
            <v>116</v>
          </cell>
          <cell r="F297">
            <v>11015</v>
          </cell>
          <cell r="G297">
            <v>7995</v>
          </cell>
          <cell r="H297">
            <v>13769</v>
          </cell>
          <cell r="I297">
            <v>119</v>
          </cell>
          <cell r="J297" t="str">
            <v xml:space="preserve">    أوطاط الحاج</v>
          </cell>
        </row>
        <row r="298">
          <cell r="A298">
            <v>19</v>
          </cell>
          <cell r="B298">
            <v>75</v>
          </cell>
          <cell r="C298" t="str">
            <v xml:space="preserve"> Fès </v>
          </cell>
          <cell r="D298">
            <v>15832</v>
          </cell>
          <cell r="E298">
            <v>4569</v>
          </cell>
          <cell r="F298">
            <v>811561</v>
          </cell>
          <cell r="G298">
            <v>193060</v>
          </cell>
          <cell r="H298">
            <v>626304</v>
          </cell>
          <cell r="I298">
            <v>1633</v>
          </cell>
          <cell r="J298" t="str">
            <v xml:space="preserve">  فاس الجديد ــ دارالدبيبغ</v>
          </cell>
        </row>
        <row r="299">
          <cell r="A299" t="e">
            <v>#N/A</v>
          </cell>
          <cell r="B299" t="e">
            <v>#N/A</v>
          </cell>
          <cell r="C299" t="str">
            <v xml:space="preserve"> Fès Jdid - Dar Dbibagh</v>
          </cell>
          <cell r="D299">
            <v>10086</v>
          </cell>
          <cell r="E299">
            <v>2743</v>
          </cell>
          <cell r="F299">
            <v>567860</v>
          </cell>
          <cell r="G299">
            <v>110284</v>
          </cell>
          <cell r="H299">
            <v>433938</v>
          </cell>
          <cell r="I299">
            <v>745</v>
          </cell>
          <cell r="J299" t="str">
            <v xml:space="preserve">  فاس الجديد ــ دارالدبيبغ</v>
          </cell>
        </row>
        <row r="300">
          <cell r="A300" t="e">
            <v>#N/A</v>
          </cell>
          <cell r="B300" t="e">
            <v>#N/A</v>
          </cell>
          <cell r="C300" t="str">
            <v xml:space="preserve">   Agdal</v>
          </cell>
          <cell r="D300">
            <v>4808</v>
          </cell>
          <cell r="E300">
            <v>1316</v>
          </cell>
          <cell r="F300">
            <v>392011</v>
          </cell>
          <cell r="G300">
            <v>59806</v>
          </cell>
          <cell r="H300">
            <v>277062</v>
          </cell>
          <cell r="I300">
            <v>322</v>
          </cell>
          <cell r="J300" t="str">
            <v xml:space="preserve">    أكدال</v>
          </cell>
        </row>
        <row r="301">
          <cell r="A301" t="e">
            <v>#N/A</v>
          </cell>
          <cell r="B301" t="e">
            <v>#N/A</v>
          </cell>
          <cell r="C301" t="str">
            <v xml:space="preserve">   Méchouar Fès Jdid</v>
          </cell>
          <cell r="D301">
            <v>4</v>
          </cell>
          <cell r="E301">
            <v>4</v>
          </cell>
          <cell r="F301">
            <v>344</v>
          </cell>
          <cell r="G301">
            <v>80</v>
          </cell>
          <cell r="H301">
            <v>188</v>
          </cell>
          <cell r="I301">
            <v>5</v>
          </cell>
          <cell r="J301" t="str">
            <v xml:space="preserve">    المشورــ فاس الجديد</v>
          </cell>
        </row>
        <row r="302">
          <cell r="A302" t="e">
            <v>#N/A</v>
          </cell>
          <cell r="B302" t="e">
            <v>#N/A</v>
          </cell>
          <cell r="C302" t="str">
            <v xml:space="preserve">   Saïs</v>
          </cell>
          <cell r="D302">
            <v>5274</v>
          </cell>
          <cell r="E302">
            <v>1423</v>
          </cell>
          <cell r="F302">
            <v>175505</v>
          </cell>
          <cell r="G302">
            <v>50398</v>
          </cell>
          <cell r="H302">
            <v>156688</v>
          </cell>
          <cell r="I302">
            <v>418</v>
          </cell>
          <cell r="J302" t="str">
            <v xml:space="preserve">    سايس</v>
          </cell>
        </row>
        <row r="303">
          <cell r="A303" t="e">
            <v>#N/A</v>
          </cell>
          <cell r="B303" t="e">
            <v>#N/A</v>
          </cell>
          <cell r="C303" t="str">
            <v xml:space="preserve"> Fès - Médina</v>
          </cell>
          <cell r="D303">
            <v>997</v>
          </cell>
          <cell r="E303">
            <v>371</v>
          </cell>
          <cell r="F303">
            <v>38327</v>
          </cell>
          <cell r="G303">
            <v>6284</v>
          </cell>
          <cell r="H303">
            <v>34746</v>
          </cell>
          <cell r="I303">
            <v>158</v>
          </cell>
          <cell r="J303" t="str">
            <v xml:space="preserve">  فاس ــ المدينة</v>
          </cell>
        </row>
        <row r="304">
          <cell r="A304" t="e">
            <v>#N/A</v>
          </cell>
          <cell r="B304" t="e">
            <v>#N/A</v>
          </cell>
          <cell r="C304" t="str">
            <v xml:space="preserve">   Fès - Médina</v>
          </cell>
          <cell r="D304">
            <v>997</v>
          </cell>
          <cell r="E304">
            <v>371</v>
          </cell>
          <cell r="F304">
            <v>38327</v>
          </cell>
          <cell r="G304">
            <v>6284</v>
          </cell>
          <cell r="H304">
            <v>34746</v>
          </cell>
          <cell r="I304">
            <v>158</v>
          </cell>
          <cell r="J304" t="str">
            <v xml:space="preserve">    فاس ــ المدينة</v>
          </cell>
        </row>
        <row r="305">
          <cell r="A305" t="e">
            <v>#N/A</v>
          </cell>
          <cell r="B305" t="e">
            <v>#N/A</v>
          </cell>
          <cell r="C305" t="str">
            <v xml:space="preserve">   Zouagha</v>
          </cell>
          <cell r="D305">
            <v>4749</v>
          </cell>
          <cell r="E305">
            <v>1455</v>
          </cell>
          <cell r="F305">
            <v>205374</v>
          </cell>
          <cell r="G305">
            <v>76492</v>
          </cell>
          <cell r="H305">
            <v>157620</v>
          </cell>
          <cell r="I305">
            <v>730</v>
          </cell>
          <cell r="J305" t="str">
            <v xml:space="preserve">    زواغة</v>
          </cell>
        </row>
        <row r="306">
          <cell r="A306">
            <v>21</v>
          </cell>
          <cell r="B306">
            <v>76</v>
          </cell>
          <cell r="C306" t="str">
            <v xml:space="preserve"> Sefrou</v>
          </cell>
          <cell r="D306">
            <v>3008</v>
          </cell>
          <cell r="E306">
            <v>942</v>
          </cell>
          <cell r="F306">
            <v>146578</v>
          </cell>
          <cell r="G306">
            <v>31207</v>
          </cell>
          <cell r="H306">
            <v>88436</v>
          </cell>
          <cell r="I306">
            <v>432</v>
          </cell>
          <cell r="J306" t="str">
            <v xml:space="preserve">  صفرو</v>
          </cell>
        </row>
        <row r="307">
          <cell r="A307" t="e">
            <v>#N/A</v>
          </cell>
          <cell r="B307" t="e">
            <v>#N/A</v>
          </cell>
          <cell r="C307" t="str">
            <v xml:space="preserve">   Bhalil</v>
          </cell>
          <cell r="D307">
            <v>98</v>
          </cell>
          <cell r="E307">
            <v>27</v>
          </cell>
          <cell r="F307">
            <v>3578</v>
          </cell>
          <cell r="G307">
            <v>1553</v>
          </cell>
          <cell r="H307">
            <v>3578</v>
          </cell>
          <cell r="I307">
            <v>13</v>
          </cell>
          <cell r="J307" t="str">
            <v xml:space="preserve">    البهاليل</v>
          </cell>
        </row>
        <row r="308">
          <cell r="A308" t="e">
            <v>#N/A</v>
          </cell>
          <cell r="B308" t="e">
            <v>#N/A</v>
          </cell>
          <cell r="C308" t="str">
            <v xml:space="preserve">   El Menzel</v>
          </cell>
          <cell r="D308">
            <v>39</v>
          </cell>
          <cell r="E308">
            <v>14</v>
          </cell>
          <cell r="F308">
            <v>1265</v>
          </cell>
          <cell r="G308">
            <v>735</v>
          </cell>
          <cell r="H308">
            <v>1162</v>
          </cell>
          <cell r="I308">
            <v>3</v>
          </cell>
          <cell r="J308" t="str">
            <v xml:space="preserve">    المنزل</v>
          </cell>
        </row>
        <row r="309">
          <cell r="A309" t="e">
            <v>#N/A</v>
          </cell>
          <cell r="B309" t="e">
            <v>#N/A</v>
          </cell>
          <cell r="C309" t="str">
            <v xml:space="preserve">   Imouzer Kandar</v>
          </cell>
          <cell r="D309">
            <v>153</v>
          </cell>
          <cell r="E309">
            <v>46</v>
          </cell>
          <cell r="F309">
            <v>10566</v>
          </cell>
          <cell r="G309">
            <v>3374</v>
          </cell>
          <cell r="H309">
            <v>7259</v>
          </cell>
          <cell r="I309">
            <v>19</v>
          </cell>
          <cell r="J309" t="str">
            <v xml:space="preserve">    ايموزار كندر</v>
          </cell>
        </row>
        <row r="310">
          <cell r="A310" t="e">
            <v>#N/A</v>
          </cell>
          <cell r="B310" t="e">
            <v>#N/A</v>
          </cell>
          <cell r="C310" t="str">
            <v xml:space="preserve">   Ribat El Kheir</v>
          </cell>
          <cell r="D310">
            <v>61</v>
          </cell>
          <cell r="E310">
            <v>20</v>
          </cell>
          <cell r="F310">
            <v>2008</v>
          </cell>
          <cell r="G310">
            <v>978</v>
          </cell>
          <cell r="H310">
            <v>2008</v>
          </cell>
          <cell r="I310">
            <v>10</v>
          </cell>
          <cell r="J310" t="str">
            <v xml:space="preserve">    رباط الخير</v>
          </cell>
        </row>
        <row r="311">
          <cell r="A311" t="e">
            <v>#N/A</v>
          </cell>
          <cell r="B311" t="e">
            <v>#N/A</v>
          </cell>
          <cell r="C311" t="str">
            <v xml:space="preserve">   Sefrou</v>
          </cell>
          <cell r="D311">
            <v>2657</v>
          </cell>
          <cell r="E311">
            <v>835</v>
          </cell>
          <cell r="F311">
            <v>129161</v>
          </cell>
          <cell r="G311">
            <v>24567</v>
          </cell>
          <cell r="H311">
            <v>74429</v>
          </cell>
          <cell r="I311">
            <v>387</v>
          </cell>
          <cell r="J311" t="str">
            <v xml:space="preserve">    صفرو</v>
          </cell>
        </row>
        <row r="312">
          <cell r="A312" t="e">
            <v>#N/A</v>
          </cell>
          <cell r="B312" t="e">
            <v>#N/A</v>
          </cell>
          <cell r="C312" t="str">
            <v xml:space="preserve"> Zouagha-Moulay Yacoub</v>
          </cell>
          <cell r="D312">
            <v>4822</v>
          </cell>
          <cell r="E312">
            <v>1478</v>
          </cell>
          <cell r="F312">
            <v>207070</v>
          </cell>
          <cell r="G312">
            <v>77203</v>
          </cell>
          <cell r="H312">
            <v>159067</v>
          </cell>
          <cell r="I312">
            <v>738</v>
          </cell>
          <cell r="J312" t="str">
            <v xml:space="preserve">  زواغة ــ مولاي يعقوب</v>
          </cell>
        </row>
        <row r="313">
          <cell r="A313">
            <v>24</v>
          </cell>
          <cell r="B313">
            <v>77</v>
          </cell>
          <cell r="C313" t="str">
            <v xml:space="preserve"> Moulay Yacoub</v>
          </cell>
          <cell r="D313">
            <v>73</v>
          </cell>
          <cell r="E313">
            <v>23</v>
          </cell>
          <cell r="F313">
            <v>1696</v>
          </cell>
          <cell r="G313">
            <v>711</v>
          </cell>
          <cell r="H313">
            <v>1447</v>
          </cell>
          <cell r="I313">
            <v>8</v>
          </cell>
          <cell r="J313" t="str">
            <v xml:space="preserve">    مولاي يعقوب</v>
          </cell>
        </row>
        <row r="314">
          <cell r="A314" t="e">
            <v>#N/A</v>
          </cell>
          <cell r="B314" t="e">
            <v>#N/A</v>
          </cell>
          <cell r="C314" t="str">
            <v>Taza - Al Hoceïma - Taounate</v>
          </cell>
          <cell r="D314">
            <v>11657</v>
          </cell>
          <cell r="E314">
            <v>3798</v>
          </cell>
          <cell r="F314">
            <v>504961</v>
          </cell>
          <cell r="G314">
            <v>145180</v>
          </cell>
          <cell r="H314">
            <v>455295</v>
          </cell>
          <cell r="I314">
            <v>1902</v>
          </cell>
          <cell r="J314" t="str">
            <v>تازة ــ الحسيمة ــ تاونات</v>
          </cell>
        </row>
        <row r="315">
          <cell r="A315">
            <v>1</v>
          </cell>
          <cell r="B315">
            <v>79</v>
          </cell>
          <cell r="C315" t="str">
            <v xml:space="preserve"> Al Hoceïma</v>
          </cell>
          <cell r="D315">
            <v>1566</v>
          </cell>
          <cell r="E315">
            <v>531</v>
          </cell>
          <cell r="F315">
            <v>76238</v>
          </cell>
          <cell r="G315">
            <v>28107</v>
          </cell>
          <cell r="H315">
            <v>67969</v>
          </cell>
          <cell r="I315">
            <v>390</v>
          </cell>
          <cell r="J315" t="str">
            <v xml:space="preserve">  الحسيمة</v>
          </cell>
        </row>
        <row r="316">
          <cell r="A316" t="e">
            <v>#N/A</v>
          </cell>
          <cell r="B316" t="e">
            <v>#N/A</v>
          </cell>
          <cell r="C316" t="str">
            <v xml:space="preserve">   Al Hoceïma</v>
          </cell>
          <cell r="D316">
            <v>431</v>
          </cell>
          <cell r="E316">
            <v>151</v>
          </cell>
          <cell r="F316">
            <v>24730</v>
          </cell>
          <cell r="G316">
            <v>6562</v>
          </cell>
          <cell r="H316">
            <v>18871</v>
          </cell>
          <cell r="I316">
            <v>109</v>
          </cell>
          <cell r="J316" t="str">
            <v xml:space="preserve">    الحسيمة</v>
          </cell>
        </row>
        <row r="317">
          <cell r="A317" t="e">
            <v>#N/A</v>
          </cell>
          <cell r="B317" t="e">
            <v>#N/A</v>
          </cell>
          <cell r="C317" t="str">
            <v xml:space="preserve">   Bni Bouayach</v>
          </cell>
          <cell r="D317">
            <v>744</v>
          </cell>
          <cell r="E317">
            <v>248</v>
          </cell>
          <cell r="F317">
            <v>30428</v>
          </cell>
          <cell r="G317">
            <v>14712</v>
          </cell>
          <cell r="H317">
            <v>30179</v>
          </cell>
          <cell r="I317">
            <v>196</v>
          </cell>
          <cell r="J317" t="str">
            <v xml:space="preserve">    بني بوعياش</v>
          </cell>
        </row>
        <row r="318">
          <cell r="A318" t="e">
            <v>#N/A</v>
          </cell>
          <cell r="B318" t="e">
            <v>#N/A</v>
          </cell>
          <cell r="C318" t="str">
            <v xml:space="preserve">   Imzouren</v>
          </cell>
          <cell r="D318">
            <v>269</v>
          </cell>
          <cell r="E318">
            <v>94</v>
          </cell>
          <cell r="F318">
            <v>11716</v>
          </cell>
          <cell r="G318">
            <v>4458</v>
          </cell>
          <cell r="H318">
            <v>11716</v>
          </cell>
          <cell r="I318">
            <v>59</v>
          </cell>
          <cell r="J318" t="str">
            <v xml:space="preserve">    إمزورن</v>
          </cell>
        </row>
        <row r="319">
          <cell r="A319" t="e">
            <v>#N/A</v>
          </cell>
          <cell r="B319" t="e">
            <v>#N/A</v>
          </cell>
          <cell r="C319" t="str">
            <v xml:space="preserve">   Targuist</v>
          </cell>
          <cell r="D319">
            <v>122</v>
          </cell>
          <cell r="E319">
            <v>38</v>
          </cell>
          <cell r="F319">
            <v>9364</v>
          </cell>
          <cell r="G319">
            <v>2375</v>
          </cell>
          <cell r="H319">
            <v>7203</v>
          </cell>
          <cell r="I319">
            <v>26</v>
          </cell>
          <cell r="J319" t="str">
            <v xml:space="preserve">    تاركيست</v>
          </cell>
        </row>
        <row r="320">
          <cell r="A320">
            <v>22</v>
          </cell>
          <cell r="B320">
            <v>80</v>
          </cell>
          <cell r="C320" t="str">
            <v xml:space="preserve"> Taounate</v>
          </cell>
          <cell r="D320">
            <v>1577</v>
          </cell>
          <cell r="E320">
            <v>538</v>
          </cell>
          <cell r="F320">
            <v>54778</v>
          </cell>
          <cell r="G320">
            <v>22891</v>
          </cell>
          <cell r="H320">
            <v>54659</v>
          </cell>
          <cell r="I320">
            <v>262</v>
          </cell>
          <cell r="J320" t="str">
            <v xml:space="preserve">  تاونات</v>
          </cell>
        </row>
        <row r="321">
          <cell r="A321" t="e">
            <v>#N/A</v>
          </cell>
          <cell r="B321" t="e">
            <v>#N/A</v>
          </cell>
          <cell r="C321" t="str">
            <v xml:space="preserve">   Ghafssai</v>
          </cell>
          <cell r="D321">
            <v>229</v>
          </cell>
          <cell r="E321">
            <v>78</v>
          </cell>
          <cell r="F321">
            <v>9799</v>
          </cell>
          <cell r="G321">
            <v>4284</v>
          </cell>
          <cell r="H321">
            <v>9799</v>
          </cell>
          <cell r="I321">
            <v>39</v>
          </cell>
          <cell r="J321" t="str">
            <v xml:space="preserve">    غفساي</v>
          </cell>
        </row>
        <row r="322">
          <cell r="A322" t="e">
            <v>#N/A</v>
          </cell>
          <cell r="B322" t="e">
            <v>#N/A</v>
          </cell>
          <cell r="C322" t="str">
            <v xml:space="preserve">   Karia Ba Mohamed</v>
          </cell>
          <cell r="D322">
            <v>955</v>
          </cell>
          <cell r="E322">
            <v>331</v>
          </cell>
          <cell r="F322">
            <v>29638</v>
          </cell>
          <cell r="G322">
            <v>13245</v>
          </cell>
          <cell r="H322">
            <v>29322</v>
          </cell>
          <cell r="I322">
            <v>169</v>
          </cell>
          <cell r="J322" t="str">
            <v xml:space="preserve">    قرية با محمد</v>
          </cell>
        </row>
        <row r="323">
          <cell r="A323" t="e">
            <v>#N/A</v>
          </cell>
          <cell r="B323" t="e">
            <v>#N/A</v>
          </cell>
          <cell r="C323" t="str">
            <v xml:space="preserve">   Taounate</v>
          </cell>
          <cell r="D323">
            <v>264</v>
          </cell>
          <cell r="E323">
            <v>91</v>
          </cell>
          <cell r="F323">
            <v>11381</v>
          </cell>
          <cell r="G323">
            <v>3661</v>
          </cell>
          <cell r="H323">
            <v>11381</v>
          </cell>
          <cell r="I323">
            <v>32</v>
          </cell>
          <cell r="J323" t="str">
            <v xml:space="preserve">    تاونات</v>
          </cell>
        </row>
        <row r="324">
          <cell r="A324" t="e">
            <v>#N/A</v>
          </cell>
          <cell r="B324" t="e">
            <v>#N/A</v>
          </cell>
          <cell r="C324" t="str">
            <v xml:space="preserve">   Thar Es-Souk</v>
          </cell>
          <cell r="D324">
            <v>13</v>
          </cell>
          <cell r="E324">
            <v>4</v>
          </cell>
          <cell r="F324">
            <v>339</v>
          </cell>
          <cell r="G324">
            <v>277</v>
          </cell>
          <cell r="H324">
            <v>367</v>
          </cell>
          <cell r="I324">
            <v>3</v>
          </cell>
          <cell r="J324" t="str">
            <v xml:space="preserve">    طهر السوق</v>
          </cell>
        </row>
        <row r="325">
          <cell r="A325" t="e">
            <v>#N/A</v>
          </cell>
          <cell r="B325" t="e">
            <v>#N/A</v>
          </cell>
          <cell r="C325" t="str">
            <v xml:space="preserve">   Tissa</v>
          </cell>
          <cell r="D325">
            <v>116</v>
          </cell>
          <cell r="E325">
            <v>34</v>
          </cell>
          <cell r="F325">
            <v>3621</v>
          </cell>
          <cell r="G325">
            <v>1424</v>
          </cell>
          <cell r="H325">
            <v>3790</v>
          </cell>
          <cell r="I325">
            <v>19</v>
          </cell>
          <cell r="J325" t="str">
            <v xml:space="preserve">    تيسة</v>
          </cell>
        </row>
        <row r="326">
          <cell r="A326">
            <v>23</v>
          </cell>
          <cell r="B326">
            <v>81</v>
          </cell>
          <cell r="C326" t="str">
            <v xml:space="preserve"> Taza</v>
          </cell>
          <cell r="D326">
            <v>6989</v>
          </cell>
          <cell r="E326">
            <v>2272</v>
          </cell>
          <cell r="F326">
            <v>319292</v>
          </cell>
          <cell r="G326">
            <v>74427</v>
          </cell>
          <cell r="H326">
            <v>278974</v>
          </cell>
          <cell r="I326">
            <v>1056</v>
          </cell>
          <cell r="J326" t="str">
            <v xml:space="preserve">  تازة</v>
          </cell>
        </row>
        <row r="327">
          <cell r="A327" t="e">
            <v>#N/A</v>
          </cell>
          <cell r="B327" t="e">
            <v>#N/A</v>
          </cell>
          <cell r="C327" t="str">
            <v xml:space="preserve">   Aknoul</v>
          </cell>
          <cell r="D327">
            <v>159</v>
          </cell>
          <cell r="E327">
            <v>53</v>
          </cell>
          <cell r="F327">
            <v>7396</v>
          </cell>
          <cell r="G327">
            <v>1304</v>
          </cell>
          <cell r="H327">
            <v>7022</v>
          </cell>
          <cell r="I327">
            <v>16</v>
          </cell>
          <cell r="J327" t="str">
            <v xml:space="preserve">    أكنول</v>
          </cell>
        </row>
        <row r="328">
          <cell r="A328" t="e">
            <v>#N/A</v>
          </cell>
          <cell r="B328" t="e">
            <v>#N/A</v>
          </cell>
          <cell r="C328" t="str">
            <v xml:space="preserve">   Oued Amlil</v>
          </cell>
          <cell r="D328">
            <v>166</v>
          </cell>
          <cell r="E328">
            <v>52</v>
          </cell>
          <cell r="F328">
            <v>6144</v>
          </cell>
          <cell r="G328">
            <v>1751</v>
          </cell>
          <cell r="H328">
            <v>6074</v>
          </cell>
          <cell r="I328">
            <v>32</v>
          </cell>
          <cell r="J328" t="str">
            <v xml:space="preserve">    واد أمليل</v>
          </cell>
        </row>
        <row r="329">
          <cell r="A329" t="e">
            <v>#N/A</v>
          </cell>
          <cell r="B329" t="e">
            <v>#N/A</v>
          </cell>
          <cell r="C329" t="str">
            <v xml:space="preserve">   Tahla</v>
          </cell>
          <cell r="D329">
            <v>262</v>
          </cell>
          <cell r="E329">
            <v>79</v>
          </cell>
          <cell r="F329">
            <v>10374</v>
          </cell>
          <cell r="G329">
            <v>4804</v>
          </cell>
          <cell r="H329">
            <v>9289</v>
          </cell>
          <cell r="I329">
            <v>54</v>
          </cell>
          <cell r="J329" t="str">
            <v xml:space="preserve">    تاهلة</v>
          </cell>
        </row>
        <row r="330">
          <cell r="A330" t="e">
            <v>#N/A</v>
          </cell>
          <cell r="B330" t="e">
            <v>#N/A</v>
          </cell>
          <cell r="C330" t="str">
            <v xml:space="preserve">   Taza Al oulya</v>
          </cell>
          <cell r="J330" t="str">
            <v xml:space="preserve">    تازة العليا</v>
          </cell>
        </row>
        <row r="331">
          <cell r="A331" t="e">
            <v>#N/A</v>
          </cell>
          <cell r="B331" t="e">
            <v>#N/A</v>
          </cell>
          <cell r="C331" t="str">
            <v xml:space="preserve">   Taza El Jadida</v>
          </cell>
          <cell r="D331">
            <v>6402</v>
          </cell>
          <cell r="E331">
            <v>2088</v>
          </cell>
          <cell r="F331">
            <v>295378</v>
          </cell>
          <cell r="G331">
            <v>66568</v>
          </cell>
          <cell r="H331">
            <v>256589</v>
          </cell>
          <cell r="I331">
            <v>954</v>
          </cell>
          <cell r="J331" t="str">
            <v xml:space="preserve">    تازة الجديدة</v>
          </cell>
        </row>
        <row r="332">
          <cell r="A332">
            <v>11</v>
          </cell>
          <cell r="B332">
            <v>82</v>
          </cell>
          <cell r="C332" t="str">
            <v xml:space="preserve"> Guercif</v>
          </cell>
          <cell r="D332">
            <v>1525</v>
          </cell>
          <cell r="E332">
            <v>457</v>
          </cell>
          <cell r="F332">
            <v>54653</v>
          </cell>
          <cell r="G332">
            <v>19755</v>
          </cell>
          <cell r="H332">
            <v>53693</v>
          </cell>
          <cell r="I332">
            <v>194</v>
          </cell>
          <cell r="J332" t="str">
            <v xml:space="preserve">    جرسيف</v>
          </cell>
        </row>
        <row r="333">
          <cell r="A333" t="e">
            <v>#N/A</v>
          </cell>
          <cell r="B333" t="e">
            <v>#N/A</v>
          </cell>
          <cell r="C333" t="str">
            <v>Tanger - Tétouan</v>
          </cell>
          <cell r="D333">
            <v>18898</v>
          </cell>
          <cell r="E333">
            <v>6335</v>
          </cell>
          <cell r="F333">
            <v>952824</v>
          </cell>
          <cell r="G333">
            <v>272595</v>
          </cell>
          <cell r="H333">
            <v>830749</v>
          </cell>
          <cell r="I333">
            <v>2348</v>
          </cell>
          <cell r="J333" t="str">
            <v>طنجة ــ تطوان</v>
          </cell>
        </row>
        <row r="334">
          <cell r="A334">
            <v>2</v>
          </cell>
          <cell r="B334">
            <v>84</v>
          </cell>
          <cell r="C334" t="str">
            <v xml:space="preserve"> Chefchaouen</v>
          </cell>
          <cell r="D334">
            <v>294</v>
          </cell>
          <cell r="E334">
            <v>119</v>
          </cell>
          <cell r="F334">
            <v>16463</v>
          </cell>
          <cell r="G334">
            <v>5278</v>
          </cell>
          <cell r="H334">
            <v>16114</v>
          </cell>
          <cell r="I334">
            <v>56</v>
          </cell>
          <cell r="J334" t="str">
            <v xml:space="preserve">  شفشاون</v>
          </cell>
        </row>
        <row r="335">
          <cell r="A335" t="e">
            <v>#N/A</v>
          </cell>
          <cell r="B335" t="e">
            <v>#N/A</v>
          </cell>
          <cell r="C335" t="str">
            <v xml:space="preserve">   Chefchaouen</v>
          </cell>
          <cell r="D335">
            <v>294</v>
          </cell>
          <cell r="E335">
            <v>119</v>
          </cell>
          <cell r="F335">
            <v>16463</v>
          </cell>
          <cell r="G335">
            <v>5278</v>
          </cell>
          <cell r="H335">
            <v>16114</v>
          </cell>
          <cell r="I335">
            <v>56</v>
          </cell>
          <cell r="J335" t="str">
            <v xml:space="preserve">    شفشاون</v>
          </cell>
        </row>
        <row r="336">
          <cell r="A336">
            <v>3</v>
          </cell>
          <cell r="B336">
            <v>85</v>
          </cell>
          <cell r="C336" t="str">
            <v xml:space="preserve"> Larache</v>
          </cell>
          <cell r="D336">
            <v>4571</v>
          </cell>
          <cell r="E336">
            <v>1598</v>
          </cell>
          <cell r="F336">
            <v>190463</v>
          </cell>
          <cell r="G336">
            <v>72374</v>
          </cell>
          <cell r="H336">
            <v>186805</v>
          </cell>
          <cell r="I336">
            <v>838</v>
          </cell>
          <cell r="J336" t="str">
            <v xml:space="preserve">  العرائش</v>
          </cell>
        </row>
        <row r="337">
          <cell r="A337" t="e">
            <v>#N/A</v>
          </cell>
          <cell r="B337" t="e">
            <v>#N/A</v>
          </cell>
          <cell r="C337" t="str">
            <v xml:space="preserve">   Ksar El Kébir</v>
          </cell>
          <cell r="D337">
            <v>1441</v>
          </cell>
          <cell r="E337">
            <v>578</v>
          </cell>
          <cell r="F337">
            <v>62946</v>
          </cell>
          <cell r="G337">
            <v>22669</v>
          </cell>
          <cell r="H337">
            <v>62787</v>
          </cell>
          <cell r="I337">
            <v>327</v>
          </cell>
          <cell r="J337" t="str">
            <v xml:space="preserve">    القصرالكبير</v>
          </cell>
        </row>
        <row r="338">
          <cell r="A338" t="e">
            <v>#N/A</v>
          </cell>
          <cell r="B338" t="e">
            <v>#N/A</v>
          </cell>
          <cell r="C338" t="str">
            <v xml:space="preserve">   Larache</v>
          </cell>
          <cell r="D338">
            <v>3130</v>
          </cell>
          <cell r="E338">
            <v>1020</v>
          </cell>
          <cell r="F338">
            <v>127517</v>
          </cell>
          <cell r="G338">
            <v>49705</v>
          </cell>
          <cell r="H338">
            <v>124018</v>
          </cell>
          <cell r="I338">
            <v>511</v>
          </cell>
          <cell r="J338" t="str">
            <v xml:space="preserve">    العرائش</v>
          </cell>
        </row>
        <row r="339">
          <cell r="A339">
            <v>5</v>
          </cell>
          <cell r="B339">
            <v>86</v>
          </cell>
          <cell r="C339" t="str">
            <v xml:space="preserve"> Tanger - Assilah</v>
          </cell>
          <cell r="D339">
            <v>3764</v>
          </cell>
          <cell r="E339">
            <v>1329</v>
          </cell>
          <cell r="F339">
            <v>225253</v>
          </cell>
          <cell r="G339">
            <v>72422</v>
          </cell>
          <cell r="H339">
            <v>197943</v>
          </cell>
          <cell r="I339">
            <v>257</v>
          </cell>
          <cell r="J339" t="str">
            <v xml:space="preserve">  طنجة</v>
          </cell>
        </row>
        <row r="340">
          <cell r="A340" t="e">
            <v>#N/A</v>
          </cell>
          <cell r="B340" t="e">
            <v>#N/A</v>
          </cell>
          <cell r="C340" t="str">
            <v xml:space="preserve"> Tanger - Ass</v>
          </cell>
          <cell r="D340">
            <v>1422</v>
          </cell>
          <cell r="E340">
            <v>512</v>
          </cell>
          <cell r="F340">
            <v>116487</v>
          </cell>
          <cell r="G340">
            <v>32514</v>
          </cell>
          <cell r="H340">
            <v>89178</v>
          </cell>
          <cell r="I340">
            <v>257</v>
          </cell>
          <cell r="J340" t="str">
            <v xml:space="preserve">  طنجة</v>
          </cell>
        </row>
        <row r="341">
          <cell r="A341" t="e">
            <v>#N/A</v>
          </cell>
          <cell r="B341" t="e">
            <v>#N/A</v>
          </cell>
          <cell r="C341" t="str">
            <v xml:space="preserve">   Assilah</v>
          </cell>
          <cell r="D341">
            <v>717</v>
          </cell>
          <cell r="E341">
            <v>272</v>
          </cell>
          <cell r="F341">
            <v>70999</v>
          </cell>
          <cell r="G341">
            <v>20654</v>
          </cell>
          <cell r="H341">
            <v>48926</v>
          </cell>
          <cell r="I341">
            <v>168</v>
          </cell>
          <cell r="J341" t="str">
            <v xml:space="preserve">    أصيلة</v>
          </cell>
        </row>
        <row r="342">
          <cell r="A342" t="e">
            <v>#N/A</v>
          </cell>
          <cell r="B342" t="e">
            <v>#N/A</v>
          </cell>
          <cell r="C342" t="str">
            <v xml:space="preserve">   Charf</v>
          </cell>
          <cell r="D342">
            <v>356</v>
          </cell>
          <cell r="E342">
            <v>116</v>
          </cell>
          <cell r="F342">
            <v>22688</v>
          </cell>
          <cell r="G342">
            <v>5740</v>
          </cell>
          <cell r="H342">
            <v>17452</v>
          </cell>
          <cell r="I342">
            <v>55</v>
          </cell>
          <cell r="J342" t="str">
            <v xml:space="preserve">    الشرف</v>
          </cell>
        </row>
        <row r="343">
          <cell r="A343" t="e">
            <v>#N/A</v>
          </cell>
          <cell r="B343" t="e">
            <v>#N/A</v>
          </cell>
          <cell r="C343" t="str">
            <v xml:space="preserve">   Tanger</v>
          </cell>
          <cell r="D343">
            <v>349</v>
          </cell>
          <cell r="E343">
            <v>124</v>
          </cell>
          <cell r="F343">
            <v>22800</v>
          </cell>
          <cell r="G343">
            <v>6120</v>
          </cell>
          <cell r="H343">
            <v>22800</v>
          </cell>
          <cell r="I343">
            <v>34</v>
          </cell>
          <cell r="J343" t="str">
            <v xml:space="preserve">    طنجة</v>
          </cell>
        </row>
        <row r="344">
          <cell r="A344" t="e">
            <v>#N/A</v>
          </cell>
          <cell r="B344" t="e">
            <v>#N/A</v>
          </cell>
          <cell r="C344" t="str">
            <v xml:space="preserve">  Fahs-Bni Makada </v>
          </cell>
          <cell r="D344">
            <v>2342</v>
          </cell>
          <cell r="E344">
            <v>817</v>
          </cell>
          <cell r="F344">
            <v>108766</v>
          </cell>
          <cell r="G344">
            <v>39908</v>
          </cell>
          <cell r="H344">
            <v>108765</v>
          </cell>
          <cell r="I344">
            <v>363</v>
          </cell>
          <cell r="J344" t="str">
            <v xml:space="preserve">  فحص بني مكادة</v>
          </cell>
        </row>
        <row r="345">
          <cell r="A345" t="e">
            <v>#N/A</v>
          </cell>
          <cell r="B345" t="e">
            <v>#N/A</v>
          </cell>
          <cell r="C345" t="str">
            <v xml:space="preserve">    Bni Makada</v>
          </cell>
          <cell r="D345">
            <v>2342</v>
          </cell>
          <cell r="E345">
            <v>817</v>
          </cell>
          <cell r="F345">
            <v>108766</v>
          </cell>
          <cell r="G345">
            <v>39908</v>
          </cell>
          <cell r="H345">
            <v>108765</v>
          </cell>
          <cell r="I345">
            <v>363</v>
          </cell>
          <cell r="J345" t="str">
            <v xml:space="preserve">    بني مكادة</v>
          </cell>
        </row>
        <row r="346">
          <cell r="A346">
            <v>6</v>
          </cell>
          <cell r="B346">
            <v>87</v>
          </cell>
          <cell r="C346" t="str">
            <v xml:space="preserve"> Tétouan</v>
          </cell>
          <cell r="D346">
            <v>6106</v>
          </cell>
          <cell r="E346">
            <v>1893</v>
          </cell>
          <cell r="F346">
            <v>366619</v>
          </cell>
          <cell r="G346">
            <v>90192</v>
          </cell>
          <cell r="H346">
            <v>316219</v>
          </cell>
          <cell r="I346">
            <v>583</v>
          </cell>
          <cell r="J346" t="str">
            <v xml:space="preserve">  تطوان</v>
          </cell>
        </row>
        <row r="347">
          <cell r="A347" t="e">
            <v>#N/A</v>
          </cell>
          <cell r="B347" t="e">
            <v>#N/A</v>
          </cell>
          <cell r="C347" t="str">
            <v xml:space="preserve">   Oued Laou</v>
          </cell>
          <cell r="D347">
            <v>258</v>
          </cell>
          <cell r="E347">
            <v>88</v>
          </cell>
          <cell r="F347">
            <v>11924</v>
          </cell>
          <cell r="G347">
            <v>4565</v>
          </cell>
          <cell r="H347">
            <v>11356</v>
          </cell>
          <cell r="I347">
            <v>46</v>
          </cell>
          <cell r="J347" t="str">
            <v xml:space="preserve">   واد لو</v>
          </cell>
        </row>
        <row r="348">
          <cell r="A348" t="e">
            <v>#N/A</v>
          </cell>
          <cell r="B348" t="e">
            <v>#N/A</v>
          </cell>
          <cell r="C348" t="str">
            <v xml:space="preserve">   Tétouan Al Azhar</v>
          </cell>
          <cell r="J348" t="str">
            <v xml:space="preserve">    تطوان الأزهر</v>
          </cell>
        </row>
        <row r="349">
          <cell r="A349" t="e">
            <v>#N/A</v>
          </cell>
          <cell r="B349" t="e">
            <v>#N/A</v>
          </cell>
          <cell r="C349" t="str">
            <v xml:space="preserve">   Tétouan Sidi Al Mandri</v>
          </cell>
          <cell r="D349">
            <v>5848</v>
          </cell>
          <cell r="E349">
            <v>1805</v>
          </cell>
          <cell r="F349">
            <v>354695</v>
          </cell>
          <cell r="G349">
            <v>85627</v>
          </cell>
          <cell r="H349">
            <v>304863</v>
          </cell>
          <cell r="I349">
            <v>537</v>
          </cell>
          <cell r="J349" t="str">
            <v xml:space="preserve">    تطوان سيدي المنظري</v>
          </cell>
        </row>
        <row r="350">
          <cell r="A350">
            <v>7</v>
          </cell>
          <cell r="B350">
            <v>88</v>
          </cell>
          <cell r="D350">
            <v>4163</v>
          </cell>
          <cell r="E350">
            <v>1396</v>
          </cell>
          <cell r="F350">
            <v>154026</v>
          </cell>
          <cell r="G350">
            <v>32329</v>
          </cell>
          <cell r="H350">
            <v>113668</v>
          </cell>
          <cell r="I350">
            <v>251</v>
          </cell>
          <cell r="J350" t="str">
            <v xml:space="preserve">    الفنيدق</v>
          </cell>
        </row>
        <row r="351">
          <cell r="A351" t="e">
            <v>#N/A</v>
          </cell>
          <cell r="B351" t="e">
            <v>#N/A</v>
          </cell>
          <cell r="C351" t="str">
            <v xml:space="preserve">   Fnidq</v>
          </cell>
          <cell r="D351">
            <v>932</v>
          </cell>
          <cell r="E351">
            <v>310</v>
          </cell>
          <cell r="F351">
            <v>67389</v>
          </cell>
          <cell r="G351">
            <v>11982</v>
          </cell>
          <cell r="H351">
            <v>45004</v>
          </cell>
          <cell r="I351">
            <v>89</v>
          </cell>
          <cell r="J351" t="str">
            <v xml:space="preserve">    الفنيدق</v>
          </cell>
        </row>
        <row r="352">
          <cell r="A352" t="e">
            <v>#N/A</v>
          </cell>
          <cell r="B352" t="e">
            <v>#N/A</v>
          </cell>
          <cell r="C352" t="str">
            <v xml:space="preserve">   Martil</v>
          </cell>
          <cell r="D352">
            <v>2919</v>
          </cell>
          <cell r="E352">
            <v>979</v>
          </cell>
          <cell r="F352">
            <v>68436</v>
          </cell>
          <cell r="G352">
            <v>17205</v>
          </cell>
          <cell r="H352">
            <v>56400</v>
          </cell>
          <cell r="I352">
            <v>131</v>
          </cell>
          <cell r="J352" t="str">
            <v xml:space="preserve">    مرتيل</v>
          </cell>
        </row>
        <row r="353">
          <cell r="A353" t="e">
            <v>#N/A</v>
          </cell>
          <cell r="B353" t="e">
            <v>#N/A</v>
          </cell>
          <cell r="C353" t="str">
            <v xml:space="preserve">   M'diq</v>
          </cell>
          <cell r="D353">
            <v>312</v>
          </cell>
          <cell r="E353">
            <v>107</v>
          </cell>
          <cell r="F353">
            <v>18201</v>
          </cell>
          <cell r="G353">
            <v>3142</v>
          </cell>
          <cell r="H353">
            <v>12264</v>
          </cell>
          <cell r="I353">
            <v>31</v>
          </cell>
          <cell r="J353" t="str">
            <v xml:space="preserve">    المضيق</v>
          </cell>
        </row>
        <row r="354">
          <cell r="A354">
            <v>90</v>
          </cell>
          <cell r="B354">
            <v>90</v>
          </cell>
          <cell r="C354" t="str">
            <v xml:space="preserve">       Total</v>
          </cell>
          <cell r="D354">
            <v>340505</v>
          </cell>
          <cell r="E354">
            <v>105584</v>
          </cell>
          <cell r="F354">
            <v>19354708</v>
          </cell>
          <cell r="G354">
            <v>5645641</v>
          </cell>
          <cell r="H354">
            <v>15407182</v>
          </cell>
          <cell r="I354">
            <v>50185</v>
          </cell>
          <cell r="J354" t="str">
            <v xml:space="preserve">      المجموع </v>
          </cell>
        </row>
      </sheetData>
      <sheetData sheetId="2">
        <row r="8">
          <cell r="A8" t="str">
            <v>new</v>
          </cell>
          <cell r="B8" t="str">
            <v>old</v>
          </cell>
          <cell r="C8" t="str">
            <v>Oued Ed-Dahab - Lagouira</v>
          </cell>
          <cell r="D8">
            <v>1462</v>
          </cell>
          <cell r="E8">
            <v>676</v>
          </cell>
          <cell r="F8">
            <v>98451</v>
          </cell>
          <cell r="G8">
            <v>36370</v>
          </cell>
          <cell r="H8">
            <v>67782</v>
          </cell>
          <cell r="I8">
            <v>331</v>
          </cell>
          <cell r="J8" t="str">
            <v>وادي الذهب ــ لكويرة</v>
          </cell>
        </row>
        <row r="9">
          <cell r="A9">
            <v>73</v>
          </cell>
          <cell r="B9">
            <v>2</v>
          </cell>
          <cell r="C9" t="str">
            <v xml:space="preserve"> Oued Ed-Dahab</v>
          </cell>
          <cell r="D9">
            <v>1462</v>
          </cell>
          <cell r="E9">
            <v>676</v>
          </cell>
          <cell r="F9">
            <v>98451</v>
          </cell>
          <cell r="G9">
            <v>36370</v>
          </cell>
          <cell r="H9">
            <v>67782</v>
          </cell>
          <cell r="I9">
            <v>331</v>
          </cell>
          <cell r="J9" t="str">
            <v xml:space="preserve">  وادي الذهب </v>
          </cell>
        </row>
        <row r="10">
          <cell r="A10" t="e">
            <v>#N/A</v>
          </cell>
          <cell r="B10" t="e">
            <v>#N/A</v>
          </cell>
          <cell r="C10" t="str">
            <v xml:space="preserve">   Dakhla</v>
          </cell>
          <cell r="D10">
            <v>1462</v>
          </cell>
          <cell r="E10">
            <v>676</v>
          </cell>
          <cell r="F10">
            <v>98451</v>
          </cell>
          <cell r="G10">
            <v>36370</v>
          </cell>
          <cell r="H10">
            <v>67782</v>
          </cell>
          <cell r="I10">
            <v>331</v>
          </cell>
          <cell r="J10" t="str">
            <v xml:space="preserve">    الداخلة</v>
          </cell>
        </row>
        <row r="11">
          <cell r="A11" t="e">
            <v>#N/A</v>
          </cell>
          <cell r="B11" t="e">
            <v>#N/A</v>
          </cell>
          <cell r="C11" t="str">
            <v>Laâyoune-Boujdour-S. El Hamra</v>
          </cell>
          <cell r="D11">
            <v>5074</v>
          </cell>
          <cell r="E11">
            <v>1668</v>
          </cell>
          <cell r="F11">
            <v>244882</v>
          </cell>
          <cell r="G11">
            <v>92100</v>
          </cell>
          <cell r="H11">
            <v>221383</v>
          </cell>
          <cell r="I11">
            <v>633</v>
          </cell>
          <cell r="J11" t="str">
            <v>العيون ــ بوجدور ــ الساقية الحمراء</v>
          </cell>
        </row>
        <row r="12">
          <cell r="A12">
            <v>69</v>
          </cell>
          <cell r="B12">
            <v>4</v>
          </cell>
          <cell r="C12" t="str">
            <v xml:space="preserve"> Boujdour</v>
          </cell>
          <cell r="D12">
            <v>1057</v>
          </cell>
          <cell r="E12">
            <v>362</v>
          </cell>
          <cell r="F12">
            <v>46672</v>
          </cell>
          <cell r="G12">
            <v>15905</v>
          </cell>
          <cell r="H12">
            <v>42514</v>
          </cell>
          <cell r="I12">
            <v>135</v>
          </cell>
          <cell r="J12" t="str">
            <v xml:space="preserve">  بوجدور </v>
          </cell>
        </row>
        <row r="13">
          <cell r="A13" t="e">
            <v>#N/A</v>
          </cell>
          <cell r="B13" t="e">
            <v>#N/A</v>
          </cell>
          <cell r="C13" t="str">
            <v xml:space="preserve">   Boujdour</v>
          </cell>
          <cell r="D13">
            <v>1057</v>
          </cell>
          <cell r="E13">
            <v>362</v>
          </cell>
          <cell r="F13">
            <v>46672</v>
          </cell>
          <cell r="G13">
            <v>15905</v>
          </cell>
          <cell r="H13">
            <v>42514</v>
          </cell>
          <cell r="I13">
            <v>135</v>
          </cell>
          <cell r="J13" t="str">
            <v xml:space="preserve">    بوجدور </v>
          </cell>
        </row>
        <row r="14">
          <cell r="A14">
            <v>71</v>
          </cell>
          <cell r="B14">
            <v>5</v>
          </cell>
          <cell r="C14" t="str">
            <v xml:space="preserve"> Laâyoune</v>
          </cell>
          <cell r="D14">
            <v>3698</v>
          </cell>
          <cell r="E14">
            <v>1185</v>
          </cell>
          <cell r="F14">
            <v>180769</v>
          </cell>
          <cell r="G14">
            <v>70407</v>
          </cell>
          <cell r="H14">
            <v>168827</v>
          </cell>
          <cell r="I14">
            <v>452</v>
          </cell>
          <cell r="J14" t="str">
            <v xml:space="preserve">  العيون </v>
          </cell>
        </row>
        <row r="15">
          <cell r="A15" t="e">
            <v>#N/A</v>
          </cell>
          <cell r="B15" t="e">
            <v>#N/A</v>
          </cell>
          <cell r="C15" t="str">
            <v xml:space="preserve">   El Marssa</v>
          </cell>
          <cell r="D15">
            <v>473</v>
          </cell>
          <cell r="E15">
            <v>147</v>
          </cell>
          <cell r="F15">
            <v>40887</v>
          </cell>
          <cell r="G15">
            <v>17034</v>
          </cell>
          <cell r="H15">
            <v>29564</v>
          </cell>
          <cell r="I15">
            <v>57</v>
          </cell>
          <cell r="J15" t="str">
            <v xml:space="preserve">    المرسى</v>
          </cell>
        </row>
        <row r="16">
          <cell r="A16" t="e">
            <v>#N/A</v>
          </cell>
          <cell r="B16" t="e">
            <v>#N/A</v>
          </cell>
          <cell r="C16" t="str">
            <v xml:space="preserve">   Lâayoune</v>
          </cell>
          <cell r="D16">
            <v>3225</v>
          </cell>
          <cell r="E16">
            <v>1038</v>
          </cell>
          <cell r="F16">
            <v>139882</v>
          </cell>
          <cell r="G16">
            <v>53373</v>
          </cell>
          <cell r="H16">
            <v>139263</v>
          </cell>
          <cell r="I16">
            <v>395</v>
          </cell>
          <cell r="J16" t="str">
            <v xml:space="preserve">    العيون</v>
          </cell>
        </row>
        <row r="17">
          <cell r="A17">
            <v>72</v>
          </cell>
          <cell r="B17">
            <v>6</v>
          </cell>
          <cell r="C17" t="str">
            <v xml:space="preserve"> Tarfaya</v>
          </cell>
          <cell r="D17">
            <v>319</v>
          </cell>
          <cell r="E17">
            <v>121</v>
          </cell>
          <cell r="F17">
            <v>17441</v>
          </cell>
          <cell r="G17">
            <v>5788</v>
          </cell>
          <cell r="H17">
            <v>10042</v>
          </cell>
          <cell r="I17">
            <v>46</v>
          </cell>
          <cell r="J17" t="str">
            <v xml:space="preserve">    طرفاية</v>
          </cell>
        </row>
        <row r="18">
          <cell r="A18" t="e">
            <v>#N/A</v>
          </cell>
          <cell r="B18" t="e">
            <v>#N/A</v>
          </cell>
          <cell r="C18" t="str">
            <v>Guelmim - Es-Semara</v>
          </cell>
          <cell r="D18">
            <v>8919</v>
          </cell>
          <cell r="E18">
            <v>2498</v>
          </cell>
          <cell r="F18">
            <v>313800</v>
          </cell>
          <cell r="G18">
            <v>178549</v>
          </cell>
          <cell r="H18">
            <v>308301</v>
          </cell>
          <cell r="I18">
            <v>2008</v>
          </cell>
          <cell r="J18" t="str">
            <v>كلميم ــ السمارة</v>
          </cell>
        </row>
        <row r="19">
          <cell r="A19">
            <v>65</v>
          </cell>
          <cell r="B19">
            <v>8</v>
          </cell>
          <cell r="C19" t="str">
            <v xml:space="preserve"> Assa-Zag</v>
          </cell>
          <cell r="D19">
            <v>121</v>
          </cell>
          <cell r="E19">
            <v>42</v>
          </cell>
          <cell r="F19">
            <v>4309</v>
          </cell>
          <cell r="G19">
            <v>3841</v>
          </cell>
          <cell r="H19">
            <v>4220</v>
          </cell>
          <cell r="I19">
            <v>48</v>
          </cell>
          <cell r="J19" t="str">
            <v xml:space="preserve">  أسا ــ الزاك</v>
          </cell>
        </row>
        <row r="20">
          <cell r="A20" t="e">
            <v>#N/A</v>
          </cell>
          <cell r="B20" t="e">
            <v>#N/A</v>
          </cell>
          <cell r="C20" t="str">
            <v xml:space="preserve">   Assa</v>
          </cell>
          <cell r="D20">
            <v>90</v>
          </cell>
          <cell r="E20">
            <v>30</v>
          </cell>
          <cell r="F20">
            <v>3103</v>
          </cell>
          <cell r="G20">
            <v>3103</v>
          </cell>
          <cell r="H20">
            <v>3103</v>
          </cell>
          <cell r="I20">
            <v>31</v>
          </cell>
          <cell r="J20" t="str">
            <v xml:space="preserve">    أسا</v>
          </cell>
        </row>
        <row r="21">
          <cell r="A21" t="e">
            <v>#N/A</v>
          </cell>
          <cell r="B21" t="e">
            <v>#N/A</v>
          </cell>
          <cell r="C21" t="str">
            <v xml:space="preserve">   Zag</v>
          </cell>
          <cell r="D21">
            <v>31</v>
          </cell>
          <cell r="E21">
            <v>12</v>
          </cell>
          <cell r="F21">
            <v>1206</v>
          </cell>
          <cell r="G21">
            <v>738</v>
          </cell>
          <cell r="H21">
            <v>1117</v>
          </cell>
          <cell r="I21">
            <v>17</v>
          </cell>
          <cell r="J21" t="str">
            <v xml:space="preserve">    الزاك</v>
          </cell>
        </row>
        <row r="22">
          <cell r="A22">
            <v>70</v>
          </cell>
          <cell r="B22">
            <v>9</v>
          </cell>
          <cell r="C22" t="str">
            <v xml:space="preserve"> Es-Semara</v>
          </cell>
          <cell r="D22">
            <v>1471</v>
          </cell>
          <cell r="E22">
            <v>548</v>
          </cell>
          <cell r="F22">
            <v>50248</v>
          </cell>
          <cell r="G22">
            <v>48743</v>
          </cell>
          <cell r="H22">
            <v>50190</v>
          </cell>
          <cell r="I22">
            <v>548</v>
          </cell>
          <cell r="J22" t="str">
            <v xml:space="preserve">  السمارة</v>
          </cell>
        </row>
        <row r="23">
          <cell r="A23" t="e">
            <v>#N/A</v>
          </cell>
          <cell r="B23" t="e">
            <v>#N/A</v>
          </cell>
          <cell r="C23" t="str">
            <v xml:space="preserve">   Es-Semara</v>
          </cell>
          <cell r="D23">
            <v>1471</v>
          </cell>
          <cell r="E23">
            <v>548</v>
          </cell>
          <cell r="F23">
            <v>50248</v>
          </cell>
          <cell r="G23">
            <v>48743</v>
          </cell>
          <cell r="H23">
            <v>50190</v>
          </cell>
          <cell r="I23">
            <v>548</v>
          </cell>
          <cell r="J23" t="str">
            <v xml:space="preserve">   السمارة</v>
          </cell>
        </row>
        <row r="24">
          <cell r="A24">
            <v>66</v>
          </cell>
          <cell r="B24">
            <v>10</v>
          </cell>
          <cell r="C24" t="str">
            <v xml:space="preserve"> Guelmim</v>
          </cell>
          <cell r="D24">
            <v>5312</v>
          </cell>
          <cell r="E24">
            <v>1261</v>
          </cell>
          <cell r="F24">
            <v>173741</v>
          </cell>
          <cell r="G24">
            <v>71203</v>
          </cell>
          <cell r="H24">
            <v>170509</v>
          </cell>
          <cell r="I24">
            <v>916</v>
          </cell>
          <cell r="J24" t="str">
            <v xml:space="preserve">  كلميم</v>
          </cell>
        </row>
        <row r="25">
          <cell r="A25" t="e">
            <v>#N/A</v>
          </cell>
          <cell r="B25" t="e">
            <v>#N/A</v>
          </cell>
          <cell r="C25" t="str">
            <v xml:space="preserve">   Bouizakarne</v>
          </cell>
          <cell r="D25">
            <v>224</v>
          </cell>
          <cell r="E25">
            <v>44</v>
          </cell>
          <cell r="F25">
            <v>8286</v>
          </cell>
          <cell r="G25">
            <v>3931</v>
          </cell>
          <cell r="H25">
            <v>7372</v>
          </cell>
          <cell r="I25">
            <v>33</v>
          </cell>
          <cell r="J25" t="str">
            <v xml:space="preserve">    بويزكارن</v>
          </cell>
        </row>
        <row r="26">
          <cell r="A26" t="e">
            <v>#N/A</v>
          </cell>
          <cell r="B26" t="e">
            <v>#N/A</v>
          </cell>
          <cell r="C26" t="str">
            <v xml:space="preserve">   Guelmim</v>
          </cell>
          <cell r="D26">
            <v>5088</v>
          </cell>
          <cell r="E26">
            <v>1217</v>
          </cell>
          <cell r="F26">
            <v>165455</v>
          </cell>
          <cell r="G26">
            <v>67272</v>
          </cell>
          <cell r="H26">
            <v>163137</v>
          </cell>
          <cell r="I26">
            <v>883</v>
          </cell>
          <cell r="J26" t="str">
            <v xml:space="preserve">    كلميم</v>
          </cell>
        </row>
        <row r="27">
          <cell r="A27">
            <v>68</v>
          </cell>
          <cell r="B27">
            <v>11</v>
          </cell>
          <cell r="C27" t="str">
            <v xml:space="preserve"> Tan-Tan</v>
          </cell>
          <cell r="D27">
            <v>1305</v>
          </cell>
          <cell r="E27">
            <v>412</v>
          </cell>
          <cell r="F27">
            <v>58614</v>
          </cell>
          <cell r="G27">
            <v>42553</v>
          </cell>
          <cell r="H27">
            <v>58566</v>
          </cell>
          <cell r="I27">
            <v>385</v>
          </cell>
          <cell r="J27" t="str">
            <v xml:space="preserve">  طان طان</v>
          </cell>
        </row>
        <row r="28">
          <cell r="A28" t="e">
            <v>#N/A</v>
          </cell>
          <cell r="B28" t="e">
            <v>#N/A</v>
          </cell>
          <cell r="C28" t="str">
            <v xml:space="preserve">   Tan-Tan</v>
          </cell>
          <cell r="D28">
            <v>1054</v>
          </cell>
          <cell r="E28">
            <v>340</v>
          </cell>
          <cell r="F28">
            <v>49265</v>
          </cell>
          <cell r="G28">
            <v>35177</v>
          </cell>
          <cell r="H28">
            <v>49265</v>
          </cell>
          <cell r="I28">
            <v>324</v>
          </cell>
          <cell r="J28" t="str">
            <v xml:space="preserve">    طان طان</v>
          </cell>
        </row>
        <row r="29">
          <cell r="A29" t="e">
            <v>#N/A</v>
          </cell>
          <cell r="B29" t="e">
            <v>#N/A</v>
          </cell>
          <cell r="C29" t="str">
            <v xml:space="preserve">   El Ouatia</v>
          </cell>
          <cell r="D29">
            <v>251</v>
          </cell>
          <cell r="E29">
            <v>72</v>
          </cell>
          <cell r="F29">
            <v>9349</v>
          </cell>
          <cell r="G29">
            <v>7376</v>
          </cell>
          <cell r="H29">
            <v>9301</v>
          </cell>
          <cell r="I29">
            <v>61</v>
          </cell>
          <cell r="J29" t="str">
            <v xml:space="preserve">    الوطية</v>
          </cell>
        </row>
        <row r="30">
          <cell r="A30">
            <v>63</v>
          </cell>
          <cell r="B30">
            <v>12</v>
          </cell>
          <cell r="C30" t="str">
            <v xml:space="preserve"> Tata</v>
          </cell>
          <cell r="D30">
            <v>710</v>
          </cell>
          <cell r="E30">
            <v>235</v>
          </cell>
          <cell r="F30">
            <v>26888</v>
          </cell>
          <cell r="G30">
            <v>12209</v>
          </cell>
          <cell r="H30">
            <v>24816</v>
          </cell>
          <cell r="I30">
            <v>111</v>
          </cell>
          <cell r="J30" t="str">
            <v xml:space="preserve">  طاطا</v>
          </cell>
        </row>
        <row r="31">
          <cell r="A31" t="e">
            <v>#N/A</v>
          </cell>
          <cell r="B31" t="e">
            <v>#N/A</v>
          </cell>
          <cell r="C31" t="str">
            <v xml:space="preserve">   Akka</v>
          </cell>
          <cell r="D31">
            <v>185</v>
          </cell>
          <cell r="E31">
            <v>63</v>
          </cell>
          <cell r="F31">
            <v>6264</v>
          </cell>
          <cell r="G31">
            <v>2848</v>
          </cell>
          <cell r="H31">
            <v>6265</v>
          </cell>
          <cell r="I31">
            <v>33</v>
          </cell>
          <cell r="J31" t="str">
            <v xml:space="preserve">    أقا</v>
          </cell>
        </row>
        <row r="32">
          <cell r="A32" t="e">
            <v>#N/A</v>
          </cell>
          <cell r="B32" t="e">
            <v>#N/A</v>
          </cell>
          <cell r="C32" t="str">
            <v xml:space="preserve">   Fam El Hisn</v>
          </cell>
          <cell r="D32">
            <v>104</v>
          </cell>
          <cell r="E32">
            <v>34</v>
          </cell>
          <cell r="F32">
            <v>3544</v>
          </cell>
          <cell r="G32">
            <v>1885</v>
          </cell>
          <cell r="H32">
            <v>3543</v>
          </cell>
          <cell r="I32">
            <v>17</v>
          </cell>
          <cell r="J32" t="str">
            <v xml:space="preserve">    فم الحصن</v>
          </cell>
        </row>
        <row r="33">
          <cell r="A33" t="e">
            <v>#N/A</v>
          </cell>
          <cell r="B33" t="e">
            <v>#N/A</v>
          </cell>
          <cell r="C33" t="str">
            <v xml:space="preserve">   Foum Zguid</v>
          </cell>
          <cell r="D33">
            <v>101</v>
          </cell>
          <cell r="E33">
            <v>21</v>
          </cell>
          <cell r="F33">
            <v>6211</v>
          </cell>
          <cell r="G33">
            <v>2184</v>
          </cell>
          <cell r="H33">
            <v>4140</v>
          </cell>
          <cell r="I33">
            <v>14</v>
          </cell>
          <cell r="J33" t="str">
            <v xml:space="preserve">    فم زكيد</v>
          </cell>
        </row>
        <row r="34">
          <cell r="A34" t="e">
            <v>#N/A</v>
          </cell>
          <cell r="B34" t="e">
            <v>#N/A</v>
          </cell>
          <cell r="C34" t="str">
            <v xml:space="preserve">   Tata</v>
          </cell>
          <cell r="D34">
            <v>320</v>
          </cell>
          <cell r="E34">
            <v>117</v>
          </cell>
          <cell r="F34">
            <v>10869</v>
          </cell>
          <cell r="G34">
            <v>5292</v>
          </cell>
          <cell r="H34">
            <v>10868</v>
          </cell>
          <cell r="I34">
            <v>47</v>
          </cell>
          <cell r="J34" t="str">
            <v xml:space="preserve">    طاطا</v>
          </cell>
        </row>
        <row r="35">
          <cell r="A35" t="e">
            <v>#N/A</v>
          </cell>
          <cell r="B35" t="e">
            <v>#N/A</v>
          </cell>
          <cell r="C35" t="str">
            <v>Souss - Massa - Daraâ</v>
          </cell>
          <cell r="D35">
            <v>32117</v>
          </cell>
          <cell r="E35">
            <v>11534</v>
          </cell>
          <cell r="F35">
            <v>1509558</v>
          </cell>
          <cell r="G35">
            <v>545512</v>
          </cell>
          <cell r="H35">
            <v>1318647</v>
          </cell>
          <cell r="I35">
            <v>4480</v>
          </cell>
          <cell r="J35" t="str">
            <v>سوس ــ ماسة ــ درعة</v>
          </cell>
        </row>
        <row r="36">
          <cell r="A36">
            <v>59</v>
          </cell>
          <cell r="B36">
            <v>14</v>
          </cell>
          <cell r="C36" t="str">
            <v xml:space="preserve"> Agadir - Ida Ou Tanane</v>
          </cell>
          <cell r="D36">
            <v>13785</v>
          </cell>
          <cell r="E36">
            <v>4897</v>
          </cell>
          <cell r="F36">
            <v>614167</v>
          </cell>
          <cell r="G36">
            <v>169620</v>
          </cell>
          <cell r="H36">
            <v>494971</v>
          </cell>
          <cell r="I36">
            <v>1327</v>
          </cell>
          <cell r="J36" t="str">
            <v xml:space="preserve">  أكادير ــ إداأوتنان</v>
          </cell>
        </row>
        <row r="37">
          <cell r="A37" t="e">
            <v>#N/A</v>
          </cell>
          <cell r="B37" t="e">
            <v>#N/A</v>
          </cell>
          <cell r="C37" t="str">
            <v xml:space="preserve">   Agadir</v>
          </cell>
          <cell r="D37">
            <v>13785</v>
          </cell>
          <cell r="E37">
            <v>4897</v>
          </cell>
          <cell r="F37">
            <v>614167</v>
          </cell>
          <cell r="G37">
            <v>169620</v>
          </cell>
          <cell r="H37">
            <v>494971</v>
          </cell>
          <cell r="I37">
            <v>1327</v>
          </cell>
          <cell r="J37" t="str">
            <v xml:space="preserve">    أكادير</v>
          </cell>
        </row>
        <row r="38">
          <cell r="A38">
            <v>60</v>
          </cell>
          <cell r="B38">
            <v>15</v>
          </cell>
          <cell r="C38" t="str">
            <v xml:space="preserve"> Chtouka - Aït Baha</v>
          </cell>
          <cell r="D38">
            <v>397</v>
          </cell>
          <cell r="E38">
            <v>142</v>
          </cell>
          <cell r="F38">
            <v>14182</v>
          </cell>
          <cell r="G38">
            <v>5896</v>
          </cell>
          <cell r="H38">
            <v>14192</v>
          </cell>
          <cell r="I38">
            <v>76</v>
          </cell>
          <cell r="J38" t="str">
            <v xml:space="preserve">  اشتوكة ــ أيت باها</v>
          </cell>
        </row>
        <row r="39">
          <cell r="A39" t="e">
            <v>#N/A</v>
          </cell>
          <cell r="B39" t="e">
            <v>#N/A</v>
          </cell>
          <cell r="C39" t="str">
            <v xml:space="preserve">   Aït Baha</v>
          </cell>
          <cell r="D39">
            <v>177</v>
          </cell>
          <cell r="E39">
            <v>69</v>
          </cell>
          <cell r="F39">
            <v>5814</v>
          </cell>
          <cell r="G39">
            <v>2403</v>
          </cell>
          <cell r="H39">
            <v>5814</v>
          </cell>
          <cell r="I39">
            <v>33</v>
          </cell>
          <cell r="J39" t="str">
            <v xml:space="preserve">    أيت باها</v>
          </cell>
        </row>
        <row r="40">
          <cell r="A40" t="e">
            <v>#N/A</v>
          </cell>
          <cell r="B40" t="e">
            <v>#N/A</v>
          </cell>
          <cell r="C40" t="str">
            <v xml:space="preserve">   Biougra</v>
          </cell>
          <cell r="D40">
            <v>220</v>
          </cell>
          <cell r="E40">
            <v>73</v>
          </cell>
          <cell r="F40">
            <v>8368</v>
          </cell>
          <cell r="G40">
            <v>3493</v>
          </cell>
          <cell r="H40">
            <v>8378</v>
          </cell>
          <cell r="I40">
            <v>43</v>
          </cell>
          <cell r="J40" t="str">
            <v xml:space="preserve">    بيوكرى</v>
          </cell>
        </row>
        <row r="41">
          <cell r="A41">
            <v>61</v>
          </cell>
          <cell r="B41">
            <v>16</v>
          </cell>
          <cell r="C41" t="str">
            <v xml:space="preserve"> Inezgane - Aït Melloul</v>
          </cell>
          <cell r="D41">
            <v>5960</v>
          </cell>
          <cell r="E41">
            <v>2208</v>
          </cell>
          <cell r="F41">
            <v>338564</v>
          </cell>
          <cell r="G41">
            <v>151693</v>
          </cell>
          <cell r="H41">
            <v>322292</v>
          </cell>
          <cell r="I41">
            <v>1071</v>
          </cell>
          <cell r="J41" t="str">
            <v xml:space="preserve">  انزكان ــ أيت ملول</v>
          </cell>
        </row>
        <row r="42">
          <cell r="A42" t="e">
            <v>#N/A</v>
          </cell>
          <cell r="B42" t="e">
            <v>#N/A</v>
          </cell>
          <cell r="C42" t="str">
            <v xml:space="preserve">   Aït Melloul</v>
          </cell>
          <cell r="D42">
            <v>3176</v>
          </cell>
          <cell r="E42">
            <v>1006</v>
          </cell>
          <cell r="F42">
            <v>199285</v>
          </cell>
          <cell r="G42">
            <v>103349</v>
          </cell>
          <cell r="H42">
            <v>195599</v>
          </cell>
          <cell r="I42">
            <v>483</v>
          </cell>
          <cell r="J42" t="str">
            <v xml:space="preserve">    أيت ملول</v>
          </cell>
        </row>
        <row r="43">
          <cell r="A43" t="e">
            <v>#N/A</v>
          </cell>
          <cell r="B43" t="e">
            <v>#N/A</v>
          </cell>
          <cell r="C43" t="str">
            <v xml:space="preserve">   Dcheira  El Jihadia</v>
          </cell>
          <cell r="D43" t="str">
            <v>-</v>
          </cell>
          <cell r="E43" t="str">
            <v>-</v>
          </cell>
          <cell r="F43" t="str">
            <v>-</v>
          </cell>
          <cell r="G43" t="str">
            <v>-</v>
          </cell>
          <cell r="H43" t="str">
            <v>-</v>
          </cell>
          <cell r="I43" t="str">
            <v>-</v>
          </cell>
          <cell r="J43" t="str">
            <v xml:space="preserve">    الدشيرة الجهادية</v>
          </cell>
        </row>
        <row r="44">
          <cell r="A44" t="e">
            <v>#N/A</v>
          </cell>
          <cell r="B44" t="e">
            <v>#N/A</v>
          </cell>
          <cell r="C44" t="str">
            <v xml:space="preserve">   Inezgane</v>
          </cell>
          <cell r="D44">
            <v>2784</v>
          </cell>
          <cell r="E44">
            <v>1202</v>
          </cell>
          <cell r="F44">
            <v>139279</v>
          </cell>
          <cell r="G44">
            <v>48344</v>
          </cell>
          <cell r="H44">
            <v>126693</v>
          </cell>
          <cell r="I44">
            <v>588</v>
          </cell>
          <cell r="J44" t="str">
            <v xml:space="preserve">    انزكان</v>
          </cell>
        </row>
        <row r="45">
          <cell r="A45">
            <v>56</v>
          </cell>
          <cell r="B45">
            <v>17</v>
          </cell>
          <cell r="C45" t="str">
            <v xml:space="preserve"> Ouarzazate</v>
          </cell>
          <cell r="D45">
            <v>3935</v>
          </cell>
          <cell r="E45">
            <v>1311</v>
          </cell>
          <cell r="F45">
            <v>159070</v>
          </cell>
          <cell r="G45">
            <v>69435</v>
          </cell>
          <cell r="H45">
            <v>141928</v>
          </cell>
          <cell r="I45">
            <v>608</v>
          </cell>
          <cell r="J45" t="str">
            <v xml:space="preserve">  ورزازات</v>
          </cell>
        </row>
        <row r="46">
          <cell r="A46" t="e">
            <v>#N/A</v>
          </cell>
          <cell r="B46" t="e">
            <v>#N/A</v>
          </cell>
          <cell r="C46" t="str">
            <v xml:space="preserve">   Ouarzazate</v>
          </cell>
          <cell r="D46">
            <v>3808</v>
          </cell>
          <cell r="E46">
            <v>1272</v>
          </cell>
          <cell r="F46">
            <v>150920</v>
          </cell>
          <cell r="G46">
            <v>65811</v>
          </cell>
          <cell r="H46">
            <v>136298</v>
          </cell>
          <cell r="I46">
            <v>578</v>
          </cell>
          <cell r="J46" t="str">
            <v xml:space="preserve">    ورزازات</v>
          </cell>
        </row>
        <row r="47">
          <cell r="A47" t="e">
            <v>#N/A</v>
          </cell>
          <cell r="B47" t="e">
            <v>#N/A</v>
          </cell>
          <cell r="C47" t="str">
            <v xml:space="preserve">   Taznakht</v>
          </cell>
          <cell r="D47">
            <v>127</v>
          </cell>
          <cell r="E47">
            <v>39</v>
          </cell>
          <cell r="F47">
            <v>8150</v>
          </cell>
          <cell r="G47">
            <v>3624</v>
          </cell>
          <cell r="H47">
            <v>5630</v>
          </cell>
          <cell r="I47">
            <v>30</v>
          </cell>
          <cell r="J47" t="str">
            <v xml:space="preserve">    تازناخت</v>
          </cell>
        </row>
        <row r="48">
          <cell r="A48">
            <v>57</v>
          </cell>
          <cell r="B48">
            <v>19</v>
          </cell>
          <cell r="C48" t="str">
            <v xml:space="preserve"> Tinghir</v>
          </cell>
          <cell r="D48">
            <v>82</v>
          </cell>
          <cell r="E48">
            <v>17</v>
          </cell>
          <cell r="F48">
            <v>4037</v>
          </cell>
          <cell r="G48">
            <v>2305</v>
          </cell>
          <cell r="H48">
            <v>3932</v>
          </cell>
          <cell r="I48">
            <v>21</v>
          </cell>
          <cell r="J48" t="str">
            <v xml:space="preserve">    تينغير</v>
          </cell>
        </row>
        <row r="49">
          <cell r="A49" t="e">
            <v>#N/A</v>
          </cell>
          <cell r="B49" t="e">
            <v>#N/A</v>
          </cell>
          <cell r="C49" t="str">
            <v xml:space="preserve">   Tinghir</v>
          </cell>
          <cell r="J49" t="str">
            <v xml:space="preserve">    تينغير</v>
          </cell>
        </row>
        <row r="50">
          <cell r="A50" t="e">
            <v>#N/A</v>
          </cell>
          <cell r="B50" t="e">
            <v>#N/A</v>
          </cell>
          <cell r="C50" t="str">
            <v xml:space="preserve">   Boumalne Dadès</v>
          </cell>
          <cell r="D50">
            <v>82</v>
          </cell>
          <cell r="E50">
            <v>17</v>
          </cell>
          <cell r="F50">
            <v>4037</v>
          </cell>
          <cell r="G50">
            <v>2305</v>
          </cell>
          <cell r="H50">
            <v>3932</v>
          </cell>
          <cell r="I50">
            <v>21</v>
          </cell>
          <cell r="J50" t="str">
            <v xml:space="preserve">    بومالن دادس</v>
          </cell>
        </row>
        <row r="51">
          <cell r="A51" t="e">
            <v>#N/A</v>
          </cell>
          <cell r="B51" t="e">
            <v>#N/A</v>
          </cell>
          <cell r="C51" t="str">
            <v xml:space="preserve">   Kalaât M'gouna</v>
          </cell>
          <cell r="J51" t="str">
            <v xml:space="preserve">    قلعة مكونة</v>
          </cell>
        </row>
        <row r="52">
          <cell r="A52">
            <v>62</v>
          </cell>
          <cell r="B52">
            <v>18</v>
          </cell>
          <cell r="C52" t="str">
            <v xml:space="preserve"> Taroudannt</v>
          </cell>
          <cell r="D52">
            <v>2878</v>
          </cell>
          <cell r="E52">
            <v>951</v>
          </cell>
          <cell r="F52">
            <v>155037</v>
          </cell>
          <cell r="G52">
            <v>61775</v>
          </cell>
          <cell r="H52">
            <v>124298</v>
          </cell>
          <cell r="I52">
            <v>499</v>
          </cell>
          <cell r="J52" t="str">
            <v xml:space="preserve">  تارودانت</v>
          </cell>
        </row>
        <row r="53">
          <cell r="A53" t="e">
            <v>#N/A</v>
          </cell>
          <cell r="B53" t="e">
            <v>#N/A</v>
          </cell>
          <cell r="C53" t="str">
            <v xml:space="preserve">   Ait Iaaza</v>
          </cell>
          <cell r="D53">
            <v>228</v>
          </cell>
          <cell r="E53">
            <v>63</v>
          </cell>
          <cell r="F53">
            <v>6753</v>
          </cell>
          <cell r="G53">
            <v>2716</v>
          </cell>
          <cell r="H53">
            <v>6727</v>
          </cell>
          <cell r="I53">
            <v>49</v>
          </cell>
          <cell r="J53" t="str">
            <v xml:space="preserve">    أيت إيعزة</v>
          </cell>
        </row>
        <row r="54">
          <cell r="A54" t="e">
            <v>#N/A</v>
          </cell>
          <cell r="B54" t="e">
            <v>#N/A</v>
          </cell>
          <cell r="C54" t="str">
            <v xml:space="preserve">   El Guerdane</v>
          </cell>
          <cell r="D54">
            <v>173</v>
          </cell>
          <cell r="E54">
            <v>66</v>
          </cell>
          <cell r="F54">
            <v>17570</v>
          </cell>
          <cell r="G54">
            <v>12807</v>
          </cell>
          <cell r="H54">
            <v>18467</v>
          </cell>
          <cell r="I54">
            <v>38</v>
          </cell>
          <cell r="J54" t="str">
            <v xml:space="preserve">    الكردان</v>
          </cell>
        </row>
        <row r="55">
          <cell r="A55" t="e">
            <v>#N/A</v>
          </cell>
          <cell r="B55" t="e">
            <v>#N/A</v>
          </cell>
          <cell r="C55" t="str">
            <v xml:space="preserve">   Irherm</v>
          </cell>
          <cell r="D55">
            <v>128</v>
          </cell>
          <cell r="E55">
            <v>37</v>
          </cell>
          <cell r="F55">
            <v>4105</v>
          </cell>
          <cell r="G55">
            <v>2487</v>
          </cell>
          <cell r="H55">
            <v>4105</v>
          </cell>
          <cell r="I55">
            <v>26</v>
          </cell>
          <cell r="J55" t="str">
            <v xml:space="preserve">    إيغرم</v>
          </cell>
        </row>
        <row r="56">
          <cell r="A56" t="e">
            <v>#N/A</v>
          </cell>
          <cell r="B56" t="e">
            <v>#N/A</v>
          </cell>
          <cell r="C56" t="str">
            <v xml:space="preserve">   Oulad Berhil</v>
          </cell>
          <cell r="D56" t="str">
            <v>-</v>
          </cell>
          <cell r="E56" t="str">
            <v>-</v>
          </cell>
          <cell r="F56" t="str">
            <v>-</v>
          </cell>
          <cell r="G56" t="str">
            <v>-</v>
          </cell>
          <cell r="H56" t="str">
            <v>-</v>
          </cell>
          <cell r="I56" t="str">
            <v>-</v>
          </cell>
          <cell r="J56" t="str">
            <v xml:space="preserve">    أولاد برحيل</v>
          </cell>
        </row>
        <row r="57">
          <cell r="A57" t="e">
            <v>#N/A</v>
          </cell>
          <cell r="B57" t="e">
            <v>#N/A</v>
          </cell>
          <cell r="C57" t="str">
            <v xml:space="preserve">   Oulad Teïma</v>
          </cell>
          <cell r="D57">
            <v>1038</v>
          </cell>
          <cell r="E57">
            <v>298</v>
          </cell>
          <cell r="F57">
            <v>67417</v>
          </cell>
          <cell r="G57">
            <v>19151</v>
          </cell>
          <cell r="H57">
            <v>46161</v>
          </cell>
          <cell r="I57">
            <v>150</v>
          </cell>
          <cell r="J57" t="str">
            <v xml:space="preserve">    أولاد تايمة</v>
          </cell>
        </row>
        <row r="58">
          <cell r="A58" t="e">
            <v>#N/A</v>
          </cell>
          <cell r="B58" t="e">
            <v>#N/A</v>
          </cell>
          <cell r="C58" t="str">
            <v xml:space="preserve">   Taliouine</v>
          </cell>
          <cell r="D58">
            <v>200</v>
          </cell>
          <cell r="E58">
            <v>66</v>
          </cell>
          <cell r="F58">
            <v>8651</v>
          </cell>
          <cell r="G58">
            <v>3013</v>
          </cell>
          <cell r="H58">
            <v>7991</v>
          </cell>
          <cell r="I58">
            <v>20</v>
          </cell>
          <cell r="J58" t="str">
            <v xml:space="preserve">    تالوين</v>
          </cell>
        </row>
        <row r="59">
          <cell r="A59" t="e">
            <v>#N/A</v>
          </cell>
          <cell r="B59" t="e">
            <v>#N/A</v>
          </cell>
          <cell r="C59" t="str">
            <v xml:space="preserve">   Taroudannt</v>
          </cell>
          <cell r="D59">
            <v>1111</v>
          </cell>
          <cell r="E59">
            <v>421</v>
          </cell>
          <cell r="F59">
            <v>50541</v>
          </cell>
          <cell r="G59">
            <v>21601</v>
          </cell>
          <cell r="H59">
            <v>40847</v>
          </cell>
          <cell r="I59">
            <v>216</v>
          </cell>
          <cell r="J59" t="str">
            <v xml:space="preserve">    تارودانت</v>
          </cell>
        </row>
        <row r="60">
          <cell r="A60">
            <v>64</v>
          </cell>
          <cell r="B60">
            <v>21</v>
          </cell>
          <cell r="C60" t="str">
            <v xml:space="preserve"> Tiznit</v>
          </cell>
          <cell r="D60">
            <v>4073</v>
          </cell>
          <cell r="E60">
            <v>1594</v>
          </cell>
          <cell r="F60">
            <v>170977</v>
          </cell>
          <cell r="G60">
            <v>62935</v>
          </cell>
          <cell r="H60">
            <v>170932</v>
          </cell>
          <cell r="I60">
            <v>733</v>
          </cell>
          <cell r="J60" t="str">
            <v xml:space="preserve">  تيزنيت</v>
          </cell>
        </row>
        <row r="61">
          <cell r="A61" t="e">
            <v>#N/A</v>
          </cell>
          <cell r="B61" t="e">
            <v>#N/A</v>
          </cell>
          <cell r="C61" t="str">
            <v xml:space="preserve">   Tafraout</v>
          </cell>
          <cell r="D61">
            <v>502</v>
          </cell>
          <cell r="E61">
            <v>158</v>
          </cell>
          <cell r="F61">
            <v>20446</v>
          </cell>
          <cell r="G61">
            <v>8062</v>
          </cell>
          <cell r="H61">
            <v>20385</v>
          </cell>
          <cell r="I61">
            <v>89</v>
          </cell>
          <cell r="J61" t="str">
            <v xml:space="preserve">    تافراوت</v>
          </cell>
        </row>
        <row r="62">
          <cell r="A62" t="e">
            <v>#N/A</v>
          </cell>
          <cell r="B62" t="e">
            <v>#N/A</v>
          </cell>
          <cell r="C62" t="str">
            <v xml:space="preserve">   Tiznit</v>
          </cell>
          <cell r="D62">
            <v>3571</v>
          </cell>
          <cell r="E62">
            <v>1436</v>
          </cell>
          <cell r="F62">
            <v>150531</v>
          </cell>
          <cell r="G62">
            <v>54873</v>
          </cell>
          <cell r="H62">
            <v>150547</v>
          </cell>
          <cell r="I62">
            <v>644</v>
          </cell>
          <cell r="J62" t="str">
            <v xml:space="preserve">    تيزنيت</v>
          </cell>
        </row>
        <row r="63">
          <cell r="A63">
            <v>67</v>
          </cell>
          <cell r="B63">
            <v>20</v>
          </cell>
          <cell r="C63" t="str">
            <v xml:space="preserve"> Sidi Ifni</v>
          </cell>
          <cell r="D63">
            <v>493</v>
          </cell>
          <cell r="E63">
            <v>247</v>
          </cell>
          <cell r="F63">
            <v>29609</v>
          </cell>
          <cell r="G63">
            <v>8470</v>
          </cell>
          <cell r="H63">
            <v>22187</v>
          </cell>
          <cell r="I63">
            <v>67</v>
          </cell>
          <cell r="J63" t="str">
            <v xml:space="preserve">    سيدي إفني</v>
          </cell>
        </row>
        <row r="64">
          <cell r="A64" t="e">
            <v>#N/A</v>
          </cell>
          <cell r="B64" t="e">
            <v>#N/A</v>
          </cell>
          <cell r="C64" t="str">
            <v xml:space="preserve">   Sidi Ifni</v>
          </cell>
          <cell r="D64">
            <v>475</v>
          </cell>
          <cell r="E64">
            <v>242</v>
          </cell>
          <cell r="F64">
            <v>29026</v>
          </cell>
          <cell r="G64">
            <v>8350</v>
          </cell>
          <cell r="H64">
            <v>21604</v>
          </cell>
          <cell r="I64">
            <v>65</v>
          </cell>
          <cell r="J64" t="str">
            <v xml:space="preserve">    سيدي إفني</v>
          </cell>
        </row>
        <row r="65">
          <cell r="A65" t="e">
            <v>#N/A</v>
          </cell>
          <cell r="B65" t="e">
            <v>#N/A</v>
          </cell>
          <cell r="C65" t="str">
            <v xml:space="preserve">   Lakhsas</v>
          </cell>
          <cell r="D65">
            <v>18</v>
          </cell>
          <cell r="E65">
            <v>5</v>
          </cell>
          <cell r="F65">
            <v>583</v>
          </cell>
          <cell r="G65">
            <v>120</v>
          </cell>
          <cell r="H65">
            <v>583</v>
          </cell>
          <cell r="I65">
            <v>2</v>
          </cell>
          <cell r="J65" t="str">
            <v xml:space="preserve">    الإخصاص</v>
          </cell>
        </row>
        <row r="66">
          <cell r="A66">
            <v>58</v>
          </cell>
          <cell r="B66">
            <v>22</v>
          </cell>
          <cell r="C66" t="str">
            <v xml:space="preserve"> Zagora</v>
          </cell>
          <cell r="D66">
            <v>514</v>
          </cell>
          <cell r="E66">
            <v>167</v>
          </cell>
          <cell r="F66">
            <v>23915</v>
          </cell>
          <cell r="G66">
            <v>13383</v>
          </cell>
          <cell r="H66">
            <v>23915</v>
          </cell>
          <cell r="I66">
            <v>78</v>
          </cell>
          <cell r="J66" t="str">
            <v xml:space="preserve">  زاكوراة</v>
          </cell>
        </row>
        <row r="67">
          <cell r="A67" t="e">
            <v>#N/A</v>
          </cell>
          <cell r="B67" t="e">
            <v>#N/A</v>
          </cell>
          <cell r="C67" t="str">
            <v xml:space="preserve">   Agdz</v>
          </cell>
          <cell r="D67" t="str">
            <v>-</v>
          </cell>
          <cell r="E67" t="str">
            <v>-</v>
          </cell>
          <cell r="F67" t="str">
            <v>-</v>
          </cell>
          <cell r="G67" t="str">
            <v>-</v>
          </cell>
          <cell r="H67" t="str">
            <v>-</v>
          </cell>
          <cell r="I67" t="str">
            <v>-</v>
          </cell>
          <cell r="J67" t="str">
            <v xml:space="preserve">    أكدز</v>
          </cell>
        </row>
        <row r="68">
          <cell r="A68" t="e">
            <v>#N/A</v>
          </cell>
          <cell r="B68" t="e">
            <v>#N/A</v>
          </cell>
          <cell r="C68" t="str">
            <v xml:space="preserve">   Zagora</v>
          </cell>
          <cell r="D68">
            <v>514</v>
          </cell>
          <cell r="E68">
            <v>167</v>
          </cell>
          <cell r="F68">
            <v>23915</v>
          </cell>
          <cell r="G68">
            <v>13383</v>
          </cell>
          <cell r="H68">
            <v>23915</v>
          </cell>
          <cell r="I68">
            <v>78</v>
          </cell>
          <cell r="J68" t="str">
            <v xml:space="preserve">    زاكوراة</v>
          </cell>
        </row>
        <row r="69">
          <cell r="A69" t="e">
            <v>#N/A</v>
          </cell>
          <cell r="B69" t="e">
            <v>#N/A</v>
          </cell>
          <cell r="C69" t="str">
            <v>Gharb - Chrarda - Béni Hssen</v>
          </cell>
          <cell r="D69">
            <v>18197</v>
          </cell>
          <cell r="E69">
            <v>4755</v>
          </cell>
          <cell r="F69">
            <v>1154880</v>
          </cell>
          <cell r="G69">
            <v>316222</v>
          </cell>
          <cell r="H69">
            <v>937537</v>
          </cell>
          <cell r="I69">
            <v>2733</v>
          </cell>
          <cell r="J69" t="str">
            <v>الغرب ــ الشراردة ــ بني حسن</v>
          </cell>
        </row>
        <row r="70">
          <cell r="A70">
            <v>25</v>
          </cell>
          <cell r="B70">
            <v>24</v>
          </cell>
          <cell r="C70" t="str">
            <v xml:space="preserve"> Kénitra</v>
          </cell>
          <cell r="D70">
            <v>15678</v>
          </cell>
          <cell r="E70">
            <v>3901</v>
          </cell>
          <cell r="F70">
            <v>1030810</v>
          </cell>
          <cell r="G70">
            <v>264558</v>
          </cell>
          <cell r="H70">
            <v>832266</v>
          </cell>
          <cell r="I70">
            <v>2223</v>
          </cell>
          <cell r="J70" t="str">
            <v xml:space="preserve">  القنيطرة</v>
          </cell>
        </row>
        <row r="71">
          <cell r="A71" t="e">
            <v>#N/A</v>
          </cell>
          <cell r="B71" t="e">
            <v>#N/A</v>
          </cell>
          <cell r="C71" t="str">
            <v xml:space="preserve">   Kénitra Mâamoura</v>
          </cell>
          <cell r="D71">
            <v>10448</v>
          </cell>
          <cell r="E71">
            <v>2216</v>
          </cell>
          <cell r="F71">
            <v>784358</v>
          </cell>
          <cell r="G71">
            <v>171801</v>
          </cell>
          <cell r="H71">
            <v>623334</v>
          </cell>
          <cell r="I71">
            <v>1189</v>
          </cell>
          <cell r="J71" t="str">
            <v xml:space="preserve">    القنيطرة ــ معمورة</v>
          </cell>
        </row>
        <row r="72">
          <cell r="A72" t="e">
            <v>#N/A</v>
          </cell>
          <cell r="B72" t="e">
            <v>#N/A</v>
          </cell>
          <cell r="C72" t="str">
            <v xml:space="preserve">   Kénitra Saknia</v>
          </cell>
          <cell r="D72">
            <v>3725</v>
          </cell>
          <cell r="E72">
            <v>1291</v>
          </cell>
          <cell r="F72">
            <v>174345</v>
          </cell>
          <cell r="G72">
            <v>65517</v>
          </cell>
          <cell r="H72">
            <v>145252</v>
          </cell>
          <cell r="I72">
            <v>789</v>
          </cell>
          <cell r="J72" t="str">
            <v xml:space="preserve">    القنيطرة ــ الساكنية</v>
          </cell>
        </row>
        <row r="73">
          <cell r="A73" t="e">
            <v>#N/A</v>
          </cell>
          <cell r="B73" t="e">
            <v>#N/A</v>
          </cell>
          <cell r="C73" t="str">
            <v xml:space="preserve">   Mehdya</v>
          </cell>
          <cell r="D73">
            <v>1130</v>
          </cell>
          <cell r="E73">
            <v>274</v>
          </cell>
          <cell r="F73">
            <v>54597</v>
          </cell>
          <cell r="G73">
            <v>19876</v>
          </cell>
          <cell r="H73">
            <v>46347</v>
          </cell>
          <cell r="I73">
            <v>178</v>
          </cell>
          <cell r="J73" t="str">
            <v xml:space="preserve">    مهدية</v>
          </cell>
        </row>
        <row r="74">
          <cell r="A74" t="e">
            <v>#N/A</v>
          </cell>
          <cell r="B74" t="e">
            <v>#N/A</v>
          </cell>
          <cell r="C74" t="str">
            <v xml:space="preserve">   Souk El Arbaâ</v>
          </cell>
          <cell r="D74">
            <v>375</v>
          </cell>
          <cell r="E74">
            <v>120</v>
          </cell>
          <cell r="F74">
            <v>17510</v>
          </cell>
          <cell r="G74">
            <v>7364</v>
          </cell>
          <cell r="H74">
            <v>17333</v>
          </cell>
          <cell r="I74">
            <v>67</v>
          </cell>
          <cell r="J74" t="str">
            <v xml:space="preserve">    سوق الأربعاء</v>
          </cell>
        </row>
        <row r="75">
          <cell r="A75">
            <v>30</v>
          </cell>
          <cell r="B75">
            <v>25</v>
          </cell>
          <cell r="C75" t="str">
            <v xml:space="preserve"> Sidi Slimane</v>
          </cell>
          <cell r="D75">
            <v>422</v>
          </cell>
          <cell r="E75">
            <v>149</v>
          </cell>
          <cell r="F75">
            <v>22224</v>
          </cell>
          <cell r="G75">
            <v>10820</v>
          </cell>
          <cell r="H75">
            <v>17185</v>
          </cell>
          <cell r="I75">
            <v>118</v>
          </cell>
          <cell r="J75" t="str">
            <v xml:space="preserve">    سيدي سليمان</v>
          </cell>
        </row>
        <row r="76">
          <cell r="A76" t="e">
            <v>#N/A</v>
          </cell>
          <cell r="B76" t="e">
            <v>#N/A</v>
          </cell>
          <cell r="C76" t="str">
            <v xml:space="preserve">   Sidi Slimane</v>
          </cell>
          <cell r="D76">
            <v>422</v>
          </cell>
          <cell r="E76">
            <v>149</v>
          </cell>
          <cell r="F76">
            <v>22224</v>
          </cell>
          <cell r="G76">
            <v>10820</v>
          </cell>
          <cell r="H76">
            <v>17185</v>
          </cell>
          <cell r="I76">
            <v>118</v>
          </cell>
          <cell r="J76" t="str">
            <v xml:space="preserve">    سيدي سليمان</v>
          </cell>
        </row>
        <row r="77">
          <cell r="A77" t="e">
            <v>#N/A</v>
          </cell>
          <cell r="B77" t="e">
            <v>#N/A</v>
          </cell>
          <cell r="C77" t="str">
            <v xml:space="preserve">   Sidi Yahya El Gharb</v>
          </cell>
          <cell r="J77" t="str">
            <v xml:space="preserve">    سيدي يحيى الغرب</v>
          </cell>
        </row>
        <row r="78">
          <cell r="A78">
            <v>29</v>
          </cell>
          <cell r="B78">
            <v>26</v>
          </cell>
          <cell r="C78" t="str">
            <v xml:space="preserve"> Sidi Kacem</v>
          </cell>
          <cell r="D78">
            <v>2097</v>
          </cell>
          <cell r="E78">
            <v>705</v>
          </cell>
          <cell r="F78">
            <v>101846</v>
          </cell>
          <cell r="G78">
            <v>40844</v>
          </cell>
          <cell r="H78">
            <v>88086</v>
          </cell>
          <cell r="I78">
            <v>392</v>
          </cell>
          <cell r="J78" t="str">
            <v xml:space="preserve">  سيدي قاسم</v>
          </cell>
        </row>
        <row r="79">
          <cell r="A79" t="e">
            <v>#N/A</v>
          </cell>
          <cell r="B79" t="e">
            <v>#N/A</v>
          </cell>
          <cell r="C79" t="str">
            <v xml:space="preserve">   Dar Gueddari</v>
          </cell>
          <cell r="J79" t="str">
            <v xml:space="preserve">    دار كداري</v>
          </cell>
        </row>
        <row r="80">
          <cell r="A80" t="e">
            <v>#N/A</v>
          </cell>
          <cell r="B80" t="e">
            <v>#N/A</v>
          </cell>
          <cell r="C80" t="str">
            <v xml:space="preserve">   Had Kourt</v>
          </cell>
          <cell r="J80" t="str">
            <v xml:space="preserve">    أحد كورت</v>
          </cell>
        </row>
        <row r="81">
          <cell r="A81" t="e">
            <v>#N/A</v>
          </cell>
          <cell r="B81" t="e">
            <v>#N/A</v>
          </cell>
          <cell r="C81" t="str">
            <v xml:space="preserve">   Jorf El Melha</v>
          </cell>
          <cell r="D81">
            <v>4</v>
          </cell>
          <cell r="E81">
            <v>2</v>
          </cell>
          <cell r="F81">
            <v>140</v>
          </cell>
          <cell r="G81">
            <v>55</v>
          </cell>
          <cell r="H81">
            <v>117</v>
          </cell>
          <cell r="I81">
            <v>1</v>
          </cell>
          <cell r="J81" t="str">
            <v xml:space="preserve">    جورف الملحة</v>
          </cell>
        </row>
        <row r="82">
          <cell r="A82" t="e">
            <v>#N/A</v>
          </cell>
          <cell r="B82" t="e">
            <v>#N/A</v>
          </cell>
          <cell r="C82" t="str">
            <v xml:space="preserve">   Mechra Bel Ksiri</v>
          </cell>
          <cell r="D82">
            <v>1062</v>
          </cell>
          <cell r="E82">
            <v>381</v>
          </cell>
          <cell r="F82">
            <v>49235</v>
          </cell>
          <cell r="G82">
            <v>20296</v>
          </cell>
          <cell r="H82">
            <v>40385</v>
          </cell>
          <cell r="I82">
            <v>201</v>
          </cell>
          <cell r="J82" t="str">
            <v xml:space="preserve">    مشرع بلقصري</v>
          </cell>
        </row>
        <row r="83">
          <cell r="A83" t="e">
            <v>#N/A</v>
          </cell>
          <cell r="B83" t="e">
            <v>#N/A</v>
          </cell>
          <cell r="C83" t="str">
            <v xml:space="preserve">   Sidi Kacem</v>
          </cell>
          <cell r="D83">
            <v>1031</v>
          </cell>
          <cell r="E83">
            <v>322</v>
          </cell>
          <cell r="F83">
            <v>52471</v>
          </cell>
          <cell r="G83">
            <v>20493</v>
          </cell>
          <cell r="H83">
            <v>47584</v>
          </cell>
          <cell r="I83">
            <v>190</v>
          </cell>
          <cell r="J83" t="str">
            <v xml:space="preserve">    سيدي قاسم</v>
          </cell>
        </row>
        <row r="84">
          <cell r="A84">
            <v>4</v>
          </cell>
          <cell r="B84">
            <v>89</v>
          </cell>
          <cell r="C84" t="str">
            <v xml:space="preserve"> Ouezzane</v>
          </cell>
          <cell r="J84" t="str">
            <v xml:space="preserve">    وزان</v>
          </cell>
        </row>
        <row r="85">
          <cell r="A85" t="e">
            <v>#N/A</v>
          </cell>
          <cell r="B85" t="e">
            <v>#N/A</v>
          </cell>
          <cell r="C85" t="str">
            <v>Chaouia - Ouardigha</v>
          </cell>
          <cell r="D85">
            <v>21857</v>
          </cell>
          <cell r="E85">
            <v>7325</v>
          </cell>
          <cell r="F85">
            <v>1004089</v>
          </cell>
          <cell r="G85">
            <v>308761</v>
          </cell>
          <cell r="H85">
            <v>860574</v>
          </cell>
          <cell r="I85">
            <v>3819</v>
          </cell>
          <cell r="J85" t="str">
            <v>الشاوية ــ ورديغة</v>
          </cell>
        </row>
        <row r="86">
          <cell r="A86">
            <v>37</v>
          </cell>
          <cell r="B86">
            <v>28</v>
          </cell>
          <cell r="C86" t="str">
            <v xml:space="preserve"> Ben Slimane</v>
          </cell>
          <cell r="D86">
            <v>2627</v>
          </cell>
          <cell r="E86">
            <v>747</v>
          </cell>
          <cell r="F86">
            <v>186647</v>
          </cell>
          <cell r="G86">
            <v>39680</v>
          </cell>
          <cell r="H86">
            <v>115838</v>
          </cell>
          <cell r="I86">
            <v>395</v>
          </cell>
          <cell r="J86" t="str">
            <v xml:space="preserve">  ابن سليمان</v>
          </cell>
        </row>
        <row r="87">
          <cell r="A87" t="e">
            <v>#N/A</v>
          </cell>
          <cell r="B87" t="e">
            <v>#N/A</v>
          </cell>
          <cell r="C87" t="str">
            <v xml:space="preserve">    Ben Slimane</v>
          </cell>
          <cell r="D87">
            <v>1313</v>
          </cell>
          <cell r="E87">
            <v>321</v>
          </cell>
          <cell r="F87">
            <v>82310</v>
          </cell>
          <cell r="G87">
            <v>21368</v>
          </cell>
          <cell r="H87">
            <v>51322</v>
          </cell>
          <cell r="I87">
            <v>183</v>
          </cell>
          <cell r="J87" t="str">
            <v xml:space="preserve">    ابن سليمان</v>
          </cell>
        </row>
        <row r="88">
          <cell r="A88" t="e">
            <v>#N/A</v>
          </cell>
          <cell r="B88" t="e">
            <v>#N/A</v>
          </cell>
          <cell r="C88" t="str">
            <v xml:space="preserve">    Bouznika</v>
          </cell>
          <cell r="D88">
            <v>1314</v>
          </cell>
          <cell r="E88">
            <v>426</v>
          </cell>
          <cell r="F88">
            <v>104337</v>
          </cell>
          <cell r="G88">
            <v>18312</v>
          </cell>
          <cell r="H88">
            <v>64516</v>
          </cell>
          <cell r="I88">
            <v>212</v>
          </cell>
          <cell r="J88" t="str">
            <v xml:space="preserve">    بوزنيقة </v>
          </cell>
        </row>
        <row r="89">
          <cell r="A89">
            <v>36</v>
          </cell>
          <cell r="B89">
            <v>29</v>
          </cell>
          <cell r="C89" t="str">
            <v xml:space="preserve"> Khouribga</v>
          </cell>
          <cell r="D89">
            <v>10475</v>
          </cell>
          <cell r="E89">
            <v>3695</v>
          </cell>
          <cell r="F89">
            <v>464629</v>
          </cell>
          <cell r="G89">
            <v>149944</v>
          </cell>
          <cell r="H89">
            <v>418114</v>
          </cell>
          <cell r="I89">
            <v>2002</v>
          </cell>
          <cell r="J89" t="str">
            <v xml:space="preserve">  خريبكة</v>
          </cell>
        </row>
        <row r="90">
          <cell r="A90" t="e">
            <v>#N/A</v>
          </cell>
          <cell r="B90" t="e">
            <v>#N/A</v>
          </cell>
          <cell r="C90" t="str">
            <v xml:space="preserve">    Bejaad</v>
          </cell>
          <cell r="D90">
            <v>921</v>
          </cell>
          <cell r="E90">
            <v>332</v>
          </cell>
          <cell r="F90">
            <v>39528</v>
          </cell>
          <cell r="G90">
            <v>19525</v>
          </cell>
          <cell r="H90">
            <v>39546</v>
          </cell>
          <cell r="I90">
            <v>277</v>
          </cell>
          <cell r="J90" t="str">
            <v xml:space="preserve">    أبي الجعد</v>
          </cell>
        </row>
        <row r="91">
          <cell r="A91" t="e">
            <v>#N/A</v>
          </cell>
          <cell r="B91" t="e">
            <v>#N/A</v>
          </cell>
          <cell r="C91" t="str">
            <v xml:space="preserve">    Boujniba</v>
          </cell>
          <cell r="D91">
            <v>454</v>
          </cell>
          <cell r="E91">
            <v>172</v>
          </cell>
          <cell r="F91">
            <v>16790</v>
          </cell>
          <cell r="G91">
            <v>5841</v>
          </cell>
          <cell r="H91">
            <v>16819</v>
          </cell>
          <cell r="I91">
            <v>91</v>
          </cell>
          <cell r="J91" t="str">
            <v xml:space="preserve">    بوجنيبة</v>
          </cell>
        </row>
        <row r="92">
          <cell r="A92" t="e">
            <v>#N/A</v>
          </cell>
          <cell r="B92" t="e">
            <v>#N/A</v>
          </cell>
          <cell r="C92" t="str">
            <v xml:space="preserve">    Hattane</v>
          </cell>
          <cell r="D92">
            <v>138</v>
          </cell>
          <cell r="E92">
            <v>48</v>
          </cell>
          <cell r="F92">
            <v>4174</v>
          </cell>
          <cell r="G92">
            <v>1139</v>
          </cell>
          <cell r="H92">
            <v>3772</v>
          </cell>
          <cell r="I92">
            <v>27</v>
          </cell>
          <cell r="J92" t="str">
            <v xml:space="preserve">    حطان</v>
          </cell>
        </row>
        <row r="93">
          <cell r="A93" t="e">
            <v>#N/A</v>
          </cell>
          <cell r="B93" t="e">
            <v>#N/A</v>
          </cell>
          <cell r="C93" t="str">
            <v xml:space="preserve">    Khouribga</v>
          </cell>
          <cell r="D93">
            <v>7739</v>
          </cell>
          <cell r="E93">
            <v>2712</v>
          </cell>
          <cell r="F93">
            <v>326650</v>
          </cell>
          <cell r="G93">
            <v>106079</v>
          </cell>
          <cell r="H93">
            <v>307775</v>
          </cell>
          <cell r="I93">
            <v>1332</v>
          </cell>
          <cell r="J93" t="str">
            <v xml:space="preserve">    خريبكة</v>
          </cell>
        </row>
        <row r="94">
          <cell r="A94" t="e">
            <v>#N/A</v>
          </cell>
          <cell r="B94" t="e">
            <v>#N/A</v>
          </cell>
          <cell r="C94" t="str">
            <v xml:space="preserve">    Oued Zem</v>
          </cell>
          <cell r="D94">
            <v>1223</v>
          </cell>
          <cell r="E94">
            <v>431</v>
          </cell>
          <cell r="F94">
            <v>77487</v>
          </cell>
          <cell r="G94">
            <v>17360</v>
          </cell>
          <cell r="H94">
            <v>50202</v>
          </cell>
          <cell r="I94">
            <v>275</v>
          </cell>
          <cell r="J94" t="str">
            <v xml:space="preserve">    وادي زم</v>
          </cell>
        </row>
        <row r="95">
          <cell r="A95">
            <v>44</v>
          </cell>
          <cell r="B95">
            <v>30</v>
          </cell>
          <cell r="C95" t="str">
            <v xml:space="preserve"> Settat</v>
          </cell>
          <cell r="D95">
            <v>5053</v>
          </cell>
          <cell r="E95">
            <v>1775</v>
          </cell>
          <cell r="F95">
            <v>192206</v>
          </cell>
          <cell r="G95">
            <v>73553</v>
          </cell>
          <cell r="H95">
            <v>189237</v>
          </cell>
          <cell r="I95">
            <v>942</v>
          </cell>
          <cell r="J95" t="str">
            <v xml:space="preserve">  سطات</v>
          </cell>
        </row>
        <row r="96">
          <cell r="A96" t="e">
            <v>#N/A</v>
          </cell>
          <cell r="B96" t="e">
            <v>#N/A</v>
          </cell>
          <cell r="C96" t="str">
            <v xml:space="preserve">    Ben Ahmed</v>
          </cell>
          <cell r="D96">
            <v>983</v>
          </cell>
          <cell r="E96">
            <v>295</v>
          </cell>
          <cell r="F96">
            <v>37195</v>
          </cell>
          <cell r="G96">
            <v>15261</v>
          </cell>
          <cell r="H96">
            <v>36483</v>
          </cell>
          <cell r="I96">
            <v>165</v>
          </cell>
          <cell r="J96" t="str">
            <v xml:space="preserve">    بن أحمد</v>
          </cell>
        </row>
        <row r="97">
          <cell r="A97" t="e">
            <v>#N/A</v>
          </cell>
          <cell r="B97" t="e">
            <v>#N/A</v>
          </cell>
          <cell r="C97" t="str">
            <v xml:space="preserve">    EL Borouj</v>
          </cell>
          <cell r="D97">
            <v>312</v>
          </cell>
          <cell r="E97">
            <v>112</v>
          </cell>
          <cell r="F97">
            <v>15008</v>
          </cell>
          <cell r="G97">
            <v>4875</v>
          </cell>
          <cell r="H97">
            <v>15009</v>
          </cell>
          <cell r="I97">
            <v>67</v>
          </cell>
          <cell r="J97" t="str">
            <v xml:space="preserve">    البروج</v>
          </cell>
        </row>
        <row r="98">
          <cell r="A98" t="e">
            <v>#N/A</v>
          </cell>
          <cell r="B98" t="e">
            <v>#N/A</v>
          </cell>
          <cell r="C98" t="str">
            <v xml:space="preserve">    Loulad</v>
          </cell>
          <cell r="D98">
            <v>57</v>
          </cell>
          <cell r="E98">
            <v>20</v>
          </cell>
          <cell r="F98">
            <v>2969</v>
          </cell>
          <cell r="G98">
            <v>855</v>
          </cell>
          <cell r="H98">
            <v>2474</v>
          </cell>
          <cell r="I98">
            <v>8</v>
          </cell>
          <cell r="J98" t="str">
            <v xml:space="preserve">    لولاد</v>
          </cell>
        </row>
        <row r="99">
          <cell r="A99" t="e">
            <v>#N/A</v>
          </cell>
          <cell r="B99" t="e">
            <v>#N/A</v>
          </cell>
          <cell r="C99" t="str">
            <v xml:space="preserve">    Oulad M'Rah</v>
          </cell>
          <cell r="D99">
            <v>32</v>
          </cell>
          <cell r="E99">
            <v>9</v>
          </cell>
          <cell r="F99">
            <v>2688</v>
          </cell>
          <cell r="G99">
            <v>605</v>
          </cell>
          <cell r="H99">
            <v>1513</v>
          </cell>
          <cell r="I99">
            <v>8</v>
          </cell>
          <cell r="J99" t="str">
            <v xml:space="preserve">    أولاد مراح</v>
          </cell>
        </row>
        <row r="100">
          <cell r="A100" t="e">
            <v>#N/A</v>
          </cell>
          <cell r="B100" t="e">
            <v>#N/A</v>
          </cell>
          <cell r="C100" t="str">
            <v xml:space="preserve">    Settat</v>
          </cell>
          <cell r="D100">
            <v>3669</v>
          </cell>
          <cell r="E100">
            <v>1339</v>
          </cell>
          <cell r="F100">
            <v>134346</v>
          </cell>
          <cell r="G100">
            <v>51957</v>
          </cell>
          <cell r="H100">
            <v>133758</v>
          </cell>
          <cell r="I100">
            <v>694</v>
          </cell>
          <cell r="J100" t="str">
            <v xml:space="preserve">    سطات</v>
          </cell>
        </row>
        <row r="101">
          <cell r="A101">
            <v>38</v>
          </cell>
          <cell r="B101">
            <v>31</v>
          </cell>
          <cell r="C101" t="str">
            <v xml:space="preserve"> Berrechid</v>
          </cell>
          <cell r="D101">
            <v>3702</v>
          </cell>
          <cell r="E101">
            <v>1108</v>
          </cell>
          <cell r="F101">
            <v>160607</v>
          </cell>
          <cell r="G101">
            <v>45584</v>
          </cell>
          <cell r="H101">
            <v>137385</v>
          </cell>
          <cell r="I101">
            <v>480</v>
          </cell>
          <cell r="J101" t="str">
            <v xml:space="preserve">    برشيد</v>
          </cell>
        </row>
        <row r="102">
          <cell r="A102" t="e">
            <v>#N/A</v>
          </cell>
          <cell r="B102" t="e">
            <v>#N/A</v>
          </cell>
          <cell r="C102" t="str">
            <v xml:space="preserve">    Berrechid</v>
          </cell>
          <cell r="D102">
            <v>3127</v>
          </cell>
          <cell r="E102">
            <v>913</v>
          </cell>
          <cell r="F102">
            <v>140017</v>
          </cell>
          <cell r="G102">
            <v>38584</v>
          </cell>
          <cell r="H102">
            <v>117563</v>
          </cell>
          <cell r="I102">
            <v>380</v>
          </cell>
          <cell r="J102" t="str">
            <v xml:space="preserve">    برشيد</v>
          </cell>
        </row>
        <row r="103">
          <cell r="A103" t="e">
            <v>#N/A</v>
          </cell>
          <cell r="B103" t="e">
            <v>#N/A</v>
          </cell>
          <cell r="C103" t="str">
            <v xml:space="preserve">    El Gara</v>
          </cell>
          <cell r="D103">
            <v>509</v>
          </cell>
          <cell r="E103">
            <v>173</v>
          </cell>
          <cell r="F103">
            <v>17509</v>
          </cell>
          <cell r="G103">
            <v>6036</v>
          </cell>
          <cell r="H103">
            <v>16741</v>
          </cell>
          <cell r="I103">
            <v>90</v>
          </cell>
          <cell r="J103" t="str">
            <v xml:space="preserve">    الكارة</v>
          </cell>
        </row>
        <row r="104">
          <cell r="A104" t="e">
            <v>#N/A</v>
          </cell>
          <cell r="B104" t="e">
            <v>#N/A</v>
          </cell>
          <cell r="C104" t="str">
            <v xml:space="preserve">    Oulad Abbou</v>
          </cell>
          <cell r="D104">
            <v>66</v>
          </cell>
          <cell r="E104">
            <v>22</v>
          </cell>
          <cell r="F104">
            <v>3081</v>
          </cell>
          <cell r="G104">
            <v>964</v>
          </cell>
          <cell r="H104">
            <v>3081</v>
          </cell>
          <cell r="I104">
            <v>10</v>
          </cell>
          <cell r="J104" t="str">
            <v xml:space="preserve">    أولاد عبو</v>
          </cell>
        </row>
        <row r="105">
          <cell r="A105" t="e">
            <v>#N/A</v>
          </cell>
          <cell r="B105" t="e">
            <v>#N/A</v>
          </cell>
          <cell r="C105" t="str">
            <v>Marrakech - Tensift - Al Haouz</v>
          </cell>
          <cell r="D105">
            <v>25117</v>
          </cell>
          <cell r="E105">
            <v>5318</v>
          </cell>
          <cell r="F105">
            <v>1851155</v>
          </cell>
          <cell r="G105">
            <v>473875</v>
          </cell>
          <cell r="H105">
            <v>1310246</v>
          </cell>
          <cell r="I105">
            <v>3304</v>
          </cell>
          <cell r="J105" t="str">
            <v>مراكش ــ تانسيفت ــ الحوز</v>
          </cell>
        </row>
        <row r="106">
          <cell r="A106">
            <v>46</v>
          </cell>
          <cell r="B106">
            <v>33</v>
          </cell>
          <cell r="C106" t="str">
            <v xml:space="preserve"> Al Haouz</v>
          </cell>
          <cell r="D106">
            <v>733</v>
          </cell>
          <cell r="E106">
            <v>125</v>
          </cell>
          <cell r="F106">
            <v>24350</v>
          </cell>
          <cell r="G106">
            <v>10781</v>
          </cell>
          <cell r="H106">
            <v>23618</v>
          </cell>
          <cell r="I106">
            <v>115</v>
          </cell>
          <cell r="J106" t="str">
            <v xml:space="preserve">  الحوز</v>
          </cell>
        </row>
        <row r="107">
          <cell r="A107" t="e">
            <v>#N/A</v>
          </cell>
          <cell r="B107" t="e">
            <v>#N/A</v>
          </cell>
          <cell r="C107" t="str">
            <v xml:space="preserve">   Aït Ourir</v>
          </cell>
          <cell r="D107">
            <v>733</v>
          </cell>
          <cell r="E107">
            <v>125</v>
          </cell>
          <cell r="F107">
            <v>24350</v>
          </cell>
          <cell r="G107">
            <v>10781</v>
          </cell>
          <cell r="H107">
            <v>23618</v>
          </cell>
          <cell r="I107">
            <v>115</v>
          </cell>
          <cell r="J107" t="str">
            <v xml:space="preserve">    آيت أورير</v>
          </cell>
        </row>
        <row r="108">
          <cell r="A108">
            <v>47</v>
          </cell>
          <cell r="B108">
            <v>34</v>
          </cell>
          <cell r="C108" t="str">
            <v xml:space="preserve"> Chichaoua</v>
          </cell>
          <cell r="D108">
            <v>1063</v>
          </cell>
          <cell r="E108">
            <v>180</v>
          </cell>
          <cell r="F108">
            <v>45480</v>
          </cell>
          <cell r="G108">
            <v>23837</v>
          </cell>
          <cell r="H108">
            <v>45708</v>
          </cell>
          <cell r="I108">
            <v>175</v>
          </cell>
          <cell r="J108" t="str">
            <v xml:space="preserve">  شيشاوة</v>
          </cell>
        </row>
        <row r="109">
          <cell r="A109" t="e">
            <v>#N/A</v>
          </cell>
          <cell r="B109" t="e">
            <v>#N/A</v>
          </cell>
          <cell r="C109" t="str">
            <v xml:space="preserve">   Chichaoua</v>
          </cell>
          <cell r="D109">
            <v>648</v>
          </cell>
          <cell r="E109">
            <v>94</v>
          </cell>
          <cell r="F109">
            <v>30265</v>
          </cell>
          <cell r="G109">
            <v>14449</v>
          </cell>
          <cell r="H109">
            <v>30494</v>
          </cell>
          <cell r="I109">
            <v>104</v>
          </cell>
          <cell r="J109" t="str">
            <v xml:space="preserve">    شيشاوة</v>
          </cell>
        </row>
        <row r="110">
          <cell r="A110" t="e">
            <v>#N/A</v>
          </cell>
          <cell r="B110" t="e">
            <v>#N/A</v>
          </cell>
          <cell r="C110" t="str">
            <v xml:space="preserve">   Imintanoute</v>
          </cell>
          <cell r="D110">
            <v>415</v>
          </cell>
          <cell r="E110">
            <v>86</v>
          </cell>
          <cell r="F110">
            <v>15215</v>
          </cell>
          <cell r="G110">
            <v>9388</v>
          </cell>
          <cell r="H110">
            <v>15214</v>
          </cell>
          <cell r="I110">
            <v>71</v>
          </cell>
          <cell r="J110" t="str">
            <v xml:space="preserve">    إيمنتانوت</v>
          </cell>
        </row>
        <row r="111">
          <cell r="A111">
            <v>48</v>
          </cell>
          <cell r="B111">
            <v>35</v>
          </cell>
          <cell r="C111" t="str">
            <v xml:space="preserve"> El Kelaâ des Sraghna</v>
          </cell>
          <cell r="D111">
            <v>5448</v>
          </cell>
          <cell r="E111">
            <v>822</v>
          </cell>
          <cell r="F111">
            <v>331408</v>
          </cell>
          <cell r="G111">
            <v>92962</v>
          </cell>
          <cell r="H111">
            <v>222469</v>
          </cell>
          <cell r="I111">
            <v>808</v>
          </cell>
          <cell r="J111" t="str">
            <v xml:space="preserve">  قلعة السراغنة</v>
          </cell>
        </row>
        <row r="112">
          <cell r="A112" t="e">
            <v>#N/A</v>
          </cell>
          <cell r="B112" t="e">
            <v>#N/A</v>
          </cell>
          <cell r="C112" t="str">
            <v xml:space="preserve">   El Kelaâ des Sraghna</v>
          </cell>
          <cell r="D112">
            <v>3560</v>
          </cell>
          <cell r="E112">
            <v>529</v>
          </cell>
          <cell r="F112">
            <v>244087</v>
          </cell>
          <cell r="G112">
            <v>62730</v>
          </cell>
          <cell r="H112">
            <v>151901</v>
          </cell>
          <cell r="I112">
            <v>521</v>
          </cell>
          <cell r="J112" t="str">
            <v xml:space="preserve">    قلعة السراغنة</v>
          </cell>
        </row>
        <row r="113">
          <cell r="A113" t="e">
            <v>#N/A</v>
          </cell>
          <cell r="B113" t="e">
            <v>#N/A</v>
          </cell>
          <cell r="C113" t="str">
            <v xml:space="preserve">   Lâattaouia</v>
          </cell>
          <cell r="D113">
            <v>842</v>
          </cell>
          <cell r="E113">
            <v>122</v>
          </cell>
          <cell r="F113">
            <v>51515</v>
          </cell>
          <cell r="G113">
            <v>12211</v>
          </cell>
          <cell r="H113">
            <v>34346</v>
          </cell>
          <cell r="I113">
            <v>123</v>
          </cell>
          <cell r="J113" t="str">
            <v xml:space="preserve">    العطاوية</v>
          </cell>
        </row>
        <row r="114">
          <cell r="A114" t="e">
            <v>#N/A</v>
          </cell>
          <cell r="B114" t="e">
            <v>#N/A</v>
          </cell>
          <cell r="C114" t="str">
            <v xml:space="preserve">   Sidi Rahhal</v>
          </cell>
          <cell r="D114">
            <v>18</v>
          </cell>
          <cell r="E114">
            <v>3</v>
          </cell>
          <cell r="F114">
            <v>661</v>
          </cell>
          <cell r="G114">
            <v>410</v>
          </cell>
          <cell r="H114">
            <v>596</v>
          </cell>
          <cell r="I114">
            <v>3</v>
          </cell>
          <cell r="J114" t="str">
            <v xml:space="preserve">    سيدي رحال</v>
          </cell>
        </row>
        <row r="115">
          <cell r="A115" t="e">
            <v>#N/A</v>
          </cell>
          <cell r="B115" t="e">
            <v>#N/A</v>
          </cell>
          <cell r="C115" t="str">
            <v xml:space="preserve">   Tamallalt</v>
          </cell>
          <cell r="D115">
            <v>1028</v>
          </cell>
          <cell r="E115">
            <v>168</v>
          </cell>
          <cell r="F115">
            <v>35145</v>
          </cell>
          <cell r="G115">
            <v>17611</v>
          </cell>
          <cell r="H115">
            <v>35626</v>
          </cell>
          <cell r="I115">
            <v>161</v>
          </cell>
          <cell r="J115" t="str">
            <v xml:space="preserve">    تاملالت</v>
          </cell>
        </row>
        <row r="116">
          <cell r="A116">
            <v>51</v>
          </cell>
          <cell r="B116">
            <v>38</v>
          </cell>
          <cell r="C116" t="str">
            <v xml:space="preserve"> Rehamna</v>
          </cell>
          <cell r="D116">
            <v>809</v>
          </cell>
          <cell r="E116">
            <v>114</v>
          </cell>
          <cell r="F116">
            <v>38589</v>
          </cell>
          <cell r="G116">
            <v>13902</v>
          </cell>
          <cell r="H116">
            <v>36600</v>
          </cell>
          <cell r="I116">
            <v>121</v>
          </cell>
          <cell r="J116" t="str">
            <v xml:space="preserve">    ابن جرير</v>
          </cell>
        </row>
        <row r="117">
          <cell r="A117">
            <v>49</v>
          </cell>
          <cell r="B117">
            <v>36</v>
          </cell>
          <cell r="C117" t="str">
            <v xml:space="preserve"> Essaouira</v>
          </cell>
          <cell r="D117">
            <v>2662</v>
          </cell>
          <cell r="E117">
            <v>719</v>
          </cell>
          <cell r="F117">
            <v>106347</v>
          </cell>
          <cell r="G117">
            <v>32320</v>
          </cell>
          <cell r="H117">
            <v>99700</v>
          </cell>
          <cell r="I117">
            <v>402</v>
          </cell>
          <cell r="J117" t="str">
            <v xml:space="preserve">  الصويرة </v>
          </cell>
        </row>
        <row r="118">
          <cell r="A118" t="e">
            <v>#N/A</v>
          </cell>
          <cell r="B118" t="e">
            <v>#N/A</v>
          </cell>
          <cell r="C118" t="str">
            <v xml:space="preserve">   Aït Daoud</v>
          </cell>
          <cell r="D118">
            <v>64</v>
          </cell>
          <cell r="E118">
            <v>13</v>
          </cell>
          <cell r="F118">
            <v>4871</v>
          </cell>
          <cell r="G118">
            <v>1744</v>
          </cell>
          <cell r="H118">
            <v>3201</v>
          </cell>
          <cell r="I118">
            <v>11</v>
          </cell>
          <cell r="J118" t="str">
            <v xml:space="preserve">    أيت داوود </v>
          </cell>
        </row>
        <row r="119">
          <cell r="A119" t="e">
            <v>#N/A</v>
          </cell>
          <cell r="B119" t="e">
            <v>#N/A</v>
          </cell>
          <cell r="C119" t="str">
            <v xml:space="preserve">   El Hanchane</v>
          </cell>
          <cell r="D119">
            <v>125</v>
          </cell>
          <cell r="E119">
            <v>26</v>
          </cell>
          <cell r="F119">
            <v>4129</v>
          </cell>
          <cell r="G119">
            <v>1618</v>
          </cell>
          <cell r="H119">
            <v>4144</v>
          </cell>
          <cell r="I119">
            <v>17</v>
          </cell>
          <cell r="J119" t="str">
            <v xml:space="preserve">    الحنشان</v>
          </cell>
        </row>
        <row r="120">
          <cell r="A120" t="e">
            <v>#N/A</v>
          </cell>
          <cell r="B120" t="e">
            <v>#N/A</v>
          </cell>
          <cell r="C120" t="str">
            <v xml:space="preserve">   Essaouira</v>
          </cell>
          <cell r="D120">
            <v>2291</v>
          </cell>
          <cell r="E120">
            <v>627</v>
          </cell>
          <cell r="F120">
            <v>90264</v>
          </cell>
          <cell r="G120">
            <v>25867</v>
          </cell>
          <cell r="H120">
            <v>85798</v>
          </cell>
          <cell r="I120">
            <v>332</v>
          </cell>
          <cell r="J120" t="str">
            <v xml:space="preserve">    الصويرة </v>
          </cell>
        </row>
        <row r="121">
          <cell r="A121" t="e">
            <v>#N/A</v>
          </cell>
          <cell r="B121" t="e">
            <v>#N/A</v>
          </cell>
          <cell r="C121" t="str">
            <v xml:space="preserve">   Talmest</v>
          </cell>
          <cell r="D121">
            <v>97</v>
          </cell>
          <cell r="E121">
            <v>28</v>
          </cell>
          <cell r="F121">
            <v>3274</v>
          </cell>
          <cell r="G121">
            <v>1218</v>
          </cell>
          <cell r="H121">
            <v>3274</v>
          </cell>
          <cell r="I121">
            <v>22</v>
          </cell>
          <cell r="J121" t="str">
            <v xml:space="preserve">    تالمست </v>
          </cell>
        </row>
        <row r="122">
          <cell r="A122" t="e">
            <v>#N/A</v>
          </cell>
          <cell r="B122" t="e">
            <v>#N/A</v>
          </cell>
          <cell r="C122" t="str">
            <v xml:space="preserve">   Tamanar</v>
          </cell>
          <cell r="D122">
            <v>85</v>
          </cell>
          <cell r="E122">
            <v>25</v>
          </cell>
          <cell r="F122">
            <v>3809</v>
          </cell>
          <cell r="G122">
            <v>1873</v>
          </cell>
          <cell r="H122">
            <v>3283</v>
          </cell>
          <cell r="I122">
            <v>20</v>
          </cell>
          <cell r="J122" t="str">
            <v xml:space="preserve">    تمنار</v>
          </cell>
        </row>
        <row r="123">
          <cell r="A123">
            <v>50</v>
          </cell>
          <cell r="B123">
            <v>37</v>
          </cell>
          <cell r="C123" t="str">
            <v xml:space="preserve"> Marrakech</v>
          </cell>
          <cell r="D123">
            <v>14402</v>
          </cell>
          <cell r="E123">
            <v>3358</v>
          </cell>
          <cell r="F123">
            <v>1304981</v>
          </cell>
          <cell r="G123">
            <v>300073</v>
          </cell>
          <cell r="H123">
            <v>882151</v>
          </cell>
          <cell r="I123">
            <v>1683</v>
          </cell>
        </row>
        <row r="124">
          <cell r="A124" t="e">
            <v>#N/A</v>
          </cell>
          <cell r="B124" t="e">
            <v>#N/A</v>
          </cell>
          <cell r="C124" t="str">
            <v xml:space="preserve"> Marrakech-Médina</v>
          </cell>
          <cell r="D124">
            <v>793</v>
          </cell>
          <cell r="E124">
            <v>169</v>
          </cell>
          <cell r="F124">
            <v>33216</v>
          </cell>
          <cell r="G124">
            <v>7699</v>
          </cell>
          <cell r="H124">
            <v>16047</v>
          </cell>
          <cell r="I124">
            <v>185</v>
          </cell>
          <cell r="J124" t="str">
            <v xml:space="preserve">  مراكش ــ المدينة</v>
          </cell>
        </row>
        <row r="125">
          <cell r="A125" t="e">
            <v>#N/A</v>
          </cell>
          <cell r="B125" t="e">
            <v>#N/A</v>
          </cell>
          <cell r="C125" t="str">
            <v xml:space="preserve">   Marrakech-Médina</v>
          </cell>
          <cell r="D125">
            <v>793</v>
          </cell>
          <cell r="E125">
            <v>169</v>
          </cell>
          <cell r="F125">
            <v>33216</v>
          </cell>
          <cell r="G125">
            <v>7699</v>
          </cell>
          <cell r="H125">
            <v>16047</v>
          </cell>
          <cell r="I125">
            <v>185</v>
          </cell>
          <cell r="J125" t="str">
            <v xml:space="preserve">    مراكش ــ المدينة</v>
          </cell>
        </row>
        <row r="126">
          <cell r="A126" t="e">
            <v>#N/A</v>
          </cell>
          <cell r="B126" t="e">
            <v>#N/A</v>
          </cell>
          <cell r="C126" t="str">
            <v xml:space="preserve"> Marrakech-Ménara</v>
          </cell>
          <cell r="D126">
            <v>12462</v>
          </cell>
          <cell r="E126">
            <v>2966</v>
          </cell>
          <cell r="F126">
            <v>1137077</v>
          </cell>
          <cell r="G126">
            <v>245733</v>
          </cell>
          <cell r="H126">
            <v>781014</v>
          </cell>
          <cell r="I126">
            <v>1262</v>
          </cell>
          <cell r="J126" t="str">
            <v xml:space="preserve">  مراكش ــ المنارة</v>
          </cell>
        </row>
        <row r="127">
          <cell r="A127" t="e">
            <v>#N/A</v>
          </cell>
          <cell r="B127" t="e">
            <v>#N/A</v>
          </cell>
          <cell r="C127" t="str">
            <v xml:space="preserve">   Méchouar Kasba</v>
          </cell>
          <cell r="D127">
            <v>375</v>
          </cell>
          <cell r="E127">
            <v>68</v>
          </cell>
          <cell r="F127">
            <v>176343</v>
          </cell>
          <cell r="G127">
            <v>24858</v>
          </cell>
          <cell r="H127">
            <v>97156</v>
          </cell>
          <cell r="I127">
            <v>71</v>
          </cell>
          <cell r="J127" t="str">
            <v xml:space="preserve">    المشور القصبة</v>
          </cell>
        </row>
        <row r="128">
          <cell r="A128" t="e">
            <v>#N/A</v>
          </cell>
          <cell r="B128" t="e">
            <v>#N/A</v>
          </cell>
          <cell r="C128" t="str">
            <v xml:space="preserve">   Menara Guéliz</v>
          </cell>
          <cell r="D128">
            <v>12087</v>
          </cell>
          <cell r="E128">
            <v>2898</v>
          </cell>
          <cell r="F128">
            <v>960734</v>
          </cell>
          <cell r="G128">
            <v>220875</v>
          </cell>
          <cell r="H128">
            <v>683858</v>
          </cell>
          <cell r="I128">
            <v>1191</v>
          </cell>
          <cell r="J128" t="str">
            <v xml:space="preserve">    المنارة ــ جليز</v>
          </cell>
        </row>
        <row r="129">
          <cell r="A129" t="e">
            <v>#N/A</v>
          </cell>
          <cell r="B129" t="e">
            <v>#N/A</v>
          </cell>
          <cell r="C129" t="str">
            <v xml:space="preserve"> Sidi Youssef Ben Ali</v>
          </cell>
          <cell r="D129">
            <v>1147</v>
          </cell>
          <cell r="E129">
            <v>223</v>
          </cell>
          <cell r="F129">
            <v>134688</v>
          </cell>
          <cell r="G129">
            <v>46641</v>
          </cell>
          <cell r="H129">
            <v>85090</v>
          </cell>
          <cell r="I129">
            <v>236</v>
          </cell>
          <cell r="J129" t="str">
            <v xml:space="preserve">  سيدي يوسف بن علي</v>
          </cell>
        </row>
        <row r="130">
          <cell r="A130" t="e">
            <v>#N/A</v>
          </cell>
          <cell r="B130" t="e">
            <v>#N/A</v>
          </cell>
          <cell r="C130" t="str">
            <v xml:space="preserve">   Annakhil</v>
          </cell>
          <cell r="D130">
            <v>729</v>
          </cell>
          <cell r="E130">
            <v>120</v>
          </cell>
          <cell r="F130">
            <v>119840</v>
          </cell>
          <cell r="G130">
            <v>39647</v>
          </cell>
          <cell r="H130">
            <v>72059</v>
          </cell>
          <cell r="I130">
            <v>128</v>
          </cell>
          <cell r="J130" t="str">
            <v xml:space="preserve">    النخيل</v>
          </cell>
        </row>
        <row r="131">
          <cell r="A131" t="e">
            <v>#N/A</v>
          </cell>
          <cell r="B131" t="e">
            <v>#N/A</v>
          </cell>
          <cell r="C131" t="str">
            <v xml:space="preserve">   Sidi Youssef Ben Ali</v>
          </cell>
          <cell r="D131">
            <v>418</v>
          </cell>
          <cell r="E131">
            <v>103</v>
          </cell>
          <cell r="F131">
            <v>14848</v>
          </cell>
          <cell r="G131">
            <v>6994</v>
          </cell>
          <cell r="H131">
            <v>13031</v>
          </cell>
          <cell r="I131">
            <v>108</v>
          </cell>
          <cell r="J131" t="str">
            <v xml:space="preserve">    سيدي يوسف بن علي</v>
          </cell>
        </row>
        <row r="132">
          <cell r="A132" t="e">
            <v>#N/A</v>
          </cell>
          <cell r="B132" t="e">
            <v>#N/A</v>
          </cell>
          <cell r="C132" t="str">
            <v>Oriental</v>
          </cell>
          <cell r="D132">
            <v>26819</v>
          </cell>
          <cell r="E132">
            <v>7962</v>
          </cell>
          <cell r="F132">
            <v>1587640</v>
          </cell>
          <cell r="G132">
            <v>645641</v>
          </cell>
          <cell r="H132">
            <v>1356753</v>
          </cell>
          <cell r="I132">
            <v>5912</v>
          </cell>
          <cell r="J132" t="str">
            <v>الشرق</v>
          </cell>
        </row>
        <row r="133">
          <cell r="A133">
            <v>8</v>
          </cell>
          <cell r="B133">
            <v>40</v>
          </cell>
          <cell r="C133" t="str">
            <v xml:space="preserve"> Berkane</v>
          </cell>
          <cell r="D133">
            <v>4646</v>
          </cell>
          <cell r="E133">
            <v>1386</v>
          </cell>
          <cell r="F133">
            <v>285946</v>
          </cell>
          <cell r="G133">
            <v>99302</v>
          </cell>
          <cell r="H133">
            <v>206751</v>
          </cell>
          <cell r="I133">
            <v>1046</v>
          </cell>
          <cell r="J133" t="str">
            <v xml:space="preserve">  بركان </v>
          </cell>
        </row>
        <row r="134">
          <cell r="A134" t="e">
            <v>#N/A</v>
          </cell>
          <cell r="B134" t="e">
            <v>#N/A</v>
          </cell>
          <cell r="C134" t="str">
            <v xml:space="preserve">   Ahfir</v>
          </cell>
          <cell r="D134">
            <v>816</v>
          </cell>
          <cell r="E134">
            <v>301</v>
          </cell>
          <cell r="F134">
            <v>48489</v>
          </cell>
          <cell r="G134">
            <v>24300</v>
          </cell>
          <cell r="H134">
            <v>40407</v>
          </cell>
          <cell r="I134">
            <v>214</v>
          </cell>
          <cell r="J134" t="str">
            <v xml:space="preserve">    احفير</v>
          </cell>
        </row>
        <row r="135">
          <cell r="A135" t="e">
            <v>#N/A</v>
          </cell>
          <cell r="B135" t="e">
            <v>#N/A</v>
          </cell>
          <cell r="C135" t="str">
            <v xml:space="preserve">   Aïn Erregada</v>
          </cell>
          <cell r="D135">
            <v>67</v>
          </cell>
          <cell r="E135">
            <v>20</v>
          </cell>
          <cell r="F135">
            <v>3297</v>
          </cell>
          <cell r="G135">
            <v>812</v>
          </cell>
          <cell r="H135">
            <v>2157</v>
          </cell>
          <cell r="I135">
            <v>14</v>
          </cell>
          <cell r="J135" t="str">
            <v xml:space="preserve">    عين الركادة</v>
          </cell>
        </row>
        <row r="136">
          <cell r="A136" t="e">
            <v>#N/A</v>
          </cell>
          <cell r="B136" t="e">
            <v>#N/A</v>
          </cell>
          <cell r="C136" t="str">
            <v xml:space="preserve">   Aklim</v>
          </cell>
          <cell r="D136">
            <v>544</v>
          </cell>
          <cell r="E136">
            <v>167</v>
          </cell>
          <cell r="F136">
            <v>33075</v>
          </cell>
          <cell r="G136">
            <v>8239</v>
          </cell>
          <cell r="H136">
            <v>23161</v>
          </cell>
          <cell r="I136">
            <v>108</v>
          </cell>
          <cell r="J136" t="str">
            <v xml:space="preserve">    اكليم</v>
          </cell>
        </row>
        <row r="137">
          <cell r="A137" t="e">
            <v>#N/A</v>
          </cell>
          <cell r="B137" t="e">
            <v>#N/A</v>
          </cell>
          <cell r="C137" t="str">
            <v xml:space="preserve">   Berkane</v>
          </cell>
          <cell r="D137">
            <v>1841</v>
          </cell>
          <cell r="E137">
            <v>520</v>
          </cell>
          <cell r="F137">
            <v>116090</v>
          </cell>
          <cell r="G137">
            <v>34272</v>
          </cell>
          <cell r="H137">
            <v>80519</v>
          </cell>
          <cell r="I137">
            <v>368</v>
          </cell>
          <cell r="J137" t="str">
            <v xml:space="preserve">    بركان</v>
          </cell>
        </row>
        <row r="138">
          <cell r="A138" t="e">
            <v>#N/A</v>
          </cell>
          <cell r="B138" t="e">
            <v>#N/A</v>
          </cell>
          <cell r="C138" t="str">
            <v xml:space="preserve">   Saidia</v>
          </cell>
          <cell r="D138">
            <v>741</v>
          </cell>
          <cell r="E138">
            <v>170</v>
          </cell>
          <cell r="F138">
            <v>57529</v>
          </cell>
          <cell r="G138">
            <v>18141</v>
          </cell>
          <cell r="H138">
            <v>33316</v>
          </cell>
          <cell r="I138">
            <v>157</v>
          </cell>
          <cell r="J138" t="str">
            <v xml:space="preserve">    السعيدية</v>
          </cell>
        </row>
        <row r="139">
          <cell r="A139" t="e">
            <v>#N/A</v>
          </cell>
          <cell r="B139" t="e">
            <v>#N/A</v>
          </cell>
          <cell r="C139" t="str">
            <v xml:space="preserve">   Sidi Slimane Echcharraa</v>
          </cell>
          <cell r="D139">
            <v>637</v>
          </cell>
          <cell r="E139">
            <v>208</v>
          </cell>
          <cell r="F139">
            <v>27466</v>
          </cell>
          <cell r="G139">
            <v>13538</v>
          </cell>
          <cell r="H139">
            <v>27191</v>
          </cell>
          <cell r="I139">
            <v>185</v>
          </cell>
          <cell r="J139" t="str">
            <v xml:space="preserve">    سيدي سليمان ــ الشراعة</v>
          </cell>
        </row>
        <row r="140">
          <cell r="A140">
            <v>10</v>
          </cell>
          <cell r="B140">
            <v>42</v>
          </cell>
          <cell r="C140" t="str">
            <v xml:space="preserve"> Figuig</v>
          </cell>
          <cell r="D140">
            <v>465</v>
          </cell>
          <cell r="E140">
            <v>112</v>
          </cell>
          <cell r="F140">
            <v>17163</v>
          </cell>
          <cell r="G140">
            <v>8276</v>
          </cell>
          <cell r="H140">
            <v>16033</v>
          </cell>
          <cell r="I140">
            <v>110</v>
          </cell>
          <cell r="J140" t="str">
            <v xml:space="preserve">  فكيك</v>
          </cell>
        </row>
        <row r="141">
          <cell r="A141" t="e">
            <v>#N/A</v>
          </cell>
          <cell r="B141" t="e">
            <v>#N/A</v>
          </cell>
          <cell r="C141" t="str">
            <v xml:space="preserve">   Bouarfa</v>
          </cell>
          <cell r="D141">
            <v>307</v>
          </cell>
          <cell r="E141">
            <v>93</v>
          </cell>
          <cell r="F141">
            <v>11891</v>
          </cell>
          <cell r="G141">
            <v>5656</v>
          </cell>
          <cell r="H141">
            <v>11891</v>
          </cell>
          <cell r="I141">
            <v>89</v>
          </cell>
          <cell r="J141" t="str">
            <v xml:space="preserve">    بوعرفة</v>
          </cell>
        </row>
        <row r="142">
          <cell r="A142" t="e">
            <v>#N/A</v>
          </cell>
          <cell r="B142" t="e">
            <v>#N/A</v>
          </cell>
          <cell r="C142" t="str">
            <v xml:space="preserve">   Figuig</v>
          </cell>
          <cell r="D142">
            <v>158</v>
          </cell>
          <cell r="E142">
            <v>19</v>
          </cell>
          <cell r="F142">
            <v>5272</v>
          </cell>
          <cell r="G142">
            <v>2620</v>
          </cell>
          <cell r="H142">
            <v>4142</v>
          </cell>
          <cell r="I142">
            <v>21</v>
          </cell>
          <cell r="J142" t="str">
            <v xml:space="preserve">    فكيك</v>
          </cell>
        </row>
        <row r="143">
          <cell r="A143">
            <v>12</v>
          </cell>
          <cell r="B143">
            <v>43</v>
          </cell>
          <cell r="C143" t="str">
            <v xml:space="preserve"> Jerada</v>
          </cell>
          <cell r="D143">
            <v>452</v>
          </cell>
          <cell r="E143">
            <v>103</v>
          </cell>
          <cell r="F143">
            <v>31537</v>
          </cell>
          <cell r="G143">
            <v>9523</v>
          </cell>
          <cell r="H143">
            <v>23204</v>
          </cell>
          <cell r="I143">
            <v>82</v>
          </cell>
          <cell r="J143" t="str">
            <v xml:space="preserve">  جرادة</v>
          </cell>
        </row>
        <row r="144">
          <cell r="A144" t="e">
            <v>#N/A</v>
          </cell>
          <cell r="B144" t="e">
            <v>#N/A</v>
          </cell>
          <cell r="C144" t="str">
            <v xml:space="preserve">   Aïn Bni Mathar</v>
          </cell>
          <cell r="D144">
            <v>351</v>
          </cell>
          <cell r="E144">
            <v>75</v>
          </cell>
          <cell r="F144">
            <v>24944</v>
          </cell>
          <cell r="G144">
            <v>7405</v>
          </cell>
          <cell r="H144">
            <v>19188</v>
          </cell>
          <cell r="I144">
            <v>60</v>
          </cell>
          <cell r="J144" t="str">
            <v xml:space="preserve">   عين بني مطهر</v>
          </cell>
        </row>
        <row r="145">
          <cell r="A145" t="e">
            <v>#N/A</v>
          </cell>
          <cell r="B145" t="e">
            <v>#N/A</v>
          </cell>
          <cell r="C145" t="str">
            <v xml:space="preserve">   Jerada</v>
          </cell>
          <cell r="D145">
            <v>101</v>
          </cell>
          <cell r="E145">
            <v>28</v>
          </cell>
          <cell r="F145">
            <v>6593</v>
          </cell>
          <cell r="G145">
            <v>2118</v>
          </cell>
          <cell r="H145">
            <v>4016</v>
          </cell>
          <cell r="I145">
            <v>22</v>
          </cell>
          <cell r="J145" t="str">
            <v xml:space="preserve">    جرادة</v>
          </cell>
        </row>
        <row r="146">
          <cell r="A146" t="e">
            <v>#N/A</v>
          </cell>
          <cell r="B146" t="e">
            <v>#N/A</v>
          </cell>
          <cell r="C146" t="str">
            <v xml:space="preserve">   Touissit</v>
          </cell>
          <cell r="D146" t="str">
            <v>-</v>
          </cell>
          <cell r="E146" t="str">
            <v>-</v>
          </cell>
          <cell r="F146" t="str">
            <v>-</v>
          </cell>
          <cell r="G146" t="str">
            <v>-</v>
          </cell>
          <cell r="H146" t="str">
            <v>-</v>
          </cell>
          <cell r="I146" t="str">
            <v>-</v>
          </cell>
          <cell r="J146" t="str">
            <v xml:space="preserve">     تويسيت</v>
          </cell>
        </row>
        <row r="147">
          <cell r="A147">
            <v>13</v>
          </cell>
          <cell r="B147">
            <v>44</v>
          </cell>
          <cell r="C147" t="str">
            <v xml:space="preserve"> Nador</v>
          </cell>
          <cell r="D147">
            <v>7058</v>
          </cell>
          <cell r="E147">
            <v>2516</v>
          </cell>
          <cell r="F147">
            <v>555993</v>
          </cell>
          <cell r="G147">
            <v>144165</v>
          </cell>
          <cell r="H147">
            <v>377214</v>
          </cell>
          <cell r="I147">
            <v>1275</v>
          </cell>
          <cell r="J147" t="str">
            <v xml:space="preserve">  الناضور</v>
          </cell>
        </row>
        <row r="148">
          <cell r="A148" t="e">
            <v>#N/A</v>
          </cell>
          <cell r="B148" t="e">
            <v>#N/A</v>
          </cell>
          <cell r="C148" t="str">
            <v xml:space="preserve">   Al Aaroui</v>
          </cell>
          <cell r="D148">
            <v>1689</v>
          </cell>
          <cell r="E148">
            <v>570</v>
          </cell>
          <cell r="F148">
            <v>134143</v>
          </cell>
          <cell r="G148">
            <v>40057</v>
          </cell>
          <cell r="H148">
            <v>82553</v>
          </cell>
          <cell r="I148">
            <v>325</v>
          </cell>
          <cell r="J148" t="str">
            <v xml:space="preserve">    العروي</v>
          </cell>
        </row>
        <row r="149">
          <cell r="A149" t="e">
            <v>#N/A</v>
          </cell>
          <cell r="B149" t="e">
            <v>#N/A</v>
          </cell>
          <cell r="C149" t="str">
            <v xml:space="preserve">   Bni Ansar</v>
          </cell>
          <cell r="D149">
            <v>704</v>
          </cell>
          <cell r="E149">
            <v>214</v>
          </cell>
          <cell r="F149">
            <v>53210</v>
          </cell>
          <cell r="G149">
            <v>15302</v>
          </cell>
          <cell r="H149">
            <v>35561</v>
          </cell>
          <cell r="I149">
            <v>119</v>
          </cell>
          <cell r="J149" t="str">
            <v xml:space="preserve">    بني أنصار</v>
          </cell>
        </row>
        <row r="150">
          <cell r="A150" t="e">
            <v>#N/A</v>
          </cell>
          <cell r="B150" t="e">
            <v>#N/A</v>
          </cell>
          <cell r="C150" t="str">
            <v xml:space="preserve">   Nador</v>
          </cell>
          <cell r="D150">
            <v>3462</v>
          </cell>
          <cell r="E150">
            <v>1294</v>
          </cell>
          <cell r="F150">
            <v>320594</v>
          </cell>
          <cell r="G150">
            <v>66905</v>
          </cell>
          <cell r="H150">
            <v>211561</v>
          </cell>
          <cell r="I150">
            <v>585</v>
          </cell>
          <cell r="J150" t="str">
            <v xml:space="preserve">    الناضور</v>
          </cell>
        </row>
        <row r="151">
          <cell r="A151" t="e">
            <v>#N/A</v>
          </cell>
          <cell r="B151" t="e">
            <v>#N/A</v>
          </cell>
          <cell r="C151" t="str">
            <v xml:space="preserve">   Zaio</v>
          </cell>
          <cell r="D151">
            <v>767</v>
          </cell>
          <cell r="E151">
            <v>285</v>
          </cell>
          <cell r="F151">
            <v>29481</v>
          </cell>
          <cell r="G151">
            <v>14847</v>
          </cell>
          <cell r="H151">
            <v>29434</v>
          </cell>
          <cell r="I151">
            <v>165</v>
          </cell>
          <cell r="J151" t="str">
            <v xml:space="preserve">    زايو</v>
          </cell>
        </row>
        <row r="152">
          <cell r="A152" t="e">
            <v>#N/A</v>
          </cell>
          <cell r="B152" t="e">
            <v>#N/A</v>
          </cell>
          <cell r="C152" t="str">
            <v xml:space="preserve">   Zeghanghane</v>
          </cell>
          <cell r="D152">
            <v>436</v>
          </cell>
          <cell r="E152">
            <v>153</v>
          </cell>
          <cell r="F152">
            <v>18565</v>
          </cell>
          <cell r="G152">
            <v>7054</v>
          </cell>
          <cell r="H152">
            <v>18105</v>
          </cell>
          <cell r="I152">
            <v>81</v>
          </cell>
          <cell r="J152" t="str">
            <v xml:space="preserve">    الزغنغن</v>
          </cell>
        </row>
        <row r="153">
          <cell r="A153">
            <v>14</v>
          </cell>
          <cell r="B153">
            <v>45</v>
          </cell>
          <cell r="C153" t="str">
            <v xml:space="preserve"> Oujda-Angad</v>
          </cell>
          <cell r="D153">
            <v>11321</v>
          </cell>
          <cell r="E153">
            <v>2881</v>
          </cell>
          <cell r="F153">
            <v>527195</v>
          </cell>
          <cell r="G153">
            <v>296822</v>
          </cell>
          <cell r="H153">
            <v>576255</v>
          </cell>
          <cell r="I153">
            <v>2513</v>
          </cell>
          <cell r="J153" t="str">
            <v xml:space="preserve">  وجدة ــ أنكاد</v>
          </cell>
        </row>
        <row r="154">
          <cell r="A154" t="e">
            <v>#N/A</v>
          </cell>
          <cell r="B154" t="e">
            <v>#N/A</v>
          </cell>
          <cell r="C154" t="str">
            <v xml:space="preserve">   Bni Drar</v>
          </cell>
          <cell r="D154">
            <v>274</v>
          </cell>
          <cell r="E154">
            <v>90</v>
          </cell>
          <cell r="F154">
            <v>19155</v>
          </cell>
          <cell r="G154">
            <v>8071</v>
          </cell>
          <cell r="H154">
            <v>19154</v>
          </cell>
          <cell r="I154">
            <v>52</v>
          </cell>
          <cell r="J154" t="str">
            <v xml:space="preserve">    بني درار</v>
          </cell>
        </row>
        <row r="155">
          <cell r="A155" t="e">
            <v>#N/A</v>
          </cell>
          <cell r="B155" t="e">
            <v>#N/A</v>
          </cell>
          <cell r="C155" t="str">
            <v xml:space="preserve">   Naima</v>
          </cell>
          <cell r="D155" t="str">
            <v>-</v>
          </cell>
          <cell r="E155" t="str">
            <v>-</v>
          </cell>
          <cell r="F155" t="str">
            <v>-</v>
          </cell>
          <cell r="G155" t="str">
            <v>-</v>
          </cell>
          <cell r="H155" t="str">
            <v>-</v>
          </cell>
          <cell r="I155" t="str">
            <v>-</v>
          </cell>
          <cell r="J155" t="str">
            <v xml:space="preserve">    النعيمة</v>
          </cell>
        </row>
        <row r="156">
          <cell r="A156" t="e">
            <v>#N/A</v>
          </cell>
          <cell r="B156" t="e">
            <v>#N/A</v>
          </cell>
          <cell r="C156" t="str">
            <v xml:space="preserve">   Oujda</v>
          </cell>
          <cell r="D156">
            <v>11047</v>
          </cell>
          <cell r="E156">
            <v>2791</v>
          </cell>
          <cell r="F156">
            <v>508040</v>
          </cell>
          <cell r="G156">
            <v>288751</v>
          </cell>
          <cell r="H156">
            <v>557101</v>
          </cell>
          <cell r="I156">
            <v>2461</v>
          </cell>
          <cell r="J156" t="str">
            <v xml:space="preserve">    وجدة</v>
          </cell>
        </row>
        <row r="157">
          <cell r="A157">
            <v>15</v>
          </cell>
          <cell r="B157">
            <v>46</v>
          </cell>
          <cell r="C157" t="str">
            <v xml:space="preserve"> Taourirt</v>
          </cell>
          <cell r="D157">
            <v>2877</v>
          </cell>
          <cell r="E157">
            <v>964</v>
          </cell>
          <cell r="F157">
            <v>169806</v>
          </cell>
          <cell r="G157">
            <v>87553</v>
          </cell>
          <cell r="H157">
            <v>157296</v>
          </cell>
          <cell r="I157">
            <v>886</v>
          </cell>
          <cell r="J157" t="str">
            <v xml:space="preserve">  تاوريرت</v>
          </cell>
        </row>
        <row r="158">
          <cell r="A158" t="e">
            <v>#N/A</v>
          </cell>
          <cell r="B158" t="e">
            <v>#N/A</v>
          </cell>
          <cell r="C158" t="str">
            <v xml:space="preserve">   Debdou</v>
          </cell>
          <cell r="D158">
            <v>112</v>
          </cell>
          <cell r="E158">
            <v>39</v>
          </cell>
          <cell r="F158">
            <v>6285</v>
          </cell>
          <cell r="G158">
            <v>2233</v>
          </cell>
          <cell r="H158">
            <v>4190</v>
          </cell>
          <cell r="I158">
            <v>33</v>
          </cell>
          <cell r="J158" t="str">
            <v xml:space="preserve">    دبدو</v>
          </cell>
        </row>
        <row r="159">
          <cell r="A159" t="e">
            <v>#N/A</v>
          </cell>
          <cell r="B159" t="e">
            <v>#N/A</v>
          </cell>
          <cell r="C159" t="str">
            <v xml:space="preserve">   El Aioun Sidi Mellouk</v>
          </cell>
          <cell r="D159">
            <v>610</v>
          </cell>
          <cell r="E159">
            <v>172</v>
          </cell>
          <cell r="F159">
            <v>37015</v>
          </cell>
          <cell r="G159">
            <v>13193</v>
          </cell>
          <cell r="H159">
            <v>30846</v>
          </cell>
          <cell r="I159">
            <v>113</v>
          </cell>
          <cell r="J159" t="str">
            <v xml:space="preserve">    العيون سيدي ملوك</v>
          </cell>
        </row>
        <row r="160">
          <cell r="A160" t="e">
            <v>#N/A</v>
          </cell>
          <cell r="B160" t="e">
            <v>#N/A</v>
          </cell>
          <cell r="C160" t="str">
            <v xml:space="preserve">   Taourirt</v>
          </cell>
          <cell r="D160">
            <v>2155</v>
          </cell>
          <cell r="E160">
            <v>753</v>
          </cell>
          <cell r="F160">
            <v>126506</v>
          </cell>
          <cell r="G160">
            <v>72127</v>
          </cell>
          <cell r="H160">
            <v>122260</v>
          </cell>
          <cell r="I160">
            <v>740</v>
          </cell>
          <cell r="J160" t="str">
            <v xml:space="preserve">    تاوريرت</v>
          </cell>
        </row>
        <row r="161">
          <cell r="A161">
            <v>39</v>
          </cell>
          <cell r="B161">
            <v>48</v>
          </cell>
          <cell r="C161" t="str">
            <v xml:space="preserve"> Casablanca</v>
          </cell>
          <cell r="D161">
            <v>45849</v>
          </cell>
          <cell r="E161">
            <v>14479</v>
          </cell>
          <cell r="F161">
            <v>3531183</v>
          </cell>
          <cell r="G161">
            <v>655590</v>
          </cell>
          <cell r="H161">
            <v>2343194</v>
          </cell>
          <cell r="I161">
            <v>2323</v>
          </cell>
          <cell r="J161" t="str">
            <v>الدارالبيضاء الكبرى</v>
          </cell>
        </row>
        <row r="162">
          <cell r="A162" t="e">
            <v>#N/A</v>
          </cell>
          <cell r="B162" t="e">
            <v>#N/A</v>
          </cell>
          <cell r="C162" t="str">
            <v xml:space="preserve"> Aïn Chock - Hay Hassani</v>
          </cell>
          <cell r="D162">
            <v>7587</v>
          </cell>
          <cell r="E162">
            <v>2099</v>
          </cell>
          <cell r="F162">
            <v>822663</v>
          </cell>
          <cell r="G162">
            <v>224035</v>
          </cell>
          <cell r="H162">
            <v>541600</v>
          </cell>
          <cell r="I162">
            <v>971</v>
          </cell>
          <cell r="J162" t="str">
            <v xml:space="preserve">  عين الشق ــ الحي الحسني</v>
          </cell>
        </row>
        <row r="163">
          <cell r="A163" t="e">
            <v>#N/A</v>
          </cell>
          <cell r="B163" t="e">
            <v>#N/A</v>
          </cell>
          <cell r="C163" t="str">
            <v xml:space="preserve">    Aïn Chock</v>
          </cell>
          <cell r="D163">
            <v>2867</v>
          </cell>
          <cell r="E163">
            <v>723</v>
          </cell>
          <cell r="F163">
            <v>216196</v>
          </cell>
          <cell r="G163">
            <v>64328</v>
          </cell>
          <cell r="H163">
            <v>162763</v>
          </cell>
          <cell r="I163">
            <v>429</v>
          </cell>
          <cell r="J163" t="str">
            <v xml:space="preserve">    عين الشق</v>
          </cell>
        </row>
        <row r="164">
          <cell r="A164" t="e">
            <v>#N/A</v>
          </cell>
          <cell r="B164" t="e">
            <v>#N/A</v>
          </cell>
          <cell r="C164" t="str">
            <v xml:space="preserve">    Hay Hassani</v>
          </cell>
          <cell r="D164">
            <v>4367</v>
          </cell>
          <cell r="E164">
            <v>1286</v>
          </cell>
          <cell r="F164">
            <v>511023</v>
          </cell>
          <cell r="G164">
            <v>141858</v>
          </cell>
          <cell r="H164">
            <v>335282</v>
          </cell>
          <cell r="I164">
            <v>478</v>
          </cell>
          <cell r="J164" t="str">
            <v xml:space="preserve">    الحي الحسني</v>
          </cell>
        </row>
        <row r="165">
          <cell r="A165" t="e">
            <v>#N/A</v>
          </cell>
          <cell r="B165" t="e">
            <v>#N/A</v>
          </cell>
          <cell r="C165" t="str">
            <v xml:space="preserve"> Aïn Sebaa - Hay Mohammadi</v>
          </cell>
          <cell r="D165">
            <v>15506</v>
          </cell>
          <cell r="E165">
            <v>5246</v>
          </cell>
          <cell r="F165">
            <v>674540</v>
          </cell>
          <cell r="G165">
            <v>188616</v>
          </cell>
          <cell r="H165">
            <v>599002</v>
          </cell>
          <cell r="I165">
            <v>339</v>
          </cell>
          <cell r="J165" t="str">
            <v xml:space="preserve">  عين السبع ــ الحي المحمدي</v>
          </cell>
        </row>
        <row r="166">
          <cell r="A166" t="e">
            <v>#N/A</v>
          </cell>
          <cell r="B166" t="e">
            <v>#N/A</v>
          </cell>
          <cell r="C166" t="str">
            <v xml:space="preserve">    Aïn Sebaa</v>
          </cell>
          <cell r="D166">
            <v>827</v>
          </cell>
          <cell r="E166">
            <v>245</v>
          </cell>
          <cell r="F166">
            <v>180796</v>
          </cell>
          <cell r="G166">
            <v>46473</v>
          </cell>
          <cell r="H166">
            <v>131862</v>
          </cell>
          <cell r="I166">
            <v>52</v>
          </cell>
          <cell r="J166" t="str">
            <v xml:space="preserve">    عين السبع</v>
          </cell>
        </row>
        <row r="167">
          <cell r="A167" t="e">
            <v>#N/A</v>
          </cell>
          <cell r="B167" t="e">
            <v>#N/A</v>
          </cell>
          <cell r="C167" t="str">
            <v xml:space="preserve">    Assoukhour Assawda</v>
          </cell>
          <cell r="D167">
            <v>1312</v>
          </cell>
          <cell r="E167">
            <v>399</v>
          </cell>
          <cell r="F167">
            <v>70490</v>
          </cell>
          <cell r="G167">
            <v>9761</v>
          </cell>
          <cell r="H167">
            <v>55991</v>
          </cell>
          <cell r="I167">
            <v>28</v>
          </cell>
          <cell r="J167" t="str">
            <v xml:space="preserve">    الصخورالسوداء</v>
          </cell>
        </row>
        <row r="168">
          <cell r="A168" t="e">
            <v>#N/A</v>
          </cell>
          <cell r="B168" t="e">
            <v>#N/A</v>
          </cell>
          <cell r="C168" t="str">
            <v xml:space="preserve">    Hay Mohammadi</v>
          </cell>
          <cell r="D168">
            <v>652</v>
          </cell>
          <cell r="E168">
            <v>225</v>
          </cell>
          <cell r="F168">
            <v>34343</v>
          </cell>
          <cell r="G168">
            <v>8242</v>
          </cell>
          <cell r="H168">
            <v>31324</v>
          </cell>
          <cell r="I168">
            <v>57</v>
          </cell>
          <cell r="J168" t="str">
            <v xml:space="preserve">    الحي المحمدي</v>
          </cell>
        </row>
        <row r="169">
          <cell r="A169" t="e">
            <v>#N/A</v>
          </cell>
          <cell r="B169" t="e">
            <v>#N/A</v>
          </cell>
          <cell r="C169" t="str">
            <v xml:space="preserve">    Sidi Moumen</v>
          </cell>
          <cell r="D169">
            <v>12715</v>
          </cell>
          <cell r="E169">
            <v>4377</v>
          </cell>
          <cell r="F169">
            <v>388911</v>
          </cell>
          <cell r="G169">
            <v>124140</v>
          </cell>
          <cell r="H169">
            <v>379825</v>
          </cell>
          <cell r="I169">
            <v>202</v>
          </cell>
          <cell r="J169" t="str">
            <v xml:space="preserve">    سيدي مومن</v>
          </cell>
        </row>
        <row r="170">
          <cell r="A170" t="e">
            <v>#N/A</v>
          </cell>
          <cell r="B170" t="e">
            <v>#N/A</v>
          </cell>
          <cell r="C170" t="str">
            <v xml:space="preserve"> Al Fida - Derb Sultan</v>
          </cell>
          <cell r="D170">
            <v>2222</v>
          </cell>
          <cell r="E170">
            <v>762</v>
          </cell>
          <cell r="F170">
            <v>211963</v>
          </cell>
          <cell r="G170">
            <v>36030</v>
          </cell>
          <cell r="H170">
            <v>140689</v>
          </cell>
          <cell r="I170">
            <v>100</v>
          </cell>
          <cell r="J170" t="str">
            <v xml:space="preserve">  الفداء ــ درب السلطان</v>
          </cell>
        </row>
        <row r="171">
          <cell r="A171" t="e">
            <v>#N/A</v>
          </cell>
          <cell r="B171" t="e">
            <v>#N/A</v>
          </cell>
          <cell r="C171" t="str">
            <v xml:space="preserve">    Al Fida</v>
          </cell>
          <cell r="D171">
            <v>724</v>
          </cell>
          <cell r="E171">
            <v>268</v>
          </cell>
          <cell r="F171">
            <v>63234</v>
          </cell>
          <cell r="G171">
            <v>20276</v>
          </cell>
          <cell r="H171">
            <v>49437</v>
          </cell>
          <cell r="I171">
            <v>66</v>
          </cell>
          <cell r="J171" t="str">
            <v xml:space="preserve">    الفداء</v>
          </cell>
        </row>
        <row r="172">
          <cell r="A172" t="e">
            <v>#N/A</v>
          </cell>
          <cell r="B172" t="e">
            <v>#N/A</v>
          </cell>
          <cell r="C172" t="str">
            <v xml:space="preserve">    Mers Sultan</v>
          </cell>
          <cell r="D172">
            <v>1498</v>
          </cell>
          <cell r="E172">
            <v>494</v>
          </cell>
          <cell r="F172">
            <v>148729</v>
          </cell>
          <cell r="G172">
            <v>15754</v>
          </cell>
          <cell r="H172">
            <v>91252</v>
          </cell>
          <cell r="I172">
            <v>34</v>
          </cell>
          <cell r="J172" t="str">
            <v xml:space="preserve">    مرس السلطان</v>
          </cell>
        </row>
        <row r="173">
          <cell r="A173" t="e">
            <v>#N/A</v>
          </cell>
          <cell r="B173" t="e">
            <v>#N/A</v>
          </cell>
          <cell r="C173" t="str">
            <v xml:space="preserve"> Ben M'Sick - Sidi Othmane</v>
          </cell>
          <cell r="D173">
            <v>3640</v>
          </cell>
          <cell r="E173">
            <v>1331</v>
          </cell>
          <cell r="F173">
            <v>177322</v>
          </cell>
          <cell r="G173">
            <v>31385</v>
          </cell>
          <cell r="H173">
            <v>149469</v>
          </cell>
          <cell r="I173">
            <v>544</v>
          </cell>
          <cell r="J173" t="str">
            <v xml:space="preserve">  ابن مسيك ــ سيدي عثمان</v>
          </cell>
        </row>
        <row r="174">
          <cell r="A174" t="e">
            <v>#N/A</v>
          </cell>
          <cell r="B174" t="e">
            <v>#N/A</v>
          </cell>
          <cell r="C174" t="str">
            <v xml:space="preserve">    Ben M'Sick</v>
          </cell>
          <cell r="D174">
            <v>548</v>
          </cell>
          <cell r="E174">
            <v>200</v>
          </cell>
          <cell r="F174">
            <v>27101</v>
          </cell>
          <cell r="G174">
            <v>3934</v>
          </cell>
          <cell r="H174">
            <v>19340</v>
          </cell>
          <cell r="I174">
            <v>84</v>
          </cell>
          <cell r="J174" t="str">
            <v xml:space="preserve">    ابن مسيك</v>
          </cell>
        </row>
        <row r="175">
          <cell r="A175" t="e">
            <v>#N/A</v>
          </cell>
          <cell r="B175" t="e">
            <v>#N/A</v>
          </cell>
          <cell r="C175" t="str">
            <v xml:space="preserve">    Moulay Rachid</v>
          </cell>
          <cell r="D175">
            <v>2106</v>
          </cell>
          <cell r="E175">
            <v>774</v>
          </cell>
          <cell r="F175">
            <v>98672</v>
          </cell>
          <cell r="G175">
            <v>15570</v>
          </cell>
          <cell r="H175">
            <v>82236</v>
          </cell>
          <cell r="I175">
            <v>287</v>
          </cell>
          <cell r="J175" t="str">
            <v xml:space="preserve">    مولاي رشيد</v>
          </cell>
        </row>
        <row r="176">
          <cell r="A176" t="e">
            <v>#N/A</v>
          </cell>
          <cell r="B176" t="e">
            <v>#N/A</v>
          </cell>
          <cell r="C176" t="str">
            <v xml:space="preserve">    Sbata</v>
          </cell>
          <cell r="D176">
            <v>326</v>
          </cell>
          <cell r="E176">
            <v>117</v>
          </cell>
          <cell r="F176">
            <v>10502</v>
          </cell>
          <cell r="G176">
            <v>1602</v>
          </cell>
          <cell r="H176">
            <v>10488</v>
          </cell>
          <cell r="I176">
            <v>61</v>
          </cell>
          <cell r="J176" t="str">
            <v xml:space="preserve">    سباتة</v>
          </cell>
        </row>
        <row r="177">
          <cell r="A177" t="e">
            <v>#N/A</v>
          </cell>
          <cell r="B177" t="e">
            <v>#N/A</v>
          </cell>
          <cell r="C177" t="str">
            <v xml:space="preserve">    Sidi Othmane</v>
          </cell>
          <cell r="D177">
            <v>430</v>
          </cell>
          <cell r="E177">
            <v>160</v>
          </cell>
          <cell r="F177">
            <v>21694</v>
          </cell>
          <cell r="G177">
            <v>5373</v>
          </cell>
          <cell r="H177">
            <v>20052</v>
          </cell>
          <cell r="I177">
            <v>68</v>
          </cell>
          <cell r="J177" t="str">
            <v xml:space="preserve">    سيدي عثمان</v>
          </cell>
        </row>
        <row r="178">
          <cell r="A178" t="e">
            <v>#N/A</v>
          </cell>
          <cell r="B178" t="e">
            <v>#N/A</v>
          </cell>
          <cell r="C178" t="str">
            <v xml:space="preserve"> Casablanca - Anfa</v>
          </cell>
          <cell r="D178">
            <v>14280</v>
          </cell>
          <cell r="E178">
            <v>4172</v>
          </cell>
          <cell r="F178">
            <v>1606502</v>
          </cell>
          <cell r="G178">
            <v>153684</v>
          </cell>
          <cell r="H178">
            <v>836721</v>
          </cell>
          <cell r="I178">
            <v>311</v>
          </cell>
          <cell r="J178" t="str">
            <v xml:space="preserve">  الدار البيضاء ــ أنفا</v>
          </cell>
        </row>
        <row r="179">
          <cell r="A179" t="e">
            <v>#N/A</v>
          </cell>
          <cell r="B179" t="e">
            <v>#N/A</v>
          </cell>
          <cell r="C179" t="str">
            <v xml:space="preserve">    Anfa</v>
          </cell>
          <cell r="D179">
            <v>3345</v>
          </cell>
          <cell r="E179">
            <v>880</v>
          </cell>
          <cell r="F179">
            <v>399890</v>
          </cell>
          <cell r="G179">
            <v>46952</v>
          </cell>
          <cell r="H179">
            <v>192055</v>
          </cell>
          <cell r="I179">
            <v>103</v>
          </cell>
          <cell r="J179" t="str">
            <v xml:space="preserve">    أنفا</v>
          </cell>
        </row>
        <row r="180">
          <cell r="A180" t="e">
            <v>#N/A</v>
          </cell>
          <cell r="B180" t="e">
            <v>#N/A</v>
          </cell>
          <cell r="C180" t="str">
            <v xml:space="preserve">    El Maarif</v>
          </cell>
          <cell r="D180">
            <v>8118</v>
          </cell>
          <cell r="E180">
            <v>2335</v>
          </cell>
          <cell r="F180">
            <v>832575</v>
          </cell>
          <cell r="G180">
            <v>76222</v>
          </cell>
          <cell r="H180">
            <v>455063</v>
          </cell>
          <cell r="I180">
            <v>160</v>
          </cell>
          <cell r="J180" t="str">
            <v xml:space="preserve">    المعاريف</v>
          </cell>
        </row>
        <row r="181">
          <cell r="A181" t="e">
            <v>#N/A</v>
          </cell>
          <cell r="B181" t="e">
            <v>#N/A</v>
          </cell>
          <cell r="C181" t="str">
            <v xml:space="preserve">    Sidi Belyout</v>
          </cell>
          <cell r="D181">
            <v>2817</v>
          </cell>
          <cell r="E181">
            <v>957</v>
          </cell>
          <cell r="F181">
            <v>374037</v>
          </cell>
          <cell r="G181">
            <v>30510</v>
          </cell>
          <cell r="H181">
            <v>189603</v>
          </cell>
          <cell r="I181">
            <v>48</v>
          </cell>
          <cell r="J181" t="str">
            <v xml:space="preserve">    سيدي بليوط</v>
          </cell>
        </row>
        <row r="182">
          <cell r="A182" t="e">
            <v>#N/A</v>
          </cell>
          <cell r="B182" t="e">
            <v>#N/A</v>
          </cell>
          <cell r="C182" t="str">
            <v xml:space="preserve"> Sidi Bernoussi - Zenata</v>
          </cell>
          <cell r="D182">
            <v>4245</v>
          </cell>
          <cell r="E182">
            <v>1360</v>
          </cell>
          <cell r="F182">
            <v>352613</v>
          </cell>
          <cell r="G182">
            <v>85899</v>
          </cell>
          <cell r="H182">
            <v>221121</v>
          </cell>
          <cell r="I182">
            <v>303</v>
          </cell>
          <cell r="J182" t="str">
            <v xml:space="preserve">  سيدي البرنوصي ــ زناتة</v>
          </cell>
        </row>
        <row r="183">
          <cell r="A183" t="e">
            <v>#N/A</v>
          </cell>
          <cell r="B183" t="e">
            <v>#N/A</v>
          </cell>
          <cell r="C183" t="str">
            <v xml:space="preserve">    Sidi Bernoussi</v>
          </cell>
          <cell r="D183">
            <v>3197</v>
          </cell>
          <cell r="E183">
            <v>1039</v>
          </cell>
          <cell r="F183">
            <v>152990</v>
          </cell>
          <cell r="G183">
            <v>44595</v>
          </cell>
          <cell r="H183">
            <v>136621</v>
          </cell>
          <cell r="I183">
            <v>166</v>
          </cell>
          <cell r="J183" t="str">
            <v xml:space="preserve">    سيدي البرنوصي</v>
          </cell>
        </row>
        <row r="184">
          <cell r="A184" t="e">
            <v>#N/A</v>
          </cell>
          <cell r="B184" t="e">
            <v>#N/A</v>
          </cell>
          <cell r="C184" t="str">
            <v xml:space="preserve"> Mechouar de Casablanca</v>
          </cell>
          <cell r="J184" t="str">
            <v>مشـوارالدارالبيـضــاء</v>
          </cell>
        </row>
        <row r="185">
          <cell r="A185" t="e">
            <v>#N/A</v>
          </cell>
          <cell r="B185" t="e">
            <v>#N/A</v>
          </cell>
          <cell r="C185" t="str">
            <v xml:space="preserve">    Mechouar de Casablanca</v>
          </cell>
          <cell r="J185" t="str">
            <v xml:space="preserve">   مشـوارالدارالبيـضـاء</v>
          </cell>
        </row>
        <row r="186">
          <cell r="A186">
            <v>41</v>
          </cell>
          <cell r="B186">
            <v>49</v>
          </cell>
          <cell r="C186" t="str">
            <v xml:space="preserve"> Médiouna</v>
          </cell>
          <cell r="D186">
            <v>963</v>
          </cell>
          <cell r="E186">
            <v>294</v>
          </cell>
          <cell r="F186">
            <v>59647</v>
          </cell>
          <cell r="G186">
            <v>18195</v>
          </cell>
          <cell r="H186">
            <v>57444</v>
          </cell>
          <cell r="I186">
            <v>131</v>
          </cell>
          <cell r="J186" t="str">
            <v xml:space="preserve">    مديونة</v>
          </cell>
        </row>
        <row r="187">
          <cell r="A187" t="e">
            <v>#N/A</v>
          </cell>
          <cell r="B187" t="e">
            <v>#N/A</v>
          </cell>
          <cell r="C187" t="str">
            <v xml:space="preserve">    Médiouna</v>
          </cell>
          <cell r="D187">
            <v>230</v>
          </cell>
          <cell r="E187">
            <v>80</v>
          </cell>
          <cell r="F187">
            <v>19353</v>
          </cell>
          <cell r="G187">
            <v>4906</v>
          </cell>
          <cell r="H187">
            <v>17353</v>
          </cell>
          <cell r="I187">
            <v>44</v>
          </cell>
          <cell r="J187" t="str">
            <v xml:space="preserve">    مديونة</v>
          </cell>
        </row>
        <row r="188">
          <cell r="A188" t="e">
            <v>#N/A</v>
          </cell>
          <cell r="B188" t="e">
            <v>#N/A</v>
          </cell>
          <cell r="C188" t="str">
            <v xml:space="preserve">    Tit Mellil</v>
          </cell>
          <cell r="D188">
            <v>733</v>
          </cell>
          <cell r="E188">
            <v>214</v>
          </cell>
          <cell r="F188">
            <v>40294</v>
          </cell>
          <cell r="G188">
            <v>13289</v>
          </cell>
          <cell r="H188">
            <v>40091</v>
          </cell>
          <cell r="I188">
            <v>87</v>
          </cell>
          <cell r="J188" t="str">
            <v xml:space="preserve">    تيط مليل</v>
          </cell>
        </row>
        <row r="189">
          <cell r="A189" t="e">
            <v>#N/A</v>
          </cell>
        </row>
        <row r="190">
          <cell r="A190">
            <v>42</v>
          </cell>
          <cell r="B190">
            <v>50</v>
          </cell>
          <cell r="C190" t="str">
            <v xml:space="preserve"> Mohammedia</v>
          </cell>
          <cell r="D190">
            <v>5947</v>
          </cell>
          <cell r="E190">
            <v>1862</v>
          </cell>
          <cell r="F190">
            <v>543640</v>
          </cell>
          <cell r="G190">
            <v>147668</v>
          </cell>
          <cell r="H190">
            <v>389009</v>
          </cell>
          <cell r="I190">
            <v>627</v>
          </cell>
          <cell r="J190" t="str">
            <v xml:space="preserve">  المحمدية</v>
          </cell>
        </row>
        <row r="191">
          <cell r="A191" t="e">
            <v>#N/A</v>
          </cell>
          <cell r="B191" t="e">
            <v>#N/A</v>
          </cell>
          <cell r="C191" t="str">
            <v xml:space="preserve">    Mohammedia</v>
          </cell>
          <cell r="D191">
            <v>5632</v>
          </cell>
          <cell r="E191">
            <v>1755</v>
          </cell>
          <cell r="F191">
            <v>384311</v>
          </cell>
          <cell r="G191">
            <v>119653</v>
          </cell>
          <cell r="H191">
            <v>344600</v>
          </cell>
          <cell r="I191">
            <v>577</v>
          </cell>
          <cell r="J191" t="str">
            <v xml:space="preserve">    المحمدية</v>
          </cell>
        </row>
        <row r="192">
          <cell r="A192" t="e">
            <v>#N/A</v>
          </cell>
          <cell r="B192" t="e">
            <v>#N/A</v>
          </cell>
          <cell r="C192" t="str">
            <v xml:space="preserve">    Ain Harrouda</v>
          </cell>
          <cell r="D192">
            <v>315</v>
          </cell>
          <cell r="E192">
            <v>107</v>
          </cell>
          <cell r="F192">
            <v>159329</v>
          </cell>
          <cell r="G192">
            <v>28015</v>
          </cell>
          <cell r="H192">
            <v>44409</v>
          </cell>
          <cell r="I192">
            <v>50</v>
          </cell>
          <cell r="J192" t="str">
            <v xml:space="preserve">    عين حرودة</v>
          </cell>
        </row>
        <row r="193">
          <cell r="A193">
            <v>43</v>
          </cell>
          <cell r="B193">
            <v>51</v>
          </cell>
          <cell r="C193" t="str">
            <v xml:space="preserve"> Nouaceur</v>
          </cell>
          <cell r="D193">
            <v>353</v>
          </cell>
          <cell r="E193">
            <v>90</v>
          </cell>
          <cell r="F193">
            <v>95444</v>
          </cell>
          <cell r="G193">
            <v>17849</v>
          </cell>
          <cell r="H193">
            <v>43555</v>
          </cell>
          <cell r="I193">
            <v>64</v>
          </cell>
          <cell r="J193" t="str">
            <v xml:space="preserve">    النواصر</v>
          </cell>
        </row>
        <row r="194">
          <cell r="A194" t="e">
            <v>#N/A</v>
          </cell>
          <cell r="B194" t="e">
            <v>#N/A</v>
          </cell>
          <cell r="C194" t="str">
            <v>Rabat - Salé - Zemmour - Zaer</v>
          </cell>
          <cell r="D194">
            <v>40377</v>
          </cell>
          <cell r="E194">
            <v>13164</v>
          </cell>
          <cell r="F194">
            <v>2195642</v>
          </cell>
          <cell r="G194">
            <v>605573</v>
          </cell>
          <cell r="H194">
            <v>1607448</v>
          </cell>
          <cell r="I194">
            <v>6716</v>
          </cell>
          <cell r="J194" t="str">
            <v>الرباط ــ سلا ــ زمور ــ زعير</v>
          </cell>
        </row>
        <row r="195">
          <cell r="A195">
            <v>26</v>
          </cell>
          <cell r="B195">
            <v>53</v>
          </cell>
          <cell r="C195" t="str">
            <v xml:space="preserve"> Khémisset</v>
          </cell>
          <cell r="D195">
            <v>4752</v>
          </cell>
          <cell r="E195">
            <v>1554</v>
          </cell>
          <cell r="F195">
            <v>171681</v>
          </cell>
          <cell r="G195">
            <v>112403</v>
          </cell>
          <cell r="H195">
            <v>181544</v>
          </cell>
          <cell r="I195">
            <v>1522</v>
          </cell>
          <cell r="J195" t="str">
            <v xml:space="preserve">  الخميسات</v>
          </cell>
        </row>
        <row r="196">
          <cell r="A196" t="e">
            <v>#N/A</v>
          </cell>
          <cell r="B196" t="e">
            <v>#N/A</v>
          </cell>
          <cell r="C196" t="str">
            <v xml:space="preserve">   Khémisset</v>
          </cell>
          <cell r="D196">
            <v>1653</v>
          </cell>
          <cell r="E196">
            <v>512</v>
          </cell>
          <cell r="F196">
            <v>63902</v>
          </cell>
          <cell r="G196">
            <v>32258</v>
          </cell>
          <cell r="H196">
            <v>63902</v>
          </cell>
          <cell r="I196">
            <v>495</v>
          </cell>
          <cell r="J196" t="str">
            <v xml:space="preserve">    الخميسات</v>
          </cell>
        </row>
        <row r="197">
          <cell r="A197" t="e">
            <v>#N/A</v>
          </cell>
          <cell r="B197" t="e">
            <v>#N/A</v>
          </cell>
          <cell r="C197" t="str">
            <v xml:space="preserve">   Roummani</v>
          </cell>
          <cell r="D197">
            <v>186</v>
          </cell>
          <cell r="E197">
            <v>64</v>
          </cell>
          <cell r="F197">
            <v>35417</v>
          </cell>
          <cell r="G197">
            <v>4275</v>
          </cell>
          <cell r="H197">
            <v>27188</v>
          </cell>
          <cell r="I197">
            <v>68</v>
          </cell>
          <cell r="J197" t="str">
            <v xml:space="preserve">    الرماني</v>
          </cell>
        </row>
        <row r="198">
          <cell r="A198" t="e">
            <v>#N/A</v>
          </cell>
          <cell r="B198" t="e">
            <v>#N/A</v>
          </cell>
          <cell r="C198" t="str">
            <v xml:space="preserve">   Tiflet</v>
          </cell>
          <cell r="D198">
            <v>2913</v>
          </cell>
          <cell r="E198">
            <v>978</v>
          </cell>
          <cell r="F198">
            <v>72362</v>
          </cell>
          <cell r="G198">
            <v>75870</v>
          </cell>
          <cell r="H198">
            <v>90454</v>
          </cell>
          <cell r="I198">
            <v>959</v>
          </cell>
          <cell r="J198" t="str">
            <v xml:space="preserve">    تيفلت</v>
          </cell>
        </row>
        <row r="199">
          <cell r="A199">
            <v>27</v>
          </cell>
          <cell r="B199">
            <v>54</v>
          </cell>
          <cell r="C199" t="str">
            <v xml:space="preserve"> Rabat</v>
          </cell>
          <cell r="D199">
            <v>4882</v>
          </cell>
          <cell r="E199">
            <v>1292</v>
          </cell>
          <cell r="F199">
            <v>583209</v>
          </cell>
          <cell r="G199">
            <v>89186</v>
          </cell>
          <cell r="H199">
            <v>269451</v>
          </cell>
          <cell r="I199">
            <v>573</v>
          </cell>
          <cell r="J199" t="str">
            <v xml:space="preserve">  الرباط</v>
          </cell>
        </row>
        <row r="200">
          <cell r="A200" t="e">
            <v>#N/A</v>
          </cell>
          <cell r="B200" t="e">
            <v>#N/A</v>
          </cell>
          <cell r="C200" t="str">
            <v xml:space="preserve">   Agdal Riyad</v>
          </cell>
          <cell r="D200">
            <v>1714</v>
          </cell>
          <cell r="E200">
            <v>392</v>
          </cell>
          <cell r="F200">
            <v>310854</v>
          </cell>
          <cell r="G200">
            <v>33065</v>
          </cell>
          <cell r="H200">
            <v>123994</v>
          </cell>
          <cell r="I200">
            <v>153</v>
          </cell>
          <cell r="J200" t="str">
            <v xml:space="preserve">    أكدال ــ رياض</v>
          </cell>
        </row>
        <row r="201">
          <cell r="A201" t="e">
            <v>#N/A</v>
          </cell>
          <cell r="B201" t="e">
            <v>#N/A</v>
          </cell>
          <cell r="C201" t="str">
            <v xml:space="preserve">   El Youssoufia</v>
          </cell>
          <cell r="D201">
            <v>989</v>
          </cell>
          <cell r="E201">
            <v>308</v>
          </cell>
          <cell r="F201">
            <v>44658</v>
          </cell>
          <cell r="G201">
            <v>11139</v>
          </cell>
          <cell r="H201">
            <v>30637</v>
          </cell>
          <cell r="I201">
            <v>117</v>
          </cell>
          <cell r="J201" t="str">
            <v xml:space="preserve">    اليوسفية</v>
          </cell>
        </row>
        <row r="202">
          <cell r="A202" t="e">
            <v>#N/A</v>
          </cell>
          <cell r="B202" t="e">
            <v>#N/A</v>
          </cell>
          <cell r="C202" t="str">
            <v xml:space="preserve">   Rabat Hassan</v>
          </cell>
          <cell r="D202">
            <v>593</v>
          </cell>
          <cell r="E202">
            <v>239</v>
          </cell>
          <cell r="F202">
            <v>69217</v>
          </cell>
          <cell r="G202">
            <v>6737</v>
          </cell>
          <cell r="H202">
            <v>31714</v>
          </cell>
          <cell r="I202">
            <v>56</v>
          </cell>
          <cell r="J202" t="str">
            <v xml:space="preserve">    الرباط حسان</v>
          </cell>
        </row>
        <row r="203">
          <cell r="A203" t="e">
            <v>#N/A</v>
          </cell>
          <cell r="B203" t="e">
            <v>#N/A</v>
          </cell>
          <cell r="C203" t="str">
            <v xml:space="preserve">   Souissi</v>
          </cell>
          <cell r="D203">
            <v>763</v>
          </cell>
          <cell r="E203">
            <v>96</v>
          </cell>
          <cell r="F203">
            <v>123082</v>
          </cell>
          <cell r="G203">
            <v>29242</v>
          </cell>
          <cell r="H203">
            <v>48280</v>
          </cell>
          <cell r="I203">
            <v>94</v>
          </cell>
          <cell r="J203" t="str">
            <v xml:space="preserve">    السويسي</v>
          </cell>
        </row>
        <row r="204">
          <cell r="A204" t="e">
            <v>#N/A</v>
          </cell>
          <cell r="B204" t="e">
            <v>#N/A</v>
          </cell>
          <cell r="C204" t="str">
            <v xml:space="preserve">   Yacoub El Manssour</v>
          </cell>
          <cell r="D204">
            <v>823</v>
          </cell>
          <cell r="E204">
            <v>257</v>
          </cell>
          <cell r="F204">
            <v>35398</v>
          </cell>
          <cell r="G204">
            <v>9003</v>
          </cell>
          <cell r="H204">
            <v>34826</v>
          </cell>
          <cell r="I204">
            <v>153</v>
          </cell>
          <cell r="J204" t="str">
            <v xml:space="preserve">    يعقوب المنصور</v>
          </cell>
        </row>
        <row r="205">
          <cell r="A205">
            <v>28</v>
          </cell>
          <cell r="B205">
            <v>55</v>
          </cell>
          <cell r="C205" t="str">
            <v xml:space="preserve"> Salé</v>
          </cell>
          <cell r="D205">
            <v>12642</v>
          </cell>
          <cell r="E205">
            <v>4270</v>
          </cell>
          <cell r="F205">
            <v>577329</v>
          </cell>
          <cell r="G205">
            <v>174848</v>
          </cell>
          <cell r="H205">
            <v>514863</v>
          </cell>
          <cell r="I205">
            <v>1917</v>
          </cell>
          <cell r="J205" t="str">
            <v xml:space="preserve">  سلا</v>
          </cell>
        </row>
        <row r="206">
          <cell r="A206" t="e">
            <v>#N/A</v>
          </cell>
          <cell r="B206" t="e">
            <v>#N/A</v>
          </cell>
          <cell r="C206" t="str">
            <v xml:space="preserve">   Hssaine</v>
          </cell>
          <cell r="D206">
            <v>3478</v>
          </cell>
          <cell r="E206">
            <v>1026</v>
          </cell>
          <cell r="F206">
            <v>213627</v>
          </cell>
          <cell r="G206">
            <v>75489</v>
          </cell>
          <cell r="H206">
            <v>191272</v>
          </cell>
          <cell r="I206">
            <v>630</v>
          </cell>
          <cell r="J206" t="str">
            <v xml:space="preserve">    حصين</v>
          </cell>
        </row>
        <row r="207">
          <cell r="A207" t="e">
            <v>#N/A</v>
          </cell>
          <cell r="B207" t="e">
            <v>#N/A</v>
          </cell>
          <cell r="C207" t="str">
            <v xml:space="preserve">   Salé Bab Lamrissa</v>
          </cell>
          <cell r="D207">
            <v>3132</v>
          </cell>
          <cell r="E207">
            <v>1062</v>
          </cell>
          <cell r="F207">
            <v>119167</v>
          </cell>
          <cell r="G207">
            <v>34091</v>
          </cell>
          <cell r="H207">
            <v>111430</v>
          </cell>
          <cell r="I207">
            <v>333</v>
          </cell>
          <cell r="J207" t="str">
            <v xml:space="preserve">    سلا باب المريسة</v>
          </cell>
        </row>
        <row r="208">
          <cell r="A208" t="e">
            <v>#N/A</v>
          </cell>
          <cell r="B208" t="e">
            <v>#N/A</v>
          </cell>
          <cell r="C208" t="str">
            <v xml:space="preserve">   Salé Bettana</v>
          </cell>
          <cell r="D208">
            <v>627</v>
          </cell>
          <cell r="E208">
            <v>193</v>
          </cell>
          <cell r="F208">
            <v>29510</v>
          </cell>
          <cell r="G208">
            <v>5621</v>
          </cell>
          <cell r="H208">
            <v>24226</v>
          </cell>
          <cell r="I208">
            <v>61</v>
          </cell>
          <cell r="J208" t="str">
            <v xml:space="preserve">    سلا بطانة</v>
          </cell>
        </row>
        <row r="209">
          <cell r="A209" t="e">
            <v>#N/A</v>
          </cell>
          <cell r="B209" t="e">
            <v>#N/A</v>
          </cell>
          <cell r="C209" t="str">
            <v xml:space="preserve">   Salé Layayda</v>
          </cell>
          <cell r="D209">
            <v>2648</v>
          </cell>
          <cell r="E209">
            <v>957</v>
          </cell>
          <cell r="F209">
            <v>76867</v>
          </cell>
          <cell r="G209">
            <v>30134</v>
          </cell>
          <cell r="H209">
            <v>74992</v>
          </cell>
          <cell r="I209">
            <v>591</v>
          </cell>
          <cell r="J209" t="str">
            <v xml:space="preserve">    سلا العيايدة</v>
          </cell>
        </row>
        <row r="210">
          <cell r="A210" t="e">
            <v>#N/A</v>
          </cell>
          <cell r="B210" t="e">
            <v>#N/A</v>
          </cell>
          <cell r="C210" t="str">
            <v xml:space="preserve">   Salé Tabriquet</v>
          </cell>
          <cell r="D210">
            <v>2757</v>
          </cell>
          <cell r="E210">
            <v>1032</v>
          </cell>
          <cell r="F210">
            <v>138158</v>
          </cell>
          <cell r="G210">
            <v>29513</v>
          </cell>
          <cell r="H210">
            <v>112943</v>
          </cell>
          <cell r="I210">
            <v>302</v>
          </cell>
          <cell r="J210" t="str">
            <v xml:space="preserve">    سلا تابريكت</v>
          </cell>
        </row>
        <row r="211">
          <cell r="A211">
            <v>31</v>
          </cell>
          <cell r="B211">
            <v>56</v>
          </cell>
          <cell r="C211" t="str">
            <v xml:space="preserve"> Skhirate-Témara</v>
          </cell>
          <cell r="D211">
            <v>18101</v>
          </cell>
          <cell r="E211">
            <v>6048</v>
          </cell>
          <cell r="F211">
            <v>863423</v>
          </cell>
          <cell r="G211">
            <v>229136</v>
          </cell>
          <cell r="H211">
            <v>641590</v>
          </cell>
          <cell r="I211">
            <v>2704</v>
          </cell>
          <cell r="J211" t="str">
            <v xml:space="preserve">  الصخيرات ـ تمارة</v>
          </cell>
        </row>
        <row r="212">
          <cell r="A212" t="e">
            <v>#N/A</v>
          </cell>
          <cell r="B212" t="e">
            <v>#N/A</v>
          </cell>
          <cell r="C212" t="str">
            <v xml:space="preserve">   Aïn El Aouda</v>
          </cell>
          <cell r="D212">
            <v>2877</v>
          </cell>
          <cell r="E212">
            <v>1167</v>
          </cell>
          <cell r="F212">
            <v>90467</v>
          </cell>
          <cell r="G212">
            <v>49289</v>
          </cell>
          <cell r="H212">
            <v>90162</v>
          </cell>
          <cell r="I212">
            <v>803</v>
          </cell>
          <cell r="J212" t="str">
            <v xml:space="preserve">    عين العودة</v>
          </cell>
        </row>
        <row r="213">
          <cell r="A213" t="e">
            <v>#N/A</v>
          </cell>
          <cell r="B213" t="e">
            <v>#N/A</v>
          </cell>
          <cell r="C213" t="str">
            <v xml:space="preserve">   Harhoura</v>
          </cell>
          <cell r="D213">
            <v>2205</v>
          </cell>
          <cell r="E213">
            <v>559</v>
          </cell>
          <cell r="F213">
            <v>136630</v>
          </cell>
          <cell r="G213">
            <v>23697</v>
          </cell>
          <cell r="H213">
            <v>67948</v>
          </cell>
          <cell r="I213">
            <v>86</v>
          </cell>
          <cell r="J213" t="str">
            <v xml:space="preserve">    الهرهورة</v>
          </cell>
        </row>
        <row r="214">
          <cell r="A214" t="e">
            <v>#N/A</v>
          </cell>
          <cell r="B214" t="e">
            <v>#N/A</v>
          </cell>
          <cell r="C214" t="str">
            <v xml:space="preserve">   Skhirate</v>
          </cell>
          <cell r="D214">
            <v>2462</v>
          </cell>
          <cell r="E214">
            <v>817</v>
          </cell>
          <cell r="F214">
            <v>169009</v>
          </cell>
          <cell r="G214">
            <v>33865</v>
          </cell>
          <cell r="H214">
            <v>106465</v>
          </cell>
          <cell r="I214">
            <v>200</v>
          </cell>
          <cell r="J214" t="str">
            <v xml:space="preserve">    الصخيرات</v>
          </cell>
        </row>
        <row r="215">
          <cell r="A215" t="e">
            <v>#N/A</v>
          </cell>
          <cell r="B215" t="e">
            <v>#N/A</v>
          </cell>
          <cell r="C215" t="str">
            <v xml:space="preserve">   Témara</v>
          </cell>
          <cell r="D215">
            <v>10557</v>
          </cell>
          <cell r="E215">
            <v>3505</v>
          </cell>
          <cell r="F215">
            <v>467317</v>
          </cell>
          <cell r="G215">
            <v>122285</v>
          </cell>
          <cell r="H215">
            <v>377015</v>
          </cell>
          <cell r="I215">
            <v>1615</v>
          </cell>
          <cell r="J215" t="str">
            <v xml:space="preserve">    تمارة</v>
          </cell>
        </row>
        <row r="216">
          <cell r="A216" t="e">
            <v>#N/A</v>
          </cell>
          <cell r="B216" t="e">
            <v>#N/A</v>
          </cell>
          <cell r="C216" t="str">
            <v xml:space="preserve"> Doukala - Abda</v>
          </cell>
          <cell r="D216">
            <v>12546</v>
          </cell>
          <cell r="E216">
            <v>3972</v>
          </cell>
          <cell r="F216">
            <v>687955</v>
          </cell>
          <cell r="G216">
            <v>210151</v>
          </cell>
          <cell r="H216">
            <v>508654</v>
          </cell>
          <cell r="I216">
            <v>1938</v>
          </cell>
          <cell r="J216" t="str">
            <v>دكالة ــ عبدة</v>
          </cell>
        </row>
        <row r="217">
          <cell r="A217">
            <v>40</v>
          </cell>
          <cell r="B217">
            <v>58</v>
          </cell>
          <cell r="C217" t="str">
            <v xml:space="preserve"> El Jadida</v>
          </cell>
          <cell r="D217">
            <v>7337</v>
          </cell>
          <cell r="E217">
            <v>2196</v>
          </cell>
          <cell r="F217">
            <v>451394</v>
          </cell>
          <cell r="G217">
            <v>124590</v>
          </cell>
          <cell r="H217">
            <v>286898</v>
          </cell>
          <cell r="I217">
            <v>996</v>
          </cell>
          <cell r="J217" t="str">
            <v xml:space="preserve">  الجديدة</v>
          </cell>
        </row>
        <row r="218">
          <cell r="A218" t="e">
            <v>#N/A</v>
          </cell>
          <cell r="B218" t="e">
            <v>#N/A</v>
          </cell>
          <cell r="C218" t="str">
            <v xml:space="preserve">    Azemmour</v>
          </cell>
          <cell r="D218">
            <v>518</v>
          </cell>
          <cell r="E218">
            <v>174</v>
          </cell>
          <cell r="F218">
            <v>32832</v>
          </cell>
          <cell r="G218">
            <v>11193</v>
          </cell>
          <cell r="H218">
            <v>21639</v>
          </cell>
          <cell r="I218">
            <v>102</v>
          </cell>
          <cell r="J218" t="str">
            <v xml:space="preserve">    أزمور</v>
          </cell>
        </row>
        <row r="219">
          <cell r="A219" t="e">
            <v>#N/A</v>
          </cell>
          <cell r="B219" t="e">
            <v>#N/A</v>
          </cell>
          <cell r="C219" t="str">
            <v xml:space="preserve">    El Jadida</v>
          </cell>
          <cell r="D219">
            <v>6383</v>
          </cell>
          <cell r="E219">
            <v>1882</v>
          </cell>
          <cell r="F219">
            <v>401536</v>
          </cell>
          <cell r="G219">
            <v>106593</v>
          </cell>
          <cell r="H219">
            <v>248233</v>
          </cell>
          <cell r="I219">
            <v>818</v>
          </cell>
          <cell r="J219" t="str">
            <v xml:space="preserve">    الجديدة</v>
          </cell>
        </row>
        <row r="220">
          <cell r="A220" t="e">
            <v>#N/A</v>
          </cell>
          <cell r="B220" t="e">
            <v>#N/A</v>
          </cell>
          <cell r="C220" t="str">
            <v xml:space="preserve">    Lbir Jdid</v>
          </cell>
          <cell r="D220">
            <v>436</v>
          </cell>
          <cell r="E220">
            <v>140</v>
          </cell>
          <cell r="F220">
            <v>17026</v>
          </cell>
          <cell r="G220">
            <v>6804</v>
          </cell>
          <cell r="H220">
            <v>17026</v>
          </cell>
          <cell r="I220">
            <v>76</v>
          </cell>
          <cell r="J220" t="str">
            <v xml:space="preserve">    لبيرالجديد</v>
          </cell>
        </row>
        <row r="221">
          <cell r="A221">
            <v>45</v>
          </cell>
          <cell r="B221">
            <v>59</v>
          </cell>
          <cell r="C221" t="str">
            <v xml:space="preserve"> Sidi Bennour</v>
          </cell>
          <cell r="D221">
            <v>1182</v>
          </cell>
          <cell r="E221">
            <v>347</v>
          </cell>
          <cell r="F221">
            <v>60287</v>
          </cell>
          <cell r="G221">
            <v>18876</v>
          </cell>
          <cell r="H221">
            <v>45313</v>
          </cell>
          <cell r="I221">
            <v>201</v>
          </cell>
          <cell r="J221" t="str">
            <v xml:space="preserve">    سيدي بنور</v>
          </cell>
        </row>
        <row r="222">
          <cell r="A222" t="e">
            <v>#N/A</v>
          </cell>
          <cell r="B222" t="e">
            <v>#N/A</v>
          </cell>
          <cell r="C222" t="str">
            <v xml:space="preserve">    Sidi Bennour</v>
          </cell>
          <cell r="D222">
            <v>1016</v>
          </cell>
          <cell r="E222">
            <v>302</v>
          </cell>
          <cell r="F222">
            <v>52130</v>
          </cell>
          <cell r="G222">
            <v>15160</v>
          </cell>
          <cell r="H222">
            <v>37514</v>
          </cell>
          <cell r="I222">
            <v>165</v>
          </cell>
          <cell r="J222" t="str">
            <v xml:space="preserve">    سيدي بنور</v>
          </cell>
        </row>
        <row r="223">
          <cell r="A223" t="e">
            <v>#N/A</v>
          </cell>
          <cell r="B223" t="e">
            <v>#N/A</v>
          </cell>
          <cell r="C223" t="str">
            <v xml:space="preserve">    Zemamraa </v>
          </cell>
          <cell r="D223">
            <v>166</v>
          </cell>
          <cell r="E223">
            <v>45</v>
          </cell>
          <cell r="F223">
            <v>8157</v>
          </cell>
          <cell r="G223">
            <v>3716</v>
          </cell>
          <cell r="H223">
            <v>7799</v>
          </cell>
          <cell r="I223">
            <v>36</v>
          </cell>
          <cell r="J223" t="str">
            <v xml:space="preserve">    زمامرة</v>
          </cell>
        </row>
        <row r="224">
          <cell r="A224">
            <v>52</v>
          </cell>
          <cell r="B224">
            <v>61</v>
          </cell>
          <cell r="C224" t="str">
            <v xml:space="preserve"> Safi</v>
          </cell>
          <cell r="D224">
            <v>3068</v>
          </cell>
          <cell r="E224">
            <v>1085</v>
          </cell>
          <cell r="F224">
            <v>133171</v>
          </cell>
          <cell r="G224">
            <v>47183</v>
          </cell>
          <cell r="H224">
            <v>133338</v>
          </cell>
          <cell r="I224">
            <v>528</v>
          </cell>
          <cell r="J224" t="str">
            <v xml:space="preserve">  أسفي</v>
          </cell>
        </row>
        <row r="225">
          <cell r="A225" t="e">
            <v>#N/A</v>
          </cell>
          <cell r="B225" t="e">
            <v>#N/A</v>
          </cell>
          <cell r="C225" t="str">
            <v xml:space="preserve">   Safi</v>
          </cell>
          <cell r="D225">
            <v>2490</v>
          </cell>
          <cell r="E225">
            <v>862</v>
          </cell>
          <cell r="F225">
            <v>110467</v>
          </cell>
          <cell r="G225">
            <v>38905</v>
          </cell>
          <cell r="H225">
            <v>110548</v>
          </cell>
          <cell r="I225">
            <v>426</v>
          </cell>
          <cell r="J225" t="str">
            <v xml:space="preserve">    آسفي </v>
          </cell>
        </row>
        <row r="226">
          <cell r="A226" t="e">
            <v>#N/A</v>
          </cell>
          <cell r="B226" t="e">
            <v>#N/A</v>
          </cell>
          <cell r="C226" t="str">
            <v xml:space="preserve">   Jemaat Shaim</v>
          </cell>
          <cell r="D226">
            <v>226</v>
          </cell>
          <cell r="E226">
            <v>78</v>
          </cell>
          <cell r="F226">
            <v>8980</v>
          </cell>
          <cell r="G226">
            <v>3160</v>
          </cell>
          <cell r="H226">
            <v>9066</v>
          </cell>
          <cell r="I226">
            <v>45</v>
          </cell>
          <cell r="J226" t="str">
            <v xml:space="preserve">    جمعة سحيم</v>
          </cell>
        </row>
        <row r="227">
          <cell r="A227" t="e">
            <v>#N/A</v>
          </cell>
          <cell r="B227" t="e">
            <v>#N/A</v>
          </cell>
          <cell r="C227" t="str">
            <v xml:space="preserve">   Sebt Gzoula</v>
          </cell>
          <cell r="D227">
            <v>352</v>
          </cell>
          <cell r="E227">
            <v>145</v>
          </cell>
          <cell r="F227">
            <v>13724</v>
          </cell>
          <cell r="G227">
            <v>5118</v>
          </cell>
          <cell r="H227">
            <v>13724</v>
          </cell>
          <cell r="I227">
            <v>57</v>
          </cell>
          <cell r="J227" t="str">
            <v xml:space="preserve">    سبت كزولة</v>
          </cell>
        </row>
        <row r="228">
          <cell r="A228">
            <v>53</v>
          </cell>
          <cell r="B228">
            <v>60</v>
          </cell>
          <cell r="C228" t="str">
            <v xml:space="preserve"> Youssoufia</v>
          </cell>
          <cell r="D228">
            <v>959</v>
          </cell>
          <cell r="E228">
            <v>344</v>
          </cell>
          <cell r="F228">
            <v>43103</v>
          </cell>
          <cell r="G228">
            <v>19502</v>
          </cell>
          <cell r="H228">
            <v>43105</v>
          </cell>
          <cell r="I228">
            <v>213</v>
          </cell>
          <cell r="J228" t="str">
            <v xml:space="preserve">    اليوسفية</v>
          </cell>
        </row>
        <row r="229">
          <cell r="A229" t="e">
            <v>#N/A</v>
          </cell>
          <cell r="B229" t="e">
            <v>#N/A</v>
          </cell>
          <cell r="C229" t="str">
            <v xml:space="preserve">   Youssoufia</v>
          </cell>
          <cell r="D229">
            <v>679</v>
          </cell>
          <cell r="E229">
            <v>243</v>
          </cell>
          <cell r="F229">
            <v>32485</v>
          </cell>
          <cell r="G229">
            <v>14719</v>
          </cell>
          <cell r="H229">
            <v>32486</v>
          </cell>
          <cell r="I229">
            <v>165</v>
          </cell>
          <cell r="J229" t="str">
            <v xml:space="preserve">    اليوسفية</v>
          </cell>
        </row>
        <row r="230">
          <cell r="A230" t="e">
            <v>#N/A</v>
          </cell>
          <cell r="B230" t="e">
            <v>#N/A</v>
          </cell>
          <cell r="C230" t="str">
            <v xml:space="preserve">   Echemmaia</v>
          </cell>
          <cell r="D230">
            <v>280</v>
          </cell>
          <cell r="E230">
            <v>101</v>
          </cell>
          <cell r="F230">
            <v>10618</v>
          </cell>
          <cell r="G230">
            <v>4783</v>
          </cell>
          <cell r="H230">
            <v>10619</v>
          </cell>
          <cell r="I230">
            <v>48</v>
          </cell>
          <cell r="J230" t="str">
            <v xml:space="preserve">    الشماعية</v>
          </cell>
        </row>
        <row r="231">
          <cell r="A231" t="e">
            <v>#N/A</v>
          </cell>
          <cell r="B231" t="e">
            <v>#N/A</v>
          </cell>
          <cell r="C231" t="str">
            <v>Tadla - Azilal</v>
          </cell>
          <cell r="D231">
            <v>10742</v>
          </cell>
          <cell r="E231">
            <v>3572</v>
          </cell>
          <cell r="F231">
            <v>615757</v>
          </cell>
          <cell r="G231">
            <v>178494</v>
          </cell>
          <cell r="H231">
            <v>486749</v>
          </cell>
          <cell r="I231">
            <v>1899</v>
          </cell>
          <cell r="J231" t="str">
            <v>تادلة ــ أزيلال</v>
          </cell>
        </row>
        <row r="232">
          <cell r="A232">
            <v>32</v>
          </cell>
          <cell r="B232">
            <v>63</v>
          </cell>
          <cell r="C232" t="str">
            <v xml:space="preserve"> Azilal</v>
          </cell>
          <cell r="D232">
            <v>1093</v>
          </cell>
          <cell r="E232">
            <v>329</v>
          </cell>
          <cell r="F232">
            <v>43155</v>
          </cell>
          <cell r="G232">
            <v>14809</v>
          </cell>
          <cell r="H232">
            <v>33040</v>
          </cell>
          <cell r="I232">
            <v>250</v>
          </cell>
          <cell r="J232" t="str">
            <v xml:space="preserve">  أزيلال</v>
          </cell>
        </row>
        <row r="233">
          <cell r="A233" t="e">
            <v>#N/A</v>
          </cell>
          <cell r="B233" t="e">
            <v>#N/A</v>
          </cell>
          <cell r="C233" t="str">
            <v xml:space="preserve">    Azilal</v>
          </cell>
          <cell r="D233">
            <v>502</v>
          </cell>
          <cell r="E233">
            <v>182</v>
          </cell>
          <cell r="F233">
            <v>16934</v>
          </cell>
          <cell r="G233">
            <v>8064</v>
          </cell>
          <cell r="H233">
            <v>16827</v>
          </cell>
          <cell r="I233">
            <v>163</v>
          </cell>
          <cell r="J233" t="str">
            <v xml:space="preserve">    أزيلال</v>
          </cell>
        </row>
        <row r="234">
          <cell r="A234" t="e">
            <v>#N/A</v>
          </cell>
          <cell r="B234" t="e">
            <v>#N/A</v>
          </cell>
          <cell r="C234" t="str">
            <v xml:space="preserve">    Demnat</v>
          </cell>
          <cell r="D234">
            <v>591</v>
          </cell>
          <cell r="E234">
            <v>147</v>
          </cell>
          <cell r="F234">
            <v>26221</v>
          </cell>
          <cell r="G234">
            <v>6745</v>
          </cell>
          <cell r="H234">
            <v>16213</v>
          </cell>
          <cell r="I234">
            <v>87</v>
          </cell>
          <cell r="J234" t="str">
            <v xml:space="preserve">    دمنات</v>
          </cell>
        </row>
        <row r="235">
          <cell r="A235">
            <v>33</v>
          </cell>
          <cell r="B235">
            <v>64</v>
          </cell>
          <cell r="C235" t="str">
            <v xml:space="preserve"> Béni Mellal</v>
          </cell>
          <cell r="D235">
            <v>6830</v>
          </cell>
          <cell r="E235">
            <v>2261</v>
          </cell>
          <cell r="F235">
            <v>400103</v>
          </cell>
          <cell r="G235">
            <v>110391</v>
          </cell>
          <cell r="H235">
            <v>305749</v>
          </cell>
          <cell r="I235">
            <v>1122</v>
          </cell>
          <cell r="J235" t="str">
            <v xml:space="preserve">  بني ملال</v>
          </cell>
        </row>
        <row r="236">
          <cell r="A236" t="e">
            <v>#N/A</v>
          </cell>
          <cell r="B236" t="e">
            <v>#N/A</v>
          </cell>
          <cell r="C236" t="str">
            <v xml:space="preserve">    Béni Mellal</v>
          </cell>
          <cell r="D236">
            <v>4717</v>
          </cell>
          <cell r="E236">
            <v>1500</v>
          </cell>
          <cell r="F236">
            <v>307521</v>
          </cell>
          <cell r="G236">
            <v>71991</v>
          </cell>
          <cell r="H236">
            <v>213465</v>
          </cell>
          <cell r="I236">
            <v>674</v>
          </cell>
          <cell r="J236" t="str">
            <v xml:space="preserve">    بني ملال</v>
          </cell>
        </row>
        <row r="237">
          <cell r="A237" t="e">
            <v>#N/A</v>
          </cell>
          <cell r="B237" t="e">
            <v>#N/A</v>
          </cell>
          <cell r="C237" t="str">
            <v xml:space="preserve">    El Ksiba</v>
          </cell>
          <cell r="D237">
            <v>621</v>
          </cell>
          <cell r="E237">
            <v>236</v>
          </cell>
          <cell r="F237">
            <v>23359</v>
          </cell>
          <cell r="G237">
            <v>10526</v>
          </cell>
          <cell r="H237">
            <v>23059</v>
          </cell>
          <cell r="I237">
            <v>123</v>
          </cell>
          <cell r="J237" t="str">
            <v xml:space="preserve">    القصيبة</v>
          </cell>
        </row>
        <row r="238">
          <cell r="A238" t="e">
            <v>#N/A</v>
          </cell>
          <cell r="B238" t="e">
            <v>#N/A</v>
          </cell>
          <cell r="C238" t="str">
            <v xml:space="preserve">    Kasba Tadla</v>
          </cell>
          <cell r="D238">
            <v>1336</v>
          </cell>
          <cell r="E238">
            <v>476</v>
          </cell>
          <cell r="F238">
            <v>61016</v>
          </cell>
          <cell r="G238">
            <v>24891</v>
          </cell>
          <cell r="H238">
            <v>61016</v>
          </cell>
          <cell r="I238">
            <v>298</v>
          </cell>
          <cell r="J238" t="str">
            <v xml:space="preserve">    قصبة تادلة</v>
          </cell>
        </row>
        <row r="239">
          <cell r="A239" t="e">
            <v>#N/A</v>
          </cell>
          <cell r="B239" t="e">
            <v>#N/A</v>
          </cell>
          <cell r="C239" t="str">
            <v xml:space="preserve">    Zaouit Chekh</v>
          </cell>
          <cell r="D239">
            <v>156</v>
          </cell>
          <cell r="E239">
            <v>49</v>
          </cell>
          <cell r="F239">
            <v>8207</v>
          </cell>
          <cell r="G239">
            <v>2983</v>
          </cell>
          <cell r="H239">
            <v>8209</v>
          </cell>
          <cell r="I239">
            <v>27</v>
          </cell>
          <cell r="J239" t="str">
            <v xml:space="preserve">    زاوية الشيخ</v>
          </cell>
        </row>
        <row r="240">
          <cell r="A240">
            <v>34</v>
          </cell>
          <cell r="B240">
            <v>65</v>
          </cell>
          <cell r="C240" t="str">
            <v xml:space="preserve"> Fquih Ben Salah</v>
          </cell>
          <cell r="D240">
            <v>2819</v>
          </cell>
          <cell r="E240">
            <v>982</v>
          </cell>
          <cell r="F240">
            <v>172499</v>
          </cell>
          <cell r="G240">
            <v>53294</v>
          </cell>
          <cell r="H240">
            <v>147960</v>
          </cell>
          <cell r="I240">
            <v>527</v>
          </cell>
          <cell r="J240" t="str">
            <v xml:space="preserve">    لفقيه بن صالح</v>
          </cell>
        </row>
        <row r="241">
          <cell r="A241" t="e">
            <v>#N/A</v>
          </cell>
          <cell r="B241" t="e">
            <v>#N/A</v>
          </cell>
          <cell r="C241" t="str">
            <v xml:space="preserve">    Fquih Ben Salah</v>
          </cell>
          <cell r="D241">
            <v>2073</v>
          </cell>
          <cell r="E241">
            <v>710</v>
          </cell>
          <cell r="F241">
            <v>147086</v>
          </cell>
          <cell r="G241">
            <v>39101</v>
          </cell>
          <cell r="H241">
            <v>112829</v>
          </cell>
          <cell r="I241">
            <v>381</v>
          </cell>
          <cell r="J241" t="str">
            <v xml:space="preserve">    لفقيه بن صالح</v>
          </cell>
        </row>
        <row r="242">
          <cell r="A242" t="e">
            <v>#N/A</v>
          </cell>
          <cell r="B242" t="e">
            <v>#N/A</v>
          </cell>
          <cell r="C242" t="str">
            <v xml:space="preserve">    Oulad Ayad</v>
          </cell>
          <cell r="D242">
            <v>159</v>
          </cell>
          <cell r="E242">
            <v>48</v>
          </cell>
          <cell r="F242">
            <v>9364</v>
          </cell>
          <cell r="G242">
            <v>3890</v>
          </cell>
          <cell r="H242">
            <v>8262</v>
          </cell>
          <cell r="I242">
            <v>28</v>
          </cell>
          <cell r="J242" t="str">
            <v xml:space="preserve">    أولاد عياد</v>
          </cell>
        </row>
        <row r="243">
          <cell r="A243" t="e">
            <v>#N/A</v>
          </cell>
          <cell r="B243" t="e">
            <v>#N/A</v>
          </cell>
          <cell r="C243" t="str">
            <v xml:space="preserve">    Souk Sebt Oulad Nemma</v>
          </cell>
          <cell r="D243">
            <v>587</v>
          </cell>
          <cell r="E243">
            <v>224</v>
          </cell>
          <cell r="F243">
            <v>16049</v>
          </cell>
          <cell r="G243">
            <v>10303</v>
          </cell>
          <cell r="H243">
            <v>26869</v>
          </cell>
          <cell r="I243">
            <v>118</v>
          </cell>
          <cell r="J243" t="str">
            <v xml:space="preserve">    سوق السبت أولاد النمة</v>
          </cell>
        </row>
        <row r="244">
          <cell r="A244">
            <v>18</v>
          </cell>
          <cell r="B244">
            <v>68</v>
          </cell>
          <cell r="C244" t="str">
            <v xml:space="preserve"> El Hajeb</v>
          </cell>
          <cell r="D244">
            <v>2559</v>
          </cell>
          <cell r="E244">
            <v>787</v>
          </cell>
          <cell r="F244">
            <v>97556</v>
          </cell>
          <cell r="G244">
            <v>35885</v>
          </cell>
          <cell r="H244">
            <v>90275</v>
          </cell>
          <cell r="I244">
            <v>510</v>
          </cell>
          <cell r="J244" t="str">
            <v xml:space="preserve">  الحاجب</v>
          </cell>
        </row>
        <row r="245">
          <cell r="A245" t="e">
            <v>#N/A</v>
          </cell>
          <cell r="B245" t="e">
            <v>#N/A</v>
          </cell>
          <cell r="C245" t="str">
            <v xml:space="preserve">   Agourai</v>
          </cell>
          <cell r="D245">
            <v>322</v>
          </cell>
          <cell r="E245">
            <v>142</v>
          </cell>
          <cell r="F245">
            <v>10738</v>
          </cell>
          <cell r="G245">
            <v>4499</v>
          </cell>
          <cell r="H245">
            <v>10578</v>
          </cell>
          <cell r="I245">
            <v>64</v>
          </cell>
          <cell r="J245" t="str">
            <v xml:space="preserve">    أكوراي</v>
          </cell>
        </row>
        <row r="246">
          <cell r="A246" t="e">
            <v>#N/A</v>
          </cell>
          <cell r="B246" t="e">
            <v>#N/A</v>
          </cell>
          <cell r="C246" t="str">
            <v xml:space="preserve">   Aïn Taoujtate</v>
          </cell>
          <cell r="D246">
            <v>1041</v>
          </cell>
          <cell r="E246">
            <v>315</v>
          </cell>
          <cell r="F246">
            <v>45836</v>
          </cell>
          <cell r="G246">
            <v>11294</v>
          </cell>
          <cell r="H246">
            <v>38947</v>
          </cell>
          <cell r="I246">
            <v>193</v>
          </cell>
          <cell r="J246" t="str">
            <v xml:space="preserve">    عين تاوجطات </v>
          </cell>
        </row>
        <row r="247">
          <cell r="A247" t="e">
            <v>#N/A</v>
          </cell>
          <cell r="B247" t="e">
            <v>#N/A</v>
          </cell>
          <cell r="C247" t="str">
            <v xml:space="preserve">   El Hajeb</v>
          </cell>
          <cell r="D247">
            <v>601</v>
          </cell>
          <cell r="E247">
            <v>194</v>
          </cell>
          <cell r="F247">
            <v>22831</v>
          </cell>
          <cell r="G247">
            <v>11349</v>
          </cell>
          <cell r="H247">
            <v>22786</v>
          </cell>
          <cell r="I247">
            <v>160</v>
          </cell>
          <cell r="J247" t="str">
            <v xml:space="preserve">    الحاجب</v>
          </cell>
        </row>
        <row r="248">
          <cell r="A248" t="e">
            <v>#N/A</v>
          </cell>
          <cell r="B248" t="e">
            <v>#N/A</v>
          </cell>
          <cell r="C248" t="str">
            <v xml:space="preserve">   Sbaa Aiyoun</v>
          </cell>
          <cell r="D248">
            <v>595</v>
          </cell>
          <cell r="E248">
            <v>136</v>
          </cell>
          <cell r="F248">
            <v>18151</v>
          </cell>
          <cell r="G248">
            <v>8743</v>
          </cell>
          <cell r="H248">
            <v>17964</v>
          </cell>
          <cell r="I248">
            <v>93</v>
          </cell>
          <cell r="J248" t="str">
            <v xml:space="preserve">    سبع عيون</v>
          </cell>
        </row>
        <row r="249">
          <cell r="A249">
            <v>54</v>
          </cell>
          <cell r="B249">
            <v>69</v>
          </cell>
          <cell r="C249" t="str">
            <v xml:space="preserve"> Errachidia</v>
          </cell>
          <cell r="D249">
            <v>5355</v>
          </cell>
          <cell r="E249">
            <v>1712</v>
          </cell>
          <cell r="F249">
            <v>185175</v>
          </cell>
          <cell r="G249">
            <v>100779</v>
          </cell>
          <cell r="H249">
            <v>198036</v>
          </cell>
          <cell r="I249">
            <v>1032</v>
          </cell>
          <cell r="J249" t="str">
            <v xml:space="preserve">  الرشيدية </v>
          </cell>
        </row>
        <row r="250">
          <cell r="A250" t="e">
            <v>#N/A</v>
          </cell>
          <cell r="B250" t="e">
            <v>#N/A</v>
          </cell>
          <cell r="C250" t="str">
            <v xml:space="preserve">   Arfoud</v>
          </cell>
          <cell r="D250">
            <v>666</v>
          </cell>
          <cell r="E250">
            <v>258</v>
          </cell>
          <cell r="F250">
            <v>20380</v>
          </cell>
          <cell r="G250">
            <v>11358</v>
          </cell>
          <cell r="H250">
            <v>25205</v>
          </cell>
          <cell r="I250">
            <v>124</v>
          </cell>
          <cell r="J250" t="str">
            <v xml:space="preserve">    أرفود</v>
          </cell>
        </row>
        <row r="251">
          <cell r="A251" t="e">
            <v>#N/A</v>
          </cell>
          <cell r="B251" t="e">
            <v>#N/A</v>
          </cell>
          <cell r="C251" t="str">
            <v xml:space="preserve">   Boudnib</v>
          </cell>
          <cell r="D251">
            <v>479</v>
          </cell>
          <cell r="E251">
            <v>148</v>
          </cell>
          <cell r="F251">
            <v>8133</v>
          </cell>
          <cell r="G251">
            <v>9343</v>
          </cell>
          <cell r="H251">
            <v>16265</v>
          </cell>
          <cell r="I251">
            <v>82</v>
          </cell>
          <cell r="J251" t="str">
            <v xml:space="preserve">    بوذنيب</v>
          </cell>
        </row>
        <row r="252">
          <cell r="A252" t="e">
            <v>#N/A</v>
          </cell>
          <cell r="B252" t="e">
            <v>#N/A</v>
          </cell>
          <cell r="C252" t="str">
            <v xml:space="preserve">   Errachidia</v>
          </cell>
          <cell r="D252">
            <v>3101</v>
          </cell>
          <cell r="E252">
            <v>967</v>
          </cell>
          <cell r="F252">
            <v>116542</v>
          </cell>
          <cell r="G252">
            <v>57893</v>
          </cell>
          <cell r="H252">
            <v>116442</v>
          </cell>
          <cell r="I252">
            <v>580</v>
          </cell>
          <cell r="J252" t="str">
            <v xml:space="preserve">    الرشيدية</v>
          </cell>
        </row>
        <row r="253">
          <cell r="A253" t="e">
            <v>#N/A</v>
          </cell>
          <cell r="B253" t="e">
            <v>#N/A</v>
          </cell>
          <cell r="C253" t="str">
            <v xml:space="preserve">   Guoulmima</v>
          </cell>
          <cell r="D253">
            <v>332</v>
          </cell>
          <cell r="E253">
            <v>101</v>
          </cell>
          <cell r="F253">
            <v>12015</v>
          </cell>
          <cell r="G253">
            <v>5361</v>
          </cell>
          <cell r="H253">
            <v>12016</v>
          </cell>
          <cell r="I253">
            <v>74</v>
          </cell>
          <cell r="J253" t="str">
            <v xml:space="preserve">    كلميمة</v>
          </cell>
        </row>
        <row r="254">
          <cell r="A254" t="e">
            <v>#N/A</v>
          </cell>
          <cell r="B254" t="e">
            <v>#N/A</v>
          </cell>
          <cell r="C254" t="str">
            <v xml:space="preserve">   Jorf</v>
          </cell>
          <cell r="D254">
            <v>100</v>
          </cell>
          <cell r="E254">
            <v>31</v>
          </cell>
          <cell r="F254">
            <v>3433</v>
          </cell>
          <cell r="G254">
            <v>2362</v>
          </cell>
          <cell r="H254">
            <v>3434</v>
          </cell>
          <cell r="I254">
            <v>34</v>
          </cell>
          <cell r="J254" t="str">
            <v xml:space="preserve">    الجرف</v>
          </cell>
        </row>
        <row r="255">
          <cell r="A255" t="e">
            <v>#N/A</v>
          </cell>
          <cell r="B255" t="e">
            <v>#N/A</v>
          </cell>
          <cell r="C255" t="str">
            <v xml:space="preserve">   Moulay Ali Cherif</v>
          </cell>
          <cell r="D255">
            <v>321</v>
          </cell>
          <cell r="E255">
            <v>115</v>
          </cell>
          <cell r="F255">
            <v>10798</v>
          </cell>
          <cell r="G255">
            <v>4122</v>
          </cell>
          <cell r="H255">
            <v>10800</v>
          </cell>
          <cell r="I255">
            <v>61</v>
          </cell>
          <cell r="J255" t="str">
            <v xml:space="preserve">    مولاي علي الشريف</v>
          </cell>
        </row>
        <row r="256">
          <cell r="A256" t="e">
            <v>#N/A</v>
          </cell>
          <cell r="B256" t="e">
            <v>#N/A</v>
          </cell>
          <cell r="C256" t="str">
            <v xml:space="preserve">   Tinejdad</v>
          </cell>
          <cell r="D256">
            <v>356</v>
          </cell>
          <cell r="E256">
            <v>92</v>
          </cell>
          <cell r="F256">
            <v>13874</v>
          </cell>
          <cell r="G256">
            <v>10340</v>
          </cell>
          <cell r="H256">
            <v>13874</v>
          </cell>
          <cell r="I256">
            <v>77</v>
          </cell>
          <cell r="J256" t="str">
            <v xml:space="preserve">    تنجداد</v>
          </cell>
        </row>
        <row r="257">
          <cell r="A257">
            <v>20</v>
          </cell>
          <cell r="B257">
            <v>70</v>
          </cell>
          <cell r="C257" t="str">
            <v xml:space="preserve"> Ifrane</v>
          </cell>
          <cell r="D257">
            <v>2002</v>
          </cell>
          <cell r="E257">
            <v>719</v>
          </cell>
          <cell r="F257">
            <v>136398</v>
          </cell>
          <cell r="G257">
            <v>28333</v>
          </cell>
          <cell r="H257">
            <v>84341</v>
          </cell>
          <cell r="I257">
            <v>235</v>
          </cell>
          <cell r="J257" t="str">
            <v xml:space="preserve">  يفرن</v>
          </cell>
        </row>
        <row r="258">
          <cell r="A258" t="e">
            <v>#N/A</v>
          </cell>
          <cell r="B258" t="e">
            <v>#N/A</v>
          </cell>
          <cell r="C258" t="str">
            <v xml:space="preserve">   Azrou</v>
          </cell>
          <cell r="D258">
            <v>924</v>
          </cell>
          <cell r="E258">
            <v>368</v>
          </cell>
          <cell r="F258">
            <v>47924</v>
          </cell>
          <cell r="G258">
            <v>16030</v>
          </cell>
          <cell r="H258">
            <v>39937</v>
          </cell>
          <cell r="I258">
            <v>196</v>
          </cell>
          <cell r="J258" t="str">
            <v xml:space="preserve">    أزرو</v>
          </cell>
        </row>
        <row r="259">
          <cell r="A259" t="e">
            <v>#N/A</v>
          </cell>
          <cell r="B259" t="e">
            <v>#N/A</v>
          </cell>
          <cell r="C259" t="str">
            <v xml:space="preserve">   Ifrane</v>
          </cell>
          <cell r="D259">
            <v>1078</v>
          </cell>
          <cell r="E259">
            <v>351</v>
          </cell>
          <cell r="F259">
            <v>88474</v>
          </cell>
          <cell r="G259">
            <v>12303</v>
          </cell>
          <cell r="H259">
            <v>44404</v>
          </cell>
          <cell r="I259">
            <v>39</v>
          </cell>
          <cell r="J259" t="str">
            <v xml:space="preserve">    يفرن</v>
          </cell>
        </row>
        <row r="260">
          <cell r="A260">
            <v>35</v>
          </cell>
          <cell r="B260">
            <v>71</v>
          </cell>
          <cell r="C260" t="str">
            <v xml:space="preserve"> Khénifra</v>
          </cell>
          <cell r="D260">
            <v>1823</v>
          </cell>
          <cell r="E260">
            <v>697</v>
          </cell>
          <cell r="F260">
            <v>81396</v>
          </cell>
          <cell r="G260">
            <v>33193</v>
          </cell>
          <cell r="H260">
            <v>68529</v>
          </cell>
          <cell r="I260">
            <v>631</v>
          </cell>
          <cell r="J260" t="str">
            <v xml:space="preserve">  خنيفرة </v>
          </cell>
        </row>
        <row r="261">
          <cell r="A261" t="e">
            <v>#N/A</v>
          </cell>
          <cell r="B261" t="e">
            <v>#N/A</v>
          </cell>
          <cell r="C261" t="str">
            <v xml:space="preserve">   Khénifra</v>
          </cell>
          <cell r="D261">
            <v>1255</v>
          </cell>
          <cell r="E261">
            <v>490</v>
          </cell>
          <cell r="F261">
            <v>60067</v>
          </cell>
          <cell r="G261">
            <v>21220</v>
          </cell>
          <cell r="H261">
            <v>47191</v>
          </cell>
          <cell r="I261">
            <v>401</v>
          </cell>
          <cell r="J261" t="str">
            <v xml:space="preserve">    خنيفرة  </v>
          </cell>
        </row>
        <row r="262">
          <cell r="A262" t="e">
            <v>#N/A</v>
          </cell>
          <cell r="B262" t="e">
            <v>#N/A</v>
          </cell>
          <cell r="C262" t="str">
            <v xml:space="preserve">   M'rirt</v>
          </cell>
          <cell r="D262">
            <v>568</v>
          </cell>
          <cell r="E262">
            <v>207</v>
          </cell>
          <cell r="F262">
            <v>21329</v>
          </cell>
          <cell r="G262">
            <v>11973</v>
          </cell>
          <cell r="H262">
            <v>21338</v>
          </cell>
          <cell r="I262">
            <v>230</v>
          </cell>
          <cell r="J262" t="str">
            <v xml:space="preserve">    امريرت</v>
          </cell>
        </row>
        <row r="263">
          <cell r="A263">
            <v>55</v>
          </cell>
          <cell r="B263">
            <v>72</v>
          </cell>
          <cell r="C263" t="str">
            <v xml:space="preserve"> Midelt</v>
          </cell>
          <cell r="D263">
            <v>1698</v>
          </cell>
          <cell r="E263">
            <v>568</v>
          </cell>
          <cell r="F263">
            <v>60814</v>
          </cell>
          <cell r="G263">
            <v>26701</v>
          </cell>
          <cell r="H263">
            <v>59707</v>
          </cell>
          <cell r="I263">
            <v>444</v>
          </cell>
          <cell r="J263" t="str">
            <v xml:space="preserve">    ميدلت</v>
          </cell>
        </row>
        <row r="264">
          <cell r="A264" t="e">
            <v>#N/A</v>
          </cell>
          <cell r="B264" t="e">
            <v>#N/A</v>
          </cell>
          <cell r="C264" t="str">
            <v xml:space="preserve">   Midelt</v>
          </cell>
          <cell r="D264">
            <v>928</v>
          </cell>
          <cell r="E264">
            <v>333</v>
          </cell>
          <cell r="F264">
            <v>33983</v>
          </cell>
          <cell r="G264">
            <v>15732</v>
          </cell>
          <cell r="H264">
            <v>32875</v>
          </cell>
          <cell r="I264">
            <v>293</v>
          </cell>
          <cell r="J264" t="str">
            <v xml:space="preserve">    ميدلت</v>
          </cell>
        </row>
        <row r="265">
          <cell r="A265" t="e">
            <v>#N/A</v>
          </cell>
          <cell r="B265" t="e">
            <v>#N/A</v>
          </cell>
          <cell r="C265" t="str">
            <v xml:space="preserve">   Er-rich</v>
          </cell>
          <cell r="D265">
            <v>770</v>
          </cell>
          <cell r="E265">
            <v>235</v>
          </cell>
          <cell r="F265">
            <v>26831</v>
          </cell>
          <cell r="G265">
            <v>10969</v>
          </cell>
          <cell r="H265">
            <v>26832</v>
          </cell>
          <cell r="I265">
            <v>151</v>
          </cell>
          <cell r="J265" t="str">
            <v xml:space="preserve">    الريش</v>
          </cell>
        </row>
        <row r="266">
          <cell r="A266">
            <v>16</v>
          </cell>
          <cell r="B266">
            <v>67</v>
          </cell>
          <cell r="C266" t="str">
            <v xml:space="preserve"> Meknès</v>
          </cell>
          <cell r="D266">
            <v>22879</v>
          </cell>
          <cell r="E266">
            <v>6638</v>
          </cell>
          <cell r="F266">
            <v>905464</v>
          </cell>
          <cell r="G266">
            <v>276096</v>
          </cell>
          <cell r="H266">
            <v>882968</v>
          </cell>
          <cell r="I266">
            <v>2741</v>
          </cell>
          <cell r="J266" t="str">
            <v>مكناس ــ تافيلالت</v>
          </cell>
        </row>
        <row r="267">
          <cell r="A267" t="e">
            <v>#N/A</v>
          </cell>
          <cell r="B267" t="e">
            <v>#N/A</v>
          </cell>
          <cell r="C267" t="str">
            <v xml:space="preserve"> Al Ismailia</v>
          </cell>
          <cell r="D267">
            <v>9866</v>
          </cell>
          <cell r="E267">
            <v>2973</v>
          </cell>
          <cell r="F267">
            <v>406654</v>
          </cell>
          <cell r="G267">
            <v>131204</v>
          </cell>
          <cell r="H267">
            <v>396705</v>
          </cell>
          <cell r="I267">
            <v>1351</v>
          </cell>
          <cell r="J267" t="str">
            <v xml:space="preserve">  الإسماعيلية </v>
          </cell>
        </row>
        <row r="268">
          <cell r="A268" t="e">
            <v>#N/A</v>
          </cell>
          <cell r="B268" t="e">
            <v>#N/A</v>
          </cell>
          <cell r="C268" t="str">
            <v xml:space="preserve">   Al Ismailia</v>
          </cell>
          <cell r="D268">
            <v>4753</v>
          </cell>
          <cell r="E268">
            <v>1356</v>
          </cell>
          <cell r="F268">
            <v>188618</v>
          </cell>
          <cell r="G268">
            <v>61573</v>
          </cell>
          <cell r="H268">
            <v>188093</v>
          </cell>
          <cell r="I268">
            <v>537</v>
          </cell>
          <cell r="J268" t="str">
            <v xml:space="preserve">    الإسماعيلية</v>
          </cell>
        </row>
        <row r="269">
          <cell r="A269" t="e">
            <v>#N/A</v>
          </cell>
          <cell r="B269" t="e">
            <v>#N/A</v>
          </cell>
          <cell r="C269" t="str">
            <v xml:space="preserve">   Al Mechouar Stinia</v>
          </cell>
          <cell r="D269">
            <v>8</v>
          </cell>
          <cell r="E269">
            <v>5</v>
          </cell>
          <cell r="F269">
            <v>1986</v>
          </cell>
          <cell r="G269">
            <v>428</v>
          </cell>
          <cell r="H269">
            <v>798</v>
          </cell>
          <cell r="I269">
            <v>5</v>
          </cell>
          <cell r="J269" t="str">
            <v xml:space="preserve">    المشوراستينية</v>
          </cell>
        </row>
        <row r="270">
          <cell r="A270" t="e">
            <v>#N/A</v>
          </cell>
          <cell r="B270" t="e">
            <v>#N/A</v>
          </cell>
          <cell r="C270" t="str">
            <v xml:space="preserve">   Maknassat Azzaytoun</v>
          </cell>
          <cell r="D270">
            <v>4300</v>
          </cell>
          <cell r="E270">
            <v>1349</v>
          </cell>
          <cell r="F270">
            <v>185457</v>
          </cell>
          <cell r="G270">
            <v>58614</v>
          </cell>
          <cell r="H270">
            <v>177972</v>
          </cell>
          <cell r="I270">
            <v>673</v>
          </cell>
          <cell r="J270" t="str">
            <v xml:space="preserve">    مكناسة الزيتون</v>
          </cell>
        </row>
        <row r="271">
          <cell r="A271" t="e">
            <v>#N/A</v>
          </cell>
          <cell r="B271" t="e">
            <v>#N/A</v>
          </cell>
          <cell r="C271" t="str">
            <v xml:space="preserve">   Toulal</v>
          </cell>
          <cell r="D271">
            <v>805</v>
          </cell>
          <cell r="E271">
            <v>263</v>
          </cell>
          <cell r="F271">
            <v>30593</v>
          </cell>
          <cell r="G271">
            <v>10589</v>
          </cell>
          <cell r="H271">
            <v>29842</v>
          </cell>
          <cell r="I271">
            <v>136</v>
          </cell>
          <cell r="J271" t="str">
            <v xml:space="preserve">    تولال</v>
          </cell>
        </row>
        <row r="272">
          <cell r="A272" t="e">
            <v>#N/A</v>
          </cell>
          <cell r="B272" t="e">
            <v>#N/A</v>
          </cell>
          <cell r="C272" t="str">
            <v xml:space="preserve"> Meknès-El Menzeh</v>
          </cell>
          <cell r="D272">
            <v>13013</v>
          </cell>
          <cell r="E272">
            <v>3665</v>
          </cell>
          <cell r="F272">
            <v>498810</v>
          </cell>
          <cell r="G272">
            <v>144892</v>
          </cell>
          <cell r="H272">
            <v>486263</v>
          </cell>
          <cell r="I272">
            <v>1390</v>
          </cell>
          <cell r="J272" t="str">
            <v xml:space="preserve">  مكناس ــ المنزه</v>
          </cell>
        </row>
        <row r="273">
          <cell r="A273" t="e">
            <v>#N/A</v>
          </cell>
          <cell r="B273" t="e">
            <v>#N/A</v>
          </cell>
          <cell r="C273" t="str">
            <v xml:space="preserve">   Boufakrane</v>
          </cell>
          <cell r="D273">
            <v>388</v>
          </cell>
          <cell r="E273">
            <v>130</v>
          </cell>
          <cell r="F273">
            <v>32650</v>
          </cell>
          <cell r="G273">
            <v>10010</v>
          </cell>
          <cell r="H273">
            <v>21616</v>
          </cell>
          <cell r="I273">
            <v>104</v>
          </cell>
          <cell r="J273" t="str">
            <v xml:space="preserve">    بوفكران</v>
          </cell>
        </row>
        <row r="274">
          <cell r="A274" t="e">
            <v>#N/A</v>
          </cell>
          <cell r="B274" t="e">
            <v>#N/A</v>
          </cell>
          <cell r="C274" t="str">
            <v xml:space="preserve">   Hamrya</v>
          </cell>
          <cell r="D274">
            <v>7899</v>
          </cell>
          <cell r="E274">
            <v>1898</v>
          </cell>
          <cell r="F274">
            <v>341762</v>
          </cell>
          <cell r="G274">
            <v>71773</v>
          </cell>
          <cell r="H274">
            <v>340407</v>
          </cell>
          <cell r="I274">
            <v>446</v>
          </cell>
          <cell r="J274" t="str">
            <v xml:space="preserve">    حمرية</v>
          </cell>
        </row>
        <row r="275">
          <cell r="A275" t="e">
            <v>#N/A</v>
          </cell>
          <cell r="B275" t="e">
            <v>#N/A</v>
          </cell>
          <cell r="C275" t="str">
            <v xml:space="preserve">   Moulay Idriss Zerhoun</v>
          </cell>
          <cell r="D275">
            <v>159</v>
          </cell>
          <cell r="E275">
            <v>52</v>
          </cell>
          <cell r="F275">
            <v>4847</v>
          </cell>
          <cell r="G275">
            <v>2380</v>
          </cell>
          <cell r="H275">
            <v>4685</v>
          </cell>
          <cell r="I275">
            <v>28</v>
          </cell>
          <cell r="J275" t="str">
            <v xml:space="preserve">    مولاي إدريس زرهون</v>
          </cell>
        </row>
        <row r="276">
          <cell r="A276" t="e">
            <v>#N/A</v>
          </cell>
          <cell r="B276" t="e">
            <v>#N/A</v>
          </cell>
          <cell r="C276" t="str">
            <v xml:space="preserve">   Ouislane</v>
          </cell>
          <cell r="D276">
            <v>4567</v>
          </cell>
          <cell r="E276">
            <v>1585</v>
          </cell>
          <cell r="F276">
            <v>119551</v>
          </cell>
          <cell r="G276">
            <v>60729</v>
          </cell>
          <cell r="H276">
            <v>119555</v>
          </cell>
          <cell r="I276">
            <v>812</v>
          </cell>
          <cell r="J276" t="str">
            <v xml:space="preserve">    ويسلان</v>
          </cell>
        </row>
        <row r="277">
          <cell r="A277" t="e">
            <v>#N/A</v>
          </cell>
          <cell r="B277" t="e">
            <v>#N/A</v>
          </cell>
          <cell r="C277" t="str">
            <v>Fès - Boulemane</v>
          </cell>
          <cell r="D277">
            <v>22159</v>
          </cell>
          <cell r="E277">
            <v>6565</v>
          </cell>
          <cell r="F277">
            <v>1104640</v>
          </cell>
          <cell r="G277">
            <v>269395</v>
          </cell>
          <cell r="H277">
            <v>862674</v>
          </cell>
          <cell r="I277">
            <v>2711</v>
          </cell>
          <cell r="J277" t="str">
            <v xml:space="preserve"> فاس - بولمان</v>
          </cell>
        </row>
        <row r="278">
          <cell r="A278">
            <v>17</v>
          </cell>
          <cell r="B278">
            <v>74</v>
          </cell>
          <cell r="C278" t="str">
            <v xml:space="preserve"> Boulemane</v>
          </cell>
          <cell r="D278">
            <v>708</v>
          </cell>
          <cell r="E278">
            <v>235</v>
          </cell>
          <cell r="F278">
            <v>26413</v>
          </cell>
          <cell r="G278">
            <v>20138</v>
          </cell>
          <cell r="H278">
            <v>29379</v>
          </cell>
          <cell r="I278">
            <v>216</v>
          </cell>
          <cell r="J278" t="str">
            <v xml:space="preserve">  بولمان</v>
          </cell>
        </row>
        <row r="279">
          <cell r="A279" t="e">
            <v>#N/A</v>
          </cell>
          <cell r="B279" t="e">
            <v>#N/A</v>
          </cell>
          <cell r="C279" t="str">
            <v xml:space="preserve">   Boulemane</v>
          </cell>
          <cell r="D279">
            <v>146</v>
          </cell>
          <cell r="E279">
            <v>50</v>
          </cell>
          <cell r="F279">
            <v>6388</v>
          </cell>
          <cell r="G279">
            <v>1640</v>
          </cell>
          <cell r="H279">
            <v>7987</v>
          </cell>
          <cell r="I279">
            <v>27</v>
          </cell>
          <cell r="J279" t="str">
            <v xml:space="preserve">    بولمان</v>
          </cell>
        </row>
        <row r="280">
          <cell r="A280" t="e">
            <v>#N/A</v>
          </cell>
          <cell r="B280" t="e">
            <v>#N/A</v>
          </cell>
          <cell r="C280" t="str">
            <v xml:space="preserve">   Imouzzer Marmoucha</v>
          </cell>
          <cell r="D280">
            <v>25</v>
          </cell>
          <cell r="E280">
            <v>13</v>
          </cell>
          <cell r="F280">
            <v>1732</v>
          </cell>
          <cell r="G280">
            <v>830</v>
          </cell>
          <cell r="H280">
            <v>1733</v>
          </cell>
          <cell r="I280">
            <v>11</v>
          </cell>
          <cell r="J280" t="str">
            <v xml:space="preserve">    إيموزار مرموشة</v>
          </cell>
        </row>
        <row r="281">
          <cell r="A281" t="e">
            <v>#N/A</v>
          </cell>
          <cell r="B281" t="e">
            <v>#N/A</v>
          </cell>
          <cell r="C281" t="str">
            <v xml:space="preserve">   Missour</v>
          </cell>
          <cell r="D281">
            <v>368</v>
          </cell>
          <cell r="E281">
            <v>115</v>
          </cell>
          <cell r="F281">
            <v>12928</v>
          </cell>
          <cell r="G281">
            <v>11260</v>
          </cell>
          <cell r="H281">
            <v>12928</v>
          </cell>
          <cell r="I281">
            <v>111</v>
          </cell>
          <cell r="J281" t="str">
            <v xml:space="preserve">    ميسور</v>
          </cell>
        </row>
        <row r="282">
          <cell r="A282" t="e">
            <v>#N/A</v>
          </cell>
          <cell r="B282" t="e">
            <v>#N/A</v>
          </cell>
          <cell r="C282" t="str">
            <v xml:space="preserve">   Outat El Haj</v>
          </cell>
          <cell r="D282">
            <v>169</v>
          </cell>
          <cell r="E282">
            <v>57</v>
          </cell>
          <cell r="F282">
            <v>5365</v>
          </cell>
          <cell r="G282">
            <v>6408</v>
          </cell>
          <cell r="H282">
            <v>6731</v>
          </cell>
          <cell r="I282">
            <v>67</v>
          </cell>
          <cell r="J282" t="str">
            <v xml:space="preserve">    أوطاط الحاج</v>
          </cell>
        </row>
        <row r="283">
          <cell r="A283">
            <v>19</v>
          </cell>
          <cell r="B283">
            <v>75</v>
          </cell>
          <cell r="C283" t="str">
            <v xml:space="preserve"> Fès </v>
          </cell>
          <cell r="D283">
            <v>18580</v>
          </cell>
          <cell r="E283">
            <v>5479</v>
          </cell>
          <cell r="F283">
            <v>953829</v>
          </cell>
          <cell r="G283">
            <v>221164</v>
          </cell>
          <cell r="H283">
            <v>748808</v>
          </cell>
          <cell r="I283">
            <v>2087</v>
          </cell>
          <cell r="J283" t="str">
            <v xml:space="preserve">  فاس  </v>
          </cell>
        </row>
        <row r="284">
          <cell r="A284" t="e">
            <v>#N/A</v>
          </cell>
          <cell r="B284" t="e">
            <v>#N/A</v>
          </cell>
          <cell r="C284" t="str">
            <v xml:space="preserve">   Agdal</v>
          </cell>
          <cell r="D284">
            <v>5186</v>
          </cell>
          <cell r="E284">
            <v>1424</v>
          </cell>
          <cell r="F284">
            <v>447599</v>
          </cell>
          <cell r="G284">
            <v>60883</v>
          </cell>
          <cell r="H284">
            <v>334621</v>
          </cell>
          <cell r="I284">
            <v>296</v>
          </cell>
          <cell r="J284" t="str">
            <v xml:space="preserve">    أكدال</v>
          </cell>
        </row>
        <row r="285">
          <cell r="A285" t="e">
            <v>#N/A</v>
          </cell>
          <cell r="B285" t="e">
            <v>#N/A</v>
          </cell>
          <cell r="C285" t="str">
            <v xml:space="preserve">   EL Mariniyine</v>
          </cell>
          <cell r="D285">
            <v>3727</v>
          </cell>
          <cell r="E285">
            <v>977</v>
          </cell>
          <cell r="F285">
            <v>144712</v>
          </cell>
          <cell r="G285">
            <v>45938</v>
          </cell>
          <cell r="H285">
            <v>110974</v>
          </cell>
          <cell r="I285">
            <v>420</v>
          </cell>
          <cell r="J285" t="str">
            <v xml:space="preserve">    المرينيين</v>
          </cell>
        </row>
        <row r="286">
          <cell r="A286" t="e">
            <v>#N/A</v>
          </cell>
          <cell r="B286" t="e">
            <v>#N/A</v>
          </cell>
          <cell r="C286" t="str">
            <v xml:space="preserve">   Fès - Médina</v>
          </cell>
          <cell r="D286">
            <v>101</v>
          </cell>
          <cell r="E286">
            <v>24</v>
          </cell>
          <cell r="F286">
            <v>5099</v>
          </cell>
          <cell r="G286">
            <v>1301</v>
          </cell>
          <cell r="H286">
            <v>4155</v>
          </cell>
          <cell r="I286">
            <v>16</v>
          </cell>
          <cell r="J286" t="str">
            <v xml:space="preserve">    فاس المدينة</v>
          </cell>
        </row>
        <row r="287">
          <cell r="A287" t="e">
            <v>#N/A</v>
          </cell>
          <cell r="B287" t="e">
            <v>#N/A</v>
          </cell>
          <cell r="C287" t="str">
            <v xml:space="preserve">   Jnan El Ouard</v>
          </cell>
          <cell r="D287">
            <v>886</v>
          </cell>
          <cell r="E287">
            <v>351</v>
          </cell>
          <cell r="F287">
            <v>28586</v>
          </cell>
          <cell r="G287">
            <v>10813</v>
          </cell>
          <cell r="H287">
            <v>27949</v>
          </cell>
          <cell r="I287">
            <v>146</v>
          </cell>
          <cell r="J287" t="str">
            <v xml:space="preserve">    جنان الورد</v>
          </cell>
        </row>
        <row r="288">
          <cell r="A288" t="e">
            <v>#N/A</v>
          </cell>
          <cell r="B288" t="e">
            <v>#N/A</v>
          </cell>
          <cell r="C288" t="str">
            <v xml:space="preserve">   Méchouar Fès Jdid</v>
          </cell>
          <cell r="D288">
            <v>20</v>
          </cell>
          <cell r="E288">
            <v>15</v>
          </cell>
          <cell r="F288">
            <v>1582</v>
          </cell>
          <cell r="G288">
            <v>348</v>
          </cell>
          <cell r="H288">
            <v>979</v>
          </cell>
          <cell r="I288">
            <v>4</v>
          </cell>
          <cell r="J288" t="str">
            <v xml:space="preserve">    المشور فاس الجديد</v>
          </cell>
        </row>
        <row r="289">
          <cell r="A289" t="e">
            <v>#N/A</v>
          </cell>
          <cell r="B289" t="e">
            <v>#N/A</v>
          </cell>
          <cell r="C289" t="str">
            <v xml:space="preserve">   Saïs</v>
          </cell>
          <cell r="D289">
            <v>4701</v>
          </cell>
          <cell r="E289">
            <v>1369</v>
          </cell>
          <cell r="F289">
            <v>159189</v>
          </cell>
          <cell r="G289">
            <v>45633</v>
          </cell>
          <cell r="H289">
            <v>143163</v>
          </cell>
          <cell r="I289">
            <v>496</v>
          </cell>
          <cell r="J289" t="str">
            <v xml:space="preserve">    سايس</v>
          </cell>
        </row>
        <row r="290">
          <cell r="A290" t="e">
            <v>#N/A</v>
          </cell>
          <cell r="B290" t="e">
            <v>#N/A</v>
          </cell>
          <cell r="C290" t="str">
            <v xml:space="preserve">   Zouagha</v>
          </cell>
          <cell r="D290">
            <v>3959</v>
          </cell>
          <cell r="E290">
            <v>1319</v>
          </cell>
          <cell r="F290">
            <v>167062</v>
          </cell>
          <cell r="G290">
            <v>56248</v>
          </cell>
          <cell r="H290">
            <v>126967</v>
          </cell>
          <cell r="I290">
            <v>709</v>
          </cell>
          <cell r="J290" t="str">
            <v xml:space="preserve">    زواغة</v>
          </cell>
        </row>
        <row r="291">
          <cell r="A291">
            <v>21</v>
          </cell>
          <cell r="B291">
            <v>76</v>
          </cell>
          <cell r="C291" t="str">
            <v xml:space="preserve"> Sefrou</v>
          </cell>
          <cell r="D291">
            <v>2823</v>
          </cell>
          <cell r="E291">
            <v>833</v>
          </cell>
          <cell r="F291">
            <v>122974</v>
          </cell>
          <cell r="G291">
            <v>27812</v>
          </cell>
          <cell r="H291">
            <v>83322</v>
          </cell>
          <cell r="I291">
            <v>397</v>
          </cell>
          <cell r="J291" t="str">
            <v xml:space="preserve">  صفرو</v>
          </cell>
        </row>
        <row r="292">
          <cell r="A292" t="e">
            <v>#N/A</v>
          </cell>
          <cell r="B292" t="e">
            <v>#N/A</v>
          </cell>
          <cell r="C292" t="str">
            <v xml:space="preserve">   Bhalil</v>
          </cell>
          <cell r="D292">
            <v>121</v>
          </cell>
          <cell r="E292">
            <v>30</v>
          </cell>
          <cell r="F292">
            <v>6377</v>
          </cell>
          <cell r="G292">
            <v>2664</v>
          </cell>
          <cell r="H292">
            <v>5503</v>
          </cell>
          <cell r="I292">
            <v>20</v>
          </cell>
          <cell r="J292" t="str">
            <v xml:space="preserve">    البهاليل</v>
          </cell>
        </row>
        <row r="293">
          <cell r="A293" t="e">
            <v>#N/A</v>
          </cell>
          <cell r="B293" t="e">
            <v>#N/A</v>
          </cell>
          <cell r="C293" t="str">
            <v xml:space="preserve">   El Menzel</v>
          </cell>
          <cell r="D293">
            <v>39</v>
          </cell>
          <cell r="E293">
            <v>10</v>
          </cell>
          <cell r="F293">
            <v>1351</v>
          </cell>
          <cell r="G293">
            <v>594</v>
          </cell>
          <cell r="H293">
            <v>1315</v>
          </cell>
          <cell r="I293">
            <v>5</v>
          </cell>
          <cell r="J293" t="str">
            <v xml:space="preserve">    المنزل</v>
          </cell>
        </row>
        <row r="294">
          <cell r="A294" t="e">
            <v>#N/A</v>
          </cell>
          <cell r="B294" t="e">
            <v>#N/A</v>
          </cell>
          <cell r="C294" t="str">
            <v xml:space="preserve">   Imouzer Kandar</v>
          </cell>
          <cell r="D294">
            <v>277</v>
          </cell>
          <cell r="E294">
            <v>71</v>
          </cell>
          <cell r="F294">
            <v>14420</v>
          </cell>
          <cell r="G294">
            <v>3407</v>
          </cell>
          <cell r="H294">
            <v>9388</v>
          </cell>
          <cell r="I294">
            <v>18</v>
          </cell>
          <cell r="J294" t="str">
            <v xml:space="preserve">    ايموزار كندر</v>
          </cell>
        </row>
        <row r="295">
          <cell r="A295" t="e">
            <v>#N/A</v>
          </cell>
          <cell r="B295" t="e">
            <v>#N/A</v>
          </cell>
          <cell r="C295" t="str">
            <v xml:space="preserve">   Ribat El Kheir</v>
          </cell>
          <cell r="D295">
            <v>28</v>
          </cell>
          <cell r="E295">
            <v>8</v>
          </cell>
          <cell r="F295">
            <v>2077</v>
          </cell>
          <cell r="G295">
            <v>850</v>
          </cell>
          <cell r="H295">
            <v>2077</v>
          </cell>
          <cell r="I295">
            <v>5</v>
          </cell>
          <cell r="J295" t="str">
            <v xml:space="preserve">    رباط الخير</v>
          </cell>
        </row>
        <row r="296">
          <cell r="A296" t="e">
            <v>#N/A</v>
          </cell>
          <cell r="B296" t="e">
            <v>#N/A</v>
          </cell>
          <cell r="C296" t="str">
            <v xml:space="preserve">   Sefrou</v>
          </cell>
          <cell r="D296">
            <v>2358</v>
          </cell>
          <cell r="E296">
            <v>714</v>
          </cell>
          <cell r="F296">
            <v>98749</v>
          </cell>
          <cell r="G296">
            <v>20297</v>
          </cell>
          <cell r="H296">
            <v>65039</v>
          </cell>
          <cell r="I296">
            <v>349</v>
          </cell>
          <cell r="J296" t="str">
            <v xml:space="preserve">    صفرو</v>
          </cell>
        </row>
        <row r="297">
          <cell r="A297">
            <v>24</v>
          </cell>
          <cell r="B297">
            <v>77</v>
          </cell>
          <cell r="C297" t="str">
            <v xml:space="preserve"> Moulay Yacoub</v>
          </cell>
          <cell r="D297">
            <v>48</v>
          </cell>
          <cell r="E297">
            <v>18</v>
          </cell>
          <cell r="F297">
            <v>1424</v>
          </cell>
          <cell r="G297">
            <v>281</v>
          </cell>
          <cell r="H297">
            <v>1165</v>
          </cell>
          <cell r="I297">
            <v>11</v>
          </cell>
          <cell r="J297" t="str">
            <v xml:space="preserve"> مولاي يعقوب</v>
          </cell>
        </row>
        <row r="298">
          <cell r="A298" t="e">
            <v>#N/A</v>
          </cell>
          <cell r="B298" t="e">
            <v>#N/A</v>
          </cell>
          <cell r="C298" t="str">
            <v xml:space="preserve">   Moulay Yacoub</v>
          </cell>
          <cell r="D298">
            <v>48</v>
          </cell>
          <cell r="E298">
            <v>18</v>
          </cell>
          <cell r="F298">
            <v>1424</v>
          </cell>
          <cell r="G298">
            <v>281</v>
          </cell>
          <cell r="H298">
            <v>1165</v>
          </cell>
          <cell r="I298">
            <v>11</v>
          </cell>
          <cell r="J298" t="str">
            <v xml:space="preserve">    مولاي يعقوب</v>
          </cell>
        </row>
        <row r="299">
          <cell r="A299" t="e">
            <v>#N/A</v>
          </cell>
          <cell r="B299" t="e">
            <v>#N/A</v>
          </cell>
          <cell r="C299" t="str">
            <v>Taza - Al Hoceïma - Taounate</v>
          </cell>
          <cell r="D299">
            <v>11922</v>
          </cell>
          <cell r="E299">
            <v>3932</v>
          </cell>
          <cell r="F299">
            <v>541099</v>
          </cell>
          <cell r="G299">
            <v>166892</v>
          </cell>
          <cell r="H299">
            <v>506679</v>
          </cell>
          <cell r="I299">
            <v>2042</v>
          </cell>
          <cell r="J299" t="str">
            <v>تازة ــ الحسيمة ــ تاونات</v>
          </cell>
        </row>
        <row r="300">
          <cell r="A300">
            <v>1</v>
          </cell>
          <cell r="B300">
            <v>79</v>
          </cell>
          <cell r="C300" t="str">
            <v xml:space="preserve"> Al Hoceïma</v>
          </cell>
          <cell r="D300">
            <v>2221</v>
          </cell>
          <cell r="E300">
            <v>779</v>
          </cell>
          <cell r="F300">
            <v>110552</v>
          </cell>
          <cell r="G300">
            <v>41170</v>
          </cell>
          <cell r="H300">
            <v>97937</v>
          </cell>
          <cell r="I300">
            <v>482</v>
          </cell>
          <cell r="J300" t="str">
            <v xml:space="preserve">  الحسيمة</v>
          </cell>
        </row>
        <row r="301">
          <cell r="A301" t="e">
            <v>#N/A</v>
          </cell>
          <cell r="B301" t="e">
            <v>#N/A</v>
          </cell>
          <cell r="C301" t="str">
            <v xml:space="preserve">   Al Hoceïma</v>
          </cell>
          <cell r="D301">
            <v>714</v>
          </cell>
          <cell r="E301">
            <v>275</v>
          </cell>
          <cell r="F301">
            <v>36008</v>
          </cell>
          <cell r="G301">
            <v>11046</v>
          </cell>
          <cell r="H301">
            <v>29172</v>
          </cell>
          <cell r="I301">
            <v>160</v>
          </cell>
          <cell r="J301" t="str">
            <v xml:space="preserve">    الحسيمة</v>
          </cell>
        </row>
        <row r="302">
          <cell r="A302" t="e">
            <v>#N/A</v>
          </cell>
          <cell r="B302" t="e">
            <v>#N/A</v>
          </cell>
          <cell r="C302" t="str">
            <v xml:space="preserve">   Bni Bouayach</v>
          </cell>
          <cell r="D302">
            <v>813</v>
          </cell>
          <cell r="E302">
            <v>274</v>
          </cell>
          <cell r="F302">
            <v>39552</v>
          </cell>
          <cell r="G302">
            <v>17287</v>
          </cell>
          <cell r="H302">
            <v>35985</v>
          </cell>
          <cell r="I302">
            <v>183</v>
          </cell>
          <cell r="J302" t="str">
            <v xml:space="preserve">    بني بوعياش</v>
          </cell>
        </row>
        <row r="303">
          <cell r="A303" t="e">
            <v>#N/A</v>
          </cell>
          <cell r="B303" t="e">
            <v>#N/A</v>
          </cell>
          <cell r="C303" t="str">
            <v xml:space="preserve">   Imzouren</v>
          </cell>
          <cell r="D303">
            <v>543</v>
          </cell>
          <cell r="E303">
            <v>180</v>
          </cell>
          <cell r="F303">
            <v>24470</v>
          </cell>
          <cell r="G303">
            <v>10344</v>
          </cell>
          <cell r="H303">
            <v>24419</v>
          </cell>
          <cell r="I303">
            <v>109</v>
          </cell>
          <cell r="J303" t="str">
            <v xml:space="preserve">    إمزورن</v>
          </cell>
        </row>
        <row r="304">
          <cell r="A304" t="e">
            <v>#N/A</v>
          </cell>
          <cell r="B304" t="e">
            <v>#N/A</v>
          </cell>
          <cell r="C304" t="str">
            <v xml:space="preserve">   Targuist</v>
          </cell>
          <cell r="D304">
            <v>151</v>
          </cell>
          <cell r="E304">
            <v>50</v>
          </cell>
          <cell r="F304">
            <v>10522</v>
          </cell>
          <cell r="G304">
            <v>2493</v>
          </cell>
          <cell r="H304">
            <v>8361</v>
          </cell>
          <cell r="I304">
            <v>30</v>
          </cell>
          <cell r="J304" t="str">
            <v xml:space="preserve">    تاركيست</v>
          </cell>
        </row>
        <row r="305">
          <cell r="A305">
            <v>22</v>
          </cell>
          <cell r="B305">
            <v>80</v>
          </cell>
          <cell r="C305" t="str">
            <v xml:space="preserve"> Taounate</v>
          </cell>
          <cell r="D305">
            <v>1695</v>
          </cell>
          <cell r="E305">
            <v>571</v>
          </cell>
          <cell r="F305">
            <v>60122</v>
          </cell>
          <cell r="G305">
            <v>24736</v>
          </cell>
          <cell r="H305">
            <v>57259</v>
          </cell>
          <cell r="I305">
            <v>292</v>
          </cell>
          <cell r="J305" t="str">
            <v xml:space="preserve">  تاونات</v>
          </cell>
        </row>
        <row r="306">
          <cell r="A306" t="e">
            <v>#N/A</v>
          </cell>
          <cell r="B306" t="e">
            <v>#N/A</v>
          </cell>
          <cell r="C306" t="str">
            <v xml:space="preserve">   Ghafssai</v>
          </cell>
          <cell r="D306">
            <v>207</v>
          </cell>
          <cell r="E306">
            <v>63</v>
          </cell>
          <cell r="F306">
            <v>7910</v>
          </cell>
          <cell r="G306">
            <v>3821</v>
          </cell>
          <cell r="H306">
            <v>7911</v>
          </cell>
          <cell r="I306">
            <v>32</v>
          </cell>
          <cell r="J306" t="str">
            <v xml:space="preserve">    غفساي</v>
          </cell>
        </row>
        <row r="307">
          <cell r="A307" t="e">
            <v>#N/A</v>
          </cell>
          <cell r="B307" t="e">
            <v>#N/A</v>
          </cell>
          <cell r="C307" t="str">
            <v xml:space="preserve">   Karia Ba Mohamed</v>
          </cell>
          <cell r="D307">
            <v>1045</v>
          </cell>
          <cell r="E307">
            <v>362</v>
          </cell>
          <cell r="F307">
            <v>34131</v>
          </cell>
          <cell r="G307">
            <v>14954</v>
          </cell>
          <cell r="H307">
            <v>33968</v>
          </cell>
          <cell r="I307">
            <v>193</v>
          </cell>
          <cell r="J307" t="str">
            <v xml:space="preserve">    قرية با محمد</v>
          </cell>
        </row>
        <row r="308">
          <cell r="A308" t="e">
            <v>#N/A</v>
          </cell>
          <cell r="B308" t="e">
            <v>#N/A</v>
          </cell>
          <cell r="C308" t="str">
            <v xml:space="preserve">   Taounate</v>
          </cell>
          <cell r="D308">
            <v>376</v>
          </cell>
          <cell r="E308">
            <v>124</v>
          </cell>
          <cell r="F308">
            <v>15203</v>
          </cell>
          <cell r="G308">
            <v>4852</v>
          </cell>
          <cell r="H308">
            <v>13218</v>
          </cell>
          <cell r="I308">
            <v>55</v>
          </cell>
          <cell r="J308" t="str">
            <v xml:space="preserve">    تاونات</v>
          </cell>
        </row>
        <row r="309">
          <cell r="A309" t="e">
            <v>#N/A</v>
          </cell>
          <cell r="B309" t="e">
            <v>#N/A</v>
          </cell>
          <cell r="C309" t="str">
            <v xml:space="preserve">   Thar Es-Souk</v>
          </cell>
          <cell r="D309" t="str">
            <v>-</v>
          </cell>
          <cell r="E309" t="str">
            <v>-</v>
          </cell>
          <cell r="F309" t="str">
            <v>-</v>
          </cell>
          <cell r="G309" t="str">
            <v>-</v>
          </cell>
          <cell r="H309" t="str">
            <v>-</v>
          </cell>
          <cell r="I309" t="str">
            <v>-</v>
          </cell>
          <cell r="J309" t="str">
            <v xml:space="preserve">    طهر السوق</v>
          </cell>
        </row>
        <row r="310">
          <cell r="A310" t="e">
            <v>#N/A</v>
          </cell>
          <cell r="B310" t="e">
            <v>#N/A</v>
          </cell>
          <cell r="C310" t="str">
            <v xml:space="preserve">   Tissa</v>
          </cell>
          <cell r="D310">
            <v>67</v>
          </cell>
          <cell r="E310">
            <v>22</v>
          </cell>
          <cell r="F310">
            <v>2878</v>
          </cell>
          <cell r="G310">
            <v>1109</v>
          </cell>
          <cell r="H310">
            <v>2162</v>
          </cell>
          <cell r="I310">
            <v>12</v>
          </cell>
          <cell r="J310" t="str">
            <v xml:space="preserve">    تيسة</v>
          </cell>
        </row>
        <row r="311">
          <cell r="A311">
            <v>23</v>
          </cell>
          <cell r="B311">
            <v>81</v>
          </cell>
          <cell r="C311" t="str">
            <v xml:space="preserve"> Taza</v>
          </cell>
          <cell r="D311">
            <v>6408</v>
          </cell>
          <cell r="E311">
            <v>2099</v>
          </cell>
          <cell r="F311">
            <v>301937</v>
          </cell>
          <cell r="G311">
            <v>78629</v>
          </cell>
          <cell r="H311">
            <v>288545</v>
          </cell>
          <cell r="I311">
            <v>1059</v>
          </cell>
          <cell r="J311" t="str">
            <v xml:space="preserve">  تازة</v>
          </cell>
        </row>
        <row r="312">
          <cell r="A312" t="e">
            <v>#N/A</v>
          </cell>
          <cell r="B312" t="e">
            <v>#N/A</v>
          </cell>
          <cell r="C312" t="str">
            <v xml:space="preserve">   Aknoul</v>
          </cell>
          <cell r="D312">
            <v>124</v>
          </cell>
          <cell r="E312">
            <v>34</v>
          </cell>
          <cell r="F312">
            <v>8947</v>
          </cell>
          <cell r="G312">
            <v>1942</v>
          </cell>
          <cell r="H312">
            <v>6520</v>
          </cell>
          <cell r="I312">
            <v>15</v>
          </cell>
          <cell r="J312" t="str">
            <v xml:space="preserve">    أكنول</v>
          </cell>
        </row>
        <row r="313">
          <cell r="A313" t="e">
            <v>#N/A</v>
          </cell>
          <cell r="B313" t="e">
            <v>#N/A</v>
          </cell>
          <cell r="C313" t="str">
            <v xml:space="preserve">   Oued Amlil</v>
          </cell>
          <cell r="D313">
            <v>307</v>
          </cell>
          <cell r="E313">
            <v>94</v>
          </cell>
          <cell r="F313">
            <v>11586</v>
          </cell>
          <cell r="G313">
            <v>3810</v>
          </cell>
          <cell r="H313">
            <v>11176</v>
          </cell>
          <cell r="I313">
            <v>56</v>
          </cell>
          <cell r="J313" t="str">
            <v xml:space="preserve">    واد أمليل</v>
          </cell>
        </row>
        <row r="314">
          <cell r="A314" t="e">
            <v>#N/A</v>
          </cell>
          <cell r="B314" t="e">
            <v>#N/A</v>
          </cell>
          <cell r="C314" t="str">
            <v xml:space="preserve">   Tahla</v>
          </cell>
          <cell r="D314">
            <v>355</v>
          </cell>
          <cell r="E314">
            <v>102</v>
          </cell>
          <cell r="F314">
            <v>15325</v>
          </cell>
          <cell r="G314">
            <v>6405</v>
          </cell>
          <cell r="H314">
            <v>14514</v>
          </cell>
          <cell r="I314">
            <v>69</v>
          </cell>
          <cell r="J314" t="str">
            <v xml:space="preserve">    تاهلة</v>
          </cell>
        </row>
        <row r="315">
          <cell r="A315" t="e">
            <v>#N/A</v>
          </cell>
          <cell r="B315" t="e">
            <v>#N/A</v>
          </cell>
          <cell r="C315" t="str">
            <v xml:space="preserve">   Taza </v>
          </cell>
          <cell r="D315">
            <v>5622</v>
          </cell>
          <cell r="E315">
            <v>1869</v>
          </cell>
          <cell r="F315">
            <v>266079</v>
          </cell>
          <cell r="G315">
            <v>66472</v>
          </cell>
          <cell r="H315">
            <v>256335</v>
          </cell>
          <cell r="I315">
            <v>919</v>
          </cell>
          <cell r="J315" t="str">
            <v xml:space="preserve">    تازة </v>
          </cell>
        </row>
        <row r="316">
          <cell r="A316">
            <v>11</v>
          </cell>
          <cell r="B316">
            <v>82</v>
          </cell>
          <cell r="C316" t="str">
            <v xml:space="preserve"> Guercif</v>
          </cell>
          <cell r="D316">
            <v>1598</v>
          </cell>
          <cell r="E316">
            <v>483</v>
          </cell>
          <cell r="F316">
            <v>68488</v>
          </cell>
          <cell r="G316">
            <v>22357</v>
          </cell>
          <cell r="H316">
            <v>62938</v>
          </cell>
          <cell r="I316">
            <v>209</v>
          </cell>
          <cell r="J316" t="str">
            <v xml:space="preserve">    جرسيف</v>
          </cell>
        </row>
        <row r="317">
          <cell r="A317" t="e">
            <v>#N/A</v>
          </cell>
          <cell r="B317" t="e">
            <v>#N/A</v>
          </cell>
          <cell r="C317" t="str">
            <v>Tanger - Tétouan</v>
          </cell>
          <cell r="D317">
            <v>22485</v>
          </cell>
          <cell r="E317">
            <v>8333</v>
          </cell>
          <cell r="F317">
            <v>1118843</v>
          </cell>
          <cell r="G317">
            <v>318941</v>
          </cell>
          <cell r="H317">
            <v>978304</v>
          </cell>
          <cell r="I317">
            <v>3306</v>
          </cell>
          <cell r="J317" t="str">
            <v>طنجة ــ تطوان</v>
          </cell>
        </row>
        <row r="318">
          <cell r="A318">
            <v>2</v>
          </cell>
          <cell r="B318">
            <v>84</v>
          </cell>
          <cell r="C318" t="str">
            <v xml:space="preserve"> Chefchaouen</v>
          </cell>
          <cell r="D318">
            <v>995</v>
          </cell>
          <cell r="E318">
            <v>343</v>
          </cell>
          <cell r="F318">
            <v>47674</v>
          </cell>
          <cell r="G318">
            <v>15755</v>
          </cell>
          <cell r="H318">
            <v>47674</v>
          </cell>
          <cell r="I318">
            <v>128</v>
          </cell>
          <cell r="J318" t="str">
            <v xml:space="preserve">  شفشاون</v>
          </cell>
        </row>
        <row r="319">
          <cell r="A319" t="e">
            <v>#N/A</v>
          </cell>
          <cell r="B319" t="e">
            <v>#N/A</v>
          </cell>
          <cell r="C319" t="str">
            <v xml:space="preserve">   Chefchaouen</v>
          </cell>
          <cell r="D319">
            <v>995</v>
          </cell>
          <cell r="E319">
            <v>343</v>
          </cell>
          <cell r="F319">
            <v>47674</v>
          </cell>
          <cell r="G319">
            <v>15755</v>
          </cell>
          <cell r="H319">
            <v>47674</v>
          </cell>
          <cell r="I319">
            <v>128</v>
          </cell>
          <cell r="J319" t="str">
            <v xml:space="preserve">    شفشاون</v>
          </cell>
        </row>
        <row r="320">
          <cell r="A320">
            <v>3</v>
          </cell>
          <cell r="B320">
            <v>85</v>
          </cell>
          <cell r="C320" t="str">
            <v xml:space="preserve"> Larache</v>
          </cell>
          <cell r="D320">
            <v>5400</v>
          </cell>
          <cell r="E320">
            <v>1958</v>
          </cell>
          <cell r="F320">
            <v>237861</v>
          </cell>
          <cell r="G320">
            <v>83678</v>
          </cell>
          <cell r="H320">
            <v>236938</v>
          </cell>
          <cell r="I320">
            <v>1037</v>
          </cell>
          <cell r="J320" t="str">
            <v xml:space="preserve">  العرائش</v>
          </cell>
        </row>
        <row r="321">
          <cell r="A321" t="e">
            <v>#N/A</v>
          </cell>
          <cell r="B321" t="e">
            <v>#N/A</v>
          </cell>
          <cell r="C321" t="str">
            <v xml:space="preserve">   Ksar El Kébir</v>
          </cell>
          <cell r="D321">
            <v>1893</v>
          </cell>
          <cell r="E321">
            <v>779</v>
          </cell>
          <cell r="F321">
            <v>81542</v>
          </cell>
          <cell r="G321">
            <v>31599</v>
          </cell>
          <cell r="H321">
            <v>81220</v>
          </cell>
          <cell r="I321">
            <v>439</v>
          </cell>
          <cell r="J321" t="str">
            <v xml:space="preserve">    القصرالكبير</v>
          </cell>
        </row>
        <row r="322">
          <cell r="A322" t="e">
            <v>#N/A</v>
          </cell>
          <cell r="B322" t="e">
            <v>#N/A</v>
          </cell>
          <cell r="C322" t="str">
            <v xml:space="preserve">   Larache</v>
          </cell>
          <cell r="D322">
            <v>3507</v>
          </cell>
          <cell r="E322">
            <v>1179</v>
          </cell>
          <cell r="F322">
            <v>156319</v>
          </cell>
          <cell r="G322">
            <v>52079</v>
          </cell>
          <cell r="H322">
            <v>155718</v>
          </cell>
          <cell r="I322">
            <v>598</v>
          </cell>
          <cell r="J322" t="str">
            <v xml:space="preserve">    العرائش</v>
          </cell>
        </row>
        <row r="323">
          <cell r="A323">
            <v>5</v>
          </cell>
          <cell r="B323">
            <v>86</v>
          </cell>
          <cell r="C323" t="str">
            <v xml:space="preserve"> Tanger - Assilah</v>
          </cell>
          <cell r="D323">
            <v>5777</v>
          </cell>
          <cell r="E323">
            <v>2452</v>
          </cell>
          <cell r="F323">
            <v>262365</v>
          </cell>
          <cell r="G323">
            <v>82286</v>
          </cell>
          <cell r="H323">
            <v>226774</v>
          </cell>
          <cell r="I323">
            <v>1092</v>
          </cell>
          <cell r="J323" t="str">
            <v xml:space="preserve"> طنجة - أصيلا</v>
          </cell>
        </row>
        <row r="324">
          <cell r="A324" t="e">
            <v>#N/A</v>
          </cell>
          <cell r="B324" t="e">
            <v>#N/A</v>
          </cell>
          <cell r="C324" t="str">
            <v xml:space="preserve">   Assilah</v>
          </cell>
          <cell r="D324">
            <v>1344</v>
          </cell>
          <cell r="E324">
            <v>518</v>
          </cell>
          <cell r="F324">
            <v>87122</v>
          </cell>
          <cell r="G324">
            <v>18762</v>
          </cell>
          <cell r="H324">
            <v>51482</v>
          </cell>
          <cell r="I324">
            <v>135</v>
          </cell>
          <cell r="J324" t="str">
            <v xml:space="preserve">    أصيلا</v>
          </cell>
        </row>
        <row r="325">
          <cell r="A325" t="e">
            <v>#N/A</v>
          </cell>
          <cell r="B325" t="e">
            <v>#N/A</v>
          </cell>
          <cell r="C325" t="str">
            <v xml:space="preserve">   Bni Makada</v>
          </cell>
          <cell r="D325">
            <v>4433</v>
          </cell>
          <cell r="E325">
            <v>1934</v>
          </cell>
          <cell r="F325">
            <v>175243</v>
          </cell>
          <cell r="G325">
            <v>63524</v>
          </cell>
          <cell r="H325">
            <v>175292</v>
          </cell>
          <cell r="I325">
            <v>957</v>
          </cell>
          <cell r="J325" t="str">
            <v xml:space="preserve">    بني مكادة</v>
          </cell>
        </row>
        <row r="326">
          <cell r="A326" t="e">
            <v>#N/A</v>
          </cell>
          <cell r="B326" t="e">
            <v>#N/A</v>
          </cell>
          <cell r="C326" t="str">
            <v xml:space="preserve">   Charf-Mghogha</v>
          </cell>
          <cell r="D326" t="str">
            <v>-</v>
          </cell>
          <cell r="E326" t="str">
            <v>-</v>
          </cell>
          <cell r="F326" t="str">
            <v>-</v>
          </cell>
          <cell r="G326" t="str">
            <v>-</v>
          </cell>
          <cell r="H326" t="str">
            <v>-</v>
          </cell>
          <cell r="I326" t="str">
            <v>-</v>
          </cell>
          <cell r="J326" t="str">
            <v xml:space="preserve">   شرف مغوغة</v>
          </cell>
        </row>
        <row r="327">
          <cell r="A327" t="e">
            <v>#N/A</v>
          </cell>
          <cell r="B327" t="e">
            <v>#N/A</v>
          </cell>
          <cell r="C327" t="str">
            <v xml:space="preserve">   Charf-Souani</v>
          </cell>
          <cell r="D327" t="str">
            <v>-</v>
          </cell>
          <cell r="E327" t="str">
            <v>-</v>
          </cell>
          <cell r="F327" t="str">
            <v>-</v>
          </cell>
          <cell r="G327" t="str">
            <v>-</v>
          </cell>
          <cell r="H327" t="str">
            <v>-</v>
          </cell>
          <cell r="I327" t="str">
            <v>-</v>
          </cell>
          <cell r="J327" t="str">
            <v xml:space="preserve">   شرف السواني</v>
          </cell>
        </row>
        <row r="328">
          <cell r="A328" t="e">
            <v>#N/A</v>
          </cell>
          <cell r="B328" t="e">
            <v>#N/A</v>
          </cell>
          <cell r="C328" t="str">
            <v xml:space="preserve">   Tanger-Medina</v>
          </cell>
          <cell r="D328" t="str">
            <v>-</v>
          </cell>
          <cell r="E328" t="str">
            <v>-</v>
          </cell>
          <cell r="F328" t="str">
            <v>-</v>
          </cell>
          <cell r="G328" t="str">
            <v>-</v>
          </cell>
          <cell r="H328" t="str">
            <v>-</v>
          </cell>
          <cell r="I328" t="str">
            <v>-</v>
          </cell>
          <cell r="J328" t="str">
            <v xml:space="preserve">    طنجة المدينة</v>
          </cell>
        </row>
        <row r="329">
          <cell r="A329">
            <v>6</v>
          </cell>
          <cell r="B329">
            <v>87</v>
          </cell>
          <cell r="C329" t="str">
            <v xml:space="preserve"> Tétouan</v>
          </cell>
          <cell r="D329">
            <v>5105</v>
          </cell>
          <cell r="E329">
            <v>1745</v>
          </cell>
          <cell r="F329">
            <v>284426</v>
          </cell>
          <cell r="G329">
            <v>71947</v>
          </cell>
          <cell r="H329">
            <v>251372</v>
          </cell>
          <cell r="I329">
            <v>627</v>
          </cell>
          <cell r="J329" t="str">
            <v xml:space="preserve">  تطوان</v>
          </cell>
        </row>
        <row r="330">
          <cell r="A330" t="e">
            <v>#N/A</v>
          </cell>
          <cell r="B330" t="e">
            <v>#N/A</v>
          </cell>
          <cell r="C330" t="str">
            <v xml:space="preserve">   Oued Laou</v>
          </cell>
          <cell r="D330">
            <v>29</v>
          </cell>
          <cell r="E330">
            <v>10</v>
          </cell>
          <cell r="F330">
            <v>2279</v>
          </cell>
          <cell r="G330">
            <v>947</v>
          </cell>
          <cell r="H330">
            <v>2282</v>
          </cell>
          <cell r="I330">
            <v>11</v>
          </cell>
          <cell r="J330" t="str">
            <v xml:space="preserve">    واد لو</v>
          </cell>
        </row>
        <row r="331">
          <cell r="A331" t="e">
            <v>#N/A</v>
          </cell>
          <cell r="B331" t="e">
            <v>#N/A</v>
          </cell>
          <cell r="C331" t="str">
            <v xml:space="preserve">   Tétouan </v>
          </cell>
          <cell r="D331">
            <v>5076</v>
          </cell>
          <cell r="E331">
            <v>1735</v>
          </cell>
          <cell r="F331">
            <v>282147</v>
          </cell>
          <cell r="G331">
            <v>71000</v>
          </cell>
          <cell r="H331">
            <v>249090</v>
          </cell>
          <cell r="I331">
            <v>616</v>
          </cell>
          <cell r="J331" t="str">
            <v xml:space="preserve">    تطوان </v>
          </cell>
        </row>
        <row r="332">
          <cell r="A332">
            <v>7</v>
          </cell>
          <cell r="B332">
            <v>88</v>
          </cell>
          <cell r="C332" t="str">
            <v xml:space="preserve"> M'diq-Fnidq</v>
          </cell>
          <cell r="D332">
            <v>5208</v>
          </cell>
          <cell r="E332">
            <v>1835</v>
          </cell>
          <cell r="F332">
            <v>286517</v>
          </cell>
          <cell r="G332">
            <v>65275</v>
          </cell>
          <cell r="H332">
            <v>215546</v>
          </cell>
          <cell r="I332">
            <v>422</v>
          </cell>
          <cell r="J332" t="str">
            <v xml:space="preserve">    الفنيدق</v>
          </cell>
        </row>
        <row r="333">
          <cell r="A333" t="e">
            <v>#N/A</v>
          </cell>
          <cell r="B333" t="e">
            <v>#N/A</v>
          </cell>
          <cell r="C333" t="str">
            <v xml:space="preserve">   Fnidq</v>
          </cell>
          <cell r="D333">
            <v>1510</v>
          </cell>
          <cell r="E333">
            <v>555</v>
          </cell>
          <cell r="F333">
            <v>88308</v>
          </cell>
          <cell r="G333">
            <v>23559</v>
          </cell>
          <cell r="H333">
            <v>68098</v>
          </cell>
          <cell r="I333">
            <v>203</v>
          </cell>
          <cell r="J333" t="str">
            <v xml:space="preserve">    الفنيدق</v>
          </cell>
        </row>
        <row r="334">
          <cell r="A334" t="e">
            <v>#N/A</v>
          </cell>
          <cell r="B334" t="e">
            <v>#N/A</v>
          </cell>
          <cell r="C334" t="str">
            <v xml:space="preserve">   Martil</v>
          </cell>
          <cell r="D334">
            <v>3178</v>
          </cell>
          <cell r="E334">
            <v>1095</v>
          </cell>
          <cell r="F334">
            <v>113682</v>
          </cell>
          <cell r="G334">
            <v>30836</v>
          </cell>
          <cell r="H334">
            <v>112081</v>
          </cell>
          <cell r="I334">
            <v>178</v>
          </cell>
          <cell r="J334" t="str">
            <v xml:space="preserve">    مرتيل</v>
          </cell>
        </row>
        <row r="335">
          <cell r="A335" t="e">
            <v>#N/A</v>
          </cell>
          <cell r="B335" t="e">
            <v>#N/A</v>
          </cell>
          <cell r="C335" t="str">
            <v xml:space="preserve">   M'diq</v>
          </cell>
          <cell r="D335">
            <v>520</v>
          </cell>
          <cell r="E335">
            <v>185</v>
          </cell>
          <cell r="F335">
            <v>84527</v>
          </cell>
          <cell r="G335">
            <v>10880</v>
          </cell>
          <cell r="H335">
            <v>35367</v>
          </cell>
          <cell r="I335">
            <v>41</v>
          </cell>
          <cell r="J335" t="str">
            <v xml:space="preserve">    المضيق</v>
          </cell>
        </row>
        <row r="336">
          <cell r="A336">
            <v>90</v>
          </cell>
          <cell r="B336">
            <v>90</v>
          </cell>
          <cell r="C336" t="str">
            <v xml:space="preserve">       Total</v>
          </cell>
          <cell r="D336">
            <v>349221</v>
          </cell>
          <cell r="E336">
            <v>109120</v>
          </cell>
          <cell r="F336">
            <v>19725108</v>
          </cell>
          <cell r="G336">
            <v>5686765</v>
          </cell>
          <cell r="H336">
            <v>15548789</v>
          </cell>
          <cell r="I336">
            <v>50570</v>
          </cell>
          <cell r="J336" t="str">
            <v xml:space="preserve">      المجموع </v>
          </cell>
        </row>
      </sheetData>
      <sheetData sheetId="3"/>
      <sheetData sheetId="4">
        <row r="8">
          <cell r="A8" t="str">
            <v>new</v>
          </cell>
          <cell r="B8" t="str">
            <v>old</v>
          </cell>
          <cell r="C8" t="str">
            <v>Oued Ed-Dahab - Lagouira</v>
          </cell>
          <cell r="D8">
            <v>1462</v>
          </cell>
          <cell r="E8">
            <v>629</v>
          </cell>
          <cell r="F8">
            <v>99134</v>
          </cell>
          <cell r="G8">
            <v>43670</v>
          </cell>
          <cell r="H8">
            <v>84784</v>
          </cell>
          <cell r="I8">
            <v>355</v>
          </cell>
          <cell r="J8" t="str">
            <v>وادي الذهب ــ لكويرة</v>
          </cell>
          <cell r="K8">
            <v>8</v>
          </cell>
        </row>
        <row r="9">
          <cell r="A9">
            <v>73</v>
          </cell>
          <cell r="B9">
            <v>2</v>
          </cell>
          <cell r="C9" t="str">
            <v xml:space="preserve"> Oued Ed-Dahab</v>
          </cell>
          <cell r="D9">
            <v>1462</v>
          </cell>
          <cell r="E9">
            <v>629</v>
          </cell>
          <cell r="F9">
            <v>99134</v>
          </cell>
          <cell r="G9">
            <v>43670</v>
          </cell>
          <cell r="H9">
            <v>84784</v>
          </cell>
          <cell r="I9">
            <v>355</v>
          </cell>
          <cell r="J9" t="str">
            <v xml:space="preserve">  وادي الذهب </v>
          </cell>
          <cell r="K9">
            <v>9</v>
          </cell>
        </row>
        <row r="10">
          <cell r="A10" t="e">
            <v>#N/A</v>
          </cell>
          <cell r="B10" t="e">
            <v>#N/A</v>
          </cell>
          <cell r="C10" t="str">
            <v xml:space="preserve">   Dakhla</v>
          </cell>
          <cell r="D10">
            <v>1462</v>
          </cell>
          <cell r="E10">
            <v>629</v>
          </cell>
          <cell r="F10">
            <v>99134</v>
          </cell>
          <cell r="G10">
            <v>43670</v>
          </cell>
          <cell r="H10">
            <v>84784</v>
          </cell>
          <cell r="I10">
            <v>355</v>
          </cell>
          <cell r="J10" t="str">
            <v xml:space="preserve">    الداخلة</v>
          </cell>
          <cell r="K10">
            <v>10</v>
          </cell>
        </row>
        <row r="11">
          <cell r="A11" t="e">
            <v>#N/A</v>
          </cell>
          <cell r="B11" t="e">
            <v>#N/A</v>
          </cell>
          <cell r="C11" t="str">
            <v>Laâyoune-Boujdour-S. El Hamra</v>
          </cell>
          <cell r="D11">
            <v>4836</v>
          </cell>
          <cell r="E11">
            <v>1393</v>
          </cell>
          <cell r="F11">
            <v>275224</v>
          </cell>
          <cell r="G11">
            <v>107026</v>
          </cell>
          <cell r="H11">
            <v>245286</v>
          </cell>
          <cell r="I11">
            <v>642</v>
          </cell>
          <cell r="J11" t="str">
            <v>العيون ــ بوجدور ــ الساقية الحمراء</v>
          </cell>
          <cell r="K11">
            <v>11</v>
          </cell>
        </row>
        <row r="12">
          <cell r="A12">
            <v>69</v>
          </cell>
          <cell r="B12">
            <v>4</v>
          </cell>
          <cell r="C12" t="str">
            <v xml:space="preserve"> Boujdour</v>
          </cell>
          <cell r="D12">
            <v>322</v>
          </cell>
          <cell r="E12">
            <v>108</v>
          </cell>
          <cell r="F12">
            <v>27926</v>
          </cell>
          <cell r="G12">
            <v>6670</v>
          </cell>
          <cell r="H12">
            <v>16104</v>
          </cell>
          <cell r="I12">
            <v>45</v>
          </cell>
          <cell r="J12" t="str">
            <v xml:space="preserve">  بوجدور </v>
          </cell>
          <cell r="K12">
            <v>12</v>
          </cell>
        </row>
        <row r="13">
          <cell r="A13" t="e">
            <v>#N/A</v>
          </cell>
          <cell r="B13" t="e">
            <v>#N/A</v>
          </cell>
          <cell r="C13" t="str">
            <v xml:space="preserve">   Boujdour</v>
          </cell>
          <cell r="D13">
            <v>322</v>
          </cell>
          <cell r="E13">
            <v>108</v>
          </cell>
          <cell r="F13">
            <v>27926</v>
          </cell>
          <cell r="G13">
            <v>6670</v>
          </cell>
          <cell r="H13">
            <v>16104</v>
          </cell>
          <cell r="I13">
            <v>45</v>
          </cell>
          <cell r="J13" t="str">
            <v xml:space="preserve">    بوجدور </v>
          </cell>
          <cell r="K13">
            <v>13</v>
          </cell>
        </row>
        <row r="14">
          <cell r="A14">
            <v>71</v>
          </cell>
          <cell r="B14">
            <v>5</v>
          </cell>
          <cell r="C14" t="str">
            <v xml:space="preserve"> Laâyoune</v>
          </cell>
          <cell r="D14">
            <v>4514</v>
          </cell>
          <cell r="E14">
            <v>1285</v>
          </cell>
          <cell r="F14">
            <v>247298</v>
          </cell>
          <cell r="G14">
            <v>100356</v>
          </cell>
          <cell r="H14">
            <v>229182</v>
          </cell>
          <cell r="I14">
            <v>597</v>
          </cell>
          <cell r="J14" t="str">
            <v xml:space="preserve">  العيون </v>
          </cell>
          <cell r="K14">
            <v>14</v>
          </cell>
        </row>
        <row r="15">
          <cell r="A15" t="e">
            <v>#N/A</v>
          </cell>
          <cell r="B15" t="e">
            <v>#N/A</v>
          </cell>
          <cell r="C15" t="str">
            <v xml:space="preserve">   El Marssa</v>
          </cell>
          <cell r="D15">
            <v>296</v>
          </cell>
          <cell r="E15">
            <v>109</v>
          </cell>
          <cell r="F15">
            <v>47362</v>
          </cell>
          <cell r="G15">
            <v>21140</v>
          </cell>
          <cell r="H15">
            <v>29720</v>
          </cell>
          <cell r="I15">
            <v>48</v>
          </cell>
          <cell r="J15" t="str">
            <v xml:space="preserve">    المرسى</v>
          </cell>
          <cell r="K15">
            <v>15</v>
          </cell>
        </row>
        <row r="16">
          <cell r="A16" t="e">
            <v>#N/A</v>
          </cell>
          <cell r="B16" t="e">
            <v>#N/A</v>
          </cell>
          <cell r="C16" t="str">
            <v xml:space="preserve">   Lâayoune</v>
          </cell>
          <cell r="D16">
            <v>4218</v>
          </cell>
          <cell r="E16">
            <v>1176</v>
          </cell>
          <cell r="F16">
            <v>199936</v>
          </cell>
          <cell r="G16">
            <v>79216</v>
          </cell>
          <cell r="H16">
            <v>199462</v>
          </cell>
          <cell r="I16">
            <v>549</v>
          </cell>
          <cell r="J16" t="str">
            <v xml:space="preserve">    العيون</v>
          </cell>
          <cell r="K16">
            <v>16</v>
          </cell>
        </row>
        <row r="17">
          <cell r="A17">
            <v>72</v>
          </cell>
          <cell r="B17">
            <v>6</v>
          </cell>
          <cell r="C17" t="str">
            <v xml:space="preserve"> Tarfaya</v>
          </cell>
          <cell r="D17">
            <v>342</v>
          </cell>
          <cell r="E17">
            <v>129</v>
          </cell>
          <cell r="F17">
            <v>13685</v>
          </cell>
          <cell r="G17">
            <v>6179</v>
          </cell>
          <cell r="H17">
            <v>13479</v>
          </cell>
          <cell r="I17">
            <v>48</v>
          </cell>
          <cell r="J17" t="str">
            <v xml:space="preserve">    طرفاية</v>
          </cell>
          <cell r="K17">
            <v>17</v>
          </cell>
        </row>
        <row r="18">
          <cell r="A18" t="e">
            <v>#N/A</v>
          </cell>
          <cell r="B18" t="e">
            <v>#N/A</v>
          </cell>
          <cell r="C18" t="str">
            <v>Guelmim - Es-Semara</v>
          </cell>
          <cell r="D18">
            <v>8981</v>
          </cell>
          <cell r="E18">
            <v>2494</v>
          </cell>
          <cell r="F18">
            <v>316775</v>
          </cell>
          <cell r="G18">
            <v>191178</v>
          </cell>
          <cell r="H18">
            <v>303939</v>
          </cell>
          <cell r="I18">
            <v>1711</v>
          </cell>
          <cell r="J18" t="str">
            <v>كلميم ــ السمارة</v>
          </cell>
          <cell r="K18">
            <v>18</v>
          </cell>
        </row>
        <row r="19">
          <cell r="A19">
            <v>65</v>
          </cell>
          <cell r="B19">
            <v>8</v>
          </cell>
          <cell r="C19" t="str">
            <v xml:space="preserve"> Assa-Zag</v>
          </cell>
          <cell r="D19">
            <v>191</v>
          </cell>
          <cell r="E19">
            <v>86</v>
          </cell>
          <cell r="F19">
            <v>5119</v>
          </cell>
          <cell r="G19">
            <v>4478</v>
          </cell>
          <cell r="H19">
            <v>5119</v>
          </cell>
          <cell r="I19">
            <v>19</v>
          </cell>
          <cell r="J19" t="str">
            <v xml:space="preserve">  أسا ــ الزاك</v>
          </cell>
          <cell r="K19">
            <v>19</v>
          </cell>
        </row>
        <row r="20">
          <cell r="A20" t="e">
            <v>#N/A</v>
          </cell>
          <cell r="B20" t="e">
            <v>#N/A</v>
          </cell>
          <cell r="C20" t="str">
            <v xml:space="preserve">   Assa</v>
          </cell>
          <cell r="D20">
            <v>14</v>
          </cell>
          <cell r="E20">
            <v>5</v>
          </cell>
          <cell r="F20">
            <v>576</v>
          </cell>
          <cell r="G20">
            <v>576</v>
          </cell>
          <cell r="H20">
            <v>576</v>
          </cell>
          <cell r="I20">
            <v>5</v>
          </cell>
          <cell r="J20" t="str">
            <v xml:space="preserve">    أسا</v>
          </cell>
          <cell r="K20">
            <v>20</v>
          </cell>
        </row>
        <row r="21">
          <cell r="A21" t="e">
            <v>#N/A</v>
          </cell>
          <cell r="B21" t="e">
            <v>#N/A</v>
          </cell>
          <cell r="C21" t="str">
            <v xml:space="preserve">   Zag</v>
          </cell>
          <cell r="D21">
            <v>177</v>
          </cell>
          <cell r="E21">
            <v>81</v>
          </cell>
          <cell r="F21">
            <v>4543</v>
          </cell>
          <cell r="G21">
            <v>3902</v>
          </cell>
          <cell r="H21">
            <v>4543</v>
          </cell>
          <cell r="I21">
            <v>14</v>
          </cell>
          <cell r="J21" t="str">
            <v xml:space="preserve">    الزاك</v>
          </cell>
          <cell r="K21">
            <v>21</v>
          </cell>
        </row>
        <row r="22">
          <cell r="A22">
            <v>70</v>
          </cell>
          <cell r="B22">
            <v>9</v>
          </cell>
          <cell r="C22" t="str">
            <v xml:space="preserve"> Es-Semara</v>
          </cell>
          <cell r="D22">
            <v>926</v>
          </cell>
          <cell r="E22">
            <v>276</v>
          </cell>
          <cell r="F22">
            <v>28011</v>
          </cell>
          <cell r="G22">
            <v>26971</v>
          </cell>
          <cell r="H22">
            <v>28011</v>
          </cell>
          <cell r="I22">
            <v>261</v>
          </cell>
          <cell r="J22" t="str">
            <v xml:space="preserve">  السمارة</v>
          </cell>
          <cell r="K22">
            <v>22</v>
          </cell>
        </row>
        <row r="23">
          <cell r="A23" t="e">
            <v>#N/A</v>
          </cell>
          <cell r="B23" t="e">
            <v>#N/A</v>
          </cell>
          <cell r="C23" t="str">
            <v xml:space="preserve">   Es-Semara</v>
          </cell>
          <cell r="D23">
            <v>926</v>
          </cell>
          <cell r="E23">
            <v>276</v>
          </cell>
          <cell r="F23">
            <v>28011</v>
          </cell>
          <cell r="G23">
            <v>26971</v>
          </cell>
          <cell r="H23">
            <v>28011</v>
          </cell>
          <cell r="I23">
            <v>261</v>
          </cell>
          <cell r="J23" t="str">
            <v xml:space="preserve">   السمارة</v>
          </cell>
          <cell r="K23">
            <v>23</v>
          </cell>
        </row>
        <row r="24">
          <cell r="A24">
            <v>66</v>
          </cell>
          <cell r="B24">
            <v>10</v>
          </cell>
          <cell r="C24" t="str">
            <v xml:space="preserve"> Guelmim</v>
          </cell>
          <cell r="D24">
            <v>5452</v>
          </cell>
          <cell r="E24">
            <v>1337</v>
          </cell>
          <cell r="F24">
            <v>176854</v>
          </cell>
          <cell r="G24">
            <v>80440</v>
          </cell>
          <cell r="H24">
            <v>170012</v>
          </cell>
          <cell r="I24">
            <v>962</v>
          </cell>
          <cell r="J24" t="str">
            <v xml:space="preserve">  كلميم</v>
          </cell>
          <cell r="K24">
            <v>24</v>
          </cell>
        </row>
        <row r="25">
          <cell r="A25" t="e">
            <v>#N/A</v>
          </cell>
          <cell r="B25" t="e">
            <v>#N/A</v>
          </cell>
          <cell r="C25" t="str">
            <v xml:space="preserve">   Bouizakarne</v>
          </cell>
          <cell r="D25">
            <v>385</v>
          </cell>
          <cell r="E25">
            <v>75</v>
          </cell>
          <cell r="F25">
            <v>15883</v>
          </cell>
          <cell r="G25">
            <v>6182</v>
          </cell>
          <cell r="H25">
            <v>13060</v>
          </cell>
          <cell r="I25">
            <v>51</v>
          </cell>
          <cell r="J25" t="str">
            <v xml:space="preserve">    بويزكارن</v>
          </cell>
          <cell r="K25">
            <v>25</v>
          </cell>
        </row>
        <row r="26">
          <cell r="A26" t="e">
            <v>#N/A</v>
          </cell>
          <cell r="B26" t="e">
            <v>#N/A</v>
          </cell>
          <cell r="C26" t="str">
            <v xml:space="preserve">   Guelmim</v>
          </cell>
          <cell r="D26">
            <v>5067</v>
          </cell>
          <cell r="E26">
            <v>1262</v>
          </cell>
          <cell r="F26">
            <v>160971</v>
          </cell>
          <cell r="G26">
            <v>74258</v>
          </cell>
          <cell r="H26">
            <v>156952</v>
          </cell>
          <cell r="I26">
            <v>911</v>
          </cell>
          <cell r="J26" t="str">
            <v xml:space="preserve">    كلميم</v>
          </cell>
          <cell r="K26">
            <v>26</v>
          </cell>
        </row>
        <row r="27">
          <cell r="A27">
            <v>68</v>
          </cell>
          <cell r="B27">
            <v>11</v>
          </cell>
          <cell r="C27" t="str">
            <v xml:space="preserve"> Tan-Tan</v>
          </cell>
          <cell r="D27">
            <v>1640</v>
          </cell>
          <cell r="E27">
            <v>571</v>
          </cell>
          <cell r="F27">
            <v>77253</v>
          </cell>
          <cell r="G27">
            <v>64043</v>
          </cell>
          <cell r="H27">
            <v>70972</v>
          </cell>
          <cell r="I27">
            <v>345</v>
          </cell>
          <cell r="J27" t="str">
            <v xml:space="preserve">  طان طان</v>
          </cell>
          <cell r="K27">
            <v>27</v>
          </cell>
        </row>
        <row r="28">
          <cell r="A28" t="e">
            <v>#N/A</v>
          </cell>
          <cell r="B28" t="e">
            <v>#N/A</v>
          </cell>
          <cell r="C28" t="str">
            <v xml:space="preserve">   Tan-Tan</v>
          </cell>
          <cell r="D28">
            <v>1120</v>
          </cell>
          <cell r="E28">
            <v>322</v>
          </cell>
          <cell r="F28">
            <v>44602</v>
          </cell>
          <cell r="G28">
            <v>39591</v>
          </cell>
          <cell r="H28">
            <v>43815</v>
          </cell>
          <cell r="I28">
            <v>255</v>
          </cell>
          <cell r="J28" t="str">
            <v xml:space="preserve">    طان طان</v>
          </cell>
          <cell r="K28">
            <v>28</v>
          </cell>
        </row>
        <row r="29">
          <cell r="A29" t="e">
            <v>#N/A</v>
          </cell>
          <cell r="B29" t="e">
            <v>#N/A</v>
          </cell>
          <cell r="C29" t="str">
            <v xml:space="preserve">   El Ouatia</v>
          </cell>
          <cell r="D29">
            <v>520</v>
          </cell>
          <cell r="E29">
            <v>249</v>
          </cell>
          <cell r="F29">
            <v>32651</v>
          </cell>
          <cell r="G29">
            <v>24452</v>
          </cell>
          <cell r="H29">
            <v>27157</v>
          </cell>
          <cell r="I29">
            <v>90</v>
          </cell>
          <cell r="J29" t="str">
            <v xml:space="preserve">    الوطية</v>
          </cell>
          <cell r="K29">
            <v>29</v>
          </cell>
        </row>
        <row r="30">
          <cell r="A30">
            <v>63</v>
          </cell>
          <cell r="B30">
            <v>12</v>
          </cell>
          <cell r="C30" t="str">
            <v xml:space="preserve"> Tata</v>
          </cell>
          <cell r="D30">
            <v>772</v>
          </cell>
          <cell r="E30">
            <v>224</v>
          </cell>
          <cell r="F30">
            <v>29538</v>
          </cell>
          <cell r="G30">
            <v>15246</v>
          </cell>
          <cell r="H30">
            <v>29825</v>
          </cell>
          <cell r="I30">
            <v>124</v>
          </cell>
          <cell r="J30" t="str">
            <v xml:space="preserve">  طاطا</v>
          </cell>
          <cell r="K30">
            <v>30</v>
          </cell>
        </row>
        <row r="31">
          <cell r="A31" t="e">
            <v>#N/A</v>
          </cell>
          <cell r="B31" t="e">
            <v>#N/A</v>
          </cell>
          <cell r="C31" t="str">
            <v xml:space="preserve">   Akka</v>
          </cell>
          <cell r="D31">
            <v>121</v>
          </cell>
          <cell r="E31">
            <v>49</v>
          </cell>
          <cell r="F31">
            <v>4181</v>
          </cell>
          <cell r="G31">
            <v>2446</v>
          </cell>
          <cell r="H31">
            <v>4463</v>
          </cell>
          <cell r="I31">
            <v>25</v>
          </cell>
          <cell r="J31" t="str">
            <v xml:space="preserve">    أقا</v>
          </cell>
          <cell r="K31">
            <v>31</v>
          </cell>
        </row>
        <row r="32">
          <cell r="A32" t="e">
            <v>#N/A</v>
          </cell>
          <cell r="B32" t="e">
            <v>#N/A</v>
          </cell>
          <cell r="C32" t="str">
            <v xml:space="preserve">   Fam El Hisn</v>
          </cell>
          <cell r="D32">
            <v>111</v>
          </cell>
          <cell r="E32">
            <v>36</v>
          </cell>
          <cell r="F32">
            <v>3788</v>
          </cell>
          <cell r="G32">
            <v>2119</v>
          </cell>
          <cell r="H32">
            <v>3789</v>
          </cell>
          <cell r="I32">
            <v>17</v>
          </cell>
          <cell r="J32" t="str">
            <v xml:space="preserve">    فم الحصن</v>
          </cell>
          <cell r="K32">
            <v>32</v>
          </cell>
        </row>
        <row r="33">
          <cell r="A33" t="e">
            <v>#N/A</v>
          </cell>
          <cell r="B33" t="e">
            <v>#N/A</v>
          </cell>
          <cell r="C33" t="str">
            <v xml:space="preserve">   Foum Zguid</v>
          </cell>
          <cell r="D33">
            <v>83</v>
          </cell>
          <cell r="E33">
            <v>10</v>
          </cell>
          <cell r="F33">
            <v>2347</v>
          </cell>
          <cell r="G33">
            <v>1075</v>
          </cell>
          <cell r="H33">
            <v>2348</v>
          </cell>
          <cell r="I33">
            <v>10</v>
          </cell>
          <cell r="J33" t="str">
            <v xml:space="preserve">    فم زكيد</v>
          </cell>
          <cell r="K33">
            <v>33</v>
          </cell>
        </row>
        <row r="34">
          <cell r="A34" t="e">
            <v>#N/A</v>
          </cell>
          <cell r="B34" t="e">
            <v>#N/A</v>
          </cell>
          <cell r="C34" t="str">
            <v xml:space="preserve">   Tata</v>
          </cell>
          <cell r="D34">
            <v>457</v>
          </cell>
          <cell r="E34">
            <v>129</v>
          </cell>
          <cell r="F34">
            <v>19222</v>
          </cell>
          <cell r="G34">
            <v>9606</v>
          </cell>
          <cell r="H34">
            <v>19225</v>
          </cell>
          <cell r="I34">
            <v>72</v>
          </cell>
          <cell r="J34" t="str">
            <v xml:space="preserve">    طاطا</v>
          </cell>
          <cell r="K34">
            <v>34</v>
          </cell>
        </row>
        <row r="35">
          <cell r="A35" t="e">
            <v>#N/A</v>
          </cell>
          <cell r="B35" t="e">
            <v>#N/A</v>
          </cell>
          <cell r="C35" t="str">
            <v>Souss - Massa - Daraâ</v>
          </cell>
          <cell r="D35">
            <v>32437</v>
          </cell>
          <cell r="E35">
            <v>11756</v>
          </cell>
          <cell r="F35">
            <v>1947612</v>
          </cell>
          <cell r="G35">
            <v>722612</v>
          </cell>
          <cell r="H35">
            <v>1663409</v>
          </cell>
          <cell r="I35">
            <v>4830</v>
          </cell>
          <cell r="J35" t="str">
            <v>سوس ــ ماسة ــ درعة</v>
          </cell>
          <cell r="K35">
            <v>35</v>
          </cell>
        </row>
        <row r="36">
          <cell r="A36">
            <v>59</v>
          </cell>
          <cell r="B36">
            <v>14</v>
          </cell>
          <cell r="C36" t="str">
            <v xml:space="preserve"> Agadir - Ida Ou Tanane</v>
          </cell>
          <cell r="D36">
            <v>17182</v>
          </cell>
          <cell r="E36">
            <v>5942</v>
          </cell>
          <cell r="F36">
            <v>901759</v>
          </cell>
          <cell r="G36">
            <v>238869</v>
          </cell>
          <cell r="H36">
            <v>713989</v>
          </cell>
          <cell r="I36">
            <v>1980</v>
          </cell>
          <cell r="J36" t="str">
            <v xml:space="preserve">  أكادير ــ إداأوتنان</v>
          </cell>
          <cell r="K36">
            <v>36</v>
          </cell>
        </row>
        <row r="37">
          <cell r="A37" t="e">
            <v>#N/A</v>
          </cell>
          <cell r="B37" t="e">
            <v>#N/A</v>
          </cell>
          <cell r="C37" t="str">
            <v xml:space="preserve">   Agadir</v>
          </cell>
          <cell r="D37">
            <v>17182</v>
          </cell>
          <cell r="E37">
            <v>5942</v>
          </cell>
          <cell r="F37">
            <v>901759</v>
          </cell>
          <cell r="G37">
            <v>238869</v>
          </cell>
          <cell r="H37">
            <v>713989</v>
          </cell>
          <cell r="I37">
            <v>1980</v>
          </cell>
          <cell r="J37" t="str">
            <v xml:space="preserve">    أكادير</v>
          </cell>
          <cell r="K37">
            <v>37</v>
          </cell>
        </row>
        <row r="38">
          <cell r="A38">
            <v>60</v>
          </cell>
          <cell r="B38">
            <v>15</v>
          </cell>
          <cell r="C38" t="str">
            <v xml:space="preserve"> Chtouka - Aït Baha</v>
          </cell>
          <cell r="D38">
            <v>410</v>
          </cell>
          <cell r="E38">
            <v>136</v>
          </cell>
          <cell r="F38">
            <v>15320</v>
          </cell>
          <cell r="G38">
            <v>6276</v>
          </cell>
          <cell r="H38">
            <v>15320</v>
          </cell>
          <cell r="I38">
            <v>83</v>
          </cell>
          <cell r="J38" t="str">
            <v xml:space="preserve">  اشتوكة ــ أيت باها</v>
          </cell>
          <cell r="K38">
            <v>38</v>
          </cell>
        </row>
        <row r="39">
          <cell r="A39" t="e">
            <v>#N/A</v>
          </cell>
          <cell r="B39" t="e">
            <v>#N/A</v>
          </cell>
          <cell r="C39" t="str">
            <v xml:space="preserve">   Aït Baha</v>
          </cell>
          <cell r="J39" t="str">
            <v xml:space="preserve">    أيت باها</v>
          </cell>
          <cell r="K39">
            <v>39</v>
          </cell>
        </row>
        <row r="40">
          <cell r="A40" t="e">
            <v>#N/A</v>
          </cell>
          <cell r="B40" t="e">
            <v>#N/A</v>
          </cell>
          <cell r="C40" t="str">
            <v xml:space="preserve">   Biougra</v>
          </cell>
          <cell r="D40">
            <v>410</v>
          </cell>
          <cell r="E40">
            <v>136</v>
          </cell>
          <cell r="F40">
            <v>15320</v>
          </cell>
          <cell r="G40">
            <v>6276</v>
          </cell>
          <cell r="H40">
            <v>15320</v>
          </cell>
          <cell r="I40">
            <v>83</v>
          </cell>
          <cell r="J40" t="str">
            <v xml:space="preserve">    بيوكرى</v>
          </cell>
          <cell r="K40">
            <v>40</v>
          </cell>
        </row>
        <row r="41">
          <cell r="A41">
            <v>61</v>
          </cell>
          <cell r="B41">
            <v>16</v>
          </cell>
          <cell r="C41" t="str">
            <v xml:space="preserve"> Inezgane - Aït Melloul</v>
          </cell>
          <cell r="D41">
            <v>7424</v>
          </cell>
          <cell r="E41">
            <v>2954</v>
          </cell>
          <cell r="F41">
            <v>683895</v>
          </cell>
          <cell r="G41">
            <v>344853</v>
          </cell>
          <cell r="H41">
            <v>625204</v>
          </cell>
          <cell r="I41">
            <v>1596</v>
          </cell>
          <cell r="J41" t="str">
            <v xml:space="preserve">  انزكان ــ أيت ملول</v>
          </cell>
          <cell r="K41">
            <v>41</v>
          </cell>
        </row>
        <row r="42">
          <cell r="A42" t="e">
            <v>#N/A</v>
          </cell>
          <cell r="B42" t="e">
            <v>#N/A</v>
          </cell>
          <cell r="C42" t="str">
            <v xml:space="preserve">   Aït Melloul</v>
          </cell>
          <cell r="D42">
            <v>3710</v>
          </cell>
          <cell r="E42">
            <v>1319</v>
          </cell>
          <cell r="F42">
            <v>363280</v>
          </cell>
          <cell r="G42">
            <v>230601</v>
          </cell>
          <cell r="H42">
            <v>332827</v>
          </cell>
          <cell r="I42">
            <v>779</v>
          </cell>
          <cell r="J42" t="str">
            <v xml:space="preserve">    أيت ملول</v>
          </cell>
          <cell r="K42">
            <v>42</v>
          </cell>
        </row>
        <row r="43">
          <cell r="A43" t="e">
            <v>#N/A</v>
          </cell>
          <cell r="B43" t="e">
            <v>#N/A</v>
          </cell>
          <cell r="C43" t="str">
            <v xml:space="preserve">   Dcheira  El Jihadia</v>
          </cell>
          <cell r="D43">
            <v>1089</v>
          </cell>
          <cell r="E43">
            <v>531</v>
          </cell>
          <cell r="F43">
            <v>114151</v>
          </cell>
          <cell r="G43">
            <v>60086</v>
          </cell>
          <cell r="H43">
            <v>94146</v>
          </cell>
          <cell r="I43">
            <v>272</v>
          </cell>
          <cell r="J43" t="str">
            <v xml:space="preserve">    الدشيرة الجهادية</v>
          </cell>
          <cell r="K43">
            <v>43</v>
          </cell>
        </row>
        <row r="44">
          <cell r="A44" t="e">
            <v>#N/A</v>
          </cell>
          <cell r="B44" t="e">
            <v>#N/A</v>
          </cell>
          <cell r="C44" t="str">
            <v xml:space="preserve">   Inezgane</v>
          </cell>
          <cell r="D44">
            <v>2625</v>
          </cell>
          <cell r="E44">
            <v>1104</v>
          </cell>
          <cell r="F44">
            <v>206464</v>
          </cell>
          <cell r="G44">
            <v>54166</v>
          </cell>
          <cell r="H44">
            <v>198231</v>
          </cell>
          <cell r="I44">
            <v>545</v>
          </cell>
          <cell r="J44" t="str">
            <v xml:space="preserve">    انزكان</v>
          </cell>
          <cell r="K44">
            <v>44</v>
          </cell>
        </row>
        <row r="45">
          <cell r="A45">
            <v>56</v>
          </cell>
          <cell r="B45">
            <v>17</v>
          </cell>
          <cell r="C45" t="str">
            <v xml:space="preserve"> Ouarzazate</v>
          </cell>
          <cell r="D45">
            <v>2690</v>
          </cell>
          <cell r="E45">
            <v>901</v>
          </cell>
          <cell r="F45">
            <v>144053</v>
          </cell>
          <cell r="G45">
            <v>55591</v>
          </cell>
          <cell r="H45">
            <v>116888</v>
          </cell>
          <cell r="I45">
            <v>413</v>
          </cell>
          <cell r="J45" t="str">
            <v xml:space="preserve">  ورزازات</v>
          </cell>
          <cell r="K45">
            <v>45</v>
          </cell>
        </row>
        <row r="46">
          <cell r="A46" t="e">
            <v>#N/A</v>
          </cell>
          <cell r="B46" t="e">
            <v>#N/A</v>
          </cell>
          <cell r="C46" t="str">
            <v xml:space="preserve">   Ouarzazate</v>
          </cell>
          <cell r="D46">
            <v>2580</v>
          </cell>
          <cell r="E46">
            <v>864</v>
          </cell>
          <cell r="F46">
            <v>139020</v>
          </cell>
          <cell r="G46">
            <v>52513</v>
          </cell>
          <cell r="H46">
            <v>112673</v>
          </cell>
          <cell r="I46">
            <v>379</v>
          </cell>
          <cell r="J46" t="str">
            <v xml:space="preserve">    ورزازات</v>
          </cell>
          <cell r="K46">
            <v>48</v>
          </cell>
        </row>
        <row r="47">
          <cell r="A47" t="e">
            <v>#N/A</v>
          </cell>
          <cell r="B47" t="e">
            <v>#N/A</v>
          </cell>
          <cell r="C47" t="str">
            <v xml:space="preserve">   Taznakht</v>
          </cell>
          <cell r="D47">
            <v>110</v>
          </cell>
          <cell r="E47">
            <v>37</v>
          </cell>
          <cell r="F47">
            <v>5033</v>
          </cell>
          <cell r="G47">
            <v>3078</v>
          </cell>
          <cell r="H47">
            <v>4215</v>
          </cell>
          <cell r="I47">
            <v>34</v>
          </cell>
          <cell r="J47" t="str">
            <v xml:space="preserve">    تازناخت</v>
          </cell>
          <cell r="K47">
            <v>49</v>
          </cell>
        </row>
        <row r="48">
          <cell r="A48">
            <v>57</v>
          </cell>
          <cell r="B48">
            <v>19</v>
          </cell>
          <cell r="C48" t="str">
            <v xml:space="preserve"> Tinghir</v>
          </cell>
          <cell r="D48">
            <v>149</v>
          </cell>
          <cell r="E48">
            <v>28</v>
          </cell>
          <cell r="F48">
            <v>6793</v>
          </cell>
          <cell r="G48">
            <v>2443</v>
          </cell>
          <cell r="H48">
            <v>6795</v>
          </cell>
          <cell r="I48">
            <v>33</v>
          </cell>
          <cell r="J48" t="str">
            <v xml:space="preserve">    تينغير</v>
          </cell>
          <cell r="K48">
            <v>50</v>
          </cell>
        </row>
        <row r="49">
          <cell r="A49" t="e">
            <v>#N/A</v>
          </cell>
          <cell r="B49" t="e">
            <v>#N/A</v>
          </cell>
          <cell r="C49" t="str">
            <v xml:space="preserve">   Tinghir</v>
          </cell>
          <cell r="D49" t="str">
            <v>-</v>
          </cell>
          <cell r="E49" t="str">
            <v>-</v>
          </cell>
          <cell r="F49" t="str">
            <v>-</v>
          </cell>
          <cell r="G49" t="str">
            <v>-</v>
          </cell>
          <cell r="H49" t="str">
            <v>-</v>
          </cell>
          <cell r="I49" t="str">
            <v>-</v>
          </cell>
          <cell r="J49" t="str">
            <v xml:space="preserve">    تينغير</v>
          </cell>
          <cell r="K49">
            <v>50</v>
          </cell>
        </row>
        <row r="50">
          <cell r="A50" t="e">
            <v>#N/A</v>
          </cell>
          <cell r="B50" t="e">
            <v>#N/A</v>
          </cell>
          <cell r="C50" t="str">
            <v xml:space="preserve">   Boumalne Dadès</v>
          </cell>
          <cell r="D50">
            <v>149</v>
          </cell>
          <cell r="E50">
            <v>28</v>
          </cell>
          <cell r="F50">
            <v>6793</v>
          </cell>
          <cell r="G50">
            <v>2443</v>
          </cell>
          <cell r="H50">
            <v>6795</v>
          </cell>
          <cell r="I50">
            <v>33</v>
          </cell>
          <cell r="J50" t="str">
            <v xml:space="preserve">    بومالن دادس</v>
          </cell>
          <cell r="K50">
            <v>46</v>
          </cell>
        </row>
        <row r="51">
          <cell r="A51" t="e">
            <v>#N/A</v>
          </cell>
          <cell r="B51" t="e">
            <v>#N/A</v>
          </cell>
          <cell r="C51" t="str">
            <v xml:space="preserve">   Kalaât M'gouna</v>
          </cell>
          <cell r="D51" t="str">
            <v>-</v>
          </cell>
          <cell r="E51" t="str">
            <v>-</v>
          </cell>
          <cell r="F51" t="str">
            <v>-</v>
          </cell>
          <cell r="G51" t="str">
            <v>-</v>
          </cell>
          <cell r="H51" t="str">
            <v>-</v>
          </cell>
          <cell r="I51" t="str">
            <v>-</v>
          </cell>
          <cell r="J51" t="str">
            <v xml:space="preserve">    قلعة مكونة</v>
          </cell>
          <cell r="K51">
            <v>47</v>
          </cell>
        </row>
        <row r="52">
          <cell r="A52">
            <v>62</v>
          </cell>
          <cell r="B52">
            <v>18</v>
          </cell>
          <cell r="C52" t="str">
            <v xml:space="preserve"> Taroudannt</v>
          </cell>
          <cell r="D52">
            <v>1444</v>
          </cell>
          <cell r="E52">
            <v>514</v>
          </cell>
          <cell r="F52">
            <v>66244</v>
          </cell>
          <cell r="G52">
            <v>24669</v>
          </cell>
          <cell r="H52">
            <v>57712</v>
          </cell>
          <cell r="I52">
            <v>249</v>
          </cell>
          <cell r="J52" t="str">
            <v xml:space="preserve">  تارودانت</v>
          </cell>
          <cell r="K52">
            <v>51</v>
          </cell>
        </row>
        <row r="53">
          <cell r="A53" t="e">
            <v>#N/A</v>
          </cell>
          <cell r="B53" t="e">
            <v>#N/A</v>
          </cell>
          <cell r="C53" t="str">
            <v xml:space="preserve">   Ait Iaaza</v>
          </cell>
          <cell r="D53">
            <v>4</v>
          </cell>
          <cell r="E53">
            <v>2</v>
          </cell>
          <cell r="F53">
            <v>102</v>
          </cell>
          <cell r="G53">
            <v>51</v>
          </cell>
          <cell r="H53">
            <v>102</v>
          </cell>
          <cell r="I53">
            <v>1</v>
          </cell>
          <cell r="J53" t="str">
            <v xml:space="preserve">    أيت إيعزة</v>
          </cell>
          <cell r="K53">
            <v>52</v>
          </cell>
        </row>
        <row r="54">
          <cell r="A54" t="e">
            <v>#N/A</v>
          </cell>
          <cell r="B54" t="e">
            <v>#N/A</v>
          </cell>
          <cell r="C54" t="str">
            <v xml:space="preserve">   El Guerdane</v>
          </cell>
          <cell r="D54">
            <v>255</v>
          </cell>
          <cell r="E54">
            <v>77</v>
          </cell>
          <cell r="F54">
            <v>8317</v>
          </cell>
          <cell r="G54">
            <v>3058</v>
          </cell>
          <cell r="H54">
            <v>8317</v>
          </cell>
          <cell r="I54">
            <v>39</v>
          </cell>
          <cell r="J54" t="str">
            <v xml:space="preserve">    الكردان</v>
          </cell>
          <cell r="K54">
            <v>53</v>
          </cell>
        </row>
        <row r="55">
          <cell r="A55" t="e">
            <v>#N/A</v>
          </cell>
          <cell r="B55" t="e">
            <v>#N/A</v>
          </cell>
          <cell r="C55" t="str">
            <v xml:space="preserve">   Irherm</v>
          </cell>
          <cell r="D55">
            <v>39</v>
          </cell>
          <cell r="E55">
            <v>11</v>
          </cell>
          <cell r="F55">
            <v>2094</v>
          </cell>
          <cell r="G55">
            <v>981</v>
          </cell>
          <cell r="H55">
            <v>1673</v>
          </cell>
          <cell r="I55">
            <v>8</v>
          </cell>
          <cell r="J55" t="str">
            <v xml:space="preserve">    إيغرم</v>
          </cell>
          <cell r="K55">
            <v>54</v>
          </cell>
        </row>
        <row r="56">
          <cell r="A56" t="e">
            <v>#N/A</v>
          </cell>
          <cell r="B56" t="e">
            <v>#N/A</v>
          </cell>
          <cell r="C56" t="str">
            <v xml:space="preserve">   Oulad Berhil</v>
          </cell>
          <cell r="D56">
            <v>11</v>
          </cell>
          <cell r="E56">
            <v>3</v>
          </cell>
          <cell r="F56">
            <v>266</v>
          </cell>
          <cell r="G56">
            <v>80</v>
          </cell>
          <cell r="H56">
            <v>266</v>
          </cell>
          <cell r="I56">
            <v>1</v>
          </cell>
          <cell r="J56" t="str">
            <v xml:space="preserve">    أولاد برحيل</v>
          </cell>
          <cell r="K56">
            <v>55</v>
          </cell>
        </row>
        <row r="57">
          <cell r="A57" t="e">
            <v>#N/A</v>
          </cell>
          <cell r="B57" t="e">
            <v>#N/A</v>
          </cell>
          <cell r="C57" t="str">
            <v xml:space="preserve">   Oulad Teïma</v>
          </cell>
          <cell r="D57">
            <v>426</v>
          </cell>
          <cell r="E57">
            <v>142</v>
          </cell>
          <cell r="F57">
            <v>22980</v>
          </cell>
          <cell r="G57">
            <v>6776</v>
          </cell>
          <cell r="H57">
            <v>19387</v>
          </cell>
          <cell r="I57">
            <v>59</v>
          </cell>
          <cell r="J57" t="str">
            <v xml:space="preserve">    أولاد تايمة</v>
          </cell>
          <cell r="K57">
            <v>56</v>
          </cell>
        </row>
        <row r="58">
          <cell r="A58" t="e">
            <v>#N/A</v>
          </cell>
          <cell r="B58" t="e">
            <v>#N/A</v>
          </cell>
          <cell r="C58" t="str">
            <v xml:space="preserve">   Taliouine</v>
          </cell>
          <cell r="D58">
            <v>87</v>
          </cell>
          <cell r="E58">
            <v>28</v>
          </cell>
          <cell r="F58">
            <v>4489</v>
          </cell>
          <cell r="G58">
            <v>1170</v>
          </cell>
          <cell r="H58">
            <v>4045</v>
          </cell>
          <cell r="I58">
            <v>9</v>
          </cell>
          <cell r="J58" t="str">
            <v xml:space="preserve">    تالوين</v>
          </cell>
          <cell r="K58">
            <v>57</v>
          </cell>
        </row>
        <row r="59">
          <cell r="A59" t="e">
            <v>#N/A</v>
          </cell>
          <cell r="B59" t="e">
            <v>#N/A</v>
          </cell>
          <cell r="C59" t="str">
            <v xml:space="preserve">   Taroudannt</v>
          </cell>
          <cell r="D59">
            <v>622</v>
          </cell>
          <cell r="E59">
            <v>251</v>
          </cell>
          <cell r="F59">
            <v>27996</v>
          </cell>
          <cell r="G59">
            <v>12553</v>
          </cell>
          <cell r="H59">
            <v>23922</v>
          </cell>
          <cell r="I59">
            <v>132</v>
          </cell>
          <cell r="J59" t="str">
            <v xml:space="preserve">    تارودانت</v>
          </cell>
          <cell r="K59">
            <v>58</v>
          </cell>
        </row>
        <row r="60">
          <cell r="A60">
            <v>64</v>
          </cell>
          <cell r="B60">
            <v>21</v>
          </cell>
          <cell r="C60" t="str">
            <v xml:space="preserve"> Tiznit</v>
          </cell>
          <cell r="D60">
            <v>2716</v>
          </cell>
          <cell r="E60">
            <v>1144</v>
          </cell>
          <cell r="F60">
            <v>111485</v>
          </cell>
          <cell r="G60">
            <v>42592</v>
          </cell>
          <cell r="H60">
            <v>110694</v>
          </cell>
          <cell r="I60">
            <v>423</v>
          </cell>
          <cell r="J60" t="str">
            <v xml:space="preserve">  تيزنيت</v>
          </cell>
          <cell r="K60">
            <v>59</v>
          </cell>
        </row>
        <row r="61">
          <cell r="A61" t="e">
            <v>#N/A</v>
          </cell>
          <cell r="B61" t="e">
            <v>#N/A</v>
          </cell>
          <cell r="C61" t="str">
            <v xml:space="preserve">   Tafraout</v>
          </cell>
          <cell r="D61">
            <v>289</v>
          </cell>
          <cell r="E61">
            <v>108</v>
          </cell>
          <cell r="F61">
            <v>12059</v>
          </cell>
          <cell r="G61">
            <v>4737</v>
          </cell>
          <cell r="H61">
            <v>11375</v>
          </cell>
          <cell r="I61">
            <v>49</v>
          </cell>
          <cell r="J61" t="str">
            <v xml:space="preserve">    تافراوت</v>
          </cell>
          <cell r="K61">
            <v>62</v>
          </cell>
        </row>
        <row r="62">
          <cell r="A62" t="e">
            <v>#N/A</v>
          </cell>
          <cell r="B62" t="e">
            <v>#N/A</v>
          </cell>
          <cell r="C62" t="str">
            <v xml:space="preserve">   Tiznit</v>
          </cell>
          <cell r="D62">
            <v>2427</v>
          </cell>
          <cell r="E62">
            <v>1036</v>
          </cell>
          <cell r="F62">
            <v>99426</v>
          </cell>
          <cell r="G62">
            <v>37855</v>
          </cell>
          <cell r="H62">
            <v>99319</v>
          </cell>
          <cell r="I62">
            <v>374</v>
          </cell>
          <cell r="J62" t="str">
            <v xml:space="preserve">    تيزنيت</v>
          </cell>
          <cell r="K62">
            <v>63</v>
          </cell>
        </row>
        <row r="63">
          <cell r="A63">
            <v>67</v>
          </cell>
          <cell r="B63">
            <v>20</v>
          </cell>
          <cell r="C63" t="str">
            <v xml:space="preserve"> Sidi Ifni</v>
          </cell>
          <cell r="D63">
            <v>901</v>
          </cell>
          <cell r="E63">
            <v>362</v>
          </cell>
          <cell r="F63">
            <v>45734</v>
          </cell>
          <cell r="G63">
            <v>21832</v>
          </cell>
          <cell r="H63">
            <v>45512</v>
          </cell>
          <cell r="I63">
            <v>149</v>
          </cell>
          <cell r="J63" t="str">
            <v xml:space="preserve">    سيدي إفني</v>
          </cell>
          <cell r="K63">
            <v>61</v>
          </cell>
        </row>
        <row r="64">
          <cell r="A64" t="e">
            <v>#N/A</v>
          </cell>
          <cell r="B64" t="e">
            <v>#N/A</v>
          </cell>
          <cell r="C64" t="str">
            <v xml:space="preserve">   Sidi Ifni</v>
          </cell>
          <cell r="D64">
            <v>243</v>
          </cell>
          <cell r="E64">
            <v>79</v>
          </cell>
          <cell r="F64">
            <v>19942</v>
          </cell>
          <cell r="G64">
            <v>11727</v>
          </cell>
          <cell r="H64">
            <v>19942</v>
          </cell>
          <cell r="I64">
            <v>50</v>
          </cell>
          <cell r="J64" t="str">
            <v xml:space="preserve">    سيدي إفني</v>
          </cell>
          <cell r="K64">
            <v>61</v>
          </cell>
        </row>
        <row r="65">
          <cell r="A65" t="e">
            <v>#N/A</v>
          </cell>
          <cell r="B65" t="e">
            <v>#N/A</v>
          </cell>
          <cell r="C65" t="str">
            <v xml:space="preserve">   Lakhsas</v>
          </cell>
          <cell r="D65">
            <v>658</v>
          </cell>
          <cell r="E65">
            <v>283</v>
          </cell>
          <cell r="F65">
            <v>25792</v>
          </cell>
          <cell r="G65">
            <v>10105</v>
          </cell>
          <cell r="H65">
            <v>25570</v>
          </cell>
          <cell r="I65">
            <v>99</v>
          </cell>
          <cell r="J65" t="str">
            <v xml:space="preserve">    الإخصاص</v>
          </cell>
          <cell r="K65">
            <v>60</v>
          </cell>
        </row>
        <row r="66">
          <cell r="A66">
            <v>58</v>
          </cell>
          <cell r="B66">
            <v>22</v>
          </cell>
          <cell r="C66" t="str">
            <v xml:space="preserve"> Zagora</v>
          </cell>
          <cell r="D66">
            <v>571</v>
          </cell>
          <cell r="E66">
            <v>165</v>
          </cell>
          <cell r="F66">
            <v>24856</v>
          </cell>
          <cell r="G66">
            <v>9762</v>
          </cell>
          <cell r="H66">
            <v>23602</v>
          </cell>
          <cell r="I66">
            <v>86</v>
          </cell>
          <cell r="J66" t="str">
            <v xml:space="preserve">  زاكوراة</v>
          </cell>
          <cell r="K66">
            <v>64</v>
          </cell>
        </row>
        <row r="67">
          <cell r="A67" t="e">
            <v>#N/A</v>
          </cell>
          <cell r="B67" t="e">
            <v>#N/A</v>
          </cell>
          <cell r="C67" t="str">
            <v xml:space="preserve">   Agdz</v>
          </cell>
          <cell r="D67">
            <v>93</v>
          </cell>
          <cell r="E67">
            <v>31</v>
          </cell>
          <cell r="F67">
            <v>3761</v>
          </cell>
          <cell r="G67">
            <v>1011</v>
          </cell>
          <cell r="H67">
            <v>2507</v>
          </cell>
          <cell r="I67">
            <v>15</v>
          </cell>
          <cell r="J67" t="str">
            <v xml:space="preserve">    أكدز</v>
          </cell>
          <cell r="K67">
            <v>65</v>
          </cell>
        </row>
        <row r="68">
          <cell r="A68" t="e">
            <v>#N/A</v>
          </cell>
          <cell r="B68" t="e">
            <v>#N/A</v>
          </cell>
          <cell r="C68" t="str">
            <v xml:space="preserve">   Zagora</v>
          </cell>
          <cell r="D68">
            <v>478</v>
          </cell>
          <cell r="E68">
            <v>134</v>
          </cell>
          <cell r="F68">
            <v>21095</v>
          </cell>
          <cell r="G68">
            <v>8751</v>
          </cell>
          <cell r="H68">
            <v>21095</v>
          </cell>
          <cell r="I68">
            <v>71</v>
          </cell>
          <cell r="J68" t="str">
            <v xml:space="preserve">    زاكوراة</v>
          </cell>
          <cell r="K68">
            <v>66</v>
          </cell>
        </row>
        <row r="69">
          <cell r="A69" t="e">
            <v>#N/A</v>
          </cell>
          <cell r="B69" t="e">
            <v>#N/A</v>
          </cell>
          <cell r="C69" t="str">
            <v>Gharb - Chrarda - Béni Hssen</v>
          </cell>
          <cell r="D69">
            <v>18505</v>
          </cell>
          <cell r="E69">
            <v>5283</v>
          </cell>
          <cell r="F69">
            <v>1003109</v>
          </cell>
          <cell r="G69">
            <v>264179</v>
          </cell>
          <cell r="H69">
            <v>816876</v>
          </cell>
          <cell r="I69">
            <v>2888</v>
          </cell>
          <cell r="J69" t="str">
            <v>الغرب ــ الشراردة ــ بني حسن</v>
          </cell>
          <cell r="K69">
            <v>67</v>
          </cell>
        </row>
        <row r="70">
          <cell r="A70">
            <v>25</v>
          </cell>
          <cell r="B70">
            <v>24</v>
          </cell>
          <cell r="C70" t="str">
            <v xml:space="preserve"> Kénitra</v>
          </cell>
          <cell r="D70">
            <v>16499</v>
          </cell>
          <cell r="E70">
            <v>4631</v>
          </cell>
          <cell r="F70">
            <v>903148</v>
          </cell>
          <cell r="G70">
            <v>237149</v>
          </cell>
          <cell r="H70">
            <v>730852</v>
          </cell>
          <cell r="I70">
            <v>2490</v>
          </cell>
          <cell r="J70" t="str">
            <v xml:space="preserve">  القنيطرة</v>
          </cell>
          <cell r="K70">
            <v>68</v>
          </cell>
        </row>
        <row r="71">
          <cell r="A71" t="e">
            <v>#N/A</v>
          </cell>
          <cell r="B71" t="e">
            <v>#N/A</v>
          </cell>
          <cell r="C71" t="str">
            <v xml:space="preserve">   Kénitra </v>
          </cell>
          <cell r="D71">
            <v>15313</v>
          </cell>
          <cell r="E71">
            <v>4318</v>
          </cell>
          <cell r="F71">
            <v>835289</v>
          </cell>
          <cell r="G71">
            <v>215824</v>
          </cell>
          <cell r="H71">
            <v>677728</v>
          </cell>
          <cell r="I71">
            <v>2301</v>
          </cell>
          <cell r="J71" t="str">
            <v xml:space="preserve">    القنيطرة </v>
          </cell>
          <cell r="K71">
            <v>69</v>
          </cell>
        </row>
        <row r="72">
          <cell r="A72" t="e">
            <v>#N/A</v>
          </cell>
          <cell r="B72" t="e">
            <v>#N/A</v>
          </cell>
          <cell r="C72" t="str">
            <v xml:space="preserve">   Mehdya</v>
          </cell>
          <cell r="D72">
            <v>743</v>
          </cell>
          <cell r="E72">
            <v>182</v>
          </cell>
          <cell r="F72">
            <v>48909</v>
          </cell>
          <cell r="G72">
            <v>13761</v>
          </cell>
          <cell r="H72">
            <v>34830</v>
          </cell>
          <cell r="I72">
            <v>126</v>
          </cell>
          <cell r="J72" t="str">
            <v xml:space="preserve">    مهدية</v>
          </cell>
          <cell r="K72">
            <v>70</v>
          </cell>
        </row>
        <row r="73">
          <cell r="A73" t="e">
            <v>#N/A</v>
          </cell>
          <cell r="B73" t="e">
            <v>#N/A</v>
          </cell>
          <cell r="C73" t="str">
            <v xml:space="preserve">   Souk El Arbaâ</v>
          </cell>
          <cell r="D73">
            <v>443</v>
          </cell>
          <cell r="E73">
            <v>131</v>
          </cell>
          <cell r="F73">
            <v>18950</v>
          </cell>
          <cell r="G73">
            <v>7564</v>
          </cell>
          <cell r="H73">
            <v>18294</v>
          </cell>
          <cell r="I73">
            <v>63</v>
          </cell>
          <cell r="J73" t="str">
            <v xml:space="preserve">    سوق الأربعاء</v>
          </cell>
          <cell r="K73">
            <v>73</v>
          </cell>
        </row>
        <row r="74">
          <cell r="A74">
            <v>30</v>
          </cell>
          <cell r="B74">
            <v>25</v>
          </cell>
          <cell r="C74" t="str">
            <v xml:space="preserve"> Sidi Slimane</v>
          </cell>
          <cell r="D74">
            <v>148</v>
          </cell>
          <cell r="E74">
            <v>47</v>
          </cell>
          <cell r="F74">
            <v>6836</v>
          </cell>
          <cell r="G74">
            <v>3187</v>
          </cell>
          <cell r="H74">
            <v>5716</v>
          </cell>
          <cell r="I74">
            <v>31</v>
          </cell>
          <cell r="J74" t="str">
            <v xml:space="preserve">    سيدي سليمان</v>
          </cell>
          <cell r="K74">
            <v>71</v>
          </cell>
        </row>
        <row r="75">
          <cell r="A75" t="e">
            <v>#N/A</v>
          </cell>
          <cell r="B75" t="e">
            <v>#N/A</v>
          </cell>
          <cell r="C75" t="str">
            <v xml:space="preserve">   Sidi Slimane</v>
          </cell>
          <cell r="D75">
            <v>92</v>
          </cell>
          <cell r="E75">
            <v>33</v>
          </cell>
          <cell r="F75">
            <v>4853</v>
          </cell>
          <cell r="G75">
            <v>2433</v>
          </cell>
          <cell r="H75">
            <v>3733</v>
          </cell>
          <cell r="I75">
            <v>25</v>
          </cell>
          <cell r="J75" t="str">
            <v xml:space="preserve">    سيدي سليمان</v>
          </cell>
          <cell r="K75">
            <v>71</v>
          </cell>
        </row>
        <row r="76">
          <cell r="A76" t="e">
            <v>#N/A</v>
          </cell>
          <cell r="B76" t="e">
            <v>#N/A</v>
          </cell>
          <cell r="C76" t="str">
            <v xml:space="preserve">   Sidi Yahya El Gharb</v>
          </cell>
          <cell r="D76">
            <v>56</v>
          </cell>
          <cell r="E76">
            <v>14</v>
          </cell>
          <cell r="F76">
            <v>1983</v>
          </cell>
          <cell r="G76">
            <v>754</v>
          </cell>
          <cell r="H76">
            <v>1983</v>
          </cell>
          <cell r="I76">
            <v>6</v>
          </cell>
          <cell r="J76" t="str">
            <v xml:space="preserve">    سيدي يحيى الغرب</v>
          </cell>
          <cell r="K76">
            <v>72</v>
          </cell>
        </row>
        <row r="77">
          <cell r="A77">
            <v>29</v>
          </cell>
          <cell r="B77">
            <v>26</v>
          </cell>
          <cell r="C77" t="str">
            <v xml:space="preserve"> Sidi Kacem</v>
          </cell>
          <cell r="D77">
            <v>2006</v>
          </cell>
          <cell r="E77">
            <v>652</v>
          </cell>
          <cell r="F77">
            <v>99961</v>
          </cell>
          <cell r="G77">
            <v>27030</v>
          </cell>
          <cell r="H77">
            <v>86024</v>
          </cell>
          <cell r="I77">
            <v>398</v>
          </cell>
          <cell r="J77" t="str">
            <v xml:space="preserve">  سيدي قاسم</v>
          </cell>
          <cell r="K77">
            <v>74</v>
          </cell>
        </row>
        <row r="78">
          <cell r="A78" t="e">
            <v>#N/A</v>
          </cell>
          <cell r="B78" t="e">
            <v>#N/A</v>
          </cell>
          <cell r="C78" t="str">
            <v xml:space="preserve">   Dar Gueddari</v>
          </cell>
          <cell r="D78">
            <v>49</v>
          </cell>
          <cell r="E78">
            <v>8</v>
          </cell>
          <cell r="F78">
            <v>4590</v>
          </cell>
          <cell r="G78">
            <v>1426</v>
          </cell>
          <cell r="H78">
            <v>3825</v>
          </cell>
          <cell r="I78">
            <v>3</v>
          </cell>
          <cell r="J78" t="str">
            <v xml:space="preserve">    دار كداري</v>
          </cell>
          <cell r="K78">
            <v>75</v>
          </cell>
        </row>
        <row r="79">
          <cell r="A79" t="e">
            <v>#N/A</v>
          </cell>
          <cell r="B79" t="e">
            <v>#N/A</v>
          </cell>
          <cell r="C79" t="str">
            <v xml:space="preserve">   Had Kourt</v>
          </cell>
          <cell r="J79" t="str">
            <v xml:space="preserve">    أحد كورت</v>
          </cell>
          <cell r="K79">
            <v>76</v>
          </cell>
        </row>
        <row r="80">
          <cell r="A80" t="e">
            <v>#N/A</v>
          </cell>
          <cell r="B80" t="e">
            <v>#N/A</v>
          </cell>
          <cell r="C80" t="str">
            <v xml:space="preserve">   Jorf El Melha</v>
          </cell>
          <cell r="D80">
            <v>5</v>
          </cell>
          <cell r="E80">
            <v>1</v>
          </cell>
          <cell r="F80">
            <v>7</v>
          </cell>
          <cell r="G80" t="str">
            <v>-</v>
          </cell>
          <cell r="H80" t="str">
            <v>-</v>
          </cell>
          <cell r="I80">
            <v>1</v>
          </cell>
          <cell r="J80" t="str">
            <v xml:space="preserve">    جورف الملحة</v>
          </cell>
          <cell r="K80">
            <v>77</v>
          </cell>
        </row>
        <row r="81">
          <cell r="A81" t="e">
            <v>#N/A</v>
          </cell>
          <cell r="B81" t="e">
            <v>#N/A</v>
          </cell>
          <cell r="C81" t="str">
            <v xml:space="preserve">   Mechra Bel Ksiri</v>
          </cell>
          <cell r="D81">
            <v>474</v>
          </cell>
          <cell r="E81">
            <v>173</v>
          </cell>
          <cell r="F81">
            <v>25444</v>
          </cell>
          <cell r="G81">
            <v>9060</v>
          </cell>
          <cell r="H81">
            <v>20809</v>
          </cell>
          <cell r="I81">
            <v>103</v>
          </cell>
          <cell r="J81" t="str">
            <v xml:space="preserve">    مشرع بلقصري</v>
          </cell>
          <cell r="K81">
            <v>78</v>
          </cell>
        </row>
        <row r="82">
          <cell r="A82" t="e">
            <v>#N/A</v>
          </cell>
          <cell r="B82" t="e">
            <v>#N/A</v>
          </cell>
          <cell r="C82" t="str">
            <v xml:space="preserve">   Sidi Kacem</v>
          </cell>
          <cell r="D82">
            <v>1478</v>
          </cell>
          <cell r="E82">
            <v>470</v>
          </cell>
          <cell r="F82">
            <v>69920</v>
          </cell>
          <cell r="G82">
            <v>16544</v>
          </cell>
          <cell r="H82">
            <v>61390</v>
          </cell>
          <cell r="I82">
            <v>291</v>
          </cell>
          <cell r="J82" t="str">
            <v xml:space="preserve">    سيدي قاسم</v>
          </cell>
          <cell r="K82">
            <v>80</v>
          </cell>
        </row>
        <row r="83">
          <cell r="A83">
            <v>4</v>
          </cell>
          <cell r="B83">
            <v>89</v>
          </cell>
          <cell r="C83" t="str">
            <v xml:space="preserve"> Ouezzane</v>
          </cell>
          <cell r="D83" t="str">
            <v>-</v>
          </cell>
          <cell r="E83" t="str">
            <v>-</v>
          </cell>
          <cell r="F83" t="str">
            <v>-</v>
          </cell>
          <cell r="G83" t="str">
            <v>-</v>
          </cell>
          <cell r="H83" t="str">
            <v>-</v>
          </cell>
          <cell r="I83" t="str">
            <v>-</v>
          </cell>
          <cell r="J83" t="str">
            <v xml:space="preserve">    وزان</v>
          </cell>
          <cell r="K83">
            <v>79</v>
          </cell>
        </row>
        <row r="84">
          <cell r="A84" t="e">
            <v>#N/A</v>
          </cell>
          <cell r="B84" t="e">
            <v>#N/A</v>
          </cell>
          <cell r="C84" t="str">
            <v>Chaouia - Ouardigha</v>
          </cell>
          <cell r="D84">
            <v>19393</v>
          </cell>
          <cell r="E84">
            <v>6719</v>
          </cell>
          <cell r="F84">
            <v>946882</v>
          </cell>
          <cell r="G84">
            <v>274603</v>
          </cell>
          <cell r="H84">
            <v>764051</v>
          </cell>
          <cell r="I84">
            <v>3337</v>
          </cell>
          <cell r="J84" t="str">
            <v>الشاوية ــ ورديغة</v>
          </cell>
          <cell r="K84">
            <v>81</v>
          </cell>
        </row>
        <row r="85">
          <cell r="A85">
            <v>37</v>
          </cell>
          <cell r="B85">
            <v>28</v>
          </cell>
          <cell r="C85" t="str">
            <v xml:space="preserve"> Ben Slimane</v>
          </cell>
          <cell r="D85">
            <v>4370</v>
          </cell>
          <cell r="E85">
            <v>1353</v>
          </cell>
          <cell r="F85">
            <v>322695</v>
          </cell>
          <cell r="G85">
            <v>62241</v>
          </cell>
          <cell r="H85">
            <v>187406</v>
          </cell>
          <cell r="I85">
            <v>472</v>
          </cell>
          <cell r="J85" t="str">
            <v xml:space="preserve">  ابن سليمان</v>
          </cell>
          <cell r="K85">
            <v>82</v>
          </cell>
        </row>
        <row r="86">
          <cell r="A86" t="e">
            <v>#N/A</v>
          </cell>
          <cell r="B86" t="e">
            <v>#N/A</v>
          </cell>
          <cell r="C86" t="str">
            <v xml:space="preserve">    Ben Slimane</v>
          </cell>
          <cell r="D86">
            <v>1684</v>
          </cell>
          <cell r="E86">
            <v>449</v>
          </cell>
          <cell r="F86">
            <v>88003</v>
          </cell>
          <cell r="G86">
            <v>20846</v>
          </cell>
          <cell r="H86">
            <v>61518</v>
          </cell>
          <cell r="I86">
            <v>188</v>
          </cell>
          <cell r="J86" t="str">
            <v xml:space="preserve">    ابن سليمان</v>
          </cell>
          <cell r="K86">
            <v>83</v>
          </cell>
        </row>
        <row r="87">
          <cell r="A87" t="e">
            <v>#N/A</v>
          </cell>
          <cell r="B87" t="e">
            <v>#N/A</v>
          </cell>
          <cell r="C87" t="str">
            <v xml:space="preserve">    Bouznika</v>
          </cell>
          <cell r="D87">
            <v>2686</v>
          </cell>
          <cell r="E87">
            <v>904</v>
          </cell>
          <cell r="F87">
            <v>234692</v>
          </cell>
          <cell r="G87">
            <v>41395</v>
          </cell>
          <cell r="H87">
            <v>125888</v>
          </cell>
          <cell r="I87">
            <v>284</v>
          </cell>
          <cell r="J87" t="str">
            <v xml:space="preserve">    بوزنيقة </v>
          </cell>
          <cell r="K87">
            <v>84</v>
          </cell>
        </row>
        <row r="88">
          <cell r="A88">
            <v>36</v>
          </cell>
          <cell r="B88">
            <v>29</v>
          </cell>
          <cell r="C88" t="str">
            <v xml:space="preserve"> Khouribga</v>
          </cell>
          <cell r="D88">
            <v>10570</v>
          </cell>
          <cell r="E88">
            <v>3805</v>
          </cell>
          <cell r="F88">
            <v>447363</v>
          </cell>
          <cell r="G88">
            <v>149029</v>
          </cell>
          <cell r="H88">
            <v>404059</v>
          </cell>
          <cell r="I88">
            <v>2074</v>
          </cell>
          <cell r="J88" t="str">
            <v xml:space="preserve">  خريبكة</v>
          </cell>
          <cell r="K88">
            <v>85</v>
          </cell>
        </row>
        <row r="89">
          <cell r="A89" t="e">
            <v>#N/A</v>
          </cell>
          <cell r="B89" t="e">
            <v>#N/A</v>
          </cell>
          <cell r="C89" t="str">
            <v xml:space="preserve">    Bejaad</v>
          </cell>
          <cell r="D89">
            <v>1123</v>
          </cell>
          <cell r="E89">
            <v>411</v>
          </cell>
          <cell r="F89">
            <v>50648</v>
          </cell>
          <cell r="G89">
            <v>23052</v>
          </cell>
          <cell r="H89">
            <v>50651</v>
          </cell>
          <cell r="I89">
            <v>353</v>
          </cell>
          <cell r="J89" t="str">
            <v xml:space="preserve">    أبي الجعد</v>
          </cell>
          <cell r="K89">
            <v>86</v>
          </cell>
        </row>
        <row r="90">
          <cell r="A90" t="e">
            <v>#N/A</v>
          </cell>
          <cell r="B90" t="e">
            <v>#N/A</v>
          </cell>
          <cell r="C90" t="str">
            <v xml:space="preserve">    Boujniba</v>
          </cell>
          <cell r="D90">
            <v>308</v>
          </cell>
          <cell r="E90">
            <v>125</v>
          </cell>
          <cell r="F90">
            <v>10626</v>
          </cell>
          <cell r="G90">
            <v>3738</v>
          </cell>
          <cell r="H90">
            <v>10654</v>
          </cell>
          <cell r="I90">
            <v>74</v>
          </cell>
          <cell r="J90" t="str">
            <v xml:space="preserve">    بوجنيبة</v>
          </cell>
          <cell r="K90">
            <v>87</v>
          </cell>
        </row>
        <row r="91">
          <cell r="A91" t="e">
            <v>#N/A</v>
          </cell>
          <cell r="B91" t="e">
            <v>#N/A</v>
          </cell>
          <cell r="C91" t="str">
            <v xml:space="preserve">    Hattane</v>
          </cell>
          <cell r="D91">
            <v>225</v>
          </cell>
          <cell r="E91">
            <v>73</v>
          </cell>
          <cell r="F91">
            <v>6639</v>
          </cell>
          <cell r="G91">
            <v>1825</v>
          </cell>
          <cell r="H91">
            <v>6342</v>
          </cell>
          <cell r="I91">
            <v>37</v>
          </cell>
          <cell r="J91" t="str">
            <v xml:space="preserve">    حطان</v>
          </cell>
          <cell r="K91">
            <v>88</v>
          </cell>
        </row>
        <row r="92">
          <cell r="A92" t="e">
            <v>#N/A</v>
          </cell>
          <cell r="B92" t="e">
            <v>#N/A</v>
          </cell>
          <cell r="C92" t="str">
            <v xml:space="preserve">    Khouribga</v>
          </cell>
          <cell r="D92">
            <v>7555</v>
          </cell>
          <cell r="E92">
            <v>2721</v>
          </cell>
          <cell r="F92">
            <v>294395</v>
          </cell>
          <cell r="G92">
            <v>103425</v>
          </cell>
          <cell r="H92">
            <v>283647</v>
          </cell>
          <cell r="I92">
            <v>1324</v>
          </cell>
          <cell r="J92" t="str">
            <v xml:space="preserve">    خريبكة</v>
          </cell>
          <cell r="K92">
            <v>89</v>
          </cell>
        </row>
        <row r="93">
          <cell r="A93" t="e">
            <v>#N/A</v>
          </cell>
          <cell r="B93" t="e">
            <v>#N/A</v>
          </cell>
          <cell r="C93" t="str">
            <v xml:space="preserve">    Oued Zem</v>
          </cell>
          <cell r="D93">
            <v>1359</v>
          </cell>
          <cell r="E93">
            <v>475</v>
          </cell>
          <cell r="F93">
            <v>85055</v>
          </cell>
          <cell r="G93">
            <v>16989</v>
          </cell>
          <cell r="H93">
            <v>52765</v>
          </cell>
          <cell r="I93">
            <v>286</v>
          </cell>
          <cell r="J93" t="str">
            <v xml:space="preserve">    وادي زم</v>
          </cell>
          <cell r="K93">
            <v>90</v>
          </cell>
        </row>
        <row r="94">
          <cell r="A94">
            <v>44</v>
          </cell>
          <cell r="B94">
            <v>30</v>
          </cell>
          <cell r="C94" t="str">
            <v xml:space="preserve"> Settat</v>
          </cell>
          <cell r="D94">
            <v>4453</v>
          </cell>
          <cell r="E94">
            <v>1561</v>
          </cell>
          <cell r="F94">
            <v>176824</v>
          </cell>
          <cell r="G94">
            <v>63333</v>
          </cell>
          <cell r="H94">
            <v>172586</v>
          </cell>
          <cell r="I94">
            <v>791</v>
          </cell>
          <cell r="J94" t="str">
            <v xml:space="preserve">  سطات</v>
          </cell>
          <cell r="K94">
            <v>91</v>
          </cell>
        </row>
        <row r="95">
          <cell r="A95" t="e">
            <v>#N/A</v>
          </cell>
          <cell r="B95" t="e">
            <v>#N/A</v>
          </cell>
          <cell r="C95" t="str">
            <v xml:space="preserve">    Ben Ahmed</v>
          </cell>
          <cell r="D95">
            <v>1077</v>
          </cell>
          <cell r="E95">
            <v>338</v>
          </cell>
          <cell r="F95">
            <v>46181</v>
          </cell>
          <cell r="G95">
            <v>18165</v>
          </cell>
          <cell r="H95">
            <v>45008</v>
          </cell>
          <cell r="I95">
            <v>211</v>
          </cell>
          <cell r="J95" t="str">
            <v xml:space="preserve">    بن أحمد</v>
          </cell>
          <cell r="K95">
            <v>92</v>
          </cell>
        </row>
        <row r="96">
          <cell r="A96" t="e">
            <v>#N/A</v>
          </cell>
          <cell r="B96" t="e">
            <v>#N/A</v>
          </cell>
          <cell r="C96" t="str">
            <v xml:space="preserve">    EL Borouj</v>
          </cell>
          <cell r="D96">
            <v>231</v>
          </cell>
          <cell r="E96">
            <v>85</v>
          </cell>
          <cell r="F96">
            <v>9659</v>
          </cell>
          <cell r="G96">
            <v>2958</v>
          </cell>
          <cell r="H96">
            <v>9659</v>
          </cell>
          <cell r="I96">
            <v>30</v>
          </cell>
          <cell r="J96" t="str">
            <v xml:space="preserve">    البروج</v>
          </cell>
          <cell r="K96">
            <v>94</v>
          </cell>
        </row>
        <row r="97">
          <cell r="A97" t="e">
            <v>#N/A</v>
          </cell>
          <cell r="B97" t="e">
            <v>#N/A</v>
          </cell>
          <cell r="C97" t="str">
            <v xml:space="preserve">    Loulad</v>
          </cell>
          <cell r="D97">
            <v>143</v>
          </cell>
          <cell r="E97">
            <v>42</v>
          </cell>
          <cell r="F97">
            <v>9425</v>
          </cell>
          <cell r="G97">
            <v>2576</v>
          </cell>
          <cell r="H97">
            <v>7854</v>
          </cell>
          <cell r="I97">
            <v>21</v>
          </cell>
          <cell r="J97" t="str">
            <v xml:space="preserve">    لولاد</v>
          </cell>
          <cell r="K97">
            <v>96</v>
          </cell>
        </row>
        <row r="98">
          <cell r="A98" t="e">
            <v>#N/A</v>
          </cell>
          <cell r="B98" t="e">
            <v>#N/A</v>
          </cell>
          <cell r="C98" t="str">
            <v xml:space="preserve">    Oulad M'Rah</v>
          </cell>
          <cell r="D98">
            <v>71</v>
          </cell>
          <cell r="E98">
            <v>18</v>
          </cell>
          <cell r="F98">
            <v>4927</v>
          </cell>
          <cell r="G98">
            <v>1277</v>
          </cell>
          <cell r="H98">
            <v>3433</v>
          </cell>
          <cell r="I98">
            <v>13</v>
          </cell>
          <cell r="J98" t="str">
            <v xml:space="preserve">    أولاد مراح</v>
          </cell>
          <cell r="K98">
            <v>98</v>
          </cell>
        </row>
        <row r="99">
          <cell r="A99" t="e">
            <v>#N/A</v>
          </cell>
          <cell r="B99" t="e">
            <v>#N/A</v>
          </cell>
          <cell r="C99" t="str">
            <v xml:space="preserve">    Settat</v>
          </cell>
          <cell r="D99">
            <v>2931</v>
          </cell>
          <cell r="E99">
            <v>1078</v>
          </cell>
          <cell r="F99">
            <v>106632</v>
          </cell>
          <cell r="G99">
            <v>38357</v>
          </cell>
          <cell r="H99">
            <v>106632</v>
          </cell>
          <cell r="I99">
            <v>516</v>
          </cell>
          <cell r="J99" t="str">
            <v xml:space="preserve">    سطات</v>
          </cell>
          <cell r="K99">
            <v>99</v>
          </cell>
        </row>
        <row r="100">
          <cell r="A100">
            <v>38</v>
          </cell>
          <cell r="B100">
            <v>31</v>
          </cell>
          <cell r="C100" t="str">
            <v xml:space="preserve"> Berrechid</v>
          </cell>
          <cell r="D100">
            <v>5057</v>
          </cell>
          <cell r="E100">
            <v>1528</v>
          </cell>
          <cell r="F100">
            <v>212799</v>
          </cell>
          <cell r="G100">
            <v>58183</v>
          </cell>
          <cell r="H100">
            <v>181454</v>
          </cell>
          <cell r="I100">
            <v>586</v>
          </cell>
          <cell r="J100" t="str">
            <v xml:space="preserve">    برشيد</v>
          </cell>
          <cell r="K100">
            <v>93</v>
          </cell>
        </row>
        <row r="101">
          <cell r="A101" t="e">
            <v>#N/A</v>
          </cell>
          <cell r="B101" t="e">
            <v>#N/A</v>
          </cell>
          <cell r="C101" t="str">
            <v xml:space="preserve">    Berrechid</v>
          </cell>
          <cell r="D101">
            <v>4606</v>
          </cell>
          <cell r="E101">
            <v>1379</v>
          </cell>
          <cell r="F101">
            <v>195066</v>
          </cell>
          <cell r="G101">
            <v>53231</v>
          </cell>
          <cell r="H101">
            <v>164270</v>
          </cell>
          <cell r="I101">
            <v>500</v>
          </cell>
          <cell r="J101" t="str">
            <v xml:space="preserve">    برشيد</v>
          </cell>
          <cell r="K101">
            <v>93</v>
          </cell>
        </row>
        <row r="102">
          <cell r="A102" t="e">
            <v>#N/A</v>
          </cell>
          <cell r="B102" t="e">
            <v>#N/A</v>
          </cell>
          <cell r="C102" t="str">
            <v xml:space="preserve">    El Gara</v>
          </cell>
          <cell r="D102">
            <v>340</v>
          </cell>
          <cell r="E102">
            <v>112</v>
          </cell>
          <cell r="F102">
            <v>13086</v>
          </cell>
          <cell r="G102">
            <v>3614</v>
          </cell>
          <cell r="H102">
            <v>12537</v>
          </cell>
          <cell r="I102">
            <v>69</v>
          </cell>
          <cell r="J102" t="str">
            <v xml:space="preserve">    الكارة</v>
          </cell>
          <cell r="K102">
            <v>95</v>
          </cell>
        </row>
        <row r="103">
          <cell r="A103" t="e">
            <v>#N/A</v>
          </cell>
          <cell r="B103" t="e">
            <v>#N/A</v>
          </cell>
          <cell r="C103" t="str">
            <v xml:space="preserve">    Oulad Abbou</v>
          </cell>
          <cell r="D103">
            <v>111</v>
          </cell>
          <cell r="E103">
            <v>37</v>
          </cell>
          <cell r="F103">
            <v>4647</v>
          </cell>
          <cell r="G103">
            <v>1338</v>
          </cell>
          <cell r="H103">
            <v>4647</v>
          </cell>
          <cell r="I103">
            <v>17</v>
          </cell>
          <cell r="J103" t="str">
            <v xml:space="preserve">    أولاد عبو</v>
          </cell>
          <cell r="K103">
            <v>97</v>
          </cell>
        </row>
        <row r="104">
          <cell r="A104" t="e">
            <v>#N/A</v>
          </cell>
          <cell r="B104" t="e">
            <v>#N/A</v>
          </cell>
          <cell r="C104" t="str">
            <v>Marrakech - Tensift - Al Haouz</v>
          </cell>
          <cell r="D104">
            <v>29026</v>
          </cell>
          <cell r="E104">
            <v>6089</v>
          </cell>
          <cell r="F104">
            <v>4498053</v>
          </cell>
          <cell r="G104">
            <v>1126426</v>
          </cell>
          <cell r="H104">
            <v>2801187</v>
          </cell>
          <cell r="I104">
            <v>3827</v>
          </cell>
          <cell r="J104" t="str">
            <v>مراكش ــ تانسيفت ــ الحوز</v>
          </cell>
          <cell r="K104">
            <v>100</v>
          </cell>
        </row>
        <row r="105">
          <cell r="A105">
            <v>46</v>
          </cell>
          <cell r="B105">
            <v>33</v>
          </cell>
          <cell r="C105" t="str">
            <v xml:space="preserve"> Al Haouz</v>
          </cell>
          <cell r="D105">
            <v>1177</v>
          </cell>
          <cell r="E105">
            <v>178</v>
          </cell>
          <cell r="F105">
            <v>42011</v>
          </cell>
          <cell r="G105">
            <v>17218</v>
          </cell>
          <cell r="H105">
            <v>41756</v>
          </cell>
          <cell r="I105">
            <v>181</v>
          </cell>
          <cell r="J105" t="str">
            <v xml:space="preserve">  الحوز</v>
          </cell>
          <cell r="K105">
            <v>101</v>
          </cell>
        </row>
        <row r="106">
          <cell r="A106" t="e">
            <v>#N/A</v>
          </cell>
          <cell r="B106" t="e">
            <v>#N/A</v>
          </cell>
          <cell r="C106" t="str">
            <v xml:space="preserve">   Aït Ourir</v>
          </cell>
          <cell r="D106">
            <v>1177</v>
          </cell>
          <cell r="E106">
            <v>178</v>
          </cell>
          <cell r="F106">
            <v>42011</v>
          </cell>
          <cell r="G106">
            <v>17218</v>
          </cell>
          <cell r="H106">
            <v>41756</v>
          </cell>
          <cell r="I106">
            <v>181</v>
          </cell>
          <cell r="J106" t="str">
            <v xml:space="preserve">    آيت أورير</v>
          </cell>
          <cell r="K106">
            <v>102</v>
          </cell>
        </row>
        <row r="107">
          <cell r="A107">
            <v>47</v>
          </cell>
          <cell r="B107">
            <v>34</v>
          </cell>
          <cell r="C107" t="str">
            <v xml:space="preserve"> Chichaoua</v>
          </cell>
          <cell r="D107">
            <v>1774</v>
          </cell>
          <cell r="E107">
            <v>281</v>
          </cell>
          <cell r="F107">
            <v>167050</v>
          </cell>
          <cell r="G107">
            <v>51070</v>
          </cell>
          <cell r="H107">
            <v>163712</v>
          </cell>
          <cell r="I107">
            <v>270</v>
          </cell>
          <cell r="J107" t="str">
            <v xml:space="preserve">  شيشاوة</v>
          </cell>
          <cell r="K107">
            <v>103</v>
          </cell>
        </row>
        <row r="108">
          <cell r="A108" t="e">
            <v>#N/A</v>
          </cell>
          <cell r="B108" t="e">
            <v>#N/A</v>
          </cell>
          <cell r="C108" t="str">
            <v xml:space="preserve">   Chichaoua</v>
          </cell>
          <cell r="D108">
            <v>1175</v>
          </cell>
          <cell r="E108">
            <v>185</v>
          </cell>
          <cell r="F108">
            <v>67477</v>
          </cell>
          <cell r="G108">
            <v>29204</v>
          </cell>
          <cell r="H108">
            <v>64368</v>
          </cell>
          <cell r="I108">
            <v>173</v>
          </cell>
          <cell r="J108" t="str">
            <v xml:space="preserve">    شيشاوة</v>
          </cell>
          <cell r="K108">
            <v>104</v>
          </cell>
        </row>
        <row r="109">
          <cell r="A109" t="e">
            <v>#N/A</v>
          </cell>
          <cell r="B109" t="e">
            <v>#N/A</v>
          </cell>
          <cell r="C109" t="str">
            <v xml:space="preserve">   Imintanoute</v>
          </cell>
          <cell r="D109">
            <v>599</v>
          </cell>
          <cell r="E109">
            <v>96</v>
          </cell>
          <cell r="F109">
            <v>99573</v>
          </cell>
          <cell r="G109">
            <v>21866</v>
          </cell>
          <cell r="H109">
            <v>99344</v>
          </cell>
          <cell r="I109">
            <v>97</v>
          </cell>
          <cell r="J109" t="str">
            <v xml:space="preserve">    إيمنتانوت</v>
          </cell>
          <cell r="K109">
            <v>105</v>
          </cell>
        </row>
        <row r="110">
          <cell r="A110">
            <v>48</v>
          </cell>
          <cell r="B110">
            <v>35</v>
          </cell>
          <cell r="C110" t="str">
            <v xml:space="preserve"> El Kelaâ des Sraghna</v>
          </cell>
          <cell r="D110">
            <v>5782</v>
          </cell>
          <cell r="E110">
            <v>885</v>
          </cell>
          <cell r="F110">
            <v>473131</v>
          </cell>
          <cell r="G110">
            <v>93615</v>
          </cell>
          <cell r="H110">
            <v>316332</v>
          </cell>
          <cell r="I110">
            <v>787</v>
          </cell>
          <cell r="J110" t="str">
            <v xml:space="preserve">  قلعة السراغنة</v>
          </cell>
          <cell r="K110">
            <v>106</v>
          </cell>
        </row>
        <row r="111">
          <cell r="A111" t="e">
            <v>#N/A</v>
          </cell>
          <cell r="B111" t="e">
            <v>#N/A</v>
          </cell>
          <cell r="C111" t="str">
            <v xml:space="preserve">   El Kelaâ des Sraghna</v>
          </cell>
          <cell r="D111">
            <v>4081</v>
          </cell>
          <cell r="E111">
            <v>639</v>
          </cell>
          <cell r="F111">
            <v>262660</v>
          </cell>
          <cell r="G111">
            <v>66740</v>
          </cell>
          <cell r="H111">
            <v>164913</v>
          </cell>
          <cell r="I111">
            <v>546</v>
          </cell>
          <cell r="J111" t="str">
            <v xml:space="preserve">    قلعة السراغنة</v>
          </cell>
          <cell r="K111">
            <v>108</v>
          </cell>
        </row>
        <row r="112">
          <cell r="A112" t="e">
            <v>#N/A</v>
          </cell>
          <cell r="B112" t="e">
            <v>#N/A</v>
          </cell>
          <cell r="C112" t="str">
            <v xml:space="preserve">   Lâattaouia</v>
          </cell>
          <cell r="D112">
            <v>1001</v>
          </cell>
          <cell r="E112">
            <v>148</v>
          </cell>
          <cell r="F112">
            <v>182353</v>
          </cell>
          <cell r="G112">
            <v>14748</v>
          </cell>
          <cell r="H112">
            <v>123438</v>
          </cell>
          <cell r="I112">
            <v>140</v>
          </cell>
          <cell r="J112" t="str">
            <v xml:space="preserve">    العطاوية</v>
          </cell>
          <cell r="K112">
            <v>109</v>
          </cell>
        </row>
        <row r="113">
          <cell r="A113" t="e">
            <v>#N/A</v>
          </cell>
          <cell r="B113" t="e">
            <v>#N/A</v>
          </cell>
          <cell r="C113" t="str">
            <v xml:space="preserve">   Sidi Rahhal</v>
          </cell>
          <cell r="D113">
            <v>26</v>
          </cell>
          <cell r="E113">
            <v>4</v>
          </cell>
          <cell r="F113">
            <v>812</v>
          </cell>
          <cell r="G113">
            <v>559</v>
          </cell>
          <cell r="H113">
            <v>675</v>
          </cell>
          <cell r="I113">
            <v>4</v>
          </cell>
          <cell r="J113" t="str">
            <v xml:space="preserve">    سيدي رحال</v>
          </cell>
          <cell r="K113">
            <v>110</v>
          </cell>
        </row>
        <row r="114">
          <cell r="A114" t="e">
            <v>#N/A</v>
          </cell>
          <cell r="B114" t="e">
            <v>#N/A</v>
          </cell>
          <cell r="C114" t="str">
            <v xml:space="preserve">   Tamallalt</v>
          </cell>
          <cell r="D114">
            <v>674</v>
          </cell>
          <cell r="E114">
            <v>94</v>
          </cell>
          <cell r="F114">
            <v>27306</v>
          </cell>
          <cell r="G114">
            <v>11568</v>
          </cell>
          <cell r="H114">
            <v>27306</v>
          </cell>
          <cell r="I114">
            <v>97</v>
          </cell>
          <cell r="J114" t="str">
            <v xml:space="preserve">    تاملالت</v>
          </cell>
          <cell r="K114">
            <v>111</v>
          </cell>
        </row>
        <row r="115">
          <cell r="A115">
            <v>51</v>
          </cell>
          <cell r="B115">
            <v>38</v>
          </cell>
          <cell r="C115" t="str">
            <v xml:space="preserve"> Rehamna</v>
          </cell>
          <cell r="D115">
            <v>1488</v>
          </cell>
          <cell r="E115">
            <v>311</v>
          </cell>
          <cell r="F115">
            <v>73201</v>
          </cell>
          <cell r="G115">
            <v>24990</v>
          </cell>
          <cell r="H115">
            <v>59690</v>
          </cell>
          <cell r="I115">
            <v>210</v>
          </cell>
          <cell r="J115" t="str">
            <v xml:space="preserve">    ابن جرير</v>
          </cell>
          <cell r="K115">
            <v>107</v>
          </cell>
        </row>
        <row r="116">
          <cell r="A116" t="e">
            <v>#N/A</v>
          </cell>
          <cell r="B116" t="e">
            <v>#N/A</v>
          </cell>
          <cell r="C116" t="str">
            <v xml:space="preserve">   Ben Guerir</v>
          </cell>
          <cell r="D116">
            <v>1488</v>
          </cell>
          <cell r="E116">
            <v>311</v>
          </cell>
          <cell r="F116">
            <v>73201</v>
          </cell>
          <cell r="G116">
            <v>24990</v>
          </cell>
          <cell r="H116">
            <v>59690</v>
          </cell>
          <cell r="I116">
            <v>210</v>
          </cell>
          <cell r="J116" t="str">
            <v xml:space="preserve">    ابن جرير</v>
          </cell>
          <cell r="K116">
            <v>107</v>
          </cell>
        </row>
        <row r="117">
          <cell r="A117">
            <v>49</v>
          </cell>
          <cell r="B117">
            <v>36</v>
          </cell>
          <cell r="C117" t="str">
            <v xml:space="preserve"> Essaouira</v>
          </cell>
          <cell r="D117">
            <v>3169</v>
          </cell>
          <cell r="E117">
            <v>888</v>
          </cell>
          <cell r="F117">
            <v>131150</v>
          </cell>
          <cell r="G117">
            <v>48504</v>
          </cell>
          <cell r="H117">
            <v>129728</v>
          </cell>
          <cell r="I117">
            <v>611</v>
          </cell>
          <cell r="J117" t="str">
            <v xml:space="preserve">  الصويرة </v>
          </cell>
          <cell r="K117">
            <v>112</v>
          </cell>
        </row>
        <row r="118">
          <cell r="A118" t="e">
            <v>#N/A</v>
          </cell>
          <cell r="B118" t="e">
            <v>#N/A</v>
          </cell>
          <cell r="C118" t="str">
            <v xml:space="preserve">   Aït Daoud</v>
          </cell>
          <cell r="D118">
            <v>92</v>
          </cell>
          <cell r="E118">
            <v>21</v>
          </cell>
          <cell r="F118">
            <v>3028</v>
          </cell>
          <cell r="G118">
            <v>2079</v>
          </cell>
          <cell r="H118">
            <v>3360</v>
          </cell>
          <cell r="I118">
            <v>21</v>
          </cell>
          <cell r="J118" t="str">
            <v xml:space="preserve">    أيت داوود </v>
          </cell>
          <cell r="K118">
            <v>113</v>
          </cell>
        </row>
        <row r="119">
          <cell r="A119" t="e">
            <v>#N/A</v>
          </cell>
          <cell r="B119" t="e">
            <v>#N/A</v>
          </cell>
          <cell r="C119" t="str">
            <v xml:space="preserve">   El Hanchane</v>
          </cell>
          <cell r="D119">
            <v>45</v>
          </cell>
          <cell r="E119">
            <v>10</v>
          </cell>
          <cell r="F119">
            <v>2363</v>
          </cell>
          <cell r="G119">
            <v>1110</v>
          </cell>
          <cell r="H119">
            <v>2363</v>
          </cell>
          <cell r="I119">
            <v>10</v>
          </cell>
          <cell r="J119" t="str">
            <v xml:space="preserve">    الحنشان</v>
          </cell>
          <cell r="K119">
            <v>114</v>
          </cell>
        </row>
        <row r="120">
          <cell r="A120" t="e">
            <v>#N/A</v>
          </cell>
          <cell r="B120" t="e">
            <v>#N/A</v>
          </cell>
          <cell r="C120" t="str">
            <v xml:space="preserve">   Essaouira</v>
          </cell>
          <cell r="D120">
            <v>2794</v>
          </cell>
          <cell r="E120">
            <v>800</v>
          </cell>
          <cell r="F120">
            <v>118049</v>
          </cell>
          <cell r="G120">
            <v>41106</v>
          </cell>
          <cell r="H120">
            <v>116306</v>
          </cell>
          <cell r="I120">
            <v>528</v>
          </cell>
          <cell r="J120" t="str">
            <v xml:space="preserve">    الصويرة </v>
          </cell>
          <cell r="K120">
            <v>115</v>
          </cell>
        </row>
        <row r="121">
          <cell r="A121" t="e">
            <v>#N/A</v>
          </cell>
          <cell r="B121" t="e">
            <v>#N/A</v>
          </cell>
          <cell r="C121" t="str">
            <v xml:space="preserve">   Talmest</v>
          </cell>
          <cell r="D121">
            <v>53</v>
          </cell>
          <cell r="E121">
            <v>12</v>
          </cell>
          <cell r="F121">
            <v>2092</v>
          </cell>
          <cell r="G121">
            <v>1049</v>
          </cell>
          <cell r="H121">
            <v>2091</v>
          </cell>
          <cell r="I121">
            <v>12</v>
          </cell>
          <cell r="J121" t="str">
            <v xml:space="preserve">    تالمست </v>
          </cell>
          <cell r="K121">
            <v>116</v>
          </cell>
        </row>
        <row r="122">
          <cell r="A122" t="e">
            <v>#N/A</v>
          </cell>
          <cell r="B122" t="e">
            <v>#N/A</v>
          </cell>
          <cell r="C122" t="str">
            <v xml:space="preserve">   Tamanar</v>
          </cell>
          <cell r="D122">
            <v>185</v>
          </cell>
          <cell r="E122">
            <v>45</v>
          </cell>
          <cell r="F122">
            <v>5618</v>
          </cell>
          <cell r="G122">
            <v>3160</v>
          </cell>
          <cell r="H122">
            <v>5608</v>
          </cell>
          <cell r="I122">
            <v>40</v>
          </cell>
          <cell r="J122" t="str">
            <v xml:space="preserve">    تمنار</v>
          </cell>
          <cell r="K122">
            <v>117</v>
          </cell>
        </row>
        <row r="123">
          <cell r="A123">
            <v>50</v>
          </cell>
          <cell r="B123">
            <v>37</v>
          </cell>
          <cell r="C123" t="str">
            <v xml:space="preserve"> Marrakech</v>
          </cell>
          <cell r="D123">
            <v>17124</v>
          </cell>
          <cell r="E123">
            <v>3857</v>
          </cell>
          <cell r="F123">
            <v>3684711</v>
          </cell>
          <cell r="G123">
            <v>916019</v>
          </cell>
          <cell r="H123">
            <v>2149659</v>
          </cell>
          <cell r="I123">
            <v>1978</v>
          </cell>
          <cell r="J123" t="str">
            <v xml:space="preserve">  مراكش </v>
          </cell>
          <cell r="K123">
            <v>118</v>
          </cell>
        </row>
        <row r="124">
          <cell r="A124" t="e">
            <v>#N/A</v>
          </cell>
          <cell r="B124" t="e">
            <v>#N/A</v>
          </cell>
          <cell r="C124" t="str">
            <v xml:space="preserve">   Marrakech-Médina</v>
          </cell>
          <cell r="D124">
            <v>1007</v>
          </cell>
          <cell r="E124">
            <v>211</v>
          </cell>
          <cell r="F124">
            <v>33765</v>
          </cell>
          <cell r="G124">
            <v>14111</v>
          </cell>
          <cell r="H124">
            <v>29987</v>
          </cell>
          <cell r="I124">
            <v>223</v>
          </cell>
          <cell r="J124" t="str">
            <v xml:space="preserve">    مراكش ــ المدينة</v>
          </cell>
          <cell r="K124">
            <v>119</v>
          </cell>
        </row>
        <row r="125">
          <cell r="A125" t="e">
            <v>#N/A</v>
          </cell>
          <cell r="B125" t="e">
            <v>#N/A</v>
          </cell>
          <cell r="C125" t="str">
            <v xml:space="preserve">   Méchouar Kasba</v>
          </cell>
          <cell r="D125">
            <v>247</v>
          </cell>
          <cell r="E125">
            <v>48</v>
          </cell>
          <cell r="F125">
            <v>205396</v>
          </cell>
          <cell r="G125">
            <v>14864</v>
          </cell>
          <cell r="H125">
            <v>55014</v>
          </cell>
          <cell r="I125">
            <v>52</v>
          </cell>
          <cell r="J125" t="str">
            <v xml:space="preserve">    المشور القصبة</v>
          </cell>
          <cell r="K125">
            <v>120</v>
          </cell>
        </row>
        <row r="126">
          <cell r="A126" t="e">
            <v>#N/A</v>
          </cell>
          <cell r="B126" t="e">
            <v>#N/A</v>
          </cell>
          <cell r="C126" t="str">
            <v xml:space="preserve">   Menara et Guéliz</v>
          </cell>
          <cell r="D126">
            <v>14030</v>
          </cell>
          <cell r="E126">
            <v>3230</v>
          </cell>
          <cell r="F126">
            <v>3321491</v>
          </cell>
          <cell r="G126">
            <v>849616</v>
          </cell>
          <cell r="H126">
            <v>1970146</v>
          </cell>
          <cell r="I126">
            <v>1325</v>
          </cell>
          <cell r="J126" t="str">
            <v xml:space="preserve">    المنارة و جليز</v>
          </cell>
          <cell r="K126">
            <v>121</v>
          </cell>
        </row>
        <row r="127">
          <cell r="A127" t="e">
            <v>#N/A</v>
          </cell>
          <cell r="B127" t="e">
            <v>#N/A</v>
          </cell>
          <cell r="C127" t="str">
            <v xml:space="preserve">   Annakhil</v>
          </cell>
          <cell r="D127">
            <v>745</v>
          </cell>
          <cell r="E127">
            <v>132</v>
          </cell>
          <cell r="F127">
            <v>93880</v>
          </cell>
          <cell r="G127">
            <v>20512</v>
          </cell>
          <cell r="H127">
            <v>64852</v>
          </cell>
          <cell r="I127">
            <v>136</v>
          </cell>
          <cell r="J127" t="str">
            <v xml:space="preserve">    النخيل</v>
          </cell>
          <cell r="K127">
            <v>122</v>
          </cell>
        </row>
        <row r="128">
          <cell r="A128" t="e">
            <v>#N/A</v>
          </cell>
          <cell r="B128" t="e">
            <v>#N/A</v>
          </cell>
          <cell r="C128" t="str">
            <v xml:space="preserve">   Sidi Youssef Ben Ali</v>
          </cell>
          <cell r="D128">
            <v>1095</v>
          </cell>
          <cell r="E128">
            <v>236</v>
          </cell>
          <cell r="F128">
            <v>30179</v>
          </cell>
          <cell r="G128">
            <v>16916</v>
          </cell>
          <cell r="H128">
            <v>29660</v>
          </cell>
          <cell r="I128">
            <v>242</v>
          </cell>
          <cell r="J128" t="str">
            <v xml:space="preserve">    سيدي يوسف بن علي</v>
          </cell>
          <cell r="K128">
            <v>123</v>
          </cell>
        </row>
        <row r="129">
          <cell r="A129" t="e">
            <v>#N/A</v>
          </cell>
          <cell r="B129" t="e">
            <v>#N/A</v>
          </cell>
          <cell r="C129" t="str">
            <v>Oriental</v>
          </cell>
          <cell r="D129">
            <v>29131</v>
          </cell>
          <cell r="E129">
            <v>8181</v>
          </cell>
          <cell r="F129">
            <v>1736446</v>
          </cell>
          <cell r="G129">
            <v>616797</v>
          </cell>
          <cell r="H129">
            <v>1380225</v>
          </cell>
          <cell r="I129">
            <v>5729</v>
          </cell>
          <cell r="J129" t="str">
            <v>الشرق</v>
          </cell>
          <cell r="K129">
            <v>124</v>
          </cell>
        </row>
        <row r="130">
          <cell r="A130">
            <v>8</v>
          </cell>
          <cell r="B130">
            <v>40</v>
          </cell>
          <cell r="C130" t="str">
            <v xml:space="preserve"> Berkane</v>
          </cell>
          <cell r="D130">
            <v>4618</v>
          </cell>
          <cell r="E130">
            <v>1279</v>
          </cell>
          <cell r="F130">
            <v>283852</v>
          </cell>
          <cell r="G130">
            <v>90239</v>
          </cell>
          <cell r="H130">
            <v>199060</v>
          </cell>
          <cell r="I130">
            <v>959</v>
          </cell>
          <cell r="J130" t="str">
            <v xml:space="preserve">  بركان </v>
          </cell>
          <cell r="K130">
            <v>125</v>
          </cell>
        </row>
        <row r="131">
          <cell r="A131" t="e">
            <v>#N/A</v>
          </cell>
          <cell r="B131" t="e">
            <v>#N/A</v>
          </cell>
          <cell r="C131" t="str">
            <v xml:space="preserve">   Ahfir</v>
          </cell>
          <cell r="D131">
            <v>363</v>
          </cell>
          <cell r="E131">
            <v>133</v>
          </cell>
          <cell r="F131">
            <v>22095</v>
          </cell>
          <cell r="G131">
            <v>10040</v>
          </cell>
          <cell r="H131">
            <v>18784</v>
          </cell>
          <cell r="I131">
            <v>84</v>
          </cell>
          <cell r="J131" t="str">
            <v xml:space="preserve">    احفير</v>
          </cell>
          <cell r="K131">
            <v>126</v>
          </cell>
        </row>
        <row r="132">
          <cell r="A132" t="e">
            <v>#N/A</v>
          </cell>
          <cell r="B132" t="e">
            <v>#N/A</v>
          </cell>
          <cell r="C132" t="str">
            <v xml:space="preserve">   Aïn Erregada</v>
          </cell>
          <cell r="D132">
            <v>114</v>
          </cell>
          <cell r="E132">
            <v>33</v>
          </cell>
          <cell r="F132">
            <v>5991</v>
          </cell>
          <cell r="G132">
            <v>1666</v>
          </cell>
          <cell r="H132">
            <v>4204</v>
          </cell>
          <cell r="I132">
            <v>21</v>
          </cell>
          <cell r="J132" t="str">
            <v xml:space="preserve">    عين الركادة</v>
          </cell>
          <cell r="K132">
            <v>127</v>
          </cell>
        </row>
        <row r="133">
          <cell r="A133" t="e">
            <v>#N/A</v>
          </cell>
          <cell r="B133" t="e">
            <v>#N/A</v>
          </cell>
          <cell r="C133" t="str">
            <v xml:space="preserve">   Aklim</v>
          </cell>
          <cell r="D133">
            <v>708</v>
          </cell>
          <cell r="E133">
            <v>226</v>
          </cell>
          <cell r="F133">
            <v>45950</v>
          </cell>
          <cell r="G133">
            <v>10869</v>
          </cell>
          <cell r="H133">
            <v>31536</v>
          </cell>
          <cell r="I133">
            <v>136</v>
          </cell>
          <cell r="J133" t="str">
            <v xml:space="preserve">    اكليم</v>
          </cell>
          <cell r="K133">
            <v>128</v>
          </cell>
        </row>
        <row r="134">
          <cell r="A134" t="e">
            <v>#N/A</v>
          </cell>
          <cell r="B134" t="e">
            <v>#N/A</v>
          </cell>
          <cell r="C134" t="str">
            <v xml:space="preserve">   Berkane</v>
          </cell>
          <cell r="D134">
            <v>902</v>
          </cell>
          <cell r="E134">
            <v>272</v>
          </cell>
          <cell r="F134">
            <v>60245</v>
          </cell>
          <cell r="G134">
            <v>19368</v>
          </cell>
          <cell r="H134">
            <v>42594</v>
          </cell>
          <cell r="I134">
            <v>203</v>
          </cell>
          <cell r="J134" t="str">
            <v xml:space="preserve">    بركان</v>
          </cell>
          <cell r="K134">
            <v>129</v>
          </cell>
        </row>
        <row r="135">
          <cell r="A135" t="e">
            <v>#N/A</v>
          </cell>
          <cell r="B135" t="e">
            <v>#N/A</v>
          </cell>
          <cell r="C135" t="str">
            <v xml:space="preserve">   Saidia</v>
          </cell>
          <cell r="D135">
            <v>1687</v>
          </cell>
          <cell r="E135">
            <v>376</v>
          </cell>
          <cell r="F135">
            <v>110331</v>
          </cell>
          <cell r="G135">
            <v>31146</v>
          </cell>
          <cell r="H135">
            <v>62702</v>
          </cell>
          <cell r="I135">
            <v>288</v>
          </cell>
          <cell r="J135" t="str">
            <v xml:space="preserve">    السعيدية</v>
          </cell>
          <cell r="K135">
            <v>130</v>
          </cell>
        </row>
        <row r="136">
          <cell r="A136" t="e">
            <v>#N/A</v>
          </cell>
          <cell r="B136" t="e">
            <v>#N/A</v>
          </cell>
          <cell r="C136" t="str">
            <v xml:space="preserve">   Sidi Slimane Echcharraa</v>
          </cell>
          <cell r="D136">
            <v>844</v>
          </cell>
          <cell r="E136">
            <v>239</v>
          </cell>
          <cell r="F136">
            <v>39240</v>
          </cell>
          <cell r="G136">
            <v>17150</v>
          </cell>
          <cell r="H136">
            <v>39240</v>
          </cell>
          <cell r="I136">
            <v>227</v>
          </cell>
          <cell r="J136" t="str">
            <v xml:space="preserve">    سيدي سليمان ــ الشراعة</v>
          </cell>
          <cell r="K136">
            <v>131</v>
          </cell>
        </row>
        <row r="137">
          <cell r="A137">
            <v>10</v>
          </cell>
          <cell r="B137">
            <v>42</v>
          </cell>
          <cell r="C137" t="str">
            <v xml:space="preserve"> Figuig</v>
          </cell>
          <cell r="D137">
            <v>373</v>
          </cell>
          <cell r="E137">
            <v>111</v>
          </cell>
          <cell r="F137">
            <v>22309</v>
          </cell>
          <cell r="G137">
            <v>10783</v>
          </cell>
          <cell r="H137">
            <v>19309</v>
          </cell>
          <cell r="I137">
            <v>117</v>
          </cell>
          <cell r="J137" t="str">
            <v xml:space="preserve">  فكيك</v>
          </cell>
          <cell r="K137">
            <v>132</v>
          </cell>
        </row>
        <row r="138">
          <cell r="A138" t="e">
            <v>#N/A</v>
          </cell>
          <cell r="B138" t="e">
            <v>#N/A</v>
          </cell>
          <cell r="C138" t="str">
            <v xml:space="preserve">   Bouarfa</v>
          </cell>
          <cell r="D138">
            <v>266</v>
          </cell>
          <cell r="E138">
            <v>84</v>
          </cell>
          <cell r="F138">
            <v>16315</v>
          </cell>
          <cell r="G138">
            <v>7315</v>
          </cell>
          <cell r="H138">
            <v>14715</v>
          </cell>
          <cell r="I138">
            <v>91</v>
          </cell>
          <cell r="J138" t="str">
            <v xml:space="preserve">    بوعرفة</v>
          </cell>
          <cell r="K138">
            <v>133</v>
          </cell>
        </row>
        <row r="139">
          <cell r="A139" t="e">
            <v>#N/A</v>
          </cell>
          <cell r="B139" t="e">
            <v>#N/A</v>
          </cell>
          <cell r="C139" t="str">
            <v xml:space="preserve">   Figuig</v>
          </cell>
          <cell r="D139">
            <v>107</v>
          </cell>
          <cell r="E139">
            <v>27</v>
          </cell>
          <cell r="F139">
            <v>5994</v>
          </cell>
          <cell r="G139">
            <v>3468</v>
          </cell>
          <cell r="H139">
            <v>4594</v>
          </cell>
          <cell r="I139">
            <v>26</v>
          </cell>
          <cell r="J139" t="str">
            <v xml:space="preserve">    فكيك</v>
          </cell>
          <cell r="K139">
            <v>134</v>
          </cell>
        </row>
        <row r="140">
          <cell r="A140">
            <v>12</v>
          </cell>
          <cell r="B140">
            <v>43</v>
          </cell>
          <cell r="C140" t="str">
            <v xml:space="preserve"> Jerada</v>
          </cell>
          <cell r="D140">
            <v>594</v>
          </cell>
          <cell r="E140">
            <v>123</v>
          </cell>
          <cell r="F140">
            <v>36932</v>
          </cell>
          <cell r="G140">
            <v>13857</v>
          </cell>
          <cell r="H140">
            <v>26557</v>
          </cell>
          <cell r="I140">
            <v>123</v>
          </cell>
          <cell r="J140" t="str">
            <v xml:space="preserve">  جرادة</v>
          </cell>
          <cell r="K140">
            <v>135</v>
          </cell>
        </row>
        <row r="141">
          <cell r="A141" t="e">
            <v>#N/A</v>
          </cell>
          <cell r="B141" t="e">
            <v>#N/A</v>
          </cell>
          <cell r="C141" t="str">
            <v xml:space="preserve">   Aïn Bni Mathar</v>
          </cell>
          <cell r="D141">
            <v>488</v>
          </cell>
          <cell r="E141">
            <v>95</v>
          </cell>
          <cell r="F141">
            <v>30649</v>
          </cell>
          <cell r="G141">
            <v>11592</v>
          </cell>
          <cell r="H141">
            <v>22368</v>
          </cell>
          <cell r="I141">
            <v>96</v>
          </cell>
          <cell r="J141" t="str">
            <v xml:space="preserve">   عين بني مطهر</v>
          </cell>
          <cell r="K141">
            <v>136</v>
          </cell>
        </row>
        <row r="142">
          <cell r="A142" t="e">
            <v>#N/A</v>
          </cell>
          <cell r="B142" t="e">
            <v>#N/A</v>
          </cell>
          <cell r="C142" t="str">
            <v xml:space="preserve">   Jerada</v>
          </cell>
          <cell r="D142">
            <v>106</v>
          </cell>
          <cell r="E142">
            <v>28</v>
          </cell>
          <cell r="F142">
            <v>6283</v>
          </cell>
          <cell r="G142">
            <v>2265</v>
          </cell>
          <cell r="H142">
            <v>4189</v>
          </cell>
          <cell r="I142">
            <v>27</v>
          </cell>
          <cell r="J142" t="str">
            <v xml:space="preserve">    جرادة</v>
          </cell>
          <cell r="K142">
            <v>137</v>
          </cell>
        </row>
        <row r="143">
          <cell r="A143" t="e">
            <v>#N/A</v>
          </cell>
          <cell r="B143" t="e">
            <v>#N/A</v>
          </cell>
          <cell r="C143" t="str">
            <v xml:space="preserve">   Touissit</v>
          </cell>
          <cell r="D143" t="str">
            <v>-</v>
          </cell>
          <cell r="E143" t="str">
            <v>-</v>
          </cell>
          <cell r="F143" t="str">
            <v>-</v>
          </cell>
          <cell r="G143" t="str">
            <v>-</v>
          </cell>
          <cell r="H143" t="str">
            <v>-</v>
          </cell>
          <cell r="I143" t="str">
            <v>-</v>
          </cell>
          <cell r="J143" t="str">
            <v xml:space="preserve">     تويسيت</v>
          </cell>
          <cell r="K143">
            <v>138</v>
          </cell>
        </row>
        <row r="144">
          <cell r="A144">
            <v>13</v>
          </cell>
          <cell r="B144">
            <v>44</v>
          </cell>
          <cell r="C144" t="str">
            <v xml:space="preserve"> Nador</v>
          </cell>
          <cell r="D144">
            <v>8556</v>
          </cell>
          <cell r="E144">
            <v>2813</v>
          </cell>
          <cell r="F144">
            <v>666183</v>
          </cell>
          <cell r="G144">
            <v>150985</v>
          </cell>
          <cell r="H144">
            <v>441198</v>
          </cell>
          <cell r="I144">
            <v>1229</v>
          </cell>
          <cell r="J144" t="str">
            <v xml:space="preserve">  الناضور</v>
          </cell>
          <cell r="K144">
            <v>139</v>
          </cell>
        </row>
        <row r="145">
          <cell r="A145" t="e">
            <v>#N/A</v>
          </cell>
          <cell r="B145" t="e">
            <v>#N/A</v>
          </cell>
          <cell r="C145" t="str">
            <v xml:space="preserve">   Al Aaroui</v>
          </cell>
          <cell r="D145">
            <v>1947</v>
          </cell>
          <cell r="E145">
            <v>676</v>
          </cell>
          <cell r="F145">
            <v>156904</v>
          </cell>
          <cell r="G145">
            <v>45609</v>
          </cell>
          <cell r="H145">
            <v>104322</v>
          </cell>
          <cell r="I145">
            <v>362</v>
          </cell>
          <cell r="J145" t="str">
            <v xml:space="preserve">    العروي</v>
          </cell>
          <cell r="K145">
            <v>140</v>
          </cell>
        </row>
        <row r="146">
          <cell r="A146" t="e">
            <v>#N/A</v>
          </cell>
          <cell r="B146" t="e">
            <v>#N/A</v>
          </cell>
          <cell r="C146" t="str">
            <v xml:space="preserve">   Bni Ansar</v>
          </cell>
          <cell r="D146">
            <v>582</v>
          </cell>
          <cell r="E146">
            <v>205</v>
          </cell>
          <cell r="F146">
            <v>45737</v>
          </cell>
          <cell r="G146">
            <v>13181</v>
          </cell>
          <cell r="H146">
            <v>30105</v>
          </cell>
          <cell r="I146">
            <v>120</v>
          </cell>
          <cell r="J146" t="str">
            <v xml:space="preserve">    بني أنصار</v>
          </cell>
          <cell r="K146">
            <v>141</v>
          </cell>
        </row>
        <row r="147">
          <cell r="A147" t="e">
            <v>#N/A</v>
          </cell>
          <cell r="B147" t="e">
            <v>#N/A</v>
          </cell>
          <cell r="C147" t="str">
            <v xml:space="preserve">   Nador</v>
          </cell>
          <cell r="D147">
            <v>5284</v>
          </cell>
          <cell r="E147">
            <v>1652</v>
          </cell>
          <cell r="F147">
            <v>420472</v>
          </cell>
          <cell r="G147">
            <v>76975</v>
          </cell>
          <cell r="H147">
            <v>275727</v>
          </cell>
          <cell r="I147">
            <v>580</v>
          </cell>
          <cell r="J147" t="str">
            <v xml:space="preserve">    الناضور</v>
          </cell>
          <cell r="K147">
            <v>142</v>
          </cell>
        </row>
        <row r="148">
          <cell r="A148" t="e">
            <v>#N/A</v>
          </cell>
          <cell r="B148" t="e">
            <v>#N/A</v>
          </cell>
          <cell r="C148" t="str">
            <v xml:space="preserve">   Zaio</v>
          </cell>
          <cell r="D148">
            <v>510</v>
          </cell>
          <cell r="E148">
            <v>193</v>
          </cell>
          <cell r="F148">
            <v>33088</v>
          </cell>
          <cell r="G148">
            <v>11592</v>
          </cell>
          <cell r="H148">
            <v>21442</v>
          </cell>
          <cell r="I148">
            <v>119</v>
          </cell>
          <cell r="J148" t="str">
            <v xml:space="preserve">    زايو</v>
          </cell>
          <cell r="K148">
            <v>143</v>
          </cell>
        </row>
        <row r="149">
          <cell r="A149" t="e">
            <v>#N/A</v>
          </cell>
          <cell r="B149" t="e">
            <v>#N/A</v>
          </cell>
          <cell r="C149" t="str">
            <v xml:space="preserve">   Zeghanghane</v>
          </cell>
          <cell r="D149">
            <v>233</v>
          </cell>
          <cell r="E149">
            <v>87</v>
          </cell>
          <cell r="F149">
            <v>9982</v>
          </cell>
          <cell r="G149">
            <v>3628</v>
          </cell>
          <cell r="H149">
            <v>9602</v>
          </cell>
          <cell r="I149">
            <v>48</v>
          </cell>
          <cell r="J149" t="str">
            <v xml:space="preserve">    الزغنغن</v>
          </cell>
          <cell r="K149">
            <v>144</v>
          </cell>
        </row>
        <row r="150">
          <cell r="A150">
            <v>14</v>
          </cell>
          <cell r="B150">
            <v>45</v>
          </cell>
          <cell r="C150" t="str">
            <v xml:space="preserve"> Oujda-Angad</v>
          </cell>
          <cell r="D150">
            <v>10980</v>
          </cell>
          <cell r="E150">
            <v>2715</v>
          </cell>
          <cell r="F150">
            <v>560601</v>
          </cell>
          <cell r="G150">
            <v>276663</v>
          </cell>
          <cell r="H150">
            <v>554699</v>
          </cell>
          <cell r="I150">
            <v>2352</v>
          </cell>
          <cell r="J150" t="str">
            <v xml:space="preserve">  وجدة ــ أنكاد</v>
          </cell>
          <cell r="K150">
            <v>145</v>
          </cell>
        </row>
        <row r="151">
          <cell r="A151" t="e">
            <v>#N/A</v>
          </cell>
          <cell r="B151" t="e">
            <v>#N/A</v>
          </cell>
          <cell r="C151" t="str">
            <v xml:space="preserve">   Bni Drar</v>
          </cell>
          <cell r="D151">
            <v>444</v>
          </cell>
          <cell r="E151">
            <v>146</v>
          </cell>
          <cell r="F151">
            <v>24835</v>
          </cell>
          <cell r="G151">
            <v>10978</v>
          </cell>
          <cell r="H151">
            <v>24835</v>
          </cell>
          <cell r="I151">
            <v>83</v>
          </cell>
          <cell r="J151" t="str">
            <v xml:space="preserve">    بني درار</v>
          </cell>
          <cell r="K151">
            <v>146</v>
          </cell>
        </row>
        <row r="152">
          <cell r="A152" t="e">
            <v>#N/A</v>
          </cell>
          <cell r="B152" t="e">
            <v>#N/A</v>
          </cell>
          <cell r="C152" t="str">
            <v xml:space="preserve">   Naima</v>
          </cell>
          <cell r="D152" t="str">
            <v>-</v>
          </cell>
          <cell r="E152" t="str">
            <v>-</v>
          </cell>
          <cell r="F152" t="str">
            <v>-</v>
          </cell>
          <cell r="G152" t="str">
            <v>-</v>
          </cell>
          <cell r="H152" t="str">
            <v>-</v>
          </cell>
          <cell r="I152" t="str">
            <v>-</v>
          </cell>
          <cell r="J152" t="str">
            <v xml:space="preserve">    النعيمة</v>
          </cell>
          <cell r="K152">
            <v>147</v>
          </cell>
        </row>
        <row r="153">
          <cell r="A153" t="e">
            <v>#N/A</v>
          </cell>
          <cell r="B153" t="e">
            <v>#N/A</v>
          </cell>
          <cell r="C153" t="str">
            <v xml:space="preserve">   Oujda</v>
          </cell>
          <cell r="D153">
            <v>10536</v>
          </cell>
          <cell r="E153">
            <v>2569</v>
          </cell>
          <cell r="F153">
            <v>535766</v>
          </cell>
          <cell r="G153">
            <v>265685</v>
          </cell>
          <cell r="H153">
            <v>529864</v>
          </cell>
          <cell r="I153">
            <v>2269</v>
          </cell>
          <cell r="J153" t="str">
            <v xml:space="preserve">    واد الناشف سيدي معافة</v>
          </cell>
          <cell r="K153">
            <v>148</v>
          </cell>
        </row>
        <row r="154">
          <cell r="A154">
            <v>15</v>
          </cell>
          <cell r="B154">
            <v>46</v>
          </cell>
          <cell r="C154" t="str">
            <v xml:space="preserve"> Taourirt</v>
          </cell>
          <cell r="D154">
            <v>4010</v>
          </cell>
          <cell r="E154">
            <v>1140</v>
          </cell>
          <cell r="F154">
            <v>166569</v>
          </cell>
          <cell r="G154">
            <v>74270</v>
          </cell>
          <cell r="H154">
            <v>139402</v>
          </cell>
          <cell r="I154">
            <v>949</v>
          </cell>
          <cell r="J154" t="str">
            <v xml:space="preserve">  تاوريرت</v>
          </cell>
          <cell r="K154">
            <v>149</v>
          </cell>
        </row>
        <row r="155">
          <cell r="A155" t="e">
            <v>#N/A</v>
          </cell>
          <cell r="B155" t="e">
            <v>#N/A</v>
          </cell>
          <cell r="C155" t="str">
            <v xml:space="preserve">   Debdou</v>
          </cell>
          <cell r="D155">
            <v>70</v>
          </cell>
          <cell r="E155">
            <v>22</v>
          </cell>
          <cell r="F155">
            <v>4340</v>
          </cell>
          <cell r="G155">
            <v>1756</v>
          </cell>
          <cell r="H155">
            <v>2526</v>
          </cell>
          <cell r="I155">
            <v>19</v>
          </cell>
          <cell r="J155" t="str">
            <v xml:space="preserve">    دبدو</v>
          </cell>
          <cell r="K155">
            <v>150</v>
          </cell>
        </row>
        <row r="156">
          <cell r="A156" t="e">
            <v>#N/A</v>
          </cell>
          <cell r="B156" t="e">
            <v>#N/A</v>
          </cell>
          <cell r="C156" t="str">
            <v xml:space="preserve">   El Aioun Sidi Mellouk</v>
          </cell>
          <cell r="D156">
            <v>613</v>
          </cell>
          <cell r="E156">
            <v>181</v>
          </cell>
          <cell r="F156">
            <v>32036</v>
          </cell>
          <cell r="G156">
            <v>11315</v>
          </cell>
          <cell r="H156">
            <v>26717</v>
          </cell>
          <cell r="I156">
            <v>106</v>
          </cell>
          <cell r="J156" t="str">
            <v xml:space="preserve">    العيون سيدي ملوك</v>
          </cell>
          <cell r="K156">
            <v>151</v>
          </cell>
        </row>
        <row r="157">
          <cell r="A157" t="e">
            <v>#N/A</v>
          </cell>
          <cell r="B157" t="e">
            <v>#N/A</v>
          </cell>
          <cell r="C157" t="str">
            <v xml:space="preserve">   Taourirt</v>
          </cell>
          <cell r="D157">
            <v>3327</v>
          </cell>
          <cell r="E157">
            <v>937</v>
          </cell>
          <cell r="F157">
            <v>130193</v>
          </cell>
          <cell r="G157">
            <v>61199</v>
          </cell>
          <cell r="H157">
            <v>110159</v>
          </cell>
          <cell r="I157">
            <v>824</v>
          </cell>
          <cell r="J157" t="str">
            <v xml:space="preserve">    تاوريرت</v>
          </cell>
          <cell r="K157">
            <v>152</v>
          </cell>
        </row>
        <row r="158">
          <cell r="A158" t="e">
            <v>#N/A</v>
          </cell>
          <cell r="B158" t="e">
            <v>#N/A</v>
          </cell>
          <cell r="C158" t="str">
            <v>Grand - Casablanca</v>
          </cell>
          <cell r="D158">
            <v>34532</v>
          </cell>
          <cell r="E158">
            <v>10854</v>
          </cell>
          <cell r="F158">
            <v>3244792</v>
          </cell>
          <cell r="G158">
            <v>649502</v>
          </cell>
          <cell r="H158">
            <v>2302659</v>
          </cell>
          <cell r="I158">
            <v>2904</v>
          </cell>
          <cell r="J158" t="str">
            <v>الدارالبيضاء الكبرى</v>
          </cell>
          <cell r="K158">
            <v>153</v>
          </cell>
        </row>
        <row r="159">
          <cell r="A159">
            <v>39</v>
          </cell>
          <cell r="B159">
            <v>48</v>
          </cell>
          <cell r="C159" t="str">
            <v xml:space="preserve"> Casablanca</v>
          </cell>
          <cell r="D159">
            <v>25809</v>
          </cell>
          <cell r="E159">
            <v>8019</v>
          </cell>
          <cell r="F159">
            <v>2644376</v>
          </cell>
          <cell r="G159">
            <v>428430</v>
          </cell>
          <cell r="H159">
            <v>1777678</v>
          </cell>
          <cell r="I159">
            <v>2025</v>
          </cell>
          <cell r="J159" t="str">
            <v xml:space="preserve">  الداربيضاء</v>
          </cell>
          <cell r="K159">
            <v>154</v>
          </cell>
        </row>
        <row r="160">
          <cell r="A160" t="e">
            <v>#N/A</v>
          </cell>
          <cell r="B160" t="e">
            <v>#N/A</v>
          </cell>
          <cell r="C160" t="str">
            <v xml:space="preserve">    Aïn Chock</v>
          </cell>
          <cell r="D160">
            <v>3182</v>
          </cell>
          <cell r="E160">
            <v>828</v>
          </cell>
          <cell r="F160">
            <v>248573</v>
          </cell>
          <cell r="G160">
            <v>63686</v>
          </cell>
          <cell r="H160">
            <v>188305</v>
          </cell>
          <cell r="I160">
            <v>438</v>
          </cell>
          <cell r="J160" t="str">
            <v xml:space="preserve">    عين الشق</v>
          </cell>
          <cell r="K160">
            <v>155</v>
          </cell>
        </row>
        <row r="161">
          <cell r="A161" t="e">
            <v>#N/A</v>
          </cell>
          <cell r="B161" t="e">
            <v>#N/A</v>
          </cell>
          <cell r="C161" t="str">
            <v xml:space="preserve">    Aïn Sebaa</v>
          </cell>
          <cell r="D161">
            <v>824</v>
          </cell>
          <cell r="E161">
            <v>257</v>
          </cell>
          <cell r="F161">
            <v>286706</v>
          </cell>
          <cell r="G161">
            <v>48863</v>
          </cell>
          <cell r="H161">
            <v>187191</v>
          </cell>
          <cell r="I161">
            <v>38</v>
          </cell>
          <cell r="J161" t="str">
            <v xml:space="preserve">    عين السبع</v>
          </cell>
          <cell r="K161">
            <v>156</v>
          </cell>
        </row>
        <row r="162">
          <cell r="A162" t="e">
            <v>#N/A</v>
          </cell>
          <cell r="B162" t="e">
            <v>#N/A</v>
          </cell>
          <cell r="C162" t="str">
            <v xml:space="preserve">    Al Fida</v>
          </cell>
          <cell r="D162">
            <v>205</v>
          </cell>
          <cell r="E162">
            <v>80</v>
          </cell>
          <cell r="F162">
            <v>41994</v>
          </cell>
          <cell r="G162">
            <v>10258</v>
          </cell>
          <cell r="H162">
            <v>40216</v>
          </cell>
          <cell r="I162">
            <v>65</v>
          </cell>
          <cell r="J162" t="str">
            <v xml:space="preserve">    الفداء</v>
          </cell>
          <cell r="K162">
            <v>157</v>
          </cell>
        </row>
        <row r="163">
          <cell r="A163" t="e">
            <v>#N/A</v>
          </cell>
          <cell r="B163" t="e">
            <v>#N/A</v>
          </cell>
          <cell r="C163" t="str">
            <v xml:space="preserve">    Anfa</v>
          </cell>
          <cell r="D163">
            <v>1567</v>
          </cell>
          <cell r="E163">
            <v>415</v>
          </cell>
          <cell r="F163">
            <v>242426</v>
          </cell>
          <cell r="G163">
            <v>28942</v>
          </cell>
          <cell r="H163">
            <v>111152</v>
          </cell>
          <cell r="I163">
            <v>97</v>
          </cell>
          <cell r="J163" t="str">
            <v xml:space="preserve">    أنفا</v>
          </cell>
          <cell r="K163">
            <v>158</v>
          </cell>
        </row>
        <row r="164">
          <cell r="A164" t="e">
            <v>#N/A</v>
          </cell>
          <cell r="B164" t="e">
            <v>#N/A</v>
          </cell>
          <cell r="C164" t="str">
            <v xml:space="preserve">    Assoukhour Assawda</v>
          </cell>
          <cell r="D164">
            <v>2609</v>
          </cell>
          <cell r="E164">
            <v>936</v>
          </cell>
          <cell r="F164">
            <v>218738</v>
          </cell>
          <cell r="G164">
            <v>32003</v>
          </cell>
          <cell r="H164">
            <v>151819</v>
          </cell>
          <cell r="I164">
            <v>42</v>
          </cell>
          <cell r="J164" t="str">
            <v xml:space="preserve">    الصخورالسوداء</v>
          </cell>
          <cell r="K164">
            <v>159</v>
          </cell>
        </row>
        <row r="165">
          <cell r="A165" t="e">
            <v>#N/A</v>
          </cell>
          <cell r="B165" t="e">
            <v>#N/A</v>
          </cell>
          <cell r="C165" t="str">
            <v xml:space="preserve">    Ben M'Sick</v>
          </cell>
          <cell r="D165">
            <v>221</v>
          </cell>
          <cell r="E165">
            <v>92</v>
          </cell>
          <cell r="F165">
            <v>7973</v>
          </cell>
          <cell r="G165">
            <v>1143</v>
          </cell>
          <cell r="H165">
            <v>7133</v>
          </cell>
          <cell r="I165">
            <v>75</v>
          </cell>
          <cell r="J165" t="str">
            <v xml:space="preserve">    ابن مسيك</v>
          </cell>
          <cell r="K165">
            <v>160</v>
          </cell>
        </row>
        <row r="166">
          <cell r="A166" t="e">
            <v>#N/A</v>
          </cell>
          <cell r="B166" t="e">
            <v>#N/A</v>
          </cell>
          <cell r="C166" t="str">
            <v xml:space="preserve">    Hay Hassani</v>
          </cell>
          <cell r="D166">
            <v>2668</v>
          </cell>
          <cell r="E166">
            <v>789</v>
          </cell>
          <cell r="F166">
            <v>337576</v>
          </cell>
          <cell r="G166">
            <v>65689</v>
          </cell>
          <cell r="H166">
            <v>211317</v>
          </cell>
          <cell r="I166">
            <v>377</v>
          </cell>
          <cell r="J166" t="str">
            <v xml:space="preserve">    الحي الحسني</v>
          </cell>
          <cell r="K166">
            <v>161</v>
          </cell>
        </row>
        <row r="167">
          <cell r="A167" t="e">
            <v>#N/A</v>
          </cell>
          <cell r="B167" t="e">
            <v>#N/A</v>
          </cell>
          <cell r="C167" t="str">
            <v xml:space="preserve">    Hay Mohammadi</v>
          </cell>
          <cell r="D167">
            <v>604</v>
          </cell>
          <cell r="E167">
            <v>212</v>
          </cell>
          <cell r="F167">
            <v>33196</v>
          </cell>
          <cell r="G167">
            <v>7486</v>
          </cell>
          <cell r="H167">
            <v>31371</v>
          </cell>
          <cell r="I167">
            <v>75</v>
          </cell>
          <cell r="J167" t="str">
            <v xml:space="preserve">    الحي المحمدي</v>
          </cell>
          <cell r="K167">
            <v>162</v>
          </cell>
        </row>
        <row r="168">
          <cell r="A168" t="e">
            <v>#N/A</v>
          </cell>
          <cell r="B168" t="e">
            <v>#N/A</v>
          </cell>
          <cell r="C168" t="str">
            <v xml:space="preserve">    El Maarif</v>
          </cell>
          <cell r="D168">
            <v>5033</v>
          </cell>
          <cell r="E168">
            <v>1370</v>
          </cell>
          <cell r="F168">
            <v>405221</v>
          </cell>
          <cell r="G168">
            <v>46262</v>
          </cell>
          <cell r="H168">
            <v>266251</v>
          </cell>
          <cell r="I168">
            <v>116</v>
          </cell>
          <cell r="J168" t="str">
            <v xml:space="preserve">    المعاريف</v>
          </cell>
          <cell r="K168">
            <v>163</v>
          </cell>
        </row>
        <row r="169">
          <cell r="A169" t="e">
            <v>#N/A</v>
          </cell>
          <cell r="B169" t="e">
            <v>#N/A</v>
          </cell>
          <cell r="C169" t="str">
            <v xml:space="preserve">    Mechouar de Casablanca</v>
          </cell>
          <cell r="D169" t="str">
            <v>-</v>
          </cell>
          <cell r="E169" t="str">
            <v>-</v>
          </cell>
          <cell r="F169" t="str">
            <v>-</v>
          </cell>
          <cell r="G169" t="str">
            <v>-</v>
          </cell>
          <cell r="H169" t="str">
            <v>-</v>
          </cell>
          <cell r="I169" t="str">
            <v>-</v>
          </cell>
          <cell r="J169" t="str">
            <v xml:space="preserve">   مشـوارالدارالبيـضـاء</v>
          </cell>
          <cell r="K169">
            <v>164</v>
          </cell>
        </row>
        <row r="170">
          <cell r="A170" t="e">
            <v>#N/A</v>
          </cell>
          <cell r="B170" t="e">
            <v>#N/A</v>
          </cell>
          <cell r="C170" t="str">
            <v xml:space="preserve">    Mers Sultan</v>
          </cell>
          <cell r="D170">
            <v>1318</v>
          </cell>
          <cell r="E170">
            <v>450</v>
          </cell>
          <cell r="F170">
            <v>118902</v>
          </cell>
          <cell r="G170">
            <v>12022</v>
          </cell>
          <cell r="H170">
            <v>77897</v>
          </cell>
          <cell r="I170">
            <v>35</v>
          </cell>
          <cell r="J170" t="str">
            <v xml:space="preserve">    مرس السلطان</v>
          </cell>
          <cell r="K170">
            <v>165</v>
          </cell>
        </row>
        <row r="171">
          <cell r="A171" t="e">
            <v>#N/A</v>
          </cell>
          <cell r="B171" t="e">
            <v>#N/A</v>
          </cell>
          <cell r="C171" t="str">
            <v xml:space="preserve">    Moulay Rachid</v>
          </cell>
          <cell r="D171">
            <v>1277</v>
          </cell>
          <cell r="E171">
            <v>532</v>
          </cell>
          <cell r="F171">
            <v>78336</v>
          </cell>
          <cell r="G171">
            <v>15093</v>
          </cell>
          <cell r="H171">
            <v>66243</v>
          </cell>
          <cell r="I171">
            <v>248</v>
          </cell>
          <cell r="J171" t="str">
            <v xml:space="preserve">    مولاي رشيد</v>
          </cell>
          <cell r="K171">
            <v>166</v>
          </cell>
        </row>
        <row r="172">
          <cell r="A172" t="e">
            <v>#N/A</v>
          </cell>
          <cell r="B172" t="e">
            <v>#N/A</v>
          </cell>
          <cell r="C172" t="str">
            <v xml:space="preserve">    Sbata</v>
          </cell>
          <cell r="D172">
            <v>130</v>
          </cell>
          <cell r="E172">
            <v>55</v>
          </cell>
          <cell r="F172">
            <v>4495</v>
          </cell>
          <cell r="G172">
            <v>480</v>
          </cell>
          <cell r="H172">
            <v>4420</v>
          </cell>
          <cell r="I172">
            <v>36</v>
          </cell>
          <cell r="J172" t="str">
            <v xml:space="preserve">    سباتة</v>
          </cell>
          <cell r="K172">
            <v>167</v>
          </cell>
        </row>
        <row r="173">
          <cell r="A173" t="e">
            <v>#N/A</v>
          </cell>
          <cell r="B173" t="e">
            <v>#N/A</v>
          </cell>
          <cell r="C173" t="str">
            <v xml:space="preserve">    Sidi Belyout</v>
          </cell>
          <cell r="D173">
            <v>1865</v>
          </cell>
          <cell r="E173">
            <v>622</v>
          </cell>
          <cell r="F173">
            <v>287071</v>
          </cell>
          <cell r="G173">
            <v>22023</v>
          </cell>
          <cell r="H173">
            <v>153926</v>
          </cell>
          <cell r="I173">
            <v>47</v>
          </cell>
          <cell r="J173" t="str">
            <v xml:space="preserve">    سيدي بليوط</v>
          </cell>
          <cell r="K173">
            <v>168</v>
          </cell>
        </row>
        <row r="174">
          <cell r="A174" t="e">
            <v>#N/A</v>
          </cell>
          <cell r="B174" t="e">
            <v>#N/A</v>
          </cell>
          <cell r="C174" t="str">
            <v xml:space="preserve">    Sidi Bernoussi</v>
          </cell>
          <cell r="D174">
            <v>687</v>
          </cell>
          <cell r="E174">
            <v>189</v>
          </cell>
          <cell r="F174">
            <v>128680</v>
          </cell>
          <cell r="G174">
            <v>25074</v>
          </cell>
          <cell r="H174">
            <v>102604</v>
          </cell>
          <cell r="I174">
            <v>101</v>
          </cell>
          <cell r="J174" t="str">
            <v xml:space="preserve">    سيدي البرنوصي</v>
          </cell>
          <cell r="K174">
            <v>169</v>
          </cell>
        </row>
        <row r="175">
          <cell r="A175" t="e">
            <v>#N/A</v>
          </cell>
          <cell r="B175" t="e">
            <v>#N/A</v>
          </cell>
          <cell r="C175" t="str">
            <v xml:space="preserve">    Sidi Moumen</v>
          </cell>
          <cell r="D175">
            <v>3439</v>
          </cell>
          <cell r="E175">
            <v>1125</v>
          </cell>
          <cell r="F175">
            <v>196477</v>
          </cell>
          <cell r="G175">
            <v>46533</v>
          </cell>
          <cell r="H175">
            <v>169821</v>
          </cell>
          <cell r="I175">
            <v>203</v>
          </cell>
          <cell r="J175" t="str">
            <v xml:space="preserve">    سيدي مومن</v>
          </cell>
          <cell r="K175">
            <v>170</v>
          </cell>
        </row>
        <row r="176">
          <cell r="A176" t="e">
            <v>#N/A</v>
          </cell>
          <cell r="B176" t="e">
            <v>#N/A</v>
          </cell>
          <cell r="C176" t="str">
            <v xml:space="preserve">    Sidi Othmane</v>
          </cell>
          <cell r="D176">
            <v>180</v>
          </cell>
          <cell r="E176">
            <v>67</v>
          </cell>
          <cell r="F176">
            <v>8012</v>
          </cell>
          <cell r="G176">
            <v>2873</v>
          </cell>
          <cell r="H176">
            <v>8012</v>
          </cell>
          <cell r="I176">
            <v>32</v>
          </cell>
          <cell r="J176" t="str">
            <v xml:space="preserve">    سيدي عثمان</v>
          </cell>
          <cell r="K176">
            <v>171</v>
          </cell>
        </row>
        <row r="177">
          <cell r="A177">
            <v>41</v>
          </cell>
          <cell r="B177">
            <v>49</v>
          </cell>
          <cell r="C177" t="str">
            <v xml:space="preserve"> Médiouna</v>
          </cell>
          <cell r="D177">
            <v>1158</v>
          </cell>
          <cell r="E177">
            <v>364</v>
          </cell>
          <cell r="F177">
            <v>87879</v>
          </cell>
          <cell r="G177">
            <v>22275</v>
          </cell>
          <cell r="H177">
            <v>86834</v>
          </cell>
          <cell r="I177">
            <v>147</v>
          </cell>
          <cell r="J177" t="str">
            <v xml:space="preserve">    مديونة</v>
          </cell>
          <cell r="K177">
            <v>172</v>
          </cell>
        </row>
        <row r="178">
          <cell r="A178" t="e">
            <v>#N/A</v>
          </cell>
          <cell r="B178" t="e">
            <v>#N/A</v>
          </cell>
          <cell r="C178" t="str">
            <v xml:space="preserve">    Médiouna</v>
          </cell>
          <cell r="D178">
            <v>263</v>
          </cell>
          <cell r="E178">
            <v>86</v>
          </cell>
          <cell r="F178">
            <v>35170</v>
          </cell>
          <cell r="G178">
            <v>8193</v>
          </cell>
          <cell r="H178">
            <v>34892</v>
          </cell>
          <cell r="I178">
            <v>50</v>
          </cell>
          <cell r="J178" t="str">
            <v xml:space="preserve">    مديونة</v>
          </cell>
          <cell r="K178">
            <v>173</v>
          </cell>
        </row>
        <row r="179">
          <cell r="A179" t="e">
            <v>#N/A</v>
          </cell>
          <cell r="B179" t="e">
            <v>#N/A</v>
          </cell>
          <cell r="C179" t="str">
            <v xml:space="preserve">    Tit Mellil</v>
          </cell>
          <cell r="D179">
            <v>895</v>
          </cell>
          <cell r="E179">
            <v>278</v>
          </cell>
          <cell r="F179">
            <v>52709</v>
          </cell>
          <cell r="G179">
            <v>14082</v>
          </cell>
          <cell r="H179">
            <v>51942</v>
          </cell>
          <cell r="I179">
            <v>97</v>
          </cell>
          <cell r="J179" t="str">
            <v xml:space="preserve">    تيط مليل</v>
          </cell>
          <cell r="K179">
            <v>174</v>
          </cell>
        </row>
        <row r="180">
          <cell r="A180">
            <v>42</v>
          </cell>
          <cell r="B180">
            <v>50</v>
          </cell>
          <cell r="C180" t="str">
            <v xml:space="preserve"> Mohammedia</v>
          </cell>
          <cell r="D180">
            <v>7249</v>
          </cell>
          <cell r="E180">
            <v>2377</v>
          </cell>
          <cell r="F180">
            <v>406637</v>
          </cell>
          <cell r="G180">
            <v>148604</v>
          </cell>
          <cell r="H180">
            <v>359069</v>
          </cell>
          <cell r="I180">
            <v>659</v>
          </cell>
          <cell r="J180" t="str">
            <v xml:space="preserve">  المحمدية</v>
          </cell>
          <cell r="K180">
            <v>175</v>
          </cell>
        </row>
        <row r="181">
          <cell r="A181" t="e">
            <v>#N/A</v>
          </cell>
          <cell r="B181" t="e">
            <v>#N/A</v>
          </cell>
          <cell r="C181" t="str">
            <v xml:space="preserve">    Mohammedia</v>
          </cell>
          <cell r="D181">
            <v>6975</v>
          </cell>
          <cell r="E181">
            <v>2282</v>
          </cell>
          <cell r="F181">
            <v>357592</v>
          </cell>
          <cell r="G181">
            <v>118514</v>
          </cell>
          <cell r="H181">
            <v>315336</v>
          </cell>
          <cell r="I181">
            <v>622</v>
          </cell>
          <cell r="J181" t="str">
            <v xml:space="preserve">    المحمدية</v>
          </cell>
          <cell r="K181">
            <v>176</v>
          </cell>
        </row>
        <row r="182">
          <cell r="A182" t="e">
            <v>#N/A</v>
          </cell>
          <cell r="B182" t="e">
            <v>#N/A</v>
          </cell>
          <cell r="C182" t="str">
            <v xml:space="preserve">    Ain Harrouda</v>
          </cell>
          <cell r="D182">
            <v>274</v>
          </cell>
          <cell r="E182">
            <v>95</v>
          </cell>
          <cell r="F182">
            <v>49045</v>
          </cell>
          <cell r="G182">
            <v>30090</v>
          </cell>
          <cell r="H182">
            <v>43733</v>
          </cell>
          <cell r="I182">
            <v>37</v>
          </cell>
          <cell r="J182" t="str">
            <v xml:space="preserve">    عين حرودة</v>
          </cell>
          <cell r="K182">
            <v>177</v>
          </cell>
        </row>
        <row r="183">
          <cell r="A183">
            <v>43</v>
          </cell>
          <cell r="B183">
            <v>51</v>
          </cell>
          <cell r="C183" t="str">
            <v xml:space="preserve"> Nouaceur</v>
          </cell>
          <cell r="D183">
            <v>316</v>
          </cell>
          <cell r="E183">
            <v>94</v>
          </cell>
          <cell r="F183">
            <v>105900</v>
          </cell>
          <cell r="G183">
            <v>50193</v>
          </cell>
          <cell r="H183">
            <v>79078</v>
          </cell>
          <cell r="I183">
            <v>73</v>
          </cell>
          <cell r="J183" t="str">
            <v xml:space="preserve">  النواصر</v>
          </cell>
          <cell r="K183">
            <v>178</v>
          </cell>
        </row>
        <row r="184">
          <cell r="A184" t="e">
            <v>#N/A</v>
          </cell>
          <cell r="B184" t="e">
            <v>#N/A</v>
          </cell>
          <cell r="C184" t="str">
            <v xml:space="preserve">    Nouaceur</v>
          </cell>
          <cell r="D184">
            <v>316</v>
          </cell>
          <cell r="E184">
            <v>94</v>
          </cell>
          <cell r="F184">
            <v>105900</v>
          </cell>
          <cell r="G184">
            <v>50193</v>
          </cell>
          <cell r="H184">
            <v>79078</v>
          </cell>
          <cell r="I184">
            <v>73</v>
          </cell>
          <cell r="J184" t="str">
            <v xml:space="preserve">    النواصر</v>
          </cell>
          <cell r="K184">
            <v>179</v>
          </cell>
        </row>
        <row r="185">
          <cell r="A185" t="e">
            <v>#N/A</v>
          </cell>
          <cell r="B185" t="e">
            <v>#N/A</v>
          </cell>
          <cell r="C185" t="str">
            <v>Rabat - Salé - Zemmour - Zaer</v>
          </cell>
          <cell r="D185">
            <v>44191</v>
          </cell>
          <cell r="E185">
            <v>14054</v>
          </cell>
          <cell r="F185">
            <v>2805655</v>
          </cell>
          <cell r="G185">
            <v>624169</v>
          </cell>
          <cell r="H185">
            <v>2025481</v>
          </cell>
          <cell r="I185">
            <v>6278</v>
          </cell>
          <cell r="J185" t="str">
            <v>الرباط ــ سلا ــ زمور ــ زعير</v>
          </cell>
          <cell r="K185">
            <v>180</v>
          </cell>
        </row>
        <row r="186">
          <cell r="A186">
            <v>26</v>
          </cell>
          <cell r="B186">
            <v>53</v>
          </cell>
          <cell r="C186" t="str">
            <v xml:space="preserve"> Khémisset</v>
          </cell>
          <cell r="D186">
            <v>5950</v>
          </cell>
          <cell r="E186">
            <v>1825</v>
          </cell>
          <cell r="F186">
            <v>181958</v>
          </cell>
          <cell r="G186">
            <v>84518</v>
          </cell>
          <cell r="H186">
            <v>197758</v>
          </cell>
          <cell r="I186">
            <v>1823</v>
          </cell>
          <cell r="J186" t="str">
            <v xml:space="preserve">  الخميسات</v>
          </cell>
          <cell r="K186">
            <v>181</v>
          </cell>
        </row>
        <row r="187">
          <cell r="A187" t="e">
            <v>#N/A</v>
          </cell>
          <cell r="B187" t="e">
            <v>#N/A</v>
          </cell>
          <cell r="C187" t="str">
            <v xml:space="preserve">   Khémisset</v>
          </cell>
          <cell r="D187">
            <v>2950</v>
          </cell>
          <cell r="E187">
            <v>861</v>
          </cell>
          <cell r="F187">
            <v>107434</v>
          </cell>
          <cell r="G187">
            <v>38308</v>
          </cell>
          <cell r="H187">
            <v>107366</v>
          </cell>
          <cell r="I187">
            <v>868</v>
          </cell>
          <cell r="J187" t="str">
            <v xml:space="preserve">    الخميسات</v>
          </cell>
          <cell r="K187">
            <v>182</v>
          </cell>
        </row>
        <row r="188">
          <cell r="A188" t="e">
            <v>#N/A</v>
          </cell>
          <cell r="B188" t="e">
            <v>#N/A</v>
          </cell>
          <cell r="C188" t="str">
            <v xml:space="preserve">   Roummani</v>
          </cell>
          <cell r="D188">
            <v>101</v>
          </cell>
          <cell r="E188">
            <v>36</v>
          </cell>
          <cell r="F188">
            <v>5710</v>
          </cell>
          <cell r="G188">
            <v>1234</v>
          </cell>
          <cell r="H188">
            <v>4394</v>
          </cell>
          <cell r="I188">
            <v>37</v>
          </cell>
          <cell r="J188" t="str">
            <v xml:space="preserve">    الرماني</v>
          </cell>
          <cell r="K188">
            <v>183</v>
          </cell>
        </row>
        <row r="189">
          <cell r="A189" t="e">
            <v>#N/A</v>
          </cell>
          <cell r="B189" t="e">
            <v>#N/A</v>
          </cell>
          <cell r="C189" t="str">
            <v xml:space="preserve">   Tiflet</v>
          </cell>
          <cell r="D189">
            <v>2899</v>
          </cell>
          <cell r="E189">
            <v>928</v>
          </cell>
          <cell r="F189">
            <v>68814</v>
          </cell>
          <cell r="G189">
            <v>44976</v>
          </cell>
          <cell r="H189">
            <v>85998</v>
          </cell>
          <cell r="I189">
            <v>918</v>
          </cell>
          <cell r="J189" t="str">
            <v xml:space="preserve">    تيفلت</v>
          </cell>
          <cell r="K189">
            <v>184</v>
          </cell>
        </row>
        <row r="190">
          <cell r="A190">
            <v>27</v>
          </cell>
          <cell r="B190">
            <v>54</v>
          </cell>
          <cell r="C190" t="str">
            <v xml:space="preserve"> Rabat</v>
          </cell>
          <cell r="D190">
            <v>5166</v>
          </cell>
          <cell r="E190">
            <v>1449</v>
          </cell>
          <cell r="F190">
            <v>619271</v>
          </cell>
          <cell r="G190">
            <v>96170</v>
          </cell>
          <cell r="H190">
            <v>270695</v>
          </cell>
          <cell r="I190">
            <v>515</v>
          </cell>
          <cell r="J190" t="str">
            <v xml:space="preserve">  الرباط</v>
          </cell>
          <cell r="K190">
            <v>185</v>
          </cell>
        </row>
        <row r="191">
          <cell r="A191" t="e">
            <v>#N/A</v>
          </cell>
          <cell r="B191" t="e">
            <v>#N/A</v>
          </cell>
          <cell r="C191" t="str">
            <v xml:space="preserve">   Agdal Riyad</v>
          </cell>
          <cell r="D191">
            <v>1878</v>
          </cell>
          <cell r="E191">
            <v>499</v>
          </cell>
          <cell r="F191">
            <v>282677</v>
          </cell>
          <cell r="G191">
            <v>33256</v>
          </cell>
          <cell r="H191">
            <v>123668</v>
          </cell>
          <cell r="I191">
            <v>99</v>
          </cell>
          <cell r="J191" t="str">
            <v xml:space="preserve">    أكدال ــ رياض</v>
          </cell>
          <cell r="K191">
            <v>186</v>
          </cell>
        </row>
        <row r="192">
          <cell r="A192" t="e">
            <v>#N/A</v>
          </cell>
          <cell r="B192" t="e">
            <v>#N/A</v>
          </cell>
          <cell r="C192" t="str">
            <v xml:space="preserve">   El Youssoufia</v>
          </cell>
          <cell r="D192">
            <v>500</v>
          </cell>
          <cell r="E192">
            <v>140</v>
          </cell>
          <cell r="F192">
            <v>29346</v>
          </cell>
          <cell r="G192">
            <v>6570</v>
          </cell>
          <cell r="H192">
            <v>17457</v>
          </cell>
          <cell r="I192">
            <v>98</v>
          </cell>
          <cell r="J192" t="str">
            <v xml:space="preserve">    اليوسفية</v>
          </cell>
          <cell r="K192">
            <v>187</v>
          </cell>
        </row>
        <row r="193">
          <cell r="A193" t="e">
            <v>#N/A</v>
          </cell>
          <cell r="B193" t="e">
            <v>#N/A</v>
          </cell>
          <cell r="C193" t="str">
            <v xml:space="preserve">   Rabat Hassan</v>
          </cell>
          <cell r="D193">
            <v>1031</v>
          </cell>
          <cell r="E193">
            <v>299</v>
          </cell>
          <cell r="F193">
            <v>133117</v>
          </cell>
          <cell r="G193">
            <v>16646</v>
          </cell>
          <cell r="H193">
            <v>50273</v>
          </cell>
          <cell r="I193">
            <v>79</v>
          </cell>
          <cell r="J193" t="str">
            <v xml:space="preserve">    الرباط حسان</v>
          </cell>
          <cell r="K193">
            <v>188</v>
          </cell>
        </row>
        <row r="194">
          <cell r="A194" t="e">
            <v>#N/A</v>
          </cell>
          <cell r="B194" t="e">
            <v>#N/A</v>
          </cell>
          <cell r="C194" t="str">
            <v xml:space="preserve">   Suissi</v>
          </cell>
          <cell r="D194">
            <v>447</v>
          </cell>
          <cell r="E194">
            <v>68</v>
          </cell>
          <cell r="F194">
            <v>89469</v>
          </cell>
          <cell r="G194">
            <v>19010</v>
          </cell>
          <cell r="H194">
            <v>34602</v>
          </cell>
          <cell r="I194">
            <v>73</v>
          </cell>
          <cell r="J194" t="str">
            <v xml:space="preserve">   السويسي</v>
          </cell>
          <cell r="K194">
            <v>189</v>
          </cell>
        </row>
        <row r="195">
          <cell r="A195" t="e">
            <v>#N/A</v>
          </cell>
          <cell r="B195" t="e">
            <v>#N/A</v>
          </cell>
          <cell r="C195" t="str">
            <v xml:space="preserve">   Yacoub El Manssour</v>
          </cell>
          <cell r="D195">
            <v>1310</v>
          </cell>
          <cell r="E195">
            <v>443</v>
          </cell>
          <cell r="F195">
            <v>84662</v>
          </cell>
          <cell r="G195">
            <v>20688</v>
          </cell>
          <cell r="H195">
            <v>44695</v>
          </cell>
          <cell r="I195">
            <v>166</v>
          </cell>
          <cell r="J195" t="str">
            <v xml:space="preserve">    يعقوب المنصور</v>
          </cell>
          <cell r="K195">
            <v>190</v>
          </cell>
        </row>
        <row r="196">
          <cell r="A196">
            <v>28</v>
          </cell>
          <cell r="B196">
            <v>55</v>
          </cell>
          <cell r="C196" t="str">
            <v xml:space="preserve"> Salé</v>
          </cell>
          <cell r="D196">
            <v>17137</v>
          </cell>
          <cell r="E196">
            <v>5654</v>
          </cell>
          <cell r="F196">
            <v>1122322</v>
          </cell>
          <cell r="G196">
            <v>219787</v>
          </cell>
          <cell r="H196">
            <v>939689</v>
          </cell>
          <cell r="I196">
            <v>1687</v>
          </cell>
          <cell r="J196" t="str">
            <v xml:space="preserve">  سلا</v>
          </cell>
          <cell r="K196">
            <v>191</v>
          </cell>
        </row>
        <row r="197">
          <cell r="A197" t="e">
            <v>#N/A</v>
          </cell>
          <cell r="B197" t="e">
            <v>#N/A</v>
          </cell>
          <cell r="C197" t="str">
            <v xml:space="preserve">   Hssaine</v>
          </cell>
          <cell r="D197">
            <v>4373</v>
          </cell>
          <cell r="E197">
            <v>1273</v>
          </cell>
          <cell r="F197">
            <v>426657</v>
          </cell>
          <cell r="G197">
            <v>67667</v>
          </cell>
          <cell r="H197">
            <v>328050</v>
          </cell>
          <cell r="I197">
            <v>512</v>
          </cell>
          <cell r="J197" t="str">
            <v xml:space="preserve">    حصين</v>
          </cell>
          <cell r="K197">
            <v>192</v>
          </cell>
        </row>
        <row r="198">
          <cell r="A198" t="e">
            <v>#N/A</v>
          </cell>
          <cell r="B198" t="e">
            <v>#N/A</v>
          </cell>
          <cell r="C198" t="str">
            <v xml:space="preserve">   Salé Bab Lamrissa</v>
          </cell>
          <cell r="D198">
            <v>5934</v>
          </cell>
          <cell r="E198">
            <v>2052</v>
          </cell>
          <cell r="F198">
            <v>405985</v>
          </cell>
          <cell r="G198">
            <v>68546</v>
          </cell>
          <cell r="H198">
            <v>367015</v>
          </cell>
          <cell r="I198">
            <v>276</v>
          </cell>
          <cell r="J198" t="str">
            <v xml:space="preserve">    سلا باب المريسة</v>
          </cell>
          <cell r="K198">
            <v>193</v>
          </cell>
        </row>
        <row r="199">
          <cell r="A199" t="e">
            <v>#N/A</v>
          </cell>
          <cell r="B199" t="e">
            <v>#N/A</v>
          </cell>
          <cell r="C199" t="str">
            <v xml:space="preserve">   Salé Bettana</v>
          </cell>
          <cell r="D199">
            <v>1567</v>
          </cell>
          <cell r="E199">
            <v>498</v>
          </cell>
          <cell r="F199">
            <v>74695</v>
          </cell>
          <cell r="G199">
            <v>21584</v>
          </cell>
          <cell r="H199">
            <v>61012</v>
          </cell>
          <cell r="I199">
            <v>68</v>
          </cell>
          <cell r="J199" t="str">
            <v xml:space="preserve">    سلا بطانة</v>
          </cell>
          <cell r="K199">
            <v>194</v>
          </cell>
        </row>
        <row r="200">
          <cell r="A200" t="e">
            <v>#N/A</v>
          </cell>
          <cell r="B200" t="e">
            <v>#N/A</v>
          </cell>
          <cell r="C200" t="str">
            <v xml:space="preserve">   Salé Layayda</v>
          </cell>
          <cell r="D200">
            <v>2657</v>
          </cell>
          <cell r="E200">
            <v>947</v>
          </cell>
          <cell r="F200">
            <v>89312</v>
          </cell>
          <cell r="G200">
            <v>36237</v>
          </cell>
          <cell r="H200">
            <v>83470</v>
          </cell>
          <cell r="I200">
            <v>609</v>
          </cell>
          <cell r="J200" t="str">
            <v xml:space="preserve">    سلا العيايدة</v>
          </cell>
          <cell r="K200">
            <v>195</v>
          </cell>
        </row>
        <row r="201">
          <cell r="A201" t="e">
            <v>#N/A</v>
          </cell>
          <cell r="B201" t="e">
            <v>#N/A</v>
          </cell>
          <cell r="C201" t="str">
            <v xml:space="preserve">   Salé Tabriquet</v>
          </cell>
          <cell r="D201">
            <v>2606</v>
          </cell>
          <cell r="E201">
            <v>884</v>
          </cell>
          <cell r="F201">
            <v>125673</v>
          </cell>
          <cell r="G201">
            <v>25753</v>
          </cell>
          <cell r="H201">
            <v>100142</v>
          </cell>
          <cell r="I201">
            <v>222</v>
          </cell>
          <cell r="J201" t="str">
            <v xml:space="preserve">    سلا تابريكت</v>
          </cell>
          <cell r="K201">
            <v>196</v>
          </cell>
        </row>
        <row r="202">
          <cell r="A202">
            <v>31</v>
          </cell>
          <cell r="B202">
            <v>56</v>
          </cell>
          <cell r="C202" t="str">
            <v xml:space="preserve"> Skhirate-Témara</v>
          </cell>
          <cell r="D202">
            <v>15938</v>
          </cell>
          <cell r="E202">
            <v>5126</v>
          </cell>
          <cell r="F202">
            <v>882104</v>
          </cell>
          <cell r="G202">
            <v>223694</v>
          </cell>
          <cell r="H202">
            <v>617339</v>
          </cell>
          <cell r="I202">
            <v>2253</v>
          </cell>
          <cell r="J202" t="str">
            <v xml:space="preserve">  الصخيرات ـ تمارة</v>
          </cell>
          <cell r="K202">
            <v>197</v>
          </cell>
        </row>
        <row r="203">
          <cell r="A203" t="e">
            <v>#N/A</v>
          </cell>
          <cell r="B203" t="e">
            <v>#N/A</v>
          </cell>
          <cell r="C203" t="str">
            <v xml:space="preserve">   Aïn El Aouda</v>
          </cell>
          <cell r="D203">
            <v>2756</v>
          </cell>
          <cell r="E203">
            <v>1141</v>
          </cell>
          <cell r="F203">
            <v>103220</v>
          </cell>
          <cell r="G203">
            <v>51056</v>
          </cell>
          <cell r="H203">
            <v>100049</v>
          </cell>
          <cell r="I203">
            <v>751</v>
          </cell>
          <cell r="J203" t="str">
            <v xml:space="preserve">    عين العودة</v>
          </cell>
          <cell r="K203">
            <v>198</v>
          </cell>
        </row>
        <row r="204">
          <cell r="A204" t="e">
            <v>#N/A</v>
          </cell>
          <cell r="B204" t="e">
            <v>#N/A</v>
          </cell>
          <cell r="C204" t="str">
            <v xml:space="preserve">   Harhoura</v>
          </cell>
          <cell r="D204">
            <v>2663</v>
          </cell>
          <cell r="E204">
            <v>538</v>
          </cell>
          <cell r="F204">
            <v>245419</v>
          </cell>
          <cell r="G204">
            <v>37463</v>
          </cell>
          <cell r="H204">
            <v>122453</v>
          </cell>
          <cell r="I204">
            <v>84</v>
          </cell>
          <cell r="J204" t="str">
            <v xml:space="preserve">    الهرهورة</v>
          </cell>
          <cell r="K204">
            <v>199</v>
          </cell>
        </row>
        <row r="205">
          <cell r="A205" t="e">
            <v>#N/A</v>
          </cell>
          <cell r="B205" t="e">
            <v>#N/A</v>
          </cell>
          <cell r="C205" t="str">
            <v xml:space="preserve">   Skhirate</v>
          </cell>
          <cell r="D205">
            <v>1701</v>
          </cell>
          <cell r="E205">
            <v>559</v>
          </cell>
          <cell r="F205">
            <v>107275</v>
          </cell>
          <cell r="G205">
            <v>24942</v>
          </cell>
          <cell r="H205">
            <v>63583</v>
          </cell>
          <cell r="I205">
            <v>219</v>
          </cell>
          <cell r="J205" t="str">
            <v xml:space="preserve">    الصخيرات</v>
          </cell>
          <cell r="K205">
            <v>200</v>
          </cell>
        </row>
        <row r="206">
          <cell r="A206" t="e">
            <v>#N/A</v>
          </cell>
          <cell r="B206" t="e">
            <v>#N/A</v>
          </cell>
          <cell r="C206" t="str">
            <v xml:space="preserve">   Témara</v>
          </cell>
          <cell r="D206">
            <v>8818</v>
          </cell>
          <cell r="E206">
            <v>2888</v>
          </cell>
          <cell r="F206">
            <v>426190</v>
          </cell>
          <cell r="G206">
            <v>110233</v>
          </cell>
          <cell r="H206">
            <v>331254</v>
          </cell>
          <cell r="I206">
            <v>1199</v>
          </cell>
          <cell r="J206" t="str">
            <v xml:space="preserve">    تمارة</v>
          </cell>
          <cell r="K206">
            <v>201</v>
          </cell>
        </row>
        <row r="207">
          <cell r="A207" t="e">
            <v>#N/A</v>
          </cell>
          <cell r="B207" t="e">
            <v>#N/A</v>
          </cell>
          <cell r="C207" t="str">
            <v xml:space="preserve"> Doukala - Abda</v>
          </cell>
          <cell r="D207">
            <v>14499</v>
          </cell>
          <cell r="E207">
            <v>4572</v>
          </cell>
          <cell r="F207">
            <v>872203</v>
          </cell>
          <cell r="G207">
            <v>218305</v>
          </cell>
          <cell r="H207">
            <v>609521</v>
          </cell>
          <cell r="I207">
            <v>2042</v>
          </cell>
          <cell r="J207" t="str">
            <v>دكالة ــ عبدة</v>
          </cell>
          <cell r="K207">
            <v>202</v>
          </cell>
        </row>
        <row r="208">
          <cell r="A208">
            <v>40</v>
          </cell>
          <cell r="B208">
            <v>58</v>
          </cell>
          <cell r="C208" t="str">
            <v xml:space="preserve"> El Jadida</v>
          </cell>
          <cell r="D208">
            <v>9711</v>
          </cell>
          <cell r="E208">
            <v>2818</v>
          </cell>
          <cell r="F208">
            <v>659424</v>
          </cell>
          <cell r="G208">
            <v>139693</v>
          </cell>
          <cell r="H208">
            <v>400608</v>
          </cell>
          <cell r="I208">
            <v>1129</v>
          </cell>
          <cell r="J208" t="str">
            <v xml:space="preserve">  الجديدة</v>
          </cell>
          <cell r="K208">
            <v>203</v>
          </cell>
        </row>
        <row r="209">
          <cell r="A209" t="e">
            <v>#N/A</v>
          </cell>
          <cell r="B209" t="e">
            <v>#N/A</v>
          </cell>
          <cell r="C209" t="str">
            <v xml:space="preserve">    Azemmour</v>
          </cell>
          <cell r="D209">
            <v>774</v>
          </cell>
          <cell r="E209">
            <v>263</v>
          </cell>
          <cell r="F209">
            <v>48638</v>
          </cell>
          <cell r="G209">
            <v>14180</v>
          </cell>
          <cell r="H209">
            <v>31298</v>
          </cell>
          <cell r="I209">
            <v>147</v>
          </cell>
          <cell r="J209" t="str">
            <v xml:space="preserve">    أزمور</v>
          </cell>
          <cell r="K209">
            <v>204</v>
          </cell>
        </row>
        <row r="210">
          <cell r="A210" t="e">
            <v>#N/A</v>
          </cell>
          <cell r="B210" t="e">
            <v>#N/A</v>
          </cell>
          <cell r="C210" t="str">
            <v xml:space="preserve">    El Jadida</v>
          </cell>
          <cell r="D210">
            <v>8238</v>
          </cell>
          <cell r="E210">
            <v>2332</v>
          </cell>
          <cell r="F210">
            <v>585614</v>
          </cell>
          <cell r="G210">
            <v>117508</v>
          </cell>
          <cell r="H210">
            <v>344138</v>
          </cell>
          <cell r="I210">
            <v>913</v>
          </cell>
          <cell r="J210" t="str">
            <v xml:space="preserve">    الجديدة</v>
          </cell>
          <cell r="K210">
            <v>205</v>
          </cell>
        </row>
        <row r="211">
          <cell r="A211" t="e">
            <v>#N/A</v>
          </cell>
          <cell r="B211" t="e">
            <v>#N/A</v>
          </cell>
          <cell r="C211" t="str">
            <v xml:space="preserve">    Lbir Jdid</v>
          </cell>
          <cell r="D211">
            <v>699</v>
          </cell>
          <cell r="E211">
            <v>223</v>
          </cell>
          <cell r="F211">
            <v>25172</v>
          </cell>
          <cell r="G211">
            <v>8005</v>
          </cell>
          <cell r="H211">
            <v>25172</v>
          </cell>
          <cell r="I211">
            <v>69</v>
          </cell>
          <cell r="J211" t="str">
            <v xml:space="preserve">    لبيرالجديد</v>
          </cell>
          <cell r="K211">
            <v>206</v>
          </cell>
        </row>
        <row r="212">
          <cell r="A212">
            <v>45</v>
          </cell>
          <cell r="B212">
            <v>59</v>
          </cell>
          <cell r="C212" t="str">
            <v xml:space="preserve"> Sidi Bennour</v>
          </cell>
          <cell r="D212">
            <v>964</v>
          </cell>
          <cell r="E212">
            <v>313</v>
          </cell>
          <cell r="F212">
            <v>55106</v>
          </cell>
          <cell r="G212">
            <v>15823</v>
          </cell>
          <cell r="H212">
            <v>41413</v>
          </cell>
          <cell r="I212">
            <v>180</v>
          </cell>
          <cell r="J212" t="str">
            <v xml:space="preserve">    سيدي بنور</v>
          </cell>
          <cell r="K212">
            <v>207</v>
          </cell>
        </row>
        <row r="213">
          <cell r="A213" t="e">
            <v>#N/A</v>
          </cell>
          <cell r="B213" t="e">
            <v>#N/A</v>
          </cell>
          <cell r="C213" t="str">
            <v xml:space="preserve">    Sidi Bennour</v>
          </cell>
          <cell r="D213">
            <v>964</v>
          </cell>
          <cell r="E213">
            <v>313</v>
          </cell>
          <cell r="F213">
            <v>55106</v>
          </cell>
          <cell r="G213">
            <v>15823</v>
          </cell>
          <cell r="H213">
            <v>41413</v>
          </cell>
          <cell r="I213">
            <v>180</v>
          </cell>
          <cell r="J213" t="str">
            <v xml:space="preserve">    سيدي بنور</v>
          </cell>
          <cell r="K213">
            <v>207</v>
          </cell>
        </row>
        <row r="214">
          <cell r="A214" t="e">
            <v>#N/A</v>
          </cell>
          <cell r="B214" t="e">
            <v>#N/A</v>
          </cell>
          <cell r="C214" t="str">
            <v xml:space="preserve">    Zemamraa </v>
          </cell>
          <cell r="J214" t="str">
            <v xml:space="preserve">    زمامرة</v>
          </cell>
          <cell r="K214">
            <v>208</v>
          </cell>
        </row>
        <row r="215">
          <cell r="A215">
            <v>52</v>
          </cell>
          <cell r="B215">
            <v>61</v>
          </cell>
          <cell r="C215" t="str">
            <v xml:space="preserve"> Safi</v>
          </cell>
          <cell r="D215">
            <v>4788</v>
          </cell>
          <cell r="E215">
            <v>1754</v>
          </cell>
          <cell r="F215">
            <v>212779</v>
          </cell>
          <cell r="G215">
            <v>78612</v>
          </cell>
          <cell r="H215">
            <v>208913</v>
          </cell>
          <cell r="I215">
            <v>913</v>
          </cell>
          <cell r="J215" t="str">
            <v xml:space="preserve">  أسفي</v>
          </cell>
          <cell r="K215">
            <v>209</v>
          </cell>
        </row>
        <row r="216">
          <cell r="A216" t="e">
            <v>#N/A</v>
          </cell>
          <cell r="B216" t="e">
            <v>#N/A</v>
          </cell>
          <cell r="C216" t="str">
            <v xml:space="preserve">   Safi</v>
          </cell>
          <cell r="D216">
            <v>4322</v>
          </cell>
          <cell r="E216">
            <v>1599</v>
          </cell>
          <cell r="F216">
            <v>193605</v>
          </cell>
          <cell r="G216">
            <v>71508</v>
          </cell>
          <cell r="H216">
            <v>190482</v>
          </cell>
          <cell r="I216">
            <v>832</v>
          </cell>
          <cell r="J216" t="str">
            <v xml:space="preserve">    آسفي الزاوية </v>
          </cell>
          <cell r="K216">
            <v>210</v>
          </cell>
        </row>
        <row r="217">
          <cell r="A217" t="e">
            <v>#N/A</v>
          </cell>
          <cell r="B217" t="e">
            <v>#N/A</v>
          </cell>
          <cell r="C217" t="str">
            <v xml:space="preserve">   Jemaat Shaim</v>
          </cell>
          <cell r="D217">
            <v>298</v>
          </cell>
          <cell r="E217">
            <v>88</v>
          </cell>
          <cell r="F217">
            <v>11946</v>
          </cell>
          <cell r="G217">
            <v>3750</v>
          </cell>
          <cell r="H217">
            <v>11203</v>
          </cell>
          <cell r="I217">
            <v>51</v>
          </cell>
          <cell r="J217" t="str">
            <v xml:space="preserve">    جمعة سحيم</v>
          </cell>
          <cell r="K217">
            <v>212</v>
          </cell>
        </row>
        <row r="218">
          <cell r="A218" t="e">
            <v>#N/A</v>
          </cell>
          <cell r="B218" t="e">
            <v>#N/A</v>
          </cell>
          <cell r="C218" t="str">
            <v xml:space="preserve">   Sebt Gzoula</v>
          </cell>
          <cell r="D218">
            <v>168</v>
          </cell>
          <cell r="E218">
            <v>67</v>
          </cell>
          <cell r="F218">
            <v>7228</v>
          </cell>
          <cell r="G218">
            <v>3354</v>
          </cell>
          <cell r="H218">
            <v>7228</v>
          </cell>
          <cell r="I218">
            <v>30</v>
          </cell>
          <cell r="J218" t="str">
            <v xml:space="preserve">    سبت كزولة</v>
          </cell>
          <cell r="K218">
            <v>213</v>
          </cell>
        </row>
        <row r="219">
          <cell r="A219">
            <v>53</v>
          </cell>
          <cell r="B219">
            <v>60</v>
          </cell>
          <cell r="C219" t="str">
            <v xml:space="preserve"> Youssoufia</v>
          </cell>
          <cell r="D219">
            <v>793</v>
          </cell>
          <cell r="E219">
            <v>280</v>
          </cell>
          <cell r="F219">
            <v>36677</v>
          </cell>
          <cell r="G219">
            <v>17536</v>
          </cell>
          <cell r="H219">
            <v>36678</v>
          </cell>
          <cell r="I219">
            <v>163</v>
          </cell>
          <cell r="J219" t="str">
            <v xml:space="preserve">    اليوسفية</v>
          </cell>
          <cell r="K219">
            <v>214</v>
          </cell>
        </row>
        <row r="220">
          <cell r="A220" t="e">
            <v>#N/A</v>
          </cell>
          <cell r="B220" t="e">
            <v>#N/A</v>
          </cell>
          <cell r="C220" t="str">
            <v xml:space="preserve">   Youssoufia</v>
          </cell>
          <cell r="D220">
            <v>610</v>
          </cell>
          <cell r="E220">
            <v>217</v>
          </cell>
          <cell r="F220">
            <v>29259</v>
          </cell>
          <cell r="G220">
            <v>14410</v>
          </cell>
          <cell r="H220">
            <v>29260</v>
          </cell>
          <cell r="I220">
            <v>133</v>
          </cell>
          <cell r="J220" t="str">
            <v xml:space="preserve">    اليوسفية</v>
          </cell>
          <cell r="K220">
            <v>214</v>
          </cell>
        </row>
        <row r="221">
          <cell r="A221" t="e">
            <v>#N/A</v>
          </cell>
          <cell r="B221" t="e">
            <v>#N/A</v>
          </cell>
          <cell r="C221" t="str">
            <v xml:space="preserve">   Echemmaia</v>
          </cell>
          <cell r="D221">
            <v>183</v>
          </cell>
          <cell r="E221">
            <v>63</v>
          </cell>
          <cell r="F221">
            <v>7418</v>
          </cell>
          <cell r="G221">
            <v>3126</v>
          </cell>
          <cell r="H221">
            <v>7418</v>
          </cell>
          <cell r="I221">
            <v>30</v>
          </cell>
          <cell r="J221" t="str">
            <v xml:space="preserve">    الشماعية</v>
          </cell>
          <cell r="K221">
            <v>211</v>
          </cell>
        </row>
        <row r="222">
          <cell r="A222" t="e">
            <v>#N/A</v>
          </cell>
          <cell r="B222" t="e">
            <v>#N/A</v>
          </cell>
          <cell r="C222" t="str">
            <v>Tadla - Azilal</v>
          </cell>
          <cell r="D222">
            <v>6122</v>
          </cell>
          <cell r="E222">
            <v>2102</v>
          </cell>
          <cell r="F222">
            <v>330967</v>
          </cell>
          <cell r="G222">
            <v>92578</v>
          </cell>
          <cell r="H222">
            <v>256245</v>
          </cell>
          <cell r="I222">
            <v>1124</v>
          </cell>
          <cell r="J222" t="str">
            <v>تادلة ــ أزيلال</v>
          </cell>
          <cell r="K222">
            <v>215</v>
          </cell>
        </row>
        <row r="223">
          <cell r="A223">
            <v>32</v>
          </cell>
          <cell r="B223">
            <v>63</v>
          </cell>
          <cell r="C223" t="str">
            <v xml:space="preserve"> Azilal</v>
          </cell>
          <cell r="D223">
            <v>1551</v>
          </cell>
          <cell r="E223">
            <v>543</v>
          </cell>
          <cell r="F223">
            <v>68952</v>
          </cell>
          <cell r="G223">
            <v>24867</v>
          </cell>
          <cell r="H223">
            <v>56882</v>
          </cell>
          <cell r="I223">
            <v>333</v>
          </cell>
          <cell r="J223" t="str">
            <v xml:space="preserve">  أزيلال</v>
          </cell>
          <cell r="K223">
            <v>216</v>
          </cell>
        </row>
        <row r="224">
          <cell r="A224" t="e">
            <v>#N/A</v>
          </cell>
          <cell r="B224" t="e">
            <v>#N/A</v>
          </cell>
          <cell r="C224" t="str">
            <v xml:space="preserve">    Azilal</v>
          </cell>
          <cell r="D224">
            <v>1037</v>
          </cell>
          <cell r="E224">
            <v>355</v>
          </cell>
          <cell r="F224">
            <v>38555</v>
          </cell>
          <cell r="G224">
            <v>15469</v>
          </cell>
          <cell r="H224">
            <v>38244</v>
          </cell>
          <cell r="I224">
            <v>208</v>
          </cell>
          <cell r="J224" t="str">
            <v xml:space="preserve">    أزيلال</v>
          </cell>
          <cell r="K224">
            <v>217</v>
          </cell>
        </row>
        <row r="225">
          <cell r="A225" t="e">
            <v>#N/A</v>
          </cell>
          <cell r="B225" t="e">
            <v>#N/A</v>
          </cell>
          <cell r="C225" t="str">
            <v xml:space="preserve">    Demnat</v>
          </cell>
          <cell r="D225">
            <v>514</v>
          </cell>
          <cell r="E225">
            <v>188</v>
          </cell>
          <cell r="F225">
            <v>30397</v>
          </cell>
          <cell r="G225">
            <v>9398</v>
          </cell>
          <cell r="H225">
            <v>18638</v>
          </cell>
          <cell r="I225">
            <v>125</v>
          </cell>
          <cell r="J225" t="str">
            <v xml:space="preserve">    دمنات</v>
          </cell>
          <cell r="K225">
            <v>218</v>
          </cell>
        </row>
        <row r="226">
          <cell r="A226">
            <v>33</v>
          </cell>
          <cell r="B226">
            <v>64</v>
          </cell>
          <cell r="C226" t="str">
            <v xml:space="preserve"> Béni Mellal</v>
          </cell>
          <cell r="D226">
            <v>4571</v>
          </cell>
          <cell r="E226">
            <v>1559</v>
          </cell>
          <cell r="F226">
            <v>262015</v>
          </cell>
          <cell r="G226">
            <v>67711</v>
          </cell>
          <cell r="H226">
            <v>199363</v>
          </cell>
          <cell r="I226">
            <v>791</v>
          </cell>
          <cell r="J226" t="str">
            <v xml:space="preserve">  بني ملال</v>
          </cell>
          <cell r="K226">
            <v>219</v>
          </cell>
        </row>
        <row r="227">
          <cell r="A227" t="e">
            <v>#N/A</v>
          </cell>
          <cell r="B227" t="e">
            <v>#N/A</v>
          </cell>
          <cell r="C227" t="str">
            <v xml:space="preserve">    Béni Mellal</v>
          </cell>
          <cell r="D227">
            <v>2542</v>
          </cell>
          <cell r="E227">
            <v>791</v>
          </cell>
          <cell r="F227">
            <v>166560</v>
          </cell>
          <cell r="G227">
            <v>34420</v>
          </cell>
          <cell r="H227">
            <v>108290</v>
          </cell>
          <cell r="I227">
            <v>314</v>
          </cell>
          <cell r="J227" t="str">
            <v xml:space="preserve">    بني ملال</v>
          </cell>
          <cell r="K227">
            <v>220</v>
          </cell>
        </row>
        <row r="228">
          <cell r="A228" t="e">
            <v>#N/A</v>
          </cell>
          <cell r="B228" t="e">
            <v>#N/A</v>
          </cell>
          <cell r="C228" t="str">
            <v xml:space="preserve">    El Ksiba</v>
          </cell>
          <cell r="D228">
            <v>525</v>
          </cell>
          <cell r="E228">
            <v>188</v>
          </cell>
          <cell r="F228">
            <v>25882</v>
          </cell>
          <cell r="G228">
            <v>7754</v>
          </cell>
          <cell r="H228">
            <v>21544</v>
          </cell>
          <cell r="I228">
            <v>99</v>
          </cell>
          <cell r="J228" t="str">
            <v xml:space="preserve">    القصيبة</v>
          </cell>
          <cell r="K228">
            <v>221</v>
          </cell>
        </row>
        <row r="229">
          <cell r="A229" t="e">
            <v>#N/A</v>
          </cell>
          <cell r="B229" t="e">
            <v>#N/A</v>
          </cell>
          <cell r="C229" t="str">
            <v xml:space="preserve">    Zaouit Chekh</v>
          </cell>
          <cell r="D229">
            <v>52</v>
          </cell>
          <cell r="E229">
            <v>18</v>
          </cell>
          <cell r="F229">
            <v>2364</v>
          </cell>
          <cell r="G229">
            <v>589</v>
          </cell>
          <cell r="H229">
            <v>2364</v>
          </cell>
          <cell r="I229">
            <v>11</v>
          </cell>
          <cell r="J229" t="str">
            <v xml:space="preserve">    زاوية الشيخ</v>
          </cell>
          <cell r="K229">
            <v>226</v>
          </cell>
        </row>
        <row r="230">
          <cell r="A230" t="e">
            <v>#N/A</v>
          </cell>
          <cell r="B230" t="e">
            <v>#N/A</v>
          </cell>
          <cell r="C230" t="str">
            <v xml:space="preserve">    Kasba Tadla</v>
          </cell>
          <cell r="D230">
            <v>1452</v>
          </cell>
          <cell r="E230">
            <v>562</v>
          </cell>
          <cell r="F230">
            <v>67209</v>
          </cell>
          <cell r="G230">
            <v>24948</v>
          </cell>
          <cell r="H230">
            <v>67165</v>
          </cell>
          <cell r="I230">
            <v>367</v>
          </cell>
          <cell r="J230" t="str">
            <v xml:space="preserve">    قصبة تادلة</v>
          </cell>
          <cell r="K230">
            <v>223</v>
          </cell>
        </row>
        <row r="231">
          <cell r="A231">
            <v>34</v>
          </cell>
          <cell r="B231">
            <v>65</v>
          </cell>
          <cell r="C231" t="str">
            <v xml:space="preserve"> Fquih Ben Salah</v>
          </cell>
          <cell r="D231">
            <v>2850</v>
          </cell>
          <cell r="E231">
            <v>993</v>
          </cell>
          <cell r="F231">
            <v>144306</v>
          </cell>
          <cell r="G231">
            <v>44750</v>
          </cell>
          <cell r="H231">
            <v>127629</v>
          </cell>
          <cell r="I231">
            <v>542</v>
          </cell>
          <cell r="J231" t="str">
            <v xml:space="preserve">    لفقيه بن صالح</v>
          </cell>
          <cell r="K231">
            <v>222</v>
          </cell>
        </row>
        <row r="232">
          <cell r="A232" t="e">
            <v>#N/A</v>
          </cell>
          <cell r="B232" t="e">
            <v>#N/A</v>
          </cell>
          <cell r="C232" t="str">
            <v xml:space="preserve">    Fquih Ben Salah</v>
          </cell>
          <cell r="D232">
            <v>1926</v>
          </cell>
          <cell r="E232">
            <v>666</v>
          </cell>
          <cell r="F232">
            <v>116103</v>
          </cell>
          <cell r="G232">
            <v>30369</v>
          </cell>
          <cell r="H232">
            <v>85626</v>
          </cell>
          <cell r="I232">
            <v>372</v>
          </cell>
          <cell r="J232" t="str">
            <v xml:space="preserve">    لفقيه بن صالح</v>
          </cell>
          <cell r="K232">
            <v>222</v>
          </cell>
        </row>
        <row r="233">
          <cell r="A233" t="e">
            <v>#N/A</v>
          </cell>
          <cell r="B233" t="e">
            <v>#N/A</v>
          </cell>
          <cell r="C233" t="str">
            <v xml:space="preserve">    Oulad Ayad</v>
          </cell>
          <cell r="D233">
            <v>172</v>
          </cell>
          <cell r="E233">
            <v>59</v>
          </cell>
          <cell r="F233">
            <v>7179</v>
          </cell>
          <cell r="G233">
            <v>2567</v>
          </cell>
          <cell r="H233">
            <v>7180</v>
          </cell>
          <cell r="I233">
            <v>30</v>
          </cell>
          <cell r="J233" t="str">
            <v xml:space="preserve">    أولاد عياد</v>
          </cell>
          <cell r="K233">
            <v>224</v>
          </cell>
        </row>
        <row r="234">
          <cell r="A234" t="e">
            <v>#N/A</v>
          </cell>
          <cell r="B234" t="e">
            <v>#N/A</v>
          </cell>
          <cell r="C234" t="str">
            <v xml:space="preserve">    Souk Sebt Oulad Nemma</v>
          </cell>
          <cell r="D234">
            <v>752</v>
          </cell>
          <cell r="E234">
            <v>268</v>
          </cell>
          <cell r="F234">
            <v>21024</v>
          </cell>
          <cell r="G234">
            <v>11814</v>
          </cell>
          <cell r="H234">
            <v>34823</v>
          </cell>
          <cell r="I234">
            <v>140</v>
          </cell>
          <cell r="J234" t="str">
            <v xml:space="preserve">    سوق السبت أولاد النمة</v>
          </cell>
          <cell r="K234">
            <v>225</v>
          </cell>
        </row>
        <row r="235">
          <cell r="A235" t="e">
            <v>#N/A</v>
          </cell>
          <cell r="B235" t="e">
            <v>#N/A</v>
          </cell>
          <cell r="C235" t="str">
            <v>Meknès - Tafilalet</v>
          </cell>
          <cell r="D235">
            <v>35969</v>
          </cell>
          <cell r="E235">
            <v>11220</v>
          </cell>
          <cell r="F235">
            <v>1514644</v>
          </cell>
          <cell r="G235">
            <v>500418</v>
          </cell>
          <cell r="H235">
            <v>1443188</v>
          </cell>
          <cell r="I235">
            <v>5513</v>
          </cell>
          <cell r="J235" t="str">
            <v>مكناس ــ تافيلالت</v>
          </cell>
          <cell r="K235">
            <v>227</v>
          </cell>
        </row>
        <row r="236">
          <cell r="A236">
            <v>16</v>
          </cell>
          <cell r="B236">
            <v>67</v>
          </cell>
          <cell r="C236" t="str">
            <v xml:space="preserve"> Meknès</v>
          </cell>
          <cell r="D236">
            <v>23685</v>
          </cell>
          <cell r="E236">
            <v>7048</v>
          </cell>
          <cell r="F236">
            <v>998795</v>
          </cell>
          <cell r="G236">
            <v>287748</v>
          </cell>
          <cell r="H236">
            <v>970167</v>
          </cell>
          <cell r="I236">
            <v>2833</v>
          </cell>
          <cell r="J236" t="str">
            <v xml:space="preserve">  مكناس</v>
          </cell>
          <cell r="K236">
            <v>228</v>
          </cell>
        </row>
        <row r="237">
          <cell r="A237" t="e">
            <v>#N/A</v>
          </cell>
          <cell r="B237" t="e">
            <v>#N/A</v>
          </cell>
          <cell r="C237" t="str">
            <v xml:space="preserve">   Meknès</v>
          </cell>
          <cell r="D237">
            <v>16855</v>
          </cell>
          <cell r="E237">
            <v>4868</v>
          </cell>
          <cell r="F237">
            <v>755106</v>
          </cell>
          <cell r="G237">
            <v>187852</v>
          </cell>
          <cell r="H237">
            <v>754374</v>
          </cell>
          <cell r="I237">
            <v>1747</v>
          </cell>
          <cell r="J237" t="str">
            <v xml:space="preserve">    مكناس</v>
          </cell>
          <cell r="K237">
            <v>229</v>
          </cell>
        </row>
        <row r="238">
          <cell r="A238" t="e">
            <v>#N/A</v>
          </cell>
          <cell r="B238" t="e">
            <v>#N/A</v>
          </cell>
          <cell r="C238" t="str">
            <v xml:space="preserve">   Al Mechouar Stinia</v>
          </cell>
          <cell r="D238">
            <v>8</v>
          </cell>
          <cell r="E238">
            <v>3</v>
          </cell>
          <cell r="F238">
            <v>1319</v>
          </cell>
          <cell r="G238">
            <v>188</v>
          </cell>
          <cell r="H238">
            <v>1311</v>
          </cell>
          <cell r="I238">
            <v>3</v>
          </cell>
          <cell r="J238" t="str">
            <v xml:space="preserve">   المشوراستينية</v>
          </cell>
          <cell r="K238">
            <v>230</v>
          </cell>
        </row>
        <row r="239">
          <cell r="A239" t="e">
            <v>#N/A</v>
          </cell>
          <cell r="B239" t="e">
            <v>#N/A</v>
          </cell>
          <cell r="C239" t="str">
            <v xml:space="preserve">   Boufakrane</v>
          </cell>
          <cell r="D239">
            <v>425</v>
          </cell>
          <cell r="E239">
            <v>141</v>
          </cell>
          <cell r="F239">
            <v>24391</v>
          </cell>
          <cell r="G239">
            <v>8139</v>
          </cell>
          <cell r="H239">
            <v>16062</v>
          </cell>
          <cell r="I239">
            <v>99</v>
          </cell>
          <cell r="J239" t="str">
            <v xml:space="preserve">    بوفكران</v>
          </cell>
          <cell r="K239">
            <v>231</v>
          </cell>
        </row>
        <row r="240">
          <cell r="A240" t="e">
            <v>#N/A</v>
          </cell>
          <cell r="B240" t="e">
            <v>#N/A</v>
          </cell>
          <cell r="C240" t="str">
            <v xml:space="preserve">   Moulay Idriss Zerhoun</v>
          </cell>
          <cell r="D240">
            <v>63</v>
          </cell>
          <cell r="E240">
            <v>21</v>
          </cell>
          <cell r="F240">
            <v>2063</v>
          </cell>
          <cell r="G240">
            <v>869</v>
          </cell>
          <cell r="H240">
            <v>2063</v>
          </cell>
          <cell r="I240">
            <v>18</v>
          </cell>
          <cell r="J240" t="str">
            <v xml:space="preserve">    مولاي إدريس زرهون</v>
          </cell>
          <cell r="K240">
            <v>232</v>
          </cell>
        </row>
        <row r="241">
          <cell r="A241" t="e">
            <v>#N/A</v>
          </cell>
          <cell r="B241" t="e">
            <v>#N/A</v>
          </cell>
          <cell r="C241" t="str">
            <v xml:space="preserve">   Ouislane</v>
          </cell>
          <cell r="D241">
            <v>4916</v>
          </cell>
          <cell r="E241">
            <v>1689</v>
          </cell>
          <cell r="F241">
            <v>152161</v>
          </cell>
          <cell r="G241">
            <v>76041</v>
          </cell>
          <cell r="H241">
            <v>152162</v>
          </cell>
          <cell r="I241">
            <v>820</v>
          </cell>
          <cell r="J241" t="str">
            <v xml:space="preserve">    ويسلان</v>
          </cell>
          <cell r="K241">
            <v>233</v>
          </cell>
        </row>
        <row r="242">
          <cell r="A242" t="e">
            <v>#N/A</v>
          </cell>
          <cell r="B242" t="e">
            <v>#N/A</v>
          </cell>
          <cell r="C242" t="str">
            <v xml:space="preserve">   Toulal</v>
          </cell>
          <cell r="D242">
            <v>1418</v>
          </cell>
          <cell r="E242">
            <v>326</v>
          </cell>
          <cell r="F242">
            <v>63755</v>
          </cell>
          <cell r="G242">
            <v>14659</v>
          </cell>
          <cell r="H242">
            <v>44195</v>
          </cell>
          <cell r="I242">
            <v>146</v>
          </cell>
          <cell r="J242" t="str">
            <v xml:space="preserve">    تولال</v>
          </cell>
          <cell r="K242">
            <v>234</v>
          </cell>
        </row>
        <row r="243">
          <cell r="A243">
            <v>18</v>
          </cell>
          <cell r="B243">
            <v>68</v>
          </cell>
          <cell r="C243" t="str">
            <v xml:space="preserve"> El Hajeb</v>
          </cell>
          <cell r="D243">
            <v>3041</v>
          </cell>
          <cell r="E243">
            <v>1101</v>
          </cell>
          <cell r="F243">
            <v>135153</v>
          </cell>
          <cell r="G243">
            <v>51169</v>
          </cell>
          <cell r="H243">
            <v>120366</v>
          </cell>
          <cell r="I243">
            <v>655</v>
          </cell>
          <cell r="J243" t="str">
            <v xml:space="preserve">  الحاجب</v>
          </cell>
          <cell r="K243">
            <v>235</v>
          </cell>
        </row>
        <row r="244">
          <cell r="A244" t="e">
            <v>#N/A</v>
          </cell>
          <cell r="B244" t="e">
            <v>#N/A</v>
          </cell>
          <cell r="C244" t="str">
            <v xml:space="preserve">   Agourai</v>
          </cell>
          <cell r="D244">
            <v>674</v>
          </cell>
          <cell r="E244">
            <v>269</v>
          </cell>
          <cell r="F244">
            <v>23188</v>
          </cell>
          <cell r="G244">
            <v>9223</v>
          </cell>
          <cell r="H244">
            <v>23103</v>
          </cell>
          <cell r="I244">
            <v>122</v>
          </cell>
          <cell r="J244" t="str">
            <v xml:space="preserve">    أكوراي</v>
          </cell>
          <cell r="K244">
            <v>236</v>
          </cell>
        </row>
        <row r="245">
          <cell r="A245" t="e">
            <v>#N/A</v>
          </cell>
          <cell r="B245" t="e">
            <v>#N/A</v>
          </cell>
          <cell r="C245" t="str">
            <v xml:space="preserve">   Aïn Taoujtate</v>
          </cell>
          <cell r="D245">
            <v>1116</v>
          </cell>
          <cell r="E245">
            <v>380</v>
          </cell>
          <cell r="F245">
            <v>41689</v>
          </cell>
          <cell r="G245">
            <v>12690</v>
          </cell>
          <cell r="H245">
            <v>39684</v>
          </cell>
          <cell r="I245">
            <v>214</v>
          </cell>
          <cell r="J245" t="str">
            <v xml:space="preserve">    عين تاوجطات </v>
          </cell>
          <cell r="K245">
            <v>237</v>
          </cell>
        </row>
        <row r="246">
          <cell r="A246" t="e">
            <v>#N/A</v>
          </cell>
          <cell r="B246" t="e">
            <v>#N/A</v>
          </cell>
          <cell r="C246" t="str">
            <v xml:space="preserve">   El Hajeb</v>
          </cell>
          <cell r="D246">
            <v>813</v>
          </cell>
          <cell r="E246">
            <v>310</v>
          </cell>
          <cell r="F246">
            <v>45903</v>
          </cell>
          <cell r="G246">
            <v>16170</v>
          </cell>
          <cell r="H246">
            <v>32992</v>
          </cell>
          <cell r="I246">
            <v>214</v>
          </cell>
          <cell r="J246" t="str">
            <v xml:space="preserve">    الحاجب</v>
          </cell>
          <cell r="K246">
            <v>238</v>
          </cell>
        </row>
        <row r="247">
          <cell r="A247" t="e">
            <v>#N/A</v>
          </cell>
          <cell r="B247" t="e">
            <v>#N/A</v>
          </cell>
          <cell r="C247" t="str">
            <v xml:space="preserve">   Sbaa Aiyoun</v>
          </cell>
          <cell r="D247">
            <v>438</v>
          </cell>
          <cell r="E247">
            <v>142</v>
          </cell>
          <cell r="F247">
            <v>24373</v>
          </cell>
          <cell r="G247">
            <v>13086</v>
          </cell>
          <cell r="H247">
            <v>24587</v>
          </cell>
          <cell r="I247">
            <v>105</v>
          </cell>
          <cell r="J247" t="str">
            <v xml:space="preserve">    سبع عيون</v>
          </cell>
          <cell r="K247">
            <v>239</v>
          </cell>
        </row>
        <row r="248">
          <cell r="A248">
            <v>54</v>
          </cell>
          <cell r="B248">
            <v>69</v>
          </cell>
          <cell r="C248" t="str">
            <v xml:space="preserve"> Errachidia</v>
          </cell>
          <cell r="D248">
            <v>5473</v>
          </cell>
          <cell r="E248">
            <v>1737</v>
          </cell>
          <cell r="F248">
            <v>191560</v>
          </cell>
          <cell r="G248">
            <v>95858</v>
          </cell>
          <cell r="H248">
            <v>196503</v>
          </cell>
          <cell r="I248">
            <v>1004</v>
          </cell>
          <cell r="J248" t="str">
            <v xml:space="preserve">  الرشيدية </v>
          </cell>
          <cell r="K248">
            <v>240</v>
          </cell>
        </row>
        <row r="249">
          <cell r="A249" t="e">
            <v>#N/A</v>
          </cell>
          <cell r="B249" t="e">
            <v>#N/A</v>
          </cell>
          <cell r="C249" t="str">
            <v xml:space="preserve">   Arfoud</v>
          </cell>
          <cell r="D249">
            <v>712</v>
          </cell>
          <cell r="E249">
            <v>267</v>
          </cell>
          <cell r="F249">
            <v>21668</v>
          </cell>
          <cell r="G249">
            <v>11173</v>
          </cell>
          <cell r="H249">
            <v>27106</v>
          </cell>
          <cell r="I249">
            <v>139</v>
          </cell>
          <cell r="J249" t="str">
            <v xml:space="preserve">    أرفود</v>
          </cell>
          <cell r="K249">
            <v>241</v>
          </cell>
        </row>
        <row r="250">
          <cell r="A250" t="e">
            <v>#N/A</v>
          </cell>
          <cell r="B250" t="e">
            <v>#N/A</v>
          </cell>
          <cell r="C250" t="str">
            <v xml:space="preserve">   Boudnib</v>
          </cell>
          <cell r="D250">
            <v>356</v>
          </cell>
          <cell r="E250">
            <v>113</v>
          </cell>
          <cell r="F250">
            <v>12551</v>
          </cell>
          <cell r="G250">
            <v>4889</v>
          </cell>
          <cell r="H250">
            <v>12552</v>
          </cell>
          <cell r="I250">
            <v>62</v>
          </cell>
          <cell r="J250" t="str">
            <v xml:space="preserve">    بوذنيب</v>
          </cell>
          <cell r="K250">
            <v>242</v>
          </cell>
        </row>
        <row r="251">
          <cell r="A251" t="e">
            <v>#N/A</v>
          </cell>
          <cell r="B251" t="e">
            <v>#N/A</v>
          </cell>
          <cell r="C251" t="str">
            <v xml:space="preserve">   Errachidia</v>
          </cell>
          <cell r="D251">
            <v>3374</v>
          </cell>
          <cell r="E251">
            <v>1020</v>
          </cell>
          <cell r="F251">
            <v>116955</v>
          </cell>
          <cell r="G251">
            <v>58391</v>
          </cell>
          <cell r="H251">
            <v>116459</v>
          </cell>
          <cell r="I251">
            <v>568</v>
          </cell>
          <cell r="J251" t="str">
            <v xml:space="preserve">    الرشيدية</v>
          </cell>
          <cell r="K251">
            <v>243</v>
          </cell>
        </row>
        <row r="252">
          <cell r="A252" t="e">
            <v>#N/A</v>
          </cell>
          <cell r="B252" t="e">
            <v>#N/A</v>
          </cell>
          <cell r="C252" t="str">
            <v xml:space="preserve">   Guoulmima</v>
          </cell>
          <cell r="D252">
            <v>375</v>
          </cell>
          <cell r="E252">
            <v>121</v>
          </cell>
          <cell r="F252">
            <v>14396</v>
          </cell>
          <cell r="G252">
            <v>6274</v>
          </cell>
          <cell r="H252">
            <v>14396</v>
          </cell>
          <cell r="I252">
            <v>68</v>
          </cell>
          <cell r="J252" t="str">
            <v xml:space="preserve">    كلميمة</v>
          </cell>
          <cell r="K252">
            <v>245</v>
          </cell>
        </row>
        <row r="253">
          <cell r="A253" t="e">
            <v>#N/A</v>
          </cell>
          <cell r="B253" t="e">
            <v>#N/A</v>
          </cell>
          <cell r="C253" t="str">
            <v xml:space="preserve">   Jorf</v>
          </cell>
          <cell r="D253">
            <v>140</v>
          </cell>
          <cell r="E253">
            <v>42</v>
          </cell>
          <cell r="F253">
            <v>4811</v>
          </cell>
          <cell r="G253">
            <v>3526</v>
          </cell>
          <cell r="H253">
            <v>4810</v>
          </cell>
          <cell r="I253">
            <v>44</v>
          </cell>
          <cell r="J253" t="str">
            <v xml:space="preserve">    الجرف</v>
          </cell>
          <cell r="K253">
            <v>246</v>
          </cell>
        </row>
        <row r="254">
          <cell r="A254" t="e">
            <v>#N/A</v>
          </cell>
          <cell r="B254" t="e">
            <v>#N/A</v>
          </cell>
          <cell r="C254" t="str">
            <v xml:space="preserve">   Moulay Ali Cherif</v>
          </cell>
          <cell r="D254">
            <v>320</v>
          </cell>
          <cell r="E254">
            <v>117</v>
          </cell>
          <cell r="F254">
            <v>11174</v>
          </cell>
          <cell r="G254">
            <v>4316</v>
          </cell>
          <cell r="H254">
            <v>11174</v>
          </cell>
          <cell r="I254">
            <v>60</v>
          </cell>
          <cell r="J254" t="str">
            <v xml:space="preserve">    مولاي علي الشريف</v>
          </cell>
          <cell r="K254">
            <v>247</v>
          </cell>
        </row>
        <row r="255">
          <cell r="A255" t="e">
            <v>#N/A</v>
          </cell>
          <cell r="B255" t="e">
            <v>#N/A</v>
          </cell>
          <cell r="C255" t="str">
            <v xml:space="preserve">   Tinejdad</v>
          </cell>
          <cell r="D255">
            <v>196</v>
          </cell>
          <cell r="E255">
            <v>57</v>
          </cell>
          <cell r="F255">
            <v>10005</v>
          </cell>
          <cell r="G255">
            <v>7289</v>
          </cell>
          <cell r="H255">
            <v>10006</v>
          </cell>
          <cell r="I255">
            <v>63</v>
          </cell>
          <cell r="J255" t="str">
            <v xml:space="preserve">    تنجداد</v>
          </cell>
          <cell r="K255">
            <v>248</v>
          </cell>
        </row>
        <row r="256">
          <cell r="A256">
            <v>20</v>
          </cell>
          <cell r="B256">
            <v>70</v>
          </cell>
          <cell r="C256" t="str">
            <v xml:space="preserve"> Ifrane</v>
          </cell>
          <cell r="D256">
            <v>1400</v>
          </cell>
          <cell r="E256">
            <v>422</v>
          </cell>
          <cell r="F256">
            <v>78329</v>
          </cell>
          <cell r="G256">
            <v>22464</v>
          </cell>
          <cell r="H256">
            <v>60148</v>
          </cell>
          <cell r="I256">
            <v>210</v>
          </cell>
          <cell r="J256" t="str">
            <v xml:space="preserve">  يفرن</v>
          </cell>
          <cell r="K256">
            <v>249</v>
          </cell>
        </row>
        <row r="257">
          <cell r="A257" t="e">
            <v>#N/A</v>
          </cell>
          <cell r="B257" t="e">
            <v>#N/A</v>
          </cell>
          <cell r="C257" t="str">
            <v xml:space="preserve">   Azrou</v>
          </cell>
          <cell r="D257">
            <v>1151</v>
          </cell>
          <cell r="E257">
            <v>343</v>
          </cell>
          <cell r="F257">
            <v>59819</v>
          </cell>
          <cell r="G257">
            <v>19037</v>
          </cell>
          <cell r="H257">
            <v>50893</v>
          </cell>
          <cell r="I257">
            <v>193</v>
          </cell>
          <cell r="J257" t="str">
            <v xml:space="preserve">    أزرو</v>
          </cell>
          <cell r="K257">
            <v>250</v>
          </cell>
        </row>
        <row r="258">
          <cell r="A258" t="e">
            <v>#N/A</v>
          </cell>
          <cell r="B258" t="e">
            <v>#N/A</v>
          </cell>
          <cell r="C258" t="str">
            <v xml:space="preserve">   Ifrane</v>
          </cell>
          <cell r="D258">
            <v>249</v>
          </cell>
          <cell r="E258">
            <v>79</v>
          </cell>
          <cell r="F258">
            <v>18510</v>
          </cell>
          <cell r="G258">
            <v>3427</v>
          </cell>
          <cell r="H258">
            <v>9255</v>
          </cell>
          <cell r="I258">
            <v>17</v>
          </cell>
          <cell r="J258" t="str">
            <v xml:space="preserve">    يفرن</v>
          </cell>
          <cell r="K258">
            <v>251</v>
          </cell>
        </row>
        <row r="259">
          <cell r="A259">
            <v>35</v>
          </cell>
          <cell r="B259">
            <v>71</v>
          </cell>
          <cell r="C259" t="str">
            <v xml:space="preserve"> Khénifra</v>
          </cell>
          <cell r="D259">
            <v>2370</v>
          </cell>
          <cell r="E259">
            <v>912</v>
          </cell>
          <cell r="F259">
            <v>110807</v>
          </cell>
          <cell r="G259">
            <v>43179</v>
          </cell>
          <cell r="H259">
            <v>96004</v>
          </cell>
          <cell r="I259">
            <v>811</v>
          </cell>
          <cell r="J259" t="str">
            <v xml:space="preserve">  خنيفرة </v>
          </cell>
          <cell r="K259">
            <v>252</v>
          </cell>
        </row>
        <row r="260">
          <cell r="A260" t="e">
            <v>#N/A</v>
          </cell>
          <cell r="B260" t="e">
            <v>#N/A</v>
          </cell>
          <cell r="C260" t="str">
            <v xml:space="preserve">   Khénifra</v>
          </cell>
          <cell r="D260">
            <v>1633</v>
          </cell>
          <cell r="E260">
            <v>623</v>
          </cell>
          <cell r="F260">
            <v>83329</v>
          </cell>
          <cell r="G260">
            <v>27562</v>
          </cell>
          <cell r="H260">
            <v>68518</v>
          </cell>
          <cell r="I260">
            <v>494</v>
          </cell>
          <cell r="J260" t="str">
            <v xml:space="preserve">    خنيفرة  </v>
          </cell>
          <cell r="K260">
            <v>253</v>
          </cell>
        </row>
        <row r="261">
          <cell r="A261" t="e">
            <v>#N/A</v>
          </cell>
          <cell r="B261" t="e">
            <v>#N/A</v>
          </cell>
          <cell r="C261" t="str">
            <v xml:space="preserve">   M'rirt</v>
          </cell>
          <cell r="D261">
            <v>737</v>
          </cell>
          <cell r="E261">
            <v>289</v>
          </cell>
          <cell r="F261">
            <v>27478</v>
          </cell>
          <cell r="G261">
            <v>15617</v>
          </cell>
          <cell r="H261">
            <v>27486</v>
          </cell>
          <cell r="I261">
            <v>317</v>
          </cell>
          <cell r="J261" t="str">
            <v xml:space="preserve">    امريرت</v>
          </cell>
          <cell r="K261">
            <v>255</v>
          </cell>
        </row>
        <row r="262">
          <cell r="A262">
            <v>55</v>
          </cell>
          <cell r="B262">
            <v>72</v>
          </cell>
          <cell r="C262" t="str">
            <v xml:space="preserve"> Midelt</v>
          </cell>
          <cell r="D262">
            <v>1889</v>
          </cell>
          <cell r="E262">
            <v>625</v>
          </cell>
          <cell r="F262">
            <v>69709</v>
          </cell>
          <cell r="G262">
            <v>32973</v>
          </cell>
          <cell r="H262">
            <v>69714</v>
          </cell>
          <cell r="I262">
            <v>473</v>
          </cell>
          <cell r="J262" t="str">
            <v xml:space="preserve">    ميدلت</v>
          </cell>
          <cell r="K262">
            <v>254</v>
          </cell>
        </row>
        <row r="263">
          <cell r="A263" t="e">
            <v>#N/A</v>
          </cell>
          <cell r="B263" t="e">
            <v>#N/A</v>
          </cell>
          <cell r="C263" t="str">
            <v xml:space="preserve">   Midelt</v>
          </cell>
          <cell r="D263">
            <v>1061</v>
          </cell>
          <cell r="E263">
            <v>370</v>
          </cell>
          <cell r="F263">
            <v>40294</v>
          </cell>
          <cell r="G263">
            <v>21193</v>
          </cell>
          <cell r="H263">
            <v>40294</v>
          </cell>
          <cell r="I263">
            <v>316</v>
          </cell>
          <cell r="J263" t="str">
            <v xml:space="preserve">    ميدلت</v>
          </cell>
          <cell r="K263">
            <v>254</v>
          </cell>
        </row>
        <row r="264">
          <cell r="A264" t="e">
            <v>#N/A</v>
          </cell>
          <cell r="B264" t="e">
            <v>#N/A</v>
          </cell>
          <cell r="C264" t="str">
            <v xml:space="preserve">   Er-rich</v>
          </cell>
          <cell r="D264">
            <v>828</v>
          </cell>
          <cell r="E264">
            <v>255</v>
          </cell>
          <cell r="F264">
            <v>29415</v>
          </cell>
          <cell r="G264">
            <v>11780</v>
          </cell>
          <cell r="H264">
            <v>29420</v>
          </cell>
          <cell r="I264">
            <v>157</v>
          </cell>
          <cell r="J264" t="str">
            <v xml:space="preserve">    الريش</v>
          </cell>
          <cell r="K264">
            <v>244</v>
          </cell>
        </row>
        <row r="265">
          <cell r="A265" t="e">
            <v>#N/A</v>
          </cell>
          <cell r="B265" t="e">
            <v>#N/A</v>
          </cell>
          <cell r="C265" t="str">
            <v>Fès - Boulemane</v>
          </cell>
          <cell r="D265">
            <v>23917</v>
          </cell>
          <cell r="E265">
            <v>7158</v>
          </cell>
          <cell r="F265">
            <v>1114135</v>
          </cell>
          <cell r="G265">
            <v>296829</v>
          </cell>
          <cell r="H265">
            <v>866859</v>
          </cell>
          <cell r="I265">
            <v>3018</v>
          </cell>
          <cell r="J265" t="str">
            <v>فاس ــ بولمان</v>
          </cell>
          <cell r="K265">
            <v>256</v>
          </cell>
        </row>
        <row r="266">
          <cell r="A266">
            <v>17</v>
          </cell>
          <cell r="B266">
            <v>74</v>
          </cell>
          <cell r="C266" t="str">
            <v xml:space="preserve"> Boulemane</v>
          </cell>
          <cell r="D266">
            <v>1331</v>
          </cell>
          <cell r="E266">
            <v>393</v>
          </cell>
          <cell r="F266">
            <v>64988</v>
          </cell>
          <cell r="G266">
            <v>37379</v>
          </cell>
          <cell r="H266">
            <v>61756</v>
          </cell>
          <cell r="I266">
            <v>366</v>
          </cell>
          <cell r="J266" t="str">
            <v xml:space="preserve">  بولمان</v>
          </cell>
          <cell r="K266">
            <v>257</v>
          </cell>
        </row>
        <row r="267">
          <cell r="A267" t="e">
            <v>#N/A</v>
          </cell>
          <cell r="B267" t="e">
            <v>#N/A</v>
          </cell>
          <cell r="C267" t="str">
            <v xml:space="preserve">   Boulemane</v>
          </cell>
          <cell r="D267">
            <v>196</v>
          </cell>
          <cell r="E267">
            <v>56</v>
          </cell>
          <cell r="F267">
            <v>14306</v>
          </cell>
          <cell r="G267">
            <v>4340</v>
          </cell>
          <cell r="H267">
            <v>14647</v>
          </cell>
          <cell r="I267">
            <v>33</v>
          </cell>
          <cell r="J267" t="str">
            <v xml:space="preserve">    بولمان</v>
          </cell>
          <cell r="K267">
            <v>258</v>
          </cell>
        </row>
        <row r="268">
          <cell r="A268" t="e">
            <v>#N/A</v>
          </cell>
          <cell r="B268" t="e">
            <v>#N/A</v>
          </cell>
          <cell r="C268" t="str">
            <v xml:space="preserve">   Imouzzer Marmoucha</v>
          </cell>
          <cell r="D268">
            <v>54</v>
          </cell>
          <cell r="E268">
            <v>22</v>
          </cell>
          <cell r="F268">
            <v>5318</v>
          </cell>
          <cell r="G268">
            <v>1296</v>
          </cell>
          <cell r="H268">
            <v>5319</v>
          </cell>
          <cell r="I268">
            <v>25</v>
          </cell>
          <cell r="J268" t="str">
            <v xml:space="preserve">    إيموزار مرموشة</v>
          </cell>
          <cell r="K268">
            <v>259</v>
          </cell>
        </row>
        <row r="269">
          <cell r="A269" t="e">
            <v>#N/A</v>
          </cell>
          <cell r="B269" t="e">
            <v>#N/A</v>
          </cell>
          <cell r="C269" t="str">
            <v xml:space="preserve">   Missour</v>
          </cell>
          <cell r="D269">
            <v>492</v>
          </cell>
          <cell r="E269">
            <v>146</v>
          </cell>
          <cell r="F269">
            <v>23909</v>
          </cell>
          <cell r="G269">
            <v>16989</v>
          </cell>
          <cell r="H269">
            <v>23909</v>
          </cell>
          <cell r="I269">
            <v>162</v>
          </cell>
          <cell r="J269" t="str">
            <v xml:space="preserve">    ميسور</v>
          </cell>
          <cell r="K269">
            <v>260</v>
          </cell>
        </row>
        <row r="270">
          <cell r="A270" t="e">
            <v>#N/A</v>
          </cell>
          <cell r="B270" t="e">
            <v>#N/A</v>
          </cell>
          <cell r="C270" t="str">
            <v xml:space="preserve">   Outat El Haj</v>
          </cell>
          <cell r="D270">
            <v>589</v>
          </cell>
          <cell r="E270">
            <v>169</v>
          </cell>
          <cell r="F270">
            <v>21455</v>
          </cell>
          <cell r="G270">
            <v>14754</v>
          </cell>
          <cell r="H270">
            <v>17881</v>
          </cell>
          <cell r="I270">
            <v>146</v>
          </cell>
          <cell r="J270" t="str">
            <v xml:space="preserve">    أوطاط الحاج</v>
          </cell>
          <cell r="K270">
            <v>261</v>
          </cell>
        </row>
        <row r="271">
          <cell r="A271">
            <v>19</v>
          </cell>
          <cell r="B271">
            <v>75</v>
          </cell>
          <cell r="C271" t="str">
            <v xml:space="preserve"> Fès </v>
          </cell>
          <cell r="D271">
            <v>18545</v>
          </cell>
          <cell r="E271">
            <v>5593</v>
          </cell>
          <cell r="F271">
            <v>867292</v>
          </cell>
          <cell r="G271">
            <v>211735</v>
          </cell>
          <cell r="H271">
            <v>671744</v>
          </cell>
          <cell r="I271">
            <v>2213</v>
          </cell>
          <cell r="J271" t="str">
            <v xml:space="preserve">  فاس الجديد ــ دارالدبيبغ</v>
          </cell>
          <cell r="K271">
            <v>262</v>
          </cell>
        </row>
        <row r="272">
          <cell r="A272" t="e">
            <v>#N/A</v>
          </cell>
          <cell r="B272" t="e">
            <v>#N/A</v>
          </cell>
          <cell r="C272" t="str">
            <v xml:space="preserve">   Agdal</v>
          </cell>
          <cell r="D272">
            <v>3583</v>
          </cell>
          <cell r="E272">
            <v>974</v>
          </cell>
          <cell r="F272">
            <v>274601</v>
          </cell>
          <cell r="G272">
            <v>41981</v>
          </cell>
          <cell r="H272">
            <v>209989</v>
          </cell>
          <cell r="I272">
            <v>214</v>
          </cell>
          <cell r="J272" t="str">
            <v xml:space="preserve">    أكدال</v>
          </cell>
          <cell r="K272">
            <v>263</v>
          </cell>
        </row>
        <row r="273">
          <cell r="A273" t="e">
            <v>#N/A</v>
          </cell>
          <cell r="B273" t="e">
            <v>#N/A</v>
          </cell>
          <cell r="C273" t="str">
            <v xml:space="preserve">   EL Mariniyine</v>
          </cell>
          <cell r="D273">
            <v>4995</v>
          </cell>
          <cell r="E273">
            <v>1248</v>
          </cell>
          <cell r="F273">
            <v>186986</v>
          </cell>
          <cell r="G273">
            <v>56780</v>
          </cell>
          <cell r="H273">
            <v>142733</v>
          </cell>
          <cell r="I273">
            <v>514</v>
          </cell>
          <cell r="J273" t="str">
            <v xml:space="preserve">    المرينين</v>
          </cell>
          <cell r="K273">
            <v>264</v>
          </cell>
        </row>
        <row r="274">
          <cell r="A274" t="e">
            <v>#N/A</v>
          </cell>
          <cell r="B274" t="e">
            <v>#N/A</v>
          </cell>
          <cell r="C274" t="str">
            <v xml:space="preserve">   Fès - Médina</v>
          </cell>
          <cell r="D274">
            <v>129</v>
          </cell>
          <cell r="E274">
            <v>26</v>
          </cell>
          <cell r="F274">
            <v>31413</v>
          </cell>
          <cell r="G274">
            <v>3422</v>
          </cell>
          <cell r="H274">
            <v>7673</v>
          </cell>
          <cell r="I274">
            <v>27</v>
          </cell>
          <cell r="J274" t="str">
            <v xml:space="preserve">    فاس المدينة</v>
          </cell>
          <cell r="K274">
            <v>265</v>
          </cell>
        </row>
        <row r="275">
          <cell r="A275" t="e">
            <v>#N/A</v>
          </cell>
          <cell r="B275" t="e">
            <v>#N/A</v>
          </cell>
          <cell r="C275" t="str">
            <v xml:space="preserve">   Jnan El Ouard</v>
          </cell>
          <cell r="D275">
            <v>1124</v>
          </cell>
          <cell r="E275">
            <v>465</v>
          </cell>
          <cell r="F275">
            <v>43024</v>
          </cell>
          <cell r="G275">
            <v>11166</v>
          </cell>
          <cell r="H275">
            <v>42222</v>
          </cell>
          <cell r="I275">
            <v>197</v>
          </cell>
          <cell r="J275" t="str">
            <v xml:space="preserve">    جنان الورد</v>
          </cell>
          <cell r="K275">
            <v>266</v>
          </cell>
        </row>
        <row r="276">
          <cell r="A276" t="e">
            <v>#N/A</v>
          </cell>
          <cell r="B276" t="e">
            <v>#N/A</v>
          </cell>
          <cell r="C276" t="str">
            <v xml:space="preserve">   Méchouar Fès Jdid</v>
          </cell>
          <cell r="D276">
            <v>11</v>
          </cell>
          <cell r="E276">
            <v>4</v>
          </cell>
          <cell r="F276">
            <v>283</v>
          </cell>
          <cell r="G276">
            <v>44</v>
          </cell>
          <cell r="H276">
            <v>236</v>
          </cell>
          <cell r="I276">
            <v>2</v>
          </cell>
          <cell r="J276" t="str">
            <v xml:space="preserve">    المشورــ فاس الجديد</v>
          </cell>
          <cell r="K276">
            <v>267</v>
          </cell>
        </row>
        <row r="277">
          <cell r="A277" t="e">
            <v>#N/A</v>
          </cell>
          <cell r="B277" t="e">
            <v>#N/A</v>
          </cell>
          <cell r="C277" t="str">
            <v xml:space="preserve">   Saïs</v>
          </cell>
          <cell r="D277">
            <v>3769</v>
          </cell>
          <cell r="E277">
            <v>1118</v>
          </cell>
          <cell r="F277">
            <v>123927</v>
          </cell>
          <cell r="G277">
            <v>36441</v>
          </cell>
          <cell r="H277">
            <v>109783</v>
          </cell>
          <cell r="I277">
            <v>400</v>
          </cell>
          <cell r="J277" t="str">
            <v xml:space="preserve">    سايس</v>
          </cell>
          <cell r="K277">
            <v>268</v>
          </cell>
        </row>
        <row r="278">
          <cell r="A278" t="e">
            <v>#N/A</v>
          </cell>
          <cell r="B278" t="e">
            <v>#N/A</v>
          </cell>
          <cell r="C278" t="str">
            <v xml:space="preserve">   Zouagha</v>
          </cell>
          <cell r="D278">
            <v>4934</v>
          </cell>
          <cell r="E278">
            <v>1758</v>
          </cell>
          <cell r="F278">
            <v>207058</v>
          </cell>
          <cell r="G278">
            <v>61901</v>
          </cell>
          <cell r="H278">
            <v>159108</v>
          </cell>
          <cell r="I278">
            <v>859</v>
          </cell>
          <cell r="J278" t="str">
            <v xml:space="preserve">    زواغة</v>
          </cell>
          <cell r="K278">
            <v>269</v>
          </cell>
        </row>
        <row r="279">
          <cell r="A279">
            <v>21</v>
          </cell>
          <cell r="B279">
            <v>76</v>
          </cell>
          <cell r="C279" t="str">
            <v xml:space="preserve"> Sefrou</v>
          </cell>
          <cell r="D279">
            <v>3971</v>
          </cell>
          <cell r="E279">
            <v>1156</v>
          </cell>
          <cell r="F279">
            <v>179195</v>
          </cell>
          <cell r="G279">
            <v>46838</v>
          </cell>
          <cell r="H279">
            <v>131162</v>
          </cell>
          <cell r="I279">
            <v>432</v>
          </cell>
          <cell r="J279" t="str">
            <v xml:space="preserve">  صفرو</v>
          </cell>
          <cell r="K279">
            <v>270</v>
          </cell>
        </row>
        <row r="280">
          <cell r="A280" t="e">
            <v>#N/A</v>
          </cell>
          <cell r="B280" t="e">
            <v>#N/A</v>
          </cell>
          <cell r="C280" t="str">
            <v xml:space="preserve">   Bhalil</v>
          </cell>
          <cell r="D280">
            <v>166</v>
          </cell>
          <cell r="E280">
            <v>47</v>
          </cell>
          <cell r="F280">
            <v>7153</v>
          </cell>
          <cell r="G280">
            <v>2624</v>
          </cell>
          <cell r="H280">
            <v>6840</v>
          </cell>
          <cell r="I280">
            <v>24</v>
          </cell>
          <cell r="J280" t="str">
            <v xml:space="preserve">    البهاليل</v>
          </cell>
          <cell r="K280">
            <v>271</v>
          </cell>
        </row>
        <row r="281">
          <cell r="A281" t="e">
            <v>#N/A</v>
          </cell>
          <cell r="B281" t="e">
            <v>#N/A</v>
          </cell>
          <cell r="C281" t="str">
            <v xml:space="preserve">   El Menzel</v>
          </cell>
          <cell r="D281">
            <v>23</v>
          </cell>
          <cell r="E281">
            <v>7</v>
          </cell>
          <cell r="F281">
            <v>634</v>
          </cell>
          <cell r="G281">
            <v>225</v>
          </cell>
          <cell r="H281">
            <v>553</v>
          </cell>
          <cell r="I281">
            <v>4</v>
          </cell>
          <cell r="J281" t="str">
            <v xml:space="preserve">    المنزل</v>
          </cell>
          <cell r="K281">
            <v>272</v>
          </cell>
        </row>
        <row r="282">
          <cell r="A282" t="e">
            <v>#N/A</v>
          </cell>
          <cell r="B282" t="e">
            <v>#N/A</v>
          </cell>
          <cell r="C282" t="str">
            <v xml:space="preserve">   Imouzer Kandar</v>
          </cell>
          <cell r="D282">
            <v>333</v>
          </cell>
          <cell r="E282">
            <v>100</v>
          </cell>
          <cell r="F282">
            <v>22488</v>
          </cell>
          <cell r="G282">
            <v>8145</v>
          </cell>
          <cell r="H282">
            <v>15033</v>
          </cell>
          <cell r="I282">
            <v>21</v>
          </cell>
          <cell r="J282" t="str">
            <v xml:space="preserve">    ايموزار كندر</v>
          </cell>
          <cell r="K282">
            <v>273</v>
          </cell>
        </row>
        <row r="283">
          <cell r="A283" t="e">
            <v>#N/A</v>
          </cell>
          <cell r="B283" t="e">
            <v>#N/A</v>
          </cell>
          <cell r="C283" t="str">
            <v xml:space="preserve">   Ribat El Kheir</v>
          </cell>
          <cell r="D283">
            <v>28</v>
          </cell>
          <cell r="E283">
            <v>8</v>
          </cell>
          <cell r="F283">
            <v>1469</v>
          </cell>
          <cell r="G283">
            <v>1028</v>
          </cell>
          <cell r="H283">
            <v>1469</v>
          </cell>
          <cell r="I283">
            <v>6</v>
          </cell>
          <cell r="J283" t="str">
            <v xml:space="preserve">    رباط الخير</v>
          </cell>
          <cell r="K283">
            <v>274</v>
          </cell>
        </row>
        <row r="284">
          <cell r="A284" t="e">
            <v>#N/A</v>
          </cell>
          <cell r="B284" t="e">
            <v>#N/A</v>
          </cell>
          <cell r="C284" t="str">
            <v xml:space="preserve">   Sefrou</v>
          </cell>
          <cell r="D284">
            <v>3421</v>
          </cell>
          <cell r="E284">
            <v>994</v>
          </cell>
          <cell r="F284">
            <v>147451</v>
          </cell>
          <cell r="G284">
            <v>34816</v>
          </cell>
          <cell r="H284">
            <v>107267</v>
          </cell>
          <cell r="I284">
            <v>377</v>
          </cell>
          <cell r="J284" t="str">
            <v xml:space="preserve">    صفرو</v>
          </cell>
          <cell r="K284">
            <v>275</v>
          </cell>
        </row>
        <row r="285">
          <cell r="A285">
            <v>24</v>
          </cell>
          <cell r="B285">
            <v>77</v>
          </cell>
          <cell r="C285" t="str">
            <v xml:space="preserve"> Moulay Yacoub</v>
          </cell>
          <cell r="D285">
            <v>70</v>
          </cell>
          <cell r="E285">
            <v>16</v>
          </cell>
          <cell r="F285">
            <v>2660</v>
          </cell>
          <cell r="G285">
            <v>877</v>
          </cell>
          <cell r="H285">
            <v>2197</v>
          </cell>
          <cell r="I285">
            <v>7</v>
          </cell>
          <cell r="J285" t="str">
            <v xml:space="preserve">  مولاي يعقوب</v>
          </cell>
          <cell r="K285">
            <v>276</v>
          </cell>
        </row>
        <row r="286">
          <cell r="A286" t="e">
            <v>#N/A</v>
          </cell>
          <cell r="B286" t="e">
            <v>#N/A</v>
          </cell>
          <cell r="C286" t="str">
            <v xml:space="preserve">   Moulay Yacoub</v>
          </cell>
          <cell r="D286">
            <v>70</v>
          </cell>
          <cell r="E286">
            <v>16</v>
          </cell>
          <cell r="F286">
            <v>2660</v>
          </cell>
          <cell r="G286">
            <v>877</v>
          </cell>
          <cell r="H286">
            <v>2197</v>
          </cell>
          <cell r="I286">
            <v>7</v>
          </cell>
          <cell r="J286" t="str">
            <v xml:space="preserve">    مولاي يعقوب</v>
          </cell>
          <cell r="K286">
            <v>277</v>
          </cell>
        </row>
        <row r="287">
          <cell r="A287" t="e">
            <v>#N/A</v>
          </cell>
          <cell r="B287" t="e">
            <v>#N/A</v>
          </cell>
          <cell r="C287" t="str">
            <v>Taza - Al Hoceïma - Taounate</v>
          </cell>
          <cell r="D287">
            <v>10988</v>
          </cell>
          <cell r="E287">
            <v>3644</v>
          </cell>
          <cell r="F287">
            <v>540185</v>
          </cell>
          <cell r="G287">
            <v>160829</v>
          </cell>
          <cell r="H287">
            <v>497813</v>
          </cell>
          <cell r="I287">
            <v>1962</v>
          </cell>
          <cell r="J287" t="str">
            <v>تازة ــ الحسيمة ــ تاونات</v>
          </cell>
          <cell r="K287">
            <v>278</v>
          </cell>
        </row>
        <row r="288">
          <cell r="A288">
            <v>1</v>
          </cell>
          <cell r="B288">
            <v>79</v>
          </cell>
          <cell r="C288" t="str">
            <v xml:space="preserve"> Al Hoceïma</v>
          </cell>
          <cell r="D288">
            <v>3359</v>
          </cell>
          <cell r="E288">
            <v>1132</v>
          </cell>
          <cell r="F288">
            <v>174003</v>
          </cell>
          <cell r="G288">
            <v>58309</v>
          </cell>
          <cell r="H288">
            <v>158638</v>
          </cell>
          <cell r="I288">
            <v>667</v>
          </cell>
          <cell r="J288" t="str">
            <v xml:space="preserve">  الحسيمة</v>
          </cell>
          <cell r="K288">
            <v>279</v>
          </cell>
        </row>
        <row r="289">
          <cell r="A289" t="e">
            <v>#N/A</v>
          </cell>
          <cell r="B289" t="e">
            <v>#N/A</v>
          </cell>
          <cell r="C289" t="str">
            <v xml:space="preserve">   Al Hoceïma</v>
          </cell>
          <cell r="D289">
            <v>1068</v>
          </cell>
          <cell r="E289">
            <v>374</v>
          </cell>
          <cell r="F289">
            <v>59116</v>
          </cell>
          <cell r="G289">
            <v>16153</v>
          </cell>
          <cell r="H289">
            <v>53282</v>
          </cell>
          <cell r="I289">
            <v>186</v>
          </cell>
          <cell r="J289" t="str">
            <v xml:space="preserve">    الحسيمة</v>
          </cell>
          <cell r="K289">
            <v>280</v>
          </cell>
        </row>
        <row r="290">
          <cell r="A290" t="e">
            <v>#N/A</v>
          </cell>
          <cell r="B290" t="e">
            <v>#N/A</v>
          </cell>
          <cell r="C290" t="str">
            <v xml:space="preserve">   Bni Bouayach</v>
          </cell>
          <cell r="D290">
            <v>999</v>
          </cell>
          <cell r="E290">
            <v>321</v>
          </cell>
          <cell r="F290">
            <v>49750</v>
          </cell>
          <cell r="G290">
            <v>20706</v>
          </cell>
          <cell r="H290">
            <v>45227</v>
          </cell>
          <cell r="I290">
            <v>241</v>
          </cell>
          <cell r="J290" t="str">
            <v xml:space="preserve">    بني بوعياش</v>
          </cell>
          <cell r="K290">
            <v>281</v>
          </cell>
        </row>
        <row r="291">
          <cell r="A291" t="e">
            <v>#N/A</v>
          </cell>
          <cell r="B291" t="e">
            <v>#N/A</v>
          </cell>
          <cell r="C291" t="str">
            <v xml:space="preserve">   Imzouren</v>
          </cell>
          <cell r="D291">
            <v>869</v>
          </cell>
          <cell r="E291">
            <v>316</v>
          </cell>
          <cell r="F291">
            <v>39976</v>
          </cell>
          <cell r="G291">
            <v>15929</v>
          </cell>
          <cell r="H291">
            <v>39903</v>
          </cell>
          <cell r="I291">
            <v>182</v>
          </cell>
          <cell r="J291" t="str">
            <v xml:space="preserve">    إمزورن</v>
          </cell>
          <cell r="K291">
            <v>282</v>
          </cell>
        </row>
        <row r="292">
          <cell r="A292" t="e">
            <v>#N/A</v>
          </cell>
          <cell r="B292" t="e">
            <v>#N/A</v>
          </cell>
          <cell r="C292" t="str">
            <v xml:space="preserve">   Targuist</v>
          </cell>
          <cell r="D292">
            <v>423</v>
          </cell>
          <cell r="E292">
            <v>121</v>
          </cell>
          <cell r="F292">
            <v>25161</v>
          </cell>
          <cell r="G292">
            <v>5521</v>
          </cell>
          <cell r="H292">
            <v>20226</v>
          </cell>
          <cell r="I292">
            <v>58</v>
          </cell>
          <cell r="J292" t="str">
            <v xml:space="preserve">    تاركيست</v>
          </cell>
          <cell r="K292">
            <v>283</v>
          </cell>
        </row>
        <row r="293">
          <cell r="A293">
            <v>22</v>
          </cell>
          <cell r="B293">
            <v>80</v>
          </cell>
          <cell r="C293" t="str">
            <v xml:space="preserve"> Taounate</v>
          </cell>
          <cell r="D293">
            <v>1346</v>
          </cell>
          <cell r="E293">
            <v>440</v>
          </cell>
          <cell r="F293">
            <v>49420</v>
          </cell>
          <cell r="G293">
            <v>20664</v>
          </cell>
          <cell r="H293">
            <v>47742</v>
          </cell>
          <cell r="I293">
            <v>235</v>
          </cell>
          <cell r="J293" t="str">
            <v xml:space="preserve">  تاونات</v>
          </cell>
          <cell r="K293">
            <v>284</v>
          </cell>
        </row>
        <row r="294">
          <cell r="A294" t="e">
            <v>#N/A</v>
          </cell>
          <cell r="B294" t="e">
            <v>#N/A</v>
          </cell>
          <cell r="C294" t="str">
            <v xml:space="preserve">   Ghafssai</v>
          </cell>
          <cell r="D294">
            <v>103</v>
          </cell>
          <cell r="E294">
            <v>33</v>
          </cell>
          <cell r="F294">
            <v>4395</v>
          </cell>
          <cell r="G294">
            <v>2562</v>
          </cell>
          <cell r="H294">
            <v>4378</v>
          </cell>
          <cell r="I294">
            <v>23</v>
          </cell>
          <cell r="J294" t="str">
            <v xml:space="preserve">    غفساي</v>
          </cell>
          <cell r="K294">
            <v>285</v>
          </cell>
        </row>
        <row r="295">
          <cell r="A295" t="e">
            <v>#N/A</v>
          </cell>
          <cell r="B295" t="e">
            <v>#N/A</v>
          </cell>
          <cell r="C295" t="str">
            <v xml:space="preserve">   Karia Ba Mohamed</v>
          </cell>
          <cell r="D295">
            <v>794</v>
          </cell>
          <cell r="E295">
            <v>282</v>
          </cell>
          <cell r="F295">
            <v>30115</v>
          </cell>
          <cell r="G295">
            <v>12792</v>
          </cell>
          <cell r="H295">
            <v>29139</v>
          </cell>
          <cell r="I295">
            <v>157</v>
          </cell>
          <cell r="J295" t="str">
            <v xml:space="preserve">    قرية با محمد</v>
          </cell>
          <cell r="K295">
            <v>286</v>
          </cell>
        </row>
        <row r="296">
          <cell r="A296" t="e">
            <v>#N/A</v>
          </cell>
          <cell r="B296" t="e">
            <v>#N/A</v>
          </cell>
          <cell r="C296" t="str">
            <v xml:space="preserve">   Taounate</v>
          </cell>
          <cell r="D296">
            <v>398</v>
          </cell>
          <cell r="E296">
            <v>111</v>
          </cell>
          <cell r="F296">
            <v>13170</v>
          </cell>
          <cell r="G296">
            <v>4548</v>
          </cell>
          <cell r="H296">
            <v>12374</v>
          </cell>
          <cell r="I296">
            <v>48</v>
          </cell>
          <cell r="J296" t="str">
            <v xml:space="preserve">    تاونات</v>
          </cell>
          <cell r="K296">
            <v>287</v>
          </cell>
        </row>
        <row r="297">
          <cell r="A297" t="e">
            <v>#N/A</v>
          </cell>
          <cell r="B297" t="e">
            <v>#N/A</v>
          </cell>
          <cell r="C297" t="str">
            <v xml:space="preserve">   Thar Es-Souk</v>
          </cell>
          <cell r="D297">
            <v>3</v>
          </cell>
          <cell r="E297">
            <v>1</v>
          </cell>
          <cell r="F297">
            <v>71</v>
          </cell>
          <cell r="G297">
            <v>89</v>
          </cell>
          <cell r="H297">
            <v>89</v>
          </cell>
          <cell r="I297">
            <v>1</v>
          </cell>
          <cell r="J297" t="str">
            <v xml:space="preserve">    طهر السوق</v>
          </cell>
          <cell r="K297">
            <v>288</v>
          </cell>
        </row>
        <row r="298">
          <cell r="A298" t="e">
            <v>#N/A</v>
          </cell>
          <cell r="B298" t="e">
            <v>#N/A</v>
          </cell>
          <cell r="C298" t="str">
            <v xml:space="preserve">   Tissa</v>
          </cell>
          <cell r="D298">
            <v>48</v>
          </cell>
          <cell r="E298">
            <v>13</v>
          </cell>
          <cell r="F298">
            <v>1669</v>
          </cell>
          <cell r="G298">
            <v>673</v>
          </cell>
          <cell r="H298">
            <v>1762</v>
          </cell>
          <cell r="I298">
            <v>6</v>
          </cell>
          <cell r="J298" t="str">
            <v xml:space="preserve">    تيسة</v>
          </cell>
          <cell r="K298">
            <v>289</v>
          </cell>
        </row>
        <row r="299">
          <cell r="A299">
            <v>23</v>
          </cell>
          <cell r="B299">
            <v>81</v>
          </cell>
          <cell r="C299" t="str">
            <v xml:space="preserve"> Taza</v>
          </cell>
          <cell r="D299">
            <v>6283</v>
          </cell>
          <cell r="E299">
            <v>2072</v>
          </cell>
          <cell r="F299">
            <v>316762</v>
          </cell>
          <cell r="G299">
            <v>81856</v>
          </cell>
          <cell r="H299">
            <v>291433</v>
          </cell>
          <cell r="I299">
            <v>1060</v>
          </cell>
          <cell r="J299" t="str">
            <v xml:space="preserve">  تازة</v>
          </cell>
          <cell r="K299">
            <v>290</v>
          </cell>
        </row>
        <row r="300">
          <cell r="A300" t="e">
            <v>#N/A</v>
          </cell>
          <cell r="B300" t="e">
            <v>#N/A</v>
          </cell>
          <cell r="C300" t="str">
            <v xml:space="preserve">   Aknoul</v>
          </cell>
          <cell r="D300">
            <v>63</v>
          </cell>
          <cell r="E300">
            <v>19</v>
          </cell>
          <cell r="F300">
            <v>3790</v>
          </cell>
          <cell r="G300">
            <v>1296</v>
          </cell>
          <cell r="H300">
            <v>2762</v>
          </cell>
          <cell r="I300">
            <v>15</v>
          </cell>
          <cell r="J300" t="str">
            <v xml:space="preserve">    أكنول</v>
          </cell>
          <cell r="K300">
            <v>291</v>
          </cell>
        </row>
        <row r="301">
          <cell r="A301" t="e">
            <v>#N/A</v>
          </cell>
          <cell r="B301" t="e">
            <v>#N/A</v>
          </cell>
          <cell r="C301" t="str">
            <v xml:space="preserve">   Oued Amlil</v>
          </cell>
          <cell r="D301">
            <v>400</v>
          </cell>
          <cell r="E301">
            <v>120</v>
          </cell>
          <cell r="F301">
            <v>15878</v>
          </cell>
          <cell r="G301">
            <v>5570</v>
          </cell>
          <cell r="H301">
            <v>15799</v>
          </cell>
          <cell r="I301">
            <v>74</v>
          </cell>
          <cell r="J301" t="str">
            <v xml:space="preserve">    واد أمليل</v>
          </cell>
          <cell r="K301">
            <v>293</v>
          </cell>
        </row>
        <row r="302">
          <cell r="A302" t="e">
            <v>#N/A</v>
          </cell>
          <cell r="B302" t="e">
            <v>#N/A</v>
          </cell>
          <cell r="C302" t="str">
            <v xml:space="preserve">   Tahla</v>
          </cell>
          <cell r="D302">
            <v>430</v>
          </cell>
          <cell r="E302">
            <v>132</v>
          </cell>
          <cell r="F302">
            <v>21487</v>
          </cell>
          <cell r="G302">
            <v>6401</v>
          </cell>
          <cell r="H302">
            <v>16562</v>
          </cell>
          <cell r="I302">
            <v>78</v>
          </cell>
          <cell r="J302" t="str">
            <v xml:space="preserve">    تاهلة</v>
          </cell>
          <cell r="K302">
            <v>294</v>
          </cell>
        </row>
        <row r="303">
          <cell r="A303" t="e">
            <v>#N/A</v>
          </cell>
          <cell r="B303" t="e">
            <v>#N/A</v>
          </cell>
          <cell r="C303" t="str">
            <v xml:space="preserve">   Taza </v>
          </cell>
          <cell r="D303">
            <v>5390</v>
          </cell>
          <cell r="E303">
            <v>1801</v>
          </cell>
          <cell r="F303">
            <v>275607</v>
          </cell>
          <cell r="G303">
            <v>68589</v>
          </cell>
          <cell r="H303">
            <v>256310</v>
          </cell>
          <cell r="I303">
            <v>893</v>
          </cell>
          <cell r="J303" t="str">
            <v xml:space="preserve">    تازة </v>
          </cell>
          <cell r="K303">
            <v>295</v>
          </cell>
        </row>
        <row r="304">
          <cell r="A304">
            <v>11</v>
          </cell>
          <cell r="B304">
            <v>82</v>
          </cell>
          <cell r="C304" t="str">
            <v xml:space="preserve"> Guercif</v>
          </cell>
          <cell r="D304">
            <v>2241</v>
          </cell>
          <cell r="E304">
            <v>685</v>
          </cell>
          <cell r="F304">
            <v>99855</v>
          </cell>
          <cell r="G304">
            <v>33921</v>
          </cell>
          <cell r="H304">
            <v>99240</v>
          </cell>
          <cell r="I304">
            <v>304</v>
          </cell>
          <cell r="J304" t="str">
            <v xml:space="preserve">    جرسيف</v>
          </cell>
          <cell r="K304">
            <v>292</v>
          </cell>
        </row>
        <row r="305">
          <cell r="A305" t="e">
            <v>#N/A</v>
          </cell>
          <cell r="B305" t="e">
            <v>#N/A</v>
          </cell>
          <cell r="C305" t="str">
            <v xml:space="preserve">   Guercif</v>
          </cell>
          <cell r="D305">
            <v>2241</v>
          </cell>
          <cell r="E305">
            <v>685</v>
          </cell>
          <cell r="F305">
            <v>99855</v>
          </cell>
          <cell r="G305">
            <v>33921</v>
          </cell>
          <cell r="H305">
            <v>99240</v>
          </cell>
          <cell r="I305">
            <v>304</v>
          </cell>
          <cell r="J305" t="str">
            <v xml:space="preserve">    جرسيف</v>
          </cell>
          <cell r="K305">
            <v>292</v>
          </cell>
        </row>
        <row r="306">
          <cell r="A306" t="e">
            <v>#N/A</v>
          </cell>
          <cell r="B306" t="e">
            <v>#N/A</v>
          </cell>
          <cell r="C306" t="str">
            <v>Tanger - Tétouan</v>
          </cell>
          <cell r="D306">
            <v>18184</v>
          </cell>
          <cell r="E306">
            <v>6361</v>
          </cell>
          <cell r="F306">
            <v>1080656</v>
          </cell>
          <cell r="G306">
            <v>263993</v>
          </cell>
          <cell r="H306">
            <v>928882</v>
          </cell>
          <cell r="I306">
            <v>2387</v>
          </cell>
          <cell r="J306" t="str">
            <v>طنجة ــ تطوان</v>
          </cell>
          <cell r="K306">
            <v>296</v>
          </cell>
        </row>
        <row r="307">
          <cell r="A307">
            <v>2</v>
          </cell>
          <cell r="B307">
            <v>84</v>
          </cell>
          <cell r="C307" t="str">
            <v xml:space="preserve"> Chefchaouen</v>
          </cell>
          <cell r="D307">
            <v>1093</v>
          </cell>
          <cell r="E307">
            <v>331</v>
          </cell>
          <cell r="F307">
            <v>39650</v>
          </cell>
          <cell r="G307">
            <v>15681</v>
          </cell>
          <cell r="H307">
            <v>39462</v>
          </cell>
          <cell r="I307">
            <v>139</v>
          </cell>
          <cell r="J307" t="str">
            <v xml:space="preserve">  شفشاون</v>
          </cell>
          <cell r="K307">
            <v>297</v>
          </cell>
        </row>
        <row r="308">
          <cell r="A308" t="e">
            <v>#N/A</v>
          </cell>
          <cell r="B308" t="e">
            <v>#N/A</v>
          </cell>
          <cell r="C308" t="str">
            <v xml:space="preserve">   Chefchaouen</v>
          </cell>
          <cell r="D308">
            <v>1093</v>
          </cell>
          <cell r="E308">
            <v>331</v>
          </cell>
          <cell r="F308">
            <v>39650</v>
          </cell>
          <cell r="G308">
            <v>15681</v>
          </cell>
          <cell r="H308">
            <v>39462</v>
          </cell>
          <cell r="I308">
            <v>139</v>
          </cell>
          <cell r="J308" t="str">
            <v xml:space="preserve">    شفشاون</v>
          </cell>
          <cell r="K308">
            <v>298</v>
          </cell>
        </row>
        <row r="309">
          <cell r="A309">
            <v>3</v>
          </cell>
          <cell r="B309">
            <v>85</v>
          </cell>
          <cell r="C309" t="str">
            <v xml:space="preserve"> Larache</v>
          </cell>
          <cell r="D309">
            <v>8363</v>
          </cell>
          <cell r="E309">
            <v>2783</v>
          </cell>
          <cell r="F309">
            <v>356469</v>
          </cell>
          <cell r="G309">
            <v>104885</v>
          </cell>
          <cell r="H309">
            <v>356469</v>
          </cell>
          <cell r="I309">
            <v>1133</v>
          </cell>
          <cell r="J309" t="str">
            <v xml:space="preserve">  العرائش</v>
          </cell>
          <cell r="K309">
            <v>299</v>
          </cell>
        </row>
        <row r="310">
          <cell r="A310" t="e">
            <v>#N/A</v>
          </cell>
          <cell r="B310" t="e">
            <v>#N/A</v>
          </cell>
          <cell r="C310" t="str">
            <v xml:space="preserve">   Ksar El Kébir</v>
          </cell>
          <cell r="D310">
            <v>1938</v>
          </cell>
          <cell r="E310">
            <v>831</v>
          </cell>
          <cell r="F310">
            <v>82325</v>
          </cell>
          <cell r="G310">
            <v>29131</v>
          </cell>
          <cell r="H310">
            <v>82325</v>
          </cell>
          <cell r="I310">
            <v>493</v>
          </cell>
          <cell r="J310" t="str">
            <v xml:space="preserve">    القصرالكبير</v>
          </cell>
          <cell r="K310">
            <v>300</v>
          </cell>
        </row>
        <row r="311">
          <cell r="A311" t="e">
            <v>#N/A</v>
          </cell>
          <cell r="B311" t="e">
            <v>#N/A</v>
          </cell>
          <cell r="C311" t="str">
            <v xml:space="preserve">   Larache</v>
          </cell>
          <cell r="D311">
            <v>6425</v>
          </cell>
          <cell r="E311">
            <v>1952</v>
          </cell>
          <cell r="F311">
            <v>274144</v>
          </cell>
          <cell r="G311">
            <v>75754</v>
          </cell>
          <cell r="H311">
            <v>274144</v>
          </cell>
          <cell r="I311">
            <v>640</v>
          </cell>
          <cell r="J311" t="str">
            <v xml:space="preserve">    العرائش</v>
          </cell>
          <cell r="K311">
            <v>301</v>
          </cell>
        </row>
        <row r="312">
          <cell r="A312">
            <v>5</v>
          </cell>
          <cell r="B312">
            <v>86</v>
          </cell>
          <cell r="C312" t="str">
            <v xml:space="preserve"> Tanger - Assilah</v>
          </cell>
          <cell r="D312">
            <v>1697</v>
          </cell>
          <cell r="E312">
            <v>611</v>
          </cell>
          <cell r="F312">
            <v>186928</v>
          </cell>
          <cell r="G312">
            <v>29965</v>
          </cell>
          <cell r="H312">
            <v>83816</v>
          </cell>
          <cell r="I312">
            <v>182</v>
          </cell>
          <cell r="J312" t="str">
            <v xml:space="preserve"> طنجة - أصيلا</v>
          </cell>
          <cell r="K312">
            <v>302</v>
          </cell>
        </row>
        <row r="313">
          <cell r="A313" t="e">
            <v>#N/A</v>
          </cell>
          <cell r="B313" t="e">
            <v>#N/A</v>
          </cell>
          <cell r="C313" t="str">
            <v xml:space="preserve">   Assilah</v>
          </cell>
          <cell r="D313">
            <v>1697</v>
          </cell>
          <cell r="E313">
            <v>611</v>
          </cell>
          <cell r="F313">
            <v>186928</v>
          </cell>
          <cell r="G313">
            <v>29965</v>
          </cell>
          <cell r="H313">
            <v>83816</v>
          </cell>
          <cell r="I313">
            <v>182</v>
          </cell>
          <cell r="J313" t="str">
            <v xml:space="preserve">    أصيلا</v>
          </cell>
          <cell r="K313">
            <v>303</v>
          </cell>
        </row>
        <row r="314">
          <cell r="A314" t="e">
            <v>#N/A</v>
          </cell>
          <cell r="B314" t="e">
            <v>#N/A</v>
          </cell>
          <cell r="C314" t="str">
            <v xml:space="preserve">   Bni Makada</v>
          </cell>
          <cell r="D314" t="str">
            <v>-</v>
          </cell>
          <cell r="E314" t="str">
            <v>-</v>
          </cell>
          <cell r="F314" t="str">
            <v>-</v>
          </cell>
          <cell r="G314" t="str">
            <v>-</v>
          </cell>
          <cell r="H314" t="str">
            <v>-</v>
          </cell>
          <cell r="I314" t="str">
            <v>-</v>
          </cell>
          <cell r="J314" t="str">
            <v xml:space="preserve">    بني مكادة</v>
          </cell>
          <cell r="K314">
            <v>304</v>
          </cell>
        </row>
        <row r="315">
          <cell r="A315" t="e">
            <v>#N/A</v>
          </cell>
          <cell r="B315" t="e">
            <v>#N/A</v>
          </cell>
          <cell r="C315" t="str">
            <v xml:space="preserve">   Charf-Mghogha</v>
          </cell>
          <cell r="D315" t="str">
            <v>-</v>
          </cell>
          <cell r="E315" t="str">
            <v>-</v>
          </cell>
          <cell r="F315" t="str">
            <v>-</v>
          </cell>
          <cell r="G315" t="str">
            <v>-</v>
          </cell>
          <cell r="H315" t="str">
            <v>-</v>
          </cell>
          <cell r="I315" t="str">
            <v>-</v>
          </cell>
          <cell r="J315" t="str">
            <v xml:space="preserve">   شرف مغوغة</v>
          </cell>
          <cell r="K315">
            <v>305</v>
          </cell>
        </row>
        <row r="316">
          <cell r="A316" t="e">
            <v>#N/A</v>
          </cell>
          <cell r="B316" t="e">
            <v>#N/A</v>
          </cell>
          <cell r="C316" t="str">
            <v xml:space="preserve">   Charf-Souani</v>
          </cell>
          <cell r="D316" t="str">
            <v>-</v>
          </cell>
          <cell r="E316" t="str">
            <v>-</v>
          </cell>
          <cell r="F316" t="str">
            <v>-</v>
          </cell>
          <cell r="G316" t="str">
            <v>-</v>
          </cell>
          <cell r="H316" t="str">
            <v>-</v>
          </cell>
          <cell r="I316" t="str">
            <v>-</v>
          </cell>
          <cell r="J316" t="str">
            <v xml:space="preserve">   شرف السواني</v>
          </cell>
          <cell r="K316">
            <v>306</v>
          </cell>
        </row>
        <row r="317">
          <cell r="A317" t="e">
            <v>#N/A</v>
          </cell>
          <cell r="B317" t="e">
            <v>#N/A</v>
          </cell>
          <cell r="C317" t="str">
            <v xml:space="preserve">   Tanger-Medina</v>
          </cell>
          <cell r="D317" t="str">
            <v>-</v>
          </cell>
          <cell r="E317" t="str">
            <v>-</v>
          </cell>
          <cell r="F317" t="str">
            <v>-</v>
          </cell>
          <cell r="G317" t="str">
            <v>-</v>
          </cell>
          <cell r="H317" t="str">
            <v>-</v>
          </cell>
          <cell r="I317" t="str">
            <v>-</v>
          </cell>
          <cell r="J317" t="str">
            <v xml:space="preserve">    طنجة المدينة</v>
          </cell>
          <cell r="K317">
            <v>307</v>
          </cell>
        </row>
        <row r="318">
          <cell r="A318">
            <v>6</v>
          </cell>
          <cell r="B318">
            <v>87</v>
          </cell>
          <cell r="C318" t="str">
            <v xml:space="preserve"> Tétouan</v>
          </cell>
          <cell r="D318">
            <v>7031</v>
          </cell>
          <cell r="E318">
            <v>2636</v>
          </cell>
          <cell r="F318">
            <v>497609</v>
          </cell>
          <cell r="G318">
            <v>113462</v>
          </cell>
          <cell r="H318">
            <v>449135</v>
          </cell>
          <cell r="I318">
            <v>933</v>
          </cell>
          <cell r="J318" t="str">
            <v xml:space="preserve">  تطوان</v>
          </cell>
          <cell r="K318">
            <v>308</v>
          </cell>
        </row>
        <row r="319">
          <cell r="A319" t="e">
            <v>#N/A</v>
          </cell>
          <cell r="B319" t="e">
            <v>#N/A</v>
          </cell>
          <cell r="C319" t="str">
            <v xml:space="preserve">   Oued Laou</v>
          </cell>
          <cell r="D319" t="str">
            <v>-</v>
          </cell>
          <cell r="E319" t="str">
            <v>-</v>
          </cell>
          <cell r="F319" t="str">
            <v>-</v>
          </cell>
          <cell r="G319" t="str">
            <v>-</v>
          </cell>
          <cell r="H319" t="str">
            <v>-</v>
          </cell>
          <cell r="I319" t="str">
            <v>-</v>
          </cell>
          <cell r="J319" t="str">
            <v xml:space="preserve">    واد لو</v>
          </cell>
          <cell r="K319">
            <v>312</v>
          </cell>
        </row>
        <row r="320">
          <cell r="A320" t="e">
            <v>#N/A</v>
          </cell>
          <cell r="B320" t="e">
            <v>#N/A</v>
          </cell>
          <cell r="C320" t="str">
            <v xml:space="preserve">   Tétouan </v>
          </cell>
          <cell r="D320">
            <v>7031</v>
          </cell>
          <cell r="E320">
            <v>2636</v>
          </cell>
          <cell r="F320">
            <v>497609</v>
          </cell>
          <cell r="G320">
            <v>113462</v>
          </cell>
          <cell r="H320">
            <v>449135</v>
          </cell>
          <cell r="I320">
            <v>933</v>
          </cell>
          <cell r="J320" t="str">
            <v xml:space="preserve">    تطوان </v>
          </cell>
          <cell r="K320">
            <v>313</v>
          </cell>
        </row>
        <row r="321">
          <cell r="A321">
            <v>7</v>
          </cell>
          <cell r="B321">
            <v>88</v>
          </cell>
          <cell r="C321" t="str">
            <v xml:space="preserve"> M'diq-Fnidq</v>
          </cell>
          <cell r="D321">
            <v>8902</v>
          </cell>
          <cell r="E321">
            <v>3006</v>
          </cell>
          <cell r="F321">
            <v>546277</v>
          </cell>
          <cell r="G321">
            <v>119344</v>
          </cell>
          <cell r="H321">
            <v>363927</v>
          </cell>
          <cell r="I321">
            <v>623</v>
          </cell>
        </row>
        <row r="322">
          <cell r="A322" t="e">
            <v>#N/A</v>
          </cell>
          <cell r="B322" t="e">
            <v>#N/A</v>
          </cell>
          <cell r="C322" t="str">
            <v xml:space="preserve">   Fnidq</v>
          </cell>
          <cell r="D322">
            <v>1400</v>
          </cell>
          <cell r="E322">
            <v>481</v>
          </cell>
          <cell r="F322">
            <v>90165</v>
          </cell>
          <cell r="G322">
            <v>23861</v>
          </cell>
          <cell r="H322">
            <v>59670</v>
          </cell>
          <cell r="I322">
            <v>178</v>
          </cell>
          <cell r="J322" t="str">
            <v xml:space="preserve">    الفنيدق</v>
          </cell>
          <cell r="K322">
            <v>309</v>
          </cell>
        </row>
        <row r="323">
          <cell r="A323" t="e">
            <v>#N/A</v>
          </cell>
          <cell r="B323" t="e">
            <v>#N/A</v>
          </cell>
          <cell r="C323" t="str">
            <v xml:space="preserve">   Martil</v>
          </cell>
          <cell r="D323">
            <v>4852</v>
          </cell>
          <cell r="E323">
            <v>1626</v>
          </cell>
          <cell r="F323">
            <v>197554</v>
          </cell>
          <cell r="G323">
            <v>60521</v>
          </cell>
          <cell r="H323">
            <v>194451</v>
          </cell>
          <cell r="I323">
            <v>397</v>
          </cell>
          <cell r="J323" t="str">
            <v xml:space="preserve">    مرتيل</v>
          </cell>
          <cell r="K323">
            <v>310</v>
          </cell>
        </row>
        <row r="324">
          <cell r="A324" t="e">
            <v>#N/A</v>
          </cell>
          <cell r="B324" t="e">
            <v>#N/A</v>
          </cell>
          <cell r="C324" t="str">
            <v xml:space="preserve">   M'diq</v>
          </cell>
          <cell r="D324">
            <v>2650</v>
          </cell>
          <cell r="E324">
            <v>899</v>
          </cell>
          <cell r="F324">
            <v>258558</v>
          </cell>
          <cell r="G324">
            <v>34962</v>
          </cell>
          <cell r="H324">
            <v>109806</v>
          </cell>
          <cell r="I324">
            <v>48</v>
          </cell>
          <cell r="J324" t="str">
            <v xml:space="preserve">    المضيق</v>
          </cell>
          <cell r="K324">
            <v>311</v>
          </cell>
        </row>
        <row r="325">
          <cell r="A325">
            <v>90</v>
          </cell>
          <cell r="B325">
            <v>90</v>
          </cell>
          <cell r="C325" t="str">
            <v xml:space="preserve">       Total</v>
          </cell>
          <cell r="D325">
            <v>332173</v>
          </cell>
          <cell r="E325">
            <v>102509</v>
          </cell>
          <cell r="F325">
            <v>22326472</v>
          </cell>
          <cell r="G325">
            <v>6153114</v>
          </cell>
          <cell r="H325">
            <v>16990405</v>
          </cell>
          <cell r="I325">
            <v>48547</v>
          </cell>
          <cell r="J325" t="str">
            <v xml:space="preserve">      المجموع </v>
          </cell>
          <cell r="K325">
            <v>314</v>
          </cell>
        </row>
      </sheetData>
      <sheetData sheetId="5">
        <row r="9">
          <cell r="A9" t="str">
            <v>new</v>
          </cell>
        </row>
      </sheetData>
      <sheetData sheetId="6">
        <row r="9">
          <cell r="A9" t="str">
            <v>NEW</v>
          </cell>
          <cell r="B9" t="str">
            <v>OLD</v>
          </cell>
          <cell r="C9" t="str">
            <v>Oued Ed-Dahab - Lagouira</v>
          </cell>
          <cell r="D9">
            <v>4975</v>
          </cell>
          <cell r="E9">
            <v>1680</v>
          </cell>
          <cell r="F9">
            <v>243126</v>
          </cell>
          <cell r="G9">
            <v>121935</v>
          </cell>
          <cell r="H9">
            <v>242624</v>
          </cell>
          <cell r="I9">
            <v>1077</v>
          </cell>
          <cell r="J9" t="str">
            <v>وادي الذهب ــ لكويرة</v>
          </cell>
        </row>
        <row r="10">
          <cell r="A10">
            <v>73</v>
          </cell>
          <cell r="B10">
            <v>2</v>
          </cell>
          <cell r="C10" t="str">
            <v xml:space="preserve"> Oued Ed-Dahab</v>
          </cell>
          <cell r="D10">
            <v>4975</v>
          </cell>
          <cell r="E10">
            <v>1680</v>
          </cell>
          <cell r="F10">
            <v>243126</v>
          </cell>
          <cell r="G10">
            <v>121935</v>
          </cell>
          <cell r="H10">
            <v>242624</v>
          </cell>
          <cell r="I10">
            <v>1077</v>
          </cell>
          <cell r="J10" t="str">
            <v xml:space="preserve">  وادي الذهب </v>
          </cell>
        </row>
        <row r="11">
          <cell r="A11" t="e">
            <v>#N/A</v>
          </cell>
          <cell r="B11" t="e">
            <v>#N/A</v>
          </cell>
          <cell r="C11" t="str">
            <v xml:space="preserve">   Dakhla</v>
          </cell>
          <cell r="D11">
            <v>4975</v>
          </cell>
          <cell r="E11">
            <v>1680</v>
          </cell>
          <cell r="F11">
            <v>243126</v>
          </cell>
          <cell r="G11">
            <v>121935</v>
          </cell>
          <cell r="H11">
            <v>242624</v>
          </cell>
          <cell r="I11">
            <v>1077</v>
          </cell>
          <cell r="J11" t="str">
            <v xml:space="preserve">    الداخلة</v>
          </cell>
        </row>
        <row r="12">
          <cell r="A12" t="e">
            <v>#N/A</v>
          </cell>
          <cell r="B12" t="e">
            <v>#N/A</v>
          </cell>
          <cell r="C12" t="str">
            <v>Laâyoune-Boujdour-S. El Hamra</v>
          </cell>
          <cell r="D12">
            <v>6802</v>
          </cell>
          <cell r="E12">
            <v>2123</v>
          </cell>
          <cell r="F12">
            <v>368582</v>
          </cell>
          <cell r="G12">
            <v>133123</v>
          </cell>
          <cell r="H12">
            <v>336486</v>
          </cell>
          <cell r="I12">
            <v>801</v>
          </cell>
          <cell r="J12" t="str">
            <v>العيون ــ بوجدور ــ الساقية الحمراء</v>
          </cell>
        </row>
        <row r="13">
          <cell r="A13">
            <v>69</v>
          </cell>
          <cell r="B13">
            <v>4</v>
          </cell>
          <cell r="C13" t="str">
            <v xml:space="preserve"> Boujdour</v>
          </cell>
          <cell r="D13">
            <v>1636</v>
          </cell>
          <cell r="E13">
            <v>527</v>
          </cell>
          <cell r="F13">
            <v>66482</v>
          </cell>
          <cell r="G13">
            <v>25127</v>
          </cell>
          <cell r="H13">
            <v>66483</v>
          </cell>
          <cell r="I13">
            <v>187</v>
          </cell>
          <cell r="J13" t="str">
            <v xml:space="preserve">  بوجدور </v>
          </cell>
        </row>
        <row r="14">
          <cell r="A14" t="e">
            <v>#N/A</v>
          </cell>
          <cell r="B14" t="e">
            <v>#N/A</v>
          </cell>
          <cell r="C14" t="str">
            <v xml:space="preserve">   Boujdour</v>
          </cell>
          <cell r="D14">
            <v>1636</v>
          </cell>
          <cell r="E14">
            <v>527</v>
          </cell>
          <cell r="F14">
            <v>66482</v>
          </cell>
          <cell r="G14">
            <v>25127</v>
          </cell>
          <cell r="H14">
            <v>66483</v>
          </cell>
          <cell r="I14">
            <v>187</v>
          </cell>
          <cell r="J14" t="str">
            <v xml:space="preserve">    بوجدور </v>
          </cell>
        </row>
        <row r="15">
          <cell r="C15" t="str">
            <v xml:space="preserve"> Laâyoune</v>
          </cell>
          <cell r="D15">
            <v>5166</v>
          </cell>
          <cell r="E15">
            <v>1596</v>
          </cell>
          <cell r="F15">
            <v>302100</v>
          </cell>
          <cell r="G15">
            <v>107996</v>
          </cell>
          <cell r="H15">
            <v>270003</v>
          </cell>
          <cell r="I15">
            <v>614</v>
          </cell>
          <cell r="J15" t="str">
            <v xml:space="preserve">  العيون </v>
          </cell>
        </row>
        <row r="16">
          <cell r="A16">
            <v>71</v>
          </cell>
          <cell r="B16">
            <v>5</v>
          </cell>
          <cell r="C16" t="str">
            <v xml:space="preserve"> Laâyoune</v>
          </cell>
          <cell r="D16">
            <v>4545</v>
          </cell>
          <cell r="E16">
            <v>1361</v>
          </cell>
          <cell r="F16">
            <v>277090</v>
          </cell>
          <cell r="G16">
            <v>96921</v>
          </cell>
          <cell r="H16">
            <v>246002</v>
          </cell>
          <cell r="I16">
            <v>536</v>
          </cell>
          <cell r="J16" t="str">
            <v xml:space="preserve">  العيون </v>
          </cell>
        </row>
        <row r="17">
          <cell r="A17" t="e">
            <v>#N/A</v>
          </cell>
          <cell r="B17" t="e">
            <v>#N/A</v>
          </cell>
          <cell r="C17" t="str">
            <v xml:space="preserve">   El Marssa</v>
          </cell>
          <cell r="D17">
            <v>732</v>
          </cell>
          <cell r="E17">
            <v>188</v>
          </cell>
          <cell r="F17">
            <v>93905</v>
          </cell>
          <cell r="G17">
            <v>41200</v>
          </cell>
          <cell r="H17">
            <v>63805</v>
          </cell>
          <cell r="I17">
            <v>108</v>
          </cell>
          <cell r="J17" t="str">
            <v xml:space="preserve">    المرسى</v>
          </cell>
        </row>
        <row r="18">
          <cell r="A18" t="e">
            <v>#N/A</v>
          </cell>
          <cell r="B18" t="e">
            <v>#N/A</v>
          </cell>
          <cell r="C18" t="str">
            <v xml:space="preserve">   Lâayoune</v>
          </cell>
          <cell r="D18">
            <v>3813</v>
          </cell>
          <cell r="E18">
            <v>1173</v>
          </cell>
          <cell r="F18">
            <v>183185</v>
          </cell>
          <cell r="G18">
            <v>55721</v>
          </cell>
          <cell r="H18">
            <v>182197</v>
          </cell>
          <cell r="I18">
            <v>428</v>
          </cell>
          <cell r="J18" t="str">
            <v xml:space="preserve">    العيون</v>
          </cell>
        </row>
        <row r="19">
          <cell r="A19">
            <v>72</v>
          </cell>
          <cell r="B19">
            <v>6</v>
          </cell>
          <cell r="C19" t="str">
            <v xml:space="preserve"> Tarfaya</v>
          </cell>
          <cell r="D19">
            <v>621</v>
          </cell>
          <cell r="E19">
            <v>235</v>
          </cell>
          <cell r="F19">
            <v>25010</v>
          </cell>
          <cell r="G19">
            <v>11075</v>
          </cell>
          <cell r="H19">
            <v>24001</v>
          </cell>
          <cell r="I19">
            <v>78</v>
          </cell>
          <cell r="J19" t="str">
            <v xml:space="preserve">    طرفاية</v>
          </cell>
        </row>
        <row r="20">
          <cell r="A20" t="e">
            <v>#N/A</v>
          </cell>
          <cell r="B20" t="e">
            <v>#N/A</v>
          </cell>
          <cell r="C20" t="str">
            <v>Guelmim - Es-Semara</v>
          </cell>
          <cell r="D20">
            <v>7763</v>
          </cell>
          <cell r="E20">
            <v>2395</v>
          </cell>
          <cell r="F20">
            <v>366369</v>
          </cell>
          <cell r="G20">
            <v>185891</v>
          </cell>
          <cell r="H20">
            <v>311568</v>
          </cell>
          <cell r="I20">
            <v>1773</v>
          </cell>
          <cell r="J20" t="str">
            <v>كلميم ــ السمارة</v>
          </cell>
        </row>
        <row r="21">
          <cell r="A21">
            <v>65</v>
          </cell>
          <cell r="B21">
            <v>8</v>
          </cell>
          <cell r="C21" t="str">
            <v xml:space="preserve"> Assa-Zag</v>
          </cell>
          <cell r="D21">
            <v>310</v>
          </cell>
          <cell r="E21">
            <v>130</v>
          </cell>
          <cell r="F21">
            <v>8746</v>
          </cell>
          <cell r="G21">
            <v>8392</v>
          </cell>
          <cell r="H21">
            <v>8746</v>
          </cell>
          <cell r="I21">
            <v>63</v>
          </cell>
          <cell r="J21" t="str">
            <v xml:space="preserve">  أسا ــ الزاك</v>
          </cell>
        </row>
        <row r="22">
          <cell r="A22" t="e">
            <v>#N/A</v>
          </cell>
          <cell r="B22" t="e">
            <v>#N/A</v>
          </cell>
          <cell r="C22" t="str">
            <v xml:space="preserve">   Assa</v>
          </cell>
          <cell r="D22">
            <v>132</v>
          </cell>
          <cell r="E22">
            <v>47</v>
          </cell>
          <cell r="F22">
            <v>4447</v>
          </cell>
          <cell r="G22">
            <v>4447</v>
          </cell>
          <cell r="H22">
            <v>4447</v>
          </cell>
          <cell r="I22">
            <v>47</v>
          </cell>
          <cell r="J22" t="str">
            <v xml:space="preserve">    أسا</v>
          </cell>
        </row>
        <row r="23">
          <cell r="A23" t="e">
            <v>#N/A</v>
          </cell>
          <cell r="B23" t="e">
            <v>#N/A</v>
          </cell>
          <cell r="C23" t="str">
            <v xml:space="preserve">   Zag</v>
          </cell>
          <cell r="D23">
            <v>178</v>
          </cell>
          <cell r="E23">
            <v>83</v>
          </cell>
          <cell r="F23">
            <v>4299</v>
          </cell>
          <cell r="G23">
            <v>3945</v>
          </cell>
          <cell r="H23">
            <v>4299</v>
          </cell>
          <cell r="I23">
            <v>16</v>
          </cell>
          <cell r="J23" t="str">
            <v xml:space="preserve">    الزاك</v>
          </cell>
        </row>
        <row r="24">
          <cell r="A24">
            <v>70</v>
          </cell>
          <cell r="B24">
            <v>9</v>
          </cell>
          <cell r="C24" t="str">
            <v xml:space="preserve"> Es-Semara</v>
          </cell>
          <cell r="D24">
            <v>1621</v>
          </cell>
          <cell r="E24">
            <v>573</v>
          </cell>
          <cell r="F24">
            <v>60460</v>
          </cell>
          <cell r="G24">
            <v>55260</v>
          </cell>
          <cell r="H24">
            <v>57048</v>
          </cell>
          <cell r="I24">
            <v>573</v>
          </cell>
          <cell r="J24" t="str">
            <v xml:space="preserve">  السمارة</v>
          </cell>
        </row>
        <row r="25">
          <cell r="A25" t="e">
            <v>#N/A</v>
          </cell>
          <cell r="B25" t="e">
            <v>#N/A</v>
          </cell>
          <cell r="C25" t="str">
            <v xml:space="preserve">   Es-Semara</v>
          </cell>
          <cell r="D25">
            <v>1621</v>
          </cell>
          <cell r="E25">
            <v>573</v>
          </cell>
          <cell r="F25">
            <v>60460</v>
          </cell>
          <cell r="G25">
            <v>55260</v>
          </cell>
          <cell r="H25">
            <v>57048</v>
          </cell>
          <cell r="I25">
            <v>573</v>
          </cell>
          <cell r="J25" t="str">
            <v xml:space="preserve">   السمارة</v>
          </cell>
        </row>
        <row r="26">
          <cell r="A26">
            <v>66</v>
          </cell>
          <cell r="B26">
            <v>10</v>
          </cell>
          <cell r="C26" t="str">
            <v xml:space="preserve"> Guelmim</v>
          </cell>
          <cell r="D26">
            <v>2874</v>
          </cell>
          <cell r="E26">
            <v>899</v>
          </cell>
          <cell r="F26">
            <v>128111</v>
          </cell>
          <cell r="G26">
            <v>47693</v>
          </cell>
          <cell r="H26">
            <v>108009</v>
          </cell>
          <cell r="I26">
            <v>543</v>
          </cell>
          <cell r="J26" t="str">
            <v xml:space="preserve">  كلميم</v>
          </cell>
        </row>
        <row r="27">
          <cell r="A27" t="e">
            <v>#N/A</v>
          </cell>
          <cell r="B27" t="e">
            <v>#N/A</v>
          </cell>
          <cell r="C27" t="str">
            <v xml:space="preserve">   Bouizakarne</v>
          </cell>
          <cell r="D27">
            <v>169</v>
          </cell>
          <cell r="E27">
            <v>44</v>
          </cell>
          <cell r="F27">
            <v>5518</v>
          </cell>
          <cell r="G27">
            <v>2757</v>
          </cell>
          <cell r="H27">
            <v>5152</v>
          </cell>
          <cell r="I27">
            <v>24</v>
          </cell>
          <cell r="J27" t="str">
            <v xml:space="preserve">    بويزكارن</v>
          </cell>
        </row>
        <row r="28">
          <cell r="A28" t="e">
            <v>#N/A</v>
          </cell>
          <cell r="B28" t="e">
            <v>#N/A</v>
          </cell>
          <cell r="C28" t="str">
            <v xml:space="preserve">   Guelmim</v>
          </cell>
          <cell r="D28">
            <v>2705</v>
          </cell>
          <cell r="E28">
            <v>855</v>
          </cell>
          <cell r="F28">
            <v>122593</v>
          </cell>
          <cell r="G28">
            <v>44936</v>
          </cell>
          <cell r="H28">
            <v>102857</v>
          </cell>
          <cell r="I28">
            <v>519</v>
          </cell>
          <cell r="J28" t="str">
            <v xml:space="preserve">    كلميم</v>
          </cell>
        </row>
        <row r="29">
          <cell r="A29">
            <v>68</v>
          </cell>
          <cell r="B29">
            <v>11</v>
          </cell>
          <cell r="C29" t="str">
            <v xml:space="preserve"> Tan-Tan</v>
          </cell>
          <cell r="D29">
            <v>1832</v>
          </cell>
          <cell r="E29">
            <v>460</v>
          </cell>
          <cell r="F29">
            <v>92443</v>
          </cell>
          <cell r="G29">
            <v>53147</v>
          </cell>
          <cell r="H29">
            <v>68657</v>
          </cell>
          <cell r="I29">
            <v>417</v>
          </cell>
          <cell r="J29" t="str">
            <v xml:space="preserve">  طان طان</v>
          </cell>
        </row>
        <row r="30">
          <cell r="A30" t="e">
            <v>#N/A</v>
          </cell>
          <cell r="B30" t="e">
            <v>#N/A</v>
          </cell>
          <cell r="C30" t="str">
            <v xml:space="preserve">   Tan-Tan</v>
          </cell>
          <cell r="D30">
            <v>978</v>
          </cell>
          <cell r="E30">
            <v>264</v>
          </cell>
          <cell r="F30">
            <v>36322</v>
          </cell>
          <cell r="G30">
            <v>30382</v>
          </cell>
          <cell r="H30">
            <v>34522</v>
          </cell>
          <cell r="I30">
            <v>249</v>
          </cell>
          <cell r="J30" t="str">
            <v xml:space="preserve">    طان طان</v>
          </cell>
        </row>
        <row r="31">
          <cell r="A31" t="e">
            <v>#N/A</v>
          </cell>
          <cell r="B31" t="e">
            <v>#N/A</v>
          </cell>
          <cell r="C31" t="str">
            <v xml:space="preserve">   El Ouatia</v>
          </cell>
          <cell r="D31">
            <v>854</v>
          </cell>
          <cell r="E31">
            <v>196</v>
          </cell>
          <cell r="F31">
            <v>56121</v>
          </cell>
          <cell r="G31">
            <v>22765</v>
          </cell>
          <cell r="H31">
            <v>34135</v>
          </cell>
          <cell r="I31">
            <v>168</v>
          </cell>
          <cell r="J31" t="str">
            <v xml:space="preserve">    الوطية</v>
          </cell>
        </row>
        <row r="32">
          <cell r="A32">
            <v>63</v>
          </cell>
          <cell r="B32">
            <v>12</v>
          </cell>
          <cell r="C32" t="str">
            <v xml:space="preserve"> Tata</v>
          </cell>
          <cell r="D32">
            <v>1126</v>
          </cell>
          <cell r="E32">
            <v>333</v>
          </cell>
          <cell r="F32">
            <v>76609</v>
          </cell>
          <cell r="G32">
            <v>21399</v>
          </cell>
          <cell r="H32">
            <v>69108</v>
          </cell>
          <cell r="I32">
            <v>177</v>
          </cell>
          <cell r="J32" t="str">
            <v xml:space="preserve">  طاطا</v>
          </cell>
        </row>
        <row r="33">
          <cell r="A33" t="e">
            <v>#N/A</v>
          </cell>
          <cell r="B33" t="e">
            <v>#N/A</v>
          </cell>
          <cell r="C33" t="str">
            <v xml:space="preserve">   Akka</v>
          </cell>
          <cell r="D33">
            <v>340</v>
          </cell>
          <cell r="E33">
            <v>104</v>
          </cell>
          <cell r="F33">
            <v>12885</v>
          </cell>
          <cell r="G33">
            <v>5961</v>
          </cell>
          <cell r="H33">
            <v>10739</v>
          </cell>
          <cell r="I33">
            <v>54</v>
          </cell>
          <cell r="J33" t="str">
            <v xml:space="preserve">    أقا</v>
          </cell>
        </row>
        <row r="34">
          <cell r="A34" t="e">
            <v>#N/A</v>
          </cell>
          <cell r="B34" t="e">
            <v>#N/A</v>
          </cell>
          <cell r="C34" t="str">
            <v xml:space="preserve">   Fam El Hisn</v>
          </cell>
          <cell r="D34">
            <v>316</v>
          </cell>
          <cell r="E34">
            <v>90</v>
          </cell>
          <cell r="F34">
            <v>14036</v>
          </cell>
          <cell r="G34">
            <v>5588</v>
          </cell>
          <cell r="H34">
            <v>11135</v>
          </cell>
          <cell r="I34">
            <v>45</v>
          </cell>
          <cell r="J34" t="str">
            <v xml:space="preserve">    فم الحصن</v>
          </cell>
        </row>
        <row r="35">
          <cell r="A35" t="e">
            <v>#N/A</v>
          </cell>
          <cell r="B35" t="e">
            <v>#N/A</v>
          </cell>
          <cell r="C35" t="str">
            <v xml:space="preserve">   Foum Zguid</v>
          </cell>
          <cell r="D35">
            <v>30</v>
          </cell>
          <cell r="E35">
            <v>6</v>
          </cell>
          <cell r="F35">
            <v>4981</v>
          </cell>
          <cell r="G35">
            <v>1617</v>
          </cell>
          <cell r="H35">
            <v>2529</v>
          </cell>
          <cell r="I35">
            <v>7</v>
          </cell>
          <cell r="J35" t="str">
            <v xml:space="preserve">    فم زكيد</v>
          </cell>
        </row>
        <row r="36">
          <cell r="A36" t="e">
            <v>#N/A</v>
          </cell>
          <cell r="B36" t="e">
            <v>#N/A</v>
          </cell>
          <cell r="C36" t="str">
            <v xml:space="preserve">   Tata</v>
          </cell>
          <cell r="D36">
            <v>440</v>
          </cell>
          <cell r="E36">
            <v>133</v>
          </cell>
          <cell r="F36">
            <v>44707</v>
          </cell>
          <cell r="G36">
            <v>8233</v>
          </cell>
          <cell r="H36">
            <v>44705</v>
          </cell>
          <cell r="I36">
            <v>71</v>
          </cell>
          <cell r="J36" t="str">
            <v xml:space="preserve">    طاطا</v>
          </cell>
        </row>
        <row r="37">
          <cell r="A37" t="e">
            <v>#N/A</v>
          </cell>
          <cell r="B37" t="e">
            <v>#N/A</v>
          </cell>
          <cell r="C37" t="str">
            <v>Souss - Massa - Daraâ</v>
          </cell>
          <cell r="D37">
            <v>44671</v>
          </cell>
          <cell r="E37">
            <v>14065</v>
          </cell>
          <cell r="F37">
            <v>2439822</v>
          </cell>
          <cell r="G37">
            <v>562749</v>
          </cell>
          <cell r="H37">
            <v>1734785</v>
          </cell>
          <cell r="I37">
            <v>5211</v>
          </cell>
          <cell r="J37" t="str">
            <v>سوس ــ ماسة ــ درعة</v>
          </cell>
        </row>
        <row r="38">
          <cell r="A38">
            <v>59</v>
          </cell>
          <cell r="B38">
            <v>14</v>
          </cell>
          <cell r="C38" t="str">
            <v xml:space="preserve"> Agadir - Ida Ou Tanane</v>
          </cell>
          <cell r="D38">
            <v>21022</v>
          </cell>
          <cell r="E38">
            <v>5449</v>
          </cell>
          <cell r="F38">
            <v>1396066</v>
          </cell>
          <cell r="G38">
            <v>202468</v>
          </cell>
          <cell r="H38">
            <v>808737</v>
          </cell>
          <cell r="I38">
            <v>1674</v>
          </cell>
          <cell r="J38" t="str">
            <v xml:space="preserve">  أكادير ــ إداأوتنان</v>
          </cell>
        </row>
        <row r="39">
          <cell r="A39" t="e">
            <v>#N/A</v>
          </cell>
          <cell r="B39" t="e">
            <v>#N/A</v>
          </cell>
          <cell r="C39" t="str">
            <v xml:space="preserve">   Agadir</v>
          </cell>
          <cell r="D39">
            <v>21022</v>
          </cell>
          <cell r="E39">
            <v>5449</v>
          </cell>
          <cell r="F39">
            <v>1396066</v>
          </cell>
          <cell r="G39">
            <v>202468</v>
          </cell>
          <cell r="H39">
            <v>808737</v>
          </cell>
          <cell r="I39">
            <v>1674</v>
          </cell>
          <cell r="J39" t="str">
            <v xml:space="preserve">    أكادير</v>
          </cell>
        </row>
        <row r="40">
          <cell r="A40">
            <v>60</v>
          </cell>
          <cell r="B40">
            <v>15</v>
          </cell>
          <cell r="C40" t="str">
            <v xml:space="preserve"> Chtouka - Aït Baha</v>
          </cell>
          <cell r="D40">
            <v>2405</v>
          </cell>
          <cell r="E40">
            <v>892</v>
          </cell>
          <cell r="F40">
            <v>96525</v>
          </cell>
          <cell r="G40">
            <v>28084</v>
          </cell>
          <cell r="H40">
            <v>88967</v>
          </cell>
          <cell r="I40">
            <v>326</v>
          </cell>
          <cell r="J40" t="str">
            <v xml:space="preserve">  اشتوكة ــ أيت باها</v>
          </cell>
        </row>
        <row r="41">
          <cell r="A41" t="e">
            <v>#N/A</v>
          </cell>
          <cell r="B41" t="e">
            <v>#N/A</v>
          </cell>
          <cell r="C41" t="str">
            <v xml:space="preserve">   Aït Baha</v>
          </cell>
          <cell r="D41">
            <v>200</v>
          </cell>
          <cell r="E41">
            <v>70</v>
          </cell>
          <cell r="F41">
            <v>12746</v>
          </cell>
          <cell r="G41">
            <v>1718</v>
          </cell>
          <cell r="H41">
            <v>7576</v>
          </cell>
          <cell r="I41">
            <v>28</v>
          </cell>
          <cell r="J41" t="str">
            <v xml:space="preserve">    أيت باها</v>
          </cell>
        </row>
        <row r="42">
          <cell r="A42" t="e">
            <v>#N/A</v>
          </cell>
          <cell r="B42" t="e">
            <v>#N/A</v>
          </cell>
          <cell r="C42" t="str">
            <v xml:space="preserve">   Biougra</v>
          </cell>
          <cell r="D42">
            <v>2205</v>
          </cell>
          <cell r="E42">
            <v>822</v>
          </cell>
          <cell r="F42">
            <v>83779</v>
          </cell>
          <cell r="G42">
            <v>26366</v>
          </cell>
          <cell r="H42">
            <v>81391</v>
          </cell>
          <cell r="I42">
            <v>298</v>
          </cell>
          <cell r="J42" t="str">
            <v xml:space="preserve">    بيوكرى</v>
          </cell>
        </row>
        <row r="43">
          <cell r="A43">
            <v>61</v>
          </cell>
          <cell r="B43">
            <v>16</v>
          </cell>
          <cell r="C43" t="str">
            <v xml:space="preserve"> Inezgane - Aït Melloul</v>
          </cell>
          <cell r="D43">
            <v>10996</v>
          </cell>
          <cell r="E43">
            <v>4043</v>
          </cell>
          <cell r="F43">
            <v>464261</v>
          </cell>
          <cell r="G43">
            <v>163620</v>
          </cell>
          <cell r="H43">
            <v>421452</v>
          </cell>
          <cell r="I43">
            <v>1651</v>
          </cell>
          <cell r="J43" t="str">
            <v xml:space="preserve">  انزكان ــ أيت ملول</v>
          </cell>
        </row>
        <row r="44">
          <cell r="A44" t="e">
            <v>#N/A</v>
          </cell>
          <cell r="B44" t="e">
            <v>#N/A</v>
          </cell>
          <cell r="C44" t="str">
            <v xml:space="preserve">   Aït Melloul</v>
          </cell>
          <cell r="D44">
            <v>8093</v>
          </cell>
          <cell r="E44">
            <v>2629</v>
          </cell>
          <cell r="F44">
            <v>313067</v>
          </cell>
          <cell r="G44">
            <v>113773</v>
          </cell>
          <cell r="H44">
            <v>297265</v>
          </cell>
          <cell r="I44">
            <v>1050</v>
          </cell>
          <cell r="J44" t="str">
            <v xml:space="preserve">    أيت ملول</v>
          </cell>
        </row>
        <row r="45">
          <cell r="A45" t="e">
            <v>#N/A</v>
          </cell>
          <cell r="B45" t="e">
            <v>#N/A</v>
          </cell>
          <cell r="C45" t="str">
            <v xml:space="preserve">   Dcheira  El Jihadia</v>
          </cell>
          <cell r="D45">
            <v>363</v>
          </cell>
          <cell r="E45">
            <v>202</v>
          </cell>
          <cell r="F45">
            <v>50216</v>
          </cell>
          <cell r="G45">
            <v>13501</v>
          </cell>
          <cell r="H45">
            <v>23532</v>
          </cell>
          <cell r="I45">
            <v>97</v>
          </cell>
          <cell r="J45" t="str">
            <v xml:space="preserve">    الدشيرة الجهادية</v>
          </cell>
        </row>
        <row r="46">
          <cell r="A46" t="e">
            <v>#N/A</v>
          </cell>
          <cell r="B46" t="e">
            <v>#N/A</v>
          </cell>
          <cell r="C46" t="str">
            <v xml:space="preserve">   Inezgane</v>
          </cell>
          <cell r="D46">
            <v>2540</v>
          </cell>
          <cell r="E46">
            <v>1212</v>
          </cell>
          <cell r="F46">
            <v>100978</v>
          </cell>
          <cell r="G46">
            <v>36346</v>
          </cell>
          <cell r="H46">
            <v>100655</v>
          </cell>
          <cell r="I46">
            <v>504</v>
          </cell>
          <cell r="J46" t="str">
            <v xml:space="preserve">    انزكان</v>
          </cell>
        </row>
        <row r="47">
          <cell r="A47">
            <v>56</v>
          </cell>
          <cell r="B47">
            <v>17</v>
          </cell>
          <cell r="C47" t="str">
            <v xml:space="preserve"> Ouarzazate</v>
          </cell>
          <cell r="D47">
            <v>2781</v>
          </cell>
          <cell r="E47">
            <v>956</v>
          </cell>
          <cell r="F47">
            <v>165466</v>
          </cell>
          <cell r="G47">
            <v>57229</v>
          </cell>
          <cell r="H47">
            <v>128266</v>
          </cell>
          <cell r="I47">
            <v>432</v>
          </cell>
          <cell r="J47" t="str">
            <v xml:space="preserve">  ورزازات</v>
          </cell>
        </row>
        <row r="48">
          <cell r="A48" t="e">
            <v>#N/A</v>
          </cell>
          <cell r="B48" t="e">
            <v>#N/A</v>
          </cell>
          <cell r="C48" t="str">
            <v xml:space="preserve">   Ouarzazate</v>
          </cell>
          <cell r="D48">
            <v>2569</v>
          </cell>
          <cell r="E48">
            <v>889</v>
          </cell>
          <cell r="F48">
            <v>155233</v>
          </cell>
          <cell r="G48">
            <v>51465</v>
          </cell>
          <cell r="H48">
            <v>119750</v>
          </cell>
          <cell r="I48">
            <v>394</v>
          </cell>
          <cell r="J48" t="str">
            <v xml:space="preserve">    ورزازات</v>
          </cell>
        </row>
        <row r="49">
          <cell r="A49" t="e">
            <v>#N/A</v>
          </cell>
          <cell r="B49" t="e">
            <v>#N/A</v>
          </cell>
          <cell r="C49" t="str">
            <v xml:space="preserve">   Taznakht</v>
          </cell>
          <cell r="D49">
            <v>212</v>
          </cell>
          <cell r="E49">
            <v>67</v>
          </cell>
          <cell r="F49">
            <v>10233</v>
          </cell>
          <cell r="G49">
            <v>5764</v>
          </cell>
          <cell r="H49">
            <v>8516</v>
          </cell>
          <cell r="I49">
            <v>38</v>
          </cell>
          <cell r="J49" t="str">
            <v xml:space="preserve">    تازناخت</v>
          </cell>
        </row>
        <row r="50">
          <cell r="A50">
            <v>57</v>
          </cell>
          <cell r="B50">
            <v>19</v>
          </cell>
          <cell r="C50" t="str">
            <v xml:space="preserve"> Tinghir</v>
          </cell>
          <cell r="D50">
            <v>1109</v>
          </cell>
          <cell r="E50">
            <v>383</v>
          </cell>
          <cell r="F50">
            <v>53225</v>
          </cell>
          <cell r="G50">
            <v>26052</v>
          </cell>
          <cell r="H50">
            <v>46705</v>
          </cell>
          <cell r="I50">
            <v>216</v>
          </cell>
        </row>
        <row r="51">
          <cell r="A51" t="e">
            <v>#N/A</v>
          </cell>
          <cell r="B51" t="e">
            <v>#N/A</v>
          </cell>
          <cell r="C51" t="str">
            <v xml:space="preserve">   Tinghir</v>
          </cell>
          <cell r="D51">
            <v>480</v>
          </cell>
          <cell r="E51">
            <v>154</v>
          </cell>
          <cell r="F51">
            <v>21374</v>
          </cell>
          <cell r="G51">
            <v>12180</v>
          </cell>
          <cell r="H51">
            <v>21249</v>
          </cell>
          <cell r="I51">
            <v>74</v>
          </cell>
          <cell r="J51" t="str">
            <v xml:space="preserve">    تينغير</v>
          </cell>
        </row>
        <row r="52">
          <cell r="A52" t="e">
            <v>#N/A</v>
          </cell>
          <cell r="B52" t="e">
            <v>#N/A</v>
          </cell>
          <cell r="C52" t="str">
            <v xml:space="preserve">   Boumalne Dadès</v>
          </cell>
          <cell r="D52">
            <v>518</v>
          </cell>
          <cell r="E52">
            <v>195</v>
          </cell>
          <cell r="F52">
            <v>25518</v>
          </cell>
          <cell r="G52">
            <v>11722</v>
          </cell>
          <cell r="H52">
            <v>21234</v>
          </cell>
          <cell r="I52">
            <v>125</v>
          </cell>
          <cell r="J52" t="str">
            <v xml:space="preserve">    بومالن دادس</v>
          </cell>
        </row>
        <row r="53">
          <cell r="A53" t="e">
            <v>#N/A</v>
          </cell>
          <cell r="B53" t="e">
            <v>#N/A</v>
          </cell>
          <cell r="C53" t="str">
            <v xml:space="preserve">   Kalaât M'gouna</v>
          </cell>
          <cell r="D53">
            <v>111</v>
          </cell>
          <cell r="E53">
            <v>34</v>
          </cell>
          <cell r="F53">
            <v>6333</v>
          </cell>
          <cell r="G53">
            <v>2150</v>
          </cell>
          <cell r="H53">
            <v>4222</v>
          </cell>
          <cell r="I53">
            <v>17</v>
          </cell>
          <cell r="J53" t="str">
            <v xml:space="preserve">    قلعة مكونة</v>
          </cell>
        </row>
        <row r="54">
          <cell r="A54">
            <v>62</v>
          </cell>
          <cell r="B54">
            <v>18</v>
          </cell>
          <cell r="C54" t="str">
            <v xml:space="preserve"> Taroudannt</v>
          </cell>
          <cell r="D54">
            <v>4168</v>
          </cell>
          <cell r="E54">
            <v>1416</v>
          </cell>
          <cell r="F54">
            <v>174663</v>
          </cell>
          <cell r="G54">
            <v>63092</v>
          </cell>
          <cell r="H54">
            <v>152754</v>
          </cell>
          <cell r="I54">
            <v>628</v>
          </cell>
          <cell r="J54" t="str">
            <v xml:space="preserve">  تارودانت</v>
          </cell>
        </row>
        <row r="55">
          <cell r="A55" t="e">
            <v>#N/A</v>
          </cell>
          <cell r="B55" t="e">
            <v>#N/A</v>
          </cell>
          <cell r="C55" t="str">
            <v xml:space="preserve">   Ait Iaaza</v>
          </cell>
          <cell r="D55">
            <v>642</v>
          </cell>
          <cell r="E55">
            <v>157</v>
          </cell>
          <cell r="F55">
            <v>17350</v>
          </cell>
          <cell r="G55">
            <v>7770</v>
          </cell>
          <cell r="H55">
            <v>17350</v>
          </cell>
          <cell r="I55">
            <v>102</v>
          </cell>
          <cell r="J55" t="str">
            <v xml:space="preserve">    أيت إيعزة</v>
          </cell>
        </row>
        <row r="56">
          <cell r="A56" t="e">
            <v>#N/A</v>
          </cell>
          <cell r="B56" t="e">
            <v>#N/A</v>
          </cell>
          <cell r="C56" t="str">
            <v xml:space="preserve">   El Guerdane</v>
          </cell>
          <cell r="D56">
            <v>674</v>
          </cell>
          <cell r="E56">
            <v>133</v>
          </cell>
          <cell r="F56">
            <v>16439</v>
          </cell>
          <cell r="G56">
            <v>5752</v>
          </cell>
          <cell r="H56">
            <v>16439</v>
          </cell>
          <cell r="I56">
            <v>60</v>
          </cell>
          <cell r="J56" t="str">
            <v xml:space="preserve">    الكردان</v>
          </cell>
        </row>
        <row r="57">
          <cell r="A57" t="e">
            <v>#N/A</v>
          </cell>
          <cell r="B57" t="e">
            <v>#N/A</v>
          </cell>
          <cell r="C57" t="str">
            <v xml:space="preserve">   Irherm</v>
          </cell>
          <cell r="D57">
            <v>48</v>
          </cell>
          <cell r="E57">
            <v>13</v>
          </cell>
          <cell r="F57">
            <v>1980</v>
          </cell>
          <cell r="G57">
            <v>941</v>
          </cell>
          <cell r="H57">
            <v>1589</v>
          </cell>
          <cell r="I57">
            <v>8</v>
          </cell>
          <cell r="J57" t="str">
            <v xml:space="preserve">    إيغرم</v>
          </cell>
        </row>
        <row r="58">
          <cell r="A58" t="e">
            <v>#N/A</v>
          </cell>
          <cell r="B58" t="e">
            <v>#N/A</v>
          </cell>
          <cell r="C58" t="str">
            <v xml:space="preserve">   Oulad Berhil</v>
          </cell>
          <cell r="D58">
            <v>0</v>
          </cell>
          <cell r="E58">
            <v>0</v>
          </cell>
          <cell r="F58">
            <v>0</v>
          </cell>
          <cell r="G58">
            <v>0</v>
          </cell>
          <cell r="H58">
            <v>0</v>
          </cell>
          <cell r="I58">
            <v>0</v>
          </cell>
          <cell r="J58" t="str">
            <v xml:space="preserve">    أولاد برحيل</v>
          </cell>
        </row>
        <row r="59">
          <cell r="A59" t="e">
            <v>#N/A</v>
          </cell>
          <cell r="B59" t="e">
            <v>#N/A</v>
          </cell>
          <cell r="C59" t="str">
            <v xml:space="preserve">   Oulad Teïma</v>
          </cell>
          <cell r="D59">
            <v>1767</v>
          </cell>
          <cell r="E59">
            <v>725</v>
          </cell>
          <cell r="F59">
            <v>89161</v>
          </cell>
          <cell r="G59">
            <v>27200</v>
          </cell>
          <cell r="H59">
            <v>78278</v>
          </cell>
          <cell r="I59">
            <v>270</v>
          </cell>
          <cell r="J59" t="str">
            <v xml:space="preserve">    أولاد تايمة</v>
          </cell>
        </row>
        <row r="60">
          <cell r="A60" t="e">
            <v>#N/A</v>
          </cell>
          <cell r="B60" t="e">
            <v>#N/A</v>
          </cell>
          <cell r="C60" t="str">
            <v xml:space="preserve">   Taliouine</v>
          </cell>
          <cell r="D60">
            <v>129</v>
          </cell>
          <cell r="E60">
            <v>37</v>
          </cell>
          <cell r="F60">
            <v>12332</v>
          </cell>
          <cell r="G60">
            <v>5144</v>
          </cell>
          <cell r="H60">
            <v>7779</v>
          </cell>
          <cell r="I60">
            <v>14</v>
          </cell>
          <cell r="J60" t="str">
            <v xml:space="preserve">    تالوين</v>
          </cell>
        </row>
        <row r="61">
          <cell r="A61" t="e">
            <v>#N/A</v>
          </cell>
          <cell r="B61" t="e">
            <v>#N/A</v>
          </cell>
          <cell r="C61" t="str">
            <v xml:space="preserve">   Taroudannt</v>
          </cell>
          <cell r="D61">
            <v>908</v>
          </cell>
          <cell r="E61">
            <v>351</v>
          </cell>
          <cell r="F61">
            <v>37401</v>
          </cell>
          <cell r="G61">
            <v>16285</v>
          </cell>
          <cell r="H61">
            <v>31319</v>
          </cell>
          <cell r="I61">
            <v>174</v>
          </cell>
          <cell r="J61" t="str">
            <v xml:space="preserve">    تارودانت</v>
          </cell>
        </row>
        <row r="62">
          <cell r="A62">
            <v>64</v>
          </cell>
          <cell r="B62">
            <v>21</v>
          </cell>
          <cell r="C62" t="str">
            <v xml:space="preserve"> Tiznit</v>
          </cell>
          <cell r="D62">
            <v>2608</v>
          </cell>
          <cell r="E62">
            <v>1098</v>
          </cell>
          <cell r="F62">
            <v>106458</v>
          </cell>
          <cell r="G62">
            <v>35847</v>
          </cell>
          <cell r="H62">
            <v>105638</v>
          </cell>
          <cell r="I62">
            <v>397</v>
          </cell>
          <cell r="J62" t="str">
            <v xml:space="preserve">  تيزنيت</v>
          </cell>
        </row>
        <row r="63">
          <cell r="A63" t="e">
            <v>#N/A</v>
          </cell>
          <cell r="B63" t="e">
            <v>#N/A</v>
          </cell>
          <cell r="C63" t="str">
            <v xml:space="preserve">   Tafraout</v>
          </cell>
          <cell r="D63">
            <v>184</v>
          </cell>
          <cell r="E63">
            <v>72</v>
          </cell>
          <cell r="F63">
            <v>8057</v>
          </cell>
          <cell r="G63">
            <v>2667</v>
          </cell>
          <cell r="H63">
            <v>7355</v>
          </cell>
          <cell r="I63">
            <v>29</v>
          </cell>
          <cell r="J63" t="str">
            <v xml:space="preserve">    تافراوت</v>
          </cell>
        </row>
        <row r="64">
          <cell r="A64" t="e">
            <v>#N/A</v>
          </cell>
          <cell r="B64" t="e">
            <v>#N/A</v>
          </cell>
          <cell r="C64" t="str">
            <v xml:space="preserve">   Tiznit</v>
          </cell>
          <cell r="D64">
            <v>2424</v>
          </cell>
          <cell r="E64">
            <v>1026</v>
          </cell>
          <cell r="F64">
            <v>98401</v>
          </cell>
          <cell r="G64">
            <v>33180</v>
          </cell>
          <cell r="H64">
            <v>98283</v>
          </cell>
          <cell r="I64">
            <v>368</v>
          </cell>
          <cell r="J64" t="str">
            <v xml:space="preserve">    تيزنيت</v>
          </cell>
        </row>
        <row r="65">
          <cell r="A65">
            <v>67</v>
          </cell>
          <cell r="B65">
            <v>20</v>
          </cell>
          <cell r="C65" t="str">
            <v xml:space="preserve">   Sidi Ifni</v>
          </cell>
          <cell r="D65">
            <v>518</v>
          </cell>
          <cell r="E65">
            <v>183</v>
          </cell>
          <cell r="F65">
            <v>18360</v>
          </cell>
          <cell r="G65">
            <v>6074</v>
          </cell>
          <cell r="H65">
            <v>17840</v>
          </cell>
          <cell r="I65">
            <v>85</v>
          </cell>
          <cell r="J65" t="str">
            <v xml:space="preserve">    سيدي إفني</v>
          </cell>
        </row>
        <row r="66">
          <cell r="A66" t="e">
            <v>#N/A</v>
          </cell>
          <cell r="B66" t="e">
            <v>#N/A</v>
          </cell>
          <cell r="C66" t="str">
            <v xml:space="preserve">   Sidi Ifni</v>
          </cell>
          <cell r="D66">
            <v>489</v>
          </cell>
          <cell r="E66">
            <v>175</v>
          </cell>
          <cell r="F66">
            <v>17101</v>
          </cell>
          <cell r="G66">
            <v>5814</v>
          </cell>
          <cell r="H66">
            <v>16940</v>
          </cell>
          <cell r="I66">
            <v>81</v>
          </cell>
          <cell r="J66" t="str">
            <v xml:space="preserve">    سيدي إفني</v>
          </cell>
        </row>
        <row r="67">
          <cell r="A67" t="e">
            <v>#N/A</v>
          </cell>
          <cell r="B67" t="e">
            <v>#N/A</v>
          </cell>
          <cell r="C67" t="str">
            <v xml:space="preserve">   Lakhsas</v>
          </cell>
          <cell r="D67">
            <v>29</v>
          </cell>
          <cell r="E67">
            <v>8</v>
          </cell>
          <cell r="F67">
            <v>1259</v>
          </cell>
          <cell r="G67">
            <v>260</v>
          </cell>
          <cell r="H67">
            <v>900</v>
          </cell>
          <cell r="I67">
            <v>4</v>
          </cell>
          <cell r="J67" t="str">
            <v xml:space="preserve">    الإخصاص</v>
          </cell>
        </row>
        <row r="68">
          <cell r="A68">
            <v>58</v>
          </cell>
          <cell r="B68">
            <v>22</v>
          </cell>
          <cell r="C68" t="str">
            <v xml:space="preserve"> Zagora</v>
          </cell>
          <cell r="D68">
            <v>691</v>
          </cell>
          <cell r="E68">
            <v>211</v>
          </cell>
          <cell r="F68">
            <v>36383</v>
          </cell>
          <cell r="G68">
            <v>12409</v>
          </cell>
          <cell r="H68">
            <v>28971</v>
          </cell>
          <cell r="I68">
            <v>103</v>
          </cell>
          <cell r="J68" t="str">
            <v xml:space="preserve">  زاكوراة</v>
          </cell>
        </row>
        <row r="69">
          <cell r="A69" t="e">
            <v>#N/A</v>
          </cell>
          <cell r="B69" t="e">
            <v>#N/A</v>
          </cell>
          <cell r="C69" t="str">
            <v xml:space="preserve">   Agdz</v>
          </cell>
          <cell r="D69">
            <v>219</v>
          </cell>
          <cell r="E69">
            <v>66</v>
          </cell>
          <cell r="F69">
            <v>13578</v>
          </cell>
          <cell r="G69">
            <v>2777</v>
          </cell>
          <cell r="H69">
            <v>6166</v>
          </cell>
          <cell r="I69">
            <v>31</v>
          </cell>
          <cell r="J69" t="str">
            <v xml:space="preserve">    أكدز</v>
          </cell>
        </row>
        <row r="70">
          <cell r="A70" t="e">
            <v>#N/A</v>
          </cell>
          <cell r="B70" t="e">
            <v>#N/A</v>
          </cell>
          <cell r="C70" t="str">
            <v xml:space="preserve">   Zagora</v>
          </cell>
          <cell r="D70">
            <v>472</v>
          </cell>
          <cell r="E70">
            <v>145</v>
          </cell>
          <cell r="F70">
            <v>22805</v>
          </cell>
          <cell r="G70">
            <v>9632</v>
          </cell>
          <cell r="H70">
            <v>22805</v>
          </cell>
          <cell r="I70">
            <v>72</v>
          </cell>
          <cell r="J70" t="str">
            <v xml:space="preserve">    زاكوراة</v>
          </cell>
        </row>
        <row r="71">
          <cell r="A71" t="e">
            <v>#N/A</v>
          </cell>
          <cell r="B71" t="e">
            <v>#N/A</v>
          </cell>
          <cell r="C71" t="str">
            <v>Gharb - Chrarda - Béni Hssen</v>
          </cell>
          <cell r="D71">
            <v>11964</v>
          </cell>
          <cell r="E71">
            <v>3754</v>
          </cell>
          <cell r="F71">
            <v>956895</v>
          </cell>
          <cell r="G71">
            <v>185732</v>
          </cell>
          <cell r="H71">
            <v>785233</v>
          </cell>
          <cell r="I71">
            <v>2030</v>
          </cell>
          <cell r="J71" t="str">
            <v>الغرب ــ الشراردة ــ بني حسن</v>
          </cell>
        </row>
        <row r="72">
          <cell r="A72" t="e">
            <v>#N/A</v>
          </cell>
          <cell r="C72" t="str">
            <v xml:space="preserve"> Kénitra</v>
          </cell>
          <cell r="D72">
            <v>9810</v>
          </cell>
          <cell r="E72">
            <v>2979</v>
          </cell>
          <cell r="F72">
            <v>856337</v>
          </cell>
          <cell r="G72">
            <v>148788</v>
          </cell>
          <cell r="H72">
            <v>699607</v>
          </cell>
          <cell r="I72">
            <v>1573</v>
          </cell>
          <cell r="J72" t="str">
            <v xml:space="preserve">  القنيطرة</v>
          </cell>
        </row>
        <row r="73">
          <cell r="A73">
            <v>25</v>
          </cell>
          <cell r="B73">
            <v>24</v>
          </cell>
          <cell r="C73" t="str">
            <v xml:space="preserve"> Kénitra</v>
          </cell>
          <cell r="D73">
            <v>9796</v>
          </cell>
          <cell r="E73">
            <v>2974</v>
          </cell>
          <cell r="F73">
            <v>855679</v>
          </cell>
          <cell r="G73">
            <v>148563</v>
          </cell>
          <cell r="H73">
            <v>699059</v>
          </cell>
          <cell r="I73">
            <v>1570</v>
          </cell>
          <cell r="J73" t="str">
            <v xml:space="preserve">  القنيطرة</v>
          </cell>
        </row>
        <row r="74">
          <cell r="A74" t="e">
            <v>#N/A</v>
          </cell>
          <cell r="B74" t="e">
            <v>#N/A</v>
          </cell>
          <cell r="C74" t="str">
            <v xml:space="preserve">   Kénitra </v>
          </cell>
          <cell r="D74">
            <v>8868</v>
          </cell>
          <cell r="E74">
            <v>2711</v>
          </cell>
          <cell r="F74">
            <v>810305</v>
          </cell>
          <cell r="G74">
            <v>132459</v>
          </cell>
          <cell r="H74">
            <v>659145</v>
          </cell>
          <cell r="I74">
            <v>1432</v>
          </cell>
          <cell r="J74" t="str">
            <v xml:space="preserve">    القنيطرة </v>
          </cell>
        </row>
        <row r="75">
          <cell r="A75" t="e">
            <v>#N/A</v>
          </cell>
          <cell r="B75" t="e">
            <v>#N/A</v>
          </cell>
          <cell r="C75" t="str">
            <v xml:space="preserve">   Mehdya</v>
          </cell>
          <cell r="D75">
            <v>300</v>
          </cell>
          <cell r="E75">
            <v>70</v>
          </cell>
          <cell r="F75">
            <v>16661</v>
          </cell>
          <cell r="G75">
            <v>5040</v>
          </cell>
          <cell r="H75">
            <v>12171</v>
          </cell>
          <cell r="I75">
            <v>51</v>
          </cell>
          <cell r="J75" t="str">
            <v xml:space="preserve">    مهدية</v>
          </cell>
        </row>
        <row r="76">
          <cell r="A76" t="e">
            <v>#N/A</v>
          </cell>
          <cell r="B76" t="e">
            <v>#N/A</v>
          </cell>
          <cell r="C76" t="str">
            <v xml:space="preserve">   Souk El Arbaâ</v>
          </cell>
          <cell r="D76">
            <v>628</v>
          </cell>
          <cell r="E76">
            <v>193</v>
          </cell>
          <cell r="F76">
            <v>28713</v>
          </cell>
          <cell r="G76">
            <v>11064</v>
          </cell>
          <cell r="H76">
            <v>27743</v>
          </cell>
          <cell r="I76">
            <v>87</v>
          </cell>
          <cell r="J76" t="str">
            <v xml:space="preserve">    سوق الأربعاء</v>
          </cell>
        </row>
        <row r="77">
          <cell r="A77">
            <v>30</v>
          </cell>
          <cell r="B77">
            <v>25</v>
          </cell>
          <cell r="C77" t="str">
            <v xml:space="preserve"> Sidi Slimane</v>
          </cell>
          <cell r="D77">
            <v>14</v>
          </cell>
          <cell r="E77">
            <v>5</v>
          </cell>
          <cell r="F77">
            <v>658</v>
          </cell>
          <cell r="G77">
            <v>225</v>
          </cell>
          <cell r="H77">
            <v>548</v>
          </cell>
          <cell r="I77">
            <v>3</v>
          </cell>
          <cell r="J77" t="str">
            <v xml:space="preserve">    سيدي سليمان</v>
          </cell>
        </row>
        <row r="78">
          <cell r="A78" t="e">
            <v>#N/A</v>
          </cell>
          <cell r="B78" t="e">
            <v>#N/A</v>
          </cell>
          <cell r="C78" t="str">
            <v xml:space="preserve">   Sidi Yahya El Gharb</v>
          </cell>
          <cell r="D78">
            <v>0</v>
          </cell>
          <cell r="E78">
            <v>0</v>
          </cell>
          <cell r="F78">
            <v>0</v>
          </cell>
          <cell r="G78">
            <v>0</v>
          </cell>
          <cell r="H78">
            <v>0</v>
          </cell>
          <cell r="I78">
            <v>0</v>
          </cell>
          <cell r="J78" t="str">
            <v xml:space="preserve">    سيدي يحيى الغرب</v>
          </cell>
        </row>
        <row r="79">
          <cell r="A79">
            <v>29</v>
          </cell>
          <cell r="B79">
            <v>26</v>
          </cell>
          <cell r="C79" t="str">
            <v xml:space="preserve"> Sidi Kacem</v>
          </cell>
          <cell r="D79">
            <v>2154</v>
          </cell>
          <cell r="E79">
            <v>775</v>
          </cell>
          <cell r="F79">
            <v>100558</v>
          </cell>
          <cell r="G79">
            <v>36944</v>
          </cell>
          <cell r="H79">
            <v>85626</v>
          </cell>
          <cell r="I79">
            <v>457</v>
          </cell>
          <cell r="J79" t="str">
            <v xml:space="preserve">  سيدي قاسم</v>
          </cell>
        </row>
        <row r="80">
          <cell r="A80" t="e">
            <v>#N/A</v>
          </cell>
          <cell r="B80" t="e">
            <v>#N/A</v>
          </cell>
          <cell r="C80" t="str">
            <v xml:space="preserve">   Dar Gueddari</v>
          </cell>
          <cell r="D80">
            <v>0</v>
          </cell>
          <cell r="E80">
            <v>0</v>
          </cell>
          <cell r="F80">
            <v>0</v>
          </cell>
          <cell r="G80">
            <v>0</v>
          </cell>
          <cell r="H80">
            <v>0</v>
          </cell>
          <cell r="I80">
            <v>0</v>
          </cell>
          <cell r="J80" t="str">
            <v xml:space="preserve">    دار كداري</v>
          </cell>
        </row>
        <row r="81">
          <cell r="A81" t="e">
            <v>#N/A</v>
          </cell>
          <cell r="B81" t="e">
            <v>#N/A</v>
          </cell>
          <cell r="C81" t="str">
            <v xml:space="preserve">   Had Kourt</v>
          </cell>
          <cell r="D81">
            <v>180</v>
          </cell>
          <cell r="E81">
            <v>72</v>
          </cell>
          <cell r="F81">
            <v>10128</v>
          </cell>
          <cell r="G81">
            <v>4652</v>
          </cell>
          <cell r="H81">
            <v>8440</v>
          </cell>
          <cell r="I81">
            <v>54</v>
          </cell>
          <cell r="J81" t="str">
            <v xml:space="preserve">    أحد كورت</v>
          </cell>
        </row>
        <row r="82">
          <cell r="A82" t="e">
            <v>#N/A</v>
          </cell>
          <cell r="B82" t="e">
            <v>#N/A</v>
          </cell>
          <cell r="C82" t="str">
            <v xml:space="preserve">   Jorf El Melha</v>
          </cell>
          <cell r="D82">
            <v>109</v>
          </cell>
          <cell r="E82">
            <v>39</v>
          </cell>
          <cell r="F82">
            <v>4011</v>
          </cell>
          <cell r="G82">
            <v>2955</v>
          </cell>
          <cell r="H82">
            <v>4011</v>
          </cell>
          <cell r="I82">
            <v>31</v>
          </cell>
          <cell r="J82" t="str">
            <v xml:space="preserve">    جورف الملحة</v>
          </cell>
        </row>
        <row r="83">
          <cell r="A83" t="e">
            <v>#N/A</v>
          </cell>
          <cell r="B83" t="e">
            <v>#N/A</v>
          </cell>
          <cell r="C83" t="str">
            <v xml:space="preserve">   Mechra Bel Ksiri</v>
          </cell>
          <cell r="D83">
            <v>1499</v>
          </cell>
          <cell r="E83">
            <v>550</v>
          </cell>
          <cell r="F83">
            <v>67560</v>
          </cell>
          <cell r="G83">
            <v>24837</v>
          </cell>
          <cell r="H83">
            <v>56300</v>
          </cell>
          <cell r="I83">
            <v>289</v>
          </cell>
          <cell r="J83" t="str">
            <v xml:space="preserve">    مشرع بلقصري</v>
          </cell>
        </row>
        <row r="84">
          <cell r="A84">
            <v>4</v>
          </cell>
          <cell r="B84">
            <v>89</v>
          </cell>
          <cell r="C84" t="str">
            <v xml:space="preserve"> Ouezzane</v>
          </cell>
          <cell r="D84">
            <v>0</v>
          </cell>
          <cell r="E84">
            <v>0</v>
          </cell>
          <cell r="F84">
            <v>0</v>
          </cell>
          <cell r="G84">
            <v>0</v>
          </cell>
          <cell r="H84">
            <v>0</v>
          </cell>
          <cell r="I84">
            <v>0</v>
          </cell>
          <cell r="J84" t="str">
            <v xml:space="preserve">    وزان</v>
          </cell>
        </row>
        <row r="85">
          <cell r="A85" t="e">
            <v>#N/A</v>
          </cell>
          <cell r="B85" t="e">
            <v>#N/A</v>
          </cell>
          <cell r="C85" t="str">
            <v xml:space="preserve">   Sidi Kacem</v>
          </cell>
          <cell r="D85">
            <v>366</v>
          </cell>
          <cell r="E85">
            <v>114</v>
          </cell>
          <cell r="F85">
            <v>18859</v>
          </cell>
          <cell r="G85">
            <v>4500</v>
          </cell>
          <cell r="H85">
            <v>16875</v>
          </cell>
          <cell r="I85">
            <v>83</v>
          </cell>
          <cell r="J85" t="str">
            <v xml:space="preserve">    سيدي قاسم</v>
          </cell>
        </row>
        <row r="86">
          <cell r="A86" t="e">
            <v>#N/A</v>
          </cell>
          <cell r="B86" t="e">
            <v>#N/A</v>
          </cell>
          <cell r="C86" t="str">
            <v>Oriental</v>
          </cell>
          <cell r="D86">
            <v>28113</v>
          </cell>
          <cell r="E86">
            <v>5718</v>
          </cell>
          <cell r="F86">
            <v>1329964</v>
          </cell>
          <cell r="G86">
            <v>713701</v>
          </cell>
          <cell r="H86">
            <v>1229170</v>
          </cell>
          <cell r="I86">
            <v>5499</v>
          </cell>
          <cell r="J86" t="str">
            <v>الشرق</v>
          </cell>
        </row>
        <row r="87">
          <cell r="A87">
            <v>8</v>
          </cell>
          <cell r="B87">
            <v>40</v>
          </cell>
          <cell r="C87" t="str">
            <v xml:space="preserve"> Berkane</v>
          </cell>
          <cell r="D87">
            <v>6677</v>
          </cell>
          <cell r="E87">
            <v>1496</v>
          </cell>
          <cell r="F87">
            <v>340477</v>
          </cell>
          <cell r="G87">
            <v>164903</v>
          </cell>
          <cell r="H87">
            <v>290321</v>
          </cell>
          <cell r="I87">
            <v>1421</v>
          </cell>
          <cell r="J87" t="str">
            <v xml:space="preserve">  بركان </v>
          </cell>
        </row>
        <row r="88">
          <cell r="A88" t="e">
            <v>#N/A</v>
          </cell>
          <cell r="B88" t="e">
            <v>#N/A</v>
          </cell>
          <cell r="C88" t="str">
            <v xml:space="preserve">   Ahfir</v>
          </cell>
          <cell r="D88">
            <v>1196</v>
          </cell>
          <cell r="E88">
            <v>294</v>
          </cell>
          <cell r="F88">
            <v>62189</v>
          </cell>
          <cell r="G88">
            <v>27070</v>
          </cell>
          <cell r="H88">
            <v>48543</v>
          </cell>
          <cell r="I88">
            <v>250</v>
          </cell>
          <cell r="J88" t="str">
            <v xml:space="preserve">    احفير</v>
          </cell>
        </row>
        <row r="89">
          <cell r="A89" t="e">
            <v>#N/A</v>
          </cell>
          <cell r="B89" t="e">
            <v>#N/A</v>
          </cell>
          <cell r="C89" t="str">
            <v xml:space="preserve">   Aïn Erregada</v>
          </cell>
          <cell r="D89">
            <v>107</v>
          </cell>
          <cell r="E89">
            <v>17</v>
          </cell>
          <cell r="F89">
            <v>4408</v>
          </cell>
          <cell r="G89">
            <v>1830</v>
          </cell>
          <cell r="H89">
            <v>3019</v>
          </cell>
          <cell r="I89">
            <v>13</v>
          </cell>
          <cell r="J89" t="str">
            <v xml:space="preserve">    عين الركادة</v>
          </cell>
        </row>
        <row r="90">
          <cell r="A90" t="e">
            <v>#N/A</v>
          </cell>
          <cell r="B90" t="e">
            <v>#N/A</v>
          </cell>
          <cell r="C90" t="str">
            <v xml:space="preserve">   Aklim</v>
          </cell>
          <cell r="D90">
            <v>600</v>
          </cell>
          <cell r="E90">
            <v>124</v>
          </cell>
          <cell r="F90">
            <v>38268</v>
          </cell>
          <cell r="G90">
            <v>16215</v>
          </cell>
          <cell r="H90">
            <v>26298</v>
          </cell>
          <cell r="I90">
            <v>100</v>
          </cell>
          <cell r="J90" t="str">
            <v xml:space="preserve">    اكليم</v>
          </cell>
        </row>
        <row r="91">
          <cell r="A91" t="e">
            <v>#N/A</v>
          </cell>
          <cell r="B91" t="e">
            <v>#N/A</v>
          </cell>
          <cell r="C91" t="str">
            <v xml:space="preserve">   Berkane</v>
          </cell>
          <cell r="D91">
            <v>2857</v>
          </cell>
          <cell r="E91">
            <v>582</v>
          </cell>
          <cell r="F91">
            <v>143837</v>
          </cell>
          <cell r="G91">
            <v>68241</v>
          </cell>
          <cell r="H91">
            <v>119936</v>
          </cell>
          <cell r="I91">
            <v>582</v>
          </cell>
          <cell r="J91" t="str">
            <v xml:space="preserve">    بركان</v>
          </cell>
        </row>
        <row r="92">
          <cell r="A92" t="e">
            <v>#N/A</v>
          </cell>
          <cell r="B92" t="e">
            <v>#N/A</v>
          </cell>
          <cell r="C92" t="str">
            <v xml:space="preserve">   Saidia</v>
          </cell>
          <cell r="D92">
            <v>1159</v>
          </cell>
          <cell r="E92">
            <v>267</v>
          </cell>
          <cell r="F92">
            <v>55212</v>
          </cell>
          <cell r="G92">
            <v>31377</v>
          </cell>
          <cell r="H92">
            <v>55212</v>
          </cell>
          <cell r="I92">
            <v>267</v>
          </cell>
          <cell r="J92" t="str">
            <v xml:space="preserve">    السعيدية</v>
          </cell>
        </row>
        <row r="93">
          <cell r="A93" t="e">
            <v>#N/A</v>
          </cell>
          <cell r="B93" t="e">
            <v>#N/A</v>
          </cell>
          <cell r="C93" t="str">
            <v xml:space="preserve">   Sidi Slimane Echcharraa</v>
          </cell>
          <cell r="D93">
            <v>758</v>
          </cell>
          <cell r="E93">
            <v>212</v>
          </cell>
          <cell r="F93">
            <v>36563</v>
          </cell>
          <cell r="G93">
            <v>20170</v>
          </cell>
          <cell r="H93">
            <v>37313</v>
          </cell>
          <cell r="I93">
            <v>209</v>
          </cell>
          <cell r="J93" t="str">
            <v xml:space="preserve">    سيدي سليمان ــ الشراعة</v>
          </cell>
        </row>
        <row r="94">
          <cell r="A94">
            <v>10</v>
          </cell>
          <cell r="B94">
            <v>42</v>
          </cell>
          <cell r="C94" t="str">
            <v xml:space="preserve"> Figuig</v>
          </cell>
          <cell r="D94">
            <v>1079</v>
          </cell>
          <cell r="E94">
            <v>243</v>
          </cell>
          <cell r="F94">
            <v>43799</v>
          </cell>
          <cell r="G94">
            <v>29540</v>
          </cell>
          <cell r="H94">
            <v>40958</v>
          </cell>
          <cell r="I94">
            <v>239</v>
          </cell>
          <cell r="J94" t="str">
            <v xml:space="preserve">  فكيك</v>
          </cell>
        </row>
        <row r="95">
          <cell r="A95" t="e">
            <v>#N/A</v>
          </cell>
          <cell r="B95" t="e">
            <v>#N/A</v>
          </cell>
          <cell r="C95" t="str">
            <v xml:space="preserve">   Bouarfa</v>
          </cell>
          <cell r="D95">
            <v>875</v>
          </cell>
          <cell r="E95">
            <v>193</v>
          </cell>
          <cell r="F95">
            <v>32019</v>
          </cell>
          <cell r="G95">
            <v>24217</v>
          </cell>
          <cell r="H95">
            <v>32051</v>
          </cell>
          <cell r="I95">
            <v>192</v>
          </cell>
          <cell r="J95" t="str">
            <v xml:space="preserve">    بوعرفة</v>
          </cell>
        </row>
        <row r="96">
          <cell r="A96" t="e">
            <v>#N/A</v>
          </cell>
          <cell r="B96" t="e">
            <v>#N/A</v>
          </cell>
          <cell r="C96" t="str">
            <v xml:space="preserve">   Figuig</v>
          </cell>
          <cell r="D96">
            <v>204</v>
          </cell>
          <cell r="E96">
            <v>50</v>
          </cell>
          <cell r="F96">
            <v>11780</v>
          </cell>
          <cell r="G96">
            <v>5323</v>
          </cell>
          <cell r="H96">
            <v>8907</v>
          </cell>
          <cell r="I96">
            <v>47</v>
          </cell>
          <cell r="J96" t="str">
            <v xml:space="preserve">    فكيك</v>
          </cell>
        </row>
        <row r="97">
          <cell r="A97">
            <v>12</v>
          </cell>
          <cell r="B97">
            <v>43</v>
          </cell>
          <cell r="C97" t="str">
            <v xml:space="preserve"> Jerada</v>
          </cell>
          <cell r="D97">
            <v>86</v>
          </cell>
          <cell r="E97">
            <v>21</v>
          </cell>
          <cell r="F97">
            <v>3883</v>
          </cell>
          <cell r="G97">
            <v>1843</v>
          </cell>
          <cell r="H97">
            <v>3395</v>
          </cell>
          <cell r="I97">
            <v>18</v>
          </cell>
          <cell r="J97" t="str">
            <v xml:space="preserve">  جرادة</v>
          </cell>
        </row>
        <row r="98">
          <cell r="A98" t="e">
            <v>#N/A</v>
          </cell>
          <cell r="B98" t="e">
            <v>#N/A</v>
          </cell>
          <cell r="C98" t="str">
            <v xml:space="preserve">   Aïn Bni Mathar</v>
          </cell>
          <cell r="D98">
            <v>0</v>
          </cell>
          <cell r="E98">
            <v>0</v>
          </cell>
          <cell r="F98">
            <v>0</v>
          </cell>
          <cell r="G98">
            <v>0</v>
          </cell>
          <cell r="H98">
            <v>0</v>
          </cell>
          <cell r="I98">
            <v>0</v>
          </cell>
          <cell r="J98" t="str">
            <v xml:space="preserve">   عين بني مطهر</v>
          </cell>
        </row>
        <row r="99">
          <cell r="A99" t="e">
            <v>#N/A</v>
          </cell>
          <cell r="B99" t="e">
            <v>#N/A</v>
          </cell>
          <cell r="C99" t="str">
            <v xml:space="preserve">   Jerada</v>
          </cell>
          <cell r="D99">
            <v>86</v>
          </cell>
          <cell r="E99">
            <v>21</v>
          </cell>
          <cell r="F99">
            <v>3883</v>
          </cell>
          <cell r="G99">
            <v>1843</v>
          </cell>
          <cell r="H99">
            <v>3395</v>
          </cell>
          <cell r="I99">
            <v>18</v>
          </cell>
          <cell r="J99" t="str">
            <v xml:space="preserve">    جرادة</v>
          </cell>
        </row>
        <row r="100">
          <cell r="A100" t="e">
            <v>#N/A</v>
          </cell>
          <cell r="B100" t="e">
            <v>#N/A</v>
          </cell>
          <cell r="C100" t="str">
            <v xml:space="preserve">   Touissit</v>
          </cell>
          <cell r="D100">
            <v>0</v>
          </cell>
          <cell r="E100">
            <v>0</v>
          </cell>
          <cell r="F100">
            <v>0</v>
          </cell>
          <cell r="G100">
            <v>0</v>
          </cell>
          <cell r="H100">
            <v>0</v>
          </cell>
          <cell r="I100">
            <v>0</v>
          </cell>
          <cell r="J100" t="str">
            <v xml:space="preserve">     تويسيت</v>
          </cell>
        </row>
        <row r="101">
          <cell r="A101">
            <v>13</v>
          </cell>
          <cell r="B101">
            <v>44</v>
          </cell>
          <cell r="C101" t="str">
            <v xml:space="preserve"> Nador</v>
          </cell>
          <cell r="D101">
            <v>2860</v>
          </cell>
          <cell r="E101">
            <v>617</v>
          </cell>
          <cell r="F101">
            <v>173286</v>
          </cell>
          <cell r="G101">
            <v>67940</v>
          </cell>
          <cell r="H101">
            <v>134641</v>
          </cell>
          <cell r="I101">
            <v>518</v>
          </cell>
          <cell r="J101" t="str">
            <v xml:space="preserve">  الناضور</v>
          </cell>
        </row>
        <row r="102">
          <cell r="A102" t="e">
            <v>#N/A</v>
          </cell>
          <cell r="B102" t="e">
            <v>#N/A</v>
          </cell>
          <cell r="C102" t="str">
            <v xml:space="preserve">   Al Aaroui</v>
          </cell>
          <cell r="D102">
            <v>1926</v>
          </cell>
          <cell r="E102">
            <v>420</v>
          </cell>
          <cell r="F102">
            <v>122345</v>
          </cell>
          <cell r="G102">
            <v>46778</v>
          </cell>
          <cell r="H102">
            <v>87664</v>
          </cell>
          <cell r="I102">
            <v>363</v>
          </cell>
          <cell r="J102" t="str">
            <v xml:space="preserve">    العروي</v>
          </cell>
        </row>
        <row r="103">
          <cell r="A103" t="e">
            <v>#N/A</v>
          </cell>
          <cell r="B103" t="e">
            <v>#N/A</v>
          </cell>
          <cell r="C103" t="str">
            <v xml:space="preserve">   Bni Ansar</v>
          </cell>
          <cell r="D103">
            <v>389</v>
          </cell>
          <cell r="E103">
            <v>74</v>
          </cell>
          <cell r="F103">
            <v>26104</v>
          </cell>
          <cell r="G103">
            <v>10462</v>
          </cell>
          <cell r="H103">
            <v>20145</v>
          </cell>
          <cell r="I103">
            <v>65</v>
          </cell>
          <cell r="J103" t="str">
            <v xml:space="preserve">    بني أنصار</v>
          </cell>
        </row>
        <row r="104">
          <cell r="A104" t="e">
            <v>#N/A</v>
          </cell>
          <cell r="B104" t="e">
            <v>#N/A</v>
          </cell>
          <cell r="C104" t="str">
            <v xml:space="preserve">   Nador</v>
          </cell>
          <cell r="D104">
            <v>16</v>
          </cell>
          <cell r="E104">
            <v>5</v>
          </cell>
          <cell r="F104">
            <v>844</v>
          </cell>
          <cell r="G104">
            <v>396</v>
          </cell>
          <cell r="H104">
            <v>844</v>
          </cell>
          <cell r="I104">
            <v>2</v>
          </cell>
          <cell r="J104" t="str">
            <v xml:space="preserve">    الناضور</v>
          </cell>
        </row>
        <row r="105">
          <cell r="A105" t="e">
            <v>#N/A</v>
          </cell>
          <cell r="B105" t="e">
            <v>#N/A</v>
          </cell>
          <cell r="C105" t="str">
            <v xml:space="preserve">   Zaio</v>
          </cell>
          <cell r="D105">
            <v>63</v>
          </cell>
          <cell r="E105">
            <v>10</v>
          </cell>
          <cell r="F105">
            <v>892</v>
          </cell>
          <cell r="G105">
            <v>1372</v>
          </cell>
          <cell r="H105">
            <v>2887</v>
          </cell>
          <cell r="I105">
            <v>10</v>
          </cell>
          <cell r="J105" t="str">
            <v xml:space="preserve">    زايو</v>
          </cell>
        </row>
        <row r="106">
          <cell r="A106" t="e">
            <v>#N/A</v>
          </cell>
          <cell r="B106" t="e">
            <v>#N/A</v>
          </cell>
          <cell r="C106" t="str">
            <v xml:space="preserve">   Zeghanghane</v>
          </cell>
          <cell r="D106">
            <v>466</v>
          </cell>
          <cell r="E106">
            <v>108</v>
          </cell>
          <cell r="F106">
            <v>23101</v>
          </cell>
          <cell r="G106">
            <v>8932</v>
          </cell>
          <cell r="H106">
            <v>23101</v>
          </cell>
          <cell r="I106">
            <v>78</v>
          </cell>
          <cell r="J106" t="str">
            <v xml:space="preserve">    الزغنغن</v>
          </cell>
        </row>
        <row r="107">
          <cell r="A107">
            <v>14</v>
          </cell>
          <cell r="B107">
            <v>45</v>
          </cell>
          <cell r="C107" t="str">
            <v xml:space="preserve"> Oujda-Angad</v>
          </cell>
          <cell r="D107">
            <v>12094</v>
          </cell>
          <cell r="E107">
            <v>2490</v>
          </cell>
          <cell r="F107">
            <v>593972</v>
          </cell>
          <cell r="G107">
            <v>349408</v>
          </cell>
          <cell r="H107">
            <v>591278</v>
          </cell>
          <cell r="I107">
            <v>2478</v>
          </cell>
          <cell r="J107" t="str">
            <v xml:space="preserve">  وجدة ــ أنكاد</v>
          </cell>
        </row>
        <row r="108">
          <cell r="A108" t="e">
            <v>#N/A</v>
          </cell>
          <cell r="B108" t="e">
            <v>#N/A</v>
          </cell>
          <cell r="C108" t="str">
            <v xml:space="preserve">   Bni Drar</v>
          </cell>
          <cell r="D108">
            <v>262</v>
          </cell>
          <cell r="E108">
            <v>65</v>
          </cell>
          <cell r="F108">
            <v>12727</v>
          </cell>
          <cell r="G108">
            <v>7122</v>
          </cell>
          <cell r="H108">
            <v>10158</v>
          </cell>
          <cell r="I108">
            <v>55</v>
          </cell>
          <cell r="J108" t="str">
            <v xml:space="preserve">    بني درار</v>
          </cell>
        </row>
        <row r="109">
          <cell r="A109" t="e">
            <v>#N/A</v>
          </cell>
          <cell r="B109" t="e">
            <v>#N/A</v>
          </cell>
          <cell r="C109" t="str">
            <v xml:space="preserve">   Naima</v>
          </cell>
          <cell r="D109">
            <v>0</v>
          </cell>
          <cell r="E109">
            <v>0</v>
          </cell>
          <cell r="F109">
            <v>0</v>
          </cell>
          <cell r="G109">
            <v>0</v>
          </cell>
          <cell r="H109">
            <v>0</v>
          </cell>
          <cell r="I109">
            <v>0</v>
          </cell>
          <cell r="J109" t="str">
            <v xml:space="preserve">    النعيمة</v>
          </cell>
        </row>
        <row r="110">
          <cell r="A110" t="e">
            <v>#N/A</v>
          </cell>
          <cell r="B110" t="e">
            <v>#N/A</v>
          </cell>
          <cell r="C110" t="str">
            <v xml:space="preserve">   Oujda</v>
          </cell>
          <cell r="D110">
            <v>11832</v>
          </cell>
          <cell r="E110">
            <v>2425</v>
          </cell>
          <cell r="F110">
            <v>581245</v>
          </cell>
          <cell r="G110">
            <v>342286</v>
          </cell>
          <cell r="H110">
            <v>581120</v>
          </cell>
          <cell r="I110">
            <v>2423</v>
          </cell>
          <cell r="J110" t="str">
            <v xml:space="preserve">    واد الناشف سيدي معافة</v>
          </cell>
        </row>
        <row r="111">
          <cell r="A111">
            <v>15</v>
          </cell>
          <cell r="B111">
            <v>46</v>
          </cell>
          <cell r="C111" t="str">
            <v xml:space="preserve"> Taourirt</v>
          </cell>
          <cell r="D111">
            <v>5317</v>
          </cell>
          <cell r="E111">
            <v>851</v>
          </cell>
          <cell r="F111">
            <v>174547</v>
          </cell>
          <cell r="G111">
            <v>100067</v>
          </cell>
          <cell r="H111">
            <v>168577</v>
          </cell>
          <cell r="I111">
            <v>825</v>
          </cell>
          <cell r="J111" t="str">
            <v xml:space="preserve">  تاوريرت</v>
          </cell>
        </row>
        <row r="112">
          <cell r="A112" t="e">
            <v>#N/A</v>
          </cell>
          <cell r="B112" t="e">
            <v>#N/A</v>
          </cell>
          <cell r="C112" t="str">
            <v xml:space="preserve">   Debdou</v>
          </cell>
          <cell r="D112">
            <v>0</v>
          </cell>
          <cell r="E112">
            <v>0</v>
          </cell>
          <cell r="F112">
            <v>0</v>
          </cell>
          <cell r="G112">
            <v>0</v>
          </cell>
          <cell r="H112">
            <v>0</v>
          </cell>
          <cell r="I112">
            <v>0</v>
          </cell>
          <cell r="J112" t="str">
            <v xml:space="preserve">    دبدو</v>
          </cell>
        </row>
        <row r="113">
          <cell r="A113" t="e">
            <v>#N/A</v>
          </cell>
          <cell r="B113" t="e">
            <v>#N/A</v>
          </cell>
          <cell r="C113" t="str">
            <v xml:space="preserve">   El Aioun Sidi Mellouk</v>
          </cell>
          <cell r="D113">
            <v>577</v>
          </cell>
          <cell r="E113">
            <v>126</v>
          </cell>
          <cell r="F113">
            <v>40579</v>
          </cell>
          <cell r="G113">
            <v>11110</v>
          </cell>
          <cell r="H113">
            <v>34609</v>
          </cell>
          <cell r="I113">
            <v>100</v>
          </cell>
          <cell r="J113" t="str">
            <v xml:space="preserve">    العيون سيدي ملوك</v>
          </cell>
        </row>
        <row r="114">
          <cell r="A114" t="e">
            <v>#N/A</v>
          </cell>
          <cell r="B114" t="e">
            <v>#N/A</v>
          </cell>
          <cell r="C114" t="str">
            <v xml:space="preserve">   Taourirt</v>
          </cell>
          <cell r="D114">
            <v>4740</v>
          </cell>
          <cell r="E114">
            <v>725</v>
          </cell>
          <cell r="F114">
            <v>133968</v>
          </cell>
          <cell r="G114">
            <v>88957</v>
          </cell>
          <cell r="H114">
            <v>133968</v>
          </cell>
          <cell r="I114">
            <v>725</v>
          </cell>
          <cell r="J114" t="str">
            <v xml:space="preserve">    تاوريرت</v>
          </cell>
        </row>
        <row r="115">
          <cell r="A115" t="e">
            <v>#N/A</v>
          </cell>
          <cell r="B115" t="e">
            <v>#N/A</v>
          </cell>
          <cell r="C115" t="str">
            <v>Chaouia - Ouardigha</v>
          </cell>
          <cell r="D115">
            <v>25527</v>
          </cell>
          <cell r="E115">
            <v>8795</v>
          </cell>
          <cell r="F115">
            <v>1262649</v>
          </cell>
          <cell r="G115">
            <v>351092</v>
          </cell>
          <cell r="H115">
            <v>1004304</v>
          </cell>
          <cell r="I115">
            <v>4197</v>
          </cell>
          <cell r="J115" t="str">
            <v>الشاوية ــ ورديغة</v>
          </cell>
        </row>
        <row r="116">
          <cell r="A116">
            <v>37</v>
          </cell>
          <cell r="B116">
            <v>28</v>
          </cell>
          <cell r="C116" t="str">
            <v xml:space="preserve"> Ben Slimane</v>
          </cell>
          <cell r="D116">
            <v>5280</v>
          </cell>
          <cell r="E116">
            <v>1740</v>
          </cell>
          <cell r="F116">
            <v>404624</v>
          </cell>
          <cell r="G116">
            <v>92025</v>
          </cell>
          <cell r="H116">
            <v>243357</v>
          </cell>
          <cell r="I116">
            <v>759</v>
          </cell>
          <cell r="J116" t="str">
            <v xml:space="preserve">  ابن سليمان</v>
          </cell>
        </row>
        <row r="117">
          <cell r="A117" t="e">
            <v>#N/A</v>
          </cell>
          <cell r="B117" t="e">
            <v>#N/A</v>
          </cell>
          <cell r="C117" t="str">
            <v xml:space="preserve">    Ben Slimane</v>
          </cell>
          <cell r="D117">
            <v>1225</v>
          </cell>
          <cell r="E117">
            <v>326</v>
          </cell>
          <cell r="F117">
            <v>93475</v>
          </cell>
          <cell r="G117">
            <v>17130</v>
          </cell>
          <cell r="H117">
            <v>52493</v>
          </cell>
          <cell r="I117">
            <v>154</v>
          </cell>
          <cell r="J117" t="str">
            <v xml:space="preserve">    ابن سليمان</v>
          </cell>
        </row>
        <row r="118">
          <cell r="A118" t="e">
            <v>#N/A</v>
          </cell>
          <cell r="B118" t="e">
            <v>#N/A</v>
          </cell>
          <cell r="C118" t="str">
            <v xml:space="preserve">    Bouznika</v>
          </cell>
          <cell r="D118">
            <v>4055</v>
          </cell>
          <cell r="E118">
            <v>1414</v>
          </cell>
          <cell r="F118">
            <v>311149</v>
          </cell>
          <cell r="G118">
            <v>74895</v>
          </cell>
          <cell r="H118">
            <v>190864</v>
          </cell>
          <cell r="I118">
            <v>605</v>
          </cell>
          <cell r="J118" t="str">
            <v xml:space="preserve">    بوزنيقة </v>
          </cell>
        </row>
        <row r="119">
          <cell r="A119">
            <v>36</v>
          </cell>
          <cell r="B119">
            <v>29</v>
          </cell>
          <cell r="C119" t="str">
            <v xml:space="preserve"> Khouribga</v>
          </cell>
          <cell r="D119">
            <v>12545</v>
          </cell>
          <cell r="E119">
            <v>4321</v>
          </cell>
          <cell r="F119">
            <v>561094</v>
          </cell>
          <cell r="G119">
            <v>156856</v>
          </cell>
          <cell r="H119">
            <v>469406</v>
          </cell>
          <cell r="I119">
            <v>2133</v>
          </cell>
          <cell r="J119" t="str">
            <v xml:space="preserve">  خريبكة</v>
          </cell>
        </row>
        <row r="120">
          <cell r="A120" t="e">
            <v>#N/A</v>
          </cell>
          <cell r="B120" t="e">
            <v>#N/A</v>
          </cell>
          <cell r="C120" t="str">
            <v xml:space="preserve">    Bejaad</v>
          </cell>
          <cell r="D120">
            <v>1107</v>
          </cell>
          <cell r="E120">
            <v>318</v>
          </cell>
          <cell r="F120">
            <v>43427</v>
          </cell>
          <cell r="G120">
            <v>17417</v>
          </cell>
          <cell r="H120">
            <v>42836</v>
          </cell>
          <cell r="I120">
            <v>315</v>
          </cell>
          <cell r="J120" t="str">
            <v xml:space="preserve">    أبي الجعد</v>
          </cell>
        </row>
        <row r="121">
          <cell r="A121" t="e">
            <v>#N/A</v>
          </cell>
          <cell r="B121" t="e">
            <v>#N/A</v>
          </cell>
          <cell r="C121" t="str">
            <v xml:space="preserve">    Boujniba</v>
          </cell>
          <cell r="D121">
            <v>421</v>
          </cell>
          <cell r="E121">
            <v>151</v>
          </cell>
          <cell r="F121">
            <v>15606</v>
          </cell>
          <cell r="G121">
            <v>4441</v>
          </cell>
          <cell r="H121">
            <v>15360</v>
          </cell>
          <cell r="I121">
            <v>89</v>
          </cell>
          <cell r="J121" t="str">
            <v xml:space="preserve">    بوجنيبة</v>
          </cell>
        </row>
        <row r="122">
          <cell r="A122" t="e">
            <v>#N/A</v>
          </cell>
          <cell r="B122" t="e">
            <v>#N/A</v>
          </cell>
          <cell r="C122" t="str">
            <v xml:space="preserve">    Hattane</v>
          </cell>
          <cell r="D122">
            <v>559</v>
          </cell>
          <cell r="E122">
            <v>201</v>
          </cell>
          <cell r="F122">
            <v>15580</v>
          </cell>
          <cell r="G122">
            <v>5434</v>
          </cell>
          <cell r="H122">
            <v>15580</v>
          </cell>
          <cell r="I122">
            <v>102</v>
          </cell>
          <cell r="J122" t="str">
            <v xml:space="preserve">    حطان</v>
          </cell>
        </row>
        <row r="123">
          <cell r="A123" t="e">
            <v>#N/A</v>
          </cell>
          <cell r="B123" t="e">
            <v>#N/A</v>
          </cell>
          <cell r="C123" t="str">
            <v xml:space="preserve">    Khouribga</v>
          </cell>
          <cell r="D123">
            <v>9353</v>
          </cell>
          <cell r="E123">
            <v>3246</v>
          </cell>
          <cell r="F123">
            <v>410442</v>
          </cell>
          <cell r="G123">
            <v>115646</v>
          </cell>
          <cell r="H123">
            <v>348406</v>
          </cell>
          <cell r="I123">
            <v>1402</v>
          </cell>
          <cell r="J123" t="str">
            <v xml:space="preserve">    خريبكة</v>
          </cell>
        </row>
        <row r="124">
          <cell r="A124" t="e">
            <v>#N/A</v>
          </cell>
          <cell r="B124" t="e">
            <v>#N/A</v>
          </cell>
          <cell r="C124" t="str">
            <v xml:space="preserve">    Oued Zem</v>
          </cell>
          <cell r="D124">
            <v>1105</v>
          </cell>
          <cell r="E124">
            <v>405</v>
          </cell>
          <cell r="F124">
            <v>76039</v>
          </cell>
          <cell r="G124">
            <v>13918</v>
          </cell>
          <cell r="H124">
            <v>47224</v>
          </cell>
          <cell r="I124">
            <v>225</v>
          </cell>
          <cell r="J124" t="str">
            <v xml:space="preserve">    وادي زم</v>
          </cell>
        </row>
        <row r="125">
          <cell r="A125">
            <v>44</v>
          </cell>
          <cell r="B125">
            <v>30</v>
          </cell>
          <cell r="C125" t="str">
            <v xml:space="preserve"> Settat</v>
          </cell>
          <cell r="D125">
            <v>7702</v>
          </cell>
          <cell r="E125">
            <v>2734</v>
          </cell>
          <cell r="F125">
            <v>296931</v>
          </cell>
          <cell r="G125">
            <v>102211</v>
          </cell>
          <cell r="H125">
            <v>291541</v>
          </cell>
          <cell r="I125">
            <v>1305</v>
          </cell>
          <cell r="J125" t="str">
            <v xml:space="preserve">  سطات</v>
          </cell>
        </row>
        <row r="126">
          <cell r="A126" t="e">
            <v>#N/A</v>
          </cell>
          <cell r="B126" t="e">
            <v>#N/A</v>
          </cell>
          <cell r="C126" t="str">
            <v xml:space="preserve">    Ben Ahmed</v>
          </cell>
          <cell r="D126">
            <v>1123</v>
          </cell>
          <cell r="E126">
            <v>375</v>
          </cell>
          <cell r="F126">
            <v>46072</v>
          </cell>
          <cell r="G126">
            <v>16498</v>
          </cell>
          <cell r="H126">
            <v>42894</v>
          </cell>
          <cell r="I126">
            <v>214</v>
          </cell>
          <cell r="J126" t="str">
            <v xml:space="preserve">    بن أحمد</v>
          </cell>
        </row>
        <row r="127">
          <cell r="A127" t="e">
            <v>#N/A</v>
          </cell>
          <cell r="B127" t="e">
            <v>#N/A</v>
          </cell>
          <cell r="C127" t="str">
            <v xml:space="preserve">    EL Borouj</v>
          </cell>
          <cell r="D127">
            <v>283</v>
          </cell>
          <cell r="E127">
            <v>103</v>
          </cell>
          <cell r="F127">
            <v>12413</v>
          </cell>
          <cell r="G127">
            <v>4484</v>
          </cell>
          <cell r="H127">
            <v>12414</v>
          </cell>
          <cell r="I127">
            <v>44</v>
          </cell>
          <cell r="J127" t="str">
            <v xml:space="preserve">    البروج</v>
          </cell>
        </row>
        <row r="128">
          <cell r="A128" t="e">
            <v>#N/A</v>
          </cell>
          <cell r="B128" t="e">
            <v>#N/A</v>
          </cell>
          <cell r="C128" t="str">
            <v xml:space="preserve">    Loulad</v>
          </cell>
          <cell r="D128">
            <v>209</v>
          </cell>
          <cell r="E128">
            <v>65</v>
          </cell>
          <cell r="F128">
            <v>13276</v>
          </cell>
          <cell r="G128">
            <v>3610</v>
          </cell>
          <cell r="H128">
            <v>11063</v>
          </cell>
          <cell r="I128">
            <v>24</v>
          </cell>
          <cell r="J128" t="str">
            <v xml:space="preserve">    لولاد</v>
          </cell>
        </row>
        <row r="129">
          <cell r="A129" t="e">
            <v>#N/A</v>
          </cell>
          <cell r="B129" t="e">
            <v>#N/A</v>
          </cell>
          <cell r="C129" t="str">
            <v xml:space="preserve">    Oulad M'Rah</v>
          </cell>
          <cell r="D129">
            <v>36</v>
          </cell>
          <cell r="E129">
            <v>12</v>
          </cell>
          <cell r="F129">
            <v>1514</v>
          </cell>
          <cell r="G129">
            <v>603</v>
          </cell>
          <cell r="H129">
            <v>1514</v>
          </cell>
          <cell r="I129">
            <v>7</v>
          </cell>
          <cell r="J129" t="str">
            <v xml:space="preserve">    أولاد مراح</v>
          </cell>
        </row>
        <row r="130">
          <cell r="A130" t="e">
            <v>#N/A</v>
          </cell>
          <cell r="B130" t="e">
            <v>#N/A</v>
          </cell>
          <cell r="C130" t="str">
            <v xml:space="preserve">    Settat</v>
          </cell>
          <cell r="D130">
            <v>6051</v>
          </cell>
          <cell r="E130">
            <v>2179</v>
          </cell>
          <cell r="F130">
            <v>223656</v>
          </cell>
          <cell r="G130">
            <v>77016</v>
          </cell>
          <cell r="H130">
            <v>223656</v>
          </cell>
          <cell r="I130">
            <v>1016</v>
          </cell>
          <cell r="J130" t="str">
            <v xml:space="preserve">    سطات</v>
          </cell>
        </row>
        <row r="131">
          <cell r="A131">
            <v>38</v>
          </cell>
          <cell r="B131">
            <v>31</v>
          </cell>
          <cell r="C131" t="str">
            <v xml:space="preserve"> Berrechid</v>
          </cell>
          <cell r="D131">
            <v>5360</v>
          </cell>
          <cell r="E131">
            <v>1570</v>
          </cell>
          <cell r="F131">
            <v>229723</v>
          </cell>
          <cell r="G131">
            <v>57525</v>
          </cell>
          <cell r="H131">
            <v>215942</v>
          </cell>
          <cell r="I131">
            <v>574</v>
          </cell>
          <cell r="J131" t="str">
            <v xml:space="preserve">    برشيد</v>
          </cell>
        </row>
        <row r="132">
          <cell r="A132" t="e">
            <v>#N/A</v>
          </cell>
          <cell r="B132" t="e">
            <v>#N/A</v>
          </cell>
          <cell r="C132" t="str">
            <v xml:space="preserve">    Berrechid</v>
          </cell>
          <cell r="D132">
            <v>4796</v>
          </cell>
          <cell r="E132">
            <v>1397</v>
          </cell>
          <cell r="F132">
            <v>208923</v>
          </cell>
          <cell r="G132">
            <v>50990</v>
          </cell>
          <cell r="H132">
            <v>195432</v>
          </cell>
          <cell r="I132">
            <v>475</v>
          </cell>
          <cell r="J132" t="str">
            <v xml:space="preserve">    برشيد</v>
          </cell>
        </row>
        <row r="133">
          <cell r="A133" t="e">
            <v>#N/A</v>
          </cell>
          <cell r="B133" t="e">
            <v>#N/A</v>
          </cell>
          <cell r="C133" t="str">
            <v xml:space="preserve">    El Gara</v>
          </cell>
          <cell r="D133">
            <v>439</v>
          </cell>
          <cell r="E133">
            <v>132</v>
          </cell>
          <cell r="F133">
            <v>15332</v>
          </cell>
          <cell r="G133">
            <v>4668</v>
          </cell>
          <cell r="H133">
            <v>15042</v>
          </cell>
          <cell r="I133">
            <v>79</v>
          </cell>
          <cell r="J133" t="str">
            <v xml:space="preserve">    الكارة</v>
          </cell>
        </row>
        <row r="134">
          <cell r="A134" t="e">
            <v>#N/A</v>
          </cell>
          <cell r="B134" t="e">
            <v>#N/A</v>
          </cell>
          <cell r="C134" t="str">
            <v xml:space="preserve">    Oulad Abbou</v>
          </cell>
          <cell r="D134">
            <v>125</v>
          </cell>
          <cell r="E134">
            <v>41</v>
          </cell>
          <cell r="F134">
            <v>5468</v>
          </cell>
          <cell r="G134">
            <v>1867</v>
          </cell>
          <cell r="H134">
            <v>5468</v>
          </cell>
          <cell r="I134">
            <v>20</v>
          </cell>
          <cell r="J134" t="str">
            <v xml:space="preserve">    أولاد عبو</v>
          </cell>
        </row>
        <row r="135">
          <cell r="A135" t="e">
            <v>#N/A</v>
          </cell>
          <cell r="B135" t="e">
            <v>#N/A</v>
          </cell>
          <cell r="C135" t="str">
            <v>Marrakech - Tensift - Al Haouz</v>
          </cell>
          <cell r="D135">
            <v>26579</v>
          </cell>
          <cell r="E135">
            <v>5305</v>
          </cell>
          <cell r="F135">
            <v>1900085</v>
          </cell>
          <cell r="G135">
            <v>588138</v>
          </cell>
          <cell r="H135">
            <v>1312018</v>
          </cell>
          <cell r="I135">
            <v>3263</v>
          </cell>
          <cell r="J135" t="str">
            <v>مراكش ــ تانسيفت ــ الحوز</v>
          </cell>
        </row>
        <row r="136">
          <cell r="A136">
            <v>46</v>
          </cell>
          <cell r="B136">
            <v>33</v>
          </cell>
          <cell r="C136" t="str">
            <v xml:space="preserve"> Al Haouz</v>
          </cell>
          <cell r="D136">
            <v>1061</v>
          </cell>
          <cell r="E136">
            <v>197</v>
          </cell>
          <cell r="F136">
            <v>45621</v>
          </cell>
          <cell r="G136">
            <v>17403</v>
          </cell>
          <cell r="H136">
            <v>45621</v>
          </cell>
          <cell r="I136">
            <v>154</v>
          </cell>
          <cell r="J136" t="str">
            <v xml:space="preserve">  الحوز</v>
          </cell>
        </row>
        <row r="137">
          <cell r="A137" t="e">
            <v>#N/A</v>
          </cell>
          <cell r="B137" t="e">
            <v>#N/A</v>
          </cell>
          <cell r="C137" t="str">
            <v xml:space="preserve">   Aït Ourir</v>
          </cell>
          <cell r="D137">
            <v>1061</v>
          </cell>
          <cell r="E137">
            <v>197</v>
          </cell>
          <cell r="F137">
            <v>45621</v>
          </cell>
          <cell r="G137">
            <v>17403</v>
          </cell>
          <cell r="H137">
            <v>45621</v>
          </cell>
          <cell r="I137">
            <v>154</v>
          </cell>
          <cell r="J137" t="str">
            <v xml:space="preserve">    آيت أورير</v>
          </cell>
        </row>
        <row r="138">
          <cell r="A138">
            <v>47</v>
          </cell>
          <cell r="B138">
            <v>34</v>
          </cell>
          <cell r="C138" t="str">
            <v xml:space="preserve"> Chichaoua</v>
          </cell>
          <cell r="D138">
            <v>2572</v>
          </cell>
          <cell r="E138">
            <v>406</v>
          </cell>
          <cell r="F138">
            <v>161738</v>
          </cell>
          <cell r="G138">
            <v>67778</v>
          </cell>
          <cell r="H138">
            <v>113749</v>
          </cell>
          <cell r="I138">
            <v>397</v>
          </cell>
          <cell r="J138" t="str">
            <v xml:space="preserve">  شيشاوة</v>
          </cell>
        </row>
        <row r="139">
          <cell r="A139" t="e">
            <v>#N/A</v>
          </cell>
          <cell r="B139" t="e">
            <v>#N/A</v>
          </cell>
          <cell r="C139" t="str">
            <v xml:space="preserve">   Chichaoua</v>
          </cell>
          <cell r="D139">
            <v>1948</v>
          </cell>
          <cell r="E139">
            <v>293</v>
          </cell>
          <cell r="F139">
            <v>137996</v>
          </cell>
          <cell r="G139">
            <v>54899</v>
          </cell>
          <cell r="H139">
            <v>92701</v>
          </cell>
          <cell r="I139">
            <v>284</v>
          </cell>
          <cell r="J139" t="str">
            <v xml:space="preserve">    شيشاوة</v>
          </cell>
        </row>
        <row r="140">
          <cell r="A140" t="e">
            <v>#N/A</v>
          </cell>
          <cell r="B140" t="e">
            <v>#N/A</v>
          </cell>
          <cell r="C140" t="str">
            <v xml:space="preserve">   Imintanoute</v>
          </cell>
          <cell r="D140">
            <v>624</v>
          </cell>
          <cell r="E140">
            <v>113</v>
          </cell>
          <cell r="F140">
            <v>23742</v>
          </cell>
          <cell r="G140">
            <v>12879</v>
          </cell>
          <cell r="H140">
            <v>21048</v>
          </cell>
          <cell r="I140">
            <v>113</v>
          </cell>
          <cell r="J140" t="str">
            <v xml:space="preserve">    إيمنتانوت</v>
          </cell>
        </row>
        <row r="141">
          <cell r="A141">
            <v>48</v>
          </cell>
          <cell r="B141">
            <v>35</v>
          </cell>
          <cell r="C141" t="str">
            <v xml:space="preserve"> El Kelaâ des Sraghna</v>
          </cell>
          <cell r="D141">
            <v>6108</v>
          </cell>
          <cell r="E141">
            <v>1167</v>
          </cell>
          <cell r="F141">
            <v>304007</v>
          </cell>
          <cell r="G141">
            <v>84381</v>
          </cell>
          <cell r="H141">
            <v>205787</v>
          </cell>
          <cell r="I141">
            <v>685</v>
          </cell>
          <cell r="J141" t="str">
            <v xml:space="preserve">  قلعة السراغنة</v>
          </cell>
        </row>
        <row r="142">
          <cell r="A142" t="e">
            <v>#N/A</v>
          </cell>
          <cell r="B142" t="e">
            <v>#N/A</v>
          </cell>
          <cell r="C142" t="str">
            <v xml:space="preserve">   El Kelaâ des Sraghna</v>
          </cell>
          <cell r="D142">
            <v>3266</v>
          </cell>
          <cell r="E142">
            <v>911</v>
          </cell>
          <cell r="F142">
            <v>208410</v>
          </cell>
          <cell r="G142">
            <v>53649</v>
          </cell>
          <cell r="H142">
            <v>128767</v>
          </cell>
          <cell r="I142">
            <v>429</v>
          </cell>
          <cell r="J142" t="str">
            <v xml:space="preserve">    قلعة السراغنة</v>
          </cell>
        </row>
        <row r="143">
          <cell r="A143" t="e">
            <v>#N/A</v>
          </cell>
          <cell r="B143" t="e">
            <v>#N/A</v>
          </cell>
          <cell r="C143" t="str">
            <v xml:space="preserve">   Lâattaouia</v>
          </cell>
          <cell r="D143">
            <v>1058</v>
          </cell>
          <cell r="E143">
            <v>136</v>
          </cell>
          <cell r="F143">
            <v>65943</v>
          </cell>
          <cell r="G143">
            <v>18180</v>
          </cell>
          <cell r="H143">
            <v>47417</v>
          </cell>
          <cell r="I143">
            <v>136</v>
          </cell>
          <cell r="J143" t="str">
            <v xml:space="preserve">    العطاوية</v>
          </cell>
        </row>
        <row r="144">
          <cell r="A144" t="e">
            <v>#N/A</v>
          </cell>
          <cell r="B144" t="e">
            <v>#N/A</v>
          </cell>
          <cell r="C144" t="str">
            <v xml:space="preserve">   Sidi Rahhal</v>
          </cell>
          <cell r="D144">
            <v>42</v>
          </cell>
          <cell r="E144">
            <v>8</v>
          </cell>
          <cell r="F144">
            <v>1784</v>
          </cell>
          <cell r="G144">
            <v>929</v>
          </cell>
          <cell r="H144">
            <v>1733</v>
          </cell>
          <cell r="I144">
            <v>8</v>
          </cell>
          <cell r="J144" t="str">
            <v xml:space="preserve">    سيدي رحال</v>
          </cell>
        </row>
        <row r="145">
          <cell r="A145" t="e">
            <v>#N/A</v>
          </cell>
          <cell r="B145" t="e">
            <v>#N/A</v>
          </cell>
          <cell r="C145" t="str">
            <v xml:space="preserve">   Tamallalt</v>
          </cell>
          <cell r="D145">
            <v>1742</v>
          </cell>
          <cell r="E145">
            <v>112</v>
          </cell>
          <cell r="F145">
            <v>27870</v>
          </cell>
          <cell r="G145">
            <v>11623</v>
          </cell>
          <cell r="H145">
            <v>27870</v>
          </cell>
          <cell r="I145">
            <v>112</v>
          </cell>
          <cell r="J145" t="str">
            <v xml:space="preserve">    تاملالت</v>
          </cell>
        </row>
        <row r="146">
          <cell r="A146">
            <v>51</v>
          </cell>
          <cell r="B146">
            <v>38</v>
          </cell>
          <cell r="C146" t="str">
            <v xml:space="preserve"> Rehamna</v>
          </cell>
          <cell r="D146">
            <v>840</v>
          </cell>
          <cell r="E146">
            <v>128</v>
          </cell>
          <cell r="F146">
            <v>41077</v>
          </cell>
          <cell r="G146">
            <v>17189</v>
          </cell>
          <cell r="H146">
            <v>40290</v>
          </cell>
          <cell r="I146">
            <v>129</v>
          </cell>
          <cell r="J146" t="str">
            <v xml:space="preserve">    ابن جرير</v>
          </cell>
        </row>
        <row r="147">
          <cell r="A147">
            <v>49</v>
          </cell>
          <cell r="B147">
            <v>36</v>
          </cell>
          <cell r="C147" t="str">
            <v xml:space="preserve"> Essaouira</v>
          </cell>
          <cell r="D147">
            <v>710</v>
          </cell>
          <cell r="E147">
            <v>216</v>
          </cell>
          <cell r="F147">
            <v>31120</v>
          </cell>
          <cell r="G147">
            <v>14185</v>
          </cell>
          <cell r="H147">
            <v>29034</v>
          </cell>
          <cell r="I147">
            <v>148</v>
          </cell>
          <cell r="J147" t="str">
            <v xml:space="preserve">  الصويرة </v>
          </cell>
        </row>
        <row r="148">
          <cell r="A148" t="e">
            <v>#N/A</v>
          </cell>
          <cell r="B148" t="e">
            <v>#N/A</v>
          </cell>
          <cell r="C148" t="str">
            <v xml:space="preserve">   Aït Daoud</v>
          </cell>
          <cell r="D148">
            <v>7</v>
          </cell>
          <cell r="E148">
            <v>1</v>
          </cell>
          <cell r="F148">
            <v>369</v>
          </cell>
          <cell r="G148">
            <v>131</v>
          </cell>
          <cell r="H148">
            <v>246</v>
          </cell>
          <cell r="I148">
            <v>1</v>
          </cell>
          <cell r="J148" t="str">
            <v xml:space="preserve">    أيت داوود </v>
          </cell>
        </row>
        <row r="149">
          <cell r="A149" t="e">
            <v>#N/A</v>
          </cell>
          <cell r="B149" t="e">
            <v>#N/A</v>
          </cell>
          <cell r="C149" t="str">
            <v xml:space="preserve">   El Hanchane</v>
          </cell>
          <cell r="D149">
            <v>41</v>
          </cell>
          <cell r="E149">
            <v>10</v>
          </cell>
          <cell r="F149">
            <v>1546</v>
          </cell>
          <cell r="G149">
            <v>834</v>
          </cell>
          <cell r="H149">
            <v>1546</v>
          </cell>
          <cell r="I149">
            <v>9</v>
          </cell>
          <cell r="J149" t="str">
            <v xml:space="preserve">    الحنشان</v>
          </cell>
        </row>
        <row r="150">
          <cell r="A150" t="e">
            <v>#N/A</v>
          </cell>
          <cell r="B150" t="e">
            <v>#N/A</v>
          </cell>
          <cell r="C150" t="str">
            <v xml:space="preserve">   Essaouira</v>
          </cell>
          <cell r="D150">
            <v>235</v>
          </cell>
          <cell r="E150">
            <v>104</v>
          </cell>
          <cell r="F150">
            <v>15308</v>
          </cell>
          <cell r="G150">
            <v>5871</v>
          </cell>
          <cell r="H150">
            <v>13345</v>
          </cell>
          <cell r="I150">
            <v>62</v>
          </cell>
          <cell r="J150" t="str">
            <v xml:space="preserve">    الصويرة </v>
          </cell>
        </row>
        <row r="151">
          <cell r="A151" t="e">
            <v>#N/A</v>
          </cell>
          <cell r="B151" t="e">
            <v>#N/A</v>
          </cell>
          <cell r="C151" t="str">
            <v xml:space="preserve">   Talmest</v>
          </cell>
          <cell r="D151">
            <v>0</v>
          </cell>
          <cell r="E151">
            <v>0</v>
          </cell>
          <cell r="F151">
            <v>0</v>
          </cell>
          <cell r="G151">
            <v>0</v>
          </cell>
          <cell r="H151">
            <v>0</v>
          </cell>
          <cell r="I151">
            <v>0</v>
          </cell>
          <cell r="J151" t="str">
            <v xml:space="preserve">    تالمست </v>
          </cell>
        </row>
        <row r="152">
          <cell r="A152" t="e">
            <v>#N/A</v>
          </cell>
          <cell r="B152" t="e">
            <v>#N/A</v>
          </cell>
          <cell r="C152" t="str">
            <v xml:space="preserve">   Tamanar</v>
          </cell>
          <cell r="D152">
            <v>427</v>
          </cell>
          <cell r="E152">
            <v>101</v>
          </cell>
          <cell r="F152">
            <v>13897</v>
          </cell>
          <cell r="G152">
            <v>7349</v>
          </cell>
          <cell r="H152">
            <v>13897</v>
          </cell>
          <cell r="I152">
            <v>76</v>
          </cell>
          <cell r="J152" t="str">
            <v xml:space="preserve">    تمنار</v>
          </cell>
        </row>
        <row r="153">
          <cell r="A153">
            <v>50</v>
          </cell>
          <cell r="B153">
            <v>37</v>
          </cell>
          <cell r="C153" t="str">
            <v xml:space="preserve"> Marrakech</v>
          </cell>
          <cell r="D153">
            <v>16128</v>
          </cell>
          <cell r="E153">
            <v>3319</v>
          </cell>
          <cell r="F153">
            <v>1357599</v>
          </cell>
          <cell r="G153">
            <v>404391</v>
          </cell>
          <cell r="H153">
            <v>917827</v>
          </cell>
          <cell r="I153">
            <v>1879</v>
          </cell>
          <cell r="J153" t="str">
            <v xml:space="preserve">  مراكش </v>
          </cell>
        </row>
        <row r="154">
          <cell r="A154" t="e">
            <v>#N/A</v>
          </cell>
          <cell r="B154" t="e">
            <v>#N/A</v>
          </cell>
          <cell r="C154" t="str">
            <v xml:space="preserve">   Marrakech-Médina</v>
          </cell>
          <cell r="D154">
            <v>811</v>
          </cell>
          <cell r="E154">
            <v>174</v>
          </cell>
          <cell r="F154">
            <v>38687</v>
          </cell>
          <cell r="G154">
            <v>21653</v>
          </cell>
          <cell r="H154">
            <v>36553</v>
          </cell>
          <cell r="I154">
            <v>180</v>
          </cell>
          <cell r="J154" t="str">
            <v xml:space="preserve">    مراكش ــ المدينة</v>
          </cell>
        </row>
        <row r="155">
          <cell r="A155" t="e">
            <v>#N/A</v>
          </cell>
          <cell r="B155" t="e">
            <v>#N/A</v>
          </cell>
          <cell r="C155" t="str">
            <v xml:space="preserve">   Méchouar Kasba</v>
          </cell>
          <cell r="D155">
            <v>215</v>
          </cell>
          <cell r="E155">
            <v>42</v>
          </cell>
          <cell r="F155">
            <v>30972</v>
          </cell>
          <cell r="G155">
            <v>5801</v>
          </cell>
          <cell r="H155">
            <v>13794</v>
          </cell>
          <cell r="I155">
            <v>43</v>
          </cell>
          <cell r="J155" t="str">
            <v xml:space="preserve">    المشور القصبة</v>
          </cell>
        </row>
        <row r="156">
          <cell r="A156" t="e">
            <v>#N/A</v>
          </cell>
          <cell r="B156" t="e">
            <v>#N/A</v>
          </cell>
          <cell r="C156" t="str">
            <v xml:space="preserve">   Menara et Guéliz</v>
          </cell>
          <cell r="D156">
            <v>12602</v>
          </cell>
          <cell r="E156">
            <v>2409</v>
          </cell>
          <cell r="F156">
            <v>1051801</v>
          </cell>
          <cell r="G156">
            <v>335980</v>
          </cell>
          <cell r="H156">
            <v>752458</v>
          </cell>
          <cell r="I156">
            <v>1421</v>
          </cell>
          <cell r="J156" t="str">
            <v xml:space="preserve">    المنارة و جليز</v>
          </cell>
        </row>
        <row r="157">
          <cell r="A157" t="e">
            <v>#N/A</v>
          </cell>
          <cell r="B157" t="e">
            <v>#N/A</v>
          </cell>
          <cell r="C157" t="str">
            <v xml:space="preserve">   Annakhil</v>
          </cell>
          <cell r="D157">
            <v>1860</v>
          </cell>
          <cell r="E157">
            <v>548</v>
          </cell>
          <cell r="F157">
            <v>214976</v>
          </cell>
          <cell r="G157">
            <v>28731</v>
          </cell>
          <cell r="H157">
            <v>94828</v>
          </cell>
          <cell r="I157">
            <v>88</v>
          </cell>
          <cell r="J157" t="str">
            <v xml:space="preserve">    النخيل</v>
          </cell>
        </row>
        <row r="158">
          <cell r="A158" t="e">
            <v>#N/A</v>
          </cell>
          <cell r="B158" t="e">
            <v>#N/A</v>
          </cell>
          <cell r="C158" t="str">
            <v xml:space="preserve">   Sidi Youssef Ben Ali</v>
          </cell>
          <cell r="D158">
            <v>640</v>
          </cell>
          <cell r="E158">
            <v>146</v>
          </cell>
          <cell r="F158">
            <v>21163</v>
          </cell>
          <cell r="G158">
            <v>12226</v>
          </cell>
          <cell r="H158">
            <v>20194</v>
          </cell>
          <cell r="I158">
            <v>147</v>
          </cell>
          <cell r="J158" t="str">
            <v xml:space="preserve">    سيدي يوسف بن علي</v>
          </cell>
        </row>
        <row r="159">
          <cell r="A159" t="e">
            <v>#N/A</v>
          </cell>
          <cell r="B159" t="e">
            <v>#N/A</v>
          </cell>
          <cell r="C159" t="str">
            <v>Grand - Casablanca</v>
          </cell>
          <cell r="D159">
            <v>22252</v>
          </cell>
          <cell r="E159">
            <v>6790</v>
          </cell>
          <cell r="F159">
            <v>1840615</v>
          </cell>
          <cell r="G159">
            <v>460865</v>
          </cell>
          <cell r="H159">
            <v>1348546</v>
          </cell>
          <cell r="I159">
            <v>2189</v>
          </cell>
          <cell r="J159" t="str">
            <v xml:space="preserve"> الدارالبيضاء الكبرى</v>
          </cell>
        </row>
        <row r="160">
          <cell r="A160">
            <v>39</v>
          </cell>
          <cell r="B160">
            <v>48</v>
          </cell>
          <cell r="C160" t="str">
            <v xml:space="preserve"> Casablanca</v>
          </cell>
          <cell r="D160">
            <v>9705</v>
          </cell>
          <cell r="E160">
            <v>2848</v>
          </cell>
          <cell r="F160">
            <v>1031536</v>
          </cell>
          <cell r="G160">
            <v>224342</v>
          </cell>
          <cell r="H160">
            <v>655638</v>
          </cell>
          <cell r="I160">
            <v>1255</v>
          </cell>
          <cell r="J160" t="str">
            <v xml:space="preserve">  الداربيضاء</v>
          </cell>
        </row>
        <row r="161">
          <cell r="A161" t="e">
            <v>#N/A</v>
          </cell>
          <cell r="B161" t="e">
            <v>#N/A</v>
          </cell>
          <cell r="C161" t="str">
            <v xml:space="preserve">    Aïn Chock</v>
          </cell>
          <cell r="D161">
            <v>1691</v>
          </cell>
          <cell r="E161">
            <v>442</v>
          </cell>
          <cell r="F161">
            <v>158868</v>
          </cell>
          <cell r="G161">
            <v>38784</v>
          </cell>
          <cell r="H161">
            <v>105855</v>
          </cell>
          <cell r="I161">
            <v>262</v>
          </cell>
          <cell r="J161" t="str">
            <v xml:space="preserve">   عين الشق</v>
          </cell>
        </row>
        <row r="162">
          <cell r="A162" t="e">
            <v>#N/A</v>
          </cell>
          <cell r="B162" t="e">
            <v>#N/A</v>
          </cell>
          <cell r="C162" t="str">
            <v xml:space="preserve">    Aïn Sebaa</v>
          </cell>
          <cell r="D162">
            <v>216</v>
          </cell>
          <cell r="E162">
            <v>50</v>
          </cell>
          <cell r="F162">
            <v>34694</v>
          </cell>
          <cell r="G162">
            <v>13438</v>
          </cell>
          <cell r="H162">
            <v>22507</v>
          </cell>
          <cell r="I162">
            <v>32</v>
          </cell>
          <cell r="J162" t="str">
            <v xml:space="preserve">   عين السبع</v>
          </cell>
        </row>
        <row r="163">
          <cell r="A163" t="e">
            <v>#N/A</v>
          </cell>
          <cell r="B163" t="e">
            <v>#N/A</v>
          </cell>
          <cell r="C163" t="str">
            <v xml:space="preserve">    Al Fida</v>
          </cell>
          <cell r="D163">
            <v>146</v>
          </cell>
          <cell r="E163">
            <v>63</v>
          </cell>
          <cell r="F163">
            <v>4747</v>
          </cell>
          <cell r="G163">
            <v>560</v>
          </cell>
          <cell r="H163">
            <v>4747</v>
          </cell>
          <cell r="I163">
            <v>49</v>
          </cell>
          <cell r="J163" t="str">
            <v xml:space="preserve">    الفداء</v>
          </cell>
        </row>
        <row r="164">
          <cell r="A164" t="e">
            <v>#N/A</v>
          </cell>
          <cell r="B164" t="e">
            <v>#N/A</v>
          </cell>
          <cell r="C164" t="str">
            <v xml:space="preserve">    Anfa</v>
          </cell>
          <cell r="D164">
            <v>672</v>
          </cell>
          <cell r="E164">
            <v>160</v>
          </cell>
          <cell r="F164">
            <v>168922</v>
          </cell>
          <cell r="G164">
            <v>24015</v>
          </cell>
          <cell r="H164">
            <v>71156</v>
          </cell>
          <cell r="I164">
            <v>77</v>
          </cell>
          <cell r="J164" t="str">
            <v xml:space="preserve">    أنفا</v>
          </cell>
        </row>
        <row r="165">
          <cell r="A165" t="e">
            <v>#N/A</v>
          </cell>
          <cell r="B165" t="e">
            <v>#N/A</v>
          </cell>
          <cell r="C165" t="str">
            <v xml:space="preserve">    Assoukhour Assawda</v>
          </cell>
          <cell r="D165">
            <v>353</v>
          </cell>
          <cell r="E165">
            <v>116</v>
          </cell>
          <cell r="F165">
            <v>39779</v>
          </cell>
          <cell r="G165">
            <v>3950</v>
          </cell>
          <cell r="H165">
            <v>22048</v>
          </cell>
          <cell r="I165">
            <v>12</v>
          </cell>
          <cell r="J165" t="str">
            <v xml:space="preserve">    الصخورالسوداء</v>
          </cell>
        </row>
        <row r="166">
          <cell r="A166" t="e">
            <v>#N/A</v>
          </cell>
          <cell r="B166" t="e">
            <v>#N/A</v>
          </cell>
          <cell r="C166" t="str">
            <v xml:space="preserve">    Ben M'Sick</v>
          </cell>
          <cell r="D166">
            <v>241</v>
          </cell>
          <cell r="E166">
            <v>98</v>
          </cell>
          <cell r="F166">
            <v>9577</v>
          </cell>
          <cell r="G166">
            <v>1184</v>
          </cell>
          <cell r="H166">
            <v>9577</v>
          </cell>
          <cell r="I166">
            <v>80</v>
          </cell>
          <cell r="J166" t="str">
            <v xml:space="preserve">    ابن مسيك</v>
          </cell>
        </row>
        <row r="167">
          <cell r="A167" t="e">
            <v>#N/A</v>
          </cell>
          <cell r="B167" t="e">
            <v>#N/A</v>
          </cell>
          <cell r="C167" t="str">
            <v xml:space="preserve">    Hay Hassani</v>
          </cell>
          <cell r="D167">
            <v>1463</v>
          </cell>
          <cell r="E167">
            <v>409</v>
          </cell>
          <cell r="F167">
            <v>171719</v>
          </cell>
          <cell r="G167">
            <v>34920</v>
          </cell>
          <cell r="H167">
            <v>106290</v>
          </cell>
          <cell r="I167">
            <v>244</v>
          </cell>
          <cell r="J167" t="str">
            <v xml:space="preserve">    الحي الحسني</v>
          </cell>
        </row>
        <row r="168">
          <cell r="A168" t="e">
            <v>#N/A</v>
          </cell>
          <cell r="B168" t="e">
            <v>#N/A</v>
          </cell>
          <cell r="C168" t="str">
            <v xml:space="preserve">    Hay Mohammadi</v>
          </cell>
          <cell r="D168">
            <v>307</v>
          </cell>
          <cell r="E168">
            <v>99</v>
          </cell>
          <cell r="F168">
            <v>13070</v>
          </cell>
          <cell r="G168">
            <v>2863</v>
          </cell>
          <cell r="H168">
            <v>11103</v>
          </cell>
          <cell r="I168">
            <v>73</v>
          </cell>
          <cell r="J168" t="str">
            <v xml:space="preserve">    الحي المحمدي</v>
          </cell>
        </row>
        <row r="169">
          <cell r="A169" t="e">
            <v>#N/A</v>
          </cell>
          <cell r="B169" t="e">
            <v>#N/A</v>
          </cell>
          <cell r="C169" t="str">
            <v xml:space="preserve">    El Maarif</v>
          </cell>
          <cell r="D169">
            <v>2329</v>
          </cell>
          <cell r="E169">
            <v>638</v>
          </cell>
          <cell r="F169">
            <v>191147</v>
          </cell>
          <cell r="G169">
            <v>24147</v>
          </cell>
          <cell r="H169">
            <v>113048</v>
          </cell>
          <cell r="I169">
            <v>74</v>
          </cell>
          <cell r="J169" t="str">
            <v xml:space="preserve">    المعاريف</v>
          </cell>
        </row>
        <row r="170">
          <cell r="A170" t="e">
            <v>#N/A</v>
          </cell>
          <cell r="B170" t="e">
            <v>#N/A</v>
          </cell>
          <cell r="C170" t="str">
            <v xml:space="preserve">    Mechouar de Casablanca</v>
          </cell>
          <cell r="D170">
            <v>0</v>
          </cell>
          <cell r="E170">
            <v>0</v>
          </cell>
          <cell r="F170">
            <v>0</v>
          </cell>
          <cell r="G170">
            <v>0</v>
          </cell>
          <cell r="H170">
            <v>0</v>
          </cell>
          <cell r="I170">
            <v>0</v>
          </cell>
          <cell r="J170" t="str">
            <v xml:space="preserve">   مشـوارالدارالبيـضـاء</v>
          </cell>
        </row>
        <row r="171">
          <cell r="A171" t="e">
            <v>#N/A</v>
          </cell>
          <cell r="B171" t="e">
            <v>#N/A</v>
          </cell>
          <cell r="C171" t="str">
            <v xml:space="preserve">    Mers Sultan</v>
          </cell>
          <cell r="D171">
            <v>166</v>
          </cell>
          <cell r="E171">
            <v>54</v>
          </cell>
          <cell r="F171">
            <v>17467</v>
          </cell>
          <cell r="G171">
            <v>2518</v>
          </cell>
          <cell r="H171">
            <v>11851</v>
          </cell>
          <cell r="I171">
            <v>13</v>
          </cell>
          <cell r="J171" t="str">
            <v xml:space="preserve">    مرس السلطان</v>
          </cell>
        </row>
        <row r="172">
          <cell r="A172" t="e">
            <v>#N/A</v>
          </cell>
          <cell r="B172" t="e">
            <v>#N/A</v>
          </cell>
          <cell r="C172" t="str">
            <v xml:space="preserve">    Moulay Rachid</v>
          </cell>
          <cell r="D172">
            <v>392</v>
          </cell>
          <cell r="E172">
            <v>176</v>
          </cell>
          <cell r="F172">
            <v>17131</v>
          </cell>
          <cell r="G172">
            <v>3214</v>
          </cell>
          <cell r="H172">
            <v>16818</v>
          </cell>
          <cell r="I172">
            <v>142</v>
          </cell>
          <cell r="J172" t="str">
            <v xml:space="preserve">    مولاي رشيد</v>
          </cell>
        </row>
        <row r="173">
          <cell r="A173" t="e">
            <v>#N/A</v>
          </cell>
          <cell r="B173" t="e">
            <v>#N/A</v>
          </cell>
          <cell r="C173" t="str">
            <v xml:space="preserve">    Sbata</v>
          </cell>
          <cell r="D173">
            <v>156</v>
          </cell>
          <cell r="E173">
            <v>66</v>
          </cell>
          <cell r="F173">
            <v>5315</v>
          </cell>
          <cell r="G173">
            <v>679</v>
          </cell>
          <cell r="H173">
            <v>5035</v>
          </cell>
          <cell r="I173">
            <v>39</v>
          </cell>
          <cell r="J173" t="str">
            <v xml:space="preserve">    سباتة</v>
          </cell>
        </row>
        <row r="174">
          <cell r="A174" t="e">
            <v>#N/A</v>
          </cell>
          <cell r="B174" t="e">
            <v>#N/A</v>
          </cell>
          <cell r="C174" t="str">
            <v xml:space="preserve">    Sidi Belyout</v>
          </cell>
          <cell r="D174">
            <v>493</v>
          </cell>
          <cell r="E174">
            <v>184</v>
          </cell>
          <cell r="F174">
            <v>68597</v>
          </cell>
          <cell r="G174">
            <v>6266</v>
          </cell>
          <cell r="H174">
            <v>43498</v>
          </cell>
          <cell r="I174">
            <v>18</v>
          </cell>
          <cell r="J174" t="str">
            <v xml:space="preserve">    سيدي بليوط</v>
          </cell>
        </row>
        <row r="175">
          <cell r="A175" t="e">
            <v>#N/A</v>
          </cell>
          <cell r="B175" t="e">
            <v>#N/A</v>
          </cell>
          <cell r="C175" t="str">
            <v xml:space="preserve">    Sidi Bernoussi</v>
          </cell>
          <cell r="D175">
            <v>266</v>
          </cell>
          <cell r="E175">
            <v>59</v>
          </cell>
          <cell r="F175">
            <v>50995</v>
          </cell>
          <cell r="G175">
            <v>33579</v>
          </cell>
          <cell r="H175">
            <v>44350</v>
          </cell>
          <cell r="I175">
            <v>52</v>
          </cell>
          <cell r="J175" t="str">
            <v xml:space="preserve">    سيدي البرنوصي</v>
          </cell>
        </row>
        <row r="176">
          <cell r="A176" t="e">
            <v>#N/A</v>
          </cell>
          <cell r="B176" t="e">
            <v>#N/A</v>
          </cell>
          <cell r="C176" t="str">
            <v xml:space="preserve">    Sidi Moumen</v>
          </cell>
          <cell r="D176">
            <v>806</v>
          </cell>
          <cell r="E176">
            <v>230</v>
          </cell>
          <cell r="F176">
            <v>79180</v>
          </cell>
          <cell r="G176">
            <v>34225</v>
          </cell>
          <cell r="H176">
            <v>67427</v>
          </cell>
          <cell r="I176">
            <v>83</v>
          </cell>
          <cell r="J176" t="str">
            <v xml:space="preserve">    سيدي مومن</v>
          </cell>
        </row>
        <row r="177">
          <cell r="A177" t="e">
            <v>#N/A</v>
          </cell>
          <cell r="B177" t="e">
            <v>#N/A</v>
          </cell>
          <cell r="C177" t="str">
            <v xml:space="preserve">    Sidi Othmane</v>
          </cell>
          <cell r="D177">
            <v>8</v>
          </cell>
          <cell r="E177">
            <v>4</v>
          </cell>
          <cell r="F177">
            <v>328</v>
          </cell>
          <cell r="G177">
            <v>0</v>
          </cell>
          <cell r="H177">
            <v>328</v>
          </cell>
          <cell r="I177">
            <v>5</v>
          </cell>
          <cell r="J177" t="str">
            <v xml:space="preserve">    سيدي عثمان</v>
          </cell>
        </row>
        <row r="178">
          <cell r="A178">
            <v>41</v>
          </cell>
          <cell r="B178">
            <v>49</v>
          </cell>
          <cell r="C178" t="str">
            <v xml:space="preserve"> Médiouna</v>
          </cell>
          <cell r="D178">
            <v>1957</v>
          </cell>
          <cell r="E178">
            <v>591</v>
          </cell>
          <cell r="F178">
            <v>135446</v>
          </cell>
          <cell r="G178">
            <v>45620</v>
          </cell>
          <cell r="H178">
            <v>123899</v>
          </cell>
          <cell r="I178">
            <v>241</v>
          </cell>
          <cell r="J178" t="str">
            <v xml:space="preserve">    مديونة</v>
          </cell>
        </row>
        <row r="179">
          <cell r="A179" t="e">
            <v>#N/A</v>
          </cell>
          <cell r="B179" t="e">
            <v>#N/A</v>
          </cell>
          <cell r="C179" t="str">
            <v xml:space="preserve">    Médiouna</v>
          </cell>
          <cell r="D179">
            <v>593</v>
          </cell>
          <cell r="E179">
            <v>190</v>
          </cell>
          <cell r="F179">
            <v>20831</v>
          </cell>
          <cell r="G179">
            <v>5918</v>
          </cell>
          <cell r="H179">
            <v>20021</v>
          </cell>
          <cell r="I179">
            <v>114</v>
          </cell>
          <cell r="J179" t="str">
            <v xml:space="preserve">    مديونة</v>
          </cell>
        </row>
        <row r="180">
          <cell r="A180" t="e">
            <v>#N/A</v>
          </cell>
          <cell r="B180" t="e">
            <v>#N/A</v>
          </cell>
          <cell r="C180" t="str">
            <v xml:space="preserve">    Tit Mellil</v>
          </cell>
          <cell r="D180">
            <v>1364</v>
          </cell>
          <cell r="E180">
            <v>401</v>
          </cell>
          <cell r="F180">
            <v>114615</v>
          </cell>
          <cell r="G180">
            <v>39702</v>
          </cell>
          <cell r="H180">
            <v>103878</v>
          </cell>
          <cell r="I180">
            <v>127</v>
          </cell>
          <cell r="J180" t="str">
            <v xml:space="preserve">    تيط مليل</v>
          </cell>
        </row>
        <row r="181">
          <cell r="A181">
            <v>42</v>
          </cell>
          <cell r="B181">
            <v>50</v>
          </cell>
          <cell r="C181" t="str">
            <v xml:space="preserve"> Mohammedia</v>
          </cell>
          <cell r="D181">
            <v>9679</v>
          </cell>
          <cell r="E181">
            <v>3108</v>
          </cell>
          <cell r="F181">
            <v>505090</v>
          </cell>
          <cell r="G181">
            <v>135523</v>
          </cell>
          <cell r="H181">
            <v>438387</v>
          </cell>
          <cell r="I181">
            <v>540</v>
          </cell>
          <cell r="J181" t="str">
            <v xml:space="preserve">  المحمدية</v>
          </cell>
        </row>
        <row r="182">
          <cell r="A182" t="e">
            <v>#N/A</v>
          </cell>
          <cell r="B182" t="e">
            <v>#N/A</v>
          </cell>
          <cell r="C182" t="str">
            <v xml:space="preserve">    Mohammedia</v>
          </cell>
          <cell r="D182">
            <v>9258</v>
          </cell>
          <cell r="E182">
            <v>2972</v>
          </cell>
          <cell r="F182">
            <v>479078</v>
          </cell>
          <cell r="G182">
            <v>126820</v>
          </cell>
          <cell r="H182">
            <v>412375</v>
          </cell>
          <cell r="I182">
            <v>523</v>
          </cell>
          <cell r="J182" t="str">
            <v xml:space="preserve">    المحمدية</v>
          </cell>
        </row>
        <row r="183">
          <cell r="A183" t="e">
            <v>#N/A</v>
          </cell>
          <cell r="B183" t="e">
            <v>#N/A</v>
          </cell>
          <cell r="C183" t="str">
            <v xml:space="preserve">    Ain Harrouda</v>
          </cell>
          <cell r="D183">
            <v>421</v>
          </cell>
          <cell r="E183">
            <v>136</v>
          </cell>
          <cell r="F183">
            <v>26012</v>
          </cell>
          <cell r="G183">
            <v>8703</v>
          </cell>
          <cell r="H183">
            <v>26012</v>
          </cell>
          <cell r="I183">
            <v>17</v>
          </cell>
          <cell r="J183" t="str">
            <v xml:space="preserve">    عين حرودة</v>
          </cell>
        </row>
        <row r="184">
          <cell r="A184">
            <v>43</v>
          </cell>
          <cell r="B184">
            <v>51</v>
          </cell>
          <cell r="C184" t="str">
            <v xml:space="preserve"> Nouaceur</v>
          </cell>
          <cell r="D184">
            <v>911</v>
          </cell>
          <cell r="E184">
            <v>243</v>
          </cell>
          <cell r="F184">
            <v>168543</v>
          </cell>
          <cell r="G184">
            <v>55380</v>
          </cell>
          <cell r="H184">
            <v>130622</v>
          </cell>
          <cell r="I184">
            <v>153</v>
          </cell>
          <cell r="J184" t="str">
            <v xml:space="preserve">  النواصر</v>
          </cell>
        </row>
        <row r="185">
          <cell r="A185" t="e">
            <v>#N/A</v>
          </cell>
          <cell r="B185" t="e">
            <v>#N/A</v>
          </cell>
          <cell r="C185" t="str">
            <v xml:space="preserve">    Nouaceur</v>
          </cell>
          <cell r="D185">
            <v>911</v>
          </cell>
          <cell r="E185">
            <v>243</v>
          </cell>
          <cell r="F185">
            <v>168543</v>
          </cell>
          <cell r="G185">
            <v>55380</v>
          </cell>
          <cell r="H185">
            <v>130622</v>
          </cell>
          <cell r="I185">
            <v>153</v>
          </cell>
          <cell r="J185" t="str">
            <v xml:space="preserve">    النواصر</v>
          </cell>
        </row>
        <row r="186">
          <cell r="A186" t="e">
            <v>#N/A</v>
          </cell>
          <cell r="B186" t="e">
            <v>#N/A</v>
          </cell>
          <cell r="C186" t="str">
            <v>Rabat - Salé - Zemmour - Zaer</v>
          </cell>
          <cell r="D186">
            <v>31431</v>
          </cell>
          <cell r="E186">
            <v>10601</v>
          </cell>
          <cell r="F186">
            <v>2741089</v>
          </cell>
          <cell r="G186">
            <v>467833</v>
          </cell>
          <cell r="H186">
            <v>1226777</v>
          </cell>
          <cell r="I186">
            <v>5907</v>
          </cell>
          <cell r="J186" t="str">
            <v xml:space="preserve"> الرباط ــ سلا ــ زمور ــ زعير</v>
          </cell>
        </row>
        <row r="187">
          <cell r="A187">
            <v>26</v>
          </cell>
          <cell r="B187">
            <v>53</v>
          </cell>
          <cell r="C187" t="str">
            <v xml:space="preserve"> Khémisset</v>
          </cell>
          <cell r="D187">
            <v>6711</v>
          </cell>
          <cell r="E187">
            <v>2246</v>
          </cell>
          <cell r="F187">
            <v>207912</v>
          </cell>
          <cell r="G187">
            <v>103033</v>
          </cell>
          <cell r="H187">
            <v>229239</v>
          </cell>
          <cell r="I187">
            <v>2040</v>
          </cell>
          <cell r="J187" t="str">
            <v xml:space="preserve">  الخميسات</v>
          </cell>
        </row>
        <row r="188">
          <cell r="A188" t="e">
            <v>#N/A</v>
          </cell>
          <cell r="B188" t="e">
            <v>#N/A</v>
          </cell>
          <cell r="C188" t="str">
            <v xml:space="preserve">   Khémisset</v>
          </cell>
          <cell r="D188">
            <v>2898</v>
          </cell>
          <cell r="E188">
            <v>897</v>
          </cell>
          <cell r="F188">
            <v>109491</v>
          </cell>
          <cell r="G188">
            <v>39269</v>
          </cell>
          <cell r="H188">
            <v>109023</v>
          </cell>
          <cell r="I188">
            <v>878</v>
          </cell>
          <cell r="J188" t="str">
            <v xml:space="preserve">    الخميسات</v>
          </cell>
        </row>
        <row r="189">
          <cell r="A189" t="e">
            <v>#N/A</v>
          </cell>
          <cell r="B189" t="e">
            <v>#N/A</v>
          </cell>
          <cell r="C189" t="str">
            <v xml:space="preserve">   Roummani</v>
          </cell>
          <cell r="D189">
            <v>80</v>
          </cell>
          <cell r="E189">
            <v>28</v>
          </cell>
          <cell r="F189">
            <v>5575</v>
          </cell>
          <cell r="G189">
            <v>1680</v>
          </cell>
          <cell r="H189">
            <v>4210</v>
          </cell>
          <cell r="I189">
            <v>26</v>
          </cell>
          <cell r="J189" t="str">
            <v xml:space="preserve">    الرماني</v>
          </cell>
        </row>
        <row r="190">
          <cell r="A190" t="e">
            <v>#N/A</v>
          </cell>
          <cell r="B190" t="e">
            <v>#N/A</v>
          </cell>
          <cell r="C190" t="str">
            <v xml:space="preserve">   Tiflet</v>
          </cell>
          <cell r="D190">
            <v>3733</v>
          </cell>
          <cell r="E190">
            <v>1321</v>
          </cell>
          <cell r="F190">
            <v>92846</v>
          </cell>
          <cell r="G190">
            <v>62084</v>
          </cell>
          <cell r="H190">
            <v>116006</v>
          </cell>
          <cell r="I190">
            <v>1136</v>
          </cell>
          <cell r="J190" t="str">
            <v xml:space="preserve">    تيفلت</v>
          </cell>
        </row>
        <row r="191">
          <cell r="A191">
            <v>27</v>
          </cell>
          <cell r="B191">
            <v>54</v>
          </cell>
          <cell r="C191" t="str">
            <v xml:space="preserve"> Rabat</v>
          </cell>
          <cell r="D191">
            <v>4065</v>
          </cell>
          <cell r="E191">
            <v>1032</v>
          </cell>
          <cell r="F191">
            <v>545285</v>
          </cell>
          <cell r="G191">
            <v>82992</v>
          </cell>
          <cell r="H191">
            <v>221559</v>
          </cell>
          <cell r="I191">
            <v>410</v>
          </cell>
          <cell r="J191" t="str">
            <v xml:space="preserve">  الرباط</v>
          </cell>
        </row>
        <row r="192">
          <cell r="A192" t="e">
            <v>#N/A</v>
          </cell>
          <cell r="B192" t="e">
            <v>#N/A</v>
          </cell>
          <cell r="C192" t="str">
            <v xml:space="preserve">   Agdal Riyad</v>
          </cell>
          <cell r="D192">
            <v>1387</v>
          </cell>
          <cell r="E192">
            <v>302</v>
          </cell>
          <cell r="F192">
            <v>180514</v>
          </cell>
          <cell r="G192">
            <v>26949</v>
          </cell>
          <cell r="H192">
            <v>76367</v>
          </cell>
          <cell r="I192">
            <v>84</v>
          </cell>
          <cell r="J192" t="str">
            <v xml:space="preserve">    أكدال ــ رياض</v>
          </cell>
        </row>
        <row r="193">
          <cell r="A193" t="e">
            <v>#N/A</v>
          </cell>
          <cell r="B193" t="e">
            <v>#N/A</v>
          </cell>
          <cell r="C193" t="str">
            <v xml:space="preserve">   El Youssoufia</v>
          </cell>
          <cell r="D193">
            <v>682</v>
          </cell>
          <cell r="E193">
            <v>168</v>
          </cell>
          <cell r="F193">
            <v>60699</v>
          </cell>
          <cell r="G193">
            <v>11200</v>
          </cell>
          <cell r="H193">
            <v>24421</v>
          </cell>
          <cell r="I193">
            <v>83</v>
          </cell>
          <cell r="J193" t="str">
            <v xml:space="preserve">    اليوسفية</v>
          </cell>
        </row>
        <row r="194">
          <cell r="A194" t="e">
            <v>#N/A</v>
          </cell>
          <cell r="B194" t="e">
            <v>#N/A</v>
          </cell>
          <cell r="C194" t="str">
            <v xml:space="preserve">   Rabat Hassan</v>
          </cell>
          <cell r="D194">
            <v>679</v>
          </cell>
          <cell r="E194">
            <v>247</v>
          </cell>
          <cell r="F194">
            <v>89526</v>
          </cell>
          <cell r="G194">
            <v>10596</v>
          </cell>
          <cell r="H194">
            <v>44096</v>
          </cell>
          <cell r="I194">
            <v>45</v>
          </cell>
          <cell r="J194" t="str">
            <v xml:space="preserve">    الرباط حسان</v>
          </cell>
        </row>
        <row r="195">
          <cell r="A195" t="e">
            <v>#N/A</v>
          </cell>
          <cell r="B195" t="e">
            <v>#N/A</v>
          </cell>
          <cell r="C195" t="str">
            <v xml:space="preserve">   Suissi</v>
          </cell>
          <cell r="D195">
            <v>608</v>
          </cell>
          <cell r="E195">
            <v>122</v>
          </cell>
          <cell r="F195">
            <v>181111</v>
          </cell>
          <cell r="G195">
            <v>25419</v>
          </cell>
          <cell r="H195">
            <v>52577</v>
          </cell>
          <cell r="I195">
            <v>86</v>
          </cell>
          <cell r="J195" t="str">
            <v xml:space="preserve">   السويسي</v>
          </cell>
        </row>
        <row r="196">
          <cell r="A196" t="e">
            <v>#N/A</v>
          </cell>
          <cell r="B196" t="e">
            <v>#N/A</v>
          </cell>
          <cell r="C196" t="str">
            <v xml:space="preserve">   Yacoub El Manssour</v>
          </cell>
          <cell r="D196">
            <v>709</v>
          </cell>
          <cell r="E196">
            <v>193</v>
          </cell>
          <cell r="F196">
            <v>33435</v>
          </cell>
          <cell r="G196">
            <v>8828</v>
          </cell>
          <cell r="H196">
            <v>24098</v>
          </cell>
          <cell r="I196">
            <v>112</v>
          </cell>
          <cell r="J196" t="str">
            <v xml:space="preserve">    يعقوب المنصور</v>
          </cell>
        </row>
        <row r="197">
          <cell r="A197">
            <v>28</v>
          </cell>
          <cell r="B197">
            <v>55</v>
          </cell>
          <cell r="C197" t="str">
            <v xml:space="preserve"> Salé</v>
          </cell>
          <cell r="D197">
            <v>7231</v>
          </cell>
          <cell r="E197">
            <v>2637</v>
          </cell>
          <cell r="F197">
            <v>1253738</v>
          </cell>
          <cell r="G197">
            <v>61763</v>
          </cell>
          <cell r="H197">
            <v>239766</v>
          </cell>
          <cell r="I197">
            <v>1485</v>
          </cell>
          <cell r="J197" t="str">
            <v xml:space="preserve">  سلا</v>
          </cell>
        </row>
        <row r="198">
          <cell r="A198" t="e">
            <v>#N/A</v>
          </cell>
          <cell r="B198" t="e">
            <v>#N/A</v>
          </cell>
          <cell r="C198" t="str">
            <v xml:space="preserve">   Hssaine</v>
          </cell>
          <cell r="D198">
            <v>1322</v>
          </cell>
          <cell r="E198">
            <v>420</v>
          </cell>
          <cell r="F198">
            <v>61770</v>
          </cell>
          <cell r="G198">
            <v>17500</v>
          </cell>
          <cell r="H198">
            <v>54904</v>
          </cell>
          <cell r="I198">
            <v>335</v>
          </cell>
          <cell r="J198" t="str">
            <v xml:space="preserve">    حصين</v>
          </cell>
        </row>
        <row r="199">
          <cell r="A199" t="e">
            <v>#N/A</v>
          </cell>
          <cell r="B199" t="e">
            <v>#N/A</v>
          </cell>
          <cell r="C199" t="str">
            <v xml:space="preserve">   Salé Bab Lamrissa</v>
          </cell>
          <cell r="D199">
            <v>1208</v>
          </cell>
          <cell r="E199">
            <v>429</v>
          </cell>
          <cell r="F199">
            <v>40405</v>
          </cell>
          <cell r="G199">
            <v>12784</v>
          </cell>
          <cell r="H199">
            <v>40405</v>
          </cell>
          <cell r="I199">
            <v>152</v>
          </cell>
          <cell r="J199" t="str">
            <v xml:space="preserve">    سلا باب المريسة</v>
          </cell>
        </row>
        <row r="200">
          <cell r="A200" t="e">
            <v>#N/A</v>
          </cell>
          <cell r="B200" t="e">
            <v>#N/A</v>
          </cell>
          <cell r="C200" t="str">
            <v xml:space="preserve">   Salé Bettana</v>
          </cell>
          <cell r="D200">
            <v>405</v>
          </cell>
          <cell r="E200">
            <v>134</v>
          </cell>
          <cell r="F200">
            <v>12015</v>
          </cell>
          <cell r="G200">
            <v>3704</v>
          </cell>
          <cell r="H200">
            <v>12044</v>
          </cell>
          <cell r="I200">
            <v>53</v>
          </cell>
          <cell r="J200" t="str">
            <v xml:space="preserve">    سلا بطانة</v>
          </cell>
        </row>
        <row r="201">
          <cell r="A201" t="e">
            <v>#N/A</v>
          </cell>
          <cell r="B201" t="e">
            <v>#N/A</v>
          </cell>
          <cell r="C201" t="str">
            <v xml:space="preserve">   Salé Layayda</v>
          </cell>
          <cell r="D201">
            <v>3333</v>
          </cell>
          <cell r="E201">
            <v>1272</v>
          </cell>
          <cell r="F201">
            <v>1100923</v>
          </cell>
          <cell r="G201">
            <v>19488</v>
          </cell>
          <cell r="H201">
            <v>97907</v>
          </cell>
          <cell r="I201">
            <v>746</v>
          </cell>
          <cell r="J201" t="str">
            <v xml:space="preserve">    سلا العيايدة</v>
          </cell>
        </row>
        <row r="202">
          <cell r="A202" t="e">
            <v>#N/A</v>
          </cell>
          <cell r="B202" t="e">
            <v>#N/A</v>
          </cell>
          <cell r="C202" t="str">
            <v xml:space="preserve">   Salé Tabriquet</v>
          </cell>
          <cell r="D202">
            <v>963</v>
          </cell>
          <cell r="E202">
            <v>382</v>
          </cell>
          <cell r="F202">
            <v>38625</v>
          </cell>
          <cell r="G202">
            <v>8287</v>
          </cell>
          <cell r="H202">
            <v>34506</v>
          </cell>
          <cell r="I202">
            <v>199</v>
          </cell>
          <cell r="J202" t="str">
            <v xml:space="preserve">    سلا تابريكت</v>
          </cell>
        </row>
        <row r="203">
          <cell r="A203">
            <v>31</v>
          </cell>
          <cell r="B203">
            <v>56</v>
          </cell>
          <cell r="C203" t="str">
            <v xml:space="preserve"> Skhirate-Témara</v>
          </cell>
          <cell r="D203">
            <v>13424</v>
          </cell>
          <cell r="E203">
            <v>4686</v>
          </cell>
          <cell r="F203">
            <v>734154</v>
          </cell>
          <cell r="G203">
            <v>220045</v>
          </cell>
          <cell r="H203">
            <v>536213</v>
          </cell>
          <cell r="I203">
            <v>1972</v>
          </cell>
          <cell r="J203" t="str">
            <v xml:space="preserve">  الصخيرات ـ تمارة</v>
          </cell>
        </row>
        <row r="204">
          <cell r="A204" t="e">
            <v>#N/A</v>
          </cell>
          <cell r="B204" t="e">
            <v>#N/A</v>
          </cell>
          <cell r="C204" t="str">
            <v xml:space="preserve">   Aïn El Aouda</v>
          </cell>
          <cell r="D204">
            <v>2102</v>
          </cell>
          <cell r="E204">
            <v>806</v>
          </cell>
          <cell r="F204">
            <v>103724</v>
          </cell>
          <cell r="G204">
            <v>49526</v>
          </cell>
          <cell r="H204">
            <v>103724</v>
          </cell>
          <cell r="I204">
            <v>477</v>
          </cell>
          <cell r="J204" t="str">
            <v xml:space="preserve">    عين العودة</v>
          </cell>
        </row>
        <row r="205">
          <cell r="A205" t="e">
            <v>#N/A</v>
          </cell>
          <cell r="B205" t="e">
            <v>#N/A</v>
          </cell>
          <cell r="C205" t="str">
            <v xml:space="preserve">   Harhoura</v>
          </cell>
          <cell r="D205">
            <v>2295</v>
          </cell>
          <cell r="E205">
            <v>593</v>
          </cell>
          <cell r="F205">
            <v>224339</v>
          </cell>
          <cell r="G205">
            <v>51406</v>
          </cell>
          <cell r="H205">
            <v>109502</v>
          </cell>
          <cell r="I205">
            <v>69</v>
          </cell>
          <cell r="J205" t="str">
            <v xml:space="preserve">    الهرهورة</v>
          </cell>
        </row>
        <row r="206">
          <cell r="A206" t="e">
            <v>#N/A</v>
          </cell>
          <cell r="B206" t="e">
            <v>#N/A</v>
          </cell>
          <cell r="C206" t="str">
            <v xml:space="preserve">   Skhirate</v>
          </cell>
          <cell r="D206">
            <v>3200</v>
          </cell>
          <cell r="E206">
            <v>1345</v>
          </cell>
          <cell r="F206">
            <v>137800</v>
          </cell>
          <cell r="G206">
            <v>47446</v>
          </cell>
          <cell r="H206">
            <v>98168</v>
          </cell>
          <cell r="I206">
            <v>642</v>
          </cell>
          <cell r="J206" t="str">
            <v xml:space="preserve">    الصخيرات</v>
          </cell>
        </row>
        <row r="207">
          <cell r="A207" t="e">
            <v>#N/A</v>
          </cell>
          <cell r="B207" t="e">
            <v>#N/A</v>
          </cell>
          <cell r="C207" t="str">
            <v xml:space="preserve">   Témara</v>
          </cell>
          <cell r="D207">
            <v>5827</v>
          </cell>
          <cell r="E207">
            <v>1942</v>
          </cell>
          <cell r="F207">
            <v>268291</v>
          </cell>
          <cell r="G207">
            <v>71667</v>
          </cell>
          <cell r="H207">
            <v>224819</v>
          </cell>
          <cell r="I207">
            <v>784</v>
          </cell>
          <cell r="J207" t="str">
            <v xml:space="preserve">    تمارة</v>
          </cell>
        </row>
        <row r="208">
          <cell r="A208" t="e">
            <v>#N/A</v>
          </cell>
          <cell r="B208" t="e">
            <v>#N/A</v>
          </cell>
          <cell r="C208" t="str">
            <v xml:space="preserve"> Doukala - Abda</v>
          </cell>
          <cell r="D208">
            <v>16243</v>
          </cell>
          <cell r="E208">
            <v>5393</v>
          </cell>
          <cell r="F208">
            <v>1104822</v>
          </cell>
          <cell r="G208">
            <v>238698</v>
          </cell>
          <cell r="H208">
            <v>700605</v>
          </cell>
          <cell r="I208">
            <v>2284</v>
          </cell>
          <cell r="J208" t="str">
            <v>دكالة ــ عبدة</v>
          </cell>
        </row>
        <row r="209">
          <cell r="A209">
            <v>40</v>
          </cell>
          <cell r="B209">
            <v>58</v>
          </cell>
          <cell r="C209" t="str">
            <v xml:space="preserve"> El Jadida</v>
          </cell>
          <cell r="D209">
            <v>10943</v>
          </cell>
          <cell r="E209">
            <v>3470</v>
          </cell>
          <cell r="F209">
            <v>849263</v>
          </cell>
          <cell r="G209">
            <v>151356</v>
          </cell>
          <cell r="H209">
            <v>445329</v>
          </cell>
          <cell r="I209">
            <v>1399</v>
          </cell>
          <cell r="J209" t="str">
            <v xml:space="preserve">  الجديدة</v>
          </cell>
        </row>
        <row r="210">
          <cell r="A210" t="e">
            <v>#N/A</v>
          </cell>
          <cell r="B210" t="e">
            <v>#N/A</v>
          </cell>
          <cell r="C210" t="str">
            <v xml:space="preserve">    Azemmour</v>
          </cell>
          <cell r="D210">
            <v>1233</v>
          </cell>
          <cell r="E210">
            <v>396</v>
          </cell>
          <cell r="F210">
            <v>66324</v>
          </cell>
          <cell r="G210">
            <v>16134</v>
          </cell>
          <cell r="H210">
            <v>44100</v>
          </cell>
          <cell r="I210">
            <v>121</v>
          </cell>
          <cell r="J210" t="str">
            <v xml:space="preserve">    أزمور</v>
          </cell>
        </row>
        <row r="211">
          <cell r="A211" t="e">
            <v>#N/A</v>
          </cell>
          <cell r="B211" t="e">
            <v>#N/A</v>
          </cell>
          <cell r="C211" t="str">
            <v xml:space="preserve">    El Jadida</v>
          </cell>
          <cell r="D211">
            <v>8742</v>
          </cell>
          <cell r="E211">
            <v>2761</v>
          </cell>
          <cell r="F211">
            <v>730980</v>
          </cell>
          <cell r="G211">
            <v>116429</v>
          </cell>
          <cell r="H211">
            <v>366173</v>
          </cell>
          <cell r="I211">
            <v>1108</v>
          </cell>
          <cell r="J211" t="str">
            <v xml:space="preserve">    الجديدة</v>
          </cell>
        </row>
        <row r="212">
          <cell r="A212" t="e">
            <v>#N/A</v>
          </cell>
          <cell r="B212" t="e">
            <v>#N/A</v>
          </cell>
          <cell r="C212" t="str">
            <v xml:space="preserve">    Lbir Jdid</v>
          </cell>
          <cell r="D212">
            <v>968</v>
          </cell>
          <cell r="E212">
            <v>313</v>
          </cell>
          <cell r="F212">
            <v>51959</v>
          </cell>
          <cell r="G212">
            <v>18793</v>
          </cell>
          <cell r="H212">
            <v>35056</v>
          </cell>
          <cell r="I212">
            <v>170</v>
          </cell>
          <cell r="J212" t="str">
            <v xml:space="preserve">    لبيرالجديد</v>
          </cell>
        </row>
        <row r="213">
          <cell r="A213">
            <v>45</v>
          </cell>
          <cell r="B213">
            <v>59</v>
          </cell>
          <cell r="C213" t="str">
            <v xml:space="preserve"> Sidi Bennour</v>
          </cell>
          <cell r="D213">
            <v>1667</v>
          </cell>
          <cell r="E213">
            <v>542</v>
          </cell>
          <cell r="F213">
            <v>94325</v>
          </cell>
          <cell r="G213">
            <v>24570</v>
          </cell>
          <cell r="H213">
            <v>67435</v>
          </cell>
          <cell r="I213">
            <v>281</v>
          </cell>
          <cell r="J213" t="str">
            <v xml:space="preserve">    سيدي بنور</v>
          </cell>
        </row>
        <row r="214">
          <cell r="A214" t="e">
            <v>#N/A</v>
          </cell>
          <cell r="B214" t="e">
            <v>#N/A</v>
          </cell>
          <cell r="C214" t="str">
            <v xml:space="preserve">    Sidi Bennour</v>
          </cell>
          <cell r="D214">
            <v>1321</v>
          </cell>
          <cell r="E214">
            <v>446</v>
          </cell>
          <cell r="F214">
            <v>80864</v>
          </cell>
          <cell r="G214">
            <v>18693</v>
          </cell>
          <cell r="H214">
            <v>54918</v>
          </cell>
          <cell r="I214">
            <v>219</v>
          </cell>
          <cell r="J214" t="str">
            <v xml:space="preserve">    سيدي بنور</v>
          </cell>
        </row>
        <row r="215">
          <cell r="A215" t="e">
            <v>#N/A</v>
          </cell>
          <cell r="B215" t="e">
            <v>#N/A</v>
          </cell>
          <cell r="C215" t="str">
            <v xml:space="preserve">    Zemamraa </v>
          </cell>
          <cell r="D215">
            <v>346</v>
          </cell>
          <cell r="E215">
            <v>96</v>
          </cell>
          <cell r="F215">
            <v>13461</v>
          </cell>
          <cell r="G215">
            <v>5877</v>
          </cell>
          <cell r="H215">
            <v>12517</v>
          </cell>
          <cell r="I215">
            <v>62</v>
          </cell>
          <cell r="J215" t="str">
            <v xml:space="preserve">    زمامرة</v>
          </cell>
        </row>
        <row r="216">
          <cell r="A216">
            <v>52</v>
          </cell>
          <cell r="B216">
            <v>61</v>
          </cell>
          <cell r="C216" t="str">
            <v xml:space="preserve"> Safi</v>
          </cell>
          <cell r="D216">
            <v>5300</v>
          </cell>
          <cell r="E216">
            <v>1923</v>
          </cell>
          <cell r="F216">
            <v>255559</v>
          </cell>
          <cell r="G216">
            <v>87342</v>
          </cell>
          <cell r="H216">
            <v>255276</v>
          </cell>
          <cell r="I216">
            <v>885</v>
          </cell>
          <cell r="J216" t="str">
            <v xml:space="preserve">  أسفي</v>
          </cell>
        </row>
        <row r="217">
          <cell r="A217" t="e">
            <v>#N/A</v>
          </cell>
          <cell r="B217" t="e">
            <v>#N/A</v>
          </cell>
          <cell r="C217" t="str">
            <v xml:space="preserve">   Safi</v>
          </cell>
          <cell r="D217">
            <v>4327</v>
          </cell>
          <cell r="E217">
            <v>1548</v>
          </cell>
          <cell r="F217">
            <v>216659</v>
          </cell>
          <cell r="G217">
            <v>70320</v>
          </cell>
          <cell r="H217">
            <v>216659</v>
          </cell>
          <cell r="I217">
            <v>707</v>
          </cell>
          <cell r="J217" t="str">
            <v xml:space="preserve">    آسفي الزاوية </v>
          </cell>
        </row>
        <row r="218">
          <cell r="A218" t="e">
            <v>#N/A</v>
          </cell>
          <cell r="B218" t="e">
            <v>#N/A</v>
          </cell>
          <cell r="C218" t="str">
            <v xml:space="preserve">   Jemaat Shaim</v>
          </cell>
          <cell r="D218">
            <v>220</v>
          </cell>
          <cell r="E218">
            <v>80</v>
          </cell>
          <cell r="F218">
            <v>8048</v>
          </cell>
          <cell r="G218">
            <v>3804</v>
          </cell>
          <cell r="H218">
            <v>7765</v>
          </cell>
          <cell r="I218">
            <v>42</v>
          </cell>
          <cell r="J218" t="str">
            <v xml:space="preserve">    جمعة سحيم</v>
          </cell>
        </row>
        <row r="219">
          <cell r="A219" t="e">
            <v>#N/A</v>
          </cell>
          <cell r="B219" t="e">
            <v>#N/A</v>
          </cell>
          <cell r="C219" t="str">
            <v xml:space="preserve">   Sebt Gzoula</v>
          </cell>
          <cell r="D219">
            <v>753</v>
          </cell>
          <cell r="E219">
            <v>295</v>
          </cell>
          <cell r="F219">
            <v>30852</v>
          </cell>
          <cell r="G219">
            <v>13218</v>
          </cell>
          <cell r="H219">
            <v>30852</v>
          </cell>
          <cell r="I219">
            <v>136</v>
          </cell>
          <cell r="J219" t="str">
            <v xml:space="preserve">    سبت كزولة</v>
          </cell>
        </row>
        <row r="220">
          <cell r="A220">
            <v>53</v>
          </cell>
          <cell r="B220">
            <v>60</v>
          </cell>
          <cell r="C220" t="str">
            <v xml:space="preserve"> Youssoufia</v>
          </cell>
          <cell r="D220">
            <v>1094</v>
          </cell>
          <cell r="E220">
            <v>381</v>
          </cell>
          <cell r="F220">
            <v>63762</v>
          </cell>
          <cell r="G220">
            <v>24136</v>
          </cell>
          <cell r="H220">
            <v>63762</v>
          </cell>
          <cell r="I220">
            <v>212</v>
          </cell>
          <cell r="J220" t="str">
            <v xml:space="preserve">    اليوسفية</v>
          </cell>
        </row>
        <row r="221">
          <cell r="A221" t="e">
            <v>#N/A</v>
          </cell>
          <cell r="B221" t="e">
            <v>#N/A</v>
          </cell>
          <cell r="C221" t="str">
            <v xml:space="preserve"> Youssoufia</v>
          </cell>
          <cell r="D221">
            <v>639</v>
          </cell>
          <cell r="E221">
            <v>216</v>
          </cell>
          <cell r="F221">
            <v>25473</v>
          </cell>
          <cell r="G221">
            <v>13062</v>
          </cell>
          <cell r="H221">
            <v>25473</v>
          </cell>
          <cell r="I221">
            <v>134</v>
          </cell>
          <cell r="J221" t="str">
            <v xml:space="preserve">    اليوسفية</v>
          </cell>
        </row>
        <row r="222">
          <cell r="A222" t="e">
            <v>#N/A</v>
          </cell>
          <cell r="B222" t="e">
            <v>#N/A</v>
          </cell>
          <cell r="C222" t="str">
            <v xml:space="preserve">   Echemmaia</v>
          </cell>
          <cell r="D222">
            <v>455</v>
          </cell>
          <cell r="E222">
            <v>165</v>
          </cell>
          <cell r="F222">
            <v>38289</v>
          </cell>
          <cell r="G222">
            <v>11074</v>
          </cell>
          <cell r="H222">
            <v>38289</v>
          </cell>
          <cell r="I222">
            <v>78</v>
          </cell>
          <cell r="J222" t="str">
            <v xml:space="preserve">    الشماعية</v>
          </cell>
        </row>
        <row r="223">
          <cell r="A223" t="e">
            <v>#N/A</v>
          </cell>
          <cell r="B223" t="e">
            <v>#N/A</v>
          </cell>
          <cell r="C223" t="str">
            <v>Tadla - Azilal</v>
          </cell>
          <cell r="D223">
            <v>5594</v>
          </cell>
          <cell r="E223">
            <v>1766</v>
          </cell>
          <cell r="F223">
            <v>276876</v>
          </cell>
          <cell r="G223">
            <v>78011</v>
          </cell>
          <cell r="H223">
            <v>183159</v>
          </cell>
          <cell r="I223">
            <v>799</v>
          </cell>
          <cell r="J223" t="str">
            <v xml:space="preserve"> تادلة ــ أزيلال</v>
          </cell>
        </row>
        <row r="224">
          <cell r="A224">
            <v>32</v>
          </cell>
          <cell r="B224">
            <v>63</v>
          </cell>
          <cell r="C224" t="str">
            <v xml:space="preserve"> Azilal</v>
          </cell>
          <cell r="D224">
            <v>924</v>
          </cell>
          <cell r="E224">
            <v>306</v>
          </cell>
          <cell r="F224">
            <v>59300</v>
          </cell>
          <cell r="G224">
            <v>12802</v>
          </cell>
          <cell r="H224">
            <v>32852</v>
          </cell>
          <cell r="I224">
            <v>176</v>
          </cell>
          <cell r="J224" t="str">
            <v xml:space="preserve">  أزيلال</v>
          </cell>
        </row>
        <row r="225">
          <cell r="A225" t="e">
            <v>#N/A</v>
          </cell>
          <cell r="B225" t="e">
            <v>#N/A</v>
          </cell>
          <cell r="C225" t="str">
            <v xml:space="preserve">    Azilal</v>
          </cell>
          <cell r="D225">
            <v>0</v>
          </cell>
          <cell r="E225">
            <v>0</v>
          </cell>
          <cell r="F225">
            <v>0</v>
          </cell>
          <cell r="G225">
            <v>0</v>
          </cell>
          <cell r="H225">
            <v>0</v>
          </cell>
          <cell r="I225">
            <v>0</v>
          </cell>
          <cell r="J225" t="str">
            <v xml:space="preserve">    أزيلال</v>
          </cell>
        </row>
        <row r="226">
          <cell r="A226" t="e">
            <v>#N/A</v>
          </cell>
          <cell r="B226" t="e">
            <v>#N/A</v>
          </cell>
          <cell r="C226" t="str">
            <v xml:space="preserve">    Demnat</v>
          </cell>
          <cell r="D226">
            <v>924</v>
          </cell>
          <cell r="E226">
            <v>306</v>
          </cell>
          <cell r="F226">
            <v>59300</v>
          </cell>
          <cell r="G226">
            <v>12802</v>
          </cell>
          <cell r="H226">
            <v>32852</v>
          </cell>
          <cell r="I226">
            <v>176</v>
          </cell>
          <cell r="J226" t="str">
            <v xml:space="preserve">    دمنات</v>
          </cell>
        </row>
        <row r="227">
          <cell r="A227">
            <v>33</v>
          </cell>
          <cell r="B227">
            <v>64</v>
          </cell>
          <cell r="C227" t="str">
            <v xml:space="preserve"> Béni Mellal</v>
          </cell>
          <cell r="D227">
            <v>4670</v>
          </cell>
          <cell r="E227">
            <v>1460</v>
          </cell>
          <cell r="F227">
            <v>217576</v>
          </cell>
          <cell r="G227">
            <v>65209</v>
          </cell>
          <cell r="H227">
            <v>150307</v>
          </cell>
          <cell r="I227">
            <v>623</v>
          </cell>
          <cell r="J227" t="str">
            <v xml:space="preserve">  بني ملال</v>
          </cell>
        </row>
        <row r="228">
          <cell r="A228" t="e">
            <v>#N/A</v>
          </cell>
          <cell r="B228" t="e">
            <v>#N/A</v>
          </cell>
          <cell r="C228" t="str">
            <v xml:space="preserve">    Béni Mellal</v>
          </cell>
          <cell r="D228">
            <v>2757</v>
          </cell>
          <cell r="E228">
            <v>815</v>
          </cell>
          <cell r="F228">
            <v>185887</v>
          </cell>
          <cell r="G228">
            <v>36890</v>
          </cell>
          <cell r="H228">
            <v>118618</v>
          </cell>
          <cell r="I228">
            <v>301</v>
          </cell>
          <cell r="J228" t="str">
            <v xml:space="preserve">    بني ملال</v>
          </cell>
        </row>
        <row r="229">
          <cell r="A229" t="e">
            <v>#N/A</v>
          </cell>
          <cell r="B229" t="e">
            <v>#N/A</v>
          </cell>
          <cell r="C229" t="str">
            <v xml:space="preserve">    El Ksiba</v>
          </cell>
          <cell r="D229">
            <v>0</v>
          </cell>
          <cell r="E229">
            <v>0</v>
          </cell>
          <cell r="F229">
            <v>0</v>
          </cell>
          <cell r="G229">
            <v>0</v>
          </cell>
          <cell r="H229">
            <v>0</v>
          </cell>
          <cell r="I229">
            <v>0</v>
          </cell>
          <cell r="J229" t="str">
            <v xml:space="preserve">    القصيبة</v>
          </cell>
        </row>
        <row r="230">
          <cell r="A230" t="e">
            <v>#N/A</v>
          </cell>
          <cell r="B230" t="e">
            <v>#N/A</v>
          </cell>
          <cell r="C230" t="str">
            <v xml:space="preserve">    Kasba Tadla</v>
          </cell>
          <cell r="D230">
            <v>1913</v>
          </cell>
          <cell r="E230">
            <v>645</v>
          </cell>
          <cell r="F230">
            <v>31689</v>
          </cell>
          <cell r="G230">
            <v>28319</v>
          </cell>
          <cell r="H230">
            <v>31689</v>
          </cell>
          <cell r="I230">
            <v>322</v>
          </cell>
          <cell r="J230" t="str">
            <v xml:space="preserve">    قصبة تادلة</v>
          </cell>
        </row>
        <row r="231">
          <cell r="A231" t="e">
            <v>#N/A</v>
          </cell>
          <cell r="B231" t="e">
            <v>#N/A</v>
          </cell>
          <cell r="C231" t="str">
            <v xml:space="preserve">    Zaouit Chekh</v>
          </cell>
          <cell r="D231">
            <v>0</v>
          </cell>
          <cell r="E231">
            <v>0</v>
          </cell>
          <cell r="F231">
            <v>0</v>
          </cell>
          <cell r="G231">
            <v>0</v>
          </cell>
          <cell r="H231">
            <v>0</v>
          </cell>
          <cell r="I231">
            <v>0</v>
          </cell>
          <cell r="J231" t="str">
            <v xml:space="preserve">    زاوية الشيخ</v>
          </cell>
        </row>
        <row r="232">
          <cell r="A232">
            <v>34</v>
          </cell>
          <cell r="B232">
            <v>65</v>
          </cell>
          <cell r="C232" t="str">
            <v xml:space="preserve"> Fquih Ben Salah</v>
          </cell>
          <cell r="D232">
            <v>1822</v>
          </cell>
          <cell r="E232">
            <v>655</v>
          </cell>
          <cell r="F232">
            <v>114241</v>
          </cell>
          <cell r="G232">
            <v>36087</v>
          </cell>
          <cell r="H232">
            <v>96618</v>
          </cell>
          <cell r="I232">
            <v>383</v>
          </cell>
          <cell r="J232" t="str">
            <v xml:space="preserve">    لفقيه بن صالح</v>
          </cell>
        </row>
        <row r="233">
          <cell r="A233" t="e">
            <v>#N/A</v>
          </cell>
          <cell r="B233" t="e">
            <v>#N/A</v>
          </cell>
          <cell r="C233" t="str">
            <v xml:space="preserve">    Fquih Ben Salah</v>
          </cell>
          <cell r="D233">
            <v>922</v>
          </cell>
          <cell r="E233">
            <v>336</v>
          </cell>
          <cell r="F233">
            <v>66312</v>
          </cell>
          <cell r="G233">
            <v>17594</v>
          </cell>
          <cell r="H233">
            <v>47749</v>
          </cell>
          <cell r="I233">
            <v>180</v>
          </cell>
          <cell r="J233" t="str">
            <v xml:space="preserve">    لفقيه بن صالح</v>
          </cell>
        </row>
        <row r="234">
          <cell r="A234" t="e">
            <v>#N/A</v>
          </cell>
          <cell r="B234" t="e">
            <v>#N/A</v>
          </cell>
          <cell r="C234" t="str">
            <v xml:space="preserve">    Oulad Ayad</v>
          </cell>
          <cell r="D234">
            <v>347</v>
          </cell>
          <cell r="E234">
            <v>122</v>
          </cell>
          <cell r="F234">
            <v>34875</v>
          </cell>
          <cell r="G234">
            <v>9445</v>
          </cell>
          <cell r="H234">
            <v>25067</v>
          </cell>
          <cell r="I234">
            <v>100</v>
          </cell>
          <cell r="J234" t="str">
            <v xml:space="preserve">    أولاد عياد</v>
          </cell>
        </row>
        <row r="235">
          <cell r="A235" t="e">
            <v>#N/A</v>
          </cell>
          <cell r="B235" t="e">
            <v>#N/A</v>
          </cell>
          <cell r="C235" t="str">
            <v xml:space="preserve">    Souk Sebt Oulad Nemma</v>
          </cell>
          <cell r="D235">
            <v>553</v>
          </cell>
          <cell r="E235">
            <v>197</v>
          </cell>
          <cell r="F235">
            <v>13054</v>
          </cell>
          <cell r="G235">
            <v>9048</v>
          </cell>
          <cell r="H235">
            <v>23802</v>
          </cell>
          <cell r="I235">
            <v>103</v>
          </cell>
          <cell r="J235" t="str">
            <v xml:space="preserve">    سوق السبت أولاد النمة</v>
          </cell>
        </row>
        <row r="236">
          <cell r="A236" t="e">
            <v>#N/A</v>
          </cell>
          <cell r="B236" t="e">
            <v>#N/A</v>
          </cell>
          <cell r="C236" t="str">
            <v>Meknès - Tafilalet</v>
          </cell>
          <cell r="D236">
            <v>43851</v>
          </cell>
          <cell r="E236">
            <v>13707</v>
          </cell>
          <cell r="F236">
            <v>2317104</v>
          </cell>
          <cell r="G236">
            <v>761210</v>
          </cell>
          <cell r="H236">
            <v>1819024</v>
          </cell>
          <cell r="I236">
            <v>5589</v>
          </cell>
          <cell r="J236" t="str">
            <v xml:space="preserve"> مكناس ــ تافيلالت</v>
          </cell>
        </row>
        <row r="237">
          <cell r="A237">
            <v>16</v>
          </cell>
          <cell r="B237">
            <v>67</v>
          </cell>
          <cell r="C237" t="str">
            <v xml:space="preserve"> Meknès</v>
          </cell>
          <cell r="D237">
            <v>27527</v>
          </cell>
          <cell r="E237">
            <v>8257</v>
          </cell>
          <cell r="F237">
            <v>1462861</v>
          </cell>
          <cell r="G237">
            <v>484460</v>
          </cell>
          <cell r="H237">
            <v>1196415</v>
          </cell>
          <cell r="I237">
            <v>2714</v>
          </cell>
          <cell r="J237" t="str">
            <v xml:space="preserve">  مكناس</v>
          </cell>
        </row>
        <row r="238">
          <cell r="A238" t="e">
            <v>#N/A</v>
          </cell>
          <cell r="B238" t="e">
            <v>#N/A</v>
          </cell>
          <cell r="C238" t="str">
            <v xml:space="preserve">   Meknès</v>
          </cell>
          <cell r="D238">
            <v>16811</v>
          </cell>
          <cell r="E238">
            <v>5151</v>
          </cell>
          <cell r="F238">
            <v>749275</v>
          </cell>
          <cell r="G238">
            <v>186516</v>
          </cell>
          <cell r="H238">
            <v>742305</v>
          </cell>
          <cell r="I238">
            <v>1572</v>
          </cell>
          <cell r="J238" t="str">
            <v xml:space="preserve">    مكناس</v>
          </cell>
        </row>
        <row r="239">
          <cell r="A239" t="e">
            <v>#N/A</v>
          </cell>
          <cell r="B239" t="e">
            <v>#N/A</v>
          </cell>
          <cell r="C239" t="str">
            <v xml:space="preserve">   Al Mechouar Stinia</v>
          </cell>
          <cell r="D239">
            <v>11</v>
          </cell>
          <cell r="E239">
            <v>1</v>
          </cell>
          <cell r="F239">
            <v>890</v>
          </cell>
          <cell r="G239">
            <v>279</v>
          </cell>
          <cell r="H239">
            <v>279</v>
          </cell>
          <cell r="I239">
            <v>2</v>
          </cell>
          <cell r="J239" t="str">
            <v xml:space="preserve">   المشوراستينية</v>
          </cell>
        </row>
        <row r="240">
          <cell r="A240" t="e">
            <v>#N/A</v>
          </cell>
          <cell r="B240" t="e">
            <v>#N/A</v>
          </cell>
          <cell r="C240" t="str">
            <v xml:space="preserve">   Boufakrane</v>
          </cell>
          <cell r="D240">
            <v>1186</v>
          </cell>
          <cell r="E240">
            <v>393</v>
          </cell>
          <cell r="F240">
            <v>89957</v>
          </cell>
          <cell r="G240">
            <v>22892</v>
          </cell>
          <cell r="H240">
            <v>59973</v>
          </cell>
          <cell r="I240">
            <v>151</v>
          </cell>
          <cell r="J240" t="str">
            <v xml:space="preserve">    بوفكران</v>
          </cell>
        </row>
        <row r="241">
          <cell r="A241" t="e">
            <v>#N/A</v>
          </cell>
          <cell r="B241" t="e">
            <v>#N/A</v>
          </cell>
          <cell r="C241" t="str">
            <v xml:space="preserve">   Moulay Idriss Zerhoun</v>
          </cell>
          <cell r="D241">
            <v>44</v>
          </cell>
          <cell r="E241">
            <v>9</v>
          </cell>
          <cell r="F241">
            <v>2155</v>
          </cell>
          <cell r="G241">
            <v>1225</v>
          </cell>
          <cell r="H241">
            <v>2155</v>
          </cell>
          <cell r="I241">
            <v>9</v>
          </cell>
          <cell r="J241" t="str">
            <v xml:space="preserve">    مولاي إدريس زرهون</v>
          </cell>
        </row>
        <row r="242">
          <cell r="A242" t="e">
            <v>#N/A</v>
          </cell>
          <cell r="B242" t="e">
            <v>#N/A</v>
          </cell>
          <cell r="C242" t="str">
            <v xml:space="preserve">   Ouislane</v>
          </cell>
          <cell r="D242">
            <v>6078</v>
          </cell>
          <cell r="E242">
            <v>1648</v>
          </cell>
          <cell r="F242">
            <v>157046</v>
          </cell>
          <cell r="G242">
            <v>81446</v>
          </cell>
          <cell r="H242">
            <v>157046</v>
          </cell>
          <cell r="I242">
            <v>798</v>
          </cell>
          <cell r="J242" t="str">
            <v xml:space="preserve">    ويسلان</v>
          </cell>
        </row>
        <row r="243">
          <cell r="A243" t="e">
            <v>#N/A</v>
          </cell>
          <cell r="B243" t="e">
            <v>#N/A</v>
          </cell>
          <cell r="C243" t="str">
            <v xml:space="preserve">   Toulal</v>
          </cell>
          <cell r="D243">
            <v>3397</v>
          </cell>
          <cell r="E243">
            <v>1055</v>
          </cell>
          <cell r="F243">
            <v>463538</v>
          </cell>
          <cell r="G243">
            <v>192102</v>
          </cell>
          <cell r="H243">
            <v>234657</v>
          </cell>
          <cell r="I243">
            <v>182</v>
          </cell>
          <cell r="J243" t="str">
            <v xml:space="preserve">    تولال</v>
          </cell>
        </row>
        <row r="244">
          <cell r="A244">
            <v>18</v>
          </cell>
          <cell r="B244">
            <v>68</v>
          </cell>
          <cell r="C244" t="str">
            <v xml:space="preserve"> El Hajeb</v>
          </cell>
          <cell r="D244">
            <v>4164</v>
          </cell>
          <cell r="E244">
            <v>1472</v>
          </cell>
          <cell r="F244">
            <v>179752</v>
          </cell>
          <cell r="G244">
            <v>67773</v>
          </cell>
          <cell r="H244">
            <v>154302</v>
          </cell>
          <cell r="I244">
            <v>839</v>
          </cell>
          <cell r="J244" t="str">
            <v xml:space="preserve">  الحاجب</v>
          </cell>
        </row>
        <row r="245">
          <cell r="A245" t="e">
            <v>#N/A</v>
          </cell>
          <cell r="B245" t="e">
            <v>#N/A</v>
          </cell>
          <cell r="C245" t="str">
            <v xml:space="preserve">   Agourai</v>
          </cell>
          <cell r="D245">
            <v>904</v>
          </cell>
          <cell r="E245">
            <v>398</v>
          </cell>
          <cell r="F245">
            <v>29137</v>
          </cell>
          <cell r="G245">
            <v>12797</v>
          </cell>
          <cell r="H245">
            <v>28900</v>
          </cell>
          <cell r="I245">
            <v>161</v>
          </cell>
          <cell r="J245" t="str">
            <v xml:space="preserve">    أكوراي</v>
          </cell>
        </row>
        <row r="246">
          <cell r="A246" t="e">
            <v>#N/A</v>
          </cell>
          <cell r="B246" t="e">
            <v>#N/A</v>
          </cell>
          <cell r="C246" t="str">
            <v xml:space="preserve">   Aïn Taoujtate</v>
          </cell>
          <cell r="D246">
            <v>1402</v>
          </cell>
          <cell r="E246">
            <v>458</v>
          </cell>
          <cell r="F246">
            <v>50698</v>
          </cell>
          <cell r="G246">
            <v>22079</v>
          </cell>
          <cell r="H246">
            <v>50698</v>
          </cell>
          <cell r="I246">
            <v>238</v>
          </cell>
          <cell r="J246" t="str">
            <v xml:space="preserve">    عين تاوجطات </v>
          </cell>
        </row>
        <row r="247">
          <cell r="A247" t="e">
            <v>#N/A</v>
          </cell>
          <cell r="B247" t="e">
            <v>#N/A</v>
          </cell>
          <cell r="C247" t="str">
            <v xml:space="preserve">   El Hajeb</v>
          </cell>
          <cell r="D247">
            <v>1231</v>
          </cell>
          <cell r="E247">
            <v>415</v>
          </cell>
          <cell r="F247">
            <v>73958</v>
          </cell>
          <cell r="G247">
            <v>20992</v>
          </cell>
          <cell r="H247">
            <v>48838</v>
          </cell>
          <cell r="I247">
            <v>302</v>
          </cell>
          <cell r="J247" t="str">
            <v xml:space="preserve">    الحاجب</v>
          </cell>
        </row>
        <row r="248">
          <cell r="A248" t="e">
            <v>#N/A</v>
          </cell>
          <cell r="B248" t="e">
            <v>#N/A</v>
          </cell>
          <cell r="C248" t="str">
            <v xml:space="preserve">   Sbaa Aiyoun</v>
          </cell>
          <cell r="D248">
            <v>627</v>
          </cell>
          <cell r="E248">
            <v>201</v>
          </cell>
          <cell r="F248">
            <v>25959</v>
          </cell>
          <cell r="G248">
            <v>11905</v>
          </cell>
          <cell r="H248">
            <v>25866</v>
          </cell>
          <cell r="I248">
            <v>138</v>
          </cell>
          <cell r="J248" t="str">
            <v xml:space="preserve">    سبع عيون</v>
          </cell>
        </row>
        <row r="249">
          <cell r="A249">
            <v>54</v>
          </cell>
          <cell r="B249">
            <v>69</v>
          </cell>
          <cell r="C249" t="str">
            <v xml:space="preserve"> Errachidia</v>
          </cell>
          <cell r="D249">
            <v>5936</v>
          </cell>
          <cell r="E249">
            <v>1813</v>
          </cell>
          <cell r="F249">
            <v>223365</v>
          </cell>
          <cell r="G249">
            <v>106376</v>
          </cell>
          <cell r="H249">
            <v>223307</v>
          </cell>
          <cell r="I249">
            <v>1011</v>
          </cell>
          <cell r="J249" t="str">
            <v xml:space="preserve">  الرشيدية </v>
          </cell>
        </row>
        <row r="250">
          <cell r="A250" t="e">
            <v>#N/A</v>
          </cell>
          <cell r="B250" t="e">
            <v>#N/A</v>
          </cell>
          <cell r="C250" t="str">
            <v xml:space="preserve">   Arfoud</v>
          </cell>
          <cell r="D250">
            <v>0</v>
          </cell>
          <cell r="E250">
            <v>0</v>
          </cell>
          <cell r="F250">
            <v>0</v>
          </cell>
          <cell r="G250">
            <v>0</v>
          </cell>
          <cell r="H250">
            <v>0</v>
          </cell>
          <cell r="I250">
            <v>0</v>
          </cell>
          <cell r="J250" t="str">
            <v xml:space="preserve">    أرفود</v>
          </cell>
        </row>
        <row r="251">
          <cell r="A251" t="e">
            <v>#N/A</v>
          </cell>
          <cell r="B251" t="e">
            <v>#N/A</v>
          </cell>
          <cell r="C251" t="str">
            <v xml:space="preserve">   Boudnib</v>
          </cell>
          <cell r="D251">
            <v>772</v>
          </cell>
          <cell r="E251">
            <v>250</v>
          </cell>
          <cell r="F251">
            <v>29738</v>
          </cell>
          <cell r="G251">
            <v>10575</v>
          </cell>
          <cell r="H251">
            <v>29738</v>
          </cell>
          <cell r="I251">
            <v>127</v>
          </cell>
          <cell r="J251" t="str">
            <v xml:space="preserve">    بوذنيب</v>
          </cell>
        </row>
        <row r="252">
          <cell r="A252" t="e">
            <v>#N/A</v>
          </cell>
          <cell r="B252" t="e">
            <v>#N/A</v>
          </cell>
          <cell r="C252" t="str">
            <v xml:space="preserve">   Errachidia</v>
          </cell>
          <cell r="D252">
            <v>3311</v>
          </cell>
          <cell r="E252">
            <v>1005</v>
          </cell>
          <cell r="F252">
            <v>124396</v>
          </cell>
          <cell r="G252">
            <v>61259</v>
          </cell>
          <cell r="H252">
            <v>124373</v>
          </cell>
          <cell r="I252">
            <v>563</v>
          </cell>
          <cell r="J252" t="str">
            <v xml:space="preserve">    الرشيدية</v>
          </cell>
        </row>
        <row r="253">
          <cell r="A253" t="e">
            <v>#N/A</v>
          </cell>
          <cell r="B253" t="e">
            <v>#N/A</v>
          </cell>
          <cell r="C253" t="str">
            <v xml:space="preserve">   Guoulmima</v>
          </cell>
          <cell r="D253">
            <v>485</v>
          </cell>
          <cell r="E253">
            <v>138</v>
          </cell>
          <cell r="F253">
            <v>18274</v>
          </cell>
          <cell r="G253">
            <v>7688</v>
          </cell>
          <cell r="H253">
            <v>18275</v>
          </cell>
          <cell r="I253">
            <v>81</v>
          </cell>
          <cell r="J253" t="str">
            <v xml:space="preserve">    كلميمة</v>
          </cell>
        </row>
        <row r="254">
          <cell r="A254" t="e">
            <v>#N/A</v>
          </cell>
          <cell r="B254" t="e">
            <v>#N/A</v>
          </cell>
          <cell r="C254" t="str">
            <v xml:space="preserve">   Jorf</v>
          </cell>
          <cell r="D254">
            <v>49</v>
          </cell>
          <cell r="E254">
            <v>16</v>
          </cell>
          <cell r="F254">
            <v>1888</v>
          </cell>
          <cell r="G254">
            <v>1521</v>
          </cell>
          <cell r="H254">
            <v>1852</v>
          </cell>
          <cell r="I254">
            <v>15</v>
          </cell>
          <cell r="J254" t="str">
            <v xml:space="preserve">    الجرف</v>
          </cell>
        </row>
        <row r="255">
          <cell r="A255" t="e">
            <v>#N/A</v>
          </cell>
          <cell r="B255" t="e">
            <v>#N/A</v>
          </cell>
          <cell r="C255" t="str">
            <v xml:space="preserve">   Moulay Ali Cherif</v>
          </cell>
          <cell r="D255">
            <v>989</v>
          </cell>
          <cell r="E255">
            <v>345</v>
          </cell>
          <cell r="F255">
            <v>35767</v>
          </cell>
          <cell r="G255">
            <v>16851</v>
          </cell>
          <cell r="H255">
            <v>35768</v>
          </cell>
          <cell r="I255">
            <v>166</v>
          </cell>
          <cell r="J255" t="str">
            <v xml:space="preserve">    مولاي علي الشريف</v>
          </cell>
        </row>
        <row r="256">
          <cell r="A256" t="e">
            <v>#N/A</v>
          </cell>
          <cell r="B256" t="e">
            <v>#N/A</v>
          </cell>
          <cell r="C256" t="str">
            <v xml:space="preserve">   Tinejdad</v>
          </cell>
          <cell r="D256">
            <v>330</v>
          </cell>
          <cell r="E256">
            <v>59</v>
          </cell>
          <cell r="F256">
            <v>13302</v>
          </cell>
          <cell r="G256">
            <v>8482</v>
          </cell>
          <cell r="H256">
            <v>13301</v>
          </cell>
          <cell r="I256">
            <v>59</v>
          </cell>
          <cell r="J256" t="str">
            <v xml:space="preserve">    تنجداد</v>
          </cell>
        </row>
        <row r="257">
          <cell r="A257">
            <v>20</v>
          </cell>
          <cell r="B257">
            <v>70</v>
          </cell>
          <cell r="C257" t="str">
            <v xml:space="preserve"> Ifrane</v>
          </cell>
          <cell r="D257">
            <v>3409</v>
          </cell>
          <cell r="E257">
            <v>1088</v>
          </cell>
          <cell r="F257">
            <v>300369</v>
          </cell>
          <cell r="G257">
            <v>59162</v>
          </cell>
          <cell r="H257">
            <v>142718</v>
          </cell>
          <cell r="I257">
            <v>209</v>
          </cell>
          <cell r="J257" t="str">
            <v xml:space="preserve">  يفرن</v>
          </cell>
        </row>
        <row r="258">
          <cell r="A258" t="e">
            <v>#N/A</v>
          </cell>
          <cell r="B258" t="e">
            <v>#N/A</v>
          </cell>
          <cell r="C258" t="str">
            <v xml:space="preserve">   Azrou</v>
          </cell>
          <cell r="D258">
            <v>1193</v>
          </cell>
          <cell r="E258">
            <v>431</v>
          </cell>
          <cell r="F258">
            <v>68793</v>
          </cell>
          <cell r="G258">
            <v>17266</v>
          </cell>
          <cell r="H258">
            <v>57325</v>
          </cell>
          <cell r="I258">
            <v>170</v>
          </cell>
          <cell r="J258" t="str">
            <v xml:space="preserve">    أزرو</v>
          </cell>
        </row>
        <row r="259">
          <cell r="A259" t="e">
            <v>#N/A</v>
          </cell>
          <cell r="B259" t="e">
            <v>#N/A</v>
          </cell>
          <cell r="C259" t="str">
            <v xml:space="preserve">   Ifrane</v>
          </cell>
          <cell r="D259">
            <v>2216</v>
          </cell>
          <cell r="E259">
            <v>657</v>
          </cell>
          <cell r="F259">
            <v>231576</v>
          </cell>
          <cell r="G259">
            <v>41896</v>
          </cell>
          <cell r="H259">
            <v>85393</v>
          </cell>
          <cell r="I259">
            <v>39</v>
          </cell>
          <cell r="J259" t="str">
            <v xml:space="preserve">    يفرن</v>
          </cell>
        </row>
        <row r="260">
          <cell r="A260">
            <v>35</v>
          </cell>
          <cell r="B260">
            <v>71</v>
          </cell>
          <cell r="C260" t="str">
            <v xml:space="preserve"> Khénifra</v>
          </cell>
          <cell r="D260">
            <v>2815</v>
          </cell>
          <cell r="E260">
            <v>1077</v>
          </cell>
          <cell r="F260">
            <v>150757</v>
          </cell>
          <cell r="G260">
            <v>43439</v>
          </cell>
          <cell r="H260">
            <v>102282</v>
          </cell>
          <cell r="I260">
            <v>816</v>
          </cell>
          <cell r="J260" t="str">
            <v xml:space="preserve">  خنيفرة </v>
          </cell>
        </row>
        <row r="261">
          <cell r="A261" t="e">
            <v>#N/A</v>
          </cell>
          <cell r="B261" t="e">
            <v>#N/A</v>
          </cell>
          <cell r="C261" t="str">
            <v xml:space="preserve">   Khénifra</v>
          </cell>
          <cell r="D261">
            <v>1752</v>
          </cell>
          <cell r="E261">
            <v>666</v>
          </cell>
          <cell r="F261">
            <v>93778</v>
          </cell>
          <cell r="G261">
            <v>18482</v>
          </cell>
          <cell r="H261">
            <v>62339</v>
          </cell>
          <cell r="I261">
            <v>367</v>
          </cell>
          <cell r="J261" t="str">
            <v xml:space="preserve">    خنيفرة  </v>
          </cell>
        </row>
        <row r="262">
          <cell r="A262" t="e">
            <v>#N/A</v>
          </cell>
          <cell r="B262" t="e">
            <v>#N/A</v>
          </cell>
          <cell r="C262" t="str">
            <v xml:space="preserve">   M'rirt</v>
          </cell>
          <cell r="D262">
            <v>1063</v>
          </cell>
          <cell r="E262">
            <v>411</v>
          </cell>
          <cell r="F262">
            <v>56979</v>
          </cell>
          <cell r="G262">
            <v>24957</v>
          </cell>
          <cell r="H262">
            <v>39943</v>
          </cell>
          <cell r="I262">
            <v>449</v>
          </cell>
          <cell r="J262" t="str">
            <v xml:space="preserve">    امريرت</v>
          </cell>
        </row>
        <row r="263">
          <cell r="A263">
            <v>55</v>
          </cell>
          <cell r="B263">
            <v>72</v>
          </cell>
          <cell r="C263" t="str">
            <v xml:space="preserve"> Midelt</v>
          </cell>
          <cell r="D263">
            <v>2641</v>
          </cell>
          <cell r="E263">
            <v>878</v>
          </cell>
          <cell r="F263">
            <v>112076</v>
          </cell>
          <cell r="G263">
            <v>33254</v>
          </cell>
          <cell r="H263">
            <v>94656</v>
          </cell>
          <cell r="I263">
            <v>630</v>
          </cell>
          <cell r="J263" t="str">
            <v xml:space="preserve">    ميدلت</v>
          </cell>
        </row>
        <row r="264">
          <cell r="A264" t="e">
            <v>#N/A</v>
          </cell>
          <cell r="B264" t="e">
            <v>#N/A</v>
          </cell>
          <cell r="C264" t="str">
            <v xml:space="preserve"> Midelt</v>
          </cell>
          <cell r="D264">
            <v>1996</v>
          </cell>
          <cell r="E264">
            <v>669</v>
          </cell>
          <cell r="F264">
            <v>83956</v>
          </cell>
          <cell r="G264">
            <v>23771</v>
          </cell>
          <cell r="H264">
            <v>70301</v>
          </cell>
          <cell r="I264">
            <v>488</v>
          </cell>
          <cell r="J264" t="str">
            <v xml:space="preserve">    ميدلت</v>
          </cell>
        </row>
        <row r="265">
          <cell r="A265" t="e">
            <v>#N/A</v>
          </cell>
          <cell r="B265" t="e">
            <v>#N/A</v>
          </cell>
          <cell r="C265" t="str">
            <v xml:space="preserve">   Er-rich</v>
          </cell>
          <cell r="D265">
            <v>645</v>
          </cell>
          <cell r="E265">
            <v>209</v>
          </cell>
          <cell r="F265">
            <v>28120</v>
          </cell>
          <cell r="G265">
            <v>9483</v>
          </cell>
          <cell r="H265">
            <v>24355</v>
          </cell>
          <cell r="I265">
            <v>142</v>
          </cell>
          <cell r="J265" t="str">
            <v xml:space="preserve">    الريش</v>
          </cell>
        </row>
        <row r="266">
          <cell r="A266" t="e">
            <v>#N/A</v>
          </cell>
          <cell r="B266" t="e">
            <v>#N/A</v>
          </cell>
          <cell r="C266" t="str">
            <v>Fès - Boulemane</v>
          </cell>
          <cell r="D266">
            <v>23297</v>
          </cell>
          <cell r="E266">
            <v>6818</v>
          </cell>
          <cell r="F266">
            <v>1002091</v>
          </cell>
          <cell r="G266">
            <v>256970</v>
          </cell>
          <cell r="H266">
            <v>763331</v>
          </cell>
          <cell r="I266">
            <v>3345</v>
          </cell>
          <cell r="J266" t="str">
            <v xml:space="preserve"> فاس ــ بولمان</v>
          </cell>
        </row>
        <row r="267">
          <cell r="A267">
            <v>17</v>
          </cell>
          <cell r="B267">
            <v>74</v>
          </cell>
          <cell r="C267" t="str">
            <v xml:space="preserve"> Boulemane</v>
          </cell>
          <cell r="D267">
            <v>850</v>
          </cell>
          <cell r="E267">
            <v>203</v>
          </cell>
          <cell r="F267">
            <v>33826</v>
          </cell>
          <cell r="G267">
            <v>18949</v>
          </cell>
          <cell r="H267">
            <v>33711</v>
          </cell>
          <cell r="I267">
            <v>181</v>
          </cell>
          <cell r="J267" t="str">
            <v xml:space="preserve">  بولمان</v>
          </cell>
        </row>
        <row r="268">
          <cell r="A268" t="e">
            <v>#N/A</v>
          </cell>
          <cell r="B268" t="e">
            <v>#N/A</v>
          </cell>
          <cell r="C268" t="str">
            <v xml:space="preserve">   Boulemane</v>
          </cell>
          <cell r="D268">
            <v>30</v>
          </cell>
          <cell r="E268">
            <v>10</v>
          </cell>
          <cell r="F268">
            <v>1682</v>
          </cell>
          <cell r="G268">
            <v>543</v>
          </cell>
          <cell r="H268">
            <v>1683</v>
          </cell>
          <cell r="I268">
            <v>5</v>
          </cell>
          <cell r="J268" t="str">
            <v xml:space="preserve">    بولمان</v>
          </cell>
        </row>
        <row r="269">
          <cell r="A269" t="e">
            <v>#N/A</v>
          </cell>
          <cell r="B269" t="e">
            <v>#N/A</v>
          </cell>
          <cell r="C269" t="str">
            <v xml:space="preserve">   Imouzzer Marmoucha</v>
          </cell>
          <cell r="D269">
            <v>59</v>
          </cell>
          <cell r="E269">
            <v>16</v>
          </cell>
          <cell r="F269">
            <v>2437</v>
          </cell>
          <cell r="G269">
            <v>425</v>
          </cell>
          <cell r="H269">
            <v>2319</v>
          </cell>
          <cell r="I269">
            <v>13</v>
          </cell>
          <cell r="J269" t="str">
            <v xml:space="preserve">    إيموزار مرموشة</v>
          </cell>
        </row>
        <row r="270">
          <cell r="A270" t="e">
            <v>#N/A</v>
          </cell>
          <cell r="B270" t="e">
            <v>#N/A</v>
          </cell>
          <cell r="C270" t="str">
            <v xml:space="preserve">   Missour</v>
          </cell>
          <cell r="D270">
            <v>578</v>
          </cell>
          <cell r="E270">
            <v>118</v>
          </cell>
          <cell r="F270">
            <v>23367</v>
          </cell>
          <cell r="G270">
            <v>13968</v>
          </cell>
          <cell r="H270">
            <v>23367</v>
          </cell>
          <cell r="I270">
            <v>127</v>
          </cell>
          <cell r="J270" t="str">
            <v xml:space="preserve">    ميسور</v>
          </cell>
        </row>
        <row r="271">
          <cell r="A271" t="e">
            <v>#N/A</v>
          </cell>
          <cell r="B271" t="e">
            <v>#N/A</v>
          </cell>
          <cell r="C271" t="str">
            <v xml:space="preserve">   Outat El Haj</v>
          </cell>
          <cell r="D271">
            <v>183</v>
          </cell>
          <cell r="E271">
            <v>59</v>
          </cell>
          <cell r="F271">
            <v>6340</v>
          </cell>
          <cell r="G271">
            <v>4013</v>
          </cell>
          <cell r="H271">
            <v>6342</v>
          </cell>
          <cell r="I271">
            <v>36</v>
          </cell>
          <cell r="J271" t="str">
            <v xml:space="preserve">    أوطاط الحاج</v>
          </cell>
        </row>
        <row r="272">
          <cell r="A272">
            <v>19</v>
          </cell>
          <cell r="B272">
            <v>75</v>
          </cell>
          <cell r="C272" t="str">
            <v xml:space="preserve"> Fès </v>
          </cell>
          <cell r="D272">
            <v>17776</v>
          </cell>
          <cell r="E272">
            <v>5284</v>
          </cell>
          <cell r="F272">
            <v>761510</v>
          </cell>
          <cell r="G272">
            <v>195357</v>
          </cell>
          <cell r="H272">
            <v>603957</v>
          </cell>
          <cell r="I272">
            <v>2705</v>
          </cell>
          <cell r="J272" t="str">
            <v xml:space="preserve">  فاس الجديد ــ دارالدبيبغ</v>
          </cell>
        </row>
        <row r="273">
          <cell r="A273" t="e">
            <v>#N/A</v>
          </cell>
          <cell r="B273" t="e">
            <v>#N/A</v>
          </cell>
          <cell r="C273" t="str">
            <v xml:space="preserve">   Agdal</v>
          </cell>
          <cell r="D273">
            <v>892</v>
          </cell>
          <cell r="E273">
            <v>190</v>
          </cell>
          <cell r="F273">
            <v>59260</v>
          </cell>
          <cell r="G273">
            <v>13537</v>
          </cell>
          <cell r="H273">
            <v>32627</v>
          </cell>
          <cell r="I273">
            <v>106</v>
          </cell>
          <cell r="J273" t="str">
            <v xml:space="preserve">    أكدال</v>
          </cell>
        </row>
        <row r="274">
          <cell r="A274" t="e">
            <v>#N/A</v>
          </cell>
          <cell r="B274" t="e">
            <v>#N/A</v>
          </cell>
          <cell r="C274" t="str">
            <v xml:space="preserve">   EL Mariniyine</v>
          </cell>
          <cell r="D274">
            <v>4567</v>
          </cell>
          <cell r="E274">
            <v>1035</v>
          </cell>
          <cell r="F274">
            <v>167567</v>
          </cell>
          <cell r="G274">
            <v>41911</v>
          </cell>
          <cell r="H274">
            <v>127206</v>
          </cell>
          <cell r="I274">
            <v>415</v>
          </cell>
          <cell r="J274" t="str">
            <v xml:space="preserve">    المرينين</v>
          </cell>
        </row>
        <row r="275">
          <cell r="A275" t="e">
            <v>#N/A</v>
          </cell>
          <cell r="B275" t="e">
            <v>#N/A</v>
          </cell>
          <cell r="C275" t="str">
            <v xml:space="preserve">   Fès - Médina</v>
          </cell>
          <cell r="D275">
            <v>165</v>
          </cell>
          <cell r="E275">
            <v>27</v>
          </cell>
          <cell r="F275">
            <v>17035</v>
          </cell>
          <cell r="G275">
            <v>1143</v>
          </cell>
          <cell r="H275">
            <v>15746</v>
          </cell>
          <cell r="I275">
            <v>32</v>
          </cell>
          <cell r="J275" t="str">
            <v xml:space="preserve">    فاس المدينة</v>
          </cell>
        </row>
        <row r="276">
          <cell r="A276" t="e">
            <v>#N/A</v>
          </cell>
          <cell r="B276" t="e">
            <v>#N/A</v>
          </cell>
          <cell r="C276" t="str">
            <v xml:space="preserve">   Jnan El Ouard</v>
          </cell>
          <cell r="D276">
            <v>1465</v>
          </cell>
          <cell r="E276">
            <v>548</v>
          </cell>
          <cell r="F276">
            <v>47140</v>
          </cell>
          <cell r="G276">
            <v>13802</v>
          </cell>
          <cell r="H276">
            <v>46593</v>
          </cell>
          <cell r="I276">
            <v>233</v>
          </cell>
          <cell r="J276" t="str">
            <v xml:space="preserve">    جنان الورد</v>
          </cell>
        </row>
        <row r="277">
          <cell r="A277" t="e">
            <v>#N/A</v>
          </cell>
          <cell r="B277" t="e">
            <v>#N/A</v>
          </cell>
          <cell r="C277" t="str">
            <v xml:space="preserve">   Méchouar Fès Jdid</v>
          </cell>
          <cell r="D277">
            <v>24</v>
          </cell>
          <cell r="E277">
            <v>9</v>
          </cell>
          <cell r="F277">
            <v>2138</v>
          </cell>
          <cell r="G277">
            <v>307</v>
          </cell>
          <cell r="H277">
            <v>653</v>
          </cell>
          <cell r="I277">
            <v>7</v>
          </cell>
          <cell r="J277" t="str">
            <v xml:space="preserve">    المشورــ فاس الجديد</v>
          </cell>
        </row>
        <row r="278">
          <cell r="A278" t="e">
            <v>#N/A</v>
          </cell>
          <cell r="B278" t="e">
            <v>#N/A</v>
          </cell>
          <cell r="C278" t="str">
            <v xml:space="preserve">   Saïs</v>
          </cell>
          <cell r="D278">
            <v>2868</v>
          </cell>
          <cell r="E278">
            <v>878</v>
          </cell>
          <cell r="F278">
            <v>125120</v>
          </cell>
          <cell r="G278">
            <v>33799</v>
          </cell>
          <cell r="H278">
            <v>109078</v>
          </cell>
          <cell r="I278">
            <v>344</v>
          </cell>
          <cell r="J278" t="str">
            <v xml:space="preserve">    سايس</v>
          </cell>
        </row>
        <row r="279">
          <cell r="A279" t="e">
            <v>#N/A</v>
          </cell>
          <cell r="B279" t="e">
            <v>#N/A</v>
          </cell>
          <cell r="C279" t="str">
            <v xml:space="preserve">   Zouagha</v>
          </cell>
          <cell r="D279">
            <v>7795</v>
          </cell>
          <cell r="E279">
            <v>2597</v>
          </cell>
          <cell r="F279">
            <v>343250</v>
          </cell>
          <cell r="G279">
            <v>90858</v>
          </cell>
          <cell r="H279">
            <v>272054</v>
          </cell>
          <cell r="I279">
            <v>1568</v>
          </cell>
          <cell r="J279" t="str">
            <v xml:space="preserve">    زواغة</v>
          </cell>
        </row>
        <row r="280">
          <cell r="A280">
            <v>21</v>
          </cell>
          <cell r="B280">
            <v>76</v>
          </cell>
          <cell r="C280" t="str">
            <v xml:space="preserve"> Sefrou</v>
          </cell>
          <cell r="D280">
            <v>4671</v>
          </cell>
          <cell r="E280">
            <v>1331</v>
          </cell>
          <cell r="F280">
            <v>205920</v>
          </cell>
          <cell r="G280">
            <v>42497</v>
          </cell>
          <cell r="H280">
            <v>125329</v>
          </cell>
          <cell r="I280">
            <v>458</v>
          </cell>
          <cell r="J280" t="str">
            <v xml:space="preserve">  صفرو</v>
          </cell>
        </row>
        <row r="281">
          <cell r="A281" t="e">
            <v>#N/A</v>
          </cell>
          <cell r="B281" t="e">
            <v>#N/A</v>
          </cell>
          <cell r="C281" t="str">
            <v xml:space="preserve">   Bhalil</v>
          </cell>
          <cell r="D281">
            <v>217</v>
          </cell>
          <cell r="E281">
            <v>47</v>
          </cell>
          <cell r="F281">
            <v>8415</v>
          </cell>
          <cell r="G281">
            <v>3342</v>
          </cell>
          <cell r="H281">
            <v>7425</v>
          </cell>
          <cell r="I281">
            <v>23</v>
          </cell>
          <cell r="J281" t="str">
            <v xml:space="preserve">    البهاليل</v>
          </cell>
        </row>
        <row r="282">
          <cell r="A282" t="e">
            <v>#N/A</v>
          </cell>
          <cell r="B282" t="e">
            <v>#N/A</v>
          </cell>
          <cell r="C282" t="str">
            <v xml:space="preserve">   El Menzel</v>
          </cell>
          <cell r="D282">
            <v>0</v>
          </cell>
          <cell r="E282">
            <v>0</v>
          </cell>
          <cell r="F282">
            <v>0</v>
          </cell>
          <cell r="G282">
            <v>0</v>
          </cell>
          <cell r="H282">
            <v>0</v>
          </cell>
          <cell r="I282">
            <v>0</v>
          </cell>
          <cell r="J282" t="str">
            <v xml:space="preserve">    المنزل</v>
          </cell>
        </row>
        <row r="283">
          <cell r="A283" t="e">
            <v>#N/A</v>
          </cell>
          <cell r="B283" t="e">
            <v>#N/A</v>
          </cell>
          <cell r="C283" t="str">
            <v xml:space="preserve">   Imouzer Kandar</v>
          </cell>
          <cell r="D283">
            <v>727</v>
          </cell>
          <cell r="E283">
            <v>172</v>
          </cell>
          <cell r="F283">
            <v>22218</v>
          </cell>
          <cell r="G283">
            <v>9544</v>
          </cell>
          <cell r="H283">
            <v>21443</v>
          </cell>
          <cell r="I283">
            <v>19</v>
          </cell>
          <cell r="J283" t="str">
            <v xml:space="preserve">    ايموزار كندر</v>
          </cell>
        </row>
        <row r="284">
          <cell r="A284" t="e">
            <v>#N/A</v>
          </cell>
          <cell r="B284" t="e">
            <v>#N/A</v>
          </cell>
          <cell r="C284" t="str">
            <v xml:space="preserve">   Ribat El Kheir</v>
          </cell>
          <cell r="D284">
            <v>23</v>
          </cell>
          <cell r="E284">
            <v>6</v>
          </cell>
          <cell r="F284">
            <v>489</v>
          </cell>
          <cell r="G284">
            <v>182</v>
          </cell>
          <cell r="H284">
            <v>489</v>
          </cell>
          <cell r="I284">
            <v>2</v>
          </cell>
          <cell r="J284" t="str">
            <v xml:space="preserve">    رباط الخير</v>
          </cell>
        </row>
        <row r="285">
          <cell r="A285" t="e">
            <v>#N/A</v>
          </cell>
          <cell r="B285" t="e">
            <v>#N/A</v>
          </cell>
          <cell r="C285" t="str">
            <v xml:space="preserve">   Sefrou</v>
          </cell>
          <cell r="D285">
            <v>3704</v>
          </cell>
          <cell r="E285">
            <v>1106</v>
          </cell>
          <cell r="F285">
            <v>174798</v>
          </cell>
          <cell r="G285">
            <v>29429</v>
          </cell>
          <cell r="H285">
            <v>95972</v>
          </cell>
          <cell r="I285">
            <v>414</v>
          </cell>
          <cell r="J285" t="str">
            <v xml:space="preserve">    صفرو</v>
          </cell>
        </row>
        <row r="286">
          <cell r="A286">
            <v>24</v>
          </cell>
          <cell r="B286">
            <v>77</v>
          </cell>
          <cell r="C286" t="str">
            <v xml:space="preserve"> Moulay Yacoub</v>
          </cell>
          <cell r="D286">
            <v>0</v>
          </cell>
          <cell r="E286">
            <v>0</v>
          </cell>
          <cell r="F286">
            <v>835</v>
          </cell>
          <cell r="G286">
            <v>167</v>
          </cell>
          <cell r="H286">
            <v>334</v>
          </cell>
          <cell r="I286">
            <v>1</v>
          </cell>
          <cell r="J286" t="str">
            <v xml:space="preserve">  مولاي يعقوب</v>
          </cell>
        </row>
        <row r="287">
          <cell r="A287" t="e">
            <v>#N/A</v>
          </cell>
          <cell r="B287" t="e">
            <v>#N/A</v>
          </cell>
          <cell r="C287" t="str">
            <v xml:space="preserve">   Moulay Yacoub</v>
          </cell>
          <cell r="D287">
            <v>0</v>
          </cell>
          <cell r="E287">
            <v>0</v>
          </cell>
          <cell r="F287">
            <v>835</v>
          </cell>
          <cell r="G287">
            <v>167</v>
          </cell>
          <cell r="H287">
            <v>334</v>
          </cell>
          <cell r="I287">
            <v>1</v>
          </cell>
          <cell r="J287" t="str">
            <v xml:space="preserve">    مولاي يعقوب</v>
          </cell>
        </row>
        <row r="288">
          <cell r="A288" t="e">
            <v>#N/A</v>
          </cell>
          <cell r="B288" t="e">
            <v>#N/A</v>
          </cell>
          <cell r="C288" t="str">
            <v>Taza - Al Hoceïma - Taounate</v>
          </cell>
          <cell r="D288">
            <v>12965</v>
          </cell>
          <cell r="E288">
            <v>4382</v>
          </cell>
          <cell r="F288">
            <v>712260</v>
          </cell>
          <cell r="G288">
            <v>198409</v>
          </cell>
          <cell r="H288">
            <v>618742</v>
          </cell>
          <cell r="I288">
            <v>2231</v>
          </cell>
          <cell r="J288" t="str">
            <v xml:space="preserve">  تازة ــ الحسيمة ــ تاونات</v>
          </cell>
        </row>
        <row r="289">
          <cell r="A289">
            <v>1</v>
          </cell>
          <cell r="B289">
            <v>79</v>
          </cell>
          <cell r="C289" t="str">
            <v xml:space="preserve"> Al Hoceïma</v>
          </cell>
          <cell r="D289">
            <v>4525</v>
          </cell>
          <cell r="E289">
            <v>1473</v>
          </cell>
          <cell r="F289">
            <v>241532</v>
          </cell>
          <cell r="G289">
            <v>81193</v>
          </cell>
          <cell r="H289">
            <v>216216</v>
          </cell>
          <cell r="I289">
            <v>803</v>
          </cell>
          <cell r="J289" t="str">
            <v xml:space="preserve">  الحسيمة</v>
          </cell>
        </row>
        <row r="290">
          <cell r="A290" t="e">
            <v>#N/A</v>
          </cell>
          <cell r="B290" t="e">
            <v>#N/A</v>
          </cell>
          <cell r="C290" t="str">
            <v xml:space="preserve">   Al Hoceïma</v>
          </cell>
          <cell r="D290">
            <v>1851</v>
          </cell>
          <cell r="E290">
            <v>588</v>
          </cell>
          <cell r="F290">
            <v>95795</v>
          </cell>
          <cell r="G290">
            <v>30290</v>
          </cell>
          <cell r="H290">
            <v>84838</v>
          </cell>
          <cell r="I290">
            <v>294</v>
          </cell>
          <cell r="J290" t="str">
            <v xml:space="preserve">    الحسيمة</v>
          </cell>
        </row>
        <row r="291">
          <cell r="A291" t="e">
            <v>#N/A</v>
          </cell>
          <cell r="B291" t="e">
            <v>#N/A</v>
          </cell>
          <cell r="C291" t="str">
            <v xml:space="preserve">   Bni Bouayach</v>
          </cell>
          <cell r="D291">
            <v>1363</v>
          </cell>
          <cell r="E291">
            <v>400</v>
          </cell>
          <cell r="F291">
            <v>70388</v>
          </cell>
          <cell r="G291">
            <v>28304</v>
          </cell>
          <cell r="H291">
            <v>63989</v>
          </cell>
          <cell r="I291">
            <v>257</v>
          </cell>
          <cell r="J291" t="str">
            <v xml:space="preserve">    بني بوعياش</v>
          </cell>
        </row>
        <row r="292">
          <cell r="A292" t="e">
            <v>#N/A</v>
          </cell>
          <cell r="B292" t="e">
            <v>#N/A</v>
          </cell>
          <cell r="C292" t="str">
            <v xml:space="preserve">   Imzouren</v>
          </cell>
          <cell r="D292">
            <v>827</v>
          </cell>
          <cell r="E292">
            <v>326</v>
          </cell>
          <cell r="F292">
            <v>40807</v>
          </cell>
          <cell r="G292">
            <v>15640</v>
          </cell>
          <cell r="H292">
            <v>40818</v>
          </cell>
          <cell r="I292">
            <v>189</v>
          </cell>
          <cell r="J292" t="str">
            <v xml:space="preserve">    إمزورن</v>
          </cell>
        </row>
        <row r="293">
          <cell r="A293" t="e">
            <v>#N/A</v>
          </cell>
          <cell r="B293" t="e">
            <v>#N/A</v>
          </cell>
          <cell r="C293" t="str">
            <v xml:space="preserve">   Targuist</v>
          </cell>
          <cell r="D293">
            <v>484</v>
          </cell>
          <cell r="E293">
            <v>159</v>
          </cell>
          <cell r="F293">
            <v>34542</v>
          </cell>
          <cell r="G293">
            <v>6959</v>
          </cell>
          <cell r="H293">
            <v>26571</v>
          </cell>
          <cell r="I293">
            <v>63</v>
          </cell>
          <cell r="J293" t="str">
            <v xml:space="preserve">    تاركيست</v>
          </cell>
        </row>
        <row r="294">
          <cell r="A294">
            <v>22</v>
          </cell>
          <cell r="B294">
            <v>80</v>
          </cell>
          <cell r="C294" t="str">
            <v xml:space="preserve"> Taounate</v>
          </cell>
          <cell r="D294">
            <v>1181</v>
          </cell>
          <cell r="E294">
            <v>380</v>
          </cell>
          <cell r="F294">
            <v>59752</v>
          </cell>
          <cell r="G294">
            <v>19656</v>
          </cell>
          <cell r="H294">
            <v>48376</v>
          </cell>
          <cell r="I294">
            <v>206</v>
          </cell>
          <cell r="J294" t="str">
            <v xml:space="preserve">  تاونات</v>
          </cell>
        </row>
        <row r="295">
          <cell r="A295" t="e">
            <v>#N/A</v>
          </cell>
          <cell r="B295" t="e">
            <v>#N/A</v>
          </cell>
          <cell r="C295" t="str">
            <v xml:space="preserve">   Ghafssai</v>
          </cell>
          <cell r="D295">
            <v>192</v>
          </cell>
          <cell r="E295">
            <v>63</v>
          </cell>
          <cell r="F295">
            <v>9006</v>
          </cell>
          <cell r="G295">
            <v>5526</v>
          </cell>
          <cell r="H295">
            <v>9007</v>
          </cell>
          <cell r="I295">
            <v>40</v>
          </cell>
          <cell r="J295" t="str">
            <v xml:space="preserve">    غفساي</v>
          </cell>
        </row>
        <row r="296">
          <cell r="A296" t="e">
            <v>#N/A</v>
          </cell>
          <cell r="B296" t="e">
            <v>#N/A</v>
          </cell>
          <cell r="C296" t="str">
            <v xml:space="preserve">   Karia Ba Mohamed</v>
          </cell>
          <cell r="D296">
            <v>363</v>
          </cell>
          <cell r="E296">
            <v>127</v>
          </cell>
          <cell r="F296">
            <v>22028</v>
          </cell>
          <cell r="G296">
            <v>5892</v>
          </cell>
          <cell r="H296">
            <v>14828</v>
          </cell>
          <cell r="I296">
            <v>72</v>
          </cell>
          <cell r="J296" t="str">
            <v xml:space="preserve">    قرية با محمد</v>
          </cell>
        </row>
        <row r="297">
          <cell r="A297" t="e">
            <v>#N/A</v>
          </cell>
          <cell r="B297" t="e">
            <v>#N/A</v>
          </cell>
          <cell r="C297" t="str">
            <v xml:space="preserve">   Taounate</v>
          </cell>
          <cell r="D297">
            <v>572</v>
          </cell>
          <cell r="E297">
            <v>172</v>
          </cell>
          <cell r="F297">
            <v>25855</v>
          </cell>
          <cell r="G297">
            <v>7481</v>
          </cell>
          <cell r="H297">
            <v>22551</v>
          </cell>
          <cell r="I297">
            <v>84</v>
          </cell>
          <cell r="J297" t="str">
            <v xml:space="preserve">    تاونات</v>
          </cell>
        </row>
        <row r="298">
          <cell r="A298" t="e">
            <v>#N/A</v>
          </cell>
          <cell r="B298" t="e">
            <v>#N/A</v>
          </cell>
          <cell r="C298" t="str">
            <v xml:space="preserve">   Thar Es-Souk</v>
          </cell>
          <cell r="D298">
            <v>7</v>
          </cell>
          <cell r="E298">
            <v>3</v>
          </cell>
          <cell r="F298">
            <v>244</v>
          </cell>
          <cell r="G298">
            <v>100</v>
          </cell>
          <cell r="H298">
            <v>244</v>
          </cell>
          <cell r="I298">
            <v>2</v>
          </cell>
          <cell r="J298" t="str">
            <v xml:space="preserve">    طهر السوق</v>
          </cell>
        </row>
        <row r="299">
          <cell r="A299" t="e">
            <v>#N/A</v>
          </cell>
          <cell r="B299" t="e">
            <v>#N/A</v>
          </cell>
          <cell r="C299" t="str">
            <v xml:space="preserve">   Tissa</v>
          </cell>
          <cell r="D299">
            <v>47</v>
          </cell>
          <cell r="E299">
            <v>15</v>
          </cell>
          <cell r="F299">
            <v>2619</v>
          </cell>
          <cell r="G299">
            <v>657</v>
          </cell>
          <cell r="H299">
            <v>1746</v>
          </cell>
          <cell r="I299">
            <v>8</v>
          </cell>
          <cell r="J299" t="str">
            <v xml:space="preserve">    تيسة</v>
          </cell>
        </row>
        <row r="300">
          <cell r="A300">
            <v>23</v>
          </cell>
          <cell r="B300">
            <v>81</v>
          </cell>
          <cell r="C300" t="str">
            <v xml:space="preserve"> Taza</v>
          </cell>
          <cell r="D300">
            <v>7259</v>
          </cell>
          <cell r="E300">
            <v>2529</v>
          </cell>
          <cell r="F300">
            <v>410976</v>
          </cell>
          <cell r="G300">
            <v>97560</v>
          </cell>
          <cell r="H300">
            <v>354150</v>
          </cell>
          <cell r="I300">
            <v>1222</v>
          </cell>
          <cell r="J300" t="str">
            <v xml:space="preserve">  تازة</v>
          </cell>
        </row>
        <row r="301">
          <cell r="A301" t="e">
            <v>#N/A</v>
          </cell>
          <cell r="B301" t="e">
            <v>#N/A</v>
          </cell>
          <cell r="C301" t="str">
            <v xml:space="preserve">   Aknoul</v>
          </cell>
          <cell r="D301">
            <v>140</v>
          </cell>
          <cell r="E301">
            <v>45</v>
          </cell>
          <cell r="F301">
            <v>5265</v>
          </cell>
          <cell r="G301">
            <v>2007</v>
          </cell>
          <cell r="H301">
            <v>5175</v>
          </cell>
          <cell r="I301">
            <v>22</v>
          </cell>
          <cell r="J301" t="str">
            <v xml:space="preserve">    أكنول</v>
          </cell>
        </row>
        <row r="302">
          <cell r="A302" t="e">
            <v>#N/A</v>
          </cell>
          <cell r="B302" t="e">
            <v>#N/A</v>
          </cell>
          <cell r="C302" t="str">
            <v xml:space="preserve">   Oued Amlil</v>
          </cell>
          <cell r="D302">
            <v>0</v>
          </cell>
          <cell r="E302">
            <v>0</v>
          </cell>
          <cell r="F302">
            <v>0</v>
          </cell>
          <cell r="G302">
            <v>0</v>
          </cell>
          <cell r="H302">
            <v>0</v>
          </cell>
          <cell r="I302">
            <v>0</v>
          </cell>
          <cell r="J302" t="str">
            <v xml:space="preserve">    واد أمليل</v>
          </cell>
        </row>
        <row r="303">
          <cell r="A303" t="e">
            <v>#N/A</v>
          </cell>
          <cell r="B303" t="e">
            <v>#N/A</v>
          </cell>
          <cell r="C303" t="str">
            <v xml:space="preserve">   Tahla</v>
          </cell>
          <cell r="D303">
            <v>528</v>
          </cell>
          <cell r="E303">
            <v>159</v>
          </cell>
          <cell r="F303">
            <v>26469</v>
          </cell>
          <cell r="G303">
            <v>8463</v>
          </cell>
          <cell r="H303">
            <v>20472</v>
          </cell>
          <cell r="I303">
            <v>92</v>
          </cell>
          <cell r="J303" t="str">
            <v xml:space="preserve">    تاهلة</v>
          </cell>
        </row>
        <row r="304">
          <cell r="A304" t="e">
            <v>#N/A</v>
          </cell>
          <cell r="B304" t="e">
            <v>#N/A</v>
          </cell>
          <cell r="C304" t="str">
            <v xml:space="preserve">   Taza </v>
          </cell>
          <cell r="D304">
            <v>6591</v>
          </cell>
          <cell r="E304">
            <v>2325</v>
          </cell>
          <cell r="F304">
            <v>379242</v>
          </cell>
          <cell r="G304">
            <v>87090</v>
          </cell>
          <cell r="H304">
            <v>328503</v>
          </cell>
          <cell r="I304">
            <v>1108</v>
          </cell>
          <cell r="J304" t="str">
            <v xml:space="preserve">    تازة </v>
          </cell>
        </row>
        <row r="305">
          <cell r="A305">
            <v>11</v>
          </cell>
          <cell r="B305">
            <v>82</v>
          </cell>
          <cell r="C305" t="str">
            <v xml:space="preserve"> Guercif</v>
          </cell>
          <cell r="D305">
            <v>2202</v>
          </cell>
          <cell r="E305">
            <v>674</v>
          </cell>
          <cell r="F305">
            <v>90423</v>
          </cell>
          <cell r="G305">
            <v>30841</v>
          </cell>
          <cell r="H305">
            <v>89915</v>
          </cell>
          <cell r="I305">
            <v>318</v>
          </cell>
          <cell r="J305" t="str">
            <v xml:space="preserve">    جرسيف</v>
          </cell>
        </row>
        <row r="306">
          <cell r="A306" t="e">
            <v>#N/A</v>
          </cell>
          <cell r="B306" t="e">
            <v>#N/A</v>
          </cell>
          <cell r="C306" t="str">
            <v>Tanger - Tétouan</v>
          </cell>
          <cell r="D306">
            <v>17802</v>
          </cell>
          <cell r="E306">
            <v>6371</v>
          </cell>
          <cell r="F306">
            <v>939093</v>
          </cell>
          <cell r="G306">
            <v>211402</v>
          </cell>
          <cell r="H306">
            <v>796527</v>
          </cell>
          <cell r="I306">
            <v>2286</v>
          </cell>
          <cell r="J306" t="str">
            <v>طنجة ــ تطوان</v>
          </cell>
        </row>
        <row r="307">
          <cell r="A307">
            <v>2</v>
          </cell>
          <cell r="B307">
            <v>84</v>
          </cell>
          <cell r="C307" t="str">
            <v xml:space="preserve"> Chefchaouen</v>
          </cell>
          <cell r="D307">
            <v>992</v>
          </cell>
          <cell r="E307">
            <v>285</v>
          </cell>
          <cell r="F307">
            <v>41406</v>
          </cell>
          <cell r="G307">
            <v>14594</v>
          </cell>
          <cell r="H307">
            <v>41051</v>
          </cell>
          <cell r="I307">
            <v>138</v>
          </cell>
          <cell r="J307" t="str">
            <v xml:space="preserve">  شفشاون</v>
          </cell>
        </row>
        <row r="308">
          <cell r="A308" t="e">
            <v>#N/A</v>
          </cell>
          <cell r="B308" t="e">
            <v>#N/A</v>
          </cell>
          <cell r="C308" t="str">
            <v xml:space="preserve">   Chefchaouen</v>
          </cell>
          <cell r="D308">
            <v>992</v>
          </cell>
          <cell r="E308">
            <v>285</v>
          </cell>
          <cell r="F308">
            <v>41406</v>
          </cell>
          <cell r="G308">
            <v>14594</v>
          </cell>
          <cell r="H308">
            <v>41051</v>
          </cell>
          <cell r="I308">
            <v>138</v>
          </cell>
          <cell r="J308" t="str">
            <v xml:space="preserve">    شفشاون</v>
          </cell>
        </row>
        <row r="309">
          <cell r="A309">
            <v>3</v>
          </cell>
          <cell r="B309">
            <v>85</v>
          </cell>
          <cell r="C309" t="str">
            <v xml:space="preserve"> Larache</v>
          </cell>
          <cell r="D309">
            <v>6894</v>
          </cell>
          <cell r="E309">
            <v>2514</v>
          </cell>
          <cell r="F309">
            <v>279183</v>
          </cell>
          <cell r="G309">
            <v>78504</v>
          </cell>
          <cell r="H309">
            <v>274591</v>
          </cell>
          <cell r="I309">
            <v>1217</v>
          </cell>
          <cell r="J309" t="str">
            <v xml:space="preserve">  العرائش</v>
          </cell>
        </row>
        <row r="310">
          <cell r="A310" t="e">
            <v>#N/A</v>
          </cell>
          <cell r="B310" t="e">
            <v>#N/A</v>
          </cell>
          <cell r="C310" t="str">
            <v xml:space="preserve">   Ksar El Kébir</v>
          </cell>
          <cell r="D310">
            <v>2699</v>
          </cell>
          <cell r="E310">
            <v>1137</v>
          </cell>
          <cell r="F310">
            <v>111088</v>
          </cell>
          <cell r="G310">
            <v>35494</v>
          </cell>
          <cell r="H310">
            <v>110270</v>
          </cell>
          <cell r="I310">
            <v>650</v>
          </cell>
          <cell r="J310" t="str">
            <v xml:space="preserve">    القصرالكبير</v>
          </cell>
        </row>
        <row r="311">
          <cell r="A311" t="e">
            <v>#N/A</v>
          </cell>
          <cell r="B311" t="e">
            <v>#N/A</v>
          </cell>
          <cell r="C311" t="str">
            <v xml:space="preserve">   Larache</v>
          </cell>
          <cell r="D311">
            <v>4195</v>
          </cell>
          <cell r="E311">
            <v>1377</v>
          </cell>
          <cell r="F311">
            <v>168095</v>
          </cell>
          <cell r="G311">
            <v>43010</v>
          </cell>
          <cell r="H311">
            <v>164321</v>
          </cell>
          <cell r="I311">
            <v>567</v>
          </cell>
          <cell r="J311" t="str">
            <v xml:space="preserve">    العرائش</v>
          </cell>
        </row>
        <row r="312">
          <cell r="A312">
            <v>5</v>
          </cell>
          <cell r="B312">
            <v>86</v>
          </cell>
          <cell r="C312" t="str">
            <v xml:space="preserve"> Tanger - Assilah</v>
          </cell>
          <cell r="D312">
            <v>636</v>
          </cell>
          <cell r="E312">
            <v>306</v>
          </cell>
          <cell r="F312">
            <v>74436</v>
          </cell>
          <cell r="G312">
            <v>12514</v>
          </cell>
          <cell r="H312">
            <v>39061</v>
          </cell>
          <cell r="I312">
            <v>156</v>
          </cell>
          <cell r="J312" t="str">
            <v xml:space="preserve"> طنجة - أصيلا</v>
          </cell>
        </row>
        <row r="313">
          <cell r="A313" t="e">
            <v>#N/A</v>
          </cell>
          <cell r="B313" t="e">
            <v>#N/A</v>
          </cell>
          <cell r="C313" t="str">
            <v xml:space="preserve">   Assilah</v>
          </cell>
          <cell r="D313">
            <v>636</v>
          </cell>
          <cell r="E313">
            <v>306</v>
          </cell>
          <cell r="F313">
            <v>74436</v>
          </cell>
          <cell r="G313">
            <v>12514</v>
          </cell>
          <cell r="H313">
            <v>39061</v>
          </cell>
          <cell r="I313">
            <v>156</v>
          </cell>
          <cell r="J313" t="str">
            <v xml:space="preserve">    أصيلا</v>
          </cell>
        </row>
        <row r="314">
          <cell r="A314" t="e">
            <v>#N/A</v>
          </cell>
          <cell r="B314" t="e">
            <v>#N/A</v>
          </cell>
          <cell r="C314" t="str">
            <v xml:space="preserve">   Bni Makada</v>
          </cell>
          <cell r="D314">
            <v>0</v>
          </cell>
          <cell r="E314">
            <v>0</v>
          </cell>
          <cell r="F314">
            <v>0</v>
          </cell>
          <cell r="G314">
            <v>0</v>
          </cell>
          <cell r="H314">
            <v>0</v>
          </cell>
          <cell r="I314">
            <v>0</v>
          </cell>
          <cell r="J314" t="str">
            <v xml:space="preserve">    بني مكادة</v>
          </cell>
        </row>
        <row r="315">
          <cell r="A315" t="e">
            <v>#N/A</v>
          </cell>
          <cell r="B315" t="e">
            <v>#N/A</v>
          </cell>
          <cell r="C315" t="str">
            <v xml:space="preserve">   Charf-Mghogha</v>
          </cell>
          <cell r="D315">
            <v>0</v>
          </cell>
          <cell r="E315">
            <v>0</v>
          </cell>
          <cell r="F315">
            <v>0</v>
          </cell>
          <cell r="G315">
            <v>0</v>
          </cell>
          <cell r="H315">
            <v>0</v>
          </cell>
          <cell r="I315">
            <v>0</v>
          </cell>
          <cell r="J315" t="str">
            <v xml:space="preserve">   شرف مغوغة</v>
          </cell>
        </row>
        <row r="316">
          <cell r="A316" t="e">
            <v>#N/A</v>
          </cell>
          <cell r="B316" t="e">
            <v>#N/A</v>
          </cell>
          <cell r="C316" t="str">
            <v xml:space="preserve">   Charf-Souani</v>
          </cell>
          <cell r="D316">
            <v>0</v>
          </cell>
          <cell r="E316">
            <v>0</v>
          </cell>
          <cell r="F316">
            <v>0</v>
          </cell>
          <cell r="G316">
            <v>0</v>
          </cell>
          <cell r="H316">
            <v>0</v>
          </cell>
          <cell r="I316">
            <v>0</v>
          </cell>
          <cell r="J316" t="str">
            <v xml:space="preserve">   شرف السواني</v>
          </cell>
        </row>
        <row r="317">
          <cell r="A317" t="e">
            <v>#N/A</v>
          </cell>
          <cell r="B317" t="e">
            <v>#N/A</v>
          </cell>
          <cell r="C317" t="str">
            <v xml:space="preserve">   Tanger-Medina</v>
          </cell>
          <cell r="D317">
            <v>0</v>
          </cell>
          <cell r="E317">
            <v>0</v>
          </cell>
          <cell r="F317">
            <v>0</v>
          </cell>
          <cell r="G317">
            <v>0</v>
          </cell>
          <cell r="H317">
            <v>0</v>
          </cell>
          <cell r="I317">
            <v>0</v>
          </cell>
          <cell r="J317" t="str">
            <v xml:space="preserve">    طنجة المدينة</v>
          </cell>
        </row>
        <row r="318">
          <cell r="A318">
            <v>6</v>
          </cell>
          <cell r="B318">
            <v>87</v>
          </cell>
          <cell r="C318" t="str">
            <v xml:space="preserve"> Tétouan</v>
          </cell>
          <cell r="D318">
            <v>9280</v>
          </cell>
          <cell r="E318">
            <v>3266</v>
          </cell>
          <cell r="F318">
            <v>544068</v>
          </cell>
          <cell r="G318">
            <v>105790</v>
          </cell>
          <cell r="H318">
            <v>441824</v>
          </cell>
          <cell r="I318">
            <v>775</v>
          </cell>
          <cell r="J318" t="str">
            <v xml:space="preserve">  تطوان</v>
          </cell>
        </row>
        <row r="319">
          <cell r="A319" t="e">
            <v>#N/A</v>
          </cell>
          <cell r="B319" t="e">
            <v>#N/A</v>
          </cell>
          <cell r="C319" t="str">
            <v xml:space="preserve">   Oued Laou</v>
          </cell>
          <cell r="D319">
            <v>0</v>
          </cell>
          <cell r="E319">
            <v>0</v>
          </cell>
          <cell r="F319">
            <v>0</v>
          </cell>
          <cell r="G319">
            <v>0</v>
          </cell>
          <cell r="H319">
            <v>0</v>
          </cell>
          <cell r="I319">
            <v>0</v>
          </cell>
          <cell r="J319" t="str">
            <v xml:space="preserve">    واد لو</v>
          </cell>
        </row>
        <row r="320">
          <cell r="A320" t="e">
            <v>#N/A</v>
          </cell>
          <cell r="B320" t="e">
            <v>#N/A</v>
          </cell>
          <cell r="C320" t="str">
            <v xml:space="preserve">   Tétouan </v>
          </cell>
          <cell r="D320">
            <v>9280</v>
          </cell>
          <cell r="E320">
            <v>3266</v>
          </cell>
          <cell r="F320">
            <v>544068</v>
          </cell>
          <cell r="G320">
            <v>105790</v>
          </cell>
          <cell r="H320">
            <v>441824</v>
          </cell>
          <cell r="I320">
            <v>775</v>
          </cell>
          <cell r="J320" t="str">
            <v xml:space="preserve">    تطوان </v>
          </cell>
        </row>
        <row r="321">
          <cell r="A321">
            <v>7</v>
          </cell>
          <cell r="B321">
            <v>88</v>
          </cell>
          <cell r="C321" t="str">
            <v xml:space="preserve"> M'diq-Fnidq</v>
          </cell>
          <cell r="D321">
            <v>10295</v>
          </cell>
          <cell r="E321">
            <v>3813</v>
          </cell>
          <cell r="F321">
            <v>687012</v>
          </cell>
          <cell r="G321">
            <v>164347</v>
          </cell>
          <cell r="H321">
            <v>573680</v>
          </cell>
          <cell r="I321">
            <v>746</v>
          </cell>
        </row>
        <row r="322">
          <cell r="A322" t="e">
            <v>#N/A</v>
          </cell>
          <cell r="B322" t="e">
            <v>#N/A</v>
          </cell>
          <cell r="C322" t="str">
            <v xml:space="preserve">   Fnidq</v>
          </cell>
          <cell r="D322">
            <v>1387</v>
          </cell>
          <cell r="E322">
            <v>423</v>
          </cell>
          <cell r="F322">
            <v>101693</v>
          </cell>
          <cell r="G322">
            <v>19933</v>
          </cell>
          <cell r="H322">
            <v>67857</v>
          </cell>
          <cell r="I322">
            <v>158</v>
          </cell>
          <cell r="J322" t="str">
            <v xml:space="preserve">    الفنيدق</v>
          </cell>
        </row>
        <row r="323">
          <cell r="A323" t="e">
            <v>#N/A</v>
          </cell>
          <cell r="B323" t="e">
            <v>#N/A</v>
          </cell>
          <cell r="C323" t="str">
            <v xml:space="preserve">   Martil</v>
          </cell>
          <cell r="D323">
            <v>7693</v>
          </cell>
          <cell r="E323">
            <v>3004</v>
          </cell>
          <cell r="F323">
            <v>496845</v>
          </cell>
          <cell r="G323">
            <v>127400</v>
          </cell>
          <cell r="H323">
            <v>459235</v>
          </cell>
          <cell r="I323">
            <v>492</v>
          </cell>
          <cell r="J323" t="str">
            <v xml:space="preserve">    مرتيل</v>
          </cell>
        </row>
        <row r="324">
          <cell r="A324" t="e">
            <v>#N/A</v>
          </cell>
          <cell r="B324" t="e">
            <v>#N/A</v>
          </cell>
          <cell r="C324" t="str">
            <v xml:space="preserve">   M'diq</v>
          </cell>
          <cell r="D324">
            <v>1215</v>
          </cell>
          <cell r="E324">
            <v>386</v>
          </cell>
          <cell r="F324">
            <v>88474</v>
          </cell>
          <cell r="G324">
            <v>17014</v>
          </cell>
          <cell r="H324">
            <v>46588</v>
          </cell>
          <cell r="I324">
            <v>96</v>
          </cell>
          <cell r="J324" t="str">
            <v xml:space="preserve">    المضيق</v>
          </cell>
        </row>
        <row r="325">
          <cell r="A325">
            <v>90</v>
          </cell>
          <cell r="B325">
            <v>90</v>
          </cell>
          <cell r="C325" t="str">
            <v xml:space="preserve">       Total</v>
          </cell>
          <cell r="D325">
            <v>329829</v>
          </cell>
          <cell r="E325">
            <v>99663</v>
          </cell>
          <cell r="F325">
            <v>19801442</v>
          </cell>
          <cell r="G325">
            <v>5515759</v>
          </cell>
          <cell r="H325">
            <v>14412899</v>
          </cell>
          <cell r="I325">
            <v>48481</v>
          </cell>
          <cell r="J325" t="str">
            <v xml:space="preserve">      المجموع </v>
          </cell>
        </row>
      </sheetData>
      <sheetData sheetId="7">
        <row r="8">
          <cell r="A8" t="str">
            <v>NEW</v>
          </cell>
          <cell r="B8" t="str">
            <v>OLD</v>
          </cell>
        </row>
        <row r="9">
          <cell r="C9" t="str">
            <v>Oued Ed-Dahab - Lagouira</v>
          </cell>
          <cell r="D9">
            <v>9852</v>
          </cell>
          <cell r="E9">
            <v>3902</v>
          </cell>
          <cell r="F9">
            <v>327801</v>
          </cell>
          <cell r="G9">
            <v>140618</v>
          </cell>
          <cell r="H9">
            <v>324525</v>
          </cell>
          <cell r="I9">
            <v>1599</v>
          </cell>
          <cell r="J9" t="str">
            <v>وادي الذهب ــ لكويرة</v>
          </cell>
        </row>
        <row r="10">
          <cell r="A10">
            <v>73</v>
          </cell>
          <cell r="B10">
            <v>2</v>
          </cell>
          <cell r="C10" t="str">
            <v xml:space="preserve"> Oued Ed-Dahab</v>
          </cell>
          <cell r="D10">
            <v>9852</v>
          </cell>
          <cell r="E10">
            <v>3902</v>
          </cell>
          <cell r="F10">
            <v>327801</v>
          </cell>
          <cell r="G10">
            <v>140618</v>
          </cell>
          <cell r="H10">
            <v>324525</v>
          </cell>
          <cell r="I10">
            <v>1599</v>
          </cell>
          <cell r="J10" t="str">
            <v xml:space="preserve">   وادي الذهب </v>
          </cell>
        </row>
        <row r="11">
          <cell r="A11" t="e">
            <v>#N/A</v>
          </cell>
          <cell r="B11" t="e">
            <v>#N/A</v>
          </cell>
          <cell r="C11" t="str">
            <v>Laâyoune-Boujdour-S. El Hamra</v>
          </cell>
          <cell r="D11">
            <v>8039</v>
          </cell>
          <cell r="E11">
            <v>2617</v>
          </cell>
          <cell r="F11">
            <v>404731</v>
          </cell>
          <cell r="G11">
            <v>141487</v>
          </cell>
          <cell r="H11">
            <v>391693</v>
          </cell>
          <cell r="I11">
            <v>936</v>
          </cell>
          <cell r="J11" t="str">
            <v>العيون ــ بوجدور ــ الساقية الحمراء</v>
          </cell>
        </row>
        <row r="12">
          <cell r="A12">
            <v>69</v>
          </cell>
          <cell r="B12">
            <v>4</v>
          </cell>
          <cell r="C12" t="str">
            <v xml:space="preserve"> Boujdour</v>
          </cell>
          <cell r="D12">
            <v>646</v>
          </cell>
          <cell r="E12">
            <v>191</v>
          </cell>
          <cell r="F12">
            <v>27850</v>
          </cell>
          <cell r="G12">
            <v>11727</v>
          </cell>
          <cell r="H12">
            <v>26845</v>
          </cell>
          <cell r="I12">
            <v>72</v>
          </cell>
          <cell r="J12" t="str">
            <v xml:space="preserve">   بوجدور </v>
          </cell>
        </row>
        <row r="13">
          <cell r="A13">
            <v>71</v>
          </cell>
          <cell r="B13">
            <v>5</v>
          </cell>
          <cell r="C13" t="str">
            <v xml:space="preserve"> Laâyoune</v>
          </cell>
          <cell r="D13">
            <v>7393</v>
          </cell>
          <cell r="E13">
            <v>2426</v>
          </cell>
          <cell r="F13">
            <v>376881</v>
          </cell>
          <cell r="G13">
            <v>129760</v>
          </cell>
          <cell r="H13">
            <v>364848</v>
          </cell>
          <cell r="I13">
            <v>864</v>
          </cell>
          <cell r="J13" t="str">
            <v xml:space="preserve">   العيون </v>
          </cell>
        </row>
        <row r="14">
          <cell r="A14" t="e">
            <v>#N/A</v>
          </cell>
          <cell r="B14" t="e">
            <v>#N/A</v>
          </cell>
          <cell r="C14" t="str">
            <v>Guelmim - Es-Semara</v>
          </cell>
          <cell r="D14">
            <v>7864</v>
          </cell>
          <cell r="E14">
            <v>2438</v>
          </cell>
          <cell r="F14">
            <v>476452</v>
          </cell>
          <cell r="G14">
            <v>231829</v>
          </cell>
          <cell r="H14">
            <v>444118</v>
          </cell>
          <cell r="I14">
            <v>1804</v>
          </cell>
          <cell r="J14" t="str">
            <v>كلميم ــ السمارة</v>
          </cell>
        </row>
        <row r="15">
          <cell r="A15">
            <v>65</v>
          </cell>
          <cell r="B15">
            <v>8</v>
          </cell>
          <cell r="C15" t="str">
            <v xml:space="preserve"> Assa-Zag</v>
          </cell>
          <cell r="D15">
            <v>132</v>
          </cell>
          <cell r="E15">
            <v>49</v>
          </cell>
          <cell r="F15">
            <v>5170</v>
          </cell>
          <cell r="G15">
            <v>4242</v>
          </cell>
          <cell r="H15">
            <v>4980</v>
          </cell>
          <cell r="I15">
            <v>51</v>
          </cell>
          <cell r="J15" t="str">
            <v xml:space="preserve">   أسا ــ الزاك</v>
          </cell>
        </row>
        <row r="16">
          <cell r="A16">
            <v>70</v>
          </cell>
          <cell r="B16">
            <v>9</v>
          </cell>
          <cell r="C16" t="str">
            <v xml:space="preserve"> Es-Semara</v>
          </cell>
          <cell r="D16">
            <v>1841</v>
          </cell>
          <cell r="E16">
            <v>564</v>
          </cell>
          <cell r="F16">
            <v>72263</v>
          </cell>
          <cell r="G16">
            <v>53130</v>
          </cell>
          <cell r="H16">
            <v>60219</v>
          </cell>
          <cell r="I16">
            <v>546</v>
          </cell>
          <cell r="J16" t="str">
            <v xml:space="preserve">   السمارة</v>
          </cell>
        </row>
        <row r="17">
          <cell r="A17">
            <v>66</v>
          </cell>
          <cell r="B17">
            <v>10</v>
          </cell>
          <cell r="C17" t="str">
            <v xml:space="preserve"> Guelmim</v>
          </cell>
          <cell r="D17">
            <v>3938</v>
          </cell>
          <cell r="E17">
            <v>1254</v>
          </cell>
          <cell r="F17">
            <v>143723</v>
          </cell>
          <cell r="G17">
            <v>63178</v>
          </cell>
          <cell r="H17">
            <v>138177</v>
          </cell>
          <cell r="I17">
            <v>732</v>
          </cell>
          <cell r="J17" t="str">
            <v xml:space="preserve">   كلميم</v>
          </cell>
        </row>
        <row r="18">
          <cell r="A18">
            <v>68</v>
          </cell>
          <cell r="B18">
            <v>11</v>
          </cell>
          <cell r="C18" t="str">
            <v xml:space="preserve"> Tan-Tan</v>
          </cell>
          <cell r="D18">
            <v>1531</v>
          </cell>
          <cell r="E18">
            <v>430</v>
          </cell>
          <cell r="F18">
            <v>64225</v>
          </cell>
          <cell r="G18">
            <v>46179</v>
          </cell>
          <cell r="H18">
            <v>55120</v>
          </cell>
          <cell r="I18">
            <v>403</v>
          </cell>
          <cell r="J18" t="str">
            <v xml:space="preserve">   طانطان</v>
          </cell>
        </row>
        <row r="19">
          <cell r="A19">
            <v>63</v>
          </cell>
          <cell r="B19">
            <v>12</v>
          </cell>
          <cell r="C19" t="str">
            <v xml:space="preserve"> Tata</v>
          </cell>
          <cell r="D19">
            <v>422</v>
          </cell>
          <cell r="E19">
            <v>141</v>
          </cell>
          <cell r="F19">
            <v>191071</v>
          </cell>
          <cell r="G19">
            <v>65100</v>
          </cell>
          <cell r="H19">
            <v>185622</v>
          </cell>
          <cell r="I19">
            <v>72</v>
          </cell>
          <cell r="J19" t="str">
            <v xml:space="preserve">   طاطا</v>
          </cell>
        </row>
        <row r="20">
          <cell r="A20" t="e">
            <v>#N/A</v>
          </cell>
          <cell r="B20" t="e">
            <v>#N/A</v>
          </cell>
          <cell r="C20" t="str">
            <v>Souss - Massa - Drâa</v>
          </cell>
          <cell r="D20">
            <v>33426</v>
          </cell>
          <cell r="E20">
            <v>12439</v>
          </cell>
          <cell r="F20">
            <v>1940951</v>
          </cell>
          <cell r="G20">
            <v>623121</v>
          </cell>
          <cell r="H20">
            <v>1523514</v>
          </cell>
          <cell r="I20">
            <v>5522</v>
          </cell>
          <cell r="J20" t="str">
            <v>سوس ــ ماسة ــ درعة</v>
          </cell>
        </row>
        <row r="21">
          <cell r="A21">
            <v>59</v>
          </cell>
          <cell r="B21">
            <v>14</v>
          </cell>
          <cell r="C21" t="str">
            <v xml:space="preserve"> Agadir - Ida Ou Tanane</v>
          </cell>
          <cell r="D21">
            <v>9488</v>
          </cell>
          <cell r="E21">
            <v>3479</v>
          </cell>
          <cell r="F21">
            <v>636703</v>
          </cell>
          <cell r="G21">
            <v>130235</v>
          </cell>
          <cell r="H21">
            <v>399122</v>
          </cell>
          <cell r="I21">
            <v>1267</v>
          </cell>
          <cell r="J21" t="str">
            <v xml:space="preserve">   أكادير ــ إداأوتنان</v>
          </cell>
        </row>
        <row r="22">
          <cell r="A22">
            <v>60</v>
          </cell>
          <cell r="B22">
            <v>15</v>
          </cell>
          <cell r="C22" t="str">
            <v xml:space="preserve"> Chtouka - Aït Baha</v>
          </cell>
          <cell r="D22">
            <v>1218</v>
          </cell>
          <cell r="E22">
            <v>463</v>
          </cell>
          <cell r="F22">
            <v>43791</v>
          </cell>
          <cell r="G22">
            <v>13771</v>
          </cell>
          <cell r="H22">
            <v>41702</v>
          </cell>
          <cell r="I22">
            <v>190</v>
          </cell>
          <cell r="J22" t="str">
            <v xml:space="preserve">  اشتوكة ــ أيت باها</v>
          </cell>
        </row>
        <row r="23">
          <cell r="A23">
            <v>61</v>
          </cell>
          <cell r="B23">
            <v>16</v>
          </cell>
          <cell r="C23" t="str">
            <v xml:space="preserve"> Inezgane - Aït Melloul</v>
          </cell>
          <cell r="D23">
            <v>7930</v>
          </cell>
          <cell r="E23">
            <v>3351</v>
          </cell>
          <cell r="F23">
            <v>454477</v>
          </cell>
          <cell r="G23">
            <v>189275</v>
          </cell>
          <cell r="H23">
            <v>436989</v>
          </cell>
          <cell r="I23">
            <v>1492</v>
          </cell>
          <cell r="J23" t="str">
            <v xml:space="preserve">   انزكان ــ أيت ملول</v>
          </cell>
        </row>
        <row r="24">
          <cell r="A24">
            <v>56</v>
          </cell>
          <cell r="B24">
            <v>17</v>
          </cell>
          <cell r="C24" t="str">
            <v xml:space="preserve"> Ouarzazate</v>
          </cell>
          <cell r="D24">
            <v>4125</v>
          </cell>
          <cell r="E24">
            <v>1381</v>
          </cell>
          <cell r="F24">
            <v>341902</v>
          </cell>
          <cell r="G24">
            <v>111915</v>
          </cell>
          <cell r="H24">
            <v>226587</v>
          </cell>
          <cell r="I24">
            <v>747</v>
          </cell>
          <cell r="J24" t="str">
            <v xml:space="preserve">   ورزازات</v>
          </cell>
        </row>
        <row r="25">
          <cell r="A25">
            <v>62</v>
          </cell>
          <cell r="B25">
            <v>18</v>
          </cell>
          <cell r="C25" t="str">
            <v xml:space="preserve"> Taroudannt</v>
          </cell>
          <cell r="D25">
            <v>4804</v>
          </cell>
          <cell r="E25">
            <v>1654</v>
          </cell>
          <cell r="F25">
            <v>194166</v>
          </cell>
          <cell r="G25">
            <v>85438</v>
          </cell>
          <cell r="H25">
            <v>173332</v>
          </cell>
          <cell r="I25">
            <v>898</v>
          </cell>
          <cell r="J25" t="str">
            <v xml:space="preserve">   تارودانت</v>
          </cell>
        </row>
        <row r="26">
          <cell r="A26">
            <v>64</v>
          </cell>
          <cell r="B26">
            <v>21</v>
          </cell>
          <cell r="C26" t="str">
            <v xml:space="preserve"> Tiznit</v>
          </cell>
          <cell r="D26">
            <v>4758</v>
          </cell>
          <cell r="E26">
            <v>1748</v>
          </cell>
          <cell r="F26">
            <v>213692</v>
          </cell>
          <cell r="G26">
            <v>72704</v>
          </cell>
          <cell r="H26">
            <v>199796</v>
          </cell>
          <cell r="I26">
            <v>751</v>
          </cell>
          <cell r="J26" t="str">
            <v xml:space="preserve">   تيزنيت</v>
          </cell>
        </row>
        <row r="27">
          <cell r="A27">
            <v>58</v>
          </cell>
          <cell r="B27">
            <v>22</v>
          </cell>
          <cell r="C27" t="str">
            <v xml:space="preserve"> Zagora</v>
          </cell>
          <cell r="D27">
            <v>1103</v>
          </cell>
          <cell r="E27">
            <v>363</v>
          </cell>
          <cell r="F27">
            <v>56220</v>
          </cell>
          <cell r="G27">
            <v>19783</v>
          </cell>
          <cell r="H27">
            <v>45986</v>
          </cell>
          <cell r="I27">
            <v>177</v>
          </cell>
          <cell r="J27" t="str">
            <v xml:space="preserve">   زاكورة</v>
          </cell>
        </row>
        <row r="28">
          <cell r="A28" t="e">
            <v>#N/A</v>
          </cell>
          <cell r="B28" t="e">
            <v>#N/A</v>
          </cell>
          <cell r="C28" t="str">
            <v>Gharb - Chrarda - Béni Hssen</v>
          </cell>
          <cell r="D28">
            <v>15997</v>
          </cell>
          <cell r="E28">
            <v>5020</v>
          </cell>
          <cell r="F28">
            <v>915022</v>
          </cell>
          <cell r="G28">
            <v>215680</v>
          </cell>
          <cell r="H28">
            <v>716254</v>
          </cell>
          <cell r="I28">
            <v>2636</v>
          </cell>
          <cell r="J28" t="str">
            <v>الغرب ــ الشراردة ــ بني حسن</v>
          </cell>
        </row>
        <row r="29">
          <cell r="A29">
            <v>25</v>
          </cell>
          <cell r="B29">
            <v>24</v>
          </cell>
          <cell r="C29" t="str">
            <v xml:space="preserve"> Kénitra</v>
          </cell>
          <cell r="D29">
            <v>11667</v>
          </cell>
          <cell r="E29">
            <v>3621</v>
          </cell>
          <cell r="F29">
            <v>705234</v>
          </cell>
          <cell r="G29">
            <v>149239</v>
          </cell>
          <cell r="H29">
            <v>535028</v>
          </cell>
          <cell r="I29">
            <v>1839</v>
          </cell>
          <cell r="J29" t="str">
            <v xml:space="preserve">   القنيطرة</v>
          </cell>
        </row>
        <row r="30">
          <cell r="A30">
            <v>29</v>
          </cell>
          <cell r="B30">
            <v>26</v>
          </cell>
          <cell r="C30" t="str">
            <v xml:space="preserve"> Sidi Kacem</v>
          </cell>
          <cell r="D30">
            <v>4330</v>
          </cell>
          <cell r="E30">
            <v>1399</v>
          </cell>
          <cell r="F30">
            <v>209788</v>
          </cell>
          <cell r="G30">
            <v>66441</v>
          </cell>
          <cell r="H30">
            <v>181226</v>
          </cell>
          <cell r="I30">
            <v>797</v>
          </cell>
          <cell r="J30" t="str">
            <v xml:space="preserve">   سيدي قاسم</v>
          </cell>
        </row>
        <row r="31">
          <cell r="A31" t="e">
            <v>#N/A</v>
          </cell>
          <cell r="B31" t="e">
            <v>#N/A</v>
          </cell>
          <cell r="C31" t="str">
            <v>Chaouia - Ouardigha</v>
          </cell>
          <cell r="D31">
            <v>23799</v>
          </cell>
          <cell r="E31">
            <v>8069</v>
          </cell>
          <cell r="F31">
            <v>1129794</v>
          </cell>
          <cell r="G31">
            <v>312896</v>
          </cell>
          <cell r="H31">
            <v>915525</v>
          </cell>
          <cell r="I31">
            <v>3792</v>
          </cell>
          <cell r="J31" t="str">
            <v>الشاوية ــ ورديغة</v>
          </cell>
        </row>
        <row r="32">
          <cell r="A32">
            <v>37</v>
          </cell>
          <cell r="B32">
            <v>28</v>
          </cell>
          <cell r="C32" t="str">
            <v xml:space="preserve"> Ben Slimane</v>
          </cell>
          <cell r="D32">
            <v>2427</v>
          </cell>
          <cell r="E32">
            <v>824</v>
          </cell>
          <cell r="F32">
            <v>210137</v>
          </cell>
          <cell r="G32">
            <v>43754</v>
          </cell>
          <cell r="H32">
            <v>121342</v>
          </cell>
          <cell r="I32">
            <v>325</v>
          </cell>
          <cell r="J32" t="str">
            <v xml:space="preserve">   بنسليمان</v>
          </cell>
        </row>
        <row r="33">
          <cell r="A33">
            <v>36</v>
          </cell>
          <cell r="B33">
            <v>29</v>
          </cell>
          <cell r="C33" t="str">
            <v xml:space="preserve"> Khouribga</v>
          </cell>
          <cell r="D33">
            <v>9426</v>
          </cell>
          <cell r="E33">
            <v>3420</v>
          </cell>
          <cell r="F33">
            <v>390078</v>
          </cell>
          <cell r="G33">
            <v>121341</v>
          </cell>
          <cell r="H33">
            <v>356339</v>
          </cell>
          <cell r="I33">
            <v>1831</v>
          </cell>
          <cell r="J33" t="str">
            <v xml:space="preserve">   خريبكة</v>
          </cell>
        </row>
        <row r="34">
          <cell r="A34">
            <v>44</v>
          </cell>
          <cell r="B34">
            <v>30</v>
          </cell>
          <cell r="C34" t="str">
            <v xml:space="preserve"> Settat</v>
          </cell>
          <cell r="D34">
            <v>11946</v>
          </cell>
          <cell r="E34">
            <v>3825</v>
          </cell>
          <cell r="F34">
            <v>529579</v>
          </cell>
          <cell r="G34">
            <v>147801</v>
          </cell>
          <cell r="H34">
            <v>437844</v>
          </cell>
          <cell r="I34">
            <v>1636</v>
          </cell>
          <cell r="J34" t="str">
            <v xml:space="preserve">   سطات</v>
          </cell>
        </row>
        <row r="35">
          <cell r="A35" t="e">
            <v>#N/A</v>
          </cell>
          <cell r="B35" t="e">
            <v>#N/A</v>
          </cell>
          <cell r="C35" t="str">
            <v>Marrakech - Tensift - Al Haouz</v>
          </cell>
          <cell r="D35">
            <v>17116</v>
          </cell>
          <cell r="E35">
            <v>2788</v>
          </cell>
          <cell r="F35">
            <v>1017032</v>
          </cell>
          <cell r="G35">
            <v>376182</v>
          </cell>
          <cell r="H35">
            <v>853263</v>
          </cell>
          <cell r="I35">
            <v>2611</v>
          </cell>
          <cell r="J35" t="str">
            <v>مراكش ــ تانسيفت ــ الحوز</v>
          </cell>
        </row>
        <row r="36">
          <cell r="A36">
            <v>46</v>
          </cell>
          <cell r="B36">
            <v>33</v>
          </cell>
          <cell r="C36" t="str">
            <v xml:space="preserve"> Al Haouz</v>
          </cell>
          <cell r="D36">
            <v>899</v>
          </cell>
          <cell r="E36">
            <v>132</v>
          </cell>
          <cell r="F36">
            <v>32390</v>
          </cell>
          <cell r="G36">
            <v>13373</v>
          </cell>
          <cell r="H36">
            <v>32390</v>
          </cell>
          <cell r="I36">
            <v>129</v>
          </cell>
          <cell r="J36" t="str">
            <v xml:space="preserve">   الحوز</v>
          </cell>
        </row>
        <row r="37">
          <cell r="A37">
            <v>47</v>
          </cell>
          <cell r="B37">
            <v>34</v>
          </cell>
          <cell r="C37" t="str">
            <v xml:space="preserve"> Chichaoua</v>
          </cell>
          <cell r="D37">
            <v>1583</v>
          </cell>
          <cell r="E37">
            <v>268</v>
          </cell>
          <cell r="F37">
            <v>104554</v>
          </cell>
          <cell r="G37">
            <v>40372</v>
          </cell>
          <cell r="H37">
            <v>73975</v>
          </cell>
          <cell r="I37">
            <v>248</v>
          </cell>
          <cell r="J37" t="str">
            <v xml:space="preserve">   شيشاوة</v>
          </cell>
        </row>
        <row r="38">
          <cell r="A38">
            <v>48</v>
          </cell>
          <cell r="B38">
            <v>35</v>
          </cell>
          <cell r="C38" t="str">
            <v xml:space="preserve"> El Kelaâ des Sraghna</v>
          </cell>
          <cell r="D38">
            <v>5011</v>
          </cell>
          <cell r="E38">
            <v>641</v>
          </cell>
          <cell r="F38">
            <v>259534</v>
          </cell>
          <cell r="G38">
            <v>85539</v>
          </cell>
          <cell r="H38">
            <v>217207</v>
          </cell>
          <cell r="I38">
            <v>635</v>
          </cell>
          <cell r="J38" t="str">
            <v xml:space="preserve">   قلعة السراغنة</v>
          </cell>
        </row>
        <row r="39">
          <cell r="A39">
            <v>49</v>
          </cell>
          <cell r="B39">
            <v>36</v>
          </cell>
          <cell r="C39" t="str">
            <v xml:space="preserve"> Essaouira</v>
          </cell>
          <cell r="D39">
            <v>1383</v>
          </cell>
          <cell r="E39">
            <v>378</v>
          </cell>
          <cell r="F39">
            <v>62667</v>
          </cell>
          <cell r="G39">
            <v>24725</v>
          </cell>
          <cell r="H39">
            <v>52484</v>
          </cell>
          <cell r="I39">
            <v>210</v>
          </cell>
          <cell r="J39" t="str">
            <v xml:space="preserve">   الصويرة </v>
          </cell>
        </row>
        <row r="40">
          <cell r="A40">
            <v>50</v>
          </cell>
          <cell r="B40">
            <v>37</v>
          </cell>
          <cell r="C40" t="str">
            <v xml:space="preserve"> Marrakech</v>
          </cell>
          <cell r="D40">
            <v>8240</v>
          </cell>
          <cell r="E40">
            <v>1369</v>
          </cell>
          <cell r="F40">
            <v>557887</v>
          </cell>
          <cell r="G40">
            <v>212173</v>
          </cell>
          <cell r="H40">
            <v>477207</v>
          </cell>
          <cell r="I40">
            <v>1389</v>
          </cell>
          <cell r="J40" t="str">
            <v xml:space="preserve">   مراكش </v>
          </cell>
        </row>
        <row r="41">
          <cell r="A41" t="e">
            <v>#N/A</v>
          </cell>
          <cell r="B41" t="e">
            <v>#N/A</v>
          </cell>
          <cell r="C41" t="str">
            <v>Oriental</v>
          </cell>
          <cell r="D41">
            <v>21387</v>
          </cell>
          <cell r="E41">
            <v>3573</v>
          </cell>
          <cell r="F41">
            <v>893678</v>
          </cell>
          <cell r="G41">
            <v>463649</v>
          </cell>
          <cell r="H41">
            <v>796438</v>
          </cell>
          <cell r="I41">
            <v>3573</v>
          </cell>
          <cell r="J41" t="str">
            <v>الشرق</v>
          </cell>
        </row>
        <row r="42">
          <cell r="A42">
            <v>8</v>
          </cell>
          <cell r="B42">
            <v>40</v>
          </cell>
          <cell r="C42" t="str">
            <v xml:space="preserve"> Berkane</v>
          </cell>
          <cell r="D42">
            <v>3071</v>
          </cell>
          <cell r="E42">
            <v>530</v>
          </cell>
          <cell r="F42">
            <v>158271</v>
          </cell>
          <cell r="G42">
            <v>61259</v>
          </cell>
          <cell r="H42">
            <v>113423</v>
          </cell>
          <cell r="I42">
            <v>530</v>
          </cell>
          <cell r="J42" t="str">
            <v xml:space="preserve">   بركان </v>
          </cell>
        </row>
        <row r="43">
          <cell r="A43">
            <v>10</v>
          </cell>
          <cell r="B43">
            <v>42</v>
          </cell>
          <cell r="C43" t="str">
            <v xml:space="preserve"> Figuig</v>
          </cell>
          <cell r="D43">
            <v>1065</v>
          </cell>
          <cell r="E43">
            <v>198</v>
          </cell>
          <cell r="F43">
            <v>41761</v>
          </cell>
          <cell r="G43">
            <v>26754</v>
          </cell>
          <cell r="H43">
            <v>35629</v>
          </cell>
          <cell r="I43">
            <v>198</v>
          </cell>
          <cell r="J43" t="str">
            <v xml:space="preserve">   فجيج</v>
          </cell>
        </row>
        <row r="44">
          <cell r="A44">
            <v>12</v>
          </cell>
          <cell r="B44">
            <v>43</v>
          </cell>
          <cell r="C44" t="str">
            <v xml:space="preserve"> Jerada</v>
          </cell>
          <cell r="D44">
            <v>0</v>
          </cell>
          <cell r="E44">
            <v>0</v>
          </cell>
          <cell r="F44">
            <v>0</v>
          </cell>
          <cell r="G44">
            <v>0</v>
          </cell>
          <cell r="H44">
            <v>0</v>
          </cell>
          <cell r="I44">
            <v>0</v>
          </cell>
          <cell r="J44" t="str">
            <v xml:space="preserve">   جرادة</v>
          </cell>
        </row>
        <row r="45">
          <cell r="A45">
            <v>13</v>
          </cell>
          <cell r="B45">
            <v>44</v>
          </cell>
          <cell r="C45" t="str">
            <v xml:space="preserve"> Nador</v>
          </cell>
          <cell r="D45">
            <v>2643</v>
          </cell>
          <cell r="E45">
            <v>409</v>
          </cell>
          <cell r="F45">
            <v>140610</v>
          </cell>
          <cell r="G45">
            <v>57454</v>
          </cell>
          <cell r="H45">
            <v>102398</v>
          </cell>
          <cell r="I45">
            <v>409</v>
          </cell>
          <cell r="J45" t="str">
            <v xml:space="preserve">   الناضور</v>
          </cell>
        </row>
        <row r="46">
          <cell r="A46">
            <v>14</v>
          </cell>
          <cell r="B46">
            <v>45</v>
          </cell>
          <cell r="C46" t="str">
            <v xml:space="preserve"> Oujda-Angad</v>
          </cell>
          <cell r="D46">
            <v>8525</v>
          </cell>
          <cell r="E46">
            <v>1419</v>
          </cell>
          <cell r="F46">
            <v>375685</v>
          </cell>
          <cell r="G46">
            <v>193810</v>
          </cell>
          <cell r="H46">
            <v>371040</v>
          </cell>
          <cell r="I46">
            <v>1419</v>
          </cell>
          <cell r="J46" t="str">
            <v xml:space="preserve">   وجدة ــ أنجاد</v>
          </cell>
        </row>
        <row r="47">
          <cell r="A47">
            <v>15</v>
          </cell>
          <cell r="B47">
            <v>46</v>
          </cell>
          <cell r="C47" t="str">
            <v xml:space="preserve"> Taourirt</v>
          </cell>
          <cell r="D47">
            <v>6083</v>
          </cell>
          <cell r="E47">
            <v>1017</v>
          </cell>
          <cell r="F47">
            <v>177351</v>
          </cell>
          <cell r="G47">
            <v>124372</v>
          </cell>
          <cell r="H47">
            <v>173948</v>
          </cell>
          <cell r="I47">
            <v>1017</v>
          </cell>
          <cell r="J47" t="str">
            <v xml:space="preserve">   تاوريرت</v>
          </cell>
        </row>
        <row r="48">
          <cell r="A48" t="e">
            <v>#N/A</v>
          </cell>
          <cell r="B48" t="e">
            <v>#N/A</v>
          </cell>
          <cell r="C48" t="str">
            <v>Grand - Casablanca</v>
          </cell>
          <cell r="D48">
            <v>16124</v>
          </cell>
          <cell r="E48">
            <v>5080</v>
          </cell>
          <cell r="F48">
            <v>1541113</v>
          </cell>
          <cell r="G48">
            <v>336136</v>
          </cell>
          <cell r="H48">
            <v>1103957</v>
          </cell>
          <cell r="I48">
            <v>1882</v>
          </cell>
          <cell r="J48" t="str">
            <v>الدارالبيضاء الكبرى</v>
          </cell>
        </row>
        <row r="49">
          <cell r="A49">
            <v>39</v>
          </cell>
          <cell r="B49">
            <v>48</v>
          </cell>
          <cell r="C49" t="str">
            <v xml:space="preserve"> Casablanca</v>
          </cell>
          <cell r="D49">
            <v>7033</v>
          </cell>
          <cell r="E49">
            <v>2196</v>
          </cell>
          <cell r="F49">
            <v>867045</v>
          </cell>
          <cell r="G49">
            <v>120976</v>
          </cell>
          <cell r="H49">
            <v>515537</v>
          </cell>
          <cell r="I49">
            <v>1018</v>
          </cell>
          <cell r="J49" t="str">
            <v xml:space="preserve">    الداربيضاء</v>
          </cell>
        </row>
        <row r="50">
          <cell r="A50">
            <v>41</v>
          </cell>
          <cell r="B50">
            <v>49</v>
          </cell>
          <cell r="C50" t="str">
            <v xml:space="preserve"> Médiouna</v>
          </cell>
          <cell r="D50">
            <v>2484</v>
          </cell>
          <cell r="E50">
            <v>818</v>
          </cell>
          <cell r="F50">
            <v>126104</v>
          </cell>
          <cell r="G50">
            <v>45227</v>
          </cell>
          <cell r="H50">
            <v>113528</v>
          </cell>
          <cell r="I50">
            <v>213</v>
          </cell>
          <cell r="J50" t="str">
            <v xml:space="preserve">     مديونة</v>
          </cell>
        </row>
        <row r="51">
          <cell r="A51">
            <v>42</v>
          </cell>
          <cell r="B51">
            <v>50</v>
          </cell>
          <cell r="C51" t="str">
            <v xml:space="preserve"> Mohammedia</v>
          </cell>
          <cell r="D51">
            <v>5752</v>
          </cell>
          <cell r="E51">
            <v>1859</v>
          </cell>
          <cell r="F51">
            <v>351571</v>
          </cell>
          <cell r="G51">
            <v>87489</v>
          </cell>
          <cell r="H51">
            <v>323994</v>
          </cell>
          <cell r="I51">
            <v>492</v>
          </cell>
          <cell r="J51" t="str">
            <v xml:space="preserve">   المحمدية</v>
          </cell>
        </row>
        <row r="52">
          <cell r="A52">
            <v>43</v>
          </cell>
          <cell r="B52">
            <v>51</v>
          </cell>
          <cell r="C52" t="str">
            <v xml:space="preserve"> Nouaceur</v>
          </cell>
          <cell r="D52">
            <v>855</v>
          </cell>
          <cell r="E52">
            <v>207</v>
          </cell>
          <cell r="F52">
            <v>196393</v>
          </cell>
          <cell r="G52">
            <v>82444</v>
          </cell>
          <cell r="H52">
            <v>150898</v>
          </cell>
          <cell r="I52">
            <v>159</v>
          </cell>
          <cell r="J52" t="str">
            <v xml:space="preserve">   النواصر</v>
          </cell>
        </row>
        <row r="53">
          <cell r="A53" t="e">
            <v>#N/A</v>
          </cell>
          <cell r="B53" t="e">
            <v>#N/A</v>
          </cell>
          <cell r="C53" t="str">
            <v>Rabat - Salé - Zemmour - Zaër</v>
          </cell>
          <cell r="D53">
            <v>29351</v>
          </cell>
          <cell r="E53">
            <v>9803</v>
          </cell>
          <cell r="F53">
            <v>3430604</v>
          </cell>
          <cell r="G53">
            <v>444182</v>
          </cell>
          <cell r="H53">
            <v>1460601</v>
          </cell>
          <cell r="I53">
            <v>5737</v>
          </cell>
          <cell r="J53" t="str">
            <v>الرباط ــ سلا ــ زمور ــ زعير</v>
          </cell>
        </row>
        <row r="54">
          <cell r="A54">
            <v>26</v>
          </cell>
          <cell r="B54">
            <v>53</v>
          </cell>
          <cell r="C54" t="str">
            <v xml:space="preserve"> Khémisset</v>
          </cell>
          <cell r="D54">
            <v>5887</v>
          </cell>
          <cell r="E54">
            <v>1970</v>
          </cell>
          <cell r="F54">
            <v>179015</v>
          </cell>
          <cell r="G54">
            <v>81834</v>
          </cell>
          <cell r="H54">
            <v>193781</v>
          </cell>
          <cell r="I54">
            <v>1841</v>
          </cell>
          <cell r="J54" t="str">
            <v xml:space="preserve">   الخميسات</v>
          </cell>
        </row>
        <row r="55">
          <cell r="A55">
            <v>27</v>
          </cell>
          <cell r="B55">
            <v>54</v>
          </cell>
          <cell r="C55" t="str">
            <v xml:space="preserve"> Rabat</v>
          </cell>
          <cell r="D55">
            <v>3927</v>
          </cell>
          <cell r="E55">
            <v>1006</v>
          </cell>
          <cell r="F55">
            <v>2363974</v>
          </cell>
          <cell r="G55">
            <v>131512</v>
          </cell>
          <cell r="H55">
            <v>558714</v>
          </cell>
          <cell r="I55">
            <v>366</v>
          </cell>
          <cell r="J55" t="str">
            <v xml:space="preserve">   الرباط</v>
          </cell>
        </row>
        <row r="56">
          <cell r="A56">
            <v>28</v>
          </cell>
          <cell r="B56">
            <v>55</v>
          </cell>
          <cell r="C56" t="str">
            <v xml:space="preserve"> Salé</v>
          </cell>
          <cell r="D56">
            <v>5963</v>
          </cell>
          <cell r="E56">
            <v>2111</v>
          </cell>
          <cell r="F56">
            <v>224519</v>
          </cell>
          <cell r="G56">
            <v>54726</v>
          </cell>
          <cell r="H56">
            <v>212419</v>
          </cell>
          <cell r="I56">
            <v>1354</v>
          </cell>
          <cell r="J56" t="str">
            <v xml:space="preserve">   سلا</v>
          </cell>
        </row>
        <row r="57">
          <cell r="A57">
            <v>31</v>
          </cell>
          <cell r="B57">
            <v>56</v>
          </cell>
          <cell r="C57" t="str">
            <v xml:space="preserve"> Skhirate-Témara</v>
          </cell>
          <cell r="D57">
            <v>13574</v>
          </cell>
          <cell r="E57">
            <v>4716</v>
          </cell>
          <cell r="F57">
            <v>663096</v>
          </cell>
          <cell r="G57">
            <v>176110</v>
          </cell>
          <cell r="H57">
            <v>495687</v>
          </cell>
          <cell r="I57">
            <v>2176</v>
          </cell>
          <cell r="J57" t="str">
            <v xml:space="preserve">   الصخيرات ـ تمارة</v>
          </cell>
        </row>
        <row r="58">
          <cell r="A58" t="e">
            <v>#N/A</v>
          </cell>
          <cell r="B58" t="e">
            <v>#N/A</v>
          </cell>
          <cell r="C58" t="str">
            <v xml:space="preserve"> Doukkala - Abda</v>
          </cell>
          <cell r="D58">
            <v>17233</v>
          </cell>
          <cell r="E58">
            <v>5755</v>
          </cell>
          <cell r="F58">
            <v>1224865</v>
          </cell>
          <cell r="G58">
            <v>261731</v>
          </cell>
          <cell r="H58">
            <v>747887</v>
          </cell>
          <cell r="I58">
            <v>2590</v>
          </cell>
          <cell r="J58" t="str">
            <v>دكالة ــ عبدة</v>
          </cell>
        </row>
        <row r="59">
          <cell r="A59">
            <v>40</v>
          </cell>
          <cell r="B59">
            <v>58</v>
          </cell>
          <cell r="C59" t="str">
            <v xml:space="preserve"> El Jadida</v>
          </cell>
          <cell r="D59">
            <v>12476</v>
          </cell>
          <cell r="E59">
            <v>3901</v>
          </cell>
          <cell r="F59">
            <v>996041</v>
          </cell>
          <cell r="G59">
            <v>181219</v>
          </cell>
          <cell r="H59">
            <v>536988</v>
          </cell>
          <cell r="I59">
            <v>1652</v>
          </cell>
          <cell r="J59" t="str">
            <v xml:space="preserve">   الجديدة</v>
          </cell>
        </row>
        <row r="60">
          <cell r="A60">
            <v>52</v>
          </cell>
          <cell r="B60">
            <v>61</v>
          </cell>
          <cell r="C60" t="str">
            <v xml:space="preserve"> Safi</v>
          </cell>
          <cell r="D60">
            <v>4757</v>
          </cell>
          <cell r="E60">
            <v>1854</v>
          </cell>
          <cell r="F60">
            <v>228824</v>
          </cell>
          <cell r="G60">
            <v>80512</v>
          </cell>
          <cell r="H60">
            <v>210899</v>
          </cell>
          <cell r="I60">
            <v>938</v>
          </cell>
          <cell r="J60" t="str">
            <v xml:space="preserve">   أسفي</v>
          </cell>
        </row>
        <row r="61">
          <cell r="A61" t="e">
            <v>#N/A</v>
          </cell>
          <cell r="B61" t="e">
            <v>#N/A</v>
          </cell>
          <cell r="C61" t="str">
            <v>Tadla - Azilal</v>
          </cell>
          <cell r="D61">
            <v>10743</v>
          </cell>
          <cell r="E61">
            <v>3749</v>
          </cell>
          <cell r="F61">
            <v>515926</v>
          </cell>
          <cell r="G61">
            <v>163102</v>
          </cell>
          <cell r="H61">
            <v>390513</v>
          </cell>
          <cell r="I61">
            <v>2038</v>
          </cell>
          <cell r="J61" t="str">
            <v>تادلة ــ أزيلال</v>
          </cell>
        </row>
        <row r="62">
          <cell r="A62">
            <v>32</v>
          </cell>
          <cell r="B62">
            <v>63</v>
          </cell>
          <cell r="C62" t="str">
            <v xml:space="preserve"> Azilal</v>
          </cell>
          <cell r="D62">
            <v>1634</v>
          </cell>
          <cell r="E62">
            <v>564</v>
          </cell>
          <cell r="F62">
            <v>90208</v>
          </cell>
          <cell r="G62">
            <v>26498</v>
          </cell>
          <cell r="H62">
            <v>60008</v>
          </cell>
          <cell r="I62">
            <v>365</v>
          </cell>
          <cell r="J62" t="str">
            <v xml:space="preserve">   أزيلال</v>
          </cell>
        </row>
        <row r="63">
          <cell r="A63">
            <v>33</v>
          </cell>
          <cell r="B63">
            <v>64</v>
          </cell>
          <cell r="C63" t="str">
            <v xml:space="preserve"> Béni Mellal</v>
          </cell>
          <cell r="D63">
            <v>9109</v>
          </cell>
          <cell r="E63">
            <v>3185</v>
          </cell>
          <cell r="F63">
            <v>425718</v>
          </cell>
          <cell r="G63">
            <v>136604</v>
          </cell>
          <cell r="H63">
            <v>330505</v>
          </cell>
          <cell r="I63">
            <v>1673</v>
          </cell>
          <cell r="J63" t="str">
            <v xml:space="preserve">   بني ملال</v>
          </cell>
        </row>
        <row r="64">
          <cell r="A64" t="e">
            <v>#N/A</v>
          </cell>
          <cell r="B64" t="e">
            <v>#N/A</v>
          </cell>
          <cell r="C64" t="str">
            <v>Méknès - Tafilalet</v>
          </cell>
          <cell r="D64">
            <v>45054</v>
          </cell>
          <cell r="E64">
            <v>13823</v>
          </cell>
          <cell r="F64">
            <v>1996431</v>
          </cell>
          <cell r="G64">
            <v>585973</v>
          </cell>
          <cell r="H64">
            <v>1748955</v>
          </cell>
          <cell r="I64">
            <v>6197</v>
          </cell>
          <cell r="J64" t="str">
            <v>مكناس ــ تافيلالت</v>
          </cell>
        </row>
        <row r="65">
          <cell r="A65">
            <v>16</v>
          </cell>
          <cell r="B65">
            <v>67</v>
          </cell>
          <cell r="C65" t="str">
            <v xml:space="preserve"> Meknès</v>
          </cell>
          <cell r="D65">
            <v>29347</v>
          </cell>
          <cell r="E65">
            <v>8375</v>
          </cell>
          <cell r="F65">
            <v>1168266</v>
          </cell>
          <cell r="G65">
            <v>292977</v>
          </cell>
          <cell r="H65">
            <v>1134030</v>
          </cell>
          <cell r="I65">
            <v>2719</v>
          </cell>
          <cell r="J65" t="str">
            <v xml:space="preserve">   مكناس</v>
          </cell>
        </row>
        <row r="66">
          <cell r="A66">
            <v>18</v>
          </cell>
          <cell r="B66">
            <v>68</v>
          </cell>
          <cell r="C66" t="str">
            <v xml:space="preserve"> El Hajeb</v>
          </cell>
          <cell r="D66">
            <v>3537</v>
          </cell>
          <cell r="E66">
            <v>1252</v>
          </cell>
          <cell r="F66">
            <v>152746</v>
          </cell>
          <cell r="G66">
            <v>54007</v>
          </cell>
          <cell r="H66">
            <v>127161</v>
          </cell>
          <cell r="I66">
            <v>686</v>
          </cell>
          <cell r="J66" t="str">
            <v xml:space="preserve">   الحاجب</v>
          </cell>
        </row>
        <row r="67">
          <cell r="A67">
            <v>54</v>
          </cell>
          <cell r="B67">
            <v>69</v>
          </cell>
          <cell r="C67" t="str">
            <v xml:space="preserve"> Errachidia</v>
          </cell>
          <cell r="D67">
            <v>5906</v>
          </cell>
          <cell r="E67">
            <v>1848</v>
          </cell>
          <cell r="F67">
            <v>223340</v>
          </cell>
          <cell r="G67">
            <v>110021</v>
          </cell>
          <cell r="H67">
            <v>217035</v>
          </cell>
          <cell r="I67">
            <v>1092</v>
          </cell>
          <cell r="J67" t="str">
            <v xml:space="preserve">   الرشيدية </v>
          </cell>
        </row>
        <row r="68">
          <cell r="A68">
            <v>20</v>
          </cell>
          <cell r="B68">
            <v>70</v>
          </cell>
          <cell r="C68" t="str">
            <v xml:space="preserve"> Ifrane</v>
          </cell>
          <cell r="D68">
            <v>1276</v>
          </cell>
          <cell r="E68">
            <v>441</v>
          </cell>
          <cell r="F68">
            <v>148957</v>
          </cell>
          <cell r="G68">
            <v>38575</v>
          </cell>
          <cell r="H68">
            <v>82691</v>
          </cell>
          <cell r="I68">
            <v>196</v>
          </cell>
          <cell r="J68" t="str">
            <v xml:space="preserve">  إفران</v>
          </cell>
        </row>
        <row r="69">
          <cell r="A69">
            <v>35</v>
          </cell>
          <cell r="B69">
            <v>71</v>
          </cell>
          <cell r="C69" t="str">
            <v xml:space="preserve"> Khénifra</v>
          </cell>
          <cell r="D69">
            <v>4988</v>
          </cell>
          <cell r="E69">
            <v>1907</v>
          </cell>
          <cell r="F69">
            <v>303122</v>
          </cell>
          <cell r="G69">
            <v>90393</v>
          </cell>
          <cell r="H69">
            <v>188038</v>
          </cell>
          <cell r="I69">
            <v>1504</v>
          </cell>
          <cell r="J69" t="str">
            <v xml:space="preserve">  خنيفرة </v>
          </cell>
        </row>
        <row r="70">
          <cell r="A70" t="e">
            <v>#N/A</v>
          </cell>
          <cell r="B70" t="e">
            <v>#N/A</v>
          </cell>
          <cell r="C70" t="str">
            <v>Fès - Boulemane</v>
          </cell>
          <cell r="D70">
            <v>23053</v>
          </cell>
          <cell r="E70">
            <v>6667</v>
          </cell>
          <cell r="F70">
            <v>1067655</v>
          </cell>
          <cell r="G70">
            <v>299180</v>
          </cell>
          <cell r="H70">
            <v>887752</v>
          </cell>
          <cell r="I70">
            <v>3324</v>
          </cell>
          <cell r="J70" t="str">
            <v>فاس ــ بولمان</v>
          </cell>
        </row>
        <row r="71">
          <cell r="A71">
            <v>17</v>
          </cell>
          <cell r="B71">
            <v>74</v>
          </cell>
          <cell r="C71" t="str">
            <v xml:space="preserve"> Boulemane</v>
          </cell>
          <cell r="D71">
            <v>2039</v>
          </cell>
          <cell r="E71">
            <v>684</v>
          </cell>
          <cell r="F71">
            <v>73860</v>
          </cell>
          <cell r="G71">
            <v>35643</v>
          </cell>
          <cell r="H71">
            <v>72149</v>
          </cell>
          <cell r="I71">
            <v>332</v>
          </cell>
          <cell r="J71" t="str">
            <v xml:space="preserve">   بولمان</v>
          </cell>
        </row>
        <row r="72">
          <cell r="A72">
            <v>19</v>
          </cell>
          <cell r="B72">
            <v>75</v>
          </cell>
          <cell r="C72" t="str">
            <v xml:space="preserve"> Fès </v>
          </cell>
          <cell r="D72">
            <v>16503</v>
          </cell>
          <cell r="E72">
            <v>4791</v>
          </cell>
          <cell r="F72">
            <v>757967</v>
          </cell>
          <cell r="G72">
            <v>201173</v>
          </cell>
          <cell r="H72">
            <v>639894</v>
          </cell>
          <cell r="I72">
            <v>2540</v>
          </cell>
          <cell r="J72" t="str">
            <v xml:space="preserve">   فاس </v>
          </cell>
        </row>
        <row r="73">
          <cell r="A73">
            <v>21</v>
          </cell>
          <cell r="B73">
            <v>76</v>
          </cell>
          <cell r="C73" t="str">
            <v xml:space="preserve"> Sefrou</v>
          </cell>
          <cell r="D73">
            <v>4480</v>
          </cell>
          <cell r="E73">
            <v>1179</v>
          </cell>
          <cell r="F73">
            <v>234437</v>
          </cell>
          <cell r="G73">
            <v>62013</v>
          </cell>
          <cell r="H73">
            <v>174425</v>
          </cell>
          <cell r="I73">
            <v>439</v>
          </cell>
          <cell r="J73" t="str">
            <v xml:space="preserve">   صفرو</v>
          </cell>
        </row>
        <row r="74">
          <cell r="A74">
            <v>24</v>
          </cell>
          <cell r="B74">
            <v>77</v>
          </cell>
          <cell r="C74" t="str">
            <v xml:space="preserve"> Moulay Yacoub</v>
          </cell>
          <cell r="D74">
            <v>31</v>
          </cell>
          <cell r="E74">
            <v>13</v>
          </cell>
          <cell r="F74">
            <v>1391</v>
          </cell>
          <cell r="G74">
            <v>351</v>
          </cell>
          <cell r="H74">
            <v>1284</v>
          </cell>
          <cell r="I74">
            <v>13</v>
          </cell>
          <cell r="J74" t="str">
            <v xml:space="preserve">   مولاي يعقوب</v>
          </cell>
        </row>
        <row r="75">
          <cell r="A75" t="e">
            <v>#N/A</v>
          </cell>
          <cell r="B75" t="e">
            <v>#N/A</v>
          </cell>
          <cell r="C75" t="str">
            <v>Taza - Al Hoceima - Taounate</v>
          </cell>
          <cell r="D75">
            <v>16014</v>
          </cell>
          <cell r="E75">
            <v>5400</v>
          </cell>
          <cell r="F75">
            <v>778436</v>
          </cell>
          <cell r="G75">
            <v>220159</v>
          </cell>
          <cell r="H75">
            <v>688268</v>
          </cell>
          <cell r="I75">
            <v>2766</v>
          </cell>
          <cell r="J75" t="str">
            <v>تازة ــ الحسيمة ــ تاونات</v>
          </cell>
        </row>
        <row r="76">
          <cell r="A76">
            <v>1</v>
          </cell>
          <cell r="B76">
            <v>79</v>
          </cell>
          <cell r="C76" t="str">
            <v xml:space="preserve"> Al Hoceïma</v>
          </cell>
          <cell r="D76">
            <v>5238</v>
          </cell>
          <cell r="E76">
            <v>1856</v>
          </cell>
          <cell r="F76">
            <v>259215</v>
          </cell>
          <cell r="G76">
            <v>86285</v>
          </cell>
          <cell r="H76">
            <v>228999</v>
          </cell>
          <cell r="I76">
            <v>998</v>
          </cell>
          <cell r="J76" t="str">
            <v xml:space="preserve">   الحسيمة</v>
          </cell>
        </row>
        <row r="77">
          <cell r="A77">
            <v>22</v>
          </cell>
          <cell r="B77">
            <v>80</v>
          </cell>
          <cell r="C77" t="str">
            <v xml:space="preserve"> Taounate</v>
          </cell>
          <cell r="D77">
            <v>958</v>
          </cell>
          <cell r="E77">
            <v>321</v>
          </cell>
          <cell r="F77">
            <v>51056</v>
          </cell>
          <cell r="G77">
            <v>16135</v>
          </cell>
          <cell r="H77">
            <v>37877</v>
          </cell>
          <cell r="I77">
            <v>186</v>
          </cell>
          <cell r="J77" t="str">
            <v xml:space="preserve">   تاونات</v>
          </cell>
        </row>
        <row r="78">
          <cell r="A78">
            <v>23</v>
          </cell>
          <cell r="B78">
            <v>81</v>
          </cell>
          <cell r="C78" t="str">
            <v xml:space="preserve"> Taza</v>
          </cell>
          <cell r="D78">
            <v>9818</v>
          </cell>
          <cell r="E78">
            <v>3223</v>
          </cell>
          <cell r="F78">
            <v>468165</v>
          </cell>
          <cell r="G78">
            <v>117739</v>
          </cell>
          <cell r="H78">
            <v>421392</v>
          </cell>
          <cell r="I78">
            <v>1582</v>
          </cell>
          <cell r="J78" t="str">
            <v xml:space="preserve">   تازة</v>
          </cell>
        </row>
        <row r="79">
          <cell r="A79" t="e">
            <v>#N/A</v>
          </cell>
          <cell r="B79" t="e">
            <v>#N/A</v>
          </cell>
          <cell r="C79" t="str">
            <v>Tanger - Tétouan</v>
          </cell>
          <cell r="D79">
            <v>20048</v>
          </cell>
          <cell r="E79">
            <v>7260</v>
          </cell>
          <cell r="F79">
            <v>1234473</v>
          </cell>
          <cell r="G79">
            <v>265746</v>
          </cell>
          <cell r="H79">
            <v>894428</v>
          </cell>
          <cell r="I79">
            <v>2879</v>
          </cell>
          <cell r="J79" t="str">
            <v>طنجة ــ تطوان</v>
          </cell>
        </row>
        <row r="80">
          <cell r="A80">
            <v>2</v>
          </cell>
          <cell r="B80">
            <v>84</v>
          </cell>
          <cell r="C80" t="str">
            <v xml:space="preserve"> Chefchaouen</v>
          </cell>
          <cell r="D80">
            <v>640</v>
          </cell>
          <cell r="E80">
            <v>251</v>
          </cell>
          <cell r="F80">
            <v>40061</v>
          </cell>
          <cell r="G80">
            <v>12868</v>
          </cell>
          <cell r="H80">
            <v>29787</v>
          </cell>
          <cell r="I80">
            <v>108</v>
          </cell>
          <cell r="J80" t="str">
            <v xml:space="preserve">   شفشاون</v>
          </cell>
        </row>
        <row r="81">
          <cell r="A81">
            <v>3</v>
          </cell>
          <cell r="B81">
            <v>85</v>
          </cell>
          <cell r="C81" t="str">
            <v xml:space="preserve"> Larache</v>
          </cell>
          <cell r="D81">
            <v>5995</v>
          </cell>
          <cell r="E81">
            <v>2212</v>
          </cell>
          <cell r="F81">
            <v>242643</v>
          </cell>
          <cell r="G81">
            <v>68728</v>
          </cell>
          <cell r="H81">
            <v>235167</v>
          </cell>
          <cell r="I81">
            <v>1158</v>
          </cell>
          <cell r="J81" t="str">
            <v xml:space="preserve">   العرائش</v>
          </cell>
        </row>
        <row r="82">
          <cell r="A82">
            <v>5</v>
          </cell>
          <cell r="B82">
            <v>86</v>
          </cell>
          <cell r="C82" t="str">
            <v xml:space="preserve"> Tanger - Assilah</v>
          </cell>
          <cell r="D82">
            <v>1014</v>
          </cell>
          <cell r="E82">
            <v>512</v>
          </cell>
          <cell r="F82">
            <v>107200</v>
          </cell>
          <cell r="G82">
            <v>32768</v>
          </cell>
          <cell r="H82">
            <v>69894</v>
          </cell>
          <cell r="I82">
            <v>207</v>
          </cell>
          <cell r="J82" t="str">
            <v xml:space="preserve">  طنجة - أصيلا</v>
          </cell>
        </row>
        <row r="83">
          <cell r="A83">
            <v>6</v>
          </cell>
          <cell r="B83">
            <v>87</v>
          </cell>
          <cell r="C83" t="str">
            <v xml:space="preserve"> Tétouan</v>
          </cell>
          <cell r="D83">
            <v>12399</v>
          </cell>
          <cell r="E83">
            <v>4285</v>
          </cell>
          <cell r="F83">
            <v>844569</v>
          </cell>
          <cell r="G83">
            <v>151382</v>
          </cell>
          <cell r="H83">
            <v>559580</v>
          </cell>
          <cell r="I83">
            <v>1406</v>
          </cell>
          <cell r="J83" t="str">
            <v xml:space="preserve">   تطوان</v>
          </cell>
        </row>
        <row r="84">
          <cell r="A84">
            <v>90</v>
          </cell>
          <cell r="B84">
            <v>90</v>
          </cell>
          <cell r="C84" t="str">
            <v xml:space="preserve">       Total</v>
          </cell>
          <cell r="D84">
            <v>315100</v>
          </cell>
          <cell r="E84">
            <v>98383</v>
          </cell>
          <cell r="F84">
            <v>18894964</v>
          </cell>
          <cell r="G84">
            <v>5081671</v>
          </cell>
          <cell r="H84">
            <v>13887691</v>
          </cell>
          <cell r="I84">
            <v>49886</v>
          </cell>
          <cell r="J84" t="str">
            <v xml:space="preserve">      المجموع </v>
          </cell>
        </row>
      </sheetData>
      <sheetData sheetId="8">
        <row r="7">
          <cell r="A7" t="str">
            <v>NEW</v>
          </cell>
          <cell r="B7" t="str">
            <v>OLD</v>
          </cell>
          <cell r="C7" t="str">
            <v xml:space="preserve"> Valeur en milliers de DH</v>
          </cell>
          <cell r="D7" t="str">
            <v xml:space="preserve">   pièces</v>
          </cell>
          <cell r="E7" t="str">
            <v>logements</v>
          </cell>
          <cell r="F7" t="str">
            <v xml:space="preserve">   prévue</v>
          </cell>
          <cell r="G7" t="str">
            <v xml:space="preserve">    bâtie</v>
          </cell>
          <cell r="H7" t="str">
            <v xml:space="preserve">  planchers</v>
          </cell>
          <cell r="I7" t="str">
            <v xml:space="preserve">    d'autori-</v>
          </cell>
          <cell r="J7" t="str">
            <v>القيمة بألف درهم</v>
          </cell>
        </row>
        <row r="8">
          <cell r="A8" t="e">
            <v>#N/A</v>
          </cell>
          <cell r="B8" t="e">
            <v>#N/A</v>
          </cell>
          <cell r="C8" t="str">
            <v>Oued Ed-Dahab - Lagouira</v>
          </cell>
          <cell r="D8">
            <v>4328</v>
          </cell>
          <cell r="E8">
            <v>1479</v>
          </cell>
          <cell r="F8">
            <v>199357</v>
          </cell>
          <cell r="G8">
            <v>152897</v>
          </cell>
          <cell r="H8">
            <v>172549</v>
          </cell>
          <cell r="I8">
            <v>1485</v>
          </cell>
          <cell r="J8" t="str">
            <v>وادي الذهب ــ لكويرة</v>
          </cell>
        </row>
        <row r="9">
          <cell r="A9">
            <v>73</v>
          </cell>
          <cell r="B9">
            <v>2</v>
          </cell>
          <cell r="C9" t="str">
            <v xml:space="preserve"> Oued Ed-Dahab</v>
          </cell>
          <cell r="D9">
            <v>4328</v>
          </cell>
          <cell r="E9">
            <v>1479</v>
          </cell>
          <cell r="F9">
            <v>199357</v>
          </cell>
          <cell r="G9">
            <v>152897</v>
          </cell>
          <cell r="H9">
            <v>172549</v>
          </cell>
          <cell r="I9">
            <v>1485</v>
          </cell>
          <cell r="J9" t="str">
            <v xml:space="preserve">  وادي الذهب </v>
          </cell>
        </row>
        <row r="10">
          <cell r="A10" t="e">
            <v>#N/A</v>
          </cell>
          <cell r="B10" t="e">
            <v>#N/A</v>
          </cell>
          <cell r="C10" t="str">
            <v>Laâyoune-Boujdour-S. El Hamra</v>
          </cell>
          <cell r="D10">
            <v>5908</v>
          </cell>
          <cell r="E10">
            <v>2010</v>
          </cell>
          <cell r="F10">
            <v>314314</v>
          </cell>
          <cell r="G10">
            <v>111206</v>
          </cell>
          <cell r="H10">
            <v>273577</v>
          </cell>
          <cell r="I10">
            <v>709</v>
          </cell>
          <cell r="J10" t="str">
            <v>العيون ــ بوجدور ــ الساقية الحمراء</v>
          </cell>
        </row>
        <row r="11">
          <cell r="A11">
            <v>69</v>
          </cell>
          <cell r="B11">
            <v>4</v>
          </cell>
          <cell r="C11" t="str">
            <v xml:space="preserve"> Boujdour</v>
          </cell>
          <cell r="D11">
            <v>250</v>
          </cell>
          <cell r="E11">
            <v>80</v>
          </cell>
          <cell r="F11">
            <v>48424</v>
          </cell>
          <cell r="G11">
            <v>11581</v>
          </cell>
          <cell r="H11">
            <v>24598</v>
          </cell>
          <cell r="I11">
            <v>39</v>
          </cell>
          <cell r="J11" t="str">
            <v xml:space="preserve">  بوجدور </v>
          </cell>
        </row>
        <row r="12">
          <cell r="A12">
            <v>71</v>
          </cell>
          <cell r="B12">
            <v>5</v>
          </cell>
          <cell r="C12" t="str">
            <v xml:space="preserve"> Laâyoune</v>
          </cell>
          <cell r="D12">
            <v>4674</v>
          </cell>
          <cell r="E12">
            <v>1546</v>
          </cell>
          <cell r="F12">
            <v>220899</v>
          </cell>
          <cell r="G12">
            <v>79384</v>
          </cell>
          <cell r="H12">
            <v>209387</v>
          </cell>
          <cell r="I12">
            <v>552</v>
          </cell>
          <cell r="J12" t="str">
            <v xml:space="preserve">  العيون </v>
          </cell>
        </row>
        <row r="13">
          <cell r="A13">
            <v>72</v>
          </cell>
          <cell r="B13">
            <v>6</v>
          </cell>
          <cell r="C13" t="str">
            <v xml:space="preserve"> Tarfaya</v>
          </cell>
          <cell r="D13">
            <v>984</v>
          </cell>
          <cell r="E13">
            <v>384</v>
          </cell>
          <cell r="F13">
            <v>44991</v>
          </cell>
          <cell r="G13">
            <v>20241</v>
          </cell>
          <cell r="H13">
            <v>39592</v>
          </cell>
          <cell r="I13">
            <v>118</v>
          </cell>
          <cell r="J13" t="str">
            <v xml:space="preserve">  طرفاية </v>
          </cell>
        </row>
        <row r="14">
          <cell r="A14" t="e">
            <v>#N/A</v>
          </cell>
          <cell r="B14" t="e">
            <v>#N/A</v>
          </cell>
          <cell r="C14" t="str">
            <v>Guelmim - Es-Semara</v>
          </cell>
          <cell r="D14">
            <v>6736</v>
          </cell>
          <cell r="E14">
            <v>2109</v>
          </cell>
          <cell r="F14">
            <v>449003</v>
          </cell>
          <cell r="G14">
            <v>653967</v>
          </cell>
          <cell r="H14">
            <v>750200</v>
          </cell>
          <cell r="I14">
            <v>1613</v>
          </cell>
          <cell r="J14" t="str">
            <v>كلميم ــ السمارة</v>
          </cell>
        </row>
        <row r="15">
          <cell r="A15">
            <v>65</v>
          </cell>
          <cell r="B15">
            <v>8</v>
          </cell>
          <cell r="C15" t="str">
            <v xml:space="preserve"> Assa-Zag</v>
          </cell>
          <cell r="D15">
            <v>242</v>
          </cell>
          <cell r="E15">
            <v>88</v>
          </cell>
          <cell r="F15">
            <v>13816</v>
          </cell>
          <cell r="G15">
            <v>7839</v>
          </cell>
          <cell r="H15">
            <v>9889</v>
          </cell>
          <cell r="I15">
            <v>90</v>
          </cell>
          <cell r="J15" t="str">
            <v xml:space="preserve">  أسا ــ الزاك</v>
          </cell>
        </row>
        <row r="16">
          <cell r="A16">
            <v>70</v>
          </cell>
          <cell r="B16">
            <v>9</v>
          </cell>
          <cell r="C16" t="str">
            <v xml:space="preserve"> Es-Semara</v>
          </cell>
          <cell r="D16">
            <v>1163</v>
          </cell>
          <cell r="E16">
            <v>358</v>
          </cell>
          <cell r="F16">
            <v>46009</v>
          </cell>
          <cell r="G16">
            <v>32182</v>
          </cell>
          <cell r="H16">
            <v>38332</v>
          </cell>
          <cell r="I16">
            <v>334</v>
          </cell>
          <cell r="J16" t="str">
            <v xml:space="preserve">  السمارة</v>
          </cell>
        </row>
        <row r="17">
          <cell r="A17">
            <v>66</v>
          </cell>
          <cell r="B17">
            <v>10</v>
          </cell>
          <cell r="C17" t="str">
            <v xml:space="preserve"> Guelmim</v>
          </cell>
          <cell r="D17">
            <v>3208</v>
          </cell>
          <cell r="E17">
            <v>1033</v>
          </cell>
          <cell r="F17">
            <v>122470</v>
          </cell>
          <cell r="G17">
            <v>59046</v>
          </cell>
          <cell r="H17">
            <v>118825</v>
          </cell>
          <cell r="I17">
            <v>642</v>
          </cell>
          <cell r="J17" t="str">
            <v xml:space="preserve">  كلميم</v>
          </cell>
        </row>
        <row r="18">
          <cell r="A18">
            <v>68</v>
          </cell>
          <cell r="B18">
            <v>11</v>
          </cell>
          <cell r="C18" t="str">
            <v xml:space="preserve"> Tan-Tan</v>
          </cell>
          <cell r="D18">
            <v>1586</v>
          </cell>
          <cell r="E18">
            <v>471</v>
          </cell>
          <cell r="F18">
            <v>243327</v>
          </cell>
          <cell r="G18">
            <v>544596</v>
          </cell>
          <cell r="H18">
            <v>563176</v>
          </cell>
          <cell r="I18">
            <v>458</v>
          </cell>
          <cell r="J18" t="str">
            <v xml:space="preserve">  طانطان</v>
          </cell>
        </row>
        <row r="19">
          <cell r="A19">
            <v>63</v>
          </cell>
          <cell r="B19">
            <v>12</v>
          </cell>
          <cell r="C19" t="str">
            <v xml:space="preserve"> Tata</v>
          </cell>
          <cell r="D19">
            <v>537</v>
          </cell>
          <cell r="E19">
            <v>159</v>
          </cell>
          <cell r="F19">
            <v>23381</v>
          </cell>
          <cell r="G19">
            <v>10304</v>
          </cell>
          <cell r="H19">
            <v>19978</v>
          </cell>
          <cell r="I19">
            <v>89</v>
          </cell>
          <cell r="J19" t="str">
            <v xml:space="preserve">  طاطا</v>
          </cell>
        </row>
        <row r="20">
          <cell r="A20" t="e">
            <v>#N/A</v>
          </cell>
          <cell r="B20" t="e">
            <v>#N/A</v>
          </cell>
          <cell r="C20" t="str">
            <v>Souss - Massa - Daraâ</v>
          </cell>
          <cell r="D20">
            <v>41366</v>
          </cell>
          <cell r="E20">
            <v>16560</v>
          </cell>
          <cell r="F20">
            <v>2178035</v>
          </cell>
          <cell r="G20">
            <v>639035</v>
          </cell>
          <cell r="H20">
            <v>1817872</v>
          </cell>
          <cell r="I20">
            <v>6566</v>
          </cell>
          <cell r="J20" t="str">
            <v>سوس ــ ماسة ــ درعة</v>
          </cell>
        </row>
        <row r="21">
          <cell r="A21">
            <v>59</v>
          </cell>
          <cell r="B21">
            <v>14</v>
          </cell>
          <cell r="C21" t="str">
            <v xml:space="preserve"> Agadir - Ida Ou Tanane</v>
          </cell>
          <cell r="D21">
            <v>19858</v>
          </cell>
          <cell r="E21">
            <v>8210</v>
          </cell>
          <cell r="F21">
            <v>907835</v>
          </cell>
          <cell r="G21">
            <v>237681</v>
          </cell>
          <cell r="H21">
            <v>695404</v>
          </cell>
          <cell r="I21">
            <v>2936</v>
          </cell>
          <cell r="J21" t="str">
            <v xml:space="preserve">  أكادير ــ إداأوتنان</v>
          </cell>
        </row>
        <row r="22">
          <cell r="A22">
            <v>60</v>
          </cell>
          <cell r="B22">
            <v>15</v>
          </cell>
          <cell r="C22" t="str">
            <v xml:space="preserve"> Chtouka - Aït Baha</v>
          </cell>
          <cell r="D22">
            <v>932</v>
          </cell>
          <cell r="E22">
            <v>298</v>
          </cell>
          <cell r="F22">
            <v>36913</v>
          </cell>
          <cell r="G22">
            <v>8803</v>
          </cell>
          <cell r="H22">
            <v>31261</v>
          </cell>
          <cell r="I22">
            <v>125</v>
          </cell>
          <cell r="J22" t="str">
            <v xml:space="preserve">  اشتوكة ــ أيت باها</v>
          </cell>
        </row>
        <row r="23">
          <cell r="A23">
            <v>61</v>
          </cell>
          <cell r="B23">
            <v>16</v>
          </cell>
          <cell r="C23" t="str">
            <v xml:space="preserve"> Inezgane - Aït Melloul</v>
          </cell>
          <cell r="D23">
            <v>8308</v>
          </cell>
          <cell r="E23">
            <v>3612</v>
          </cell>
          <cell r="F23">
            <v>576014</v>
          </cell>
          <cell r="G23">
            <v>196219</v>
          </cell>
          <cell r="H23">
            <v>537653</v>
          </cell>
          <cell r="I23">
            <v>1510</v>
          </cell>
          <cell r="J23" t="str">
            <v xml:space="preserve">  انزكان ــ أيت ملول</v>
          </cell>
        </row>
        <row r="24">
          <cell r="A24">
            <v>56</v>
          </cell>
          <cell r="B24">
            <v>17</v>
          </cell>
          <cell r="C24" t="str">
            <v xml:space="preserve"> Ouarzazate</v>
          </cell>
          <cell r="D24">
            <v>2261</v>
          </cell>
          <cell r="E24">
            <v>829</v>
          </cell>
          <cell r="F24">
            <v>212531</v>
          </cell>
          <cell r="G24">
            <v>44585</v>
          </cell>
          <cell r="H24">
            <v>151394</v>
          </cell>
          <cell r="I24">
            <v>392</v>
          </cell>
          <cell r="J24" t="str">
            <v xml:space="preserve">  ورزازات</v>
          </cell>
        </row>
        <row r="25">
          <cell r="A25">
            <v>62</v>
          </cell>
          <cell r="B25">
            <v>18</v>
          </cell>
          <cell r="C25" t="str">
            <v xml:space="preserve"> Taroudannt</v>
          </cell>
          <cell r="D25">
            <v>4395</v>
          </cell>
          <cell r="E25">
            <v>1561</v>
          </cell>
          <cell r="F25">
            <v>162000</v>
          </cell>
          <cell r="G25">
            <v>59001</v>
          </cell>
          <cell r="H25">
            <v>153166</v>
          </cell>
          <cell r="I25">
            <v>665</v>
          </cell>
          <cell r="J25" t="str">
            <v xml:space="preserve">  تارودانت</v>
          </cell>
        </row>
        <row r="26">
          <cell r="A26">
            <v>57</v>
          </cell>
          <cell r="B26">
            <v>19</v>
          </cell>
          <cell r="C26" t="str">
            <v xml:space="preserve"> Tinghir</v>
          </cell>
          <cell r="D26">
            <v>431</v>
          </cell>
          <cell r="E26">
            <v>126</v>
          </cell>
          <cell r="F26">
            <v>36645</v>
          </cell>
          <cell r="G26">
            <v>9816</v>
          </cell>
          <cell r="H26">
            <v>18431</v>
          </cell>
          <cell r="I26">
            <v>81</v>
          </cell>
          <cell r="J26" t="str">
            <v xml:space="preserve">  تينغير</v>
          </cell>
        </row>
        <row r="27">
          <cell r="A27">
            <v>67</v>
          </cell>
          <cell r="B27">
            <v>20</v>
          </cell>
          <cell r="C27" t="str">
            <v xml:space="preserve"> Sidi Ifni</v>
          </cell>
          <cell r="D27">
            <v>491</v>
          </cell>
          <cell r="E27">
            <v>182</v>
          </cell>
          <cell r="F27">
            <v>34813</v>
          </cell>
          <cell r="G27">
            <v>10826</v>
          </cell>
          <cell r="H27">
            <v>33246</v>
          </cell>
          <cell r="I27">
            <v>107</v>
          </cell>
          <cell r="J27" t="str">
            <v xml:space="preserve">  سيدي إفني</v>
          </cell>
        </row>
        <row r="28">
          <cell r="A28">
            <v>64</v>
          </cell>
          <cell r="B28">
            <v>21</v>
          </cell>
          <cell r="C28" t="str">
            <v xml:space="preserve"> Tiznit</v>
          </cell>
          <cell r="D28">
            <v>3842</v>
          </cell>
          <cell r="E28">
            <v>1471</v>
          </cell>
          <cell r="F28">
            <v>173903</v>
          </cell>
          <cell r="G28">
            <v>57319</v>
          </cell>
          <cell r="H28">
            <v>162276</v>
          </cell>
          <cell r="I28">
            <v>610</v>
          </cell>
          <cell r="J28" t="str">
            <v xml:space="preserve">  تيزنيت</v>
          </cell>
        </row>
        <row r="29">
          <cell r="A29">
            <v>58</v>
          </cell>
          <cell r="B29">
            <v>22</v>
          </cell>
          <cell r="C29" t="str">
            <v xml:space="preserve"> Zagora</v>
          </cell>
          <cell r="D29">
            <v>848</v>
          </cell>
          <cell r="E29">
            <v>271</v>
          </cell>
          <cell r="F29">
            <v>37381</v>
          </cell>
          <cell r="G29">
            <v>14785</v>
          </cell>
          <cell r="H29">
            <v>35041</v>
          </cell>
          <cell r="I29">
            <v>140</v>
          </cell>
          <cell r="J29" t="str">
            <v xml:space="preserve">  زاكوراة</v>
          </cell>
        </row>
        <row r="30">
          <cell r="A30" t="e">
            <v>#N/A</v>
          </cell>
          <cell r="B30" t="e">
            <v>#N/A</v>
          </cell>
          <cell r="C30" t="str">
            <v>Gharb - Chrarda - Béni Hssen</v>
          </cell>
          <cell r="D30">
            <v>18216</v>
          </cell>
          <cell r="E30">
            <v>6261</v>
          </cell>
          <cell r="F30">
            <v>924084</v>
          </cell>
          <cell r="G30">
            <v>266973</v>
          </cell>
          <cell r="H30">
            <v>731504</v>
          </cell>
          <cell r="I30">
            <v>3652</v>
          </cell>
          <cell r="J30" t="str">
            <v>الغرب ــ الشراردة ــ بني حسن</v>
          </cell>
        </row>
        <row r="31">
          <cell r="A31">
            <v>25</v>
          </cell>
          <cell r="B31">
            <v>24</v>
          </cell>
          <cell r="C31" t="str">
            <v xml:space="preserve"> Kénitra</v>
          </cell>
          <cell r="D31">
            <v>13021</v>
          </cell>
          <cell r="E31">
            <v>4534</v>
          </cell>
          <cell r="F31">
            <v>660358</v>
          </cell>
          <cell r="G31">
            <v>179446</v>
          </cell>
          <cell r="H31">
            <v>521410</v>
          </cell>
          <cell r="I31">
            <v>2409</v>
          </cell>
          <cell r="J31" t="str">
            <v xml:space="preserve">  القنيطرة</v>
          </cell>
        </row>
        <row r="32">
          <cell r="A32">
            <v>30</v>
          </cell>
          <cell r="B32">
            <v>25</v>
          </cell>
          <cell r="C32" t="str">
            <v xml:space="preserve"> Sidi Slimane</v>
          </cell>
          <cell r="D32">
            <v>2515</v>
          </cell>
          <cell r="E32">
            <v>860</v>
          </cell>
          <cell r="F32">
            <v>135503</v>
          </cell>
          <cell r="G32">
            <v>43338</v>
          </cell>
          <cell r="H32">
            <v>94644</v>
          </cell>
          <cell r="I32">
            <v>609</v>
          </cell>
          <cell r="J32" t="str">
            <v xml:space="preserve">  سيدي سليمان</v>
          </cell>
        </row>
        <row r="33">
          <cell r="A33">
            <v>29</v>
          </cell>
          <cell r="B33">
            <v>26</v>
          </cell>
          <cell r="C33" t="str">
            <v xml:space="preserve"> Sidi Kacem</v>
          </cell>
          <cell r="D33">
            <v>2680</v>
          </cell>
          <cell r="E33">
            <v>867</v>
          </cell>
          <cell r="F33">
            <v>128223</v>
          </cell>
          <cell r="G33">
            <v>44189</v>
          </cell>
          <cell r="H33">
            <v>115450</v>
          </cell>
          <cell r="I33">
            <v>634</v>
          </cell>
          <cell r="J33" t="str">
            <v xml:space="preserve">  سيدي قاسم</v>
          </cell>
        </row>
        <row r="34">
          <cell r="A34" t="e">
            <v>#N/A</v>
          </cell>
          <cell r="B34" t="e">
            <v>#N/A</v>
          </cell>
          <cell r="C34" t="str">
            <v>Chaouia - Ouardigha</v>
          </cell>
          <cell r="D34">
            <v>27175</v>
          </cell>
          <cell r="E34">
            <v>9146</v>
          </cell>
          <cell r="F34">
            <v>1436926</v>
          </cell>
          <cell r="G34">
            <v>365088</v>
          </cell>
          <cell r="H34">
            <v>1092228</v>
          </cell>
          <cell r="I34">
            <v>4054</v>
          </cell>
          <cell r="J34" t="str">
            <v>الشاوية ــ ورديغة</v>
          </cell>
        </row>
        <row r="35">
          <cell r="A35">
            <v>37</v>
          </cell>
          <cell r="B35">
            <v>28</v>
          </cell>
          <cell r="C35" t="str">
            <v xml:space="preserve"> Ben Slimane</v>
          </cell>
          <cell r="D35">
            <v>1840</v>
          </cell>
          <cell r="E35">
            <v>687</v>
          </cell>
          <cell r="F35">
            <v>276300</v>
          </cell>
          <cell r="G35">
            <v>61841</v>
          </cell>
          <cell r="H35">
            <v>148906</v>
          </cell>
          <cell r="I35">
            <v>334</v>
          </cell>
          <cell r="J35" t="str">
            <v xml:space="preserve">  بنسليمان</v>
          </cell>
        </row>
        <row r="36">
          <cell r="A36">
            <v>36</v>
          </cell>
          <cell r="B36">
            <v>29</v>
          </cell>
          <cell r="C36" t="str">
            <v xml:space="preserve"> Khouribga</v>
          </cell>
          <cell r="D36">
            <v>10463</v>
          </cell>
          <cell r="E36">
            <v>3744</v>
          </cell>
          <cell r="F36">
            <v>435879</v>
          </cell>
          <cell r="G36">
            <v>136573</v>
          </cell>
          <cell r="H36">
            <v>401170</v>
          </cell>
          <cell r="I36">
            <v>1937</v>
          </cell>
          <cell r="J36" t="str">
            <v xml:space="preserve">  خريبكة</v>
          </cell>
        </row>
        <row r="37">
          <cell r="A37">
            <v>44</v>
          </cell>
          <cell r="B37">
            <v>30</v>
          </cell>
          <cell r="C37" t="str">
            <v xml:space="preserve"> Settat</v>
          </cell>
          <cell r="D37">
            <v>7927</v>
          </cell>
          <cell r="E37">
            <v>2665</v>
          </cell>
          <cell r="F37">
            <v>464038</v>
          </cell>
          <cell r="G37">
            <v>97696</v>
          </cell>
          <cell r="H37">
            <v>299335</v>
          </cell>
          <cell r="I37">
            <v>1181</v>
          </cell>
          <cell r="J37" t="str">
            <v xml:space="preserve">  سطات</v>
          </cell>
        </row>
        <row r="38">
          <cell r="A38">
            <v>38</v>
          </cell>
          <cell r="B38">
            <v>31</v>
          </cell>
          <cell r="C38" t="str">
            <v xml:space="preserve"> Berrechid</v>
          </cell>
          <cell r="D38">
            <v>6945</v>
          </cell>
          <cell r="E38">
            <v>2050</v>
          </cell>
          <cell r="F38">
            <v>260709</v>
          </cell>
          <cell r="G38">
            <v>68978</v>
          </cell>
          <cell r="H38">
            <v>242817</v>
          </cell>
          <cell r="I38">
            <v>602</v>
          </cell>
          <cell r="J38" t="str">
            <v xml:space="preserve">  برشيد</v>
          </cell>
        </row>
        <row r="39">
          <cell r="A39" t="e">
            <v>#N/A</v>
          </cell>
          <cell r="B39" t="e">
            <v>#N/A</v>
          </cell>
          <cell r="C39" t="str">
            <v>Marrakech - Tensift - Al Haouz</v>
          </cell>
          <cell r="D39">
            <v>19209</v>
          </cell>
          <cell r="E39">
            <v>2782</v>
          </cell>
          <cell r="F39">
            <v>1113588</v>
          </cell>
          <cell r="G39">
            <v>338744</v>
          </cell>
          <cell r="H39">
            <v>790199</v>
          </cell>
          <cell r="I39">
            <v>2382</v>
          </cell>
          <cell r="J39" t="str">
            <v>مراكش ــ تانسيفت ــ الحوز</v>
          </cell>
        </row>
        <row r="40">
          <cell r="A40">
            <v>46</v>
          </cell>
          <cell r="B40">
            <v>33</v>
          </cell>
          <cell r="C40" t="str">
            <v xml:space="preserve"> Al Haouz</v>
          </cell>
          <cell r="D40">
            <v>1206</v>
          </cell>
          <cell r="E40">
            <v>140</v>
          </cell>
          <cell r="F40">
            <v>39926</v>
          </cell>
          <cell r="G40">
            <v>22343</v>
          </cell>
          <cell r="H40">
            <v>38432</v>
          </cell>
          <cell r="I40">
            <v>141</v>
          </cell>
          <cell r="J40" t="str">
            <v xml:space="preserve">  الحوز</v>
          </cell>
        </row>
        <row r="41">
          <cell r="A41">
            <v>47</v>
          </cell>
          <cell r="B41">
            <v>34</v>
          </cell>
          <cell r="C41" t="str">
            <v xml:space="preserve"> Chichaoua</v>
          </cell>
          <cell r="D41">
            <v>1326</v>
          </cell>
          <cell r="E41">
            <v>214</v>
          </cell>
          <cell r="F41">
            <v>69978</v>
          </cell>
          <cell r="G41">
            <v>25475</v>
          </cell>
          <cell r="H41">
            <v>48372</v>
          </cell>
          <cell r="I41">
            <v>215</v>
          </cell>
          <cell r="J41" t="str">
            <v xml:space="preserve">  شيشاوة</v>
          </cell>
        </row>
        <row r="42">
          <cell r="A42">
            <v>48</v>
          </cell>
          <cell r="B42">
            <v>35</v>
          </cell>
          <cell r="C42" t="str">
            <v xml:space="preserve"> El Kelaâ des Sraghna</v>
          </cell>
          <cell r="D42">
            <v>7565</v>
          </cell>
          <cell r="E42">
            <v>884</v>
          </cell>
          <cell r="F42">
            <v>438068</v>
          </cell>
          <cell r="G42">
            <v>100939</v>
          </cell>
          <cell r="H42">
            <v>284190</v>
          </cell>
          <cell r="I42">
            <v>514</v>
          </cell>
          <cell r="J42" t="str">
            <v xml:space="preserve">  قلعة السراغنة</v>
          </cell>
        </row>
        <row r="43">
          <cell r="A43">
            <v>49</v>
          </cell>
          <cell r="B43">
            <v>36</v>
          </cell>
          <cell r="C43" t="str">
            <v xml:space="preserve"> Essaouira</v>
          </cell>
          <cell r="D43">
            <v>938</v>
          </cell>
          <cell r="E43">
            <v>251</v>
          </cell>
          <cell r="F43">
            <v>49328</v>
          </cell>
          <cell r="G43">
            <v>19455</v>
          </cell>
          <cell r="H43">
            <v>36412</v>
          </cell>
          <cell r="I43">
            <v>198</v>
          </cell>
          <cell r="J43" t="str">
            <v xml:space="preserve">  الصويرة </v>
          </cell>
        </row>
        <row r="44">
          <cell r="A44">
            <v>50</v>
          </cell>
          <cell r="B44">
            <v>37</v>
          </cell>
          <cell r="C44" t="str">
            <v xml:space="preserve"> Marrakech</v>
          </cell>
          <cell r="D44">
            <v>6354</v>
          </cell>
          <cell r="E44">
            <v>1010</v>
          </cell>
          <cell r="F44">
            <v>426924</v>
          </cell>
          <cell r="G44">
            <v>135271</v>
          </cell>
          <cell r="H44">
            <v>301841</v>
          </cell>
          <cell r="I44">
            <v>1030</v>
          </cell>
          <cell r="J44" t="str">
            <v xml:space="preserve">  مراكش </v>
          </cell>
        </row>
        <row r="45">
          <cell r="A45">
            <v>51</v>
          </cell>
          <cell r="B45">
            <v>38</v>
          </cell>
          <cell r="C45" t="str">
            <v xml:space="preserve"> Rehamna</v>
          </cell>
          <cell r="D45">
            <v>1820</v>
          </cell>
          <cell r="E45">
            <v>283</v>
          </cell>
          <cell r="F45">
            <v>89364</v>
          </cell>
          <cell r="G45">
            <v>35261</v>
          </cell>
          <cell r="H45">
            <v>80952</v>
          </cell>
          <cell r="I45">
            <v>284</v>
          </cell>
          <cell r="J45" t="str">
            <v xml:space="preserve">  الرحامنة </v>
          </cell>
        </row>
        <row r="46">
          <cell r="A46" t="e">
            <v>#N/A</v>
          </cell>
          <cell r="B46" t="e">
            <v>#N/A</v>
          </cell>
          <cell r="C46" t="str">
            <v>Oriental</v>
          </cell>
          <cell r="D46">
            <v>47252</v>
          </cell>
          <cell r="E46">
            <v>7341</v>
          </cell>
          <cell r="F46">
            <v>1683675</v>
          </cell>
          <cell r="G46">
            <v>951453</v>
          </cell>
          <cell r="H46">
            <v>1504885</v>
          </cell>
          <cell r="I46">
            <v>7341</v>
          </cell>
          <cell r="J46" t="str">
            <v>الشرق</v>
          </cell>
        </row>
        <row r="47">
          <cell r="A47">
            <v>8</v>
          </cell>
          <cell r="B47">
            <v>40</v>
          </cell>
          <cell r="C47" t="str">
            <v xml:space="preserve"> Berkane</v>
          </cell>
          <cell r="D47">
            <v>13844</v>
          </cell>
          <cell r="E47">
            <v>2138</v>
          </cell>
          <cell r="F47">
            <v>600769</v>
          </cell>
          <cell r="G47">
            <v>264746</v>
          </cell>
          <cell r="H47">
            <v>456691</v>
          </cell>
          <cell r="I47">
            <v>2138</v>
          </cell>
          <cell r="J47" t="str">
            <v xml:space="preserve">  بركان </v>
          </cell>
        </row>
        <row r="48">
          <cell r="A48">
            <v>9</v>
          </cell>
          <cell r="B48">
            <v>41</v>
          </cell>
          <cell r="C48" t="str">
            <v xml:space="preserve"> Driouch</v>
          </cell>
          <cell r="D48">
            <v>0</v>
          </cell>
          <cell r="E48">
            <v>0</v>
          </cell>
          <cell r="F48">
            <v>0</v>
          </cell>
          <cell r="G48">
            <v>0</v>
          </cell>
          <cell r="H48">
            <v>0</v>
          </cell>
          <cell r="I48">
            <v>0</v>
          </cell>
          <cell r="J48" t="str">
            <v xml:space="preserve">  دريوش</v>
          </cell>
        </row>
        <row r="49">
          <cell r="A49">
            <v>10</v>
          </cell>
          <cell r="B49">
            <v>42</v>
          </cell>
          <cell r="C49" t="str">
            <v xml:space="preserve"> Figuig</v>
          </cell>
          <cell r="D49">
            <v>1842</v>
          </cell>
          <cell r="E49">
            <v>303</v>
          </cell>
          <cell r="F49">
            <v>62177</v>
          </cell>
          <cell r="G49">
            <v>39819</v>
          </cell>
          <cell r="H49">
            <v>51887</v>
          </cell>
          <cell r="I49">
            <v>303</v>
          </cell>
          <cell r="J49" t="str">
            <v xml:space="preserve">  فجيج </v>
          </cell>
        </row>
        <row r="50">
          <cell r="A50">
            <v>12</v>
          </cell>
          <cell r="B50">
            <v>43</v>
          </cell>
          <cell r="C50" t="str">
            <v xml:space="preserve"> Jerada</v>
          </cell>
          <cell r="D50">
            <v>42</v>
          </cell>
          <cell r="E50">
            <v>6</v>
          </cell>
          <cell r="F50">
            <v>2012</v>
          </cell>
          <cell r="G50">
            <v>699</v>
          </cell>
          <cell r="H50">
            <v>1133</v>
          </cell>
          <cell r="I50">
            <v>6</v>
          </cell>
          <cell r="J50" t="str">
            <v xml:space="preserve">  جرادة</v>
          </cell>
        </row>
        <row r="51">
          <cell r="A51">
            <v>13</v>
          </cell>
          <cell r="B51">
            <v>44</v>
          </cell>
          <cell r="C51" t="str">
            <v xml:space="preserve"> Nador</v>
          </cell>
          <cell r="D51">
            <v>4053</v>
          </cell>
          <cell r="E51">
            <v>627</v>
          </cell>
          <cell r="F51">
            <v>146079</v>
          </cell>
          <cell r="G51">
            <v>86363</v>
          </cell>
          <cell r="H51">
            <v>131485</v>
          </cell>
          <cell r="I51">
            <v>627</v>
          </cell>
          <cell r="J51" t="str">
            <v xml:space="preserve">  الناضور</v>
          </cell>
        </row>
        <row r="52">
          <cell r="A52">
            <v>14</v>
          </cell>
          <cell r="B52">
            <v>45</v>
          </cell>
          <cell r="C52" t="str">
            <v xml:space="preserve"> Oujda-Angad</v>
          </cell>
          <cell r="D52">
            <v>20284</v>
          </cell>
          <cell r="E52">
            <v>3114</v>
          </cell>
          <cell r="F52">
            <v>663513</v>
          </cell>
          <cell r="G52">
            <v>410830</v>
          </cell>
          <cell r="H52">
            <v>661372</v>
          </cell>
          <cell r="I52">
            <v>3114</v>
          </cell>
          <cell r="J52" t="str">
            <v xml:space="preserve">  وجدة ــ أنجاد</v>
          </cell>
        </row>
        <row r="53">
          <cell r="A53">
            <v>15</v>
          </cell>
          <cell r="B53">
            <v>46</v>
          </cell>
          <cell r="C53" t="str">
            <v xml:space="preserve"> Taourirt</v>
          </cell>
          <cell r="D53">
            <v>7187</v>
          </cell>
          <cell r="E53">
            <v>1153</v>
          </cell>
          <cell r="F53">
            <v>209125</v>
          </cell>
          <cell r="G53">
            <v>148996</v>
          </cell>
          <cell r="H53">
            <v>202317</v>
          </cell>
          <cell r="I53">
            <v>1153</v>
          </cell>
          <cell r="J53" t="str">
            <v xml:space="preserve">  تاوريرت</v>
          </cell>
        </row>
        <row r="54">
          <cell r="A54" t="e">
            <v>#N/A</v>
          </cell>
          <cell r="B54" t="e">
            <v>#N/A</v>
          </cell>
          <cell r="C54" t="str">
            <v>Grand - Casablanca</v>
          </cell>
          <cell r="D54">
            <v>19515</v>
          </cell>
          <cell r="E54">
            <v>6262</v>
          </cell>
          <cell r="F54">
            <v>2318126</v>
          </cell>
          <cell r="G54">
            <v>477847</v>
          </cell>
          <cell r="H54">
            <v>1448064</v>
          </cell>
          <cell r="I54">
            <v>1870</v>
          </cell>
          <cell r="J54" t="str">
            <v>الدارالبيضاء الكبرى</v>
          </cell>
        </row>
        <row r="55">
          <cell r="A55">
            <v>39</v>
          </cell>
          <cell r="B55">
            <v>48</v>
          </cell>
          <cell r="C55" t="str">
            <v xml:space="preserve"> Casablanca</v>
          </cell>
          <cell r="D55">
            <v>14332</v>
          </cell>
          <cell r="E55">
            <v>4589</v>
          </cell>
          <cell r="F55">
            <v>1709412</v>
          </cell>
          <cell r="G55">
            <v>266691</v>
          </cell>
          <cell r="H55">
            <v>958422</v>
          </cell>
          <cell r="I55">
            <v>1227</v>
          </cell>
          <cell r="J55" t="str">
            <v xml:space="preserve">  الداربيضاء</v>
          </cell>
        </row>
        <row r="56">
          <cell r="A56">
            <v>41</v>
          </cell>
          <cell r="B56">
            <v>49</v>
          </cell>
          <cell r="C56" t="str">
            <v xml:space="preserve"> Médiouna</v>
          </cell>
          <cell r="D56">
            <v>1428</v>
          </cell>
          <cell r="E56">
            <v>454</v>
          </cell>
          <cell r="F56">
            <v>123185</v>
          </cell>
          <cell r="G56">
            <v>27637</v>
          </cell>
          <cell r="H56">
            <v>111501</v>
          </cell>
          <cell r="I56">
            <v>151</v>
          </cell>
          <cell r="J56" t="str">
            <v xml:space="preserve">  مديونة</v>
          </cell>
        </row>
        <row r="57">
          <cell r="A57">
            <v>42</v>
          </cell>
          <cell r="B57">
            <v>50</v>
          </cell>
          <cell r="C57" t="str">
            <v xml:space="preserve"> Mohammedia</v>
          </cell>
          <cell r="D57">
            <v>3115</v>
          </cell>
          <cell r="E57">
            <v>1053</v>
          </cell>
          <cell r="F57">
            <v>234887</v>
          </cell>
          <cell r="G57">
            <v>62820</v>
          </cell>
          <cell r="H57">
            <v>204168</v>
          </cell>
          <cell r="I57">
            <v>358</v>
          </cell>
          <cell r="J57" t="str">
            <v xml:space="preserve">  المحمدية</v>
          </cell>
        </row>
        <row r="58">
          <cell r="A58">
            <v>43</v>
          </cell>
          <cell r="B58">
            <v>51</v>
          </cell>
          <cell r="C58" t="str">
            <v xml:space="preserve"> Nouaceur</v>
          </cell>
          <cell r="D58">
            <v>640</v>
          </cell>
          <cell r="E58">
            <v>166</v>
          </cell>
          <cell r="F58">
            <v>250642</v>
          </cell>
          <cell r="G58">
            <v>120699</v>
          </cell>
          <cell r="H58">
            <v>173973</v>
          </cell>
          <cell r="I58">
            <v>134</v>
          </cell>
          <cell r="J58" t="str">
            <v xml:space="preserve">  النواصر</v>
          </cell>
        </row>
        <row r="59">
          <cell r="A59" t="e">
            <v>#N/A</v>
          </cell>
          <cell r="B59" t="e">
            <v>#N/A</v>
          </cell>
          <cell r="C59" t="str">
            <v>Rabat - Salé - Zemmour - Zaer</v>
          </cell>
          <cell r="D59">
            <v>33227</v>
          </cell>
          <cell r="E59">
            <v>11490</v>
          </cell>
          <cell r="F59">
            <v>1987531</v>
          </cell>
          <cell r="G59">
            <v>471388</v>
          </cell>
          <cell r="H59">
            <v>1281083</v>
          </cell>
          <cell r="I59">
            <v>5761</v>
          </cell>
          <cell r="J59" t="str">
            <v>الرباط ــ سلا ــ زمور ــ زعير</v>
          </cell>
        </row>
        <row r="60">
          <cell r="A60">
            <v>26</v>
          </cell>
          <cell r="B60">
            <v>53</v>
          </cell>
          <cell r="C60" t="str">
            <v xml:space="preserve"> Khémisset</v>
          </cell>
          <cell r="D60">
            <v>7862</v>
          </cell>
          <cell r="E60">
            <v>2669</v>
          </cell>
          <cell r="F60">
            <v>280406</v>
          </cell>
          <cell r="G60">
            <v>109494</v>
          </cell>
          <cell r="H60">
            <v>298042</v>
          </cell>
          <cell r="I60">
            <v>2276</v>
          </cell>
          <cell r="J60" t="str">
            <v xml:space="preserve">  الخميسات</v>
          </cell>
        </row>
        <row r="61">
          <cell r="A61">
            <v>27</v>
          </cell>
          <cell r="B61">
            <v>54</v>
          </cell>
          <cell r="C61" t="str">
            <v xml:space="preserve"> Rabat</v>
          </cell>
          <cell r="D61">
            <v>1869</v>
          </cell>
          <cell r="E61">
            <v>455</v>
          </cell>
          <cell r="F61">
            <v>536368</v>
          </cell>
          <cell r="G61">
            <v>59649</v>
          </cell>
          <cell r="H61">
            <v>146215</v>
          </cell>
          <cell r="I61">
            <v>312</v>
          </cell>
          <cell r="J61" t="str">
            <v xml:space="preserve">  الرباط</v>
          </cell>
        </row>
        <row r="62">
          <cell r="A62">
            <v>28</v>
          </cell>
          <cell r="B62">
            <v>55</v>
          </cell>
          <cell r="C62" t="str">
            <v xml:space="preserve"> Salé</v>
          </cell>
          <cell r="D62">
            <v>14718</v>
          </cell>
          <cell r="E62">
            <v>5175</v>
          </cell>
          <cell r="F62">
            <v>775764</v>
          </cell>
          <cell r="G62">
            <v>184790</v>
          </cell>
          <cell r="H62">
            <v>530154</v>
          </cell>
          <cell r="I62">
            <v>1689</v>
          </cell>
          <cell r="J62" t="str">
            <v xml:space="preserve">  سلا</v>
          </cell>
        </row>
        <row r="63">
          <cell r="A63">
            <v>31</v>
          </cell>
          <cell r="B63">
            <v>56</v>
          </cell>
          <cell r="C63" t="str">
            <v xml:space="preserve"> Skhirate-Témara</v>
          </cell>
          <cell r="D63">
            <v>8778</v>
          </cell>
          <cell r="E63">
            <v>3191</v>
          </cell>
          <cell r="F63">
            <v>394993</v>
          </cell>
          <cell r="G63">
            <v>117455</v>
          </cell>
          <cell r="H63">
            <v>306672</v>
          </cell>
          <cell r="I63">
            <v>1484</v>
          </cell>
          <cell r="J63" t="str">
            <v xml:space="preserve">  الصخيرات ـ تمارة</v>
          </cell>
        </row>
        <row r="64">
          <cell r="A64" t="e">
            <v>#N/A</v>
          </cell>
          <cell r="B64" t="e">
            <v>#N/A</v>
          </cell>
          <cell r="C64" t="str">
            <v xml:space="preserve"> Doukkala - Abda</v>
          </cell>
          <cell r="D64">
            <v>18543</v>
          </cell>
          <cell r="E64">
            <v>6036</v>
          </cell>
          <cell r="F64">
            <v>1139167</v>
          </cell>
          <cell r="G64">
            <v>305803</v>
          </cell>
          <cell r="H64">
            <v>770773</v>
          </cell>
          <cell r="I64">
            <v>2587</v>
          </cell>
          <cell r="J64" t="str">
            <v>دكالة ــ عبدة</v>
          </cell>
        </row>
        <row r="65">
          <cell r="A65">
            <v>40</v>
          </cell>
          <cell r="B65">
            <v>58</v>
          </cell>
          <cell r="C65" t="str">
            <v xml:space="preserve"> El Jadida</v>
          </cell>
          <cell r="D65">
            <v>11017</v>
          </cell>
          <cell r="E65">
            <v>3366</v>
          </cell>
          <cell r="F65">
            <v>774022</v>
          </cell>
          <cell r="G65">
            <v>179232</v>
          </cell>
          <cell r="H65">
            <v>442274</v>
          </cell>
          <cell r="I65">
            <v>1193</v>
          </cell>
          <cell r="J65" t="str">
            <v xml:space="preserve">  الجديدة</v>
          </cell>
        </row>
        <row r="66">
          <cell r="A66">
            <v>45</v>
          </cell>
          <cell r="B66">
            <v>59</v>
          </cell>
          <cell r="C66" t="str">
            <v xml:space="preserve"> Sidi Bennour</v>
          </cell>
          <cell r="D66">
            <v>1673</v>
          </cell>
          <cell r="E66">
            <v>506</v>
          </cell>
          <cell r="F66">
            <v>101711</v>
          </cell>
          <cell r="G66">
            <v>23017</v>
          </cell>
          <cell r="H66">
            <v>73924</v>
          </cell>
          <cell r="I66">
            <v>283</v>
          </cell>
          <cell r="J66" t="str">
            <v xml:space="preserve">  سيدي بنور</v>
          </cell>
        </row>
        <row r="67">
          <cell r="A67">
            <v>53</v>
          </cell>
          <cell r="B67">
            <v>60</v>
          </cell>
          <cell r="C67" t="str">
            <v xml:space="preserve"> Youssoufia</v>
          </cell>
          <cell r="D67">
            <v>1312</v>
          </cell>
          <cell r="E67">
            <v>429</v>
          </cell>
          <cell r="F67">
            <v>52430</v>
          </cell>
          <cell r="G67">
            <v>26404</v>
          </cell>
          <cell r="H67">
            <v>52430</v>
          </cell>
          <cell r="I67">
            <v>260</v>
          </cell>
          <cell r="J67" t="str">
            <v xml:space="preserve">  اليوسفية</v>
          </cell>
        </row>
        <row r="68">
          <cell r="A68">
            <v>52</v>
          </cell>
          <cell r="B68">
            <v>61</v>
          </cell>
          <cell r="C68" t="str">
            <v xml:space="preserve"> Safi</v>
          </cell>
          <cell r="D68">
            <v>4541</v>
          </cell>
          <cell r="E68">
            <v>1735</v>
          </cell>
          <cell r="F68">
            <v>211004</v>
          </cell>
          <cell r="G68">
            <v>77150</v>
          </cell>
          <cell r="H68">
            <v>202145</v>
          </cell>
          <cell r="I68">
            <v>851</v>
          </cell>
          <cell r="J68" t="str">
            <v xml:space="preserve">  أسفي</v>
          </cell>
        </row>
        <row r="69">
          <cell r="A69" t="e">
            <v>#N/A</v>
          </cell>
          <cell r="B69" t="e">
            <v>#N/A</v>
          </cell>
          <cell r="C69" t="str">
            <v>Tadla - Azilal</v>
          </cell>
          <cell r="D69">
            <v>9213</v>
          </cell>
          <cell r="E69">
            <v>3153</v>
          </cell>
          <cell r="F69">
            <v>428404</v>
          </cell>
          <cell r="G69">
            <v>132631</v>
          </cell>
          <cell r="H69">
            <v>316946</v>
          </cell>
          <cell r="I69">
            <v>1692</v>
          </cell>
          <cell r="J69" t="str">
            <v>تادلة ــ أزيلال</v>
          </cell>
        </row>
        <row r="70">
          <cell r="A70">
            <v>32</v>
          </cell>
          <cell r="B70">
            <v>63</v>
          </cell>
          <cell r="C70" t="str">
            <v xml:space="preserve"> Azilal</v>
          </cell>
          <cell r="D70">
            <v>1975</v>
          </cell>
          <cell r="E70">
            <v>679</v>
          </cell>
          <cell r="F70">
            <v>98864</v>
          </cell>
          <cell r="G70">
            <v>28093</v>
          </cell>
          <cell r="H70">
            <v>69567</v>
          </cell>
          <cell r="I70">
            <v>410</v>
          </cell>
          <cell r="J70" t="str">
            <v xml:space="preserve">  أزيلال</v>
          </cell>
        </row>
        <row r="71">
          <cell r="A71">
            <v>33</v>
          </cell>
          <cell r="B71">
            <v>64</v>
          </cell>
          <cell r="C71" t="str">
            <v xml:space="preserve"> Béni Mellal</v>
          </cell>
          <cell r="D71">
            <v>4337</v>
          </cell>
          <cell r="E71">
            <v>1438</v>
          </cell>
          <cell r="F71">
            <v>157738</v>
          </cell>
          <cell r="G71">
            <v>60436</v>
          </cell>
          <cell r="H71">
            <v>120171</v>
          </cell>
          <cell r="I71">
            <v>686</v>
          </cell>
          <cell r="J71" t="str">
            <v xml:space="preserve">  بني ملال</v>
          </cell>
        </row>
        <row r="72">
          <cell r="A72">
            <v>34</v>
          </cell>
          <cell r="B72">
            <v>65</v>
          </cell>
          <cell r="C72" t="str">
            <v xml:space="preserve"> Fquih Ben Salah</v>
          </cell>
          <cell r="D72">
            <v>2901</v>
          </cell>
          <cell r="E72">
            <v>1036</v>
          </cell>
          <cell r="F72">
            <v>171802</v>
          </cell>
          <cell r="G72">
            <v>44102</v>
          </cell>
          <cell r="H72">
            <v>127208</v>
          </cell>
          <cell r="I72">
            <v>596</v>
          </cell>
          <cell r="J72" t="str">
            <v xml:space="preserve">   لفقيه بن صالح</v>
          </cell>
        </row>
        <row r="73">
          <cell r="A73" t="e">
            <v>#N/A</v>
          </cell>
          <cell r="B73" t="e">
            <v>#N/A</v>
          </cell>
          <cell r="C73" t="str">
            <v>Meknès - Tafilalet</v>
          </cell>
          <cell r="D73">
            <v>42176</v>
          </cell>
          <cell r="E73">
            <v>14156</v>
          </cell>
          <cell r="F73">
            <v>2147212</v>
          </cell>
          <cell r="G73">
            <v>751806</v>
          </cell>
          <cell r="H73">
            <v>1834217</v>
          </cell>
          <cell r="I73">
            <v>7211</v>
          </cell>
          <cell r="J73" t="str">
            <v>مكناس ــ تافيلالت</v>
          </cell>
        </row>
        <row r="74">
          <cell r="A74">
            <v>16</v>
          </cell>
          <cell r="B74">
            <v>67</v>
          </cell>
          <cell r="C74" t="str">
            <v xml:space="preserve"> Meknès</v>
          </cell>
          <cell r="D74">
            <v>23540</v>
          </cell>
          <cell r="E74">
            <v>7984</v>
          </cell>
          <cell r="F74">
            <v>1096745</v>
          </cell>
          <cell r="G74">
            <v>354591</v>
          </cell>
          <cell r="H74">
            <v>1023150</v>
          </cell>
          <cell r="I74">
            <v>2997</v>
          </cell>
          <cell r="J74" t="str">
            <v xml:space="preserve">  مكناس</v>
          </cell>
        </row>
        <row r="75">
          <cell r="A75">
            <v>18</v>
          </cell>
          <cell r="B75">
            <v>68</v>
          </cell>
          <cell r="C75" t="str">
            <v xml:space="preserve"> El Hajeb</v>
          </cell>
          <cell r="D75">
            <v>3488</v>
          </cell>
          <cell r="E75">
            <v>1201</v>
          </cell>
          <cell r="F75">
            <v>256926</v>
          </cell>
          <cell r="G75">
            <v>146733</v>
          </cell>
          <cell r="H75">
            <v>224867</v>
          </cell>
          <cell r="I75">
            <v>752</v>
          </cell>
          <cell r="J75" t="str">
            <v xml:space="preserve">  الحاجب</v>
          </cell>
        </row>
        <row r="76">
          <cell r="A76">
            <v>54</v>
          </cell>
          <cell r="B76">
            <v>69</v>
          </cell>
          <cell r="C76" t="str">
            <v xml:space="preserve"> Errachidia</v>
          </cell>
          <cell r="D76">
            <v>6754</v>
          </cell>
          <cell r="E76">
            <v>1854</v>
          </cell>
          <cell r="F76">
            <v>258385</v>
          </cell>
          <cell r="G76">
            <v>123267</v>
          </cell>
          <cell r="H76">
            <v>249579</v>
          </cell>
          <cell r="I76">
            <v>1230</v>
          </cell>
          <cell r="J76" t="str">
            <v xml:space="preserve">  الرشيدية </v>
          </cell>
        </row>
        <row r="77">
          <cell r="A77">
            <v>20</v>
          </cell>
          <cell r="B77">
            <v>70</v>
          </cell>
          <cell r="C77" t="str">
            <v xml:space="preserve"> Ifrane</v>
          </cell>
          <cell r="D77">
            <v>2046</v>
          </cell>
          <cell r="E77">
            <v>703</v>
          </cell>
          <cell r="F77">
            <v>172334</v>
          </cell>
          <cell r="G77">
            <v>45382</v>
          </cell>
          <cell r="H77">
            <v>106822</v>
          </cell>
          <cell r="I77">
            <v>371</v>
          </cell>
          <cell r="J77" t="str">
            <v xml:space="preserve">  إفرن</v>
          </cell>
        </row>
        <row r="78">
          <cell r="A78">
            <v>35</v>
          </cell>
          <cell r="B78">
            <v>71</v>
          </cell>
          <cell r="C78" t="str">
            <v xml:space="preserve"> Khénifra</v>
          </cell>
          <cell r="D78">
            <v>4636</v>
          </cell>
          <cell r="E78">
            <v>1879</v>
          </cell>
          <cell r="F78">
            <v>253441</v>
          </cell>
          <cell r="G78">
            <v>55514</v>
          </cell>
          <cell r="H78">
            <v>165503</v>
          </cell>
          <cell r="I78">
            <v>1455</v>
          </cell>
          <cell r="J78" t="str">
            <v xml:space="preserve">  خنيفرة </v>
          </cell>
        </row>
        <row r="79">
          <cell r="A79">
            <v>55</v>
          </cell>
          <cell r="B79">
            <v>72</v>
          </cell>
          <cell r="C79" t="str">
            <v xml:space="preserve"> Midelt</v>
          </cell>
          <cell r="D79">
            <v>1712</v>
          </cell>
          <cell r="E79">
            <v>535</v>
          </cell>
          <cell r="F79">
            <v>109381</v>
          </cell>
          <cell r="G79">
            <v>26319</v>
          </cell>
          <cell r="H79">
            <v>64296</v>
          </cell>
          <cell r="I79">
            <v>406</v>
          </cell>
          <cell r="J79" t="str">
            <v xml:space="preserve">  ميدلت </v>
          </cell>
        </row>
        <row r="80">
          <cell r="A80" t="e">
            <v>#N/A</v>
          </cell>
          <cell r="B80" t="e">
            <v>#N/A</v>
          </cell>
          <cell r="C80" t="str">
            <v>Fès - Boulemane</v>
          </cell>
          <cell r="D80">
            <v>32093</v>
          </cell>
          <cell r="E80">
            <v>8829</v>
          </cell>
          <cell r="F80">
            <v>1533877</v>
          </cell>
          <cell r="G80">
            <v>393319</v>
          </cell>
          <cell r="H80">
            <v>1270898</v>
          </cell>
          <cell r="I80">
            <v>3934</v>
          </cell>
          <cell r="J80" t="str">
            <v>فاس ــ بولمان</v>
          </cell>
        </row>
        <row r="81">
          <cell r="A81">
            <v>17</v>
          </cell>
          <cell r="B81">
            <v>74</v>
          </cell>
          <cell r="C81" t="str">
            <v xml:space="preserve"> Boulemane</v>
          </cell>
          <cell r="D81">
            <v>1711</v>
          </cell>
          <cell r="E81">
            <v>366</v>
          </cell>
          <cell r="F81">
            <v>59143</v>
          </cell>
          <cell r="G81">
            <v>22994</v>
          </cell>
          <cell r="H81">
            <v>57673</v>
          </cell>
          <cell r="I81">
            <v>215</v>
          </cell>
          <cell r="J81" t="str">
            <v xml:space="preserve">  بولمان</v>
          </cell>
        </row>
        <row r="82">
          <cell r="A82">
            <v>19</v>
          </cell>
          <cell r="B82">
            <v>75</v>
          </cell>
          <cell r="C82" t="str">
            <v xml:space="preserve"> Fès </v>
          </cell>
          <cell r="D82">
            <v>24200</v>
          </cell>
          <cell r="E82">
            <v>6708</v>
          </cell>
          <cell r="F82">
            <v>1238418</v>
          </cell>
          <cell r="G82">
            <v>320792</v>
          </cell>
          <cell r="H82">
            <v>1059279</v>
          </cell>
          <cell r="I82">
            <v>3153</v>
          </cell>
          <cell r="J82" t="str">
            <v xml:space="preserve">  فاس </v>
          </cell>
        </row>
        <row r="83">
          <cell r="A83">
            <v>21</v>
          </cell>
          <cell r="B83">
            <v>76</v>
          </cell>
          <cell r="C83" t="str">
            <v xml:space="preserve"> Sefrou</v>
          </cell>
          <cell r="D83">
            <v>6181</v>
          </cell>
          <cell r="E83">
            <v>1754</v>
          </cell>
          <cell r="F83">
            <v>236260</v>
          </cell>
          <cell r="G83">
            <v>49505</v>
          </cell>
          <cell r="H83">
            <v>153918</v>
          </cell>
          <cell r="I83">
            <v>565</v>
          </cell>
          <cell r="J83" t="str">
            <v xml:space="preserve">  صفرو</v>
          </cell>
        </row>
        <row r="84">
          <cell r="A84">
            <v>24</v>
          </cell>
          <cell r="B84">
            <v>77</v>
          </cell>
          <cell r="C84" t="str">
            <v xml:space="preserve"> Moulay Yacoub</v>
          </cell>
          <cell r="D84">
            <v>1</v>
          </cell>
          <cell r="E84">
            <v>1</v>
          </cell>
          <cell r="F84">
            <v>56</v>
          </cell>
          <cell r="G84">
            <v>28</v>
          </cell>
          <cell r="H84">
            <v>28</v>
          </cell>
          <cell r="I84">
            <v>1</v>
          </cell>
          <cell r="J84" t="str">
            <v xml:space="preserve">  مولاي يعقوب</v>
          </cell>
        </row>
        <row r="85">
          <cell r="A85" t="e">
            <v>#N/A</v>
          </cell>
          <cell r="B85" t="e">
            <v>#N/A</v>
          </cell>
          <cell r="C85" t="str">
            <v>Taza - Al Hoceima - Taounate</v>
          </cell>
          <cell r="D85">
            <v>17061</v>
          </cell>
          <cell r="E85">
            <v>5614</v>
          </cell>
          <cell r="F85">
            <v>899824</v>
          </cell>
          <cell r="G85">
            <v>222187</v>
          </cell>
          <cell r="H85">
            <v>746965</v>
          </cell>
          <cell r="I85">
            <v>2727</v>
          </cell>
          <cell r="J85" t="str">
            <v>تازة ــ الحسيمة ــ تاونات</v>
          </cell>
        </row>
        <row r="86">
          <cell r="A86">
            <v>1</v>
          </cell>
          <cell r="B86">
            <v>79</v>
          </cell>
          <cell r="C86" t="str">
            <v xml:space="preserve"> Al Hoceïma</v>
          </cell>
          <cell r="D86">
            <v>4665</v>
          </cell>
          <cell r="E86">
            <v>1590</v>
          </cell>
          <cell r="F86">
            <v>235355</v>
          </cell>
          <cell r="G86">
            <v>75918</v>
          </cell>
          <cell r="H86">
            <v>217648</v>
          </cell>
          <cell r="I86">
            <v>836</v>
          </cell>
          <cell r="J86" t="str">
            <v xml:space="preserve">  الحسيمة</v>
          </cell>
        </row>
        <row r="87">
          <cell r="A87">
            <v>22</v>
          </cell>
          <cell r="B87">
            <v>80</v>
          </cell>
          <cell r="C87" t="str">
            <v xml:space="preserve"> Taounate</v>
          </cell>
          <cell r="D87">
            <v>1356</v>
          </cell>
          <cell r="E87">
            <v>431</v>
          </cell>
          <cell r="F87">
            <v>72486</v>
          </cell>
          <cell r="G87">
            <v>19320</v>
          </cell>
          <cell r="H87">
            <v>51001</v>
          </cell>
          <cell r="I87">
            <v>223</v>
          </cell>
          <cell r="J87" t="str">
            <v xml:space="preserve">  تاونات</v>
          </cell>
        </row>
        <row r="88">
          <cell r="A88">
            <v>23</v>
          </cell>
          <cell r="B88">
            <v>81</v>
          </cell>
          <cell r="C88" t="str">
            <v xml:space="preserve"> Taza</v>
          </cell>
          <cell r="D88">
            <v>8447</v>
          </cell>
          <cell r="E88">
            <v>2831</v>
          </cell>
          <cell r="F88">
            <v>450094</v>
          </cell>
          <cell r="G88">
            <v>95951</v>
          </cell>
          <cell r="H88">
            <v>364298</v>
          </cell>
          <cell r="I88">
            <v>1336</v>
          </cell>
          <cell r="J88" t="str">
            <v xml:space="preserve">  تازة</v>
          </cell>
        </row>
        <row r="89">
          <cell r="A89">
            <v>11</v>
          </cell>
          <cell r="B89">
            <v>82</v>
          </cell>
          <cell r="C89" t="str">
            <v xml:space="preserve"> Guercif</v>
          </cell>
          <cell r="D89">
            <v>2593</v>
          </cell>
          <cell r="E89">
            <v>762</v>
          </cell>
          <cell r="F89">
            <v>141889</v>
          </cell>
          <cell r="G89">
            <v>30998</v>
          </cell>
          <cell r="H89">
            <v>114018</v>
          </cell>
          <cell r="I89">
            <v>332</v>
          </cell>
          <cell r="J89" t="str">
            <v xml:space="preserve">  جرسيف</v>
          </cell>
        </row>
        <row r="90">
          <cell r="A90" t="e">
            <v>#N/A</v>
          </cell>
          <cell r="B90" t="e">
            <v>#N/A</v>
          </cell>
          <cell r="C90" t="str">
            <v>Tanger - Tétouan</v>
          </cell>
          <cell r="D90">
            <v>33809</v>
          </cell>
          <cell r="E90">
            <v>10241</v>
          </cell>
          <cell r="F90">
            <v>1784020</v>
          </cell>
          <cell r="G90">
            <v>379590</v>
          </cell>
          <cell r="H90">
            <v>1230939</v>
          </cell>
          <cell r="I90">
            <v>3712</v>
          </cell>
          <cell r="J90" t="str">
            <v>طنجة ــ تطوان</v>
          </cell>
        </row>
        <row r="91">
          <cell r="A91">
            <v>2</v>
          </cell>
          <cell r="B91">
            <v>84</v>
          </cell>
          <cell r="C91" t="str">
            <v xml:space="preserve"> Chefchaouen</v>
          </cell>
          <cell r="D91">
            <v>655</v>
          </cell>
          <cell r="E91">
            <v>248</v>
          </cell>
          <cell r="F91">
            <v>55651</v>
          </cell>
          <cell r="G91">
            <v>14096</v>
          </cell>
          <cell r="H91">
            <v>27736</v>
          </cell>
          <cell r="I91">
            <v>144</v>
          </cell>
          <cell r="J91" t="str">
            <v xml:space="preserve">  شفشاون</v>
          </cell>
        </row>
        <row r="92">
          <cell r="A92">
            <v>3</v>
          </cell>
          <cell r="B92">
            <v>85</v>
          </cell>
          <cell r="C92" t="str">
            <v xml:space="preserve"> Larache</v>
          </cell>
          <cell r="D92">
            <v>5384</v>
          </cell>
          <cell r="E92">
            <v>1916</v>
          </cell>
          <cell r="F92">
            <v>192748</v>
          </cell>
          <cell r="G92">
            <v>51677</v>
          </cell>
          <cell r="H92">
            <v>187754</v>
          </cell>
          <cell r="I92">
            <v>975</v>
          </cell>
          <cell r="J92" t="str">
            <v xml:space="preserve">  العرائش</v>
          </cell>
        </row>
        <row r="93">
          <cell r="A93">
            <v>5</v>
          </cell>
          <cell r="B93">
            <v>86</v>
          </cell>
          <cell r="C93" t="str">
            <v xml:space="preserve"> Tanger - Assilah</v>
          </cell>
          <cell r="D93">
            <v>17945</v>
          </cell>
          <cell r="E93">
            <v>4341</v>
          </cell>
          <cell r="F93">
            <v>770007</v>
          </cell>
          <cell r="G93">
            <v>179793</v>
          </cell>
          <cell r="H93">
            <v>530172</v>
          </cell>
          <cell r="I93">
            <v>1665</v>
          </cell>
          <cell r="J93" t="str">
            <v xml:space="preserve"> طنجة - أصيلا</v>
          </cell>
        </row>
        <row r="94">
          <cell r="A94">
            <v>6</v>
          </cell>
          <cell r="B94">
            <v>87</v>
          </cell>
          <cell r="C94" t="str">
            <v xml:space="preserve"> Tétouan</v>
          </cell>
          <cell r="D94">
            <v>8098</v>
          </cell>
          <cell r="E94">
            <v>3124</v>
          </cell>
          <cell r="F94">
            <v>650169</v>
          </cell>
          <cell r="G94">
            <v>109500</v>
          </cell>
          <cell r="H94">
            <v>418449</v>
          </cell>
          <cell r="I94">
            <v>730</v>
          </cell>
          <cell r="J94" t="str">
            <v xml:space="preserve">  تطوان</v>
          </cell>
        </row>
        <row r="95">
          <cell r="A95">
            <v>7</v>
          </cell>
          <cell r="B95">
            <v>88</v>
          </cell>
          <cell r="C95" t="str">
            <v xml:space="preserve"> M'diq-Fnidq</v>
          </cell>
          <cell r="D95">
            <v>1491</v>
          </cell>
          <cell r="E95">
            <v>526</v>
          </cell>
          <cell r="F95">
            <v>102432</v>
          </cell>
          <cell r="G95">
            <v>22074</v>
          </cell>
          <cell r="H95">
            <v>59136</v>
          </cell>
          <cell r="I95">
            <v>160</v>
          </cell>
          <cell r="J95" t="str">
            <v xml:space="preserve">  المضيق-الفنيدق</v>
          </cell>
        </row>
        <row r="96">
          <cell r="A96">
            <v>4</v>
          </cell>
          <cell r="B96">
            <v>89</v>
          </cell>
          <cell r="C96" t="str">
            <v xml:space="preserve"> Ouezzane</v>
          </cell>
          <cell r="D96">
            <v>236</v>
          </cell>
          <cell r="E96">
            <v>86</v>
          </cell>
          <cell r="F96">
            <v>13013</v>
          </cell>
          <cell r="G96">
            <v>2450</v>
          </cell>
          <cell r="H96">
            <v>7692</v>
          </cell>
          <cell r="I96">
            <v>38</v>
          </cell>
          <cell r="J96" t="str">
            <v xml:space="preserve">  وزان</v>
          </cell>
        </row>
        <row r="97">
          <cell r="A97">
            <v>90</v>
          </cell>
          <cell r="B97">
            <v>90</v>
          </cell>
          <cell r="C97" t="str">
            <v>Total</v>
          </cell>
          <cell r="D97">
            <v>375827</v>
          </cell>
          <cell r="E97">
            <v>113469</v>
          </cell>
          <cell r="F97">
            <v>20537143</v>
          </cell>
          <cell r="G97">
            <v>6613934</v>
          </cell>
          <cell r="H97">
            <v>16032899</v>
          </cell>
          <cell r="I97">
            <v>57296</v>
          </cell>
          <cell r="J97" t="str">
            <v xml:space="preserve">المجموع </v>
          </cell>
        </row>
      </sheetData>
      <sheetData sheetId="9">
        <row r="7">
          <cell r="A7" t="str">
            <v>NEW</v>
          </cell>
          <cell r="B7" t="str">
            <v>OLD</v>
          </cell>
          <cell r="C7" t="str">
            <v xml:space="preserve"> Valeur en milliers de DH</v>
          </cell>
          <cell r="D7" t="str">
            <v xml:space="preserve">   pièces</v>
          </cell>
          <cell r="E7" t="str">
            <v>logements</v>
          </cell>
          <cell r="F7" t="str">
            <v xml:space="preserve">   prévue</v>
          </cell>
          <cell r="G7" t="str">
            <v xml:space="preserve">    bâtie</v>
          </cell>
          <cell r="H7" t="str">
            <v xml:space="preserve">  planchers</v>
          </cell>
          <cell r="I7" t="str">
            <v xml:space="preserve">    d'autori-</v>
          </cell>
          <cell r="J7" t="str">
            <v>القيمة بألف درهم</v>
          </cell>
        </row>
        <row r="8">
          <cell r="A8" t="e">
            <v>#N/A</v>
          </cell>
          <cell r="B8" t="e">
            <v>#N/A</v>
          </cell>
          <cell r="C8" t="str">
            <v>Oued Ed-Dahab - Lagouira</v>
          </cell>
          <cell r="D8">
            <v>1257</v>
          </cell>
          <cell r="E8">
            <v>488</v>
          </cell>
          <cell r="F8">
            <v>246643</v>
          </cell>
          <cell r="G8">
            <v>68263</v>
          </cell>
          <cell r="H8">
            <v>123531</v>
          </cell>
          <cell r="I8">
            <v>440</v>
          </cell>
          <cell r="J8" t="str">
            <v>وادي الذهب ــ لكويرة</v>
          </cell>
        </row>
        <row r="9">
          <cell r="A9">
            <v>73</v>
          </cell>
          <cell r="B9">
            <v>2</v>
          </cell>
          <cell r="C9" t="str">
            <v xml:space="preserve"> Oued Ed-Dahab</v>
          </cell>
          <cell r="D9">
            <v>1257</v>
          </cell>
          <cell r="E9">
            <v>488</v>
          </cell>
          <cell r="F9">
            <v>246643</v>
          </cell>
          <cell r="G9">
            <v>68263</v>
          </cell>
          <cell r="H9">
            <v>123531</v>
          </cell>
          <cell r="I9">
            <v>440</v>
          </cell>
          <cell r="J9" t="str">
            <v xml:space="preserve">  وادي الذهب </v>
          </cell>
        </row>
        <row r="10">
          <cell r="A10" t="e">
            <v>#N/A</v>
          </cell>
          <cell r="B10" t="e">
            <v>#N/A</v>
          </cell>
          <cell r="C10" t="str">
            <v>Laâyoune-Boujdour-S. El Hamra</v>
          </cell>
          <cell r="D10">
            <v>3949</v>
          </cell>
          <cell r="E10">
            <v>1351</v>
          </cell>
          <cell r="F10">
            <v>271433</v>
          </cell>
          <cell r="G10">
            <v>98065</v>
          </cell>
          <cell r="H10">
            <v>231245</v>
          </cell>
          <cell r="I10">
            <v>489</v>
          </cell>
          <cell r="J10" t="str">
            <v>العيون ــ بوجدور ــ الساقية الحمراء</v>
          </cell>
        </row>
        <row r="11">
          <cell r="A11">
            <v>69</v>
          </cell>
          <cell r="B11">
            <v>4</v>
          </cell>
          <cell r="C11" t="str">
            <v xml:space="preserve"> Boujdour</v>
          </cell>
          <cell r="D11">
            <v>313</v>
          </cell>
          <cell r="E11">
            <v>102</v>
          </cell>
          <cell r="F11">
            <v>29895</v>
          </cell>
          <cell r="G11">
            <v>14429</v>
          </cell>
          <cell r="H11">
            <v>22725</v>
          </cell>
          <cell r="I11">
            <v>43</v>
          </cell>
          <cell r="J11" t="str">
            <v xml:space="preserve">  بوجدور </v>
          </cell>
        </row>
        <row r="12">
          <cell r="A12">
            <v>71</v>
          </cell>
          <cell r="B12">
            <v>5</v>
          </cell>
          <cell r="C12" t="str">
            <v xml:space="preserve"> Laâyoune</v>
          </cell>
          <cell r="D12">
            <v>3131</v>
          </cell>
          <cell r="E12">
            <v>1028</v>
          </cell>
          <cell r="F12">
            <v>189833</v>
          </cell>
          <cell r="G12">
            <v>65925</v>
          </cell>
          <cell r="H12">
            <v>175481</v>
          </cell>
          <cell r="I12">
            <v>377</v>
          </cell>
          <cell r="J12" t="str">
            <v xml:space="preserve">  العيون </v>
          </cell>
        </row>
        <row r="13">
          <cell r="A13">
            <v>72</v>
          </cell>
          <cell r="B13">
            <v>6</v>
          </cell>
          <cell r="C13" t="str">
            <v xml:space="preserve"> Tarfaya</v>
          </cell>
          <cell r="D13">
            <v>505</v>
          </cell>
          <cell r="E13">
            <v>221</v>
          </cell>
          <cell r="F13">
            <v>51705</v>
          </cell>
          <cell r="G13">
            <v>17711</v>
          </cell>
          <cell r="H13">
            <v>33039</v>
          </cell>
          <cell r="I13">
            <v>69</v>
          </cell>
          <cell r="J13" t="str">
            <v xml:space="preserve">  طرفاية </v>
          </cell>
        </row>
        <row r="14">
          <cell r="A14" t="e">
            <v>#N/A</v>
          </cell>
          <cell r="B14" t="e">
            <v>#N/A</v>
          </cell>
          <cell r="C14" t="str">
            <v>Guelmim - Es-Semara</v>
          </cell>
          <cell r="D14">
            <v>6376</v>
          </cell>
          <cell r="E14">
            <v>2038</v>
          </cell>
          <cell r="F14">
            <v>257815</v>
          </cell>
          <cell r="G14">
            <v>147319</v>
          </cell>
          <cell r="H14">
            <v>223314</v>
          </cell>
          <cell r="I14">
            <v>1523</v>
          </cell>
          <cell r="J14" t="str">
            <v>كلميم ــ السمارة</v>
          </cell>
        </row>
        <row r="15">
          <cell r="A15">
            <v>65</v>
          </cell>
          <cell r="B15">
            <v>8</v>
          </cell>
          <cell r="C15" t="str">
            <v xml:space="preserve"> Assa-Zag</v>
          </cell>
          <cell r="D15">
            <v>209</v>
          </cell>
          <cell r="E15">
            <v>66</v>
          </cell>
          <cell r="F15">
            <v>12497</v>
          </cell>
          <cell r="G15">
            <v>7888</v>
          </cell>
          <cell r="H15">
            <v>9123</v>
          </cell>
          <cell r="I15">
            <v>74</v>
          </cell>
          <cell r="J15" t="str">
            <v xml:space="preserve">  أسا ــ الزاك</v>
          </cell>
        </row>
        <row r="16">
          <cell r="A16">
            <v>70</v>
          </cell>
          <cell r="B16">
            <v>9</v>
          </cell>
          <cell r="C16" t="str">
            <v xml:space="preserve"> Es-Semara</v>
          </cell>
          <cell r="D16">
            <v>1201</v>
          </cell>
          <cell r="E16">
            <v>379</v>
          </cell>
          <cell r="F16">
            <v>46293</v>
          </cell>
          <cell r="G16">
            <v>34074</v>
          </cell>
          <cell r="H16">
            <v>38560</v>
          </cell>
          <cell r="I16">
            <v>351</v>
          </cell>
          <cell r="J16" t="str">
            <v xml:space="preserve">  السمارة</v>
          </cell>
        </row>
        <row r="17">
          <cell r="A17">
            <v>66</v>
          </cell>
          <cell r="B17">
            <v>10</v>
          </cell>
          <cell r="C17" t="str">
            <v xml:space="preserve"> Guelmim</v>
          </cell>
          <cell r="D17">
            <v>2973</v>
          </cell>
          <cell r="E17">
            <v>1001</v>
          </cell>
          <cell r="F17">
            <v>110114</v>
          </cell>
          <cell r="G17">
            <v>48580</v>
          </cell>
          <cell r="H17">
            <v>103217</v>
          </cell>
          <cell r="I17">
            <v>600</v>
          </cell>
          <cell r="J17" t="str">
            <v xml:space="preserve">  كلميم</v>
          </cell>
        </row>
        <row r="18">
          <cell r="A18">
            <v>68</v>
          </cell>
          <cell r="B18">
            <v>11</v>
          </cell>
          <cell r="C18" t="str">
            <v xml:space="preserve"> Tan-Tan</v>
          </cell>
          <cell r="D18">
            <v>1341</v>
          </cell>
          <cell r="E18">
            <v>403</v>
          </cell>
          <cell r="F18">
            <v>61027</v>
          </cell>
          <cell r="G18">
            <v>45954</v>
          </cell>
          <cell r="H18">
            <v>51708</v>
          </cell>
          <cell r="I18">
            <v>402</v>
          </cell>
          <cell r="J18" t="str">
            <v xml:space="preserve">  طانطان</v>
          </cell>
        </row>
        <row r="19">
          <cell r="A19">
            <v>63</v>
          </cell>
          <cell r="B19">
            <v>12</v>
          </cell>
          <cell r="C19" t="str">
            <v xml:space="preserve"> Tata</v>
          </cell>
          <cell r="D19">
            <v>652</v>
          </cell>
          <cell r="E19">
            <v>189</v>
          </cell>
          <cell r="F19">
            <v>27884</v>
          </cell>
          <cell r="G19">
            <v>10823</v>
          </cell>
          <cell r="H19">
            <v>20706</v>
          </cell>
          <cell r="I19">
            <v>96</v>
          </cell>
          <cell r="J19" t="str">
            <v xml:space="preserve">  طاطا</v>
          </cell>
        </row>
        <row r="20">
          <cell r="A20" t="e">
            <v>#N/A</v>
          </cell>
          <cell r="B20" t="e">
            <v>#N/A</v>
          </cell>
          <cell r="C20" t="str">
            <v>Souss - Massa - Daraâ</v>
          </cell>
          <cell r="D20">
            <v>35618</v>
          </cell>
          <cell r="E20">
            <v>11927</v>
          </cell>
          <cell r="F20">
            <v>2134215</v>
          </cell>
          <cell r="G20">
            <v>506976</v>
          </cell>
          <cell r="H20">
            <v>1440693</v>
          </cell>
          <cell r="I20">
            <v>4984</v>
          </cell>
          <cell r="J20" t="str">
            <v>سوس ــ ماسة ــ درعة</v>
          </cell>
        </row>
        <row r="21">
          <cell r="A21">
            <v>59</v>
          </cell>
          <cell r="B21">
            <v>14</v>
          </cell>
          <cell r="C21" t="str">
            <v xml:space="preserve"> Agadir - Ida Ou Tanane</v>
          </cell>
          <cell r="D21">
            <v>13310</v>
          </cell>
          <cell r="E21">
            <v>5184</v>
          </cell>
          <cell r="F21">
            <v>869451</v>
          </cell>
          <cell r="G21">
            <v>190222</v>
          </cell>
          <cell r="H21">
            <v>567994</v>
          </cell>
          <cell r="I21">
            <v>1868</v>
          </cell>
          <cell r="J21" t="str">
            <v xml:space="preserve">  أكادير ــ إداأوتنان</v>
          </cell>
        </row>
        <row r="22">
          <cell r="A22">
            <v>60</v>
          </cell>
          <cell r="B22">
            <v>15</v>
          </cell>
          <cell r="C22" t="str">
            <v xml:space="preserve"> Chtouka - Aït Baha</v>
          </cell>
          <cell r="D22">
            <v>816</v>
          </cell>
          <cell r="E22">
            <v>271</v>
          </cell>
          <cell r="F22">
            <v>41687</v>
          </cell>
          <cell r="G22">
            <v>8949</v>
          </cell>
          <cell r="H22">
            <v>27928</v>
          </cell>
          <cell r="I22">
            <v>121</v>
          </cell>
          <cell r="J22" t="str">
            <v xml:space="preserve">  اشتوكة ــ أيت باها</v>
          </cell>
        </row>
        <row r="23">
          <cell r="A23">
            <v>61</v>
          </cell>
          <cell r="B23">
            <v>16</v>
          </cell>
          <cell r="C23" t="str">
            <v xml:space="preserve"> Inezgane - Aït Melloul</v>
          </cell>
          <cell r="D23">
            <v>6005</v>
          </cell>
          <cell r="E23">
            <v>2580</v>
          </cell>
          <cell r="F23">
            <v>320343</v>
          </cell>
          <cell r="G23">
            <v>98255</v>
          </cell>
          <cell r="H23">
            <v>272262</v>
          </cell>
          <cell r="I23">
            <v>1150</v>
          </cell>
          <cell r="J23" t="str">
            <v xml:space="preserve">  انزكان ــ أيت ملول</v>
          </cell>
        </row>
        <row r="24">
          <cell r="A24">
            <v>56</v>
          </cell>
          <cell r="B24">
            <v>17</v>
          </cell>
          <cell r="C24" t="str">
            <v xml:space="preserve"> Ouarzazate</v>
          </cell>
          <cell r="D24">
            <v>2853</v>
          </cell>
          <cell r="E24">
            <v>1024</v>
          </cell>
          <cell r="F24">
            <v>184876</v>
          </cell>
          <cell r="G24">
            <v>51222</v>
          </cell>
          <cell r="H24">
            <v>121832</v>
          </cell>
          <cell r="I24">
            <v>534</v>
          </cell>
          <cell r="J24" t="str">
            <v xml:space="preserve">  ورزازات</v>
          </cell>
        </row>
        <row r="25">
          <cell r="A25">
            <v>62</v>
          </cell>
          <cell r="B25">
            <v>18</v>
          </cell>
          <cell r="C25" t="str">
            <v xml:space="preserve"> Taroudannt</v>
          </cell>
          <cell r="D25">
            <v>8130</v>
          </cell>
          <cell r="E25">
            <v>1403</v>
          </cell>
          <cell r="F25">
            <v>487148</v>
          </cell>
          <cell r="G25">
            <v>88146</v>
          </cell>
          <cell r="H25">
            <v>263287</v>
          </cell>
          <cell r="I25">
            <v>583</v>
          </cell>
          <cell r="J25" t="str">
            <v xml:space="preserve">  تارودانت</v>
          </cell>
        </row>
        <row r="26">
          <cell r="A26">
            <v>57</v>
          </cell>
          <cell r="B26">
            <v>19</v>
          </cell>
          <cell r="C26" t="str">
            <v xml:space="preserve"> Tinghir</v>
          </cell>
          <cell r="D26">
            <v>318</v>
          </cell>
          <cell r="E26">
            <v>90</v>
          </cell>
          <cell r="F26">
            <v>27254</v>
          </cell>
          <cell r="G26">
            <v>7090</v>
          </cell>
          <cell r="H26">
            <v>13627</v>
          </cell>
          <cell r="I26">
            <v>51</v>
          </cell>
          <cell r="J26" t="str">
            <v xml:space="preserve">  تينغير</v>
          </cell>
        </row>
        <row r="27">
          <cell r="A27">
            <v>67</v>
          </cell>
          <cell r="B27">
            <v>20</v>
          </cell>
          <cell r="C27" t="str">
            <v xml:space="preserve"> Sidi Ifni</v>
          </cell>
          <cell r="D27">
            <v>190</v>
          </cell>
          <cell r="E27">
            <v>58</v>
          </cell>
          <cell r="F27">
            <v>6378</v>
          </cell>
          <cell r="G27">
            <v>2832</v>
          </cell>
          <cell r="H27">
            <v>6378</v>
          </cell>
          <cell r="I27">
            <v>45</v>
          </cell>
          <cell r="J27" t="str">
            <v xml:space="preserve">  سيدي إفني</v>
          </cell>
        </row>
        <row r="28">
          <cell r="A28">
            <v>64</v>
          </cell>
          <cell r="B28">
            <v>21</v>
          </cell>
          <cell r="C28" t="str">
            <v xml:space="preserve"> Tiznit</v>
          </cell>
          <cell r="D28">
            <v>3458</v>
          </cell>
          <cell r="E28">
            <v>1166</v>
          </cell>
          <cell r="F28">
            <v>172963</v>
          </cell>
          <cell r="G28">
            <v>52711</v>
          </cell>
          <cell r="H28">
            <v>151778</v>
          </cell>
          <cell r="I28">
            <v>557</v>
          </cell>
          <cell r="J28" t="str">
            <v xml:space="preserve">  تيزنيت</v>
          </cell>
        </row>
        <row r="29">
          <cell r="A29">
            <v>58</v>
          </cell>
          <cell r="B29">
            <v>22</v>
          </cell>
          <cell r="C29" t="str">
            <v xml:space="preserve"> Zagora</v>
          </cell>
          <cell r="D29">
            <v>538</v>
          </cell>
          <cell r="E29">
            <v>151</v>
          </cell>
          <cell r="F29">
            <v>24115</v>
          </cell>
          <cell r="G29">
            <v>7549</v>
          </cell>
          <cell r="H29">
            <v>15607</v>
          </cell>
          <cell r="I29">
            <v>75</v>
          </cell>
          <cell r="J29" t="str">
            <v xml:space="preserve">  زاكوراة</v>
          </cell>
        </row>
        <row r="30">
          <cell r="A30" t="e">
            <v>#N/A</v>
          </cell>
          <cell r="B30" t="e">
            <v>#N/A</v>
          </cell>
          <cell r="C30" t="str">
            <v>Gharb - Chrarda - Béni Hssen</v>
          </cell>
          <cell r="D30">
            <v>21167</v>
          </cell>
          <cell r="E30">
            <v>6941</v>
          </cell>
          <cell r="F30">
            <v>1108968</v>
          </cell>
          <cell r="G30">
            <v>262891</v>
          </cell>
          <cell r="H30">
            <v>884633</v>
          </cell>
          <cell r="I30">
            <v>3924</v>
          </cell>
          <cell r="J30" t="str">
            <v>الغرب ــ الشراردة ــ بني حسن</v>
          </cell>
        </row>
        <row r="31">
          <cell r="A31">
            <v>25</v>
          </cell>
          <cell r="B31">
            <v>24</v>
          </cell>
          <cell r="C31" t="str">
            <v xml:space="preserve"> Kénitra</v>
          </cell>
          <cell r="D31">
            <v>14078</v>
          </cell>
          <cell r="E31">
            <v>4685</v>
          </cell>
          <cell r="F31">
            <v>791783</v>
          </cell>
          <cell r="G31">
            <v>155458</v>
          </cell>
          <cell r="H31">
            <v>628805</v>
          </cell>
          <cell r="I31">
            <v>2464</v>
          </cell>
          <cell r="J31" t="str">
            <v xml:space="preserve">  القنيطرة</v>
          </cell>
        </row>
        <row r="32">
          <cell r="A32">
            <v>30</v>
          </cell>
          <cell r="B32">
            <v>25</v>
          </cell>
          <cell r="C32" t="str">
            <v xml:space="preserve"> Sidi Slimane</v>
          </cell>
          <cell r="D32">
            <v>2619</v>
          </cell>
          <cell r="E32">
            <v>798</v>
          </cell>
          <cell r="F32">
            <v>110685</v>
          </cell>
          <cell r="G32">
            <v>41687</v>
          </cell>
          <cell r="H32">
            <v>75860</v>
          </cell>
          <cell r="I32">
            <v>542</v>
          </cell>
          <cell r="J32" t="str">
            <v xml:space="preserve">  سيدي سليمان</v>
          </cell>
        </row>
        <row r="33">
          <cell r="A33">
            <v>29</v>
          </cell>
          <cell r="B33">
            <v>26</v>
          </cell>
          <cell r="C33" t="str">
            <v xml:space="preserve"> Sidi Kacem</v>
          </cell>
          <cell r="D33">
            <v>4470</v>
          </cell>
          <cell r="E33">
            <v>1458</v>
          </cell>
          <cell r="F33">
            <v>206500</v>
          </cell>
          <cell r="G33">
            <v>65746</v>
          </cell>
          <cell r="H33">
            <v>179968</v>
          </cell>
          <cell r="I33">
            <v>918</v>
          </cell>
          <cell r="J33" t="str">
            <v xml:space="preserve">  سيدي قاسم</v>
          </cell>
        </row>
        <row r="34">
          <cell r="A34" t="e">
            <v>#N/A</v>
          </cell>
          <cell r="B34" t="e">
            <v>#N/A</v>
          </cell>
          <cell r="C34" t="str">
            <v>Chaouia - Ouardigha</v>
          </cell>
          <cell r="D34">
            <v>22436</v>
          </cell>
          <cell r="E34">
            <v>7508</v>
          </cell>
          <cell r="F34">
            <v>1141145</v>
          </cell>
          <cell r="G34">
            <v>288286</v>
          </cell>
          <cell r="H34">
            <v>897207</v>
          </cell>
          <cell r="I34">
            <v>3274</v>
          </cell>
          <cell r="J34" t="str">
            <v>الشاوية ــ ورديغة</v>
          </cell>
        </row>
        <row r="35">
          <cell r="A35">
            <v>37</v>
          </cell>
          <cell r="B35">
            <v>28</v>
          </cell>
          <cell r="C35" t="str">
            <v xml:space="preserve"> Ben Slimane</v>
          </cell>
          <cell r="D35">
            <v>43</v>
          </cell>
          <cell r="E35">
            <v>10</v>
          </cell>
          <cell r="F35">
            <v>7852</v>
          </cell>
          <cell r="G35">
            <v>2027</v>
          </cell>
          <cell r="H35">
            <v>3966</v>
          </cell>
          <cell r="I35">
            <v>14</v>
          </cell>
          <cell r="J35" t="str">
            <v xml:space="preserve">  بنسليمان</v>
          </cell>
        </row>
        <row r="36">
          <cell r="A36">
            <v>36</v>
          </cell>
          <cell r="B36">
            <v>29</v>
          </cell>
          <cell r="C36" t="str">
            <v xml:space="preserve"> Khouribga</v>
          </cell>
          <cell r="D36">
            <v>10889</v>
          </cell>
          <cell r="E36">
            <v>3794</v>
          </cell>
          <cell r="F36">
            <v>476576</v>
          </cell>
          <cell r="G36">
            <v>145736</v>
          </cell>
          <cell r="H36">
            <v>434256</v>
          </cell>
          <cell r="I36">
            <v>1766</v>
          </cell>
          <cell r="J36" t="str">
            <v xml:space="preserve">  خريبكة</v>
          </cell>
        </row>
        <row r="37">
          <cell r="A37">
            <v>44</v>
          </cell>
          <cell r="B37">
            <v>30</v>
          </cell>
          <cell r="C37" t="str">
            <v xml:space="preserve"> Settat</v>
          </cell>
          <cell r="D37">
            <v>7815</v>
          </cell>
          <cell r="E37">
            <v>2598</v>
          </cell>
          <cell r="F37">
            <v>505241</v>
          </cell>
          <cell r="G37">
            <v>99796</v>
          </cell>
          <cell r="H37">
            <v>319706</v>
          </cell>
          <cell r="I37">
            <v>1185</v>
          </cell>
          <cell r="J37" t="str">
            <v xml:space="preserve">  سطات</v>
          </cell>
        </row>
        <row r="38">
          <cell r="A38">
            <v>38</v>
          </cell>
          <cell r="B38">
            <v>31</v>
          </cell>
          <cell r="C38" t="str">
            <v xml:space="preserve"> Berrechid</v>
          </cell>
          <cell r="D38">
            <v>3689</v>
          </cell>
          <cell r="E38">
            <v>1106</v>
          </cell>
          <cell r="F38">
            <v>151476</v>
          </cell>
          <cell r="G38">
            <v>40727</v>
          </cell>
          <cell r="H38">
            <v>139279</v>
          </cell>
          <cell r="I38">
            <v>309</v>
          </cell>
          <cell r="J38" t="str">
            <v xml:space="preserve">  برشيد</v>
          </cell>
        </row>
        <row r="39">
          <cell r="A39" t="e">
            <v>#N/A</v>
          </cell>
          <cell r="B39" t="e">
            <v>#N/A</v>
          </cell>
          <cell r="C39" t="str">
            <v>Marrakech - Tensift - Al Haouz</v>
          </cell>
          <cell r="D39">
            <v>13679</v>
          </cell>
          <cell r="E39">
            <v>2170</v>
          </cell>
          <cell r="F39">
            <v>1351313</v>
          </cell>
          <cell r="G39">
            <v>318237</v>
          </cell>
          <cell r="H39">
            <v>2847257</v>
          </cell>
          <cell r="I39">
            <v>2178</v>
          </cell>
          <cell r="J39" t="str">
            <v>مراكش ــ تانسيفت ــ الحوز</v>
          </cell>
        </row>
        <row r="40">
          <cell r="A40">
            <v>46</v>
          </cell>
          <cell r="B40">
            <v>33</v>
          </cell>
          <cell r="C40" t="str">
            <v xml:space="preserve"> Al Haouz</v>
          </cell>
          <cell r="D40">
            <v>1213</v>
          </cell>
          <cell r="E40">
            <v>179</v>
          </cell>
          <cell r="F40">
            <v>67158</v>
          </cell>
          <cell r="G40">
            <v>48534</v>
          </cell>
          <cell r="H40">
            <v>52766</v>
          </cell>
          <cell r="I40">
            <v>179</v>
          </cell>
          <cell r="J40" t="str">
            <v xml:space="preserve">  الحوز</v>
          </cell>
        </row>
        <row r="41">
          <cell r="A41">
            <v>47</v>
          </cell>
          <cell r="B41">
            <v>34</v>
          </cell>
          <cell r="C41" t="str">
            <v xml:space="preserve"> Chichaoua</v>
          </cell>
          <cell r="D41">
            <v>825</v>
          </cell>
          <cell r="E41">
            <v>152</v>
          </cell>
          <cell r="F41">
            <v>223544</v>
          </cell>
          <cell r="G41">
            <v>37442</v>
          </cell>
          <cell r="H41">
            <v>215267</v>
          </cell>
          <cell r="I41">
            <v>151</v>
          </cell>
          <cell r="J41" t="str">
            <v xml:space="preserve">  شيشاوة</v>
          </cell>
        </row>
        <row r="42">
          <cell r="A42">
            <v>48</v>
          </cell>
          <cell r="B42">
            <v>35</v>
          </cell>
          <cell r="C42" t="str">
            <v xml:space="preserve"> El Kelaâ des Sraghna</v>
          </cell>
          <cell r="D42">
            <v>3776</v>
          </cell>
          <cell r="E42">
            <v>471</v>
          </cell>
          <cell r="F42">
            <v>362623</v>
          </cell>
          <cell r="G42">
            <v>61582</v>
          </cell>
          <cell r="H42">
            <v>2217753</v>
          </cell>
          <cell r="I42">
            <v>475</v>
          </cell>
          <cell r="J42" t="str">
            <v xml:space="preserve">  قلعة السراغنة</v>
          </cell>
        </row>
        <row r="43">
          <cell r="A43">
            <v>49</v>
          </cell>
          <cell r="B43">
            <v>36</v>
          </cell>
          <cell r="C43" t="str">
            <v xml:space="preserve"> Essaouira</v>
          </cell>
          <cell r="D43">
            <v>222</v>
          </cell>
          <cell r="E43">
            <v>55</v>
          </cell>
          <cell r="F43">
            <v>20047</v>
          </cell>
          <cell r="G43">
            <v>5636</v>
          </cell>
          <cell r="H43">
            <v>10239</v>
          </cell>
          <cell r="I43">
            <v>55</v>
          </cell>
          <cell r="J43" t="str">
            <v xml:space="preserve">  الصويرة </v>
          </cell>
        </row>
        <row r="44">
          <cell r="A44">
            <v>50</v>
          </cell>
          <cell r="B44">
            <v>37</v>
          </cell>
          <cell r="C44" t="str">
            <v xml:space="preserve"> Marrakech</v>
          </cell>
          <cell r="D44">
            <v>5592</v>
          </cell>
          <cell r="E44">
            <v>959</v>
          </cell>
          <cell r="F44">
            <v>411020</v>
          </cell>
          <cell r="G44">
            <v>114420</v>
          </cell>
          <cell r="H44">
            <v>246606</v>
          </cell>
          <cell r="I44">
            <v>959</v>
          </cell>
          <cell r="J44" t="str">
            <v xml:space="preserve">  مراكش </v>
          </cell>
        </row>
        <row r="45">
          <cell r="A45">
            <v>51</v>
          </cell>
          <cell r="B45">
            <v>38</v>
          </cell>
          <cell r="C45" t="str">
            <v xml:space="preserve"> Rehamna</v>
          </cell>
          <cell r="D45">
            <v>2051</v>
          </cell>
          <cell r="E45">
            <v>354</v>
          </cell>
          <cell r="F45">
            <v>266921</v>
          </cell>
          <cell r="G45">
            <v>50623</v>
          </cell>
          <cell r="H45">
            <v>104626</v>
          </cell>
          <cell r="I45">
            <v>359</v>
          </cell>
          <cell r="J45" t="str">
            <v xml:space="preserve">  الرحامنة </v>
          </cell>
        </row>
        <row r="46">
          <cell r="A46" t="e">
            <v>#N/A</v>
          </cell>
          <cell r="B46" t="e">
            <v>#N/A</v>
          </cell>
          <cell r="C46" t="str">
            <v>Oriental</v>
          </cell>
          <cell r="D46">
            <v>36244</v>
          </cell>
          <cell r="E46">
            <v>5021</v>
          </cell>
          <cell r="F46">
            <v>1041680</v>
          </cell>
          <cell r="G46">
            <v>621638</v>
          </cell>
          <cell r="H46">
            <v>917120</v>
          </cell>
          <cell r="I46">
            <v>4988</v>
          </cell>
          <cell r="J46" t="str">
            <v>الشرق</v>
          </cell>
        </row>
        <row r="47">
          <cell r="A47">
            <v>8</v>
          </cell>
          <cell r="B47">
            <v>40</v>
          </cell>
          <cell r="C47" t="str">
            <v xml:space="preserve"> Berkane</v>
          </cell>
          <cell r="D47">
            <v>9436</v>
          </cell>
          <cell r="E47">
            <v>1599</v>
          </cell>
          <cell r="F47">
            <v>356165</v>
          </cell>
          <cell r="G47">
            <v>185583</v>
          </cell>
          <cell r="H47">
            <v>283699</v>
          </cell>
          <cell r="I47">
            <v>1571</v>
          </cell>
          <cell r="J47" t="str">
            <v xml:space="preserve">  بركان </v>
          </cell>
        </row>
        <row r="48">
          <cell r="A48">
            <v>9</v>
          </cell>
          <cell r="B48">
            <v>41</v>
          </cell>
          <cell r="C48" t="str">
            <v xml:space="preserve"> Driouch</v>
          </cell>
          <cell r="D48">
            <v>485</v>
          </cell>
          <cell r="E48">
            <v>79</v>
          </cell>
          <cell r="F48">
            <v>19677</v>
          </cell>
          <cell r="G48">
            <v>10657</v>
          </cell>
          <cell r="H48">
            <v>17316</v>
          </cell>
          <cell r="I48">
            <v>79</v>
          </cell>
          <cell r="J48" t="str">
            <v xml:space="preserve">  دريوش</v>
          </cell>
        </row>
        <row r="49">
          <cell r="A49">
            <v>10</v>
          </cell>
          <cell r="B49">
            <v>42</v>
          </cell>
          <cell r="C49" t="str">
            <v xml:space="preserve"> Figuig</v>
          </cell>
          <cell r="D49">
            <v>776</v>
          </cell>
          <cell r="E49">
            <v>114</v>
          </cell>
          <cell r="F49">
            <v>25671</v>
          </cell>
          <cell r="G49">
            <v>13884</v>
          </cell>
          <cell r="H49">
            <v>19362</v>
          </cell>
          <cell r="I49">
            <v>114</v>
          </cell>
          <cell r="J49" t="str">
            <v xml:space="preserve">  فجيج </v>
          </cell>
        </row>
        <row r="50">
          <cell r="A50">
            <v>12</v>
          </cell>
          <cell r="B50">
            <v>43</v>
          </cell>
          <cell r="C50" t="str">
            <v xml:space="preserve"> Jerada</v>
          </cell>
          <cell r="D50">
            <v>29</v>
          </cell>
          <cell r="E50">
            <v>5</v>
          </cell>
          <cell r="F50">
            <v>677</v>
          </cell>
          <cell r="G50">
            <v>645</v>
          </cell>
          <cell r="H50">
            <v>677</v>
          </cell>
          <cell r="I50">
            <v>5</v>
          </cell>
          <cell r="J50" t="str">
            <v xml:space="preserve">  جرادة</v>
          </cell>
        </row>
        <row r="51">
          <cell r="A51">
            <v>13</v>
          </cell>
          <cell r="B51">
            <v>44</v>
          </cell>
          <cell r="C51" t="str">
            <v xml:space="preserve"> Nador</v>
          </cell>
          <cell r="D51">
            <v>3449</v>
          </cell>
          <cell r="E51">
            <v>594</v>
          </cell>
          <cell r="F51">
            <v>169077</v>
          </cell>
          <cell r="G51">
            <v>85900</v>
          </cell>
          <cell r="H51">
            <v>127080</v>
          </cell>
          <cell r="I51">
            <v>589</v>
          </cell>
          <cell r="J51" t="str">
            <v xml:space="preserve">  الناضور</v>
          </cell>
        </row>
        <row r="52">
          <cell r="A52">
            <v>14</v>
          </cell>
          <cell r="B52">
            <v>45</v>
          </cell>
          <cell r="C52" t="str">
            <v xml:space="preserve"> Oujda-Angad</v>
          </cell>
          <cell r="D52">
            <v>16187</v>
          </cell>
          <cell r="E52">
            <v>1612</v>
          </cell>
          <cell r="F52">
            <v>308906</v>
          </cell>
          <cell r="G52">
            <v>200394</v>
          </cell>
          <cell r="H52">
            <v>309306</v>
          </cell>
          <cell r="I52">
            <v>1612</v>
          </cell>
          <cell r="J52" t="str">
            <v xml:space="preserve">  وجدة ــ أنجاد</v>
          </cell>
        </row>
        <row r="53">
          <cell r="A53">
            <v>15</v>
          </cell>
          <cell r="B53">
            <v>46</v>
          </cell>
          <cell r="C53" t="str">
            <v xml:space="preserve"> Taourirt</v>
          </cell>
          <cell r="D53">
            <v>5882</v>
          </cell>
          <cell r="E53">
            <v>1018</v>
          </cell>
          <cell r="F53">
            <v>161507</v>
          </cell>
          <cell r="G53">
            <v>124575</v>
          </cell>
          <cell r="H53">
            <v>159680</v>
          </cell>
          <cell r="I53">
            <v>1018</v>
          </cell>
          <cell r="J53" t="str">
            <v xml:space="preserve">  تاوريرت</v>
          </cell>
        </row>
        <row r="54">
          <cell r="A54" t="e">
            <v>#N/A</v>
          </cell>
          <cell r="B54" t="e">
            <v>#N/A</v>
          </cell>
          <cell r="C54" t="str">
            <v>Grand - Casablanca</v>
          </cell>
          <cell r="D54">
            <v>22641</v>
          </cell>
          <cell r="E54">
            <v>7665</v>
          </cell>
          <cell r="F54">
            <v>2605530</v>
          </cell>
          <cell r="G54">
            <v>513952</v>
          </cell>
          <cell r="H54">
            <v>1708313</v>
          </cell>
          <cell r="I54">
            <v>2315</v>
          </cell>
          <cell r="J54" t="str">
            <v>الدارالبيضاء الكبرى</v>
          </cell>
        </row>
        <row r="55">
          <cell r="A55">
            <v>39</v>
          </cell>
          <cell r="B55">
            <v>48</v>
          </cell>
          <cell r="C55" t="str">
            <v xml:space="preserve"> Casablanca</v>
          </cell>
          <cell r="D55">
            <v>13718</v>
          </cell>
          <cell r="E55">
            <v>4377</v>
          </cell>
          <cell r="F55">
            <v>1658144</v>
          </cell>
          <cell r="G55">
            <v>249105</v>
          </cell>
          <cell r="H55">
            <v>1039091</v>
          </cell>
          <cell r="I55">
            <v>1315</v>
          </cell>
          <cell r="J55" t="str">
            <v xml:space="preserve">  الداربيضاء</v>
          </cell>
        </row>
        <row r="56">
          <cell r="A56">
            <v>41</v>
          </cell>
          <cell r="B56">
            <v>49</v>
          </cell>
          <cell r="C56" t="str">
            <v xml:space="preserve"> Médiouna</v>
          </cell>
          <cell r="D56">
            <v>4757</v>
          </cell>
          <cell r="E56">
            <v>2004</v>
          </cell>
          <cell r="F56">
            <v>452800</v>
          </cell>
          <cell r="G56">
            <v>87619</v>
          </cell>
          <cell r="H56">
            <v>293668</v>
          </cell>
          <cell r="I56">
            <v>536</v>
          </cell>
          <cell r="J56" t="str">
            <v xml:space="preserve">  مديونة</v>
          </cell>
        </row>
        <row r="57">
          <cell r="A57">
            <v>42</v>
          </cell>
          <cell r="B57">
            <v>50</v>
          </cell>
          <cell r="C57" t="str">
            <v xml:space="preserve"> Mohammedia</v>
          </cell>
          <cell r="D57">
            <v>2043</v>
          </cell>
          <cell r="E57">
            <v>684</v>
          </cell>
          <cell r="F57">
            <v>169445</v>
          </cell>
          <cell r="G57">
            <v>70094</v>
          </cell>
          <cell r="H57">
            <v>148942</v>
          </cell>
          <cell r="I57">
            <v>320</v>
          </cell>
          <cell r="J57" t="str">
            <v xml:space="preserve">  المحمدية</v>
          </cell>
        </row>
        <row r="58">
          <cell r="A58">
            <v>43</v>
          </cell>
          <cell r="B58">
            <v>51</v>
          </cell>
          <cell r="C58" t="str">
            <v xml:space="preserve"> Nouaceur</v>
          </cell>
          <cell r="D58">
            <v>2123</v>
          </cell>
          <cell r="E58">
            <v>600</v>
          </cell>
          <cell r="F58">
            <v>325141</v>
          </cell>
          <cell r="G58">
            <v>107134</v>
          </cell>
          <cell r="H58">
            <v>226612</v>
          </cell>
          <cell r="I58">
            <v>144</v>
          </cell>
          <cell r="J58" t="str">
            <v xml:space="preserve">  النواصر</v>
          </cell>
        </row>
        <row r="59">
          <cell r="A59" t="e">
            <v>#N/A</v>
          </cell>
          <cell r="B59" t="e">
            <v>#N/A</v>
          </cell>
          <cell r="C59" t="str">
            <v>Rabat - Salé - Zemmour - Zaer</v>
          </cell>
          <cell r="D59">
            <v>42282</v>
          </cell>
          <cell r="E59">
            <v>13587</v>
          </cell>
          <cell r="F59">
            <v>3776744</v>
          </cell>
          <cell r="G59">
            <v>506373</v>
          </cell>
          <cell r="H59">
            <v>1705510</v>
          </cell>
          <cell r="I59">
            <v>5907</v>
          </cell>
          <cell r="J59" t="str">
            <v>الرباط ــ سلا ــ زمور ــ زعير</v>
          </cell>
        </row>
        <row r="60">
          <cell r="A60">
            <v>26</v>
          </cell>
          <cell r="B60">
            <v>53</v>
          </cell>
          <cell r="C60" t="str">
            <v xml:space="preserve"> Khémisset</v>
          </cell>
          <cell r="D60">
            <v>9282</v>
          </cell>
          <cell r="E60">
            <v>3216</v>
          </cell>
          <cell r="F60">
            <v>322385</v>
          </cell>
          <cell r="G60">
            <v>117776</v>
          </cell>
          <cell r="H60">
            <v>340661</v>
          </cell>
          <cell r="I60">
            <v>2586</v>
          </cell>
          <cell r="J60" t="str">
            <v xml:space="preserve">  الخميسات</v>
          </cell>
        </row>
        <row r="61">
          <cell r="A61">
            <v>27</v>
          </cell>
          <cell r="B61">
            <v>54</v>
          </cell>
          <cell r="C61" t="str">
            <v xml:space="preserve"> Rabat</v>
          </cell>
          <cell r="D61">
            <v>4391</v>
          </cell>
          <cell r="E61">
            <v>1078</v>
          </cell>
          <cell r="F61">
            <v>1759399</v>
          </cell>
          <cell r="G61">
            <v>114392</v>
          </cell>
          <cell r="H61">
            <v>375302</v>
          </cell>
          <cell r="I61">
            <v>630</v>
          </cell>
          <cell r="J61" t="str">
            <v xml:space="preserve">  الرباط</v>
          </cell>
        </row>
        <row r="62">
          <cell r="A62">
            <v>28</v>
          </cell>
          <cell r="B62">
            <v>55</v>
          </cell>
          <cell r="C62" t="str">
            <v xml:space="preserve"> Salé</v>
          </cell>
          <cell r="D62">
            <v>21178</v>
          </cell>
          <cell r="E62">
            <v>6698</v>
          </cell>
          <cell r="F62">
            <v>1170888</v>
          </cell>
          <cell r="G62">
            <v>160927</v>
          </cell>
          <cell r="H62">
            <v>657130</v>
          </cell>
          <cell r="I62">
            <v>1592</v>
          </cell>
          <cell r="J62" t="str">
            <v xml:space="preserve">  سلا</v>
          </cell>
        </row>
        <row r="63">
          <cell r="A63">
            <v>31</v>
          </cell>
          <cell r="B63">
            <v>56</v>
          </cell>
          <cell r="C63" t="str">
            <v xml:space="preserve"> Skhirate-Témara</v>
          </cell>
          <cell r="D63">
            <v>7431</v>
          </cell>
          <cell r="E63">
            <v>2595</v>
          </cell>
          <cell r="F63">
            <v>524072</v>
          </cell>
          <cell r="G63">
            <v>113278</v>
          </cell>
          <cell r="H63">
            <v>332417</v>
          </cell>
          <cell r="I63">
            <v>1099</v>
          </cell>
          <cell r="J63" t="str">
            <v xml:space="preserve">  الصخيرات ـ تمارة</v>
          </cell>
        </row>
        <row r="64">
          <cell r="A64" t="e">
            <v>#N/A</v>
          </cell>
          <cell r="B64" t="e">
            <v>#N/A</v>
          </cell>
          <cell r="C64" t="str">
            <v xml:space="preserve"> Doukkala - Abda</v>
          </cell>
          <cell r="D64">
            <v>18541</v>
          </cell>
          <cell r="E64">
            <v>6160</v>
          </cell>
          <cell r="F64">
            <v>1107614</v>
          </cell>
          <cell r="G64">
            <v>250097</v>
          </cell>
          <cell r="H64">
            <v>701977</v>
          </cell>
          <cell r="I64">
            <v>2131</v>
          </cell>
          <cell r="J64" t="str">
            <v>دكالة ــ عبدة</v>
          </cell>
        </row>
        <row r="65">
          <cell r="A65">
            <v>40</v>
          </cell>
          <cell r="B65">
            <v>58</v>
          </cell>
          <cell r="C65" t="str">
            <v xml:space="preserve"> El Jadida</v>
          </cell>
          <cell r="D65">
            <v>13801</v>
          </cell>
          <cell r="E65">
            <v>4428</v>
          </cell>
          <cell r="F65">
            <v>869858</v>
          </cell>
          <cell r="G65">
            <v>166760</v>
          </cell>
          <cell r="H65">
            <v>503279</v>
          </cell>
          <cell r="I65">
            <v>1274</v>
          </cell>
          <cell r="J65" t="str">
            <v xml:space="preserve">  الجديدة</v>
          </cell>
        </row>
        <row r="66">
          <cell r="A66">
            <v>45</v>
          </cell>
          <cell r="B66">
            <v>59</v>
          </cell>
          <cell r="C66" t="str">
            <v xml:space="preserve"> Sidi Bennour</v>
          </cell>
          <cell r="D66">
            <v>1384</v>
          </cell>
          <cell r="E66">
            <v>431</v>
          </cell>
          <cell r="F66">
            <v>75317</v>
          </cell>
          <cell r="G66">
            <v>19841</v>
          </cell>
          <cell r="H66">
            <v>53319</v>
          </cell>
          <cell r="I66">
            <v>229</v>
          </cell>
          <cell r="J66" t="str">
            <v xml:space="preserve">  سيدي بنور</v>
          </cell>
        </row>
        <row r="67">
          <cell r="A67">
            <v>53</v>
          </cell>
          <cell r="B67">
            <v>60</v>
          </cell>
          <cell r="C67" t="str">
            <v xml:space="preserve"> Youssoufia</v>
          </cell>
          <cell r="D67">
            <v>1433</v>
          </cell>
          <cell r="E67">
            <v>460</v>
          </cell>
          <cell r="F67">
            <v>57400</v>
          </cell>
          <cell r="G67">
            <v>28261</v>
          </cell>
          <cell r="H67">
            <v>57400</v>
          </cell>
          <cell r="I67">
            <v>225</v>
          </cell>
          <cell r="J67" t="str">
            <v xml:space="preserve">  اليوسفية</v>
          </cell>
        </row>
        <row r="68">
          <cell r="A68">
            <v>52</v>
          </cell>
          <cell r="B68">
            <v>61</v>
          </cell>
          <cell r="C68" t="str">
            <v xml:space="preserve"> Safi</v>
          </cell>
          <cell r="D68">
            <v>1923</v>
          </cell>
          <cell r="E68">
            <v>841</v>
          </cell>
          <cell r="F68">
            <v>105039</v>
          </cell>
          <cell r="G68">
            <v>35235</v>
          </cell>
          <cell r="H68">
            <v>87979</v>
          </cell>
          <cell r="I68">
            <v>403</v>
          </cell>
          <cell r="J68" t="str">
            <v xml:space="preserve">  أسفي</v>
          </cell>
        </row>
        <row r="69">
          <cell r="A69" t="e">
            <v>#N/A</v>
          </cell>
          <cell r="B69" t="e">
            <v>#N/A</v>
          </cell>
          <cell r="C69" t="str">
            <v>Tadla - Azilal</v>
          </cell>
          <cell r="D69">
            <v>6870</v>
          </cell>
          <cell r="E69">
            <v>2308</v>
          </cell>
          <cell r="F69">
            <v>422494</v>
          </cell>
          <cell r="G69">
            <v>111433</v>
          </cell>
          <cell r="H69">
            <v>282086</v>
          </cell>
          <cell r="I69">
            <v>1268</v>
          </cell>
          <cell r="J69" t="str">
            <v>تادلة ــ أزيلال</v>
          </cell>
        </row>
        <row r="70">
          <cell r="A70">
            <v>32</v>
          </cell>
          <cell r="B70">
            <v>63</v>
          </cell>
          <cell r="C70" t="str">
            <v xml:space="preserve"> Azilal</v>
          </cell>
          <cell r="D70">
            <v>1325</v>
          </cell>
          <cell r="E70">
            <v>445</v>
          </cell>
          <cell r="F70">
            <v>90665</v>
          </cell>
          <cell r="G70">
            <v>20473</v>
          </cell>
          <cell r="H70">
            <v>46340</v>
          </cell>
          <cell r="I70">
            <v>269</v>
          </cell>
          <cell r="J70" t="str">
            <v xml:space="preserve">  أزيلال</v>
          </cell>
        </row>
        <row r="71">
          <cell r="A71">
            <v>33</v>
          </cell>
          <cell r="B71">
            <v>64</v>
          </cell>
          <cell r="C71" t="str">
            <v xml:space="preserve"> Béni Mellal</v>
          </cell>
          <cell r="D71">
            <v>1352</v>
          </cell>
          <cell r="E71">
            <v>428</v>
          </cell>
          <cell r="F71">
            <v>62446</v>
          </cell>
          <cell r="G71">
            <v>21575</v>
          </cell>
          <cell r="H71">
            <v>47949</v>
          </cell>
          <cell r="I71">
            <v>185</v>
          </cell>
          <cell r="J71" t="str">
            <v xml:space="preserve">  بني ملال</v>
          </cell>
        </row>
        <row r="72">
          <cell r="A72">
            <v>34</v>
          </cell>
          <cell r="B72">
            <v>65</v>
          </cell>
          <cell r="C72" t="str">
            <v xml:space="preserve"> Fquih Ben Salah</v>
          </cell>
          <cell r="D72">
            <v>4193</v>
          </cell>
          <cell r="E72">
            <v>1435</v>
          </cell>
          <cell r="F72">
            <v>269383</v>
          </cell>
          <cell r="G72">
            <v>69385</v>
          </cell>
          <cell r="H72">
            <v>187797</v>
          </cell>
          <cell r="I72">
            <v>814</v>
          </cell>
          <cell r="J72" t="str">
            <v xml:space="preserve">   لفقيه بن صالح</v>
          </cell>
        </row>
        <row r="73">
          <cell r="A73" t="e">
            <v>#N/A</v>
          </cell>
          <cell r="B73" t="e">
            <v>#N/A</v>
          </cell>
          <cell r="C73" t="str">
            <v>Meknès - Tafilalet</v>
          </cell>
          <cell r="D73">
            <v>55748</v>
          </cell>
          <cell r="E73">
            <v>17178</v>
          </cell>
          <cell r="F73">
            <v>2596931</v>
          </cell>
          <cell r="G73">
            <v>709459</v>
          </cell>
          <cell r="H73">
            <v>2256474</v>
          </cell>
          <cell r="I73">
            <v>7142</v>
          </cell>
          <cell r="J73" t="str">
            <v>مكناس ــ تافيلالت</v>
          </cell>
        </row>
        <row r="74">
          <cell r="A74">
            <v>16</v>
          </cell>
          <cell r="B74">
            <v>67</v>
          </cell>
          <cell r="C74" t="str">
            <v xml:space="preserve"> Meknès</v>
          </cell>
          <cell r="D74">
            <v>37953</v>
          </cell>
          <cell r="E74">
            <v>11326</v>
          </cell>
          <cell r="F74">
            <v>1588279</v>
          </cell>
          <cell r="G74">
            <v>410071</v>
          </cell>
          <cell r="H74">
            <v>1548164</v>
          </cell>
          <cell r="I74">
            <v>3187</v>
          </cell>
          <cell r="J74" t="str">
            <v xml:space="preserve">  مكناس</v>
          </cell>
        </row>
        <row r="75">
          <cell r="A75">
            <v>18</v>
          </cell>
          <cell r="B75">
            <v>68</v>
          </cell>
          <cell r="C75" t="str">
            <v xml:space="preserve"> El Hajeb</v>
          </cell>
          <cell r="D75">
            <v>3040</v>
          </cell>
          <cell r="E75">
            <v>954</v>
          </cell>
          <cell r="F75">
            <v>154353</v>
          </cell>
          <cell r="G75">
            <v>55881</v>
          </cell>
          <cell r="H75">
            <v>128990</v>
          </cell>
          <cell r="I75">
            <v>604</v>
          </cell>
          <cell r="J75" t="str">
            <v xml:space="preserve">  الحاجب</v>
          </cell>
        </row>
        <row r="76">
          <cell r="A76">
            <v>54</v>
          </cell>
          <cell r="B76">
            <v>69</v>
          </cell>
          <cell r="C76" t="str">
            <v xml:space="preserve"> Errachidia</v>
          </cell>
          <cell r="D76">
            <v>5532</v>
          </cell>
          <cell r="E76">
            <v>1563</v>
          </cell>
          <cell r="F76">
            <v>241785</v>
          </cell>
          <cell r="G76">
            <v>97449</v>
          </cell>
          <cell r="H76">
            <v>211667</v>
          </cell>
          <cell r="I76">
            <v>1052</v>
          </cell>
          <cell r="J76" t="str">
            <v xml:space="preserve">  الرشيدية </v>
          </cell>
        </row>
        <row r="77">
          <cell r="A77">
            <v>20</v>
          </cell>
          <cell r="B77">
            <v>70</v>
          </cell>
          <cell r="C77" t="str">
            <v xml:space="preserve"> Ifrane</v>
          </cell>
          <cell r="D77">
            <v>2306</v>
          </cell>
          <cell r="E77">
            <v>776</v>
          </cell>
          <cell r="F77">
            <v>227885</v>
          </cell>
          <cell r="G77">
            <v>43993</v>
          </cell>
          <cell r="H77">
            <v>117220</v>
          </cell>
          <cell r="I77">
            <v>366</v>
          </cell>
          <cell r="J77" t="str">
            <v xml:space="preserve">  إفرن</v>
          </cell>
        </row>
        <row r="78">
          <cell r="A78">
            <v>35</v>
          </cell>
          <cell r="B78">
            <v>71</v>
          </cell>
          <cell r="C78" t="str">
            <v xml:space="preserve"> Khénifra</v>
          </cell>
          <cell r="D78">
            <v>5256</v>
          </cell>
          <cell r="E78">
            <v>2157</v>
          </cell>
          <cell r="F78">
            <v>290761</v>
          </cell>
          <cell r="G78">
            <v>74797</v>
          </cell>
          <cell r="H78">
            <v>192283</v>
          </cell>
          <cell r="I78">
            <v>1563</v>
          </cell>
          <cell r="J78" t="str">
            <v xml:space="preserve">  خنيفرة </v>
          </cell>
        </row>
        <row r="79">
          <cell r="A79">
            <v>55</v>
          </cell>
          <cell r="B79">
            <v>72</v>
          </cell>
          <cell r="C79" t="str">
            <v xml:space="preserve"> Midelt</v>
          </cell>
          <cell r="D79">
            <v>1661</v>
          </cell>
          <cell r="E79">
            <v>402</v>
          </cell>
          <cell r="F79">
            <v>93868</v>
          </cell>
          <cell r="G79">
            <v>27268</v>
          </cell>
          <cell r="H79">
            <v>58150</v>
          </cell>
          <cell r="I79">
            <v>370</v>
          </cell>
          <cell r="J79" t="str">
            <v xml:space="preserve">  ميدلت </v>
          </cell>
        </row>
        <row r="80">
          <cell r="A80" t="e">
            <v>#N/A</v>
          </cell>
          <cell r="B80" t="e">
            <v>#N/A</v>
          </cell>
          <cell r="C80" t="str">
            <v>Fès - Boulemane</v>
          </cell>
          <cell r="D80">
            <v>30526</v>
          </cell>
          <cell r="E80">
            <v>8802</v>
          </cell>
          <cell r="F80">
            <v>1605833</v>
          </cell>
          <cell r="G80">
            <v>456187</v>
          </cell>
          <cell r="H80">
            <v>1362711</v>
          </cell>
          <cell r="I80">
            <v>3983</v>
          </cell>
          <cell r="J80" t="str">
            <v>فاس ــ بولمان</v>
          </cell>
        </row>
        <row r="81">
          <cell r="A81">
            <v>17</v>
          </cell>
          <cell r="B81">
            <v>74</v>
          </cell>
          <cell r="C81" t="str">
            <v xml:space="preserve"> Boulemane</v>
          </cell>
          <cell r="D81">
            <v>1634</v>
          </cell>
          <cell r="E81">
            <v>494</v>
          </cell>
          <cell r="F81">
            <v>70499</v>
          </cell>
          <cell r="G81">
            <v>26982</v>
          </cell>
          <cell r="H81">
            <v>59453</v>
          </cell>
          <cell r="I81">
            <v>260</v>
          </cell>
          <cell r="J81" t="str">
            <v xml:space="preserve">  بولمان</v>
          </cell>
        </row>
        <row r="82">
          <cell r="A82">
            <v>19</v>
          </cell>
          <cell r="B82">
            <v>75</v>
          </cell>
          <cell r="C82" t="str">
            <v xml:space="preserve"> Fès </v>
          </cell>
          <cell r="D82">
            <v>24607</v>
          </cell>
          <cell r="E82">
            <v>7136</v>
          </cell>
          <cell r="F82">
            <v>1362444</v>
          </cell>
          <cell r="G82">
            <v>387386</v>
          </cell>
          <cell r="H82">
            <v>1184450</v>
          </cell>
          <cell r="I82">
            <v>3264</v>
          </cell>
          <cell r="J82" t="str">
            <v xml:space="preserve">  فاس </v>
          </cell>
        </row>
        <row r="83">
          <cell r="A83">
            <v>21</v>
          </cell>
          <cell r="B83">
            <v>76</v>
          </cell>
          <cell r="C83" t="str">
            <v xml:space="preserve"> Sefrou</v>
          </cell>
          <cell r="D83">
            <v>4263</v>
          </cell>
          <cell r="E83">
            <v>1164</v>
          </cell>
          <cell r="F83">
            <v>171718</v>
          </cell>
          <cell r="G83">
            <v>41570</v>
          </cell>
          <cell r="H83">
            <v>118246</v>
          </cell>
          <cell r="I83">
            <v>454</v>
          </cell>
          <cell r="J83" t="str">
            <v xml:space="preserve">  صفرو</v>
          </cell>
        </row>
        <row r="84">
          <cell r="A84">
            <v>24</v>
          </cell>
          <cell r="B84">
            <v>77</v>
          </cell>
          <cell r="C84" t="str">
            <v xml:space="preserve"> Moulay Yacoub</v>
          </cell>
          <cell r="D84">
            <v>22</v>
          </cell>
          <cell r="E84">
            <v>8</v>
          </cell>
          <cell r="F84">
            <v>1172</v>
          </cell>
          <cell r="G84">
            <v>249</v>
          </cell>
          <cell r="H84">
            <v>562</v>
          </cell>
          <cell r="I84">
            <v>5</v>
          </cell>
          <cell r="J84" t="str">
            <v xml:space="preserve">  مولاي يعقوب</v>
          </cell>
        </row>
        <row r="85">
          <cell r="A85" t="e">
            <v>#N/A</v>
          </cell>
          <cell r="B85" t="e">
            <v>#N/A</v>
          </cell>
          <cell r="C85" t="str">
            <v>Taza - Al Hoceima - Taounate</v>
          </cell>
          <cell r="D85">
            <v>17345</v>
          </cell>
          <cell r="E85">
            <v>5684</v>
          </cell>
          <cell r="F85">
            <v>892618</v>
          </cell>
          <cell r="G85">
            <v>231230</v>
          </cell>
          <cell r="H85">
            <v>744064</v>
          </cell>
          <cell r="I85">
            <v>2772</v>
          </cell>
          <cell r="J85" t="str">
            <v>تازة ــ الحسيمة ــ تاونات</v>
          </cell>
        </row>
        <row r="86">
          <cell r="A86">
            <v>1</v>
          </cell>
          <cell r="B86">
            <v>79</v>
          </cell>
          <cell r="C86" t="str">
            <v xml:space="preserve"> Al Hoceïma</v>
          </cell>
          <cell r="D86">
            <v>5347</v>
          </cell>
          <cell r="E86">
            <v>1779</v>
          </cell>
          <cell r="F86">
            <v>262864</v>
          </cell>
          <cell r="G86">
            <v>82961</v>
          </cell>
          <cell r="H86">
            <v>237932</v>
          </cell>
          <cell r="I86">
            <v>930</v>
          </cell>
          <cell r="J86" t="str">
            <v xml:space="preserve">  الحسيمة</v>
          </cell>
        </row>
        <row r="87">
          <cell r="A87">
            <v>22</v>
          </cell>
          <cell r="B87">
            <v>80</v>
          </cell>
          <cell r="C87" t="str">
            <v xml:space="preserve"> Taounate</v>
          </cell>
          <cell r="D87">
            <v>812</v>
          </cell>
          <cell r="E87">
            <v>251</v>
          </cell>
          <cell r="F87">
            <v>48021</v>
          </cell>
          <cell r="G87">
            <v>13992</v>
          </cell>
          <cell r="H87">
            <v>31077</v>
          </cell>
          <cell r="I87">
            <v>114</v>
          </cell>
          <cell r="J87" t="str">
            <v xml:space="preserve">  تاونات</v>
          </cell>
        </row>
        <row r="88">
          <cell r="A88">
            <v>23</v>
          </cell>
          <cell r="B88">
            <v>81</v>
          </cell>
          <cell r="C88" t="str">
            <v xml:space="preserve"> Taza</v>
          </cell>
          <cell r="D88">
            <v>7778</v>
          </cell>
          <cell r="E88">
            <v>2614</v>
          </cell>
          <cell r="F88">
            <v>437883</v>
          </cell>
          <cell r="G88">
            <v>95382</v>
          </cell>
          <cell r="H88">
            <v>350749</v>
          </cell>
          <cell r="I88">
            <v>1262</v>
          </cell>
          <cell r="J88" t="str">
            <v xml:space="preserve">  تازة</v>
          </cell>
        </row>
        <row r="89">
          <cell r="A89">
            <v>11</v>
          </cell>
          <cell r="B89">
            <v>82</v>
          </cell>
          <cell r="C89" t="str">
            <v xml:space="preserve"> Guercif</v>
          </cell>
          <cell r="D89">
            <v>3408</v>
          </cell>
          <cell r="E89">
            <v>1040</v>
          </cell>
          <cell r="F89">
            <v>143850</v>
          </cell>
          <cell r="G89">
            <v>38895</v>
          </cell>
          <cell r="H89">
            <v>124306</v>
          </cell>
          <cell r="I89">
            <v>466</v>
          </cell>
          <cell r="J89" t="str">
            <v xml:space="preserve">  جرسيف</v>
          </cell>
        </row>
        <row r="90">
          <cell r="A90" t="e">
            <v>#N/A</v>
          </cell>
          <cell r="B90" t="e">
            <v>#N/A</v>
          </cell>
          <cell r="C90" t="str">
            <v>Tanger - Tétouan</v>
          </cell>
          <cell r="D90">
            <v>40544</v>
          </cell>
          <cell r="E90">
            <v>14353</v>
          </cell>
          <cell r="F90">
            <v>2197083</v>
          </cell>
          <cell r="G90">
            <v>549074</v>
          </cell>
          <cell r="H90">
            <v>1620574</v>
          </cell>
          <cell r="I90">
            <v>5768</v>
          </cell>
          <cell r="J90" t="str">
            <v>طنجة ــ تطوان</v>
          </cell>
        </row>
        <row r="91">
          <cell r="A91">
            <v>2</v>
          </cell>
          <cell r="B91">
            <v>84</v>
          </cell>
          <cell r="C91" t="str">
            <v xml:space="preserve"> Chefchaouen</v>
          </cell>
          <cell r="D91">
            <v>719</v>
          </cell>
          <cell r="E91">
            <v>296</v>
          </cell>
          <cell r="F91">
            <v>71585</v>
          </cell>
          <cell r="G91">
            <v>13315</v>
          </cell>
          <cell r="H91">
            <v>34244</v>
          </cell>
          <cell r="I91">
            <v>151</v>
          </cell>
          <cell r="J91" t="str">
            <v xml:space="preserve">  شفشاون</v>
          </cell>
        </row>
        <row r="92">
          <cell r="A92">
            <v>3</v>
          </cell>
          <cell r="B92">
            <v>85</v>
          </cell>
          <cell r="C92" t="str">
            <v xml:space="preserve"> Larache</v>
          </cell>
          <cell r="D92">
            <v>6794</v>
          </cell>
          <cell r="E92">
            <v>2432</v>
          </cell>
          <cell r="F92">
            <v>257310</v>
          </cell>
          <cell r="G92">
            <v>71438</v>
          </cell>
          <cell r="H92">
            <v>243843</v>
          </cell>
          <cell r="I92">
            <v>1103</v>
          </cell>
          <cell r="J92" t="str">
            <v xml:space="preserve">  العرائش</v>
          </cell>
        </row>
        <row r="93">
          <cell r="A93">
            <v>5</v>
          </cell>
          <cell r="B93">
            <v>86</v>
          </cell>
          <cell r="C93" t="str">
            <v xml:space="preserve"> Tanger - Assilah</v>
          </cell>
          <cell r="D93">
            <v>16969</v>
          </cell>
          <cell r="E93">
            <v>5538</v>
          </cell>
          <cell r="F93">
            <v>819932</v>
          </cell>
          <cell r="G93">
            <v>217959</v>
          </cell>
          <cell r="H93">
            <v>570692</v>
          </cell>
          <cell r="I93">
            <v>2422</v>
          </cell>
          <cell r="J93" t="str">
            <v xml:space="preserve"> طنجة - أصيلا</v>
          </cell>
        </row>
        <row r="94">
          <cell r="A94">
            <v>6</v>
          </cell>
          <cell r="B94">
            <v>87</v>
          </cell>
          <cell r="C94" t="str">
            <v xml:space="preserve"> Tétouan</v>
          </cell>
          <cell r="D94">
            <v>5227</v>
          </cell>
          <cell r="E94">
            <v>2127</v>
          </cell>
          <cell r="F94">
            <v>345525</v>
          </cell>
          <cell r="G94">
            <v>77069</v>
          </cell>
          <cell r="H94">
            <v>326865</v>
          </cell>
          <cell r="I94">
            <v>613</v>
          </cell>
          <cell r="J94" t="str">
            <v xml:space="preserve">  تطوان</v>
          </cell>
        </row>
        <row r="95">
          <cell r="A95">
            <v>7</v>
          </cell>
          <cell r="B95">
            <v>88</v>
          </cell>
          <cell r="C95" t="str">
            <v xml:space="preserve"> M'diq-Fnidq</v>
          </cell>
          <cell r="D95">
            <v>10229</v>
          </cell>
          <cell r="E95">
            <v>3724</v>
          </cell>
          <cell r="F95">
            <v>674790</v>
          </cell>
          <cell r="G95">
            <v>162765</v>
          </cell>
          <cell r="H95">
            <v>424589</v>
          </cell>
          <cell r="I95">
            <v>1359</v>
          </cell>
          <cell r="J95" t="str">
            <v xml:space="preserve">  المضيق-الفنيدق</v>
          </cell>
        </row>
        <row r="96">
          <cell r="A96">
            <v>4</v>
          </cell>
          <cell r="B96">
            <v>89</v>
          </cell>
          <cell r="C96" t="str">
            <v xml:space="preserve"> Ouezzane</v>
          </cell>
          <cell r="D96">
            <v>606</v>
          </cell>
          <cell r="E96">
            <v>236</v>
          </cell>
          <cell r="F96">
            <v>27941</v>
          </cell>
          <cell r="G96">
            <v>6528</v>
          </cell>
          <cell r="H96">
            <v>20341</v>
          </cell>
          <cell r="I96">
            <v>120</v>
          </cell>
          <cell r="J96" t="str">
            <v xml:space="preserve">  وزان</v>
          </cell>
        </row>
        <row r="97">
          <cell r="A97">
            <v>90</v>
          </cell>
          <cell r="B97">
            <v>90</v>
          </cell>
          <cell r="C97" t="str">
            <v>Total</v>
          </cell>
          <cell r="D97">
            <v>375223</v>
          </cell>
          <cell r="E97">
            <v>113181</v>
          </cell>
          <cell r="F97">
            <v>22758059</v>
          </cell>
          <cell r="G97">
            <v>5639480</v>
          </cell>
          <cell r="H97">
            <v>17946709</v>
          </cell>
          <cell r="I97">
            <v>53086</v>
          </cell>
          <cell r="J97" t="str">
            <v xml:space="preserve">المجموع </v>
          </cell>
        </row>
      </sheetData>
      <sheetData sheetId="10">
        <row r="7">
          <cell r="A7" t="str">
            <v>new</v>
          </cell>
          <cell r="B7" t="str">
            <v>old</v>
          </cell>
          <cell r="C7" t="str">
            <v xml:space="preserve"> Valeur en milliers de DH</v>
          </cell>
          <cell r="D7" t="str">
            <v xml:space="preserve">   pièces</v>
          </cell>
          <cell r="E7" t="str">
            <v>logements</v>
          </cell>
          <cell r="F7" t="str">
            <v xml:space="preserve">   prévue</v>
          </cell>
          <cell r="G7" t="str">
            <v xml:space="preserve">    bâtie</v>
          </cell>
          <cell r="H7" t="str">
            <v xml:space="preserve">  planchers</v>
          </cell>
          <cell r="I7" t="str">
            <v xml:space="preserve">    d'autori-</v>
          </cell>
          <cell r="J7" t="str">
            <v>القيمة بألف درهم</v>
          </cell>
        </row>
        <row r="8">
          <cell r="A8" t="e">
            <v>#N/A</v>
          </cell>
          <cell r="B8" t="e">
            <v>#N/A</v>
          </cell>
          <cell r="C8" t="str">
            <v>Oued Ed-Dahab - Lagouira</v>
          </cell>
          <cell r="D8">
            <v>1624</v>
          </cell>
          <cell r="E8">
            <v>586</v>
          </cell>
          <cell r="F8">
            <v>179078</v>
          </cell>
          <cell r="G8">
            <v>61821</v>
          </cell>
          <cell r="H8">
            <v>89309</v>
          </cell>
          <cell r="I8">
            <v>520</v>
          </cell>
          <cell r="J8" t="str">
            <v>وادي الذهب ــ لكويرة</v>
          </cell>
        </row>
        <row r="9">
          <cell r="A9">
            <v>73</v>
          </cell>
          <cell r="B9">
            <v>2</v>
          </cell>
          <cell r="C9" t="str">
            <v xml:space="preserve"> Oued Ed-Dahab</v>
          </cell>
          <cell r="D9">
            <v>1624</v>
          </cell>
          <cell r="E9">
            <v>586</v>
          </cell>
          <cell r="F9">
            <v>179078</v>
          </cell>
          <cell r="G9">
            <v>61821</v>
          </cell>
          <cell r="H9">
            <v>89309</v>
          </cell>
          <cell r="I9">
            <v>520</v>
          </cell>
          <cell r="J9" t="str">
            <v xml:space="preserve">  وادي الذهب </v>
          </cell>
        </row>
        <row r="10">
          <cell r="A10" t="e">
            <v>#N/A</v>
          </cell>
          <cell r="B10" t="e">
            <v>#N/A</v>
          </cell>
          <cell r="C10" t="str">
            <v>Laâyoune-Boujdour-S. El Hamra</v>
          </cell>
          <cell r="D10">
            <v>6703</v>
          </cell>
          <cell r="E10">
            <v>2179</v>
          </cell>
          <cell r="F10">
            <v>703081</v>
          </cell>
          <cell r="G10">
            <v>254013</v>
          </cell>
          <cell r="H10">
            <v>470105</v>
          </cell>
          <cell r="I10">
            <v>749</v>
          </cell>
          <cell r="J10" t="str">
            <v>العيون ــ بوجدور ــ الساقية الحمراء</v>
          </cell>
        </row>
        <row r="11">
          <cell r="A11">
            <v>69</v>
          </cell>
          <cell r="B11">
            <v>4</v>
          </cell>
          <cell r="C11" t="str">
            <v xml:space="preserve"> Boujdour</v>
          </cell>
          <cell r="D11">
            <v>276</v>
          </cell>
          <cell r="E11">
            <v>94</v>
          </cell>
          <cell r="F11">
            <v>44156</v>
          </cell>
          <cell r="G11">
            <v>16138</v>
          </cell>
          <cell r="H11">
            <v>26769</v>
          </cell>
          <cell r="I11">
            <v>49</v>
          </cell>
          <cell r="J11" t="str">
            <v xml:space="preserve">  بوجدور </v>
          </cell>
        </row>
        <row r="12">
          <cell r="A12">
            <v>71</v>
          </cell>
          <cell r="B12">
            <v>5</v>
          </cell>
          <cell r="C12" t="str">
            <v xml:space="preserve"> Laâyoune</v>
          </cell>
          <cell r="D12">
            <v>5848</v>
          </cell>
          <cell r="E12">
            <v>1829</v>
          </cell>
          <cell r="F12">
            <v>620670</v>
          </cell>
          <cell r="G12">
            <v>222728</v>
          </cell>
          <cell r="H12">
            <v>414347</v>
          </cell>
          <cell r="I12">
            <v>627</v>
          </cell>
          <cell r="J12" t="str">
            <v xml:space="preserve">  العيون </v>
          </cell>
        </row>
        <row r="13">
          <cell r="A13">
            <v>72</v>
          </cell>
          <cell r="B13">
            <v>6</v>
          </cell>
          <cell r="C13" t="str">
            <v xml:space="preserve"> Tarfaya</v>
          </cell>
          <cell r="D13">
            <v>579</v>
          </cell>
          <cell r="E13">
            <v>256</v>
          </cell>
          <cell r="F13">
            <v>38255</v>
          </cell>
          <cell r="G13">
            <v>15147</v>
          </cell>
          <cell r="H13">
            <v>28989</v>
          </cell>
          <cell r="I13">
            <v>73</v>
          </cell>
          <cell r="J13" t="str">
            <v xml:space="preserve">  طرفاية </v>
          </cell>
        </row>
        <row r="14">
          <cell r="A14" t="e">
            <v>#N/A</v>
          </cell>
          <cell r="B14" t="e">
            <v>#N/A</v>
          </cell>
          <cell r="C14" t="str">
            <v>Guelmim - Es-Semara</v>
          </cell>
          <cell r="D14">
            <v>6853</v>
          </cell>
          <cell r="E14">
            <v>2154</v>
          </cell>
          <cell r="F14">
            <v>425954</v>
          </cell>
          <cell r="G14">
            <v>227873</v>
          </cell>
          <cell r="H14">
            <v>318870</v>
          </cell>
          <cell r="I14">
            <v>1619</v>
          </cell>
          <cell r="J14" t="str">
            <v>كلميم ــ السمارة</v>
          </cell>
        </row>
        <row r="15">
          <cell r="A15">
            <v>65</v>
          </cell>
          <cell r="B15">
            <v>8</v>
          </cell>
          <cell r="C15" t="str">
            <v xml:space="preserve"> Assa-Zag</v>
          </cell>
          <cell r="D15">
            <v>293</v>
          </cell>
          <cell r="E15">
            <v>93</v>
          </cell>
          <cell r="F15">
            <v>14456</v>
          </cell>
          <cell r="G15">
            <v>12021</v>
          </cell>
          <cell r="H15">
            <v>12453</v>
          </cell>
          <cell r="I15">
            <v>98</v>
          </cell>
          <cell r="J15" t="str">
            <v xml:space="preserve">  أسا ــ الزاك</v>
          </cell>
        </row>
        <row r="16">
          <cell r="A16">
            <v>70</v>
          </cell>
          <cell r="B16">
            <v>9</v>
          </cell>
          <cell r="C16" t="str">
            <v xml:space="preserve"> Es-Semara</v>
          </cell>
          <cell r="D16">
            <v>1346</v>
          </cell>
          <cell r="E16">
            <v>425</v>
          </cell>
          <cell r="F16">
            <v>53132</v>
          </cell>
          <cell r="G16">
            <v>39076</v>
          </cell>
          <cell r="H16">
            <v>44233</v>
          </cell>
          <cell r="I16">
            <v>398</v>
          </cell>
          <cell r="J16" t="str">
            <v xml:space="preserve">  السمارة</v>
          </cell>
        </row>
        <row r="17">
          <cell r="A17">
            <v>66</v>
          </cell>
          <cell r="B17">
            <v>10</v>
          </cell>
          <cell r="C17" t="str">
            <v xml:space="preserve"> Guelmim</v>
          </cell>
          <cell r="D17">
            <v>3287</v>
          </cell>
          <cell r="E17">
            <v>1080</v>
          </cell>
          <cell r="F17">
            <v>130737</v>
          </cell>
          <cell r="G17">
            <v>53875</v>
          </cell>
          <cell r="H17">
            <v>121216</v>
          </cell>
          <cell r="I17">
            <v>647</v>
          </cell>
          <cell r="J17" t="str">
            <v xml:space="preserve">  كلميم</v>
          </cell>
        </row>
        <row r="18">
          <cell r="A18">
            <v>68</v>
          </cell>
          <cell r="B18">
            <v>11</v>
          </cell>
          <cell r="C18" t="str">
            <v xml:space="preserve"> Tan-Tan</v>
          </cell>
          <cell r="D18">
            <v>1396</v>
          </cell>
          <cell r="E18">
            <v>414</v>
          </cell>
          <cell r="F18">
            <v>198718</v>
          </cell>
          <cell r="G18">
            <v>112977</v>
          </cell>
          <cell r="H18">
            <v>121230</v>
          </cell>
          <cell r="I18">
            <v>406</v>
          </cell>
          <cell r="J18" t="str">
            <v xml:space="preserve">  طانطان</v>
          </cell>
        </row>
        <row r="19">
          <cell r="A19">
            <v>63</v>
          </cell>
          <cell r="B19">
            <v>12</v>
          </cell>
          <cell r="C19" t="str">
            <v xml:space="preserve"> Tata</v>
          </cell>
          <cell r="D19">
            <v>531</v>
          </cell>
          <cell r="E19">
            <v>142</v>
          </cell>
          <cell r="F19">
            <v>28911</v>
          </cell>
          <cell r="G19">
            <v>9924</v>
          </cell>
          <cell r="H19">
            <v>19738</v>
          </cell>
          <cell r="I19">
            <v>70</v>
          </cell>
          <cell r="J19" t="str">
            <v xml:space="preserve">  طاطا</v>
          </cell>
        </row>
        <row r="20">
          <cell r="A20" t="e">
            <v>#N/A</v>
          </cell>
          <cell r="B20" t="e">
            <v>#N/A</v>
          </cell>
          <cell r="C20" t="str">
            <v>Souss - Massa - Daraâ</v>
          </cell>
          <cell r="D20">
            <v>29537</v>
          </cell>
          <cell r="E20">
            <v>10547</v>
          </cell>
          <cell r="F20">
            <v>1839126</v>
          </cell>
          <cell r="G20">
            <v>459980</v>
          </cell>
          <cell r="H20">
            <v>1328979</v>
          </cell>
          <cell r="I20">
            <v>4097</v>
          </cell>
          <cell r="J20" t="str">
            <v>سوس ــ ماسة ــ درعة</v>
          </cell>
        </row>
        <row r="21">
          <cell r="A21">
            <v>59</v>
          </cell>
          <cell r="B21">
            <v>14</v>
          </cell>
          <cell r="C21" t="str">
            <v xml:space="preserve"> Agadir - Ida Ou Tanane</v>
          </cell>
          <cell r="D21">
            <v>16540</v>
          </cell>
          <cell r="E21">
            <v>6144</v>
          </cell>
          <cell r="F21">
            <v>1109312</v>
          </cell>
          <cell r="G21">
            <v>218255</v>
          </cell>
          <cell r="H21">
            <v>761122</v>
          </cell>
          <cell r="I21">
            <v>1756</v>
          </cell>
          <cell r="J21" t="str">
            <v xml:space="preserve">  أكادير ــ إداأوتنان</v>
          </cell>
        </row>
        <row r="22">
          <cell r="A22">
            <v>60</v>
          </cell>
          <cell r="B22">
            <v>15</v>
          </cell>
          <cell r="C22" t="str">
            <v xml:space="preserve"> Chtouka - Aït Baha</v>
          </cell>
          <cell r="D22">
            <v>0</v>
          </cell>
          <cell r="E22">
            <v>0</v>
          </cell>
          <cell r="F22">
            <v>0</v>
          </cell>
          <cell r="G22">
            <v>0</v>
          </cell>
          <cell r="H22">
            <v>0</v>
          </cell>
          <cell r="I22">
            <v>0</v>
          </cell>
          <cell r="J22" t="str">
            <v xml:space="preserve">  اشتوكة ــ أيت باها</v>
          </cell>
        </row>
        <row r="23">
          <cell r="A23">
            <v>61</v>
          </cell>
          <cell r="B23">
            <v>16</v>
          </cell>
          <cell r="C23" t="str">
            <v xml:space="preserve"> Inezgane - Aït Melloul</v>
          </cell>
          <cell r="D23">
            <v>2673</v>
          </cell>
          <cell r="E23">
            <v>980</v>
          </cell>
          <cell r="F23">
            <v>115678</v>
          </cell>
          <cell r="G23">
            <v>37089</v>
          </cell>
          <cell r="H23">
            <v>112045</v>
          </cell>
          <cell r="I23">
            <v>611</v>
          </cell>
          <cell r="J23" t="str">
            <v xml:space="preserve">  انزكان ــ أيت ملول</v>
          </cell>
        </row>
        <row r="24">
          <cell r="A24">
            <v>56</v>
          </cell>
          <cell r="B24">
            <v>17</v>
          </cell>
          <cell r="C24" t="str">
            <v xml:space="preserve"> Ouarzazate</v>
          </cell>
          <cell r="D24">
            <v>2472</v>
          </cell>
          <cell r="E24">
            <v>847</v>
          </cell>
          <cell r="F24">
            <v>163516</v>
          </cell>
          <cell r="G24">
            <v>44306</v>
          </cell>
          <cell r="H24">
            <v>104692</v>
          </cell>
          <cell r="I24">
            <v>438</v>
          </cell>
          <cell r="J24" t="str">
            <v xml:space="preserve">  ورزازات</v>
          </cell>
        </row>
        <row r="25">
          <cell r="A25">
            <v>62</v>
          </cell>
          <cell r="B25">
            <v>18</v>
          </cell>
          <cell r="C25" t="str">
            <v xml:space="preserve"> Taroudannt</v>
          </cell>
          <cell r="D25">
            <v>2954</v>
          </cell>
          <cell r="E25">
            <v>1043</v>
          </cell>
          <cell r="F25">
            <v>117213</v>
          </cell>
          <cell r="G25">
            <v>39844</v>
          </cell>
          <cell r="H25">
            <v>105534</v>
          </cell>
          <cell r="I25">
            <v>452</v>
          </cell>
          <cell r="J25" t="str">
            <v xml:space="preserve">  تارودانت</v>
          </cell>
        </row>
        <row r="26">
          <cell r="A26">
            <v>57</v>
          </cell>
          <cell r="B26">
            <v>19</v>
          </cell>
          <cell r="C26" t="str">
            <v xml:space="preserve"> Tinghir</v>
          </cell>
          <cell r="D26">
            <v>698</v>
          </cell>
          <cell r="E26">
            <v>205</v>
          </cell>
          <cell r="F26">
            <v>127407</v>
          </cell>
          <cell r="G26">
            <v>50321</v>
          </cell>
          <cell r="H26">
            <v>63704</v>
          </cell>
          <cell r="I26">
            <v>117</v>
          </cell>
          <cell r="J26" t="str">
            <v xml:space="preserve">  تينغير</v>
          </cell>
        </row>
        <row r="27">
          <cell r="A27">
            <v>67</v>
          </cell>
          <cell r="B27">
            <v>20</v>
          </cell>
          <cell r="C27" t="str">
            <v xml:space="preserve"> Sidi Ifni</v>
          </cell>
          <cell r="D27">
            <v>549</v>
          </cell>
          <cell r="E27">
            <v>197</v>
          </cell>
          <cell r="F27">
            <v>24148</v>
          </cell>
          <cell r="G27">
            <v>10247</v>
          </cell>
          <cell r="H27">
            <v>22544</v>
          </cell>
          <cell r="I27">
            <v>111</v>
          </cell>
          <cell r="J27" t="str">
            <v xml:space="preserve">  سيدي إفني</v>
          </cell>
        </row>
        <row r="28">
          <cell r="A28">
            <v>64</v>
          </cell>
          <cell r="B28">
            <v>21</v>
          </cell>
          <cell r="C28" t="str">
            <v xml:space="preserve"> Tiznit</v>
          </cell>
          <cell r="D28">
            <v>3451</v>
          </cell>
          <cell r="E28">
            <v>1074</v>
          </cell>
          <cell r="F28">
            <v>172094</v>
          </cell>
          <cell r="G28">
            <v>57220</v>
          </cell>
          <cell r="H28">
            <v>154379</v>
          </cell>
          <cell r="I28">
            <v>583</v>
          </cell>
          <cell r="J28" t="str">
            <v xml:space="preserve">  تيزنيت</v>
          </cell>
        </row>
        <row r="29">
          <cell r="A29">
            <v>58</v>
          </cell>
          <cell r="B29">
            <v>22</v>
          </cell>
          <cell r="C29" t="str">
            <v xml:space="preserve"> Zagora</v>
          </cell>
          <cell r="D29">
            <v>200</v>
          </cell>
          <cell r="E29">
            <v>57</v>
          </cell>
          <cell r="F29">
            <v>9758</v>
          </cell>
          <cell r="G29">
            <v>2698</v>
          </cell>
          <cell r="H29">
            <v>4959</v>
          </cell>
          <cell r="I29">
            <v>29</v>
          </cell>
          <cell r="J29" t="str">
            <v xml:space="preserve">  زاكوراة</v>
          </cell>
        </row>
        <row r="30">
          <cell r="A30" t="e">
            <v>#N/A</v>
          </cell>
          <cell r="B30" t="e">
            <v>#N/A</v>
          </cell>
          <cell r="C30" t="str">
            <v>Gharb - Chrarda - Béni Hssen</v>
          </cell>
          <cell r="D30">
            <v>20159</v>
          </cell>
          <cell r="E30">
            <v>6696</v>
          </cell>
          <cell r="F30">
            <v>1100990</v>
          </cell>
          <cell r="G30">
            <v>250539</v>
          </cell>
          <cell r="H30">
            <v>866178</v>
          </cell>
          <cell r="I30">
            <v>3697</v>
          </cell>
          <cell r="J30" t="str">
            <v>الغرب ــ الشراردة ــ بني حسن</v>
          </cell>
        </row>
        <row r="31">
          <cell r="A31">
            <v>25</v>
          </cell>
          <cell r="B31">
            <v>24</v>
          </cell>
          <cell r="C31" t="str">
            <v xml:space="preserve"> Kénitra</v>
          </cell>
          <cell r="D31">
            <v>16299</v>
          </cell>
          <cell r="E31">
            <v>5350</v>
          </cell>
          <cell r="F31">
            <v>912494</v>
          </cell>
          <cell r="G31">
            <v>182905</v>
          </cell>
          <cell r="H31">
            <v>718684</v>
          </cell>
          <cell r="I31">
            <v>2865</v>
          </cell>
          <cell r="J31" t="str">
            <v xml:space="preserve">  القنيطرة</v>
          </cell>
        </row>
        <row r="32">
          <cell r="A32">
            <v>30</v>
          </cell>
          <cell r="B32">
            <v>25</v>
          </cell>
          <cell r="C32" t="str">
            <v xml:space="preserve"> Sidi Slimane</v>
          </cell>
          <cell r="D32">
            <v>1963</v>
          </cell>
          <cell r="E32">
            <v>686</v>
          </cell>
          <cell r="F32">
            <v>101676</v>
          </cell>
          <cell r="G32">
            <v>36207</v>
          </cell>
          <cell r="H32">
            <v>71316</v>
          </cell>
          <cell r="I32">
            <v>433</v>
          </cell>
          <cell r="J32" t="str">
            <v xml:space="preserve">  سيدي سليمان</v>
          </cell>
        </row>
        <row r="33">
          <cell r="A33">
            <v>29</v>
          </cell>
          <cell r="B33">
            <v>26</v>
          </cell>
          <cell r="C33" t="str">
            <v xml:space="preserve"> Sidi Kacem</v>
          </cell>
          <cell r="D33">
            <v>1897</v>
          </cell>
          <cell r="E33">
            <v>660</v>
          </cell>
          <cell r="F33">
            <v>86820</v>
          </cell>
          <cell r="G33">
            <v>31427</v>
          </cell>
          <cell r="H33">
            <v>76178</v>
          </cell>
          <cell r="I33">
            <v>399</v>
          </cell>
          <cell r="J33" t="str">
            <v xml:space="preserve">  سيدي قاسم</v>
          </cell>
        </row>
        <row r="34">
          <cell r="A34" t="e">
            <v>#N/A</v>
          </cell>
          <cell r="B34" t="e">
            <v>#N/A</v>
          </cell>
          <cell r="C34" t="str">
            <v>Chaouia - Ouardigha</v>
          </cell>
          <cell r="D34">
            <v>25694</v>
          </cell>
          <cell r="E34">
            <v>8479</v>
          </cell>
          <cell r="F34">
            <v>1278307</v>
          </cell>
          <cell r="G34">
            <v>321566</v>
          </cell>
          <cell r="H34">
            <v>1029059</v>
          </cell>
          <cell r="I34">
            <v>3671</v>
          </cell>
          <cell r="J34" t="str">
            <v>الشاوية ــ ورديغة</v>
          </cell>
        </row>
        <row r="35">
          <cell r="A35">
            <v>37</v>
          </cell>
          <cell r="B35">
            <v>28</v>
          </cell>
          <cell r="C35" t="str">
            <v xml:space="preserve"> Ben Slimane</v>
          </cell>
          <cell r="D35">
            <v>0</v>
          </cell>
          <cell r="E35">
            <v>0</v>
          </cell>
          <cell r="F35">
            <v>0</v>
          </cell>
          <cell r="G35">
            <v>0</v>
          </cell>
          <cell r="H35">
            <v>0</v>
          </cell>
          <cell r="I35">
            <v>0</v>
          </cell>
          <cell r="J35" t="str">
            <v xml:space="preserve">  بنسليمان</v>
          </cell>
        </row>
        <row r="36">
          <cell r="A36">
            <v>36</v>
          </cell>
          <cell r="B36">
            <v>29</v>
          </cell>
          <cell r="C36" t="str">
            <v xml:space="preserve"> Khouribga</v>
          </cell>
          <cell r="D36">
            <v>15944</v>
          </cell>
          <cell r="E36">
            <v>5420</v>
          </cell>
          <cell r="F36">
            <v>695798</v>
          </cell>
          <cell r="G36">
            <v>199244</v>
          </cell>
          <cell r="H36">
            <v>640582</v>
          </cell>
          <cell r="I36">
            <v>2433</v>
          </cell>
          <cell r="J36" t="str">
            <v xml:space="preserve">  خريبكة</v>
          </cell>
        </row>
        <row r="37">
          <cell r="A37">
            <v>44</v>
          </cell>
          <cell r="B37">
            <v>30</v>
          </cell>
          <cell r="C37" t="str">
            <v xml:space="preserve"> Settat</v>
          </cell>
          <cell r="D37">
            <v>7146</v>
          </cell>
          <cell r="E37">
            <v>2279</v>
          </cell>
          <cell r="F37">
            <v>479281</v>
          </cell>
          <cell r="G37">
            <v>90700</v>
          </cell>
          <cell r="H37">
            <v>294484</v>
          </cell>
          <cell r="I37">
            <v>1025</v>
          </cell>
          <cell r="J37" t="str">
            <v xml:space="preserve">  سطات</v>
          </cell>
        </row>
        <row r="38">
          <cell r="A38">
            <v>38</v>
          </cell>
          <cell r="B38">
            <v>31</v>
          </cell>
          <cell r="C38" t="str">
            <v xml:space="preserve"> Berrechid</v>
          </cell>
          <cell r="D38">
            <v>2604</v>
          </cell>
          <cell r="E38">
            <v>780</v>
          </cell>
          <cell r="F38">
            <v>103228</v>
          </cell>
          <cell r="G38">
            <v>31622</v>
          </cell>
          <cell r="H38">
            <v>93993</v>
          </cell>
          <cell r="I38">
            <v>213</v>
          </cell>
          <cell r="J38" t="str">
            <v xml:space="preserve">  برشيد</v>
          </cell>
        </row>
        <row r="39">
          <cell r="A39" t="e">
            <v>#N/A</v>
          </cell>
          <cell r="B39" t="e">
            <v>#N/A</v>
          </cell>
          <cell r="C39" t="str">
            <v>Marrakech - Tensift - Al Haouz</v>
          </cell>
          <cell r="D39">
            <v>15124</v>
          </cell>
          <cell r="E39">
            <v>2869</v>
          </cell>
          <cell r="F39">
            <v>1046524</v>
          </cell>
          <cell r="G39">
            <v>293710</v>
          </cell>
          <cell r="H39">
            <v>670531</v>
          </cell>
          <cell r="I39">
            <v>2324</v>
          </cell>
          <cell r="J39" t="str">
            <v>مراكش ــ تانسيفت ــ الحوز</v>
          </cell>
        </row>
        <row r="40">
          <cell r="A40">
            <v>46</v>
          </cell>
          <cell r="B40">
            <v>33</v>
          </cell>
          <cell r="C40" t="str">
            <v xml:space="preserve"> Al Haouz</v>
          </cell>
          <cell r="D40">
            <v>1271</v>
          </cell>
          <cell r="E40">
            <v>202</v>
          </cell>
          <cell r="F40">
            <v>47047</v>
          </cell>
          <cell r="G40">
            <v>44802</v>
          </cell>
          <cell r="H40">
            <v>47047</v>
          </cell>
          <cell r="I40">
            <v>155</v>
          </cell>
          <cell r="J40" t="str">
            <v xml:space="preserve">  الحوز</v>
          </cell>
        </row>
        <row r="41">
          <cell r="A41">
            <v>47</v>
          </cell>
          <cell r="B41">
            <v>34</v>
          </cell>
          <cell r="C41" t="str">
            <v xml:space="preserve"> Chichaoua</v>
          </cell>
          <cell r="D41">
            <v>783</v>
          </cell>
          <cell r="E41">
            <v>145</v>
          </cell>
          <cell r="F41">
            <v>47175</v>
          </cell>
          <cell r="G41">
            <v>14251</v>
          </cell>
          <cell r="H41">
            <v>31145</v>
          </cell>
          <cell r="I41">
            <v>123</v>
          </cell>
          <cell r="J41" t="str">
            <v xml:space="preserve">  شيشاوة</v>
          </cell>
        </row>
        <row r="42">
          <cell r="A42">
            <v>48</v>
          </cell>
          <cell r="B42">
            <v>35</v>
          </cell>
          <cell r="C42" t="str">
            <v xml:space="preserve"> El Kelaâ des Sraghna</v>
          </cell>
          <cell r="D42">
            <v>4665</v>
          </cell>
          <cell r="E42">
            <v>926</v>
          </cell>
          <cell r="F42">
            <v>387533</v>
          </cell>
          <cell r="G42">
            <v>89313</v>
          </cell>
          <cell r="H42">
            <v>248105</v>
          </cell>
          <cell r="I42">
            <v>702</v>
          </cell>
          <cell r="J42" t="str">
            <v xml:space="preserve">  قلعة السراغنة</v>
          </cell>
        </row>
        <row r="43">
          <cell r="A43">
            <v>49</v>
          </cell>
          <cell r="B43">
            <v>36</v>
          </cell>
          <cell r="C43" t="str">
            <v xml:space="preserve"> Essaouira</v>
          </cell>
          <cell r="D43">
            <v>1053</v>
          </cell>
          <cell r="E43">
            <v>215</v>
          </cell>
          <cell r="F43">
            <v>72256</v>
          </cell>
          <cell r="G43">
            <v>13794</v>
          </cell>
          <cell r="H43">
            <v>40823</v>
          </cell>
          <cell r="I43">
            <v>166</v>
          </cell>
          <cell r="J43" t="str">
            <v xml:space="preserve">  الصويرة </v>
          </cell>
        </row>
        <row r="44">
          <cell r="A44">
            <v>50</v>
          </cell>
          <cell r="B44">
            <v>37</v>
          </cell>
          <cell r="C44" t="str">
            <v xml:space="preserve"> Marrakech</v>
          </cell>
          <cell r="D44">
            <v>5739</v>
          </cell>
          <cell r="E44">
            <v>1067</v>
          </cell>
          <cell r="F44">
            <v>369526</v>
          </cell>
          <cell r="G44">
            <v>108004</v>
          </cell>
          <cell r="H44">
            <v>241944</v>
          </cell>
          <cell r="I44">
            <v>941</v>
          </cell>
          <cell r="J44" t="str">
            <v xml:space="preserve">  مراكش </v>
          </cell>
        </row>
        <row r="45">
          <cell r="A45">
            <v>51</v>
          </cell>
          <cell r="B45">
            <v>38</v>
          </cell>
          <cell r="C45" t="str">
            <v xml:space="preserve"> Rehamna</v>
          </cell>
          <cell r="D45">
            <v>1613</v>
          </cell>
          <cell r="E45">
            <v>314</v>
          </cell>
          <cell r="F45">
            <v>122987</v>
          </cell>
          <cell r="G45">
            <v>23546</v>
          </cell>
          <cell r="H45">
            <v>61467</v>
          </cell>
          <cell r="I45">
            <v>237</v>
          </cell>
          <cell r="J45" t="str">
            <v xml:space="preserve">  الرحامنة </v>
          </cell>
        </row>
        <row r="46">
          <cell r="A46" t="e">
            <v>#N/A</v>
          </cell>
          <cell r="B46" t="e">
            <v>#N/A</v>
          </cell>
          <cell r="C46" t="str">
            <v>Oriental</v>
          </cell>
          <cell r="D46">
            <v>25901</v>
          </cell>
          <cell r="E46">
            <v>4889</v>
          </cell>
          <cell r="F46">
            <v>1169088</v>
          </cell>
          <cell r="G46">
            <v>557406</v>
          </cell>
          <cell r="H46">
            <v>914053</v>
          </cell>
          <cell r="I46">
            <v>4531</v>
          </cell>
          <cell r="J46" t="str">
            <v>الشرق</v>
          </cell>
        </row>
        <row r="47">
          <cell r="A47">
            <v>8</v>
          </cell>
          <cell r="B47">
            <v>40</v>
          </cell>
          <cell r="C47" t="str">
            <v xml:space="preserve"> Berkane</v>
          </cell>
          <cell r="D47">
            <v>2214</v>
          </cell>
          <cell r="E47">
            <v>428</v>
          </cell>
          <cell r="F47">
            <v>108352</v>
          </cell>
          <cell r="G47">
            <v>50610</v>
          </cell>
          <cell r="H47">
            <v>82635</v>
          </cell>
          <cell r="I47">
            <v>411</v>
          </cell>
          <cell r="J47" t="str">
            <v xml:space="preserve">  بركان </v>
          </cell>
        </row>
        <row r="48">
          <cell r="A48">
            <v>9</v>
          </cell>
          <cell r="B48">
            <v>41</v>
          </cell>
          <cell r="C48" t="str">
            <v xml:space="preserve"> Driouch</v>
          </cell>
          <cell r="D48">
            <v>0</v>
          </cell>
          <cell r="E48">
            <v>0</v>
          </cell>
          <cell r="F48">
            <v>0</v>
          </cell>
          <cell r="G48">
            <v>0</v>
          </cell>
          <cell r="H48">
            <v>0</v>
          </cell>
          <cell r="I48">
            <v>0</v>
          </cell>
          <cell r="J48" t="str">
            <v xml:space="preserve">  دريوش</v>
          </cell>
        </row>
        <row r="49">
          <cell r="A49">
            <v>10</v>
          </cell>
          <cell r="B49">
            <v>42</v>
          </cell>
          <cell r="C49" t="str">
            <v xml:space="preserve"> Figuig</v>
          </cell>
          <cell r="D49">
            <v>473</v>
          </cell>
          <cell r="E49">
            <v>92</v>
          </cell>
          <cell r="F49">
            <v>27788</v>
          </cell>
          <cell r="G49">
            <v>11600</v>
          </cell>
          <cell r="H49">
            <v>14746</v>
          </cell>
          <cell r="I49">
            <v>88</v>
          </cell>
          <cell r="J49" t="str">
            <v xml:space="preserve">  فجيج </v>
          </cell>
        </row>
        <row r="50">
          <cell r="A50">
            <v>12</v>
          </cell>
          <cell r="B50">
            <v>43</v>
          </cell>
          <cell r="C50" t="str">
            <v xml:space="preserve"> Jerada</v>
          </cell>
          <cell r="D50">
            <v>0</v>
          </cell>
          <cell r="E50">
            <v>0</v>
          </cell>
          <cell r="F50">
            <v>0</v>
          </cell>
          <cell r="G50">
            <v>0</v>
          </cell>
          <cell r="H50">
            <v>0</v>
          </cell>
          <cell r="I50">
            <v>0</v>
          </cell>
          <cell r="J50" t="str">
            <v xml:space="preserve">  جرادة</v>
          </cell>
        </row>
        <row r="51">
          <cell r="A51">
            <v>13</v>
          </cell>
          <cell r="B51">
            <v>44</v>
          </cell>
          <cell r="C51" t="str">
            <v xml:space="preserve"> Nador</v>
          </cell>
          <cell r="D51">
            <v>2289</v>
          </cell>
          <cell r="E51">
            <v>445</v>
          </cell>
          <cell r="F51">
            <v>113643</v>
          </cell>
          <cell r="G51">
            <v>51170</v>
          </cell>
          <cell r="H51">
            <v>75784</v>
          </cell>
          <cell r="I51">
            <v>386</v>
          </cell>
          <cell r="J51" t="str">
            <v xml:space="preserve">  الناضور</v>
          </cell>
        </row>
        <row r="52">
          <cell r="A52">
            <v>14</v>
          </cell>
          <cell r="B52">
            <v>45</v>
          </cell>
          <cell r="C52" t="str">
            <v xml:space="preserve"> Oujda-Angad</v>
          </cell>
          <cell r="D52">
            <v>13888</v>
          </cell>
          <cell r="E52">
            <v>2599</v>
          </cell>
          <cell r="F52">
            <v>663346</v>
          </cell>
          <cell r="G52">
            <v>278490</v>
          </cell>
          <cell r="H52">
            <v>491527</v>
          </cell>
          <cell r="I52">
            <v>2397</v>
          </cell>
          <cell r="J52" t="str">
            <v xml:space="preserve">  وجدة ــ أنجاد</v>
          </cell>
        </row>
        <row r="53">
          <cell r="A53">
            <v>15</v>
          </cell>
          <cell r="B53">
            <v>46</v>
          </cell>
          <cell r="C53" t="str">
            <v xml:space="preserve"> Taourirt</v>
          </cell>
          <cell r="D53">
            <v>7037</v>
          </cell>
          <cell r="E53">
            <v>1325</v>
          </cell>
          <cell r="F53">
            <v>255959</v>
          </cell>
          <cell r="G53">
            <v>165536</v>
          </cell>
          <cell r="H53">
            <v>249361</v>
          </cell>
          <cell r="I53">
            <v>1249</v>
          </cell>
          <cell r="J53" t="str">
            <v xml:space="preserve">  تاوريرت</v>
          </cell>
        </row>
        <row r="54">
          <cell r="A54" t="e">
            <v>#N/A</v>
          </cell>
          <cell r="B54" t="e">
            <v>#N/A</v>
          </cell>
          <cell r="C54" t="str">
            <v>Grand - Casablanca</v>
          </cell>
          <cell r="D54">
            <v>26525</v>
          </cell>
          <cell r="E54">
            <v>8696</v>
          </cell>
          <cell r="F54">
            <v>3161956</v>
          </cell>
          <cell r="G54">
            <v>511985</v>
          </cell>
          <cell r="H54">
            <v>1698067</v>
          </cell>
          <cell r="I54">
            <v>2298</v>
          </cell>
          <cell r="J54" t="str">
            <v>الدارالبيضاء الكبرى</v>
          </cell>
        </row>
        <row r="55">
          <cell r="A55">
            <v>39</v>
          </cell>
          <cell r="B55">
            <v>48</v>
          </cell>
          <cell r="C55" t="str">
            <v xml:space="preserve"> Casablanca</v>
          </cell>
          <cell r="D55">
            <v>13005</v>
          </cell>
          <cell r="E55">
            <v>4243</v>
          </cell>
          <cell r="F55">
            <v>1925567</v>
          </cell>
          <cell r="G55">
            <v>239988</v>
          </cell>
          <cell r="H55">
            <v>901593</v>
          </cell>
          <cell r="I55">
            <v>1323</v>
          </cell>
          <cell r="J55" t="str">
            <v xml:space="preserve">  الداربيضاء</v>
          </cell>
        </row>
        <row r="56">
          <cell r="A56">
            <v>41</v>
          </cell>
          <cell r="B56">
            <v>49</v>
          </cell>
          <cell r="C56" t="str">
            <v xml:space="preserve"> Médiouna</v>
          </cell>
          <cell r="D56">
            <v>4228</v>
          </cell>
          <cell r="E56">
            <v>1530</v>
          </cell>
          <cell r="F56">
            <v>317985</v>
          </cell>
          <cell r="G56">
            <v>68122</v>
          </cell>
          <cell r="H56">
            <v>221114</v>
          </cell>
          <cell r="I56">
            <v>424</v>
          </cell>
          <cell r="J56" t="str">
            <v xml:space="preserve">  مديونة</v>
          </cell>
        </row>
        <row r="57">
          <cell r="A57">
            <v>42</v>
          </cell>
          <cell r="B57">
            <v>50</v>
          </cell>
          <cell r="C57" t="str">
            <v xml:space="preserve"> Mohammedia</v>
          </cell>
          <cell r="D57">
            <v>5899</v>
          </cell>
          <cell r="E57">
            <v>1847</v>
          </cell>
          <cell r="F57">
            <v>630264</v>
          </cell>
          <cell r="G57">
            <v>110854</v>
          </cell>
          <cell r="H57">
            <v>349087</v>
          </cell>
          <cell r="I57">
            <v>358</v>
          </cell>
          <cell r="J57" t="str">
            <v xml:space="preserve">  المحمدية</v>
          </cell>
        </row>
        <row r="58">
          <cell r="A58">
            <v>43</v>
          </cell>
          <cell r="B58">
            <v>51</v>
          </cell>
          <cell r="C58" t="str">
            <v xml:space="preserve"> Nouaceur</v>
          </cell>
          <cell r="D58">
            <v>3393</v>
          </cell>
          <cell r="E58">
            <v>1076</v>
          </cell>
          <cell r="F58">
            <v>288140</v>
          </cell>
          <cell r="G58">
            <v>93021</v>
          </cell>
          <cell r="H58">
            <v>226273</v>
          </cell>
          <cell r="I58">
            <v>193</v>
          </cell>
          <cell r="J58" t="str">
            <v xml:space="preserve">  النواصر</v>
          </cell>
        </row>
        <row r="59">
          <cell r="A59" t="e">
            <v>#N/A</v>
          </cell>
          <cell r="B59" t="e">
            <v>#N/A</v>
          </cell>
          <cell r="C59" t="str">
            <v>Rabat - Salé - Zemmour - Zaer</v>
          </cell>
          <cell r="D59">
            <v>34547</v>
          </cell>
          <cell r="E59">
            <v>11667</v>
          </cell>
          <cell r="F59">
            <v>3170196</v>
          </cell>
          <cell r="G59">
            <v>524092</v>
          </cell>
          <cell r="H59">
            <v>1572980</v>
          </cell>
          <cell r="I59">
            <v>5425</v>
          </cell>
          <cell r="J59" t="str">
            <v>الرباط ــ سلا ــ زمور ــ زعير</v>
          </cell>
        </row>
        <row r="60">
          <cell r="A60">
            <v>26</v>
          </cell>
          <cell r="B60">
            <v>53</v>
          </cell>
          <cell r="C60" t="str">
            <v xml:space="preserve"> Khémisset</v>
          </cell>
          <cell r="D60">
            <v>8457</v>
          </cell>
          <cell r="E60">
            <v>3219</v>
          </cell>
          <cell r="F60">
            <v>361812</v>
          </cell>
          <cell r="G60">
            <v>118083</v>
          </cell>
          <cell r="H60">
            <v>323168</v>
          </cell>
          <cell r="I60">
            <v>2723</v>
          </cell>
          <cell r="J60" t="str">
            <v xml:space="preserve">  الخميسات</v>
          </cell>
        </row>
        <row r="61">
          <cell r="A61">
            <v>27</v>
          </cell>
          <cell r="B61">
            <v>54</v>
          </cell>
          <cell r="C61" t="str">
            <v xml:space="preserve"> Rabat</v>
          </cell>
          <cell r="D61">
            <v>4154</v>
          </cell>
          <cell r="E61">
            <v>1274</v>
          </cell>
          <cell r="F61">
            <v>1212661</v>
          </cell>
          <cell r="G61">
            <v>112798</v>
          </cell>
          <cell r="H61">
            <v>358357</v>
          </cell>
          <cell r="I61">
            <v>579</v>
          </cell>
          <cell r="J61" t="str">
            <v xml:space="preserve">  الرباط</v>
          </cell>
        </row>
        <row r="62">
          <cell r="A62">
            <v>28</v>
          </cell>
          <cell r="B62">
            <v>55</v>
          </cell>
          <cell r="C62" t="str">
            <v xml:space="preserve"> Salé</v>
          </cell>
          <cell r="D62">
            <v>16632</v>
          </cell>
          <cell r="E62">
            <v>5390</v>
          </cell>
          <cell r="F62">
            <v>1288338</v>
          </cell>
          <cell r="G62">
            <v>215233</v>
          </cell>
          <cell r="H62">
            <v>691032</v>
          </cell>
          <cell r="I62">
            <v>1226</v>
          </cell>
          <cell r="J62" t="str">
            <v xml:space="preserve">  سلا</v>
          </cell>
        </row>
        <row r="63">
          <cell r="A63">
            <v>31</v>
          </cell>
          <cell r="B63">
            <v>56</v>
          </cell>
          <cell r="C63" t="str">
            <v xml:space="preserve"> Skhirate-Témara</v>
          </cell>
          <cell r="D63">
            <v>5304</v>
          </cell>
          <cell r="E63">
            <v>1784</v>
          </cell>
          <cell r="F63">
            <v>307385</v>
          </cell>
          <cell r="G63">
            <v>77978</v>
          </cell>
          <cell r="H63">
            <v>200423</v>
          </cell>
          <cell r="I63">
            <v>897</v>
          </cell>
          <cell r="J63" t="str">
            <v xml:space="preserve">  الصخيرات ـ تمارة</v>
          </cell>
        </row>
        <row r="64">
          <cell r="A64" t="e">
            <v>#N/A</v>
          </cell>
          <cell r="B64" t="e">
            <v>#N/A</v>
          </cell>
          <cell r="C64" t="str">
            <v xml:space="preserve"> Doukkala - Abda</v>
          </cell>
          <cell r="D64">
            <v>25977</v>
          </cell>
          <cell r="E64">
            <v>8482</v>
          </cell>
          <cell r="F64">
            <v>1457997</v>
          </cell>
          <cell r="G64">
            <v>330476</v>
          </cell>
          <cell r="H64">
            <v>956480</v>
          </cell>
          <cell r="I64">
            <v>2847</v>
          </cell>
          <cell r="J64" t="str">
            <v>دكالة ــ عبدة</v>
          </cell>
        </row>
        <row r="65">
          <cell r="A65">
            <v>40</v>
          </cell>
          <cell r="B65">
            <v>58</v>
          </cell>
          <cell r="C65" t="str">
            <v xml:space="preserve"> El Jadida</v>
          </cell>
          <cell r="D65">
            <v>17634</v>
          </cell>
          <cell r="E65">
            <v>5581</v>
          </cell>
          <cell r="F65">
            <v>1004159</v>
          </cell>
          <cell r="G65">
            <v>188555</v>
          </cell>
          <cell r="H65">
            <v>575735</v>
          </cell>
          <cell r="I65">
            <v>1391</v>
          </cell>
          <cell r="J65" t="str">
            <v xml:space="preserve">  الجديدة</v>
          </cell>
        </row>
        <row r="66">
          <cell r="A66">
            <v>45</v>
          </cell>
          <cell r="B66">
            <v>59</v>
          </cell>
          <cell r="C66" t="str">
            <v xml:space="preserve"> Sidi Bennour</v>
          </cell>
          <cell r="D66">
            <v>2067</v>
          </cell>
          <cell r="E66">
            <v>613</v>
          </cell>
          <cell r="F66">
            <v>126874</v>
          </cell>
          <cell r="G66">
            <v>28810</v>
          </cell>
          <cell r="H66">
            <v>90935</v>
          </cell>
          <cell r="I66">
            <v>309</v>
          </cell>
          <cell r="J66" t="str">
            <v xml:space="preserve">  سيدي بنور</v>
          </cell>
        </row>
        <row r="67">
          <cell r="A67">
            <v>53</v>
          </cell>
          <cell r="B67">
            <v>60</v>
          </cell>
          <cell r="C67" t="str">
            <v xml:space="preserve"> Youssoufia</v>
          </cell>
          <cell r="D67">
            <v>1094</v>
          </cell>
          <cell r="E67">
            <v>361</v>
          </cell>
          <cell r="F67">
            <v>78631</v>
          </cell>
          <cell r="G67">
            <v>25834</v>
          </cell>
          <cell r="H67">
            <v>78631</v>
          </cell>
          <cell r="I67">
            <v>231</v>
          </cell>
          <cell r="J67" t="str">
            <v xml:space="preserve">  اليوسفية</v>
          </cell>
        </row>
        <row r="68">
          <cell r="A68">
            <v>52</v>
          </cell>
          <cell r="B68">
            <v>61</v>
          </cell>
          <cell r="C68" t="str">
            <v xml:space="preserve"> Safi</v>
          </cell>
          <cell r="D68">
            <v>5182</v>
          </cell>
          <cell r="E68">
            <v>1927</v>
          </cell>
          <cell r="F68">
            <v>248333</v>
          </cell>
          <cell r="G68">
            <v>87277</v>
          </cell>
          <cell r="H68">
            <v>211179</v>
          </cell>
          <cell r="I68">
            <v>916</v>
          </cell>
          <cell r="J68" t="str">
            <v xml:space="preserve">  أسفي</v>
          </cell>
        </row>
        <row r="69">
          <cell r="A69" t="e">
            <v>#N/A</v>
          </cell>
          <cell r="B69" t="e">
            <v>#N/A</v>
          </cell>
          <cell r="C69" t="str">
            <v>Tadla - Azilal</v>
          </cell>
          <cell r="D69">
            <v>15196</v>
          </cell>
          <cell r="E69">
            <v>4870</v>
          </cell>
          <cell r="F69">
            <v>1011711</v>
          </cell>
          <cell r="G69">
            <v>258494</v>
          </cell>
          <cell r="H69">
            <v>739559</v>
          </cell>
          <cell r="I69">
            <v>2409</v>
          </cell>
          <cell r="J69" t="str">
            <v>تادلة ــ أزيلال</v>
          </cell>
        </row>
        <row r="70">
          <cell r="A70">
            <v>32</v>
          </cell>
          <cell r="B70">
            <v>63</v>
          </cell>
          <cell r="C70" t="str">
            <v xml:space="preserve"> Azilal</v>
          </cell>
          <cell r="D70">
            <v>2291</v>
          </cell>
          <cell r="E70">
            <v>733</v>
          </cell>
          <cell r="F70">
            <v>115685</v>
          </cell>
          <cell r="G70">
            <v>32551</v>
          </cell>
          <cell r="H70">
            <v>81604</v>
          </cell>
          <cell r="I70">
            <v>505</v>
          </cell>
          <cell r="J70" t="str">
            <v xml:space="preserve">  أزيلال</v>
          </cell>
        </row>
        <row r="71">
          <cell r="A71">
            <v>33</v>
          </cell>
          <cell r="B71">
            <v>64</v>
          </cell>
          <cell r="C71" t="str">
            <v xml:space="preserve"> Béni Mellal</v>
          </cell>
          <cell r="D71">
            <v>7494</v>
          </cell>
          <cell r="E71">
            <v>2315</v>
          </cell>
          <cell r="F71">
            <v>585957</v>
          </cell>
          <cell r="G71">
            <v>122993</v>
          </cell>
          <cell r="H71">
            <v>392031</v>
          </cell>
          <cell r="I71">
            <v>967</v>
          </cell>
          <cell r="J71" t="str">
            <v xml:space="preserve">  بني ملال</v>
          </cell>
        </row>
        <row r="72">
          <cell r="A72">
            <v>34</v>
          </cell>
          <cell r="B72">
            <v>65</v>
          </cell>
          <cell r="C72" t="str">
            <v xml:space="preserve"> Fquih Ben Salah</v>
          </cell>
          <cell r="D72">
            <v>5411</v>
          </cell>
          <cell r="E72">
            <v>1822</v>
          </cell>
          <cell r="F72">
            <v>310069</v>
          </cell>
          <cell r="G72">
            <v>102950</v>
          </cell>
          <cell r="H72">
            <v>265924</v>
          </cell>
          <cell r="I72">
            <v>937</v>
          </cell>
          <cell r="J72" t="str">
            <v xml:space="preserve">   لفقيه بن صالح</v>
          </cell>
        </row>
        <row r="73">
          <cell r="A73" t="e">
            <v>#N/A</v>
          </cell>
          <cell r="B73" t="e">
            <v>#N/A</v>
          </cell>
          <cell r="C73" t="str">
            <v>Meknès - Tafilalet</v>
          </cell>
          <cell r="D73">
            <v>48399</v>
          </cell>
          <cell r="E73">
            <v>15015</v>
          </cell>
          <cell r="F73">
            <v>2177953</v>
          </cell>
          <cell r="G73">
            <v>694862</v>
          </cell>
          <cell r="H73">
            <v>1819966</v>
          </cell>
          <cell r="I73">
            <v>7731</v>
          </cell>
          <cell r="J73" t="str">
            <v>مكناس ــ تافيلالت</v>
          </cell>
        </row>
        <row r="74">
          <cell r="A74">
            <v>16</v>
          </cell>
          <cell r="B74">
            <v>67</v>
          </cell>
          <cell r="C74" t="str">
            <v xml:space="preserve"> Meknès</v>
          </cell>
          <cell r="D74">
            <v>27671</v>
          </cell>
          <cell r="E74">
            <v>8360</v>
          </cell>
          <cell r="F74">
            <v>1085139</v>
          </cell>
          <cell r="G74">
            <v>352122</v>
          </cell>
          <cell r="H74">
            <v>1007096</v>
          </cell>
          <cell r="I74">
            <v>3369</v>
          </cell>
          <cell r="J74" t="str">
            <v xml:space="preserve">  مكناس</v>
          </cell>
        </row>
        <row r="75">
          <cell r="A75">
            <v>18</v>
          </cell>
          <cell r="B75">
            <v>68</v>
          </cell>
          <cell r="C75" t="str">
            <v xml:space="preserve"> El Hajeb</v>
          </cell>
          <cell r="D75">
            <v>4248</v>
          </cell>
          <cell r="E75">
            <v>1431</v>
          </cell>
          <cell r="F75">
            <v>180996</v>
          </cell>
          <cell r="G75">
            <v>76302</v>
          </cell>
          <cell r="H75">
            <v>160133</v>
          </cell>
          <cell r="I75">
            <v>852</v>
          </cell>
          <cell r="J75" t="str">
            <v xml:space="preserve">  الحاجب</v>
          </cell>
        </row>
        <row r="76">
          <cell r="A76">
            <v>54</v>
          </cell>
          <cell r="B76">
            <v>69</v>
          </cell>
          <cell r="C76" t="str">
            <v xml:space="preserve"> Errachidia</v>
          </cell>
          <cell r="D76">
            <v>6007</v>
          </cell>
          <cell r="E76">
            <v>1622</v>
          </cell>
          <cell r="F76">
            <v>267420</v>
          </cell>
          <cell r="G76">
            <v>109739</v>
          </cell>
          <cell r="H76">
            <v>241205</v>
          </cell>
          <cell r="I76">
            <v>1098</v>
          </cell>
          <cell r="J76" t="str">
            <v xml:space="preserve">  الرشيدية </v>
          </cell>
        </row>
        <row r="77">
          <cell r="A77">
            <v>20</v>
          </cell>
          <cell r="B77">
            <v>70</v>
          </cell>
          <cell r="C77" t="str">
            <v xml:space="preserve"> Ifrane</v>
          </cell>
          <cell r="D77">
            <v>3222</v>
          </cell>
          <cell r="E77">
            <v>1132</v>
          </cell>
          <cell r="F77">
            <v>211178</v>
          </cell>
          <cell r="G77">
            <v>41904</v>
          </cell>
          <cell r="H77">
            <v>139612</v>
          </cell>
          <cell r="I77">
            <v>489</v>
          </cell>
          <cell r="J77" t="str">
            <v xml:space="preserve">  إفرن</v>
          </cell>
        </row>
        <row r="78">
          <cell r="A78">
            <v>35</v>
          </cell>
          <cell r="B78">
            <v>71</v>
          </cell>
          <cell r="C78" t="str">
            <v xml:space="preserve"> Khénifra</v>
          </cell>
          <cell r="D78">
            <v>4874</v>
          </cell>
          <cell r="E78">
            <v>1833</v>
          </cell>
          <cell r="F78">
            <v>284826</v>
          </cell>
          <cell r="G78">
            <v>76573</v>
          </cell>
          <cell r="H78">
            <v>186481</v>
          </cell>
          <cell r="I78">
            <v>1379</v>
          </cell>
          <cell r="J78" t="str">
            <v xml:space="preserve">  خنيفرة </v>
          </cell>
        </row>
        <row r="79">
          <cell r="A79">
            <v>55</v>
          </cell>
          <cell r="B79">
            <v>72</v>
          </cell>
          <cell r="C79" t="str">
            <v xml:space="preserve"> Midelt</v>
          </cell>
          <cell r="D79">
            <v>2377</v>
          </cell>
          <cell r="E79">
            <v>637</v>
          </cell>
          <cell r="F79">
            <v>148394</v>
          </cell>
          <cell r="G79">
            <v>38222</v>
          </cell>
          <cell r="H79">
            <v>85439</v>
          </cell>
          <cell r="I79">
            <v>544</v>
          </cell>
          <cell r="J79" t="str">
            <v xml:space="preserve">  ميدلت </v>
          </cell>
        </row>
        <row r="80">
          <cell r="A80" t="e">
            <v>#N/A</v>
          </cell>
          <cell r="B80" t="e">
            <v>#N/A</v>
          </cell>
          <cell r="C80" t="str">
            <v>Fès - Boulemane</v>
          </cell>
          <cell r="D80">
            <v>34065</v>
          </cell>
          <cell r="E80">
            <v>9489</v>
          </cell>
          <cell r="F80">
            <v>1613634</v>
          </cell>
          <cell r="G80">
            <v>444016</v>
          </cell>
          <cell r="H80">
            <v>1343876</v>
          </cell>
          <cell r="I80">
            <v>4396</v>
          </cell>
          <cell r="J80" t="str">
            <v>فاس ــ بولمان</v>
          </cell>
        </row>
        <row r="81">
          <cell r="A81">
            <v>17</v>
          </cell>
          <cell r="B81">
            <v>74</v>
          </cell>
          <cell r="C81" t="str">
            <v xml:space="preserve"> Boulemane</v>
          </cell>
          <cell r="D81">
            <v>1411</v>
          </cell>
          <cell r="E81">
            <v>428</v>
          </cell>
          <cell r="F81">
            <v>70252</v>
          </cell>
          <cell r="G81">
            <v>24078</v>
          </cell>
          <cell r="H81">
            <v>55821</v>
          </cell>
          <cell r="I81">
            <v>275</v>
          </cell>
          <cell r="J81" t="str">
            <v xml:space="preserve">  بولمان</v>
          </cell>
        </row>
        <row r="82">
          <cell r="A82">
            <v>19</v>
          </cell>
          <cell r="B82">
            <v>75</v>
          </cell>
          <cell r="C82" t="str">
            <v xml:space="preserve"> Fès </v>
          </cell>
          <cell r="D82">
            <v>26645</v>
          </cell>
          <cell r="E82">
            <v>7248</v>
          </cell>
          <cell r="F82">
            <v>1257394</v>
          </cell>
          <cell r="G82">
            <v>364404</v>
          </cell>
          <cell r="H82">
            <v>1104712</v>
          </cell>
          <cell r="I82">
            <v>3541</v>
          </cell>
          <cell r="J82" t="str">
            <v xml:space="preserve">  فاس </v>
          </cell>
        </row>
        <row r="83">
          <cell r="A83">
            <v>21</v>
          </cell>
          <cell r="B83">
            <v>76</v>
          </cell>
          <cell r="C83" t="str">
            <v xml:space="preserve"> Sefrou</v>
          </cell>
          <cell r="D83">
            <v>5765</v>
          </cell>
          <cell r="E83">
            <v>1730</v>
          </cell>
          <cell r="F83">
            <v>270586</v>
          </cell>
          <cell r="G83">
            <v>53395</v>
          </cell>
          <cell r="H83">
            <v>175642</v>
          </cell>
          <cell r="I83">
            <v>549</v>
          </cell>
          <cell r="J83" t="str">
            <v xml:space="preserve">  صفرو</v>
          </cell>
        </row>
        <row r="84">
          <cell r="A84">
            <v>24</v>
          </cell>
          <cell r="B84">
            <v>77</v>
          </cell>
          <cell r="C84" t="str">
            <v xml:space="preserve"> Moulay Yacoub</v>
          </cell>
          <cell r="D84">
            <v>244</v>
          </cell>
          <cell r="E84">
            <v>83</v>
          </cell>
          <cell r="F84">
            <v>15402</v>
          </cell>
          <cell r="G84">
            <v>2139</v>
          </cell>
          <cell r="H84">
            <v>7701</v>
          </cell>
          <cell r="I84">
            <v>31</v>
          </cell>
          <cell r="J84" t="str">
            <v xml:space="preserve">  مولاي يعقوب</v>
          </cell>
        </row>
        <row r="85">
          <cell r="A85" t="e">
            <v>#N/A</v>
          </cell>
          <cell r="B85" t="e">
            <v>#N/A</v>
          </cell>
          <cell r="C85" t="str">
            <v>Taza - Al Hoceima - Taounate</v>
          </cell>
          <cell r="D85">
            <v>14657</v>
          </cell>
          <cell r="E85">
            <v>4922</v>
          </cell>
          <cell r="F85">
            <v>956058</v>
          </cell>
          <cell r="G85">
            <v>224800</v>
          </cell>
          <cell r="H85">
            <v>710995</v>
          </cell>
          <cell r="I85">
            <v>2450</v>
          </cell>
          <cell r="J85" t="str">
            <v>تازة ــ الحسيمة ــ تاونات</v>
          </cell>
        </row>
        <row r="86">
          <cell r="A86">
            <v>1</v>
          </cell>
          <cell r="B86">
            <v>79</v>
          </cell>
          <cell r="C86" t="str">
            <v xml:space="preserve"> Al Hoceïma</v>
          </cell>
          <cell r="D86">
            <v>4717</v>
          </cell>
          <cell r="E86">
            <v>1609</v>
          </cell>
          <cell r="F86">
            <v>272130</v>
          </cell>
          <cell r="G86">
            <v>76948</v>
          </cell>
          <cell r="H86">
            <v>246943</v>
          </cell>
          <cell r="I86">
            <v>845</v>
          </cell>
          <cell r="J86" t="str">
            <v xml:space="preserve">  الحسيمة</v>
          </cell>
        </row>
        <row r="87">
          <cell r="A87">
            <v>22</v>
          </cell>
          <cell r="B87">
            <v>80</v>
          </cell>
          <cell r="C87" t="str">
            <v xml:space="preserve"> Taounate</v>
          </cell>
          <cell r="D87">
            <v>893</v>
          </cell>
          <cell r="E87">
            <v>296</v>
          </cell>
          <cell r="F87">
            <v>57617</v>
          </cell>
          <cell r="G87">
            <v>13295</v>
          </cell>
          <cell r="H87">
            <v>34275</v>
          </cell>
          <cell r="I87">
            <v>154</v>
          </cell>
          <cell r="J87" t="str">
            <v xml:space="preserve">  تاونات</v>
          </cell>
        </row>
        <row r="88">
          <cell r="A88">
            <v>23</v>
          </cell>
          <cell r="B88">
            <v>81</v>
          </cell>
          <cell r="C88" t="str">
            <v xml:space="preserve"> Taza</v>
          </cell>
          <cell r="D88">
            <v>6584</v>
          </cell>
          <cell r="E88">
            <v>2282</v>
          </cell>
          <cell r="F88">
            <v>511606</v>
          </cell>
          <cell r="G88">
            <v>103332</v>
          </cell>
          <cell r="H88">
            <v>337413</v>
          </cell>
          <cell r="I88">
            <v>1116</v>
          </cell>
          <cell r="J88" t="str">
            <v xml:space="preserve">  تازة</v>
          </cell>
        </row>
        <row r="89">
          <cell r="A89">
            <v>11</v>
          </cell>
          <cell r="B89">
            <v>82</v>
          </cell>
          <cell r="C89" t="str">
            <v xml:space="preserve"> Guercif</v>
          </cell>
          <cell r="D89">
            <v>2463</v>
          </cell>
          <cell r="E89">
            <v>735</v>
          </cell>
          <cell r="F89">
            <v>114705</v>
          </cell>
          <cell r="G89">
            <v>31225</v>
          </cell>
          <cell r="H89">
            <v>92364</v>
          </cell>
          <cell r="I89">
            <v>335</v>
          </cell>
          <cell r="J89" t="str">
            <v xml:space="preserve">  جرسيف</v>
          </cell>
        </row>
        <row r="90">
          <cell r="A90" t="e">
            <v>#N/A</v>
          </cell>
          <cell r="B90" t="e">
            <v>#N/A</v>
          </cell>
          <cell r="C90" t="str">
            <v>Tanger - Tétouan</v>
          </cell>
          <cell r="D90">
            <v>40836</v>
          </cell>
          <cell r="E90">
            <v>15060</v>
          </cell>
          <cell r="F90">
            <v>2350157</v>
          </cell>
          <cell r="G90">
            <v>560097</v>
          </cell>
          <cell r="H90">
            <v>1688163</v>
          </cell>
          <cell r="I90">
            <v>6105</v>
          </cell>
          <cell r="J90" t="str">
            <v>طنجة ــ تطوان</v>
          </cell>
        </row>
        <row r="91">
          <cell r="A91">
            <v>2</v>
          </cell>
          <cell r="B91">
            <v>84</v>
          </cell>
          <cell r="C91" t="str">
            <v xml:space="preserve"> Chefchaouen</v>
          </cell>
          <cell r="D91">
            <v>1599</v>
          </cell>
          <cell r="E91">
            <v>609</v>
          </cell>
          <cell r="F91">
            <v>136026</v>
          </cell>
          <cell r="G91">
            <v>26133</v>
          </cell>
          <cell r="H91">
            <v>67704</v>
          </cell>
          <cell r="I91">
            <v>285</v>
          </cell>
          <cell r="J91" t="str">
            <v xml:space="preserve">  شفشاون</v>
          </cell>
        </row>
        <row r="92">
          <cell r="A92">
            <v>3</v>
          </cell>
          <cell r="B92">
            <v>85</v>
          </cell>
          <cell r="C92" t="str">
            <v xml:space="preserve"> Larache</v>
          </cell>
          <cell r="D92">
            <v>4518</v>
          </cell>
          <cell r="E92">
            <v>1620</v>
          </cell>
          <cell r="F92">
            <v>208516</v>
          </cell>
          <cell r="G92">
            <v>51915</v>
          </cell>
          <cell r="H92">
            <v>173935</v>
          </cell>
          <cell r="I92">
            <v>810</v>
          </cell>
          <cell r="J92" t="str">
            <v xml:space="preserve">  العرائش</v>
          </cell>
        </row>
        <row r="93">
          <cell r="A93">
            <v>5</v>
          </cell>
          <cell r="B93">
            <v>86</v>
          </cell>
          <cell r="C93" t="str">
            <v xml:space="preserve"> Tanger - Assilah</v>
          </cell>
          <cell r="D93">
            <v>16498</v>
          </cell>
          <cell r="E93">
            <v>6100</v>
          </cell>
          <cell r="F93">
            <v>852845</v>
          </cell>
          <cell r="G93">
            <v>253390</v>
          </cell>
          <cell r="H93">
            <v>613924</v>
          </cell>
          <cell r="I93">
            <v>2951</v>
          </cell>
          <cell r="J93" t="str">
            <v xml:space="preserve"> طنجة - أصيلا</v>
          </cell>
        </row>
        <row r="94">
          <cell r="A94">
            <v>6</v>
          </cell>
          <cell r="B94">
            <v>87</v>
          </cell>
          <cell r="C94" t="str">
            <v xml:space="preserve"> Tétouan</v>
          </cell>
          <cell r="D94">
            <v>6891</v>
          </cell>
          <cell r="E94">
            <v>2870</v>
          </cell>
          <cell r="F94">
            <v>433398</v>
          </cell>
          <cell r="G94">
            <v>118365</v>
          </cell>
          <cell r="H94">
            <v>424759</v>
          </cell>
          <cell r="I94">
            <v>798</v>
          </cell>
          <cell r="J94" t="str">
            <v xml:space="preserve">  تطوان</v>
          </cell>
        </row>
        <row r="95">
          <cell r="A95">
            <v>7</v>
          </cell>
          <cell r="B95">
            <v>88</v>
          </cell>
          <cell r="C95" t="str">
            <v xml:space="preserve"> M'diq-Fnidq</v>
          </cell>
          <cell r="D95">
            <v>10379</v>
          </cell>
          <cell r="E95">
            <v>3530</v>
          </cell>
          <cell r="F95">
            <v>669179</v>
          </cell>
          <cell r="G95">
            <v>101920</v>
          </cell>
          <cell r="H95">
            <v>379222</v>
          </cell>
          <cell r="I95">
            <v>1134</v>
          </cell>
          <cell r="J95" t="str">
            <v xml:space="preserve">  المضيق-الفنيدق</v>
          </cell>
        </row>
        <row r="96">
          <cell r="A96">
            <v>4</v>
          </cell>
          <cell r="B96">
            <v>89</v>
          </cell>
          <cell r="C96" t="str">
            <v xml:space="preserve"> Ouezzane</v>
          </cell>
          <cell r="D96">
            <v>951</v>
          </cell>
          <cell r="E96">
            <v>331</v>
          </cell>
          <cell r="F96">
            <v>50193</v>
          </cell>
          <cell r="G96">
            <v>8374</v>
          </cell>
          <cell r="H96">
            <v>28619</v>
          </cell>
          <cell r="I96">
            <v>127</v>
          </cell>
          <cell r="J96" t="str">
            <v xml:space="preserve">  وزان</v>
          </cell>
        </row>
        <row r="97">
          <cell r="A97">
            <v>90</v>
          </cell>
          <cell r="B97">
            <v>90</v>
          </cell>
          <cell r="C97" t="str">
            <v>Total</v>
          </cell>
          <cell r="D97">
            <v>371797</v>
          </cell>
          <cell r="E97">
            <v>116600</v>
          </cell>
          <cell r="F97">
            <v>23641810</v>
          </cell>
          <cell r="G97">
            <v>5975730</v>
          </cell>
          <cell r="H97">
            <v>16217170</v>
          </cell>
          <cell r="I97">
            <v>54869</v>
          </cell>
          <cell r="J97" t="str">
            <v xml:space="preserve">المجموع </v>
          </cell>
        </row>
      </sheetData>
      <sheetData sheetId="11">
        <row r="7">
          <cell r="A7" t="str">
            <v>new</v>
          </cell>
          <cell r="B7" t="str">
            <v>old</v>
          </cell>
          <cell r="C7" t="str">
            <v xml:space="preserve"> Valeur en milliers de DH</v>
          </cell>
          <cell r="D7" t="str">
            <v xml:space="preserve">   pièces</v>
          </cell>
          <cell r="E7" t="str">
            <v>logements</v>
          </cell>
          <cell r="F7" t="str">
            <v xml:space="preserve">   prévue</v>
          </cell>
          <cell r="G7" t="str">
            <v xml:space="preserve">    bâtie</v>
          </cell>
          <cell r="H7" t="str">
            <v xml:space="preserve">  planchers</v>
          </cell>
          <cell r="I7" t="str">
            <v xml:space="preserve">    d'autori-</v>
          </cell>
        </row>
        <row r="8">
          <cell r="A8" t="e">
            <v>#N/A</v>
          </cell>
          <cell r="B8" t="e">
            <v>#N/A</v>
          </cell>
          <cell r="C8" t="str">
            <v>Oued Ed-Dahab - Lagouira</v>
          </cell>
          <cell r="D8">
            <v>1627</v>
          </cell>
          <cell r="E8">
            <v>597</v>
          </cell>
          <cell r="F8">
            <v>185780</v>
          </cell>
          <cell r="G8">
            <v>52527</v>
          </cell>
          <cell r="H8">
            <v>88954</v>
          </cell>
          <cell r="I8">
            <v>387</v>
          </cell>
        </row>
        <row r="9">
          <cell r="A9">
            <v>73</v>
          </cell>
          <cell r="B9">
            <v>2</v>
          </cell>
          <cell r="C9" t="str">
            <v xml:space="preserve"> Oued Ed-Dahab</v>
          </cell>
          <cell r="D9">
            <v>1627</v>
          </cell>
          <cell r="E9">
            <v>597</v>
          </cell>
          <cell r="F9">
            <v>185780</v>
          </cell>
          <cell r="G9">
            <v>52527</v>
          </cell>
          <cell r="H9">
            <v>88954</v>
          </cell>
          <cell r="I9">
            <v>387</v>
          </cell>
        </row>
        <row r="10">
          <cell r="A10" t="e">
            <v>#N/A</v>
          </cell>
          <cell r="B10" t="e">
            <v>#N/A</v>
          </cell>
          <cell r="C10" t="str">
            <v>Laâyoune-Boujdour-S. El Hamra</v>
          </cell>
          <cell r="D10">
            <v>8641</v>
          </cell>
          <cell r="E10">
            <v>2761</v>
          </cell>
          <cell r="F10">
            <v>483170</v>
          </cell>
          <cell r="G10">
            <v>144955</v>
          </cell>
          <cell r="H10">
            <v>403484</v>
          </cell>
          <cell r="I10">
            <v>825</v>
          </cell>
        </row>
        <row r="11">
          <cell r="A11">
            <v>69</v>
          </cell>
          <cell r="B11">
            <v>4</v>
          </cell>
          <cell r="C11" t="str">
            <v xml:space="preserve"> Boujdour</v>
          </cell>
          <cell r="D11">
            <v>162</v>
          </cell>
          <cell r="E11">
            <v>50</v>
          </cell>
          <cell r="F11">
            <v>17063</v>
          </cell>
          <cell r="G11">
            <v>6594</v>
          </cell>
          <cell r="H11">
            <v>10869</v>
          </cell>
          <cell r="I11">
            <v>25</v>
          </cell>
        </row>
        <row r="12">
          <cell r="A12">
            <v>71</v>
          </cell>
          <cell r="B12">
            <v>5</v>
          </cell>
          <cell r="C12" t="str">
            <v xml:space="preserve"> Laâyoune</v>
          </cell>
          <cell r="D12">
            <v>7936</v>
          </cell>
          <cell r="E12">
            <v>2480</v>
          </cell>
          <cell r="F12">
            <v>368775</v>
          </cell>
          <cell r="G12">
            <v>109920</v>
          </cell>
          <cell r="H12">
            <v>351018</v>
          </cell>
          <cell r="I12">
            <v>727</v>
          </cell>
        </row>
        <row r="13">
          <cell r="A13">
            <v>72</v>
          </cell>
          <cell r="B13">
            <v>6</v>
          </cell>
          <cell r="C13" t="str">
            <v xml:space="preserve"> Tarfaya</v>
          </cell>
          <cell r="D13">
            <v>543</v>
          </cell>
          <cell r="E13">
            <v>231</v>
          </cell>
          <cell r="F13">
            <v>97332</v>
          </cell>
          <cell r="G13">
            <v>28441</v>
          </cell>
          <cell r="H13">
            <v>41597</v>
          </cell>
          <cell r="I13">
            <v>73</v>
          </cell>
        </row>
        <row r="14">
          <cell r="A14" t="e">
            <v>#N/A</v>
          </cell>
          <cell r="B14" t="e">
            <v>#N/A</v>
          </cell>
          <cell r="C14" t="str">
            <v>Guelmim - Es-Semara</v>
          </cell>
          <cell r="D14">
            <v>9464</v>
          </cell>
          <cell r="E14">
            <v>2884</v>
          </cell>
          <cell r="F14">
            <v>626938</v>
          </cell>
          <cell r="G14">
            <v>261881</v>
          </cell>
          <cell r="H14">
            <v>511646</v>
          </cell>
          <cell r="I14">
            <v>2012</v>
          </cell>
        </row>
        <row r="15">
          <cell r="A15">
            <v>65</v>
          </cell>
          <cell r="B15">
            <v>8</v>
          </cell>
          <cell r="C15" t="str">
            <v xml:space="preserve"> Assa-Zag</v>
          </cell>
          <cell r="D15">
            <v>191</v>
          </cell>
          <cell r="E15">
            <v>59</v>
          </cell>
          <cell r="F15">
            <v>15266</v>
          </cell>
          <cell r="G15">
            <v>14552</v>
          </cell>
          <cell r="H15">
            <v>14652</v>
          </cell>
          <cell r="I15">
            <v>66</v>
          </cell>
        </row>
        <row r="16">
          <cell r="A16">
            <v>70</v>
          </cell>
          <cell r="B16">
            <v>9</v>
          </cell>
          <cell r="C16" t="str">
            <v xml:space="preserve"> Es-Semara</v>
          </cell>
          <cell r="D16">
            <v>1625</v>
          </cell>
          <cell r="E16">
            <v>525</v>
          </cell>
          <cell r="F16">
            <v>80015</v>
          </cell>
          <cell r="G16">
            <v>62991</v>
          </cell>
          <cell r="H16">
            <v>66680</v>
          </cell>
          <cell r="I16">
            <v>506</v>
          </cell>
        </row>
        <row r="17">
          <cell r="A17">
            <v>66</v>
          </cell>
          <cell r="B17">
            <v>10</v>
          </cell>
          <cell r="C17" t="str">
            <v xml:space="preserve"> Guelmim</v>
          </cell>
          <cell r="D17">
            <v>5349</v>
          </cell>
          <cell r="E17">
            <v>1683</v>
          </cell>
          <cell r="F17">
            <v>247619</v>
          </cell>
          <cell r="G17">
            <v>102837</v>
          </cell>
          <cell r="H17">
            <v>229121</v>
          </cell>
          <cell r="I17">
            <v>959</v>
          </cell>
        </row>
        <row r="18">
          <cell r="A18">
            <v>68</v>
          </cell>
          <cell r="B18">
            <v>11</v>
          </cell>
          <cell r="C18" t="str">
            <v xml:space="preserve"> Tan-Tan</v>
          </cell>
          <cell r="D18">
            <v>1585</v>
          </cell>
          <cell r="E18">
            <v>418</v>
          </cell>
          <cell r="F18">
            <v>92266</v>
          </cell>
          <cell r="G18">
            <v>61638</v>
          </cell>
          <cell r="H18">
            <v>73069</v>
          </cell>
          <cell r="I18">
            <v>385</v>
          </cell>
        </row>
        <row r="19">
          <cell r="A19">
            <v>63</v>
          </cell>
          <cell r="B19">
            <v>12</v>
          </cell>
          <cell r="C19" t="str">
            <v xml:space="preserve"> Tata</v>
          </cell>
          <cell r="D19">
            <v>714</v>
          </cell>
          <cell r="E19">
            <v>199</v>
          </cell>
          <cell r="F19">
            <v>191772</v>
          </cell>
          <cell r="G19">
            <v>19863</v>
          </cell>
          <cell r="H19">
            <v>128124</v>
          </cell>
          <cell r="I19">
            <v>96</v>
          </cell>
        </row>
        <row r="20">
          <cell r="A20" t="e">
            <v>#N/A</v>
          </cell>
          <cell r="B20" t="e">
            <v>#N/A</v>
          </cell>
          <cell r="C20" t="str">
            <v>Souss - Massa - Daraâ</v>
          </cell>
          <cell r="D20">
            <v>31729</v>
          </cell>
          <cell r="E20">
            <v>10927</v>
          </cell>
          <cell r="F20">
            <v>2112772</v>
          </cell>
          <cell r="G20">
            <v>662860</v>
          </cell>
          <cell r="H20">
            <v>1616349</v>
          </cell>
          <cell r="I20">
            <v>4138</v>
          </cell>
        </row>
        <row r="21">
          <cell r="A21">
            <v>59</v>
          </cell>
          <cell r="B21">
            <v>14</v>
          </cell>
          <cell r="C21" t="str">
            <v xml:space="preserve"> Agadir - Ida Ou Tanane</v>
          </cell>
          <cell r="D21">
            <v>19199</v>
          </cell>
          <cell r="E21">
            <v>6895</v>
          </cell>
          <cell r="F21">
            <v>1223577</v>
          </cell>
          <cell r="G21">
            <v>248339</v>
          </cell>
          <cell r="H21">
            <v>884096</v>
          </cell>
          <cell r="I21">
            <v>1850</v>
          </cell>
        </row>
        <row r="22">
          <cell r="A22">
            <v>60</v>
          </cell>
          <cell r="B22">
            <v>15</v>
          </cell>
          <cell r="C22" t="str">
            <v xml:space="preserve"> Chtouka - Aït Baha</v>
          </cell>
          <cell r="D22">
            <v>0</v>
          </cell>
          <cell r="E22">
            <v>0</v>
          </cell>
          <cell r="F22">
            <v>0</v>
          </cell>
          <cell r="G22">
            <v>0</v>
          </cell>
          <cell r="H22">
            <v>0</v>
          </cell>
          <cell r="I22">
            <v>0</v>
          </cell>
        </row>
        <row r="23">
          <cell r="A23">
            <v>61</v>
          </cell>
          <cell r="B23">
            <v>16</v>
          </cell>
          <cell r="C23" t="str">
            <v xml:space="preserve"> Inezgane - Aït Melloul</v>
          </cell>
          <cell r="D23">
            <v>2362</v>
          </cell>
          <cell r="E23">
            <v>864</v>
          </cell>
          <cell r="F23">
            <v>324537</v>
          </cell>
          <cell r="G23">
            <v>257717</v>
          </cell>
          <cell r="H23">
            <v>322159</v>
          </cell>
          <cell r="I23">
            <v>502</v>
          </cell>
        </row>
        <row r="24">
          <cell r="A24">
            <v>56</v>
          </cell>
          <cell r="B24">
            <v>17</v>
          </cell>
          <cell r="C24" t="str">
            <v xml:space="preserve"> Ouarzazate</v>
          </cell>
          <cell r="D24">
            <v>2690</v>
          </cell>
          <cell r="E24">
            <v>827</v>
          </cell>
          <cell r="F24">
            <v>173177</v>
          </cell>
          <cell r="G24">
            <v>44824</v>
          </cell>
          <cell r="H24">
            <v>110858</v>
          </cell>
          <cell r="I24">
            <v>474</v>
          </cell>
        </row>
        <row r="25">
          <cell r="A25">
            <v>62</v>
          </cell>
          <cell r="B25">
            <v>18</v>
          </cell>
          <cell r="C25" t="str">
            <v xml:space="preserve"> Taroudannt</v>
          </cell>
          <cell r="D25">
            <v>2272</v>
          </cell>
          <cell r="E25">
            <v>826</v>
          </cell>
          <cell r="F25">
            <v>98820</v>
          </cell>
          <cell r="G25">
            <v>31097</v>
          </cell>
          <cell r="H25">
            <v>81189</v>
          </cell>
          <cell r="I25">
            <v>410</v>
          </cell>
        </row>
        <row r="26">
          <cell r="A26">
            <v>57</v>
          </cell>
          <cell r="B26">
            <v>19</v>
          </cell>
          <cell r="C26" t="str">
            <v xml:space="preserve"> Tinghir</v>
          </cell>
          <cell r="D26">
            <v>1201</v>
          </cell>
          <cell r="E26">
            <v>381</v>
          </cell>
          <cell r="F26">
            <v>102183</v>
          </cell>
          <cell r="G26">
            <v>21827</v>
          </cell>
          <cell r="H26">
            <v>51091</v>
          </cell>
          <cell r="I26">
            <v>187</v>
          </cell>
        </row>
        <row r="27">
          <cell r="A27">
            <v>67</v>
          </cell>
          <cell r="B27">
            <v>20</v>
          </cell>
          <cell r="C27" t="str">
            <v xml:space="preserve"> Sidi Ifni</v>
          </cell>
          <cell r="D27">
            <v>252</v>
          </cell>
          <cell r="E27">
            <v>87</v>
          </cell>
          <cell r="F27">
            <v>9034</v>
          </cell>
          <cell r="G27">
            <v>4393</v>
          </cell>
          <cell r="H27">
            <v>9034</v>
          </cell>
          <cell r="I27">
            <v>52</v>
          </cell>
        </row>
        <row r="28">
          <cell r="A28">
            <v>64</v>
          </cell>
          <cell r="B28">
            <v>21</v>
          </cell>
          <cell r="C28" t="str">
            <v xml:space="preserve"> Tiznit</v>
          </cell>
          <cell r="D28">
            <v>3753</v>
          </cell>
          <cell r="E28">
            <v>1047</v>
          </cell>
          <cell r="F28">
            <v>181444</v>
          </cell>
          <cell r="G28">
            <v>54663</v>
          </cell>
          <cell r="H28">
            <v>157922</v>
          </cell>
          <cell r="I28">
            <v>663</v>
          </cell>
        </row>
        <row r="29">
          <cell r="A29">
            <v>58</v>
          </cell>
          <cell r="B29">
            <v>22</v>
          </cell>
          <cell r="C29" t="str">
            <v xml:space="preserve"> Zagora</v>
          </cell>
          <cell r="D29">
            <v>0</v>
          </cell>
          <cell r="E29">
            <v>0</v>
          </cell>
          <cell r="F29">
            <v>0</v>
          </cell>
          <cell r="G29">
            <v>0</v>
          </cell>
          <cell r="H29">
            <v>0</v>
          </cell>
          <cell r="I29">
            <v>0</v>
          </cell>
        </row>
        <row r="30">
          <cell r="A30" t="e">
            <v>#N/A</v>
          </cell>
          <cell r="B30" t="e">
            <v>#N/A</v>
          </cell>
          <cell r="C30" t="str">
            <v>Gharb - Chrarda - Béni Hssen</v>
          </cell>
          <cell r="D30">
            <v>19494</v>
          </cell>
          <cell r="E30">
            <v>6448</v>
          </cell>
          <cell r="F30">
            <v>1046798</v>
          </cell>
          <cell r="G30">
            <v>276041</v>
          </cell>
          <cell r="H30">
            <v>819710</v>
          </cell>
          <cell r="I30">
            <v>3660</v>
          </cell>
        </row>
        <row r="31">
          <cell r="A31">
            <v>25</v>
          </cell>
          <cell r="B31">
            <v>24</v>
          </cell>
          <cell r="C31" t="str">
            <v xml:space="preserve"> Kénitra</v>
          </cell>
          <cell r="D31">
            <v>12896</v>
          </cell>
          <cell r="E31">
            <v>4153</v>
          </cell>
          <cell r="F31">
            <v>676814</v>
          </cell>
          <cell r="G31">
            <v>145605</v>
          </cell>
          <cell r="H31">
            <v>550873</v>
          </cell>
          <cell r="I31">
            <v>2311</v>
          </cell>
        </row>
        <row r="32">
          <cell r="A32">
            <v>30</v>
          </cell>
          <cell r="B32">
            <v>25</v>
          </cell>
          <cell r="C32" t="str">
            <v xml:space="preserve"> Sidi Slimane</v>
          </cell>
          <cell r="D32">
            <v>3211</v>
          </cell>
          <cell r="E32">
            <v>1091</v>
          </cell>
          <cell r="F32">
            <v>195263</v>
          </cell>
          <cell r="G32">
            <v>53964</v>
          </cell>
          <cell r="H32">
            <v>112017</v>
          </cell>
          <cell r="I32">
            <v>668</v>
          </cell>
        </row>
        <row r="33">
          <cell r="A33">
            <v>29</v>
          </cell>
          <cell r="B33">
            <v>26</v>
          </cell>
          <cell r="C33" t="str">
            <v xml:space="preserve"> Sidi Kacem</v>
          </cell>
          <cell r="D33">
            <v>3387</v>
          </cell>
          <cell r="E33">
            <v>1204</v>
          </cell>
          <cell r="F33">
            <v>174721</v>
          </cell>
          <cell r="G33">
            <v>76472</v>
          </cell>
          <cell r="H33">
            <v>156820</v>
          </cell>
          <cell r="I33">
            <v>681</v>
          </cell>
        </row>
        <row r="34">
          <cell r="A34" t="e">
            <v>#N/A</v>
          </cell>
          <cell r="B34" t="e">
            <v>#N/A</v>
          </cell>
          <cell r="C34" t="str">
            <v>Chaouia - Ouardigha</v>
          </cell>
          <cell r="D34">
            <v>24545</v>
          </cell>
          <cell r="E34">
            <v>7986</v>
          </cell>
          <cell r="F34">
            <v>1267237</v>
          </cell>
          <cell r="G34">
            <v>306093</v>
          </cell>
          <cell r="H34">
            <v>983029</v>
          </cell>
          <cell r="I34">
            <v>3855</v>
          </cell>
        </row>
        <row r="35">
          <cell r="A35">
            <v>37</v>
          </cell>
          <cell r="B35">
            <v>28</v>
          </cell>
          <cell r="C35" t="str">
            <v xml:space="preserve"> Ben Slimane</v>
          </cell>
          <cell r="D35">
            <v>0</v>
          </cell>
          <cell r="E35">
            <v>0</v>
          </cell>
          <cell r="F35">
            <v>0</v>
          </cell>
          <cell r="G35">
            <v>0</v>
          </cell>
          <cell r="H35">
            <v>0</v>
          </cell>
          <cell r="I35">
            <v>0</v>
          </cell>
        </row>
        <row r="36">
          <cell r="A36">
            <v>36</v>
          </cell>
          <cell r="B36">
            <v>29</v>
          </cell>
          <cell r="C36" t="str">
            <v xml:space="preserve"> Khouribga</v>
          </cell>
          <cell r="D36">
            <v>12294</v>
          </cell>
          <cell r="E36">
            <v>4182</v>
          </cell>
          <cell r="F36">
            <v>555058</v>
          </cell>
          <cell r="G36">
            <v>156839</v>
          </cell>
          <cell r="H36">
            <v>485621</v>
          </cell>
          <cell r="I36">
            <v>2303</v>
          </cell>
        </row>
        <row r="37">
          <cell r="A37">
            <v>44</v>
          </cell>
          <cell r="B37">
            <v>30</v>
          </cell>
          <cell r="C37" t="str">
            <v xml:space="preserve"> Settat</v>
          </cell>
          <cell r="D37">
            <v>8919</v>
          </cell>
          <cell r="E37">
            <v>2831</v>
          </cell>
          <cell r="F37">
            <v>556781</v>
          </cell>
          <cell r="G37">
            <v>108230</v>
          </cell>
          <cell r="H37">
            <v>353032</v>
          </cell>
          <cell r="I37">
            <v>1171</v>
          </cell>
        </row>
        <row r="38">
          <cell r="A38">
            <v>38</v>
          </cell>
          <cell r="B38">
            <v>31</v>
          </cell>
          <cell r="C38" t="str">
            <v xml:space="preserve"> Berrechid</v>
          </cell>
          <cell r="D38">
            <v>3332</v>
          </cell>
          <cell r="E38">
            <v>973</v>
          </cell>
          <cell r="F38">
            <v>155398</v>
          </cell>
          <cell r="G38">
            <v>41024</v>
          </cell>
          <cell r="H38">
            <v>144376</v>
          </cell>
          <cell r="I38">
            <v>381</v>
          </cell>
        </row>
        <row r="39">
          <cell r="A39" t="e">
            <v>#N/A</v>
          </cell>
          <cell r="B39" t="e">
            <v>#N/A</v>
          </cell>
          <cell r="C39" t="str">
            <v>Marrakech - Tensift - Al Haouz</v>
          </cell>
          <cell r="D39">
            <v>24665</v>
          </cell>
          <cell r="E39">
            <v>5071</v>
          </cell>
          <cell r="F39">
            <v>2204822</v>
          </cell>
          <cell r="G39">
            <v>438323</v>
          </cell>
          <cell r="H39">
            <v>1324279</v>
          </cell>
          <cell r="I39">
            <v>3116</v>
          </cell>
        </row>
        <row r="40">
          <cell r="A40">
            <v>46</v>
          </cell>
          <cell r="B40">
            <v>33</v>
          </cell>
          <cell r="C40" t="str">
            <v xml:space="preserve"> Al Haouz</v>
          </cell>
          <cell r="D40">
            <v>537</v>
          </cell>
          <cell r="E40">
            <v>88</v>
          </cell>
          <cell r="F40">
            <v>18502</v>
          </cell>
          <cell r="G40">
            <v>12383</v>
          </cell>
          <cell r="H40">
            <v>18502</v>
          </cell>
          <cell r="I40">
            <v>66</v>
          </cell>
        </row>
        <row r="41">
          <cell r="A41">
            <v>47</v>
          </cell>
          <cell r="B41">
            <v>34</v>
          </cell>
          <cell r="C41" t="str">
            <v xml:space="preserve"> Chichaoua</v>
          </cell>
          <cell r="D41">
            <v>1458</v>
          </cell>
          <cell r="E41">
            <v>344</v>
          </cell>
          <cell r="F41">
            <v>120776</v>
          </cell>
          <cell r="G41">
            <v>29749</v>
          </cell>
          <cell r="H41">
            <v>77196</v>
          </cell>
          <cell r="I41">
            <v>269</v>
          </cell>
        </row>
        <row r="42">
          <cell r="A42">
            <v>48</v>
          </cell>
          <cell r="B42">
            <v>35</v>
          </cell>
          <cell r="C42" t="str">
            <v xml:space="preserve"> El Kelaâ des Sraghna</v>
          </cell>
          <cell r="D42">
            <v>7275</v>
          </cell>
          <cell r="E42">
            <v>2105</v>
          </cell>
          <cell r="F42">
            <v>825570</v>
          </cell>
          <cell r="G42">
            <v>114254</v>
          </cell>
          <cell r="H42">
            <v>544365</v>
          </cell>
          <cell r="I42">
            <v>636</v>
          </cell>
        </row>
        <row r="43">
          <cell r="A43">
            <v>49</v>
          </cell>
          <cell r="B43">
            <v>36</v>
          </cell>
          <cell r="C43" t="str">
            <v xml:space="preserve"> Essaouira</v>
          </cell>
          <cell r="D43">
            <v>1353</v>
          </cell>
          <cell r="E43">
            <v>388</v>
          </cell>
          <cell r="F43">
            <v>84411</v>
          </cell>
          <cell r="G43">
            <v>22050</v>
          </cell>
          <cell r="H43">
            <v>57438</v>
          </cell>
          <cell r="I43">
            <v>261</v>
          </cell>
        </row>
        <row r="44">
          <cell r="A44">
            <v>50</v>
          </cell>
          <cell r="B44">
            <v>37</v>
          </cell>
          <cell r="C44" t="str">
            <v xml:space="preserve"> Marrakech</v>
          </cell>
          <cell r="D44">
            <v>9376</v>
          </cell>
          <cell r="E44">
            <v>1404</v>
          </cell>
          <cell r="F44">
            <v>786641</v>
          </cell>
          <cell r="G44">
            <v>190317</v>
          </cell>
          <cell r="H44">
            <v>442583</v>
          </cell>
          <cell r="I44">
            <v>1178</v>
          </cell>
        </row>
        <row r="45">
          <cell r="A45">
            <v>51</v>
          </cell>
          <cell r="B45">
            <v>38</v>
          </cell>
          <cell r="C45" t="str">
            <v xml:space="preserve"> Rehamna</v>
          </cell>
          <cell r="D45">
            <v>4666</v>
          </cell>
          <cell r="E45">
            <v>742</v>
          </cell>
          <cell r="F45">
            <v>368922</v>
          </cell>
          <cell r="G45">
            <v>69570</v>
          </cell>
          <cell r="H45">
            <v>184195</v>
          </cell>
          <cell r="I45">
            <v>706</v>
          </cell>
        </row>
        <row r="46">
          <cell r="A46" t="e">
            <v>#N/A</v>
          </cell>
          <cell r="B46" t="e">
            <v>#N/A</v>
          </cell>
          <cell r="C46" t="str">
            <v>Oriental</v>
          </cell>
          <cell r="D46">
            <v>28650</v>
          </cell>
          <cell r="E46">
            <v>7158</v>
          </cell>
          <cell r="F46">
            <v>2165849</v>
          </cell>
          <cell r="G46">
            <v>646441</v>
          </cell>
          <cell r="H46">
            <v>1288092</v>
          </cell>
          <cell r="I46">
            <v>5123</v>
          </cell>
        </row>
        <row r="47">
          <cell r="A47">
            <v>8</v>
          </cell>
          <cell r="B47">
            <v>40</v>
          </cell>
          <cell r="C47" t="str">
            <v xml:space="preserve"> Berkane</v>
          </cell>
          <cell r="D47">
            <v>3860</v>
          </cell>
          <cell r="E47">
            <v>1337</v>
          </cell>
          <cell r="F47">
            <v>314696</v>
          </cell>
          <cell r="G47">
            <v>96115</v>
          </cell>
          <cell r="H47">
            <v>182609</v>
          </cell>
          <cell r="I47">
            <v>842</v>
          </cell>
        </row>
        <row r="48">
          <cell r="A48">
            <v>9</v>
          </cell>
          <cell r="B48">
            <v>41</v>
          </cell>
          <cell r="C48" t="str">
            <v xml:space="preserve"> Driouch</v>
          </cell>
          <cell r="D48">
            <v>708</v>
          </cell>
          <cell r="E48">
            <v>240</v>
          </cell>
          <cell r="F48">
            <v>43413</v>
          </cell>
          <cell r="G48">
            <v>13792</v>
          </cell>
          <cell r="H48">
            <v>33429</v>
          </cell>
          <cell r="I48">
            <v>94</v>
          </cell>
        </row>
        <row r="49">
          <cell r="A49">
            <v>10</v>
          </cell>
          <cell r="B49">
            <v>42</v>
          </cell>
          <cell r="C49" t="str">
            <v xml:space="preserve"> Figuig</v>
          </cell>
          <cell r="D49">
            <v>528</v>
          </cell>
          <cell r="E49">
            <v>197</v>
          </cell>
          <cell r="F49">
            <v>31997</v>
          </cell>
          <cell r="G49">
            <v>12882</v>
          </cell>
          <cell r="H49">
            <v>21331</v>
          </cell>
          <cell r="I49">
            <v>117</v>
          </cell>
        </row>
        <row r="50">
          <cell r="A50">
            <v>12</v>
          </cell>
          <cell r="B50">
            <v>43</v>
          </cell>
          <cell r="C50" t="str">
            <v xml:space="preserve"> Jerada</v>
          </cell>
          <cell r="D50">
            <v>0</v>
          </cell>
          <cell r="E50">
            <v>0</v>
          </cell>
          <cell r="F50">
            <v>0</v>
          </cell>
          <cell r="G50">
            <v>0</v>
          </cell>
          <cell r="H50">
            <v>0</v>
          </cell>
          <cell r="I50">
            <v>0</v>
          </cell>
        </row>
        <row r="51">
          <cell r="A51">
            <v>13</v>
          </cell>
          <cell r="B51">
            <v>44</v>
          </cell>
          <cell r="C51" t="str">
            <v xml:space="preserve"> Nador</v>
          </cell>
          <cell r="D51">
            <v>2681</v>
          </cell>
          <cell r="E51">
            <v>887</v>
          </cell>
          <cell r="F51">
            <v>177782</v>
          </cell>
          <cell r="G51">
            <v>64131</v>
          </cell>
          <cell r="H51">
            <v>118558</v>
          </cell>
          <cell r="I51">
            <v>488</v>
          </cell>
        </row>
        <row r="52">
          <cell r="A52">
            <v>14</v>
          </cell>
          <cell r="B52">
            <v>45</v>
          </cell>
          <cell r="C52" t="str">
            <v xml:space="preserve"> Oujda-Angad</v>
          </cell>
          <cell r="D52">
            <v>19483</v>
          </cell>
          <cell r="E52">
            <v>4190</v>
          </cell>
          <cell r="F52">
            <v>1534913</v>
          </cell>
          <cell r="G52">
            <v>428138</v>
          </cell>
          <cell r="H52">
            <v>873513</v>
          </cell>
          <cell r="I52">
            <v>3337</v>
          </cell>
        </row>
        <row r="53">
          <cell r="A53">
            <v>15</v>
          </cell>
          <cell r="B53">
            <v>46</v>
          </cell>
          <cell r="C53" t="str">
            <v xml:space="preserve"> Taourirt</v>
          </cell>
          <cell r="D53">
            <v>1390</v>
          </cell>
          <cell r="E53">
            <v>307</v>
          </cell>
          <cell r="F53">
            <v>63048</v>
          </cell>
          <cell r="G53">
            <v>31383</v>
          </cell>
          <cell r="H53">
            <v>58652</v>
          </cell>
          <cell r="I53">
            <v>245</v>
          </cell>
        </row>
        <row r="54">
          <cell r="A54" t="e">
            <v>#N/A</v>
          </cell>
          <cell r="B54" t="e">
            <v>#N/A</v>
          </cell>
          <cell r="C54" t="str">
            <v>Grand - Casablanca</v>
          </cell>
          <cell r="D54">
            <v>25197</v>
          </cell>
          <cell r="E54">
            <v>8721</v>
          </cell>
          <cell r="F54">
            <v>2605824</v>
          </cell>
          <cell r="G54">
            <v>407645</v>
          </cell>
          <cell r="H54">
            <v>1432849</v>
          </cell>
          <cell r="I54">
            <v>2475</v>
          </cell>
        </row>
        <row r="55">
          <cell r="A55">
            <v>39</v>
          </cell>
          <cell r="B55">
            <v>48</v>
          </cell>
          <cell r="C55" t="str">
            <v xml:space="preserve"> Casablanca</v>
          </cell>
          <cell r="D55">
            <v>17259</v>
          </cell>
          <cell r="E55">
            <v>5846</v>
          </cell>
          <cell r="F55">
            <v>1690518</v>
          </cell>
          <cell r="G55">
            <v>212186</v>
          </cell>
          <cell r="H55">
            <v>873218</v>
          </cell>
          <cell r="I55">
            <v>1452</v>
          </cell>
        </row>
        <row r="56">
          <cell r="A56">
            <v>41</v>
          </cell>
          <cell r="B56">
            <v>49</v>
          </cell>
          <cell r="C56" t="str">
            <v xml:space="preserve"> Médiouna</v>
          </cell>
          <cell r="D56">
            <v>3011</v>
          </cell>
          <cell r="E56">
            <v>1261</v>
          </cell>
          <cell r="F56">
            <v>294211</v>
          </cell>
          <cell r="G56">
            <v>45405</v>
          </cell>
          <cell r="H56">
            <v>168719</v>
          </cell>
          <cell r="I56">
            <v>410</v>
          </cell>
        </row>
        <row r="57">
          <cell r="A57">
            <v>42</v>
          </cell>
          <cell r="B57">
            <v>50</v>
          </cell>
          <cell r="C57" t="str">
            <v xml:space="preserve"> Mohammedia</v>
          </cell>
          <cell r="D57">
            <v>3267</v>
          </cell>
          <cell r="E57">
            <v>1121</v>
          </cell>
          <cell r="F57">
            <v>237512</v>
          </cell>
          <cell r="G57">
            <v>77668</v>
          </cell>
          <cell r="H57">
            <v>201857</v>
          </cell>
          <cell r="I57">
            <v>383</v>
          </cell>
        </row>
        <row r="58">
          <cell r="A58">
            <v>43</v>
          </cell>
          <cell r="B58">
            <v>51</v>
          </cell>
          <cell r="C58" t="str">
            <v xml:space="preserve"> Nouaceur</v>
          </cell>
          <cell r="D58">
            <v>1660</v>
          </cell>
          <cell r="E58">
            <v>493</v>
          </cell>
          <cell r="F58">
            <v>383583</v>
          </cell>
          <cell r="G58">
            <v>72386</v>
          </cell>
          <cell r="H58">
            <v>189055</v>
          </cell>
          <cell r="I58">
            <v>230</v>
          </cell>
        </row>
        <row r="59">
          <cell r="A59" t="e">
            <v>#N/A</v>
          </cell>
          <cell r="B59" t="e">
            <v>#N/A</v>
          </cell>
          <cell r="C59" t="str">
            <v>Rabat - Salé - Zemmour - Zaer</v>
          </cell>
          <cell r="D59">
            <v>36705</v>
          </cell>
          <cell r="E59">
            <v>12841</v>
          </cell>
          <cell r="F59">
            <v>4835795</v>
          </cell>
          <cell r="G59">
            <v>644663</v>
          </cell>
          <cell r="H59">
            <v>2311425</v>
          </cell>
          <cell r="I59">
            <v>5849</v>
          </cell>
        </row>
        <row r="60">
          <cell r="A60">
            <v>26</v>
          </cell>
          <cell r="B60">
            <v>53</v>
          </cell>
          <cell r="C60" t="str">
            <v xml:space="preserve"> Khémisset</v>
          </cell>
          <cell r="D60">
            <v>7904</v>
          </cell>
          <cell r="E60">
            <v>3178</v>
          </cell>
          <cell r="F60">
            <v>381858</v>
          </cell>
          <cell r="G60">
            <v>105831</v>
          </cell>
          <cell r="H60">
            <v>320385</v>
          </cell>
          <cell r="I60">
            <v>2550</v>
          </cell>
        </row>
        <row r="61">
          <cell r="A61">
            <v>27</v>
          </cell>
          <cell r="B61">
            <v>54</v>
          </cell>
          <cell r="C61" t="str">
            <v xml:space="preserve"> Rabat</v>
          </cell>
          <cell r="D61">
            <v>3868</v>
          </cell>
          <cell r="E61">
            <v>1286</v>
          </cell>
          <cell r="F61">
            <v>1184812</v>
          </cell>
          <cell r="G61">
            <v>122933</v>
          </cell>
          <cell r="H61">
            <v>408422</v>
          </cell>
          <cell r="I61">
            <v>607</v>
          </cell>
        </row>
        <row r="62">
          <cell r="A62">
            <v>28</v>
          </cell>
          <cell r="B62">
            <v>55</v>
          </cell>
          <cell r="C62" t="str">
            <v xml:space="preserve"> Salé</v>
          </cell>
          <cell r="D62">
            <v>16228</v>
          </cell>
          <cell r="E62">
            <v>5252</v>
          </cell>
          <cell r="F62">
            <v>2671830</v>
          </cell>
          <cell r="G62">
            <v>264293</v>
          </cell>
          <cell r="H62">
            <v>1162700</v>
          </cell>
          <cell r="I62">
            <v>1342</v>
          </cell>
        </row>
        <row r="63">
          <cell r="A63">
            <v>31</v>
          </cell>
          <cell r="B63">
            <v>56</v>
          </cell>
          <cell r="C63" t="str">
            <v xml:space="preserve"> Skhirate-Témara</v>
          </cell>
          <cell r="D63">
            <v>8705</v>
          </cell>
          <cell r="E63">
            <v>3125</v>
          </cell>
          <cell r="F63">
            <v>597295</v>
          </cell>
          <cell r="G63">
            <v>151606</v>
          </cell>
          <cell r="H63">
            <v>419918</v>
          </cell>
          <cell r="I63">
            <v>1350</v>
          </cell>
        </row>
        <row r="64">
          <cell r="A64" t="e">
            <v>#N/A</v>
          </cell>
          <cell r="B64" t="e">
            <v>#N/A</v>
          </cell>
          <cell r="C64" t="str">
            <v xml:space="preserve"> Doukala - Abda</v>
          </cell>
          <cell r="D64">
            <v>23925</v>
          </cell>
          <cell r="E64">
            <v>7906</v>
          </cell>
          <cell r="F64">
            <v>1454563</v>
          </cell>
          <cell r="G64">
            <v>360740</v>
          </cell>
          <cell r="H64">
            <v>935062</v>
          </cell>
          <cell r="I64">
            <v>3099</v>
          </cell>
        </row>
        <row r="65">
          <cell r="A65">
            <v>40</v>
          </cell>
          <cell r="B65">
            <v>58</v>
          </cell>
          <cell r="C65" t="str">
            <v xml:space="preserve"> El Jadida</v>
          </cell>
          <cell r="D65">
            <v>15551</v>
          </cell>
          <cell r="E65">
            <v>4878</v>
          </cell>
          <cell r="F65">
            <v>1044018</v>
          </cell>
          <cell r="G65">
            <v>225645</v>
          </cell>
          <cell r="H65">
            <v>586230</v>
          </cell>
          <cell r="I65">
            <v>1532</v>
          </cell>
        </row>
        <row r="66">
          <cell r="A66">
            <v>45</v>
          </cell>
          <cell r="B66">
            <v>59</v>
          </cell>
          <cell r="C66" t="str">
            <v xml:space="preserve"> Sidi Bennour</v>
          </cell>
          <cell r="D66">
            <v>2202</v>
          </cell>
          <cell r="E66">
            <v>676</v>
          </cell>
          <cell r="F66">
            <v>120679</v>
          </cell>
          <cell r="G66">
            <v>30749</v>
          </cell>
          <cell r="H66">
            <v>85319</v>
          </cell>
          <cell r="I66">
            <v>326</v>
          </cell>
        </row>
        <row r="67">
          <cell r="A67">
            <v>53</v>
          </cell>
          <cell r="B67">
            <v>60</v>
          </cell>
          <cell r="C67" t="str">
            <v xml:space="preserve"> Youssoufia</v>
          </cell>
          <cell r="D67">
            <v>1080</v>
          </cell>
          <cell r="E67">
            <v>360</v>
          </cell>
          <cell r="F67">
            <v>47135</v>
          </cell>
          <cell r="G67">
            <v>21207</v>
          </cell>
          <cell r="H67">
            <v>47135</v>
          </cell>
          <cell r="I67">
            <v>214</v>
          </cell>
        </row>
        <row r="68">
          <cell r="A68">
            <v>52</v>
          </cell>
          <cell r="B68">
            <v>61</v>
          </cell>
          <cell r="C68" t="str">
            <v xml:space="preserve"> Safi</v>
          </cell>
          <cell r="D68">
            <v>5092</v>
          </cell>
          <cell r="E68">
            <v>1992</v>
          </cell>
          <cell r="F68">
            <v>242731</v>
          </cell>
          <cell r="G68">
            <v>83139</v>
          </cell>
          <cell r="H68">
            <v>216378</v>
          </cell>
          <cell r="I68">
            <v>1027</v>
          </cell>
        </row>
        <row r="69">
          <cell r="A69" t="e">
            <v>#N/A</v>
          </cell>
          <cell r="B69" t="e">
            <v>#N/A</v>
          </cell>
          <cell r="C69" t="str">
            <v>Tadla - Azilal</v>
          </cell>
          <cell r="D69">
            <v>12220</v>
          </cell>
          <cell r="E69">
            <v>3900</v>
          </cell>
          <cell r="F69">
            <v>925414</v>
          </cell>
          <cell r="G69">
            <v>223408</v>
          </cell>
          <cell r="H69">
            <v>669464</v>
          </cell>
          <cell r="I69">
            <v>2081</v>
          </cell>
        </row>
        <row r="70">
          <cell r="A70">
            <v>32</v>
          </cell>
          <cell r="B70">
            <v>63</v>
          </cell>
          <cell r="C70" t="str">
            <v xml:space="preserve"> Azilal</v>
          </cell>
          <cell r="D70">
            <v>2735</v>
          </cell>
          <cell r="E70">
            <v>881</v>
          </cell>
          <cell r="F70">
            <v>145862</v>
          </cell>
          <cell r="G70">
            <v>43867</v>
          </cell>
          <cell r="H70">
            <v>111346</v>
          </cell>
          <cell r="I70">
            <v>579</v>
          </cell>
        </row>
        <row r="71">
          <cell r="A71">
            <v>33</v>
          </cell>
          <cell r="B71">
            <v>64</v>
          </cell>
          <cell r="C71" t="str">
            <v xml:space="preserve"> Béni Mellal</v>
          </cell>
          <cell r="D71">
            <v>5524</v>
          </cell>
          <cell r="E71">
            <v>1669</v>
          </cell>
          <cell r="F71">
            <v>579480</v>
          </cell>
          <cell r="G71">
            <v>118052</v>
          </cell>
          <cell r="H71">
            <v>378393</v>
          </cell>
          <cell r="I71">
            <v>826</v>
          </cell>
        </row>
        <row r="72">
          <cell r="A72">
            <v>34</v>
          </cell>
          <cell r="B72">
            <v>65</v>
          </cell>
          <cell r="C72" t="str">
            <v xml:space="preserve"> Fquih Ben Salah</v>
          </cell>
          <cell r="D72">
            <v>3961</v>
          </cell>
          <cell r="E72">
            <v>1350</v>
          </cell>
          <cell r="F72">
            <v>200072</v>
          </cell>
          <cell r="G72">
            <v>61489</v>
          </cell>
          <cell r="H72">
            <v>179725</v>
          </cell>
          <cell r="I72">
            <v>676</v>
          </cell>
        </row>
        <row r="73">
          <cell r="A73" t="e">
            <v>#N/A</v>
          </cell>
          <cell r="B73" t="e">
            <v>#N/A</v>
          </cell>
          <cell r="C73" t="str">
            <v>Meknès - Tafilalet</v>
          </cell>
          <cell r="D73">
            <v>53343</v>
          </cell>
          <cell r="E73">
            <v>16200</v>
          </cell>
          <cell r="F73">
            <v>2381387</v>
          </cell>
          <cell r="G73">
            <v>714757</v>
          </cell>
          <cell r="H73">
            <v>2007432</v>
          </cell>
          <cell r="I73">
            <v>7083</v>
          </cell>
        </row>
        <row r="74">
          <cell r="A74">
            <v>16</v>
          </cell>
          <cell r="B74">
            <v>67</v>
          </cell>
          <cell r="C74" t="str">
            <v xml:space="preserve"> Meknès</v>
          </cell>
          <cell r="D74">
            <v>35089</v>
          </cell>
          <cell r="E74">
            <v>10332</v>
          </cell>
          <cell r="F74">
            <v>1351988</v>
          </cell>
          <cell r="G74">
            <v>411936</v>
          </cell>
          <cell r="H74">
            <v>1290930</v>
          </cell>
          <cell r="I74">
            <v>3186</v>
          </cell>
        </row>
        <row r="75">
          <cell r="A75">
            <v>18</v>
          </cell>
          <cell r="B75">
            <v>68</v>
          </cell>
          <cell r="C75" t="str">
            <v xml:space="preserve"> El Hajeb</v>
          </cell>
          <cell r="D75">
            <v>3754</v>
          </cell>
          <cell r="E75">
            <v>1271</v>
          </cell>
          <cell r="F75">
            <v>176168</v>
          </cell>
          <cell r="G75">
            <v>62688</v>
          </cell>
          <cell r="H75">
            <v>142388</v>
          </cell>
          <cell r="I75">
            <v>737</v>
          </cell>
        </row>
        <row r="76">
          <cell r="A76">
            <v>54</v>
          </cell>
          <cell r="B76">
            <v>69</v>
          </cell>
          <cell r="C76" t="str">
            <v xml:space="preserve"> Errachidia</v>
          </cell>
          <cell r="D76">
            <v>5063</v>
          </cell>
          <cell r="E76">
            <v>1371</v>
          </cell>
          <cell r="F76">
            <v>229299</v>
          </cell>
          <cell r="G76">
            <v>84495</v>
          </cell>
          <cell r="H76">
            <v>203649</v>
          </cell>
          <cell r="I76">
            <v>864</v>
          </cell>
        </row>
        <row r="77">
          <cell r="A77">
            <v>20</v>
          </cell>
          <cell r="B77">
            <v>70</v>
          </cell>
          <cell r="C77" t="str">
            <v xml:space="preserve"> Ifrane</v>
          </cell>
          <cell r="D77">
            <v>3086</v>
          </cell>
          <cell r="E77">
            <v>1070</v>
          </cell>
          <cell r="F77">
            <v>194584</v>
          </cell>
          <cell r="G77">
            <v>37905</v>
          </cell>
          <cell r="H77">
            <v>124975</v>
          </cell>
          <cell r="I77">
            <v>489</v>
          </cell>
        </row>
        <row r="78">
          <cell r="A78">
            <v>35</v>
          </cell>
          <cell r="B78">
            <v>71</v>
          </cell>
          <cell r="C78" t="str">
            <v xml:space="preserve"> Khénifra</v>
          </cell>
          <cell r="D78">
            <v>4055</v>
          </cell>
          <cell r="E78">
            <v>1526</v>
          </cell>
          <cell r="F78">
            <v>270245</v>
          </cell>
          <cell r="G78">
            <v>61969</v>
          </cell>
          <cell r="H78">
            <v>157026</v>
          </cell>
          <cell r="I78">
            <v>1241</v>
          </cell>
        </row>
        <row r="79">
          <cell r="A79">
            <v>55</v>
          </cell>
          <cell r="B79">
            <v>72</v>
          </cell>
          <cell r="C79" t="str">
            <v xml:space="preserve"> Midelt</v>
          </cell>
          <cell r="D79">
            <v>2296</v>
          </cell>
          <cell r="E79">
            <v>630</v>
          </cell>
          <cell r="F79">
            <v>159103</v>
          </cell>
          <cell r="G79">
            <v>55764</v>
          </cell>
          <cell r="H79">
            <v>88464</v>
          </cell>
          <cell r="I79">
            <v>566</v>
          </cell>
        </row>
        <row r="80">
          <cell r="A80" t="e">
            <v>#N/A</v>
          </cell>
          <cell r="B80" t="e">
            <v>#N/A</v>
          </cell>
          <cell r="C80" t="str">
            <v>Fès - Boulemane</v>
          </cell>
          <cell r="D80">
            <v>27857</v>
          </cell>
          <cell r="E80">
            <v>7716</v>
          </cell>
          <cell r="F80">
            <v>1165616</v>
          </cell>
          <cell r="G80">
            <v>323641</v>
          </cell>
          <cell r="H80">
            <v>962492</v>
          </cell>
          <cell r="I80">
            <v>3439</v>
          </cell>
        </row>
        <row r="81">
          <cell r="A81">
            <v>17</v>
          </cell>
          <cell r="B81">
            <v>74</v>
          </cell>
          <cell r="C81" t="str">
            <v xml:space="preserve"> Boulemane</v>
          </cell>
          <cell r="D81">
            <v>1676</v>
          </cell>
          <cell r="E81">
            <v>517</v>
          </cell>
          <cell r="F81">
            <v>81270</v>
          </cell>
          <cell r="G81">
            <v>24453</v>
          </cell>
          <cell r="H81">
            <v>65460</v>
          </cell>
          <cell r="I81">
            <v>299</v>
          </cell>
        </row>
        <row r="82">
          <cell r="A82">
            <v>19</v>
          </cell>
          <cell r="B82">
            <v>75</v>
          </cell>
          <cell r="C82" t="str">
            <v xml:space="preserve"> Fès </v>
          </cell>
          <cell r="D82">
            <v>19653</v>
          </cell>
          <cell r="E82">
            <v>5276</v>
          </cell>
          <cell r="F82">
            <v>769626</v>
          </cell>
          <cell r="G82">
            <v>233755</v>
          </cell>
          <cell r="H82">
            <v>687842</v>
          </cell>
          <cell r="I82">
            <v>2502</v>
          </cell>
        </row>
        <row r="83">
          <cell r="A83">
            <v>21</v>
          </cell>
          <cell r="B83">
            <v>76</v>
          </cell>
          <cell r="C83" t="str">
            <v xml:space="preserve"> Sefrou</v>
          </cell>
          <cell r="D83">
            <v>6474</v>
          </cell>
          <cell r="E83">
            <v>1893</v>
          </cell>
          <cell r="F83">
            <v>309720</v>
          </cell>
          <cell r="G83">
            <v>64615</v>
          </cell>
          <cell r="H83">
            <v>206690</v>
          </cell>
          <cell r="I83">
            <v>625</v>
          </cell>
        </row>
        <row r="84">
          <cell r="A84">
            <v>24</v>
          </cell>
          <cell r="B84">
            <v>77</v>
          </cell>
          <cell r="C84" t="str">
            <v xml:space="preserve"> Moulay Yacoub</v>
          </cell>
          <cell r="D84">
            <v>54</v>
          </cell>
          <cell r="E84">
            <v>30</v>
          </cell>
          <cell r="F84">
            <v>5000</v>
          </cell>
          <cell r="G84">
            <v>818</v>
          </cell>
          <cell r="H84">
            <v>2500</v>
          </cell>
          <cell r="I84">
            <v>13</v>
          </cell>
        </row>
        <row r="85">
          <cell r="A85" t="e">
            <v>#N/A</v>
          </cell>
          <cell r="B85" t="e">
            <v>#N/A</v>
          </cell>
          <cell r="C85" t="str">
            <v>Taza - Al Hoceïma - Taounate</v>
          </cell>
          <cell r="D85">
            <v>15282</v>
          </cell>
          <cell r="E85">
            <v>5191</v>
          </cell>
          <cell r="F85">
            <v>859367</v>
          </cell>
          <cell r="G85">
            <v>215428</v>
          </cell>
          <cell r="H85">
            <v>709066</v>
          </cell>
          <cell r="I85">
            <v>2483</v>
          </cell>
        </row>
        <row r="86">
          <cell r="A86">
            <v>1</v>
          </cell>
          <cell r="B86">
            <v>79</v>
          </cell>
          <cell r="C86" t="str">
            <v xml:space="preserve"> Al Hoceïma</v>
          </cell>
          <cell r="D86">
            <v>5581</v>
          </cell>
          <cell r="E86">
            <v>2005</v>
          </cell>
          <cell r="F86">
            <v>311904</v>
          </cell>
          <cell r="G86">
            <v>97162</v>
          </cell>
          <cell r="H86">
            <v>284363</v>
          </cell>
          <cell r="I86">
            <v>1043</v>
          </cell>
        </row>
        <row r="87">
          <cell r="A87">
            <v>22</v>
          </cell>
          <cell r="B87">
            <v>80</v>
          </cell>
          <cell r="C87" t="str">
            <v xml:space="preserve"> Taounate</v>
          </cell>
          <cell r="D87">
            <v>1168</v>
          </cell>
          <cell r="E87">
            <v>379</v>
          </cell>
          <cell r="F87">
            <v>77450</v>
          </cell>
          <cell r="G87">
            <v>20132</v>
          </cell>
          <cell r="H87">
            <v>50750</v>
          </cell>
          <cell r="I87">
            <v>190</v>
          </cell>
        </row>
        <row r="88">
          <cell r="A88">
            <v>23</v>
          </cell>
          <cell r="B88">
            <v>81</v>
          </cell>
          <cell r="C88" t="str">
            <v xml:space="preserve"> Taza</v>
          </cell>
          <cell r="D88">
            <v>6048</v>
          </cell>
          <cell r="E88">
            <v>2091</v>
          </cell>
          <cell r="F88">
            <v>355512</v>
          </cell>
          <cell r="G88">
            <v>70422</v>
          </cell>
          <cell r="H88">
            <v>278549</v>
          </cell>
          <cell r="I88">
            <v>917</v>
          </cell>
        </row>
        <row r="89">
          <cell r="A89">
            <v>11</v>
          </cell>
          <cell r="B89">
            <v>82</v>
          </cell>
          <cell r="C89" t="str">
            <v xml:space="preserve"> Guercif</v>
          </cell>
          <cell r="D89">
            <v>2485</v>
          </cell>
          <cell r="E89">
            <v>716</v>
          </cell>
          <cell r="F89">
            <v>114501</v>
          </cell>
          <cell r="G89">
            <v>27712</v>
          </cell>
          <cell r="H89">
            <v>95404</v>
          </cell>
          <cell r="I89">
            <v>333</v>
          </cell>
        </row>
        <row r="90">
          <cell r="A90" t="e">
            <v>#N/A</v>
          </cell>
          <cell r="B90" t="e">
            <v>#N/A</v>
          </cell>
          <cell r="C90" t="str">
            <v>Tanger - Tétouan</v>
          </cell>
          <cell r="D90">
            <v>33687</v>
          </cell>
          <cell r="E90">
            <v>12947</v>
          </cell>
          <cell r="F90">
            <v>2154388</v>
          </cell>
          <cell r="G90">
            <v>440995</v>
          </cell>
          <cell r="H90">
            <v>1375235</v>
          </cell>
          <cell r="I90">
            <v>4877</v>
          </cell>
        </row>
        <row r="91">
          <cell r="A91">
            <v>2</v>
          </cell>
          <cell r="B91">
            <v>84</v>
          </cell>
          <cell r="C91" t="str">
            <v xml:space="preserve"> Chefchaouen</v>
          </cell>
          <cell r="D91">
            <v>1559</v>
          </cell>
          <cell r="E91">
            <v>727</v>
          </cell>
          <cell r="F91">
            <v>143784</v>
          </cell>
          <cell r="G91">
            <v>26510</v>
          </cell>
          <cell r="H91">
            <v>71341</v>
          </cell>
          <cell r="I91">
            <v>288</v>
          </cell>
        </row>
        <row r="92">
          <cell r="A92">
            <v>3</v>
          </cell>
          <cell r="B92">
            <v>85</v>
          </cell>
          <cell r="C92" t="str">
            <v xml:space="preserve"> Larache</v>
          </cell>
          <cell r="D92">
            <v>4189</v>
          </cell>
          <cell r="E92">
            <v>1589</v>
          </cell>
          <cell r="F92">
            <v>233541</v>
          </cell>
          <cell r="G92">
            <v>49076</v>
          </cell>
          <cell r="H92">
            <v>173297</v>
          </cell>
          <cell r="I92">
            <v>810</v>
          </cell>
        </row>
        <row r="93">
          <cell r="A93">
            <v>5</v>
          </cell>
          <cell r="B93">
            <v>86</v>
          </cell>
          <cell r="C93" t="str">
            <v xml:space="preserve"> Tanger - Assilah</v>
          </cell>
          <cell r="D93">
            <v>10394</v>
          </cell>
          <cell r="E93">
            <v>4236</v>
          </cell>
          <cell r="F93">
            <v>645441</v>
          </cell>
          <cell r="G93">
            <v>176466</v>
          </cell>
          <cell r="H93">
            <v>429949</v>
          </cell>
          <cell r="I93">
            <v>1927</v>
          </cell>
        </row>
        <row r="94">
          <cell r="A94">
            <v>6</v>
          </cell>
          <cell r="B94">
            <v>87</v>
          </cell>
          <cell r="C94" t="str">
            <v xml:space="preserve"> Tétouan</v>
          </cell>
          <cell r="D94">
            <v>5557</v>
          </cell>
          <cell r="E94">
            <v>2219</v>
          </cell>
          <cell r="F94">
            <v>260730</v>
          </cell>
          <cell r="G94">
            <v>67726</v>
          </cell>
          <cell r="H94">
            <v>260366</v>
          </cell>
          <cell r="I94">
            <v>486</v>
          </cell>
        </row>
        <row r="95">
          <cell r="A95">
            <v>7</v>
          </cell>
          <cell r="B95">
            <v>88</v>
          </cell>
          <cell r="C95" t="str">
            <v xml:space="preserve"> M'diq-Fnidq</v>
          </cell>
          <cell r="D95">
            <v>10644</v>
          </cell>
          <cell r="E95">
            <v>3662</v>
          </cell>
          <cell r="F95">
            <v>804789</v>
          </cell>
          <cell r="G95">
            <v>109773</v>
          </cell>
          <cell r="H95">
            <v>402779</v>
          </cell>
          <cell r="I95">
            <v>1130</v>
          </cell>
        </row>
        <row r="96">
          <cell r="A96">
            <v>4</v>
          </cell>
          <cell r="B96">
            <v>89</v>
          </cell>
          <cell r="C96" t="str">
            <v xml:space="preserve"> Ouezzane</v>
          </cell>
          <cell r="D96">
            <v>1344</v>
          </cell>
          <cell r="E96">
            <v>514</v>
          </cell>
          <cell r="F96">
            <v>66103</v>
          </cell>
          <cell r="G96">
            <v>11444</v>
          </cell>
          <cell r="H96">
            <v>37503</v>
          </cell>
          <cell r="I96">
            <v>236</v>
          </cell>
        </row>
        <row r="97">
          <cell r="A97">
            <v>90</v>
          </cell>
          <cell r="B97">
            <v>90</v>
          </cell>
          <cell r="C97" t="str">
            <v>Total</v>
          </cell>
          <cell r="D97">
            <v>377031</v>
          </cell>
          <cell r="E97">
            <v>119254</v>
          </cell>
          <cell r="F97">
            <v>26475720</v>
          </cell>
          <cell r="G97">
            <v>6120398</v>
          </cell>
          <cell r="H97">
            <v>17438568</v>
          </cell>
          <cell r="I97">
            <v>54502</v>
          </cell>
        </row>
      </sheetData>
      <sheetData sheetId="12">
        <row r="10">
          <cell r="A10" t="str">
            <v>new</v>
          </cell>
          <cell r="B10" t="str">
            <v>Code OLD</v>
          </cell>
          <cell r="C10" t="str">
            <v>AA</v>
          </cell>
          <cell r="D10" t="str">
            <v>AB</v>
          </cell>
          <cell r="E10" t="str">
            <v>AC</v>
          </cell>
          <cell r="F10" t="str">
            <v>AD</v>
          </cell>
          <cell r="G10" t="str">
            <v>AE</v>
          </cell>
          <cell r="H10" t="str">
            <v>AF</v>
          </cell>
          <cell r="I10" t="str">
            <v>AG</v>
          </cell>
          <cell r="J10" t="str">
            <v>AH</v>
          </cell>
        </row>
        <row r="11">
          <cell r="A11" t="e">
            <v>#N/A</v>
          </cell>
          <cell r="B11">
            <v>1</v>
          </cell>
          <cell r="C11" t="str">
            <v>Oued Ed-Dahab - Lagouira</v>
          </cell>
          <cell r="D11">
            <v>2002</v>
          </cell>
          <cell r="E11">
            <v>755</v>
          </cell>
          <cell r="F11">
            <v>190002</v>
          </cell>
          <cell r="G11">
            <v>37261</v>
          </cell>
          <cell r="H11">
            <v>90969</v>
          </cell>
          <cell r="I11">
            <v>370</v>
          </cell>
          <cell r="J11" t="str">
            <v>وادي الذهب ــ لكويرة</v>
          </cell>
        </row>
        <row r="12">
          <cell r="A12">
            <v>73</v>
          </cell>
          <cell r="B12">
            <v>2</v>
          </cell>
          <cell r="C12" t="str">
            <v xml:space="preserve"> Oued Ed-Dahab</v>
          </cell>
          <cell r="D12">
            <v>2002</v>
          </cell>
          <cell r="E12">
            <v>755</v>
          </cell>
          <cell r="F12">
            <v>190002</v>
          </cell>
          <cell r="G12">
            <v>37261</v>
          </cell>
          <cell r="H12">
            <v>90969</v>
          </cell>
          <cell r="I12">
            <v>370</v>
          </cell>
          <cell r="J12" t="str">
            <v xml:space="preserve">  وادي الذهب </v>
          </cell>
        </row>
        <row r="13">
          <cell r="A13" t="e">
            <v>#N/A</v>
          </cell>
          <cell r="B13">
            <v>3</v>
          </cell>
          <cell r="C13" t="str">
            <v>Laâyoune-Boujdour-S. El Hamra</v>
          </cell>
          <cell r="D13">
            <v>3927</v>
          </cell>
          <cell r="E13">
            <v>1338</v>
          </cell>
          <cell r="F13">
            <v>309634</v>
          </cell>
          <cell r="G13">
            <v>117153</v>
          </cell>
          <cell r="H13">
            <v>225579</v>
          </cell>
          <cell r="I13">
            <v>484</v>
          </cell>
          <cell r="J13" t="str">
            <v>العيون ــ بوجدور ــ الساقية الحمراء</v>
          </cell>
        </row>
        <row r="14">
          <cell r="A14">
            <v>69</v>
          </cell>
          <cell r="B14">
            <v>4</v>
          </cell>
          <cell r="C14" t="str">
            <v xml:space="preserve"> Boujdour</v>
          </cell>
          <cell r="D14">
            <v>109</v>
          </cell>
          <cell r="E14">
            <v>26</v>
          </cell>
          <cell r="F14">
            <v>8168</v>
          </cell>
          <cell r="G14">
            <v>2938</v>
          </cell>
          <cell r="H14">
            <v>6129</v>
          </cell>
          <cell r="I14">
            <v>12</v>
          </cell>
          <cell r="J14" t="str">
            <v xml:space="preserve">  بوجدور </v>
          </cell>
        </row>
        <row r="15">
          <cell r="A15">
            <v>71</v>
          </cell>
          <cell r="B15">
            <v>5</v>
          </cell>
          <cell r="C15" t="str">
            <v xml:space="preserve"> Laâyoune</v>
          </cell>
          <cell r="D15">
            <v>3270</v>
          </cell>
          <cell r="E15">
            <v>1097</v>
          </cell>
          <cell r="F15">
            <v>244947</v>
          </cell>
          <cell r="G15">
            <v>101984</v>
          </cell>
          <cell r="H15">
            <v>197761</v>
          </cell>
          <cell r="I15">
            <v>404</v>
          </cell>
          <cell r="J15" t="str">
            <v xml:space="preserve">  العيون </v>
          </cell>
        </row>
        <row r="16">
          <cell r="A16">
            <v>72</v>
          </cell>
          <cell r="B16">
            <v>6</v>
          </cell>
          <cell r="C16" t="str">
            <v xml:space="preserve"> Tarfaya</v>
          </cell>
          <cell r="D16">
            <v>548</v>
          </cell>
          <cell r="E16">
            <v>215</v>
          </cell>
          <cell r="F16">
            <v>56519</v>
          </cell>
          <cell r="G16">
            <v>12231</v>
          </cell>
          <cell r="H16">
            <v>21689</v>
          </cell>
          <cell r="I16">
            <v>68</v>
          </cell>
          <cell r="J16" t="str">
            <v xml:space="preserve">  طرفاية </v>
          </cell>
        </row>
        <row r="17">
          <cell r="A17" t="e">
            <v>#N/A</v>
          </cell>
          <cell r="B17">
            <v>7</v>
          </cell>
          <cell r="C17" t="str">
            <v>Guelmim - Es-Semara</v>
          </cell>
          <cell r="D17">
            <v>8163</v>
          </cell>
          <cell r="E17">
            <v>2542</v>
          </cell>
          <cell r="F17">
            <v>390311</v>
          </cell>
          <cell r="G17">
            <v>205675</v>
          </cell>
          <cell r="H17">
            <v>322393</v>
          </cell>
          <cell r="I17">
            <v>1765</v>
          </cell>
          <cell r="J17" t="str">
            <v>كلميم ــ السمارة</v>
          </cell>
        </row>
        <row r="18">
          <cell r="A18">
            <v>65</v>
          </cell>
          <cell r="B18">
            <v>8</v>
          </cell>
          <cell r="C18" t="str">
            <v xml:space="preserve"> Assa-Zag</v>
          </cell>
          <cell r="D18">
            <v>346</v>
          </cell>
          <cell r="E18">
            <v>100</v>
          </cell>
          <cell r="F18">
            <v>14139</v>
          </cell>
          <cell r="G18">
            <v>13409</v>
          </cell>
          <cell r="H18">
            <v>13628</v>
          </cell>
          <cell r="I18">
            <v>105</v>
          </cell>
          <cell r="J18" t="str">
            <v xml:space="preserve">  أسا ــ الزاك</v>
          </cell>
        </row>
        <row r="19">
          <cell r="A19">
            <v>70</v>
          </cell>
          <cell r="B19">
            <v>9</v>
          </cell>
          <cell r="C19" t="str">
            <v xml:space="preserve"> Es-Semara</v>
          </cell>
          <cell r="D19">
            <v>1260</v>
          </cell>
          <cell r="E19">
            <v>441</v>
          </cell>
          <cell r="F19">
            <v>54714</v>
          </cell>
          <cell r="G19">
            <v>40256</v>
          </cell>
          <cell r="H19">
            <v>45596</v>
          </cell>
          <cell r="I19">
            <v>412</v>
          </cell>
          <cell r="J19" t="str">
            <v xml:space="preserve">  السمارة</v>
          </cell>
        </row>
        <row r="20">
          <cell r="A20">
            <v>66</v>
          </cell>
          <cell r="B20">
            <v>10</v>
          </cell>
          <cell r="C20" t="str">
            <v xml:space="preserve"> Guelmim</v>
          </cell>
          <cell r="D20">
            <v>4047</v>
          </cell>
          <cell r="E20">
            <v>1280</v>
          </cell>
          <cell r="F20">
            <v>173244</v>
          </cell>
          <cell r="G20">
            <v>65017</v>
          </cell>
          <cell r="H20">
            <v>153319</v>
          </cell>
          <cell r="I20">
            <v>713</v>
          </cell>
          <cell r="J20" t="str">
            <v xml:space="preserve">  كلميم</v>
          </cell>
        </row>
        <row r="21">
          <cell r="A21">
            <v>68</v>
          </cell>
          <cell r="B21">
            <v>11</v>
          </cell>
          <cell r="C21" t="str">
            <v xml:space="preserve"> Tan-Tan</v>
          </cell>
          <cell r="D21">
            <v>1598</v>
          </cell>
          <cell r="E21">
            <v>477</v>
          </cell>
          <cell r="F21">
            <v>106502</v>
          </cell>
          <cell r="G21">
            <v>74352</v>
          </cell>
          <cell r="H21">
            <v>81838</v>
          </cell>
          <cell r="I21">
            <v>417</v>
          </cell>
          <cell r="J21" t="str">
            <v xml:space="preserve">  طان طان</v>
          </cell>
        </row>
        <row r="22">
          <cell r="A22">
            <v>63</v>
          </cell>
          <cell r="B22">
            <v>12</v>
          </cell>
          <cell r="C22" t="str">
            <v xml:space="preserve"> Tata</v>
          </cell>
          <cell r="D22">
            <v>912</v>
          </cell>
          <cell r="E22">
            <v>244</v>
          </cell>
          <cell r="F22">
            <v>41712</v>
          </cell>
          <cell r="G22">
            <v>12641</v>
          </cell>
          <cell r="H22">
            <v>28012</v>
          </cell>
          <cell r="I22">
            <v>118</v>
          </cell>
          <cell r="J22" t="str">
            <v xml:space="preserve">  طاطا</v>
          </cell>
        </row>
        <row r="23">
          <cell r="A23" t="e">
            <v>#N/A</v>
          </cell>
          <cell r="B23">
            <v>13</v>
          </cell>
          <cell r="C23" t="str">
            <v>Souss - Massa - Daraâ</v>
          </cell>
          <cell r="D23">
            <v>33482</v>
          </cell>
          <cell r="E23">
            <v>11400</v>
          </cell>
          <cell r="F23">
            <v>2157514</v>
          </cell>
          <cell r="G23">
            <v>506772</v>
          </cell>
          <cell r="H23">
            <v>1350124</v>
          </cell>
          <cell r="I23">
            <v>3721</v>
          </cell>
          <cell r="J23" t="str">
            <v>سوس ــ ماسة ــ درعة</v>
          </cell>
        </row>
        <row r="24">
          <cell r="A24">
            <v>59</v>
          </cell>
          <cell r="B24">
            <v>14</v>
          </cell>
          <cell r="C24" t="str">
            <v xml:space="preserve"> Agadir - Ida Ou Tanane</v>
          </cell>
          <cell r="D24">
            <v>22162</v>
          </cell>
          <cell r="E24">
            <v>7604</v>
          </cell>
          <cell r="F24">
            <v>1539692</v>
          </cell>
          <cell r="G24">
            <v>333243</v>
          </cell>
          <cell r="H24">
            <v>858969</v>
          </cell>
          <cell r="I24">
            <v>1684</v>
          </cell>
          <cell r="J24" t="str">
            <v xml:space="preserve">  أكادير ــ إداأوتنان</v>
          </cell>
        </row>
        <row r="25">
          <cell r="A25">
            <v>60</v>
          </cell>
          <cell r="B25">
            <v>15</v>
          </cell>
          <cell r="C25" t="str">
            <v xml:space="preserve"> Chtouka - Aït Baha</v>
          </cell>
          <cell r="D25">
            <v>0</v>
          </cell>
          <cell r="E25">
            <v>0</v>
          </cell>
          <cell r="F25">
            <v>0</v>
          </cell>
          <cell r="G25">
            <v>0</v>
          </cell>
          <cell r="H25">
            <v>0</v>
          </cell>
          <cell r="I25">
            <v>0</v>
          </cell>
          <cell r="J25" t="str">
            <v xml:space="preserve">  اشتوكة ــ أيت باها</v>
          </cell>
        </row>
        <row r="26">
          <cell r="A26">
            <v>61</v>
          </cell>
          <cell r="B26">
            <v>16</v>
          </cell>
          <cell r="C26" t="str">
            <v xml:space="preserve"> Inezgane - Aït Melloul</v>
          </cell>
          <cell r="D26">
            <v>1935</v>
          </cell>
          <cell r="E26">
            <v>734</v>
          </cell>
          <cell r="F26">
            <v>87926</v>
          </cell>
          <cell r="G26">
            <v>27957</v>
          </cell>
          <cell r="H26">
            <v>84884</v>
          </cell>
          <cell r="I26">
            <v>368</v>
          </cell>
          <cell r="J26" t="str">
            <v xml:space="preserve">  انزكان ــ أيت ملول</v>
          </cell>
        </row>
        <row r="27">
          <cell r="A27">
            <v>56</v>
          </cell>
          <cell r="B27">
            <v>17</v>
          </cell>
          <cell r="C27" t="str">
            <v xml:space="preserve"> Ouarzazate</v>
          </cell>
          <cell r="D27">
            <v>2598</v>
          </cell>
          <cell r="E27">
            <v>773</v>
          </cell>
          <cell r="F27">
            <v>183663</v>
          </cell>
          <cell r="G27">
            <v>44017</v>
          </cell>
          <cell r="H27">
            <v>115689</v>
          </cell>
          <cell r="I27">
            <v>495</v>
          </cell>
          <cell r="J27" t="str">
            <v xml:space="preserve">  ورزازات</v>
          </cell>
        </row>
        <row r="28">
          <cell r="A28">
            <v>62</v>
          </cell>
          <cell r="B28">
            <v>18</v>
          </cell>
          <cell r="C28" t="str">
            <v xml:space="preserve"> Taroudannt</v>
          </cell>
          <cell r="D28">
            <v>1923</v>
          </cell>
          <cell r="E28">
            <v>688</v>
          </cell>
          <cell r="F28">
            <v>88840</v>
          </cell>
          <cell r="G28">
            <v>24733</v>
          </cell>
          <cell r="H28">
            <v>66574</v>
          </cell>
          <cell r="I28">
            <v>328</v>
          </cell>
          <cell r="J28" t="str">
            <v xml:space="preserve">  تارودانت</v>
          </cell>
        </row>
        <row r="29">
          <cell r="A29">
            <v>57</v>
          </cell>
          <cell r="B29">
            <v>19</v>
          </cell>
          <cell r="C29" t="str">
            <v xml:space="preserve"> Tinghir</v>
          </cell>
          <cell r="D29">
            <v>0</v>
          </cell>
          <cell r="E29">
            <v>0</v>
          </cell>
          <cell r="F29">
            <v>0</v>
          </cell>
          <cell r="G29">
            <v>0</v>
          </cell>
          <cell r="H29">
            <v>0</v>
          </cell>
          <cell r="I29">
            <v>0</v>
          </cell>
          <cell r="J29" t="str">
            <v xml:space="preserve">  تينغير</v>
          </cell>
        </row>
        <row r="30">
          <cell r="A30">
            <v>67</v>
          </cell>
          <cell r="B30">
            <v>20</v>
          </cell>
          <cell r="C30" t="str">
            <v xml:space="preserve"> Sidi Ifni</v>
          </cell>
          <cell r="D30">
            <v>259</v>
          </cell>
          <cell r="E30">
            <v>90</v>
          </cell>
          <cell r="F30">
            <v>8216</v>
          </cell>
          <cell r="G30">
            <v>3352</v>
          </cell>
          <cell r="H30">
            <v>8216</v>
          </cell>
          <cell r="I30">
            <v>49</v>
          </cell>
          <cell r="J30" t="str">
            <v xml:space="preserve">  سيدي إفني</v>
          </cell>
        </row>
        <row r="31">
          <cell r="A31">
            <v>64</v>
          </cell>
          <cell r="B31">
            <v>21</v>
          </cell>
          <cell r="C31" t="str">
            <v xml:space="preserve"> Tiznit</v>
          </cell>
          <cell r="D31">
            <v>4605</v>
          </cell>
          <cell r="E31">
            <v>1511</v>
          </cell>
          <cell r="F31">
            <v>249177</v>
          </cell>
          <cell r="G31">
            <v>73470</v>
          </cell>
          <cell r="H31">
            <v>215792</v>
          </cell>
          <cell r="I31">
            <v>797</v>
          </cell>
          <cell r="J31" t="str">
            <v xml:space="preserve">  تيزنيت</v>
          </cell>
        </row>
        <row r="32">
          <cell r="A32">
            <v>58</v>
          </cell>
          <cell r="B32">
            <v>22</v>
          </cell>
          <cell r="C32" t="str">
            <v xml:space="preserve"> Zagora</v>
          </cell>
          <cell r="D32">
            <v>0</v>
          </cell>
          <cell r="E32">
            <v>0</v>
          </cell>
          <cell r="F32">
            <v>0</v>
          </cell>
          <cell r="G32">
            <v>0</v>
          </cell>
          <cell r="H32">
            <v>0</v>
          </cell>
          <cell r="I32">
            <v>0</v>
          </cell>
          <cell r="J32" t="str">
            <v xml:space="preserve">  زاكوراة</v>
          </cell>
        </row>
        <row r="33">
          <cell r="A33" t="e">
            <v>#N/A</v>
          </cell>
          <cell r="B33">
            <v>23</v>
          </cell>
          <cell r="C33" t="str">
            <v>Gharb - Chrarda - Béni Hssen</v>
          </cell>
          <cell r="D33">
            <v>14865</v>
          </cell>
          <cell r="E33">
            <v>5332</v>
          </cell>
          <cell r="F33">
            <v>1112040</v>
          </cell>
          <cell r="G33">
            <v>211104</v>
          </cell>
          <cell r="H33">
            <v>913862</v>
          </cell>
          <cell r="I33">
            <v>2788</v>
          </cell>
          <cell r="J33" t="str">
            <v>الغرب ــ الشراردة ــ بني حسن</v>
          </cell>
        </row>
        <row r="34">
          <cell r="A34">
            <v>25</v>
          </cell>
          <cell r="B34">
            <v>24</v>
          </cell>
          <cell r="C34" t="str">
            <v xml:space="preserve"> Kénitra</v>
          </cell>
          <cell r="D34">
            <v>11893</v>
          </cell>
          <cell r="E34">
            <v>4283</v>
          </cell>
          <cell r="F34">
            <v>841196</v>
          </cell>
          <cell r="G34">
            <v>150062</v>
          </cell>
          <cell r="H34">
            <v>684368</v>
          </cell>
          <cell r="I34">
            <v>2223</v>
          </cell>
          <cell r="J34" t="str">
            <v xml:space="preserve">  القنيطرة</v>
          </cell>
        </row>
        <row r="35">
          <cell r="A35">
            <v>30</v>
          </cell>
          <cell r="B35">
            <v>25</v>
          </cell>
          <cell r="C35" t="str">
            <v xml:space="preserve"> Sidi Slimane</v>
          </cell>
          <cell r="D35">
            <v>429</v>
          </cell>
          <cell r="E35">
            <v>160</v>
          </cell>
          <cell r="F35">
            <v>18719</v>
          </cell>
          <cell r="G35">
            <v>5144</v>
          </cell>
          <cell r="H35">
            <v>14422</v>
          </cell>
          <cell r="I35">
            <v>102</v>
          </cell>
          <cell r="J35" t="str">
            <v xml:space="preserve">  سيدي سليمان</v>
          </cell>
        </row>
        <row r="36">
          <cell r="A36">
            <v>29</v>
          </cell>
          <cell r="B36">
            <v>26</v>
          </cell>
          <cell r="C36" t="str">
            <v xml:space="preserve"> Sidi Kacem</v>
          </cell>
          <cell r="D36">
            <v>2543</v>
          </cell>
          <cell r="E36">
            <v>889</v>
          </cell>
          <cell r="F36">
            <v>252125</v>
          </cell>
          <cell r="G36">
            <v>55898</v>
          </cell>
          <cell r="H36">
            <v>215072</v>
          </cell>
          <cell r="I36">
            <v>463</v>
          </cell>
          <cell r="J36" t="str">
            <v xml:space="preserve">  سيدي قاسم</v>
          </cell>
        </row>
        <row r="37">
          <cell r="A37" t="e">
            <v>#N/A</v>
          </cell>
          <cell r="B37">
            <v>27</v>
          </cell>
          <cell r="C37" t="str">
            <v>Chaouia - Ouardigha</v>
          </cell>
          <cell r="D37">
            <v>22259</v>
          </cell>
          <cell r="E37">
            <v>7370</v>
          </cell>
          <cell r="F37">
            <v>1147207</v>
          </cell>
          <cell r="G37">
            <v>289988</v>
          </cell>
          <cell r="H37">
            <v>919483</v>
          </cell>
          <cell r="I37">
            <v>3456</v>
          </cell>
          <cell r="J37" t="str">
            <v>الشاوية ــ ورديغة</v>
          </cell>
        </row>
        <row r="38">
          <cell r="A38">
            <v>37</v>
          </cell>
          <cell r="B38">
            <v>28</v>
          </cell>
          <cell r="C38" t="str">
            <v xml:space="preserve"> Ben Slimane</v>
          </cell>
          <cell r="D38">
            <v>1263</v>
          </cell>
          <cell r="E38">
            <v>310</v>
          </cell>
          <cell r="F38">
            <v>64663</v>
          </cell>
          <cell r="G38">
            <v>22002</v>
          </cell>
          <cell r="H38">
            <v>64127</v>
          </cell>
          <cell r="I38">
            <v>150</v>
          </cell>
          <cell r="J38" t="str">
            <v xml:space="preserve">  ابن سليمان</v>
          </cell>
        </row>
        <row r="39">
          <cell r="A39">
            <v>36</v>
          </cell>
          <cell r="B39">
            <v>29</v>
          </cell>
          <cell r="C39" t="str">
            <v xml:space="preserve"> Khouribga</v>
          </cell>
          <cell r="D39">
            <v>12189</v>
          </cell>
          <cell r="E39">
            <v>4306</v>
          </cell>
          <cell r="F39">
            <v>588361</v>
          </cell>
          <cell r="G39">
            <v>168837</v>
          </cell>
          <cell r="H39">
            <v>509896</v>
          </cell>
          <cell r="I39">
            <v>2230</v>
          </cell>
          <cell r="J39" t="str">
            <v xml:space="preserve">  خريبكة</v>
          </cell>
        </row>
        <row r="40">
          <cell r="A40">
            <v>44</v>
          </cell>
          <cell r="B40">
            <v>30</v>
          </cell>
          <cell r="C40" t="str">
            <v xml:space="preserve"> Settat</v>
          </cell>
          <cell r="D40">
            <v>4881</v>
          </cell>
          <cell r="E40">
            <v>1610</v>
          </cell>
          <cell r="F40">
            <v>337183</v>
          </cell>
          <cell r="G40">
            <v>59452</v>
          </cell>
          <cell r="H40">
            <v>195192</v>
          </cell>
          <cell r="I40">
            <v>650</v>
          </cell>
          <cell r="J40" t="str">
            <v xml:space="preserve">  سطات</v>
          </cell>
        </row>
        <row r="41">
          <cell r="A41">
            <v>38</v>
          </cell>
          <cell r="B41">
            <v>31</v>
          </cell>
          <cell r="C41" t="str">
            <v xml:space="preserve"> Berrechid</v>
          </cell>
          <cell r="D41">
            <v>3926</v>
          </cell>
          <cell r="E41">
            <v>1144</v>
          </cell>
          <cell r="F41">
            <v>157000</v>
          </cell>
          <cell r="G41">
            <v>39697</v>
          </cell>
          <cell r="H41">
            <v>150268</v>
          </cell>
          <cell r="I41">
            <v>426</v>
          </cell>
          <cell r="J41" t="str">
            <v xml:space="preserve">  برشيد</v>
          </cell>
        </row>
        <row r="42">
          <cell r="A42" t="e">
            <v>#N/A</v>
          </cell>
          <cell r="B42">
            <v>32</v>
          </cell>
          <cell r="C42" t="str">
            <v>Marrakech - Tensift - Al Haouz</v>
          </cell>
          <cell r="D42">
            <v>13297</v>
          </cell>
          <cell r="E42">
            <v>2366</v>
          </cell>
          <cell r="F42">
            <v>916430</v>
          </cell>
          <cell r="G42">
            <v>237374</v>
          </cell>
          <cell r="H42">
            <v>574093</v>
          </cell>
          <cell r="I42">
            <v>1983</v>
          </cell>
          <cell r="J42" t="str">
            <v>مراكش ــ تانسيفت ــ الحوز</v>
          </cell>
        </row>
        <row r="43">
          <cell r="A43">
            <v>46</v>
          </cell>
          <cell r="B43">
            <v>33</v>
          </cell>
          <cell r="C43" t="str">
            <v xml:space="preserve"> Al Haouz</v>
          </cell>
          <cell r="D43">
            <v>406</v>
          </cell>
          <cell r="E43">
            <v>48</v>
          </cell>
          <cell r="F43">
            <v>13441</v>
          </cell>
          <cell r="G43">
            <v>6672</v>
          </cell>
          <cell r="H43">
            <v>13441</v>
          </cell>
          <cell r="I43">
            <v>46</v>
          </cell>
          <cell r="J43" t="str">
            <v xml:space="preserve">  الحوز</v>
          </cell>
        </row>
        <row r="44">
          <cell r="A44">
            <v>47</v>
          </cell>
          <cell r="B44">
            <v>34</v>
          </cell>
          <cell r="C44" t="str">
            <v xml:space="preserve"> Chichaoua</v>
          </cell>
          <cell r="D44">
            <v>842</v>
          </cell>
          <cell r="E44">
            <v>152</v>
          </cell>
          <cell r="F44">
            <v>47420</v>
          </cell>
          <cell r="G44">
            <v>15447</v>
          </cell>
          <cell r="H44">
            <v>34413</v>
          </cell>
          <cell r="I44">
            <v>133</v>
          </cell>
          <cell r="J44" t="str">
            <v xml:space="preserve">  شيشاوة</v>
          </cell>
        </row>
        <row r="45">
          <cell r="A45">
            <v>48</v>
          </cell>
          <cell r="B45">
            <v>35</v>
          </cell>
          <cell r="C45" t="str">
            <v xml:space="preserve"> El Kelaâ des Sraghna</v>
          </cell>
          <cell r="D45">
            <v>6300</v>
          </cell>
          <cell r="E45">
            <v>985</v>
          </cell>
          <cell r="F45">
            <v>455138</v>
          </cell>
          <cell r="G45">
            <v>85394</v>
          </cell>
          <cell r="H45">
            <v>261957</v>
          </cell>
          <cell r="I45">
            <v>571</v>
          </cell>
          <cell r="J45" t="str">
            <v xml:space="preserve">  قلعة السراغنة</v>
          </cell>
        </row>
        <row r="46">
          <cell r="A46">
            <v>49</v>
          </cell>
          <cell r="B46">
            <v>36</v>
          </cell>
          <cell r="C46" t="str">
            <v xml:space="preserve"> Essaouira</v>
          </cell>
          <cell r="D46">
            <v>1265</v>
          </cell>
          <cell r="E46">
            <v>315</v>
          </cell>
          <cell r="F46">
            <v>69101</v>
          </cell>
          <cell r="G46">
            <v>24137</v>
          </cell>
          <cell r="H46">
            <v>51515</v>
          </cell>
          <cell r="I46">
            <v>252</v>
          </cell>
          <cell r="J46" t="str">
            <v xml:space="preserve">  الصويرة </v>
          </cell>
        </row>
        <row r="47">
          <cell r="A47">
            <v>50</v>
          </cell>
          <cell r="B47">
            <v>37</v>
          </cell>
          <cell r="C47" t="str">
            <v xml:space="preserve"> Marrakech</v>
          </cell>
          <cell r="D47">
            <v>4158</v>
          </cell>
          <cell r="E47">
            <v>811</v>
          </cell>
          <cell r="F47">
            <v>303203</v>
          </cell>
          <cell r="G47">
            <v>99358</v>
          </cell>
          <cell r="H47">
            <v>197934</v>
          </cell>
          <cell r="I47">
            <v>924</v>
          </cell>
          <cell r="J47" t="str">
            <v xml:space="preserve">  مراكش </v>
          </cell>
        </row>
        <row r="48">
          <cell r="A48">
            <v>51</v>
          </cell>
          <cell r="B48">
            <v>38</v>
          </cell>
          <cell r="C48" t="str">
            <v xml:space="preserve"> Rehamna</v>
          </cell>
          <cell r="D48">
            <v>326</v>
          </cell>
          <cell r="E48">
            <v>55</v>
          </cell>
          <cell r="F48">
            <v>28127</v>
          </cell>
          <cell r="G48">
            <v>6366</v>
          </cell>
          <cell r="H48">
            <v>14833</v>
          </cell>
          <cell r="I48">
            <v>57</v>
          </cell>
          <cell r="J48" t="str">
            <v xml:space="preserve">  الرحامنة </v>
          </cell>
        </row>
        <row r="49">
          <cell r="A49" t="e">
            <v>#N/A</v>
          </cell>
          <cell r="B49">
            <v>39</v>
          </cell>
          <cell r="C49" t="str">
            <v>Oriental</v>
          </cell>
          <cell r="D49">
            <v>28451</v>
          </cell>
          <cell r="E49">
            <v>9555</v>
          </cell>
          <cell r="F49">
            <v>2744296</v>
          </cell>
          <cell r="G49">
            <v>731329</v>
          </cell>
          <cell r="H49">
            <v>1612653</v>
          </cell>
          <cell r="I49">
            <v>5592</v>
          </cell>
          <cell r="J49" t="str">
            <v>الشرق</v>
          </cell>
        </row>
        <row r="50">
          <cell r="A50">
            <v>8</v>
          </cell>
          <cell r="B50">
            <v>40</v>
          </cell>
          <cell r="C50" t="str">
            <v xml:space="preserve"> Berkane</v>
          </cell>
          <cell r="D50">
            <v>4808</v>
          </cell>
          <cell r="E50">
            <v>1533</v>
          </cell>
          <cell r="F50">
            <v>415477</v>
          </cell>
          <cell r="G50">
            <v>121098</v>
          </cell>
          <cell r="H50">
            <v>258431</v>
          </cell>
          <cell r="I50">
            <v>1237</v>
          </cell>
          <cell r="J50" t="str">
            <v xml:space="preserve">  بركان </v>
          </cell>
        </row>
        <row r="51">
          <cell r="A51">
            <v>9</v>
          </cell>
          <cell r="B51">
            <v>41</v>
          </cell>
          <cell r="C51" t="str">
            <v xml:space="preserve"> Driouch</v>
          </cell>
          <cell r="D51">
            <v>857</v>
          </cell>
          <cell r="E51">
            <v>327</v>
          </cell>
          <cell r="F51">
            <v>60839</v>
          </cell>
          <cell r="G51">
            <v>17373</v>
          </cell>
          <cell r="H51">
            <v>46829</v>
          </cell>
          <cell r="I51">
            <v>95</v>
          </cell>
          <cell r="J51" t="str">
            <v xml:space="preserve"> دريوش</v>
          </cell>
        </row>
        <row r="52">
          <cell r="A52">
            <v>10</v>
          </cell>
          <cell r="B52">
            <v>42</v>
          </cell>
          <cell r="C52" t="str">
            <v xml:space="preserve"> Figuig</v>
          </cell>
          <cell r="D52">
            <v>1171</v>
          </cell>
          <cell r="E52">
            <v>406</v>
          </cell>
          <cell r="F52">
            <v>81173</v>
          </cell>
          <cell r="G52">
            <v>24196</v>
          </cell>
          <cell r="H52">
            <v>47841</v>
          </cell>
          <cell r="I52">
            <v>297</v>
          </cell>
          <cell r="J52" t="str">
            <v xml:space="preserve">  فكيك</v>
          </cell>
        </row>
        <row r="53">
          <cell r="A53">
            <v>12</v>
          </cell>
          <cell r="B53">
            <v>43</v>
          </cell>
          <cell r="C53" t="str">
            <v xml:space="preserve"> Jerada</v>
          </cell>
          <cell r="D53">
            <v>0</v>
          </cell>
          <cell r="E53">
            <v>0</v>
          </cell>
          <cell r="F53">
            <v>0</v>
          </cell>
          <cell r="G53">
            <v>0</v>
          </cell>
          <cell r="H53">
            <v>0</v>
          </cell>
          <cell r="I53">
            <v>0</v>
          </cell>
          <cell r="J53" t="str">
            <v xml:space="preserve">  جرادة</v>
          </cell>
        </row>
        <row r="54">
          <cell r="A54">
            <v>13</v>
          </cell>
          <cell r="B54">
            <v>44</v>
          </cell>
          <cell r="C54" t="str">
            <v xml:space="preserve"> Nador</v>
          </cell>
          <cell r="D54">
            <v>7458</v>
          </cell>
          <cell r="E54">
            <v>2242</v>
          </cell>
          <cell r="F54">
            <v>789301</v>
          </cell>
          <cell r="G54">
            <v>189532</v>
          </cell>
          <cell r="H54">
            <v>438413</v>
          </cell>
          <cell r="I54">
            <v>1072</v>
          </cell>
          <cell r="J54" t="str">
            <v xml:space="preserve">  الناضور</v>
          </cell>
        </row>
        <row r="55">
          <cell r="A55">
            <v>14</v>
          </cell>
          <cell r="B55">
            <v>45</v>
          </cell>
          <cell r="C55" t="str">
            <v xml:space="preserve"> Oujda-Angad</v>
          </cell>
          <cell r="D55">
            <v>13728</v>
          </cell>
          <cell r="E55">
            <v>4897</v>
          </cell>
          <cell r="F55">
            <v>1365113</v>
          </cell>
          <cell r="G55">
            <v>368312</v>
          </cell>
          <cell r="H55">
            <v>799582</v>
          </cell>
          <cell r="I55">
            <v>2785</v>
          </cell>
          <cell r="J55" t="str">
            <v xml:space="preserve">  وجدة ــ أنكاد</v>
          </cell>
        </row>
        <row r="56">
          <cell r="A56">
            <v>15</v>
          </cell>
          <cell r="B56">
            <v>46</v>
          </cell>
          <cell r="C56" t="str">
            <v xml:space="preserve"> Taourirt</v>
          </cell>
          <cell r="D56">
            <v>429</v>
          </cell>
          <cell r="E56">
            <v>150</v>
          </cell>
          <cell r="F56">
            <v>32393</v>
          </cell>
          <cell r="G56">
            <v>10818</v>
          </cell>
          <cell r="H56">
            <v>21557</v>
          </cell>
          <cell r="I56">
            <v>106</v>
          </cell>
          <cell r="J56" t="str">
            <v xml:space="preserve">  تاوريرت</v>
          </cell>
        </row>
        <row r="57">
          <cell r="A57" t="e">
            <v>#N/A</v>
          </cell>
          <cell r="B57">
            <v>47</v>
          </cell>
          <cell r="C57" t="str">
            <v>Grand - Casablanca</v>
          </cell>
          <cell r="D57">
            <v>35598</v>
          </cell>
          <cell r="E57">
            <v>12195</v>
          </cell>
          <cell r="F57">
            <v>7049284</v>
          </cell>
          <cell r="G57">
            <v>892817</v>
          </cell>
          <cell r="H57">
            <v>2646178</v>
          </cell>
          <cell r="I57">
            <v>2543</v>
          </cell>
          <cell r="J57" t="str">
            <v>الدارالبيضاء الكبرى</v>
          </cell>
        </row>
        <row r="58">
          <cell r="A58">
            <v>39</v>
          </cell>
          <cell r="B58">
            <v>48</v>
          </cell>
          <cell r="C58" t="str">
            <v xml:space="preserve"> Casablanca</v>
          </cell>
          <cell r="D58">
            <v>25278</v>
          </cell>
          <cell r="E58">
            <v>8631</v>
          </cell>
          <cell r="F58">
            <v>5391606</v>
          </cell>
          <cell r="G58">
            <v>541058</v>
          </cell>
          <cell r="H58">
            <v>1782732</v>
          </cell>
          <cell r="I58">
            <v>1607</v>
          </cell>
          <cell r="J58" t="str">
            <v xml:space="preserve">  الدارالبيضاء</v>
          </cell>
        </row>
        <row r="59">
          <cell r="A59">
            <v>41</v>
          </cell>
          <cell r="B59">
            <v>49</v>
          </cell>
          <cell r="C59" t="str">
            <v xml:space="preserve"> Médiouna</v>
          </cell>
          <cell r="D59">
            <v>2503</v>
          </cell>
          <cell r="E59">
            <v>980</v>
          </cell>
          <cell r="F59">
            <v>415779</v>
          </cell>
          <cell r="G59">
            <v>83191</v>
          </cell>
          <cell r="H59">
            <v>240341</v>
          </cell>
          <cell r="I59">
            <v>278</v>
          </cell>
          <cell r="J59" t="str">
            <v xml:space="preserve">    مديونة</v>
          </cell>
        </row>
        <row r="60">
          <cell r="A60">
            <v>42</v>
          </cell>
          <cell r="B60">
            <v>50</v>
          </cell>
          <cell r="C60" t="str">
            <v xml:space="preserve"> Mohammedia</v>
          </cell>
          <cell r="D60">
            <v>5525</v>
          </cell>
          <cell r="E60">
            <v>1871</v>
          </cell>
          <cell r="F60">
            <v>554673</v>
          </cell>
          <cell r="G60">
            <v>101565</v>
          </cell>
          <cell r="H60">
            <v>337817</v>
          </cell>
          <cell r="I60">
            <v>451</v>
          </cell>
          <cell r="J60" t="str">
            <v xml:space="preserve">  المحمدية</v>
          </cell>
        </row>
        <row r="61">
          <cell r="A61">
            <v>43</v>
          </cell>
          <cell r="B61">
            <v>51</v>
          </cell>
          <cell r="C61" t="str">
            <v xml:space="preserve"> Nouaceur</v>
          </cell>
          <cell r="D61">
            <v>2292</v>
          </cell>
          <cell r="E61">
            <v>713</v>
          </cell>
          <cell r="F61">
            <v>687226</v>
          </cell>
          <cell r="G61">
            <v>167003</v>
          </cell>
          <cell r="H61">
            <v>285288</v>
          </cell>
          <cell r="I61">
            <v>207</v>
          </cell>
          <cell r="J61" t="str">
            <v xml:space="preserve">  النواصر</v>
          </cell>
        </row>
        <row r="62">
          <cell r="A62" t="e">
            <v>#N/A</v>
          </cell>
          <cell r="B62">
            <v>52</v>
          </cell>
          <cell r="C62" t="str">
            <v>Rabat - Salé - Zemmour - Zaer</v>
          </cell>
          <cell r="D62">
            <v>28447</v>
          </cell>
          <cell r="E62">
            <v>9896</v>
          </cell>
          <cell r="F62">
            <v>3650601</v>
          </cell>
          <cell r="G62">
            <v>545323</v>
          </cell>
          <cell r="H62">
            <v>1866881</v>
          </cell>
          <cell r="I62">
            <v>5133</v>
          </cell>
          <cell r="J62" t="str">
            <v>الرباط ــ سلا ــ زمور ــ زعير</v>
          </cell>
        </row>
        <row r="63">
          <cell r="A63">
            <v>26</v>
          </cell>
          <cell r="B63">
            <v>53</v>
          </cell>
          <cell r="C63" t="str">
            <v xml:space="preserve"> Khémisset</v>
          </cell>
          <cell r="D63">
            <v>7560</v>
          </cell>
          <cell r="E63">
            <v>2933</v>
          </cell>
          <cell r="F63">
            <v>358394</v>
          </cell>
          <cell r="G63">
            <v>109321</v>
          </cell>
          <cell r="H63">
            <v>307559</v>
          </cell>
          <cell r="I63">
            <v>2325</v>
          </cell>
          <cell r="J63" t="str">
            <v xml:space="preserve">  الخميسات</v>
          </cell>
        </row>
        <row r="64">
          <cell r="A64">
            <v>27</v>
          </cell>
          <cell r="B64">
            <v>54</v>
          </cell>
          <cell r="C64" t="str">
            <v xml:space="preserve"> Rabat</v>
          </cell>
          <cell r="D64">
            <v>4100</v>
          </cell>
          <cell r="E64">
            <v>1233</v>
          </cell>
          <cell r="F64">
            <v>2270246</v>
          </cell>
          <cell r="G64">
            <v>160705</v>
          </cell>
          <cell r="H64">
            <v>847527</v>
          </cell>
          <cell r="I64">
            <v>531</v>
          </cell>
          <cell r="J64" t="str">
            <v xml:space="preserve">  الرباط</v>
          </cell>
        </row>
        <row r="65">
          <cell r="A65">
            <v>28</v>
          </cell>
          <cell r="B65">
            <v>55</v>
          </cell>
          <cell r="C65" t="str">
            <v xml:space="preserve"> Salé</v>
          </cell>
          <cell r="D65">
            <v>10711</v>
          </cell>
          <cell r="E65">
            <v>3570</v>
          </cell>
          <cell r="F65">
            <v>605357</v>
          </cell>
          <cell r="G65">
            <v>171302</v>
          </cell>
          <cell r="H65">
            <v>430563</v>
          </cell>
          <cell r="I65">
            <v>1362</v>
          </cell>
          <cell r="J65" t="str">
            <v xml:space="preserve">  سلا</v>
          </cell>
        </row>
        <row r="66">
          <cell r="A66">
            <v>31</v>
          </cell>
          <cell r="B66">
            <v>56</v>
          </cell>
          <cell r="C66" t="str">
            <v xml:space="preserve"> Skhirate-Témara</v>
          </cell>
          <cell r="D66">
            <v>6076</v>
          </cell>
          <cell r="E66">
            <v>2160</v>
          </cell>
          <cell r="F66">
            <v>416604</v>
          </cell>
          <cell r="G66">
            <v>103995</v>
          </cell>
          <cell r="H66">
            <v>281232</v>
          </cell>
          <cell r="I66">
            <v>915</v>
          </cell>
          <cell r="J66" t="str">
            <v xml:space="preserve">  الصخيرات ـ تمارة</v>
          </cell>
        </row>
        <row r="67">
          <cell r="A67" t="e">
            <v>#N/A</v>
          </cell>
          <cell r="B67">
            <v>57</v>
          </cell>
          <cell r="C67" t="str">
            <v xml:space="preserve"> Doukala - Abda</v>
          </cell>
          <cell r="D67">
            <v>19615</v>
          </cell>
          <cell r="E67">
            <v>6381</v>
          </cell>
          <cell r="F67">
            <v>1103297</v>
          </cell>
          <cell r="G67">
            <v>297339</v>
          </cell>
          <cell r="H67">
            <v>766982</v>
          </cell>
          <cell r="I67">
            <v>2990</v>
          </cell>
          <cell r="J67" t="str">
            <v>دكالة ــ عبدة</v>
          </cell>
        </row>
        <row r="68">
          <cell r="A68">
            <v>40</v>
          </cell>
          <cell r="B68">
            <v>58</v>
          </cell>
          <cell r="C68" t="str">
            <v xml:space="preserve"> El Jadida</v>
          </cell>
          <cell r="D68">
            <v>10078</v>
          </cell>
          <cell r="E68">
            <v>3244</v>
          </cell>
          <cell r="F68">
            <v>681850</v>
          </cell>
          <cell r="G68">
            <v>140850</v>
          </cell>
          <cell r="H68">
            <v>391886</v>
          </cell>
          <cell r="I68">
            <v>1207</v>
          </cell>
          <cell r="J68" t="str">
            <v xml:space="preserve">  الجديدة</v>
          </cell>
        </row>
        <row r="69">
          <cell r="A69">
            <v>45</v>
          </cell>
          <cell r="B69">
            <v>59</v>
          </cell>
          <cell r="C69" t="str">
            <v xml:space="preserve"> Sidi Bennour</v>
          </cell>
          <cell r="D69">
            <v>1796</v>
          </cell>
          <cell r="E69">
            <v>527</v>
          </cell>
          <cell r="F69">
            <v>101609</v>
          </cell>
          <cell r="G69">
            <v>22022</v>
          </cell>
          <cell r="H69">
            <v>72427</v>
          </cell>
          <cell r="I69">
            <v>257</v>
          </cell>
          <cell r="J69" t="str">
            <v xml:space="preserve">  سيدي بنور</v>
          </cell>
        </row>
        <row r="70">
          <cell r="A70">
            <v>53</v>
          </cell>
          <cell r="B70">
            <v>60</v>
          </cell>
          <cell r="C70" t="str">
            <v xml:space="preserve"> Youssoufia</v>
          </cell>
          <cell r="D70">
            <v>2888</v>
          </cell>
          <cell r="E70">
            <v>622</v>
          </cell>
          <cell r="F70">
            <v>108039</v>
          </cell>
          <cell r="G70">
            <v>63826</v>
          </cell>
          <cell r="H70">
            <v>108848</v>
          </cell>
          <cell r="I70">
            <v>537</v>
          </cell>
          <cell r="J70" t="str">
            <v xml:space="preserve"> اليوسفية</v>
          </cell>
        </row>
        <row r="71">
          <cell r="A71">
            <v>52</v>
          </cell>
          <cell r="B71">
            <v>61</v>
          </cell>
          <cell r="C71" t="str">
            <v xml:space="preserve"> Safi</v>
          </cell>
          <cell r="D71">
            <v>4853</v>
          </cell>
          <cell r="E71">
            <v>1988</v>
          </cell>
          <cell r="F71">
            <v>211799</v>
          </cell>
          <cell r="G71">
            <v>70641</v>
          </cell>
          <cell r="H71">
            <v>193821</v>
          </cell>
          <cell r="I71">
            <v>989</v>
          </cell>
          <cell r="J71" t="str">
            <v xml:space="preserve">  أسفي</v>
          </cell>
        </row>
        <row r="72">
          <cell r="A72" t="e">
            <v>#N/A</v>
          </cell>
          <cell r="B72">
            <v>62</v>
          </cell>
          <cell r="C72" t="str">
            <v>Tadla - Azilal</v>
          </cell>
          <cell r="D72">
            <v>14544</v>
          </cell>
          <cell r="E72">
            <v>4801</v>
          </cell>
          <cell r="F72">
            <v>1025132</v>
          </cell>
          <cell r="G72">
            <v>235586</v>
          </cell>
          <cell r="H72">
            <v>800564</v>
          </cell>
          <cell r="I72">
            <v>2396</v>
          </cell>
          <cell r="J72" t="str">
            <v>تادلة ــ أزيلال</v>
          </cell>
        </row>
        <row r="73">
          <cell r="A73">
            <v>32</v>
          </cell>
          <cell r="B73">
            <v>63</v>
          </cell>
          <cell r="C73" t="str">
            <v xml:space="preserve"> Azilal</v>
          </cell>
          <cell r="D73">
            <v>2253</v>
          </cell>
          <cell r="E73">
            <v>748</v>
          </cell>
          <cell r="F73">
            <v>106756</v>
          </cell>
          <cell r="G73">
            <v>26214</v>
          </cell>
          <cell r="H73">
            <v>78839</v>
          </cell>
          <cell r="I73">
            <v>435</v>
          </cell>
          <cell r="J73" t="str">
            <v xml:space="preserve">  أزيلال</v>
          </cell>
        </row>
        <row r="74">
          <cell r="A74">
            <v>33</v>
          </cell>
          <cell r="B74">
            <v>64</v>
          </cell>
          <cell r="C74" t="str">
            <v xml:space="preserve"> Béni Mellal</v>
          </cell>
          <cell r="D74">
            <v>7778</v>
          </cell>
          <cell r="E74">
            <v>2564</v>
          </cell>
          <cell r="F74">
            <v>688418</v>
          </cell>
          <cell r="G74">
            <v>139674</v>
          </cell>
          <cell r="H74">
            <v>512429</v>
          </cell>
          <cell r="I74">
            <v>1245</v>
          </cell>
          <cell r="J74" t="str">
            <v xml:space="preserve">  بني ملال</v>
          </cell>
        </row>
        <row r="75">
          <cell r="A75">
            <v>34</v>
          </cell>
          <cell r="B75">
            <v>65</v>
          </cell>
          <cell r="C75" t="str">
            <v xml:space="preserve"> Fquih Ben Salah</v>
          </cell>
          <cell r="D75">
            <v>4513</v>
          </cell>
          <cell r="E75">
            <v>1489</v>
          </cell>
          <cell r="F75">
            <v>229958</v>
          </cell>
          <cell r="G75">
            <v>69698</v>
          </cell>
          <cell r="H75">
            <v>209296</v>
          </cell>
          <cell r="I75">
            <v>716</v>
          </cell>
          <cell r="J75" t="str">
            <v xml:space="preserve">  لفقيه بن صالح</v>
          </cell>
        </row>
        <row r="76">
          <cell r="A76" t="e">
            <v>#N/A</v>
          </cell>
          <cell r="B76">
            <v>66</v>
          </cell>
          <cell r="C76" t="str">
            <v>Meknès - Tafilalet</v>
          </cell>
          <cell r="D76">
            <v>45334</v>
          </cell>
          <cell r="E76">
            <v>14088</v>
          </cell>
          <cell r="F76">
            <v>2574764</v>
          </cell>
          <cell r="G76">
            <v>631534</v>
          </cell>
          <cell r="H76">
            <v>1951650</v>
          </cell>
          <cell r="I76">
            <v>6618</v>
          </cell>
          <cell r="J76" t="str">
            <v>مكناس ــ تافيلالت</v>
          </cell>
        </row>
        <row r="77">
          <cell r="A77">
            <v>16</v>
          </cell>
          <cell r="B77">
            <v>67</v>
          </cell>
          <cell r="C77" t="str">
            <v xml:space="preserve"> Meknès</v>
          </cell>
          <cell r="D77">
            <v>26901</v>
          </cell>
          <cell r="E77">
            <v>8098</v>
          </cell>
          <cell r="F77">
            <v>1271428</v>
          </cell>
          <cell r="G77">
            <v>329781</v>
          </cell>
          <cell r="H77">
            <v>1216589</v>
          </cell>
          <cell r="I77">
            <v>2792</v>
          </cell>
          <cell r="J77" t="str">
            <v xml:space="preserve">  مكناس</v>
          </cell>
        </row>
        <row r="78">
          <cell r="A78">
            <v>18</v>
          </cell>
          <cell r="B78">
            <v>68</v>
          </cell>
          <cell r="C78" t="str">
            <v xml:space="preserve"> El Hajeb</v>
          </cell>
          <cell r="D78">
            <v>3526</v>
          </cell>
          <cell r="E78">
            <v>1175</v>
          </cell>
          <cell r="F78">
            <v>184371</v>
          </cell>
          <cell r="G78">
            <v>66458</v>
          </cell>
          <cell r="H78">
            <v>144044</v>
          </cell>
          <cell r="I78">
            <v>701</v>
          </cell>
          <cell r="J78" t="str">
            <v xml:space="preserve">  الحاجب</v>
          </cell>
        </row>
        <row r="79">
          <cell r="A79">
            <v>54</v>
          </cell>
          <cell r="B79">
            <v>69</v>
          </cell>
          <cell r="C79" t="str">
            <v xml:space="preserve"> Errachidia</v>
          </cell>
          <cell r="D79">
            <v>6099</v>
          </cell>
          <cell r="E79">
            <v>1814</v>
          </cell>
          <cell r="F79">
            <v>310021</v>
          </cell>
          <cell r="G79">
            <v>93930</v>
          </cell>
          <cell r="H79">
            <v>255601</v>
          </cell>
          <cell r="I79">
            <v>1018</v>
          </cell>
          <cell r="J79" t="str">
            <v xml:space="preserve">  الرشيدية </v>
          </cell>
        </row>
        <row r="80">
          <cell r="A80">
            <v>20</v>
          </cell>
          <cell r="B80">
            <v>70</v>
          </cell>
          <cell r="C80" t="str">
            <v xml:space="preserve"> Ifrane</v>
          </cell>
          <cell r="D80">
            <v>2246</v>
          </cell>
          <cell r="E80">
            <v>745</v>
          </cell>
          <cell r="F80">
            <v>153790</v>
          </cell>
          <cell r="G80">
            <v>34492</v>
          </cell>
          <cell r="H80">
            <v>97581</v>
          </cell>
          <cell r="I80">
            <v>350</v>
          </cell>
          <cell r="J80" t="str">
            <v xml:space="preserve">  يفرن</v>
          </cell>
        </row>
        <row r="81">
          <cell r="A81">
            <v>35</v>
          </cell>
          <cell r="B81">
            <v>71</v>
          </cell>
          <cell r="C81" t="str">
            <v xml:space="preserve"> Khénifra</v>
          </cell>
          <cell r="D81">
            <v>3734</v>
          </cell>
          <cell r="E81">
            <v>1403</v>
          </cell>
          <cell r="F81">
            <v>479499</v>
          </cell>
          <cell r="G81">
            <v>51999</v>
          </cell>
          <cell r="H81">
            <v>142320</v>
          </cell>
          <cell r="I81">
            <v>1161</v>
          </cell>
          <cell r="J81" t="str">
            <v xml:space="preserve">  خنيفرة </v>
          </cell>
        </row>
        <row r="82">
          <cell r="A82">
            <v>55</v>
          </cell>
          <cell r="B82">
            <v>72</v>
          </cell>
          <cell r="C82" t="str">
            <v xml:space="preserve"> Midelt</v>
          </cell>
          <cell r="D82">
            <v>2828</v>
          </cell>
          <cell r="E82">
            <v>853</v>
          </cell>
          <cell r="F82">
            <v>175655</v>
          </cell>
          <cell r="G82">
            <v>54874</v>
          </cell>
          <cell r="H82">
            <v>95515</v>
          </cell>
          <cell r="I82">
            <v>596</v>
          </cell>
          <cell r="J82" t="str">
            <v xml:space="preserve">  ميدلت </v>
          </cell>
        </row>
        <row r="83">
          <cell r="A83" t="e">
            <v>#N/A</v>
          </cell>
          <cell r="B83">
            <v>73</v>
          </cell>
          <cell r="C83" t="str">
            <v>Fès - Boulemane</v>
          </cell>
          <cell r="D83">
            <v>22105</v>
          </cell>
          <cell r="E83">
            <v>6293</v>
          </cell>
          <cell r="F83">
            <v>1047982</v>
          </cell>
          <cell r="G83">
            <v>248924</v>
          </cell>
          <cell r="H83">
            <v>782253</v>
          </cell>
          <cell r="I83">
            <v>2720</v>
          </cell>
          <cell r="J83" t="str">
            <v>فاس ــ بولمان</v>
          </cell>
        </row>
        <row r="84">
          <cell r="A84">
            <v>17</v>
          </cell>
          <cell r="B84">
            <v>74</v>
          </cell>
          <cell r="C84" t="str">
            <v xml:space="preserve"> Boulemane</v>
          </cell>
          <cell r="D84">
            <v>1358</v>
          </cell>
          <cell r="E84">
            <v>436</v>
          </cell>
          <cell r="F84">
            <v>61162</v>
          </cell>
          <cell r="G84">
            <v>17246</v>
          </cell>
          <cell r="H84">
            <v>50351</v>
          </cell>
          <cell r="I84">
            <v>235</v>
          </cell>
          <cell r="J84" t="str">
            <v xml:space="preserve">  بولمان</v>
          </cell>
        </row>
        <row r="85">
          <cell r="A85">
            <v>19</v>
          </cell>
          <cell r="B85">
            <v>75</v>
          </cell>
          <cell r="C85" t="str">
            <v xml:space="preserve"> Fès </v>
          </cell>
          <cell r="D85">
            <v>15135</v>
          </cell>
          <cell r="E85">
            <v>4202</v>
          </cell>
          <cell r="F85">
            <v>721017</v>
          </cell>
          <cell r="G85">
            <v>174390</v>
          </cell>
          <cell r="H85">
            <v>549386</v>
          </cell>
          <cell r="I85">
            <v>1938</v>
          </cell>
          <cell r="J85" t="str">
            <v xml:space="preserve">  فاس </v>
          </cell>
        </row>
        <row r="86">
          <cell r="A86">
            <v>21</v>
          </cell>
          <cell r="B86">
            <v>76</v>
          </cell>
          <cell r="C86" t="str">
            <v xml:space="preserve"> Sefrou</v>
          </cell>
          <cell r="D86">
            <v>5552</v>
          </cell>
          <cell r="E86">
            <v>1625</v>
          </cell>
          <cell r="F86">
            <v>258082</v>
          </cell>
          <cell r="G86">
            <v>54964</v>
          </cell>
          <cell r="H86">
            <v>176639</v>
          </cell>
          <cell r="I86">
            <v>534</v>
          </cell>
          <cell r="J86" t="str">
            <v xml:space="preserve">  صفرو</v>
          </cell>
        </row>
        <row r="87">
          <cell r="A87">
            <v>24</v>
          </cell>
          <cell r="B87">
            <v>77</v>
          </cell>
          <cell r="C87" t="str">
            <v xml:space="preserve"> Moulay Yacoub</v>
          </cell>
          <cell r="D87">
            <v>60</v>
          </cell>
          <cell r="E87">
            <v>30</v>
          </cell>
          <cell r="F87">
            <v>7721</v>
          </cell>
          <cell r="G87">
            <v>2324</v>
          </cell>
          <cell r="H87">
            <v>5877</v>
          </cell>
          <cell r="I87">
            <v>13</v>
          </cell>
          <cell r="J87" t="str">
            <v xml:space="preserve">  مولاي يعقوب</v>
          </cell>
        </row>
        <row r="88">
          <cell r="A88" t="e">
            <v>#N/A</v>
          </cell>
          <cell r="B88">
            <v>78</v>
          </cell>
          <cell r="C88" t="str">
            <v>Taza - Al Hoceïma - Taounate</v>
          </cell>
          <cell r="D88">
            <v>13523</v>
          </cell>
          <cell r="E88">
            <v>4576</v>
          </cell>
          <cell r="F88">
            <v>800867</v>
          </cell>
          <cell r="G88">
            <v>183454</v>
          </cell>
          <cell r="H88">
            <v>619190</v>
          </cell>
          <cell r="I88">
            <v>2013</v>
          </cell>
          <cell r="J88" t="str">
            <v>تازة ــ الحسيمة ــ تاونات</v>
          </cell>
        </row>
        <row r="89">
          <cell r="A89">
            <v>1</v>
          </cell>
          <cell r="B89">
            <v>79</v>
          </cell>
          <cell r="C89" t="str">
            <v xml:space="preserve"> Al Hoceïma</v>
          </cell>
          <cell r="D89">
            <v>2825</v>
          </cell>
          <cell r="E89">
            <v>981</v>
          </cell>
          <cell r="F89">
            <v>157653</v>
          </cell>
          <cell r="G89">
            <v>40880</v>
          </cell>
          <cell r="H89">
            <v>138365</v>
          </cell>
          <cell r="I89">
            <v>484</v>
          </cell>
          <cell r="J89" t="str">
            <v xml:space="preserve">  الحسيمة</v>
          </cell>
        </row>
        <row r="90">
          <cell r="A90">
            <v>22</v>
          </cell>
          <cell r="B90">
            <v>80</v>
          </cell>
          <cell r="C90" t="str">
            <v xml:space="preserve"> Taounate</v>
          </cell>
          <cell r="D90">
            <v>1200</v>
          </cell>
          <cell r="E90">
            <v>383</v>
          </cell>
          <cell r="F90">
            <v>81920</v>
          </cell>
          <cell r="G90">
            <v>14807</v>
          </cell>
          <cell r="H90">
            <v>51216</v>
          </cell>
          <cell r="I90">
            <v>168</v>
          </cell>
          <cell r="J90" t="str">
            <v xml:space="preserve">  تاونات</v>
          </cell>
        </row>
        <row r="91">
          <cell r="A91">
            <v>23</v>
          </cell>
          <cell r="B91">
            <v>81</v>
          </cell>
          <cell r="C91" t="str">
            <v xml:space="preserve"> Taza</v>
          </cell>
          <cell r="D91">
            <v>6717</v>
          </cell>
          <cell r="E91">
            <v>2357</v>
          </cell>
          <cell r="F91">
            <v>436624</v>
          </cell>
          <cell r="G91">
            <v>99022</v>
          </cell>
          <cell r="H91">
            <v>320437</v>
          </cell>
          <cell r="I91">
            <v>964</v>
          </cell>
          <cell r="J91" t="str">
            <v xml:space="preserve">  تازة</v>
          </cell>
        </row>
        <row r="92">
          <cell r="A92">
            <v>11</v>
          </cell>
          <cell r="B92">
            <v>82</v>
          </cell>
          <cell r="C92" t="str">
            <v xml:space="preserve"> Guercif</v>
          </cell>
          <cell r="D92">
            <v>2781</v>
          </cell>
          <cell r="E92">
            <v>855</v>
          </cell>
          <cell r="F92">
            <v>124670</v>
          </cell>
          <cell r="G92">
            <v>28745</v>
          </cell>
          <cell r="H92">
            <v>109172</v>
          </cell>
          <cell r="I92">
            <v>397</v>
          </cell>
          <cell r="J92" t="str">
            <v xml:space="preserve">  جرسيف</v>
          </cell>
        </row>
        <row r="93">
          <cell r="A93" t="e">
            <v>#N/A</v>
          </cell>
          <cell r="B93">
            <v>83</v>
          </cell>
          <cell r="C93" t="str">
            <v>Tanger - Tétouan</v>
          </cell>
          <cell r="D93">
            <v>34028</v>
          </cell>
          <cell r="E93">
            <v>12778</v>
          </cell>
          <cell r="F93">
            <v>2269987</v>
          </cell>
          <cell r="G93">
            <v>417014</v>
          </cell>
          <cell r="H93">
            <v>1402913</v>
          </cell>
          <cell r="I93">
            <v>4410</v>
          </cell>
          <cell r="J93" t="str">
            <v>طنجة ــ تطوان</v>
          </cell>
        </row>
        <row r="94">
          <cell r="A94">
            <v>2</v>
          </cell>
          <cell r="B94">
            <v>84</v>
          </cell>
          <cell r="C94" t="str">
            <v xml:space="preserve"> Chefchaouen</v>
          </cell>
          <cell r="D94">
            <v>1071</v>
          </cell>
          <cell r="E94">
            <v>461</v>
          </cell>
          <cell r="F94">
            <v>72021</v>
          </cell>
          <cell r="G94">
            <v>19069</v>
          </cell>
          <cell r="H94">
            <v>48014</v>
          </cell>
          <cell r="I94">
            <v>225</v>
          </cell>
          <cell r="J94" t="str">
            <v xml:space="preserve">  شفشاون</v>
          </cell>
        </row>
        <row r="95">
          <cell r="A95">
            <v>3</v>
          </cell>
          <cell r="B95">
            <v>85</v>
          </cell>
          <cell r="C95" t="str">
            <v xml:space="preserve"> Larache</v>
          </cell>
          <cell r="D95">
            <v>4069</v>
          </cell>
          <cell r="E95">
            <v>1548</v>
          </cell>
          <cell r="F95">
            <v>218233</v>
          </cell>
          <cell r="G95">
            <v>44383</v>
          </cell>
          <cell r="H95">
            <v>159237</v>
          </cell>
          <cell r="I95">
            <v>672</v>
          </cell>
          <cell r="J95" t="str">
            <v xml:space="preserve">  العرائش</v>
          </cell>
        </row>
        <row r="96">
          <cell r="A96">
            <v>5</v>
          </cell>
          <cell r="B96">
            <v>86</v>
          </cell>
          <cell r="C96" t="str">
            <v xml:space="preserve"> Tanger - Assilah</v>
          </cell>
          <cell r="D96">
            <v>9962</v>
          </cell>
          <cell r="E96">
            <v>3941</v>
          </cell>
          <cell r="F96">
            <v>630718</v>
          </cell>
          <cell r="G96">
            <v>164626</v>
          </cell>
          <cell r="H96">
            <v>414821</v>
          </cell>
          <cell r="I96">
            <v>1791</v>
          </cell>
          <cell r="J96" t="str">
            <v xml:space="preserve"> طنجة - أصيلا</v>
          </cell>
        </row>
        <row r="97">
          <cell r="A97">
            <v>6</v>
          </cell>
          <cell r="B97">
            <v>87</v>
          </cell>
          <cell r="C97" t="str">
            <v xml:space="preserve"> Tétouan</v>
          </cell>
          <cell r="D97">
            <v>8393</v>
          </cell>
          <cell r="E97">
            <v>3141</v>
          </cell>
          <cell r="F97">
            <v>611780</v>
          </cell>
          <cell r="G97">
            <v>93686</v>
          </cell>
          <cell r="H97">
            <v>403610</v>
          </cell>
          <cell r="I97">
            <v>529</v>
          </cell>
          <cell r="J97" t="str">
            <v xml:space="preserve">  تطوان</v>
          </cell>
        </row>
        <row r="98">
          <cell r="A98">
            <v>7</v>
          </cell>
          <cell r="B98">
            <v>88</v>
          </cell>
          <cell r="C98" t="str">
            <v xml:space="preserve"> M'diq-Fnidq</v>
          </cell>
          <cell r="D98">
            <v>9356</v>
          </cell>
          <cell r="E98">
            <v>3244</v>
          </cell>
          <cell r="F98">
            <v>672382</v>
          </cell>
          <cell r="G98">
            <v>85462</v>
          </cell>
          <cell r="H98">
            <v>340013</v>
          </cell>
          <cell r="I98">
            <v>1004</v>
          </cell>
          <cell r="J98" t="str">
            <v xml:space="preserve">  المضيق-الفنيدق</v>
          </cell>
        </row>
        <row r="99">
          <cell r="A99">
            <v>4</v>
          </cell>
          <cell r="B99">
            <v>89</v>
          </cell>
          <cell r="C99" t="str">
            <v xml:space="preserve"> Ouezzane</v>
          </cell>
          <cell r="D99">
            <v>1177</v>
          </cell>
          <cell r="E99">
            <v>443</v>
          </cell>
          <cell r="F99">
            <v>64853</v>
          </cell>
          <cell r="G99">
            <v>9788</v>
          </cell>
          <cell r="H99">
            <v>37218</v>
          </cell>
          <cell r="I99">
            <v>189</v>
          </cell>
          <cell r="J99" t="str">
            <v xml:space="preserve">  وزان</v>
          </cell>
        </row>
        <row r="100">
          <cell r="A100">
            <v>90</v>
          </cell>
          <cell r="B100">
            <v>90</v>
          </cell>
          <cell r="C100" t="str">
            <v xml:space="preserve">       Total</v>
          </cell>
          <cell r="D100">
            <v>339640</v>
          </cell>
          <cell r="E100">
            <v>111666</v>
          </cell>
          <cell r="F100">
            <v>28489348</v>
          </cell>
          <cell r="G100">
            <v>5788647</v>
          </cell>
          <cell r="H100">
            <v>16845767</v>
          </cell>
          <cell r="I100">
            <v>48982</v>
          </cell>
          <cell r="J100" t="str">
            <v xml:space="preserve">      المجموع </v>
          </cell>
        </row>
      </sheetData>
      <sheetData sheetId="13">
        <row r="11">
          <cell r="A11" t="str">
            <v>CODE NEW</v>
          </cell>
          <cell r="B11" t="str">
            <v>Code</v>
          </cell>
          <cell r="C11" t="str">
            <v>AA</v>
          </cell>
          <cell r="D11" t="str">
            <v>AB</v>
          </cell>
          <cell r="E11" t="str">
            <v>AC</v>
          </cell>
          <cell r="F11" t="str">
            <v>AD</v>
          </cell>
          <cell r="G11" t="str">
            <v>AE</v>
          </cell>
          <cell r="H11" t="str">
            <v>AF</v>
          </cell>
          <cell r="I11" t="str">
            <v>AG</v>
          </cell>
          <cell r="J11" t="str">
            <v>AH</v>
          </cell>
        </row>
        <row r="12">
          <cell r="B12" t="e">
            <v>#N/A</v>
          </cell>
          <cell r="C12" t="str">
            <v>Tanger-Tétouan-Al Hoceima</v>
          </cell>
          <cell r="D12">
            <v>40577</v>
          </cell>
          <cell r="E12">
            <v>13296</v>
          </cell>
          <cell r="F12">
            <v>2709580</v>
          </cell>
          <cell r="G12">
            <v>464786</v>
          </cell>
          <cell r="H12">
            <v>1551861</v>
          </cell>
          <cell r="I12">
            <v>5165</v>
          </cell>
          <cell r="J12" t="str">
            <v>طنجة ــ تطوان ــ الحسيمة</v>
          </cell>
        </row>
        <row r="13">
          <cell r="A13">
            <v>1</v>
          </cell>
          <cell r="B13">
            <v>79</v>
          </cell>
          <cell r="C13" t="str">
            <v xml:space="preserve"> Al Hoceïma</v>
          </cell>
          <cell r="D13">
            <v>4178</v>
          </cell>
          <cell r="E13">
            <v>1474</v>
          </cell>
          <cell r="F13">
            <v>213621</v>
          </cell>
          <cell r="G13">
            <v>59401</v>
          </cell>
          <cell r="H13">
            <v>193523</v>
          </cell>
          <cell r="I13">
            <v>732</v>
          </cell>
          <cell r="J13" t="str">
            <v xml:space="preserve">  الحسيمة </v>
          </cell>
        </row>
        <row r="14">
          <cell r="A14">
            <v>2</v>
          </cell>
          <cell r="B14">
            <v>84</v>
          </cell>
          <cell r="C14" t="str">
            <v xml:space="preserve"> Chefchaouen</v>
          </cell>
          <cell r="D14">
            <v>1079</v>
          </cell>
          <cell r="E14">
            <v>298</v>
          </cell>
          <cell r="F14">
            <v>55092</v>
          </cell>
          <cell r="G14">
            <v>10447</v>
          </cell>
          <cell r="H14">
            <v>30987</v>
          </cell>
          <cell r="I14">
            <v>121</v>
          </cell>
          <cell r="J14" t="str">
            <v xml:space="preserve">  شفشاون </v>
          </cell>
        </row>
        <row r="15">
          <cell r="A15">
            <v>3</v>
          </cell>
          <cell r="B15">
            <v>85</v>
          </cell>
          <cell r="C15" t="str">
            <v xml:space="preserve"> Larache</v>
          </cell>
          <cell r="D15">
            <v>3715</v>
          </cell>
          <cell r="E15">
            <v>1469</v>
          </cell>
          <cell r="F15">
            <v>217527</v>
          </cell>
          <cell r="G15">
            <v>42366</v>
          </cell>
          <cell r="H15">
            <v>156349</v>
          </cell>
          <cell r="I15">
            <v>662</v>
          </cell>
          <cell r="J15" t="str">
            <v xml:space="preserve">  العرائش </v>
          </cell>
        </row>
        <row r="16">
          <cell r="A16">
            <v>4</v>
          </cell>
          <cell r="B16">
            <v>89</v>
          </cell>
          <cell r="C16" t="str">
            <v xml:space="preserve"> Ouezzane</v>
          </cell>
          <cell r="D16">
            <v>1486</v>
          </cell>
          <cell r="E16">
            <v>536</v>
          </cell>
          <cell r="F16">
            <v>80882</v>
          </cell>
          <cell r="G16">
            <v>12594</v>
          </cell>
          <cell r="H16">
            <v>44973</v>
          </cell>
          <cell r="I16">
            <v>230</v>
          </cell>
          <cell r="J16" t="str">
            <v xml:space="preserve">  وزان </v>
          </cell>
        </row>
        <row r="17">
          <cell r="A17">
            <v>5</v>
          </cell>
          <cell r="B17">
            <v>86</v>
          </cell>
          <cell r="C17" t="str">
            <v xml:space="preserve"> Tanger - Assilah</v>
          </cell>
          <cell r="D17">
            <v>11463</v>
          </cell>
          <cell r="E17">
            <v>3093</v>
          </cell>
          <cell r="F17">
            <v>627376</v>
          </cell>
          <cell r="G17">
            <v>162648</v>
          </cell>
          <cell r="H17">
            <v>390500</v>
          </cell>
          <cell r="I17">
            <v>1702</v>
          </cell>
          <cell r="J17" t="str">
            <v xml:space="preserve">  طنجة - أصيلا </v>
          </cell>
        </row>
        <row r="18">
          <cell r="A18">
            <v>6</v>
          </cell>
          <cell r="B18">
            <v>87</v>
          </cell>
          <cell r="C18" t="str">
            <v xml:space="preserve"> Tétouan</v>
          </cell>
          <cell r="D18">
            <v>4570</v>
          </cell>
          <cell r="E18">
            <v>1679</v>
          </cell>
          <cell r="F18">
            <v>440017</v>
          </cell>
          <cell r="G18">
            <v>46591</v>
          </cell>
          <cell r="H18">
            <v>198487</v>
          </cell>
          <cell r="I18">
            <v>298</v>
          </cell>
          <cell r="J18" t="str">
            <v xml:space="preserve">  تطوان</v>
          </cell>
        </row>
        <row r="19">
          <cell r="A19">
            <v>7</v>
          </cell>
          <cell r="B19">
            <v>88</v>
          </cell>
          <cell r="C19" t="str">
            <v xml:space="preserve"> M'diq-Fnidq</v>
          </cell>
          <cell r="D19">
            <v>14086</v>
          </cell>
          <cell r="E19">
            <v>4747</v>
          </cell>
          <cell r="F19">
            <v>1075065</v>
          </cell>
          <cell r="G19">
            <v>130739</v>
          </cell>
          <cell r="H19">
            <v>537042</v>
          </cell>
          <cell r="I19">
            <v>1420</v>
          </cell>
          <cell r="J19" t="str">
            <v xml:space="preserve">  المضيق-الفنيدق</v>
          </cell>
        </row>
        <row r="20">
          <cell r="A20" t="e">
            <v>#N/A</v>
          </cell>
          <cell r="B20">
            <v>39</v>
          </cell>
          <cell r="C20" t="str">
            <v>Oriental</v>
          </cell>
          <cell r="D20">
            <v>24336</v>
          </cell>
          <cell r="E20">
            <v>8300</v>
          </cell>
          <cell r="F20">
            <v>2158927</v>
          </cell>
          <cell r="G20">
            <v>474742</v>
          </cell>
          <cell r="H20">
            <v>1300087</v>
          </cell>
          <cell r="I20">
            <v>5171</v>
          </cell>
          <cell r="J20" t="str">
            <v>الشرق</v>
          </cell>
        </row>
        <row r="21">
          <cell r="A21">
            <v>8</v>
          </cell>
          <cell r="B21">
            <v>40</v>
          </cell>
          <cell r="C21" t="str">
            <v xml:space="preserve"> Berkane</v>
          </cell>
          <cell r="D21">
            <v>3900</v>
          </cell>
          <cell r="E21">
            <v>1251</v>
          </cell>
          <cell r="F21">
            <v>326152</v>
          </cell>
          <cell r="G21">
            <v>86600</v>
          </cell>
          <cell r="H21">
            <v>191895</v>
          </cell>
          <cell r="I21">
            <v>974</v>
          </cell>
          <cell r="J21" t="str">
            <v xml:space="preserve">  بركان </v>
          </cell>
        </row>
        <row r="22">
          <cell r="A22">
            <v>9</v>
          </cell>
          <cell r="B22">
            <v>41</v>
          </cell>
          <cell r="C22" t="str">
            <v xml:space="preserve"> Driouch</v>
          </cell>
          <cell r="D22">
            <v>293</v>
          </cell>
          <cell r="E22">
            <v>100</v>
          </cell>
          <cell r="F22">
            <v>27299</v>
          </cell>
          <cell r="G22">
            <v>6877</v>
          </cell>
          <cell r="H22">
            <v>15041</v>
          </cell>
          <cell r="I22">
            <v>52</v>
          </cell>
          <cell r="J22" t="str">
            <v xml:space="preserve"> دريوش</v>
          </cell>
        </row>
        <row r="23">
          <cell r="A23">
            <v>10</v>
          </cell>
          <cell r="B23">
            <v>42</v>
          </cell>
          <cell r="C23" t="str">
            <v xml:space="preserve"> Figuig</v>
          </cell>
          <cell r="D23">
            <v>691</v>
          </cell>
          <cell r="E23">
            <v>215</v>
          </cell>
          <cell r="F23">
            <v>51102</v>
          </cell>
          <cell r="G23">
            <v>15588</v>
          </cell>
          <cell r="H23">
            <v>31088</v>
          </cell>
          <cell r="I23">
            <v>169</v>
          </cell>
          <cell r="J23" t="str">
            <v xml:space="preserve">  فكيك</v>
          </cell>
        </row>
        <row r="24">
          <cell r="A24">
            <v>11</v>
          </cell>
          <cell r="B24">
            <v>82</v>
          </cell>
          <cell r="C24" t="str">
            <v xml:space="preserve"> Guercif</v>
          </cell>
          <cell r="D24">
            <v>3277</v>
          </cell>
          <cell r="E24">
            <v>1068</v>
          </cell>
          <cell r="F24">
            <v>140661</v>
          </cell>
          <cell r="G24">
            <v>30010</v>
          </cell>
          <cell r="H24">
            <v>128448</v>
          </cell>
          <cell r="I24">
            <v>506</v>
          </cell>
          <cell r="J24" t="str">
            <v xml:space="preserve">  جرسيف</v>
          </cell>
        </row>
        <row r="25">
          <cell r="A25">
            <v>12</v>
          </cell>
          <cell r="B25">
            <v>43</v>
          </cell>
          <cell r="C25" t="str">
            <v xml:space="preserve"> Jerada</v>
          </cell>
          <cell r="D25">
            <v>0</v>
          </cell>
          <cell r="E25">
            <v>0</v>
          </cell>
          <cell r="F25">
            <v>0</v>
          </cell>
          <cell r="G25">
            <v>0</v>
          </cell>
          <cell r="H25">
            <v>0</v>
          </cell>
          <cell r="I25">
            <v>0</v>
          </cell>
          <cell r="J25" t="str">
            <v xml:space="preserve">  جرادة</v>
          </cell>
        </row>
        <row r="26">
          <cell r="A26">
            <v>13</v>
          </cell>
          <cell r="B26">
            <v>44</v>
          </cell>
          <cell r="C26" t="str">
            <v xml:space="preserve"> Nador</v>
          </cell>
          <cell r="D26">
            <v>3119</v>
          </cell>
          <cell r="E26">
            <v>1039</v>
          </cell>
          <cell r="F26">
            <v>232051</v>
          </cell>
          <cell r="G26">
            <v>68335</v>
          </cell>
          <cell r="H26">
            <v>143191</v>
          </cell>
          <cell r="I26">
            <v>533</v>
          </cell>
          <cell r="J26" t="str">
            <v xml:space="preserve">  الناضور</v>
          </cell>
        </row>
        <row r="27">
          <cell r="A27">
            <v>14</v>
          </cell>
          <cell r="B27">
            <v>45</v>
          </cell>
          <cell r="C27" t="str">
            <v xml:space="preserve"> Oujda-Angad</v>
          </cell>
          <cell r="D27">
            <v>12805</v>
          </cell>
          <cell r="E27">
            <v>4548</v>
          </cell>
          <cell r="F27">
            <v>1362756</v>
          </cell>
          <cell r="G27">
            <v>260970</v>
          </cell>
          <cell r="H27">
            <v>778988</v>
          </cell>
          <cell r="I27">
            <v>2878</v>
          </cell>
          <cell r="J27" t="str">
            <v xml:space="preserve">  وجدة ــ أنكاد</v>
          </cell>
        </row>
        <row r="28">
          <cell r="A28">
            <v>15</v>
          </cell>
          <cell r="B28">
            <v>46</v>
          </cell>
          <cell r="C28" t="str">
            <v xml:space="preserve"> Taourirt</v>
          </cell>
          <cell r="D28">
            <v>251</v>
          </cell>
          <cell r="E28">
            <v>79</v>
          </cell>
          <cell r="F28">
            <v>18906</v>
          </cell>
          <cell r="G28">
            <v>6362</v>
          </cell>
          <cell r="H28">
            <v>11436</v>
          </cell>
          <cell r="I28">
            <v>59</v>
          </cell>
          <cell r="J28" t="str">
            <v xml:space="preserve">  تاوريرت</v>
          </cell>
        </row>
        <row r="29">
          <cell r="A29" t="e">
            <v>#N/A</v>
          </cell>
          <cell r="B29" t="e">
            <v>#N/A</v>
          </cell>
          <cell r="C29" t="str">
            <v>Fès-Meknès</v>
          </cell>
          <cell r="D29">
            <v>69356</v>
          </cell>
          <cell r="E29">
            <v>21104</v>
          </cell>
          <cell r="F29">
            <v>3488302</v>
          </cell>
          <cell r="G29">
            <v>864675</v>
          </cell>
          <cell r="H29">
            <v>2645481</v>
          </cell>
          <cell r="I29">
            <v>8023</v>
          </cell>
          <cell r="J29" t="str">
            <v>فاس ــ مكناس</v>
          </cell>
        </row>
        <row r="30">
          <cell r="A30">
            <v>16</v>
          </cell>
          <cell r="B30">
            <v>67</v>
          </cell>
          <cell r="C30" t="str">
            <v xml:space="preserve"> Meknès</v>
          </cell>
          <cell r="D30">
            <v>28297</v>
          </cell>
          <cell r="E30">
            <v>8460</v>
          </cell>
          <cell r="F30">
            <v>1115359</v>
          </cell>
          <cell r="G30">
            <v>328695</v>
          </cell>
          <cell r="H30">
            <v>1063043</v>
          </cell>
          <cell r="I30">
            <v>2534</v>
          </cell>
          <cell r="J30" t="str">
            <v xml:space="preserve">  مكناس</v>
          </cell>
        </row>
        <row r="31">
          <cell r="A31">
            <v>17</v>
          </cell>
          <cell r="B31">
            <v>74</v>
          </cell>
          <cell r="C31" t="str">
            <v xml:space="preserve"> Boulemane</v>
          </cell>
          <cell r="D31">
            <v>1706</v>
          </cell>
          <cell r="E31">
            <v>525</v>
          </cell>
          <cell r="F31">
            <v>87230</v>
          </cell>
          <cell r="G31">
            <v>23091</v>
          </cell>
          <cell r="H31">
            <v>65031</v>
          </cell>
          <cell r="I31">
            <v>309</v>
          </cell>
          <cell r="J31" t="str">
            <v xml:space="preserve">  بولمان</v>
          </cell>
        </row>
        <row r="32">
          <cell r="A32">
            <v>18</v>
          </cell>
          <cell r="B32">
            <v>68</v>
          </cell>
          <cell r="C32" t="str">
            <v xml:space="preserve"> El Hajeb</v>
          </cell>
          <cell r="D32">
            <v>3287</v>
          </cell>
          <cell r="E32">
            <v>1069</v>
          </cell>
          <cell r="F32">
            <v>168508</v>
          </cell>
          <cell r="G32">
            <v>55623</v>
          </cell>
          <cell r="H32">
            <v>133469</v>
          </cell>
          <cell r="I32">
            <v>657</v>
          </cell>
          <cell r="J32" t="str">
            <v xml:space="preserve">  الحاجب</v>
          </cell>
        </row>
        <row r="33">
          <cell r="A33">
            <v>19</v>
          </cell>
          <cell r="B33">
            <v>75</v>
          </cell>
          <cell r="C33" t="str">
            <v xml:space="preserve"> Fès </v>
          </cell>
          <cell r="D33">
            <v>16004</v>
          </cell>
          <cell r="E33">
            <v>4496</v>
          </cell>
          <cell r="F33">
            <v>748957</v>
          </cell>
          <cell r="G33">
            <v>169167</v>
          </cell>
          <cell r="H33">
            <v>536297</v>
          </cell>
          <cell r="I33">
            <v>1981</v>
          </cell>
          <cell r="J33" t="str">
            <v xml:space="preserve">  فاس </v>
          </cell>
        </row>
        <row r="34">
          <cell r="A34">
            <v>20</v>
          </cell>
          <cell r="B34">
            <v>70</v>
          </cell>
          <cell r="C34" t="str">
            <v xml:space="preserve"> Ifrane</v>
          </cell>
          <cell r="D34">
            <v>2612</v>
          </cell>
          <cell r="E34">
            <v>787</v>
          </cell>
          <cell r="F34">
            <v>287519</v>
          </cell>
          <cell r="G34">
            <v>60326</v>
          </cell>
          <cell r="H34">
            <v>129685</v>
          </cell>
          <cell r="I34">
            <v>333</v>
          </cell>
          <cell r="J34" t="str">
            <v xml:space="preserve">  يفرن</v>
          </cell>
        </row>
        <row r="35">
          <cell r="A35">
            <v>21</v>
          </cell>
          <cell r="B35">
            <v>76</v>
          </cell>
          <cell r="C35" t="str">
            <v xml:space="preserve"> Sefrou</v>
          </cell>
          <cell r="D35">
            <v>7022</v>
          </cell>
          <cell r="E35">
            <v>2159</v>
          </cell>
          <cell r="F35">
            <v>303152</v>
          </cell>
          <cell r="G35">
            <v>69904</v>
          </cell>
          <cell r="H35">
            <v>225837</v>
          </cell>
          <cell r="I35">
            <v>550</v>
          </cell>
          <cell r="J35" t="str">
            <v xml:space="preserve">  صفرو</v>
          </cell>
        </row>
        <row r="36">
          <cell r="A36">
            <v>22</v>
          </cell>
          <cell r="B36">
            <v>80</v>
          </cell>
          <cell r="C36" t="str">
            <v xml:space="preserve"> Taounate</v>
          </cell>
          <cell r="D36">
            <v>1658</v>
          </cell>
          <cell r="E36">
            <v>540</v>
          </cell>
          <cell r="F36">
            <v>123757</v>
          </cell>
          <cell r="G36">
            <v>29871</v>
          </cell>
          <cell r="H36">
            <v>78737</v>
          </cell>
          <cell r="I36">
            <v>263</v>
          </cell>
          <cell r="J36" t="str">
            <v xml:space="preserve">  تاونات</v>
          </cell>
        </row>
        <row r="37">
          <cell r="A37">
            <v>23</v>
          </cell>
          <cell r="B37">
            <v>81</v>
          </cell>
          <cell r="C37" t="str">
            <v xml:space="preserve"> Taza</v>
          </cell>
          <cell r="D37">
            <v>8709</v>
          </cell>
          <cell r="E37">
            <v>3033</v>
          </cell>
          <cell r="F37">
            <v>516164</v>
          </cell>
          <cell r="G37">
            <v>118345</v>
          </cell>
          <cell r="H37">
            <v>390068</v>
          </cell>
          <cell r="I37">
            <v>1380</v>
          </cell>
          <cell r="J37" t="str">
            <v xml:space="preserve">  تازة</v>
          </cell>
        </row>
        <row r="38">
          <cell r="A38">
            <v>24</v>
          </cell>
          <cell r="B38">
            <v>77</v>
          </cell>
          <cell r="C38" t="str">
            <v xml:space="preserve"> Moulay Yacoub</v>
          </cell>
          <cell r="D38">
            <v>61</v>
          </cell>
          <cell r="E38">
            <v>35</v>
          </cell>
          <cell r="F38">
            <v>137656</v>
          </cell>
          <cell r="G38">
            <v>9653</v>
          </cell>
          <cell r="H38">
            <v>23314</v>
          </cell>
          <cell r="I38">
            <v>16</v>
          </cell>
          <cell r="J38" t="str">
            <v xml:space="preserve">  مولاي يعقوب</v>
          </cell>
        </row>
        <row r="39">
          <cell r="A39" t="e">
            <v>#N/A</v>
          </cell>
          <cell r="B39" t="e">
            <v>#N/A</v>
          </cell>
          <cell r="C39" t="str">
            <v>Rabat-Salé-Kénitra</v>
          </cell>
          <cell r="D39">
            <v>50780</v>
          </cell>
          <cell r="E39">
            <v>17877</v>
          </cell>
          <cell r="F39">
            <v>3973695</v>
          </cell>
          <cell r="G39">
            <v>839131</v>
          </cell>
          <cell r="H39">
            <v>2581006</v>
          </cell>
          <cell r="I39">
            <v>8978</v>
          </cell>
          <cell r="J39" t="str">
            <v>الرباط ــ سلا ــ القنيطرة</v>
          </cell>
        </row>
        <row r="40">
          <cell r="A40">
            <v>25</v>
          </cell>
          <cell r="B40">
            <v>24</v>
          </cell>
          <cell r="C40" t="str">
            <v xml:space="preserve"> Kénitra</v>
          </cell>
          <cell r="D40">
            <v>12934</v>
          </cell>
          <cell r="E40">
            <v>4722</v>
          </cell>
          <cell r="F40">
            <v>742469</v>
          </cell>
          <cell r="G40">
            <v>153515</v>
          </cell>
          <cell r="H40">
            <v>608679</v>
          </cell>
          <cell r="I40">
            <v>2328</v>
          </cell>
          <cell r="J40" t="str">
            <v xml:space="preserve">  القنيطرة </v>
          </cell>
        </row>
        <row r="41">
          <cell r="A41">
            <v>26</v>
          </cell>
          <cell r="B41">
            <v>53</v>
          </cell>
          <cell r="C41" t="str">
            <v xml:space="preserve"> Khémisset</v>
          </cell>
          <cell r="D41">
            <v>8302</v>
          </cell>
          <cell r="E41">
            <v>3027</v>
          </cell>
          <cell r="F41">
            <v>417036</v>
          </cell>
          <cell r="G41">
            <v>142186</v>
          </cell>
          <cell r="H41">
            <v>374474</v>
          </cell>
          <cell r="I41">
            <v>2607</v>
          </cell>
          <cell r="J41" t="str">
            <v xml:space="preserve">  الخميسات</v>
          </cell>
        </row>
        <row r="42">
          <cell r="A42">
            <v>27</v>
          </cell>
          <cell r="B42">
            <v>54</v>
          </cell>
          <cell r="C42" t="str">
            <v xml:space="preserve"> Rabat</v>
          </cell>
          <cell r="D42">
            <v>2335</v>
          </cell>
          <cell r="E42">
            <v>740</v>
          </cell>
          <cell r="F42">
            <v>528804</v>
          </cell>
          <cell r="G42">
            <v>78134</v>
          </cell>
          <cell r="H42">
            <v>173653</v>
          </cell>
          <cell r="I42">
            <v>510</v>
          </cell>
          <cell r="J42" t="str">
            <v xml:space="preserve">  الرباط</v>
          </cell>
        </row>
        <row r="43">
          <cell r="A43">
            <v>28</v>
          </cell>
          <cell r="B43">
            <v>55</v>
          </cell>
          <cell r="C43" t="str">
            <v xml:space="preserve"> Salé</v>
          </cell>
          <cell r="D43">
            <v>15053</v>
          </cell>
          <cell r="E43">
            <v>5231</v>
          </cell>
          <cell r="F43">
            <v>1649998</v>
          </cell>
          <cell r="G43">
            <v>251732</v>
          </cell>
          <cell r="H43">
            <v>927649</v>
          </cell>
          <cell r="I43">
            <v>1616</v>
          </cell>
          <cell r="J43" t="str">
            <v xml:space="preserve">  سلا</v>
          </cell>
        </row>
        <row r="44">
          <cell r="A44">
            <v>29</v>
          </cell>
          <cell r="B44">
            <v>26</v>
          </cell>
          <cell r="C44" t="str">
            <v xml:space="preserve"> Sidi Kacem</v>
          </cell>
          <cell r="D44">
            <v>3753</v>
          </cell>
          <cell r="E44">
            <v>1245</v>
          </cell>
          <cell r="F44">
            <v>188827</v>
          </cell>
          <cell r="G44">
            <v>65867</v>
          </cell>
          <cell r="H44">
            <v>165026</v>
          </cell>
          <cell r="I44">
            <v>695</v>
          </cell>
          <cell r="J44" t="str">
            <v xml:space="preserve">  سيدي قاسم</v>
          </cell>
        </row>
        <row r="45">
          <cell r="A45">
            <v>30</v>
          </cell>
          <cell r="B45">
            <v>25</v>
          </cell>
          <cell r="C45" t="str">
            <v xml:space="preserve"> Sidi Slimane</v>
          </cell>
          <cell r="D45">
            <v>154</v>
          </cell>
          <cell r="E45">
            <v>49</v>
          </cell>
          <cell r="F45">
            <v>7244</v>
          </cell>
          <cell r="G45">
            <v>2111</v>
          </cell>
          <cell r="H45">
            <v>4292</v>
          </cell>
          <cell r="I45">
            <v>36</v>
          </cell>
          <cell r="J45" t="str">
            <v xml:space="preserve">  سيدي سليمان</v>
          </cell>
        </row>
        <row r="46">
          <cell r="A46">
            <v>31</v>
          </cell>
          <cell r="B46">
            <v>56</v>
          </cell>
          <cell r="C46" t="str">
            <v xml:space="preserve"> Skhirate-Témara</v>
          </cell>
          <cell r="D46">
            <v>8249</v>
          </cell>
          <cell r="E46">
            <v>2863</v>
          </cell>
          <cell r="F46">
            <v>439317</v>
          </cell>
          <cell r="G46">
            <v>145586</v>
          </cell>
          <cell r="H46">
            <v>327233</v>
          </cell>
          <cell r="I46">
            <v>1186</v>
          </cell>
          <cell r="J46" t="str">
            <v xml:space="preserve">  الصخيرات ـ تمارة</v>
          </cell>
        </row>
        <row r="47">
          <cell r="A47" t="e">
            <v>#N/A</v>
          </cell>
          <cell r="B47" t="e">
            <v>#N/A</v>
          </cell>
          <cell r="C47" t="str">
            <v>Béni Mellal-Khénifra</v>
          </cell>
          <cell r="D47">
            <v>27839</v>
          </cell>
          <cell r="E47">
            <v>9671</v>
          </cell>
          <cell r="F47">
            <v>1979843</v>
          </cell>
          <cell r="G47">
            <v>418583</v>
          </cell>
          <cell r="H47">
            <v>1453562</v>
          </cell>
          <cell r="I47">
            <v>5216</v>
          </cell>
          <cell r="J47" t="str">
            <v xml:space="preserve"> بني ملال ــ خنيفرة</v>
          </cell>
        </row>
        <row r="48">
          <cell r="A48">
            <v>32</v>
          </cell>
          <cell r="B48">
            <v>63</v>
          </cell>
          <cell r="C48" t="str">
            <v xml:space="preserve"> Azilal</v>
          </cell>
          <cell r="D48">
            <v>684</v>
          </cell>
          <cell r="E48">
            <v>248</v>
          </cell>
          <cell r="F48">
            <v>46875</v>
          </cell>
          <cell r="G48">
            <v>9616</v>
          </cell>
          <cell r="H48">
            <v>24987</v>
          </cell>
          <cell r="I48">
            <v>142</v>
          </cell>
          <cell r="J48" t="str">
            <v xml:space="preserve">  أزيلال</v>
          </cell>
        </row>
        <row r="49">
          <cell r="A49">
            <v>33</v>
          </cell>
          <cell r="B49">
            <v>64</v>
          </cell>
          <cell r="C49" t="str">
            <v xml:space="preserve"> Béni Mellal</v>
          </cell>
          <cell r="D49">
            <v>7249</v>
          </cell>
          <cell r="E49">
            <v>2383</v>
          </cell>
          <cell r="F49">
            <v>826209</v>
          </cell>
          <cell r="G49">
            <v>116485</v>
          </cell>
          <cell r="H49">
            <v>558174</v>
          </cell>
          <cell r="I49">
            <v>1062</v>
          </cell>
          <cell r="J49" t="str">
            <v xml:space="preserve">  بني ملال</v>
          </cell>
        </row>
        <row r="50">
          <cell r="A50">
            <v>34</v>
          </cell>
          <cell r="B50">
            <v>65</v>
          </cell>
          <cell r="C50" t="str">
            <v xml:space="preserve"> Fquih Ben Salah</v>
          </cell>
          <cell r="D50">
            <v>4848</v>
          </cell>
          <cell r="E50">
            <v>1562</v>
          </cell>
          <cell r="F50">
            <v>251520</v>
          </cell>
          <cell r="G50">
            <v>73526</v>
          </cell>
          <cell r="H50">
            <v>220839</v>
          </cell>
          <cell r="I50">
            <v>774</v>
          </cell>
          <cell r="J50" t="str">
            <v xml:space="preserve">  لفقيه بن صالح</v>
          </cell>
        </row>
        <row r="51">
          <cell r="A51">
            <v>35</v>
          </cell>
          <cell r="B51">
            <v>71</v>
          </cell>
          <cell r="C51" t="str">
            <v xml:space="preserve"> Khénifra</v>
          </cell>
          <cell r="D51">
            <v>4079</v>
          </cell>
          <cell r="E51">
            <v>1556</v>
          </cell>
          <cell r="F51">
            <v>271808</v>
          </cell>
          <cell r="G51">
            <v>53121</v>
          </cell>
          <cell r="H51">
            <v>149564</v>
          </cell>
          <cell r="I51">
            <v>1179</v>
          </cell>
          <cell r="J51" t="str">
            <v xml:space="preserve">  خنيفرة </v>
          </cell>
        </row>
        <row r="52">
          <cell r="A52">
            <v>36</v>
          </cell>
          <cell r="B52">
            <v>29</v>
          </cell>
          <cell r="C52" t="str">
            <v xml:space="preserve"> Khouribga</v>
          </cell>
          <cell r="D52">
            <v>10979</v>
          </cell>
          <cell r="E52">
            <v>3922</v>
          </cell>
          <cell r="F52">
            <v>583431</v>
          </cell>
          <cell r="G52">
            <v>165835</v>
          </cell>
          <cell r="H52">
            <v>499998</v>
          </cell>
          <cell r="I52">
            <v>2059</v>
          </cell>
          <cell r="J52" t="str">
            <v xml:space="preserve">  خريبكة</v>
          </cell>
        </row>
        <row r="53">
          <cell r="A53" t="e">
            <v>#N/A</v>
          </cell>
          <cell r="B53" t="e">
            <v>#N/A</v>
          </cell>
          <cell r="C53" t="str">
            <v>Casablanca-Settat</v>
          </cell>
          <cell r="D53">
            <v>59411</v>
          </cell>
          <cell r="E53">
            <v>19566</v>
          </cell>
          <cell r="F53">
            <v>5121819</v>
          </cell>
          <cell r="G53">
            <v>918785</v>
          </cell>
          <cell r="H53">
            <v>2651744</v>
          </cell>
          <cell r="I53">
            <v>5217</v>
          </cell>
          <cell r="J53" t="str">
            <v>الدارالبيضاء ــ سطات</v>
          </cell>
        </row>
        <row r="54">
          <cell r="A54">
            <v>37</v>
          </cell>
          <cell r="B54">
            <v>28</v>
          </cell>
          <cell r="C54" t="str">
            <v xml:space="preserve"> Ben Slimane</v>
          </cell>
          <cell r="D54">
            <v>1148</v>
          </cell>
          <cell r="E54">
            <v>383</v>
          </cell>
          <cell r="F54">
            <v>111606</v>
          </cell>
          <cell r="G54">
            <v>17153</v>
          </cell>
          <cell r="H54">
            <v>55165</v>
          </cell>
          <cell r="I54">
            <v>154</v>
          </cell>
          <cell r="J54" t="str">
            <v xml:space="preserve">  ابن سليمان</v>
          </cell>
        </row>
        <row r="55">
          <cell r="A55">
            <v>38</v>
          </cell>
          <cell r="B55">
            <v>31</v>
          </cell>
          <cell r="C55" t="str">
            <v xml:space="preserve"> Berrechid</v>
          </cell>
          <cell r="D55">
            <v>5794</v>
          </cell>
          <cell r="E55">
            <v>1730</v>
          </cell>
          <cell r="F55">
            <v>212492</v>
          </cell>
          <cell r="G55">
            <v>56175</v>
          </cell>
          <cell r="H55">
            <v>204250</v>
          </cell>
          <cell r="I55">
            <v>518</v>
          </cell>
          <cell r="J55" t="str">
            <v xml:space="preserve">  برشيد</v>
          </cell>
        </row>
        <row r="56">
          <cell r="A56">
            <v>39</v>
          </cell>
          <cell r="B56">
            <v>48</v>
          </cell>
          <cell r="C56" t="str">
            <v xml:space="preserve"> Casablanca</v>
          </cell>
          <cell r="D56">
            <v>17787</v>
          </cell>
          <cell r="E56">
            <v>5750</v>
          </cell>
          <cell r="F56">
            <v>2183509</v>
          </cell>
          <cell r="G56">
            <v>303831</v>
          </cell>
          <cell r="H56">
            <v>890837</v>
          </cell>
          <cell r="I56">
            <v>1392</v>
          </cell>
          <cell r="J56" t="str">
            <v xml:space="preserve">  الداربيضاء</v>
          </cell>
        </row>
        <row r="57">
          <cell r="A57">
            <v>40</v>
          </cell>
          <cell r="B57">
            <v>58</v>
          </cell>
          <cell r="C57" t="str">
            <v xml:space="preserve"> El Jadida</v>
          </cell>
          <cell r="D57">
            <v>8935</v>
          </cell>
          <cell r="E57">
            <v>2655</v>
          </cell>
          <cell r="F57">
            <v>701317</v>
          </cell>
          <cell r="G57">
            <v>129678</v>
          </cell>
          <cell r="H57">
            <v>367295</v>
          </cell>
          <cell r="I57">
            <v>1217</v>
          </cell>
          <cell r="J57" t="str">
            <v xml:space="preserve">  الجديدة</v>
          </cell>
        </row>
        <row r="58">
          <cell r="A58">
            <v>41</v>
          </cell>
          <cell r="B58">
            <v>49</v>
          </cell>
          <cell r="C58" t="str">
            <v xml:space="preserve"> Médiouna</v>
          </cell>
          <cell r="D58">
            <v>2152</v>
          </cell>
          <cell r="E58">
            <v>768</v>
          </cell>
          <cell r="F58">
            <v>159901</v>
          </cell>
          <cell r="G58">
            <v>30943</v>
          </cell>
          <cell r="H58">
            <v>106633</v>
          </cell>
          <cell r="I58">
            <v>158</v>
          </cell>
          <cell r="J58" t="str">
            <v xml:space="preserve">    مديونة</v>
          </cell>
        </row>
        <row r="59">
          <cell r="A59">
            <v>42</v>
          </cell>
          <cell r="B59">
            <v>50</v>
          </cell>
          <cell r="C59" t="str">
            <v xml:space="preserve"> Mohammedia</v>
          </cell>
          <cell r="D59">
            <v>7142</v>
          </cell>
          <cell r="E59">
            <v>2705</v>
          </cell>
          <cell r="F59">
            <v>196900</v>
          </cell>
          <cell r="G59">
            <v>41198</v>
          </cell>
          <cell r="H59">
            <v>137193</v>
          </cell>
          <cell r="I59">
            <v>357</v>
          </cell>
          <cell r="J59" t="str">
            <v xml:space="preserve">  المحمدية</v>
          </cell>
        </row>
        <row r="60">
          <cell r="A60">
            <v>43</v>
          </cell>
          <cell r="B60">
            <v>51</v>
          </cell>
          <cell r="C60" t="str">
            <v xml:space="preserve"> Nouaceur</v>
          </cell>
          <cell r="D60">
            <v>6154</v>
          </cell>
          <cell r="E60">
            <v>2227</v>
          </cell>
          <cell r="F60">
            <v>757240</v>
          </cell>
          <cell r="G60">
            <v>193942</v>
          </cell>
          <cell r="H60">
            <v>460444</v>
          </cell>
          <cell r="I60">
            <v>266</v>
          </cell>
          <cell r="J60" t="str">
            <v xml:space="preserve">  النواصر</v>
          </cell>
        </row>
        <row r="61">
          <cell r="A61">
            <v>44</v>
          </cell>
          <cell r="B61">
            <v>30</v>
          </cell>
          <cell r="C61" t="str">
            <v xml:space="preserve"> Settat</v>
          </cell>
          <cell r="D61">
            <v>9177</v>
          </cell>
          <cell r="E61">
            <v>3039</v>
          </cell>
          <cell r="F61">
            <v>713684</v>
          </cell>
          <cell r="G61">
            <v>128410</v>
          </cell>
          <cell r="H61">
            <v>382695</v>
          </cell>
          <cell r="I61">
            <v>980</v>
          </cell>
          <cell r="J61" t="str">
            <v xml:space="preserve">  سطات</v>
          </cell>
        </row>
        <row r="62">
          <cell r="A62">
            <v>45</v>
          </cell>
          <cell r="B62">
            <v>59</v>
          </cell>
          <cell r="C62" t="str">
            <v xml:space="preserve"> Sidi Bennour</v>
          </cell>
          <cell r="D62">
            <v>1122</v>
          </cell>
          <cell r="E62">
            <v>309</v>
          </cell>
          <cell r="F62">
            <v>85170</v>
          </cell>
          <cell r="G62">
            <v>17455</v>
          </cell>
          <cell r="H62">
            <v>47232</v>
          </cell>
          <cell r="I62">
            <v>175</v>
          </cell>
          <cell r="J62" t="str">
            <v xml:space="preserve">  سيدي بنور</v>
          </cell>
        </row>
        <row r="63">
          <cell r="A63" t="e">
            <v>#N/A</v>
          </cell>
          <cell r="B63" t="e">
            <v>#N/A</v>
          </cell>
          <cell r="C63" t="str">
            <v>Marrakech-Safi</v>
          </cell>
          <cell r="D63">
            <v>23093</v>
          </cell>
          <cell r="E63">
            <v>5330</v>
          </cell>
          <cell r="F63">
            <v>1380263</v>
          </cell>
          <cell r="G63">
            <v>437198</v>
          </cell>
          <cell r="H63">
            <v>992525</v>
          </cell>
          <cell r="I63">
            <v>3884</v>
          </cell>
          <cell r="J63" t="str">
            <v>مراكش ــ أسفي</v>
          </cell>
        </row>
        <row r="64">
          <cell r="A64">
            <v>46</v>
          </cell>
          <cell r="B64">
            <v>33</v>
          </cell>
          <cell r="C64" t="str">
            <v xml:space="preserve"> Al Haouz</v>
          </cell>
          <cell r="D64">
            <v>1476</v>
          </cell>
          <cell r="E64">
            <v>188</v>
          </cell>
          <cell r="F64">
            <v>53016</v>
          </cell>
          <cell r="G64">
            <v>48560</v>
          </cell>
          <cell r="H64">
            <v>52759</v>
          </cell>
          <cell r="I64">
            <v>189</v>
          </cell>
          <cell r="J64" t="str">
            <v xml:space="preserve">  الحوز</v>
          </cell>
        </row>
        <row r="65">
          <cell r="A65">
            <v>47</v>
          </cell>
          <cell r="B65">
            <v>34</v>
          </cell>
          <cell r="C65" t="str">
            <v xml:space="preserve"> Chichaoua</v>
          </cell>
          <cell r="D65">
            <v>1208</v>
          </cell>
          <cell r="E65">
            <v>256</v>
          </cell>
          <cell r="F65">
            <v>71592</v>
          </cell>
          <cell r="G65">
            <v>20928</v>
          </cell>
          <cell r="H65">
            <v>48686</v>
          </cell>
          <cell r="I65">
            <v>176</v>
          </cell>
          <cell r="J65" t="str">
            <v xml:space="preserve">  شيشاوة</v>
          </cell>
        </row>
        <row r="66">
          <cell r="A66">
            <v>48</v>
          </cell>
          <cell r="B66">
            <v>35</v>
          </cell>
          <cell r="C66" t="str">
            <v xml:space="preserve"> El Kelaâ des Sraghna</v>
          </cell>
          <cell r="D66">
            <v>4555</v>
          </cell>
          <cell r="E66">
            <v>939</v>
          </cell>
          <cell r="F66">
            <v>268743</v>
          </cell>
          <cell r="G66">
            <v>64631</v>
          </cell>
          <cell r="H66">
            <v>188934</v>
          </cell>
          <cell r="I66">
            <v>606</v>
          </cell>
          <cell r="J66" t="str">
            <v xml:space="preserve">  قلعة السراغنة</v>
          </cell>
        </row>
        <row r="67">
          <cell r="A67">
            <v>49</v>
          </cell>
          <cell r="B67">
            <v>36</v>
          </cell>
          <cell r="C67" t="str">
            <v xml:space="preserve"> Essaouira</v>
          </cell>
          <cell r="D67">
            <v>1524</v>
          </cell>
          <cell r="E67">
            <v>370</v>
          </cell>
          <cell r="F67">
            <v>96214</v>
          </cell>
          <cell r="G67">
            <v>30461</v>
          </cell>
          <cell r="H67">
            <v>64181</v>
          </cell>
          <cell r="I67">
            <v>313</v>
          </cell>
          <cell r="J67" t="str">
            <v xml:space="preserve">  الصويرة </v>
          </cell>
        </row>
        <row r="68">
          <cell r="A68">
            <v>50</v>
          </cell>
          <cell r="B68">
            <v>37</v>
          </cell>
          <cell r="C68" t="str">
            <v xml:space="preserve"> Marrakech</v>
          </cell>
          <cell r="D68">
            <v>4450</v>
          </cell>
          <cell r="E68">
            <v>824</v>
          </cell>
          <cell r="F68">
            <v>323270</v>
          </cell>
          <cell r="G68">
            <v>101503</v>
          </cell>
          <cell r="H68">
            <v>212642</v>
          </cell>
          <cell r="I68">
            <v>856</v>
          </cell>
          <cell r="J68" t="str">
            <v xml:space="preserve">  مراكش </v>
          </cell>
        </row>
        <row r="69">
          <cell r="A69">
            <v>51</v>
          </cell>
          <cell r="B69">
            <v>38</v>
          </cell>
          <cell r="C69" t="str">
            <v xml:space="preserve"> Rehamna</v>
          </cell>
          <cell r="D69">
            <v>3609</v>
          </cell>
          <cell r="E69">
            <v>503</v>
          </cell>
          <cell r="F69">
            <v>244167</v>
          </cell>
          <cell r="G69">
            <v>48563</v>
          </cell>
          <cell r="H69">
            <v>127816</v>
          </cell>
          <cell r="I69">
            <v>519</v>
          </cell>
          <cell r="J69" t="str">
            <v xml:space="preserve">  الرحامنة </v>
          </cell>
        </row>
        <row r="70">
          <cell r="A70">
            <v>52</v>
          </cell>
          <cell r="B70">
            <v>61</v>
          </cell>
          <cell r="C70" t="str">
            <v xml:space="preserve"> Safi</v>
          </cell>
          <cell r="D70">
            <v>4885</v>
          </cell>
          <cell r="E70">
            <v>1880</v>
          </cell>
          <cell r="F70">
            <v>253733</v>
          </cell>
          <cell r="G70">
            <v>91668</v>
          </cell>
          <cell r="H70">
            <v>227979</v>
          </cell>
          <cell r="I70">
            <v>973</v>
          </cell>
          <cell r="J70" t="str">
            <v xml:space="preserve">  أسفي</v>
          </cell>
        </row>
        <row r="71">
          <cell r="A71">
            <v>53</v>
          </cell>
          <cell r="B71">
            <v>60</v>
          </cell>
          <cell r="C71" t="str">
            <v xml:space="preserve"> Youssoufia</v>
          </cell>
          <cell r="D71">
            <v>1386</v>
          </cell>
          <cell r="E71">
            <v>370</v>
          </cell>
          <cell r="F71">
            <v>69528</v>
          </cell>
          <cell r="G71">
            <v>30884</v>
          </cell>
          <cell r="H71">
            <v>69528</v>
          </cell>
          <cell r="I71">
            <v>252</v>
          </cell>
          <cell r="J71" t="str">
            <v xml:space="preserve"> اليوسفية</v>
          </cell>
        </row>
        <row r="72">
          <cell r="A72" t="e">
            <v>#N/A</v>
          </cell>
          <cell r="B72" t="e">
            <v>#N/A</v>
          </cell>
          <cell r="C72" t="str">
            <v>Drâa-Tafilalet</v>
          </cell>
          <cell r="D72">
            <v>12532</v>
          </cell>
          <cell r="E72">
            <v>3626</v>
          </cell>
          <cell r="F72">
            <v>700099</v>
          </cell>
          <cell r="G72">
            <v>195387</v>
          </cell>
          <cell r="H72">
            <v>498300</v>
          </cell>
          <cell r="I72">
            <v>2237</v>
          </cell>
          <cell r="J72" t="str">
            <v>درعة ــ تافيلالت</v>
          </cell>
        </row>
        <row r="73">
          <cell r="A73">
            <v>54</v>
          </cell>
          <cell r="B73">
            <v>69</v>
          </cell>
          <cell r="C73" t="str">
            <v xml:space="preserve"> Errachidia</v>
          </cell>
          <cell r="D73">
            <v>6573</v>
          </cell>
          <cell r="E73">
            <v>1912</v>
          </cell>
          <cell r="F73">
            <v>289528</v>
          </cell>
          <cell r="G73">
            <v>86308</v>
          </cell>
          <cell r="H73">
            <v>256628</v>
          </cell>
          <cell r="I73">
            <v>1067</v>
          </cell>
          <cell r="J73" t="str">
            <v xml:space="preserve">  الرشيدية </v>
          </cell>
        </row>
        <row r="74">
          <cell r="A74">
            <v>55</v>
          </cell>
          <cell r="B74">
            <v>72</v>
          </cell>
          <cell r="C74" t="str">
            <v xml:space="preserve"> Midelt</v>
          </cell>
          <cell r="D74">
            <v>2922</v>
          </cell>
          <cell r="E74">
            <v>823</v>
          </cell>
          <cell r="F74">
            <v>180883</v>
          </cell>
          <cell r="G74">
            <v>58445</v>
          </cell>
          <cell r="H74">
            <v>96561</v>
          </cell>
          <cell r="I74">
            <v>604</v>
          </cell>
          <cell r="J74" t="str">
            <v xml:space="preserve">  ميدلت </v>
          </cell>
        </row>
        <row r="75">
          <cell r="A75">
            <v>56</v>
          </cell>
          <cell r="B75">
            <v>17</v>
          </cell>
          <cell r="C75" t="str">
            <v xml:space="preserve"> Ouarzazate</v>
          </cell>
          <cell r="D75">
            <v>3037</v>
          </cell>
          <cell r="E75">
            <v>891</v>
          </cell>
          <cell r="F75">
            <v>229688</v>
          </cell>
          <cell r="G75">
            <v>50634</v>
          </cell>
          <cell r="H75">
            <v>145111</v>
          </cell>
          <cell r="I75">
            <v>566</v>
          </cell>
          <cell r="J75" t="str">
            <v xml:space="preserve">  ورزازات</v>
          </cell>
        </row>
        <row r="76">
          <cell r="A76">
            <v>57</v>
          </cell>
          <cell r="B76">
            <v>19</v>
          </cell>
          <cell r="C76" t="str">
            <v xml:space="preserve"> Tinghir</v>
          </cell>
          <cell r="D76">
            <v>0</v>
          </cell>
          <cell r="E76">
            <v>0</v>
          </cell>
          <cell r="F76">
            <v>0</v>
          </cell>
          <cell r="G76">
            <v>0</v>
          </cell>
          <cell r="H76">
            <v>0</v>
          </cell>
          <cell r="I76">
            <v>0</v>
          </cell>
          <cell r="J76" t="str">
            <v xml:space="preserve">  تينغير</v>
          </cell>
        </row>
        <row r="77">
          <cell r="A77">
            <v>58</v>
          </cell>
          <cell r="B77">
            <v>22</v>
          </cell>
          <cell r="C77" t="str">
            <v xml:space="preserve"> Zagora</v>
          </cell>
          <cell r="D77">
            <v>0</v>
          </cell>
          <cell r="E77">
            <v>0</v>
          </cell>
          <cell r="F77">
            <v>0</v>
          </cell>
          <cell r="G77">
            <v>0</v>
          </cell>
          <cell r="H77">
            <v>0</v>
          </cell>
          <cell r="I77">
            <v>0</v>
          </cell>
          <cell r="J77" t="str">
            <v xml:space="preserve">  زاكوراة</v>
          </cell>
        </row>
        <row r="78">
          <cell r="A78" t="e">
            <v>#N/A</v>
          </cell>
          <cell r="B78" t="e">
            <v>#N/A</v>
          </cell>
          <cell r="C78" t="str">
            <v>Souss-Massa</v>
          </cell>
          <cell r="D78">
            <v>19178</v>
          </cell>
          <cell r="E78">
            <v>6658</v>
          </cell>
          <cell r="F78">
            <v>1586748</v>
          </cell>
          <cell r="G78">
            <v>330390</v>
          </cell>
          <cell r="H78">
            <v>945956</v>
          </cell>
          <cell r="I78">
            <v>2511</v>
          </cell>
          <cell r="J78" t="str">
            <v xml:space="preserve">سوس ــ ماسة </v>
          </cell>
        </row>
        <row r="79">
          <cell r="A79">
            <v>59</v>
          </cell>
          <cell r="B79">
            <v>14</v>
          </cell>
          <cell r="C79" t="str">
            <v xml:space="preserve"> Agadir - Ida Ou Tanane</v>
          </cell>
          <cell r="D79">
            <v>12738</v>
          </cell>
          <cell r="E79">
            <v>4528</v>
          </cell>
          <cell r="F79">
            <v>1278418</v>
          </cell>
          <cell r="G79">
            <v>232285</v>
          </cell>
          <cell r="H79">
            <v>689083</v>
          </cell>
          <cell r="I79">
            <v>1470</v>
          </cell>
          <cell r="J79" t="str">
            <v xml:space="preserve">  أكادير ــ إداأوتنان</v>
          </cell>
        </row>
        <row r="80">
          <cell r="A80">
            <v>60</v>
          </cell>
          <cell r="B80">
            <v>15</v>
          </cell>
          <cell r="C80" t="str">
            <v xml:space="preserve"> Chtouka - Aït Baha</v>
          </cell>
          <cell r="D80">
            <v>0</v>
          </cell>
          <cell r="E80">
            <v>0</v>
          </cell>
          <cell r="F80">
            <v>0</v>
          </cell>
          <cell r="G80">
            <v>0</v>
          </cell>
          <cell r="H80">
            <v>0</v>
          </cell>
          <cell r="I80">
            <v>0</v>
          </cell>
          <cell r="J80" t="str">
            <v xml:space="preserve">  اشتوكة ــ أيت باها</v>
          </cell>
        </row>
        <row r="81">
          <cell r="A81">
            <v>61</v>
          </cell>
          <cell r="B81">
            <v>16</v>
          </cell>
          <cell r="C81" t="str">
            <v xml:space="preserve"> Inezgane - Aït Melloul</v>
          </cell>
          <cell r="D81">
            <v>826</v>
          </cell>
          <cell r="E81">
            <v>319</v>
          </cell>
          <cell r="F81">
            <v>32557</v>
          </cell>
          <cell r="G81">
            <v>10199</v>
          </cell>
          <cell r="H81">
            <v>31316</v>
          </cell>
          <cell r="I81">
            <v>134</v>
          </cell>
          <cell r="J81" t="str">
            <v xml:space="preserve">  انزكان ــ أيت ملول</v>
          </cell>
        </row>
        <row r="82">
          <cell r="A82">
            <v>62</v>
          </cell>
          <cell r="B82">
            <v>18</v>
          </cell>
          <cell r="C82" t="str">
            <v xml:space="preserve"> Taroudannt</v>
          </cell>
          <cell r="D82">
            <v>1722</v>
          </cell>
          <cell r="E82">
            <v>622</v>
          </cell>
          <cell r="F82">
            <v>81639</v>
          </cell>
          <cell r="G82">
            <v>25388</v>
          </cell>
          <cell r="H82">
            <v>66095</v>
          </cell>
          <cell r="I82">
            <v>301</v>
          </cell>
          <cell r="J82" t="str">
            <v xml:space="preserve">  تارودانت</v>
          </cell>
        </row>
        <row r="83">
          <cell r="A83">
            <v>63</v>
          </cell>
          <cell r="B83">
            <v>12</v>
          </cell>
          <cell r="C83" t="str">
            <v xml:space="preserve"> Tata</v>
          </cell>
          <cell r="D83">
            <v>872</v>
          </cell>
          <cell r="E83">
            <v>214</v>
          </cell>
          <cell r="F83">
            <v>40163</v>
          </cell>
          <cell r="G83">
            <v>14795</v>
          </cell>
          <cell r="H83">
            <v>26847</v>
          </cell>
          <cell r="I83">
            <v>111</v>
          </cell>
          <cell r="J83" t="str">
            <v xml:space="preserve">  طاطا</v>
          </cell>
        </row>
        <row r="84">
          <cell r="A84">
            <v>64</v>
          </cell>
          <cell r="B84">
            <v>21</v>
          </cell>
          <cell r="C84" t="str">
            <v xml:space="preserve"> Tiznit</v>
          </cell>
          <cell r="D84">
            <v>3020</v>
          </cell>
          <cell r="E84">
            <v>975</v>
          </cell>
          <cell r="F84">
            <v>153971</v>
          </cell>
          <cell r="G84">
            <v>47723</v>
          </cell>
          <cell r="H84">
            <v>132615</v>
          </cell>
          <cell r="I84">
            <v>495</v>
          </cell>
          <cell r="J84" t="str">
            <v xml:space="preserve">  تيزنيت</v>
          </cell>
        </row>
        <row r="85">
          <cell r="A85" t="e">
            <v>#N/A</v>
          </cell>
          <cell r="B85" t="e">
            <v>#N/A</v>
          </cell>
          <cell r="C85" t="str">
            <v>Guelmim-Oued Noun</v>
          </cell>
          <cell r="D85">
            <v>6707</v>
          </cell>
          <cell r="E85">
            <v>2082</v>
          </cell>
          <cell r="F85">
            <v>363370</v>
          </cell>
          <cell r="G85">
            <v>180484</v>
          </cell>
          <cell r="H85">
            <v>292365</v>
          </cell>
          <cell r="I85">
            <v>1383</v>
          </cell>
          <cell r="J85" t="str">
            <v>كلميم ــ واد نون</v>
          </cell>
        </row>
        <row r="86">
          <cell r="A86">
            <v>65</v>
          </cell>
          <cell r="B86">
            <v>8</v>
          </cell>
          <cell r="C86" t="str">
            <v xml:space="preserve"> Assa-Zag</v>
          </cell>
          <cell r="D86">
            <v>330</v>
          </cell>
          <cell r="E86">
            <v>97</v>
          </cell>
          <cell r="F86">
            <v>13518</v>
          </cell>
          <cell r="G86">
            <v>12913</v>
          </cell>
          <cell r="H86">
            <v>12913</v>
          </cell>
          <cell r="I86">
            <v>103</v>
          </cell>
          <cell r="J86" t="str">
            <v xml:space="preserve">  أسا ــ الزاك</v>
          </cell>
        </row>
        <row r="87">
          <cell r="A87">
            <v>66</v>
          </cell>
          <cell r="B87">
            <v>10</v>
          </cell>
          <cell r="C87" t="str">
            <v xml:space="preserve"> Guelmim</v>
          </cell>
          <cell r="D87">
            <v>4556</v>
          </cell>
          <cell r="E87">
            <v>1393</v>
          </cell>
          <cell r="F87">
            <v>225601</v>
          </cell>
          <cell r="G87">
            <v>82808</v>
          </cell>
          <cell r="H87">
            <v>185283</v>
          </cell>
          <cell r="I87">
            <v>776</v>
          </cell>
          <cell r="J87" t="str">
            <v xml:space="preserve">  كلميم</v>
          </cell>
        </row>
        <row r="88">
          <cell r="A88">
            <v>67</v>
          </cell>
          <cell r="B88">
            <v>20</v>
          </cell>
          <cell r="C88" t="str">
            <v xml:space="preserve"> Sidi Ifni</v>
          </cell>
          <cell r="D88">
            <v>114</v>
          </cell>
          <cell r="E88">
            <v>48</v>
          </cell>
          <cell r="F88">
            <v>8282</v>
          </cell>
          <cell r="G88">
            <v>2451</v>
          </cell>
          <cell r="H88">
            <v>5667</v>
          </cell>
          <cell r="I88">
            <v>30</v>
          </cell>
          <cell r="J88" t="str">
            <v xml:space="preserve">  سيدي إفني</v>
          </cell>
        </row>
        <row r="89">
          <cell r="A89">
            <v>68</v>
          </cell>
          <cell r="B89">
            <v>11</v>
          </cell>
          <cell r="C89" t="str">
            <v xml:space="preserve"> Tan-Tan</v>
          </cell>
          <cell r="D89">
            <v>1707</v>
          </cell>
          <cell r="E89">
            <v>544</v>
          </cell>
          <cell r="F89">
            <v>115969</v>
          </cell>
          <cell r="G89">
            <v>82312</v>
          </cell>
          <cell r="H89">
            <v>88502</v>
          </cell>
          <cell r="I89">
            <v>474</v>
          </cell>
          <cell r="J89" t="str">
            <v xml:space="preserve">  طان طان</v>
          </cell>
        </row>
        <row r="90">
          <cell r="A90" t="e">
            <v>#N/A</v>
          </cell>
          <cell r="B90" t="e">
            <v>#N/A</v>
          </cell>
          <cell r="C90" t="str">
            <v>Laayoune-Sakia El Hamra</v>
          </cell>
          <cell r="D90">
            <v>4401</v>
          </cell>
          <cell r="E90">
            <v>1591</v>
          </cell>
          <cell r="F90">
            <v>271013</v>
          </cell>
          <cell r="G90">
            <v>110298</v>
          </cell>
          <cell r="H90">
            <v>213193</v>
          </cell>
          <cell r="I90">
            <v>756</v>
          </cell>
          <cell r="J90" t="str">
            <v>العيون ــ الساقية الحمراء</v>
          </cell>
        </row>
        <row r="91">
          <cell r="A91">
            <v>69</v>
          </cell>
          <cell r="B91">
            <v>4</v>
          </cell>
          <cell r="C91" t="str">
            <v xml:space="preserve"> Boujdour</v>
          </cell>
          <cell r="D91">
            <v>87</v>
          </cell>
          <cell r="E91">
            <v>29</v>
          </cell>
          <cell r="F91">
            <v>5140</v>
          </cell>
          <cell r="G91">
            <v>1536</v>
          </cell>
          <cell r="H91">
            <v>3858</v>
          </cell>
          <cell r="I91">
            <v>10</v>
          </cell>
          <cell r="J91" t="str">
            <v xml:space="preserve">  بوجدور </v>
          </cell>
        </row>
        <row r="92">
          <cell r="A92">
            <v>70</v>
          </cell>
          <cell r="B92">
            <v>9</v>
          </cell>
          <cell r="C92" t="str">
            <v xml:space="preserve"> Es-Semara</v>
          </cell>
          <cell r="D92">
            <v>842</v>
          </cell>
          <cell r="E92">
            <v>322</v>
          </cell>
          <cell r="F92">
            <v>38067</v>
          </cell>
          <cell r="G92">
            <v>29558</v>
          </cell>
          <cell r="H92">
            <v>31722</v>
          </cell>
          <cell r="I92">
            <v>319</v>
          </cell>
          <cell r="J92" t="str">
            <v xml:space="preserve">  السمارة</v>
          </cell>
        </row>
        <row r="93">
          <cell r="A93">
            <v>71</v>
          </cell>
          <cell r="B93">
            <v>5</v>
          </cell>
          <cell r="C93" t="str">
            <v xml:space="preserve"> Laâyoune</v>
          </cell>
          <cell r="D93">
            <v>3068</v>
          </cell>
          <cell r="E93">
            <v>1063</v>
          </cell>
          <cell r="F93">
            <v>188121</v>
          </cell>
          <cell r="G93">
            <v>60622</v>
          </cell>
          <cell r="H93">
            <v>148302</v>
          </cell>
          <cell r="I93">
            <v>379</v>
          </cell>
          <cell r="J93" t="str">
            <v xml:space="preserve">  العيون </v>
          </cell>
        </row>
        <row r="94">
          <cell r="A94">
            <v>72</v>
          </cell>
          <cell r="B94">
            <v>6</v>
          </cell>
          <cell r="C94" t="str">
            <v xml:space="preserve"> Tarfaya</v>
          </cell>
          <cell r="D94">
            <v>404</v>
          </cell>
          <cell r="E94">
            <v>177</v>
          </cell>
          <cell r="F94">
            <v>39685</v>
          </cell>
          <cell r="G94">
            <v>18582</v>
          </cell>
          <cell r="H94">
            <v>29311</v>
          </cell>
          <cell r="I94">
            <v>48</v>
          </cell>
          <cell r="J94" t="str">
            <v xml:space="preserve">  طرفاية </v>
          </cell>
        </row>
        <row r="95">
          <cell r="A95" t="e">
            <v>#N/A</v>
          </cell>
          <cell r="B95" t="e">
            <v>#N/A</v>
          </cell>
          <cell r="C95" t="str">
            <v>Eddakhla-Oued Eddahab</v>
          </cell>
          <cell r="D95">
            <v>2121</v>
          </cell>
          <cell r="E95">
            <v>791</v>
          </cell>
          <cell r="F95">
            <v>273837</v>
          </cell>
          <cell r="G95">
            <v>84233</v>
          </cell>
          <cell r="H95">
            <v>131401</v>
          </cell>
          <cell r="I95">
            <v>462</v>
          </cell>
          <cell r="J95" t="str">
            <v>الداخلة ــ وادي الذهب</v>
          </cell>
        </row>
        <row r="96">
          <cell r="A96">
            <v>73</v>
          </cell>
          <cell r="B96">
            <v>2</v>
          </cell>
          <cell r="C96" t="str">
            <v xml:space="preserve"> Oued Ed-Dahab</v>
          </cell>
          <cell r="D96">
            <v>2121</v>
          </cell>
          <cell r="E96">
            <v>791</v>
          </cell>
          <cell r="F96">
            <v>273837</v>
          </cell>
          <cell r="G96">
            <v>84233</v>
          </cell>
          <cell r="H96">
            <v>131401</v>
          </cell>
          <cell r="I96">
            <v>462</v>
          </cell>
          <cell r="J96" t="str">
            <v xml:space="preserve">  وادي الذهب </v>
          </cell>
        </row>
        <row r="97">
          <cell r="A97">
            <v>90</v>
          </cell>
          <cell r="B97">
            <v>90</v>
          </cell>
          <cell r="C97" t="str">
            <v xml:space="preserve">       Total</v>
          </cell>
          <cell r="D97">
            <v>340331</v>
          </cell>
          <cell r="E97">
            <v>109892</v>
          </cell>
          <cell r="F97">
            <v>24007496</v>
          </cell>
          <cell r="G97">
            <v>5318692</v>
          </cell>
          <cell r="H97">
            <v>15257481</v>
          </cell>
          <cell r="I97">
            <v>49003</v>
          </cell>
          <cell r="J97" t="str">
            <v xml:space="preserve">      المجموع </v>
          </cell>
        </row>
      </sheetData>
      <sheetData sheetId="14"/>
      <sheetData sheetId="15"/>
      <sheetData sheetId="16">
        <row r="1">
          <cell r="A1" t="str">
            <v>AA</v>
          </cell>
          <cell r="B1" t="str">
            <v>Code OLD</v>
          </cell>
          <cell r="C1" t="str">
            <v>Code New</v>
          </cell>
          <cell r="E1" t="str">
            <v>R1</v>
          </cell>
        </row>
        <row r="2">
          <cell r="A2" t="str">
            <v xml:space="preserve"> Oued Ed-Dahab</v>
          </cell>
          <cell r="B2">
            <v>2</v>
          </cell>
          <cell r="C2">
            <v>73</v>
          </cell>
          <cell r="E2">
            <v>79</v>
          </cell>
          <cell r="F2">
            <v>1</v>
          </cell>
        </row>
        <row r="3">
          <cell r="A3" t="str">
            <v xml:space="preserve"> Boujdour</v>
          </cell>
          <cell r="B3">
            <v>4</v>
          </cell>
          <cell r="C3">
            <v>69</v>
          </cell>
          <cell r="E3">
            <v>84</v>
          </cell>
          <cell r="F3">
            <v>2</v>
          </cell>
        </row>
        <row r="4">
          <cell r="A4" t="str">
            <v xml:space="preserve"> Laâyoune</v>
          </cell>
          <cell r="B4">
            <v>5</v>
          </cell>
          <cell r="C4">
            <v>71</v>
          </cell>
          <cell r="E4">
            <v>85</v>
          </cell>
          <cell r="F4">
            <v>3</v>
          </cell>
        </row>
        <row r="5">
          <cell r="A5" t="str">
            <v xml:space="preserve"> Tarfaya</v>
          </cell>
          <cell r="B5">
            <v>6</v>
          </cell>
          <cell r="C5">
            <v>72</v>
          </cell>
          <cell r="E5">
            <v>89</v>
          </cell>
          <cell r="F5">
            <v>4</v>
          </cell>
        </row>
        <row r="6">
          <cell r="A6" t="str">
            <v xml:space="preserve"> Assa-Zag</v>
          </cell>
          <cell r="B6">
            <v>8</v>
          </cell>
          <cell r="C6">
            <v>65</v>
          </cell>
          <cell r="E6">
            <v>86</v>
          </cell>
          <cell r="F6">
            <v>5</v>
          </cell>
        </row>
        <row r="7">
          <cell r="A7" t="str">
            <v xml:space="preserve"> Es-Semara</v>
          </cell>
          <cell r="B7">
            <v>9</v>
          </cell>
          <cell r="C7">
            <v>70</v>
          </cell>
          <cell r="E7">
            <v>87</v>
          </cell>
          <cell r="F7">
            <v>6</v>
          </cell>
        </row>
        <row r="8">
          <cell r="A8" t="str">
            <v xml:space="preserve"> Guelmim</v>
          </cell>
          <cell r="B8">
            <v>10</v>
          </cell>
          <cell r="C8">
            <v>66</v>
          </cell>
          <cell r="E8">
            <v>88</v>
          </cell>
          <cell r="F8">
            <v>7</v>
          </cell>
        </row>
        <row r="9">
          <cell r="A9" t="str">
            <v xml:space="preserve"> Tan-Tan</v>
          </cell>
          <cell r="B9">
            <v>11</v>
          </cell>
          <cell r="C9">
            <v>68</v>
          </cell>
          <cell r="E9" t="str">
            <v>R2</v>
          </cell>
        </row>
        <row r="10">
          <cell r="A10" t="str">
            <v xml:space="preserve"> Tata</v>
          </cell>
          <cell r="B10">
            <v>12</v>
          </cell>
          <cell r="C10">
            <v>63</v>
          </cell>
          <cell r="E10">
            <v>40</v>
          </cell>
          <cell r="F10">
            <v>8</v>
          </cell>
        </row>
        <row r="11">
          <cell r="A11" t="str">
            <v xml:space="preserve"> Agadir - Ida Ou Tanane</v>
          </cell>
          <cell r="B11">
            <v>14</v>
          </cell>
          <cell r="C11">
            <v>59</v>
          </cell>
          <cell r="E11">
            <v>41</v>
          </cell>
          <cell r="F11">
            <v>9</v>
          </cell>
        </row>
        <row r="12">
          <cell r="A12" t="str">
            <v xml:space="preserve"> Chtouka - Aït Baha</v>
          </cell>
          <cell r="B12">
            <v>15</v>
          </cell>
          <cell r="C12">
            <v>60</v>
          </cell>
          <cell r="E12">
            <v>42</v>
          </cell>
          <cell r="F12">
            <v>10</v>
          </cell>
        </row>
        <row r="13">
          <cell r="A13" t="str">
            <v xml:space="preserve"> Inezgane - Aït Melloul</v>
          </cell>
          <cell r="B13">
            <v>16</v>
          </cell>
          <cell r="C13">
            <v>61</v>
          </cell>
          <cell r="E13">
            <v>82</v>
          </cell>
          <cell r="F13">
            <v>11</v>
          </cell>
        </row>
        <row r="14">
          <cell r="A14" t="str">
            <v xml:space="preserve"> Ouarzazate</v>
          </cell>
          <cell r="B14">
            <v>17</v>
          </cell>
          <cell r="C14">
            <v>56</v>
          </cell>
          <cell r="E14">
            <v>43</v>
          </cell>
          <cell r="F14">
            <v>12</v>
          </cell>
        </row>
        <row r="15">
          <cell r="A15" t="str">
            <v xml:space="preserve"> Taroudannt</v>
          </cell>
          <cell r="B15">
            <v>18</v>
          </cell>
          <cell r="C15">
            <v>62</v>
          </cell>
          <cell r="E15">
            <v>44</v>
          </cell>
          <cell r="F15">
            <v>13</v>
          </cell>
        </row>
        <row r="16">
          <cell r="A16" t="str">
            <v xml:space="preserve"> Tinghir</v>
          </cell>
          <cell r="B16">
            <v>19</v>
          </cell>
          <cell r="C16">
            <v>57</v>
          </cell>
          <cell r="E16">
            <v>45</v>
          </cell>
          <cell r="F16">
            <v>14</v>
          </cell>
        </row>
        <row r="17">
          <cell r="A17" t="str">
            <v xml:space="preserve"> Sidi Ifni</v>
          </cell>
          <cell r="B17">
            <v>20</v>
          </cell>
          <cell r="C17">
            <v>67</v>
          </cell>
          <cell r="E17">
            <v>46</v>
          </cell>
          <cell r="F17">
            <v>15</v>
          </cell>
        </row>
        <row r="18">
          <cell r="A18" t="str">
            <v xml:space="preserve"> Tiznit</v>
          </cell>
          <cell r="B18">
            <v>21</v>
          </cell>
          <cell r="C18">
            <v>64</v>
          </cell>
          <cell r="E18" t="str">
            <v>R3</v>
          </cell>
        </row>
        <row r="19">
          <cell r="A19" t="str">
            <v xml:space="preserve"> Zagora</v>
          </cell>
          <cell r="B19">
            <v>22</v>
          </cell>
          <cell r="C19">
            <v>58</v>
          </cell>
          <cell r="E19">
            <v>67</v>
          </cell>
          <cell r="F19">
            <v>16</v>
          </cell>
        </row>
        <row r="20">
          <cell r="A20" t="str">
            <v xml:space="preserve"> Kénitra</v>
          </cell>
          <cell r="B20">
            <v>24</v>
          </cell>
          <cell r="C20">
            <v>25</v>
          </cell>
          <cell r="E20">
            <v>74</v>
          </cell>
          <cell r="F20">
            <v>17</v>
          </cell>
        </row>
        <row r="21">
          <cell r="A21" t="str">
            <v xml:space="preserve"> Sidi Slimane</v>
          </cell>
          <cell r="B21">
            <v>25</v>
          </cell>
          <cell r="C21">
            <v>30</v>
          </cell>
          <cell r="E21">
            <v>68</v>
          </cell>
          <cell r="F21">
            <v>18</v>
          </cell>
        </row>
        <row r="22">
          <cell r="A22" t="str">
            <v xml:space="preserve"> Sidi Kacem</v>
          </cell>
          <cell r="B22">
            <v>26</v>
          </cell>
          <cell r="C22">
            <v>29</v>
          </cell>
          <cell r="E22">
            <v>75</v>
          </cell>
          <cell r="F22">
            <v>19</v>
          </cell>
        </row>
        <row r="23">
          <cell r="A23" t="str">
            <v xml:space="preserve"> Ben Slimane</v>
          </cell>
          <cell r="B23">
            <v>28</v>
          </cell>
          <cell r="C23">
            <v>37</v>
          </cell>
          <cell r="E23">
            <v>70</v>
          </cell>
          <cell r="F23">
            <v>20</v>
          </cell>
        </row>
        <row r="24">
          <cell r="A24" t="str">
            <v xml:space="preserve"> Khouribga</v>
          </cell>
          <cell r="B24">
            <v>29</v>
          </cell>
          <cell r="C24">
            <v>36</v>
          </cell>
          <cell r="E24">
            <v>76</v>
          </cell>
          <cell r="F24">
            <v>21</v>
          </cell>
        </row>
        <row r="25">
          <cell r="A25" t="str">
            <v xml:space="preserve"> Settat</v>
          </cell>
          <cell r="B25">
            <v>30</v>
          </cell>
          <cell r="C25">
            <v>44</v>
          </cell>
          <cell r="E25">
            <v>80</v>
          </cell>
          <cell r="F25">
            <v>22</v>
          </cell>
        </row>
        <row r="26">
          <cell r="A26" t="str">
            <v xml:space="preserve"> Berrechid</v>
          </cell>
          <cell r="B26">
            <v>31</v>
          </cell>
          <cell r="C26">
            <v>38</v>
          </cell>
          <cell r="E26">
            <v>81</v>
          </cell>
          <cell r="F26">
            <v>23</v>
          </cell>
        </row>
        <row r="27">
          <cell r="A27" t="str">
            <v xml:space="preserve"> Al Haouz</v>
          </cell>
          <cell r="B27">
            <v>33</v>
          </cell>
          <cell r="C27">
            <v>46</v>
          </cell>
          <cell r="E27">
            <v>77</v>
          </cell>
          <cell r="F27">
            <v>24</v>
          </cell>
        </row>
        <row r="28">
          <cell r="A28" t="str">
            <v xml:space="preserve"> Chichaoua</v>
          </cell>
          <cell r="B28">
            <v>34</v>
          </cell>
          <cell r="C28">
            <v>47</v>
          </cell>
          <cell r="E28" t="str">
            <v>R4</v>
          </cell>
        </row>
        <row r="29">
          <cell r="A29" t="str">
            <v xml:space="preserve"> El Kelaâ des Sraghna</v>
          </cell>
          <cell r="B29">
            <v>35</v>
          </cell>
          <cell r="C29">
            <v>48</v>
          </cell>
          <cell r="E29">
            <v>24</v>
          </cell>
          <cell r="F29">
            <v>25</v>
          </cell>
        </row>
        <row r="30">
          <cell r="A30" t="str">
            <v xml:space="preserve"> Essaouira</v>
          </cell>
          <cell r="B30">
            <v>36</v>
          </cell>
          <cell r="C30">
            <v>49</v>
          </cell>
          <cell r="E30">
            <v>53</v>
          </cell>
          <cell r="F30">
            <v>26</v>
          </cell>
        </row>
        <row r="31">
          <cell r="A31" t="str">
            <v xml:space="preserve"> Marrakech</v>
          </cell>
          <cell r="B31">
            <v>37</v>
          </cell>
          <cell r="C31">
            <v>50</v>
          </cell>
          <cell r="E31">
            <v>54</v>
          </cell>
          <cell r="F31">
            <v>27</v>
          </cell>
        </row>
        <row r="32">
          <cell r="A32" t="str">
            <v xml:space="preserve"> Rehamna</v>
          </cell>
          <cell r="B32">
            <v>38</v>
          </cell>
          <cell r="C32">
            <v>51</v>
          </cell>
          <cell r="E32">
            <v>55</v>
          </cell>
          <cell r="F32">
            <v>28</v>
          </cell>
        </row>
        <row r="33">
          <cell r="A33" t="str">
            <v xml:space="preserve"> Berkane</v>
          </cell>
          <cell r="B33">
            <v>40</v>
          </cell>
          <cell r="C33">
            <v>8</v>
          </cell>
          <cell r="E33">
            <v>26</v>
          </cell>
          <cell r="F33">
            <v>29</v>
          </cell>
        </row>
        <row r="34">
          <cell r="A34" t="str">
            <v xml:space="preserve"> Driouch</v>
          </cell>
          <cell r="B34">
            <v>41</v>
          </cell>
          <cell r="C34">
            <v>9</v>
          </cell>
          <cell r="E34">
            <v>25</v>
          </cell>
          <cell r="F34">
            <v>30</v>
          </cell>
        </row>
        <row r="35">
          <cell r="A35" t="str">
            <v xml:space="preserve"> Figuig</v>
          </cell>
          <cell r="B35">
            <v>42</v>
          </cell>
          <cell r="C35">
            <v>10</v>
          </cell>
          <cell r="E35">
            <v>56</v>
          </cell>
          <cell r="F35">
            <v>31</v>
          </cell>
        </row>
        <row r="36">
          <cell r="A36" t="str">
            <v xml:space="preserve"> Jerada</v>
          </cell>
          <cell r="B36">
            <v>43</v>
          </cell>
          <cell r="C36">
            <v>12</v>
          </cell>
          <cell r="E36" t="str">
            <v>R5</v>
          </cell>
        </row>
        <row r="37">
          <cell r="A37" t="str">
            <v xml:space="preserve"> Nador</v>
          </cell>
          <cell r="B37">
            <v>44</v>
          </cell>
          <cell r="C37">
            <v>13</v>
          </cell>
          <cell r="E37">
            <v>63</v>
          </cell>
          <cell r="F37">
            <v>32</v>
          </cell>
        </row>
        <row r="38">
          <cell r="A38" t="str">
            <v xml:space="preserve"> Oujda-Angad</v>
          </cell>
          <cell r="B38">
            <v>45</v>
          </cell>
          <cell r="C38">
            <v>14</v>
          </cell>
          <cell r="E38">
            <v>64</v>
          </cell>
          <cell r="F38">
            <v>33</v>
          </cell>
        </row>
        <row r="39">
          <cell r="A39" t="str">
            <v xml:space="preserve"> Taourirt</v>
          </cell>
          <cell r="B39">
            <v>46</v>
          </cell>
          <cell r="C39">
            <v>15</v>
          </cell>
          <cell r="E39">
            <v>65</v>
          </cell>
          <cell r="F39">
            <v>34</v>
          </cell>
        </row>
        <row r="40">
          <cell r="A40" t="str">
            <v xml:space="preserve"> Casablanca</v>
          </cell>
          <cell r="B40">
            <v>48</v>
          </cell>
          <cell r="C40">
            <v>39</v>
          </cell>
          <cell r="E40">
            <v>71</v>
          </cell>
          <cell r="F40">
            <v>35</v>
          </cell>
        </row>
        <row r="41">
          <cell r="A41" t="str">
            <v xml:space="preserve"> Médiouna</v>
          </cell>
          <cell r="B41">
            <v>49</v>
          </cell>
          <cell r="C41">
            <v>41</v>
          </cell>
          <cell r="E41">
            <v>29</v>
          </cell>
          <cell r="F41">
            <v>36</v>
          </cell>
        </row>
        <row r="42">
          <cell r="A42" t="str">
            <v xml:space="preserve"> Mohammedia</v>
          </cell>
          <cell r="B42">
            <v>50</v>
          </cell>
          <cell r="C42">
            <v>42</v>
          </cell>
          <cell r="E42" t="str">
            <v>R6</v>
          </cell>
        </row>
        <row r="43">
          <cell r="A43" t="str">
            <v xml:space="preserve"> Nouaceur</v>
          </cell>
          <cell r="B43">
            <v>51</v>
          </cell>
          <cell r="C43">
            <v>43</v>
          </cell>
          <cell r="E43">
            <v>28</v>
          </cell>
          <cell r="F43">
            <v>37</v>
          </cell>
        </row>
        <row r="44">
          <cell r="A44" t="str">
            <v xml:space="preserve"> Khémisset</v>
          </cell>
          <cell r="B44">
            <v>53</v>
          </cell>
          <cell r="C44">
            <v>26</v>
          </cell>
          <cell r="E44">
            <v>31</v>
          </cell>
          <cell r="F44">
            <v>38</v>
          </cell>
        </row>
        <row r="45">
          <cell r="A45" t="str">
            <v xml:space="preserve"> Rabat</v>
          </cell>
          <cell r="B45">
            <v>54</v>
          </cell>
          <cell r="C45">
            <v>27</v>
          </cell>
          <cell r="E45">
            <v>48</v>
          </cell>
          <cell r="F45">
            <v>39</v>
          </cell>
        </row>
        <row r="46">
          <cell r="A46" t="str">
            <v xml:space="preserve"> Salé</v>
          </cell>
          <cell r="B46">
            <v>55</v>
          </cell>
          <cell r="C46">
            <v>28</v>
          </cell>
          <cell r="E46">
            <v>58</v>
          </cell>
          <cell r="F46">
            <v>40</v>
          </cell>
        </row>
        <row r="47">
          <cell r="A47" t="str">
            <v xml:space="preserve"> Skhirate-Témara</v>
          </cell>
          <cell r="B47">
            <v>56</v>
          </cell>
          <cell r="C47">
            <v>31</v>
          </cell>
          <cell r="E47">
            <v>49</v>
          </cell>
          <cell r="F47">
            <v>41</v>
          </cell>
        </row>
        <row r="48">
          <cell r="A48" t="str">
            <v xml:space="preserve"> El Jadida</v>
          </cell>
          <cell r="B48">
            <v>58</v>
          </cell>
          <cell r="C48">
            <v>40</v>
          </cell>
          <cell r="E48">
            <v>50</v>
          </cell>
          <cell r="F48">
            <v>42</v>
          </cell>
        </row>
        <row r="49">
          <cell r="A49" t="str">
            <v xml:space="preserve"> Sidi Bennour</v>
          </cell>
          <cell r="B49">
            <v>59</v>
          </cell>
          <cell r="C49">
            <v>45</v>
          </cell>
          <cell r="E49">
            <v>51</v>
          </cell>
          <cell r="F49">
            <v>43</v>
          </cell>
        </row>
        <row r="50">
          <cell r="A50" t="str">
            <v xml:space="preserve"> Youssoufia</v>
          </cell>
          <cell r="B50">
            <v>60</v>
          </cell>
          <cell r="C50">
            <v>53</v>
          </cell>
          <cell r="E50">
            <v>30</v>
          </cell>
          <cell r="F50">
            <v>44</v>
          </cell>
        </row>
        <row r="51">
          <cell r="A51" t="str">
            <v xml:space="preserve"> Safi</v>
          </cell>
          <cell r="B51">
            <v>61</v>
          </cell>
          <cell r="C51">
            <v>52</v>
          </cell>
          <cell r="E51">
            <v>59</v>
          </cell>
          <cell r="F51">
            <v>45</v>
          </cell>
        </row>
        <row r="52">
          <cell r="A52" t="str">
            <v xml:space="preserve"> Azilal</v>
          </cell>
          <cell r="B52">
            <v>63</v>
          </cell>
          <cell r="C52">
            <v>32</v>
          </cell>
          <cell r="E52" t="str">
            <v>R7</v>
          </cell>
        </row>
        <row r="53">
          <cell r="A53" t="str">
            <v xml:space="preserve"> Béni Mellal</v>
          </cell>
          <cell r="B53">
            <v>64</v>
          </cell>
          <cell r="C53">
            <v>33</v>
          </cell>
          <cell r="E53">
            <v>33</v>
          </cell>
          <cell r="F53">
            <v>46</v>
          </cell>
        </row>
        <row r="54">
          <cell r="A54" t="str">
            <v xml:space="preserve"> Fquih Ben Salah</v>
          </cell>
          <cell r="B54">
            <v>65</v>
          </cell>
          <cell r="C54">
            <v>34</v>
          </cell>
          <cell r="E54">
            <v>34</v>
          </cell>
          <cell r="F54">
            <v>47</v>
          </cell>
        </row>
        <row r="55">
          <cell r="A55" t="str">
            <v xml:space="preserve"> Meknès</v>
          </cell>
          <cell r="B55">
            <v>67</v>
          </cell>
          <cell r="C55">
            <v>16</v>
          </cell>
          <cell r="E55">
            <v>35</v>
          </cell>
          <cell r="F55">
            <v>48</v>
          </cell>
        </row>
        <row r="56">
          <cell r="A56" t="str">
            <v xml:space="preserve"> El Hajeb</v>
          </cell>
          <cell r="B56">
            <v>68</v>
          </cell>
          <cell r="C56">
            <v>18</v>
          </cell>
          <cell r="E56">
            <v>36</v>
          </cell>
          <cell r="F56">
            <v>49</v>
          </cell>
        </row>
        <row r="57">
          <cell r="A57" t="str">
            <v xml:space="preserve"> Errachidia</v>
          </cell>
          <cell r="B57">
            <v>69</v>
          </cell>
          <cell r="C57">
            <v>54</v>
          </cell>
          <cell r="E57">
            <v>37</v>
          </cell>
          <cell r="F57">
            <v>50</v>
          </cell>
        </row>
        <row r="58">
          <cell r="A58" t="str">
            <v xml:space="preserve"> Ifrane</v>
          </cell>
          <cell r="B58">
            <v>70</v>
          </cell>
          <cell r="C58">
            <v>20</v>
          </cell>
          <cell r="E58">
            <v>38</v>
          </cell>
          <cell r="F58">
            <v>51</v>
          </cell>
        </row>
        <row r="59">
          <cell r="A59" t="str">
            <v xml:space="preserve"> Khénifra</v>
          </cell>
          <cell r="B59">
            <v>71</v>
          </cell>
          <cell r="C59">
            <v>35</v>
          </cell>
          <cell r="E59">
            <v>61</v>
          </cell>
          <cell r="F59">
            <v>52</v>
          </cell>
        </row>
        <row r="60">
          <cell r="A60" t="str">
            <v xml:space="preserve"> Midelt</v>
          </cell>
          <cell r="B60">
            <v>72</v>
          </cell>
          <cell r="C60">
            <v>55</v>
          </cell>
          <cell r="E60">
            <v>60</v>
          </cell>
          <cell r="F60">
            <v>53</v>
          </cell>
        </row>
        <row r="61">
          <cell r="A61" t="str">
            <v xml:space="preserve"> Boulemane</v>
          </cell>
          <cell r="B61">
            <v>74</v>
          </cell>
          <cell r="C61">
            <v>17</v>
          </cell>
          <cell r="E61" t="str">
            <v>R8</v>
          </cell>
        </row>
        <row r="62">
          <cell r="A62" t="str">
            <v xml:space="preserve"> Fès </v>
          </cell>
          <cell r="B62">
            <v>75</v>
          </cell>
          <cell r="C62">
            <v>19</v>
          </cell>
          <cell r="E62">
            <v>69</v>
          </cell>
          <cell r="F62">
            <v>54</v>
          </cell>
        </row>
        <row r="63">
          <cell r="A63" t="str">
            <v xml:space="preserve"> Sefrou</v>
          </cell>
          <cell r="B63">
            <v>76</v>
          </cell>
          <cell r="C63">
            <v>21</v>
          </cell>
          <cell r="E63">
            <v>72</v>
          </cell>
          <cell r="F63">
            <v>55</v>
          </cell>
        </row>
        <row r="64">
          <cell r="A64" t="str">
            <v xml:space="preserve"> Moulay Yacoub</v>
          </cell>
          <cell r="B64">
            <v>77</v>
          </cell>
          <cell r="C64">
            <v>24</v>
          </cell>
          <cell r="E64">
            <v>17</v>
          </cell>
          <cell r="F64">
            <v>56</v>
          </cell>
        </row>
        <row r="65">
          <cell r="A65" t="str">
            <v xml:space="preserve"> Al Hoceïma</v>
          </cell>
          <cell r="B65">
            <v>79</v>
          </cell>
          <cell r="C65">
            <v>1</v>
          </cell>
          <cell r="E65">
            <v>19</v>
          </cell>
          <cell r="F65">
            <v>57</v>
          </cell>
        </row>
        <row r="66">
          <cell r="A66" t="str">
            <v xml:space="preserve"> Taounate</v>
          </cell>
          <cell r="B66">
            <v>80</v>
          </cell>
          <cell r="C66">
            <v>22</v>
          </cell>
          <cell r="E66">
            <v>22</v>
          </cell>
          <cell r="F66">
            <v>58</v>
          </cell>
        </row>
        <row r="67">
          <cell r="A67" t="str">
            <v xml:space="preserve"> Taza</v>
          </cell>
          <cell r="B67">
            <v>81</v>
          </cell>
          <cell r="C67">
            <v>23</v>
          </cell>
          <cell r="E67" t="str">
            <v>R9</v>
          </cell>
        </row>
        <row r="68">
          <cell r="A68" t="str">
            <v xml:space="preserve"> Guercif</v>
          </cell>
          <cell r="B68">
            <v>82</v>
          </cell>
          <cell r="C68">
            <v>11</v>
          </cell>
          <cell r="E68">
            <v>14</v>
          </cell>
          <cell r="F68">
            <v>59</v>
          </cell>
        </row>
        <row r="69">
          <cell r="A69" t="str">
            <v xml:space="preserve"> Chefchaouen</v>
          </cell>
          <cell r="B69">
            <v>84</v>
          </cell>
          <cell r="C69">
            <v>2</v>
          </cell>
          <cell r="E69">
            <v>15</v>
          </cell>
          <cell r="F69">
            <v>60</v>
          </cell>
        </row>
        <row r="70">
          <cell r="A70" t="str">
            <v xml:space="preserve"> Larache</v>
          </cell>
          <cell r="B70">
            <v>85</v>
          </cell>
          <cell r="C70">
            <v>3</v>
          </cell>
          <cell r="E70">
            <v>16</v>
          </cell>
          <cell r="F70">
            <v>61</v>
          </cell>
        </row>
        <row r="71">
          <cell r="A71" t="str">
            <v xml:space="preserve"> Tanger - Assilah</v>
          </cell>
          <cell r="B71">
            <v>86</v>
          </cell>
          <cell r="C71">
            <v>5</v>
          </cell>
          <cell r="E71">
            <v>18</v>
          </cell>
          <cell r="F71">
            <v>62</v>
          </cell>
        </row>
        <row r="72">
          <cell r="A72" t="str">
            <v xml:space="preserve"> Tétouan</v>
          </cell>
          <cell r="B72">
            <v>87</v>
          </cell>
          <cell r="C72">
            <v>6</v>
          </cell>
          <cell r="E72">
            <v>12</v>
          </cell>
          <cell r="F72">
            <v>63</v>
          </cell>
        </row>
        <row r="73">
          <cell r="A73" t="str">
            <v xml:space="preserve"> M'diq-Fnidq</v>
          </cell>
          <cell r="B73">
            <v>88</v>
          </cell>
          <cell r="C73">
            <v>7</v>
          </cell>
          <cell r="E73">
            <v>21</v>
          </cell>
          <cell r="F73">
            <v>64</v>
          </cell>
        </row>
        <row r="74">
          <cell r="A74" t="str">
            <v xml:space="preserve"> Ouezzane</v>
          </cell>
          <cell r="B74">
            <v>89</v>
          </cell>
          <cell r="C74">
            <v>4</v>
          </cell>
          <cell r="E74" t="str">
            <v>R10</v>
          </cell>
        </row>
        <row r="75">
          <cell r="A75" t="str">
            <v>Total</v>
          </cell>
          <cell r="B75">
            <v>90</v>
          </cell>
          <cell r="C75">
            <v>90</v>
          </cell>
          <cell r="E75">
            <v>8</v>
          </cell>
          <cell r="F75">
            <v>65</v>
          </cell>
        </row>
        <row r="76">
          <cell r="E76">
            <v>10</v>
          </cell>
          <cell r="F76">
            <v>66</v>
          </cell>
        </row>
        <row r="77">
          <cell r="E77">
            <v>20</v>
          </cell>
          <cell r="F77">
            <v>67</v>
          </cell>
        </row>
        <row r="78">
          <cell r="E78">
            <v>11</v>
          </cell>
          <cell r="F78">
            <v>68</v>
          </cell>
        </row>
        <row r="79">
          <cell r="E79" t="str">
            <v>R11</v>
          </cell>
        </row>
        <row r="80">
          <cell r="E80">
            <v>4</v>
          </cell>
          <cell r="F80">
            <v>69</v>
          </cell>
        </row>
        <row r="81">
          <cell r="E81">
            <v>9</v>
          </cell>
          <cell r="F81">
            <v>70</v>
          </cell>
        </row>
        <row r="82">
          <cell r="E82">
            <v>5</v>
          </cell>
          <cell r="F82">
            <v>71</v>
          </cell>
        </row>
        <row r="83">
          <cell r="E83">
            <v>6</v>
          </cell>
          <cell r="F83">
            <v>72</v>
          </cell>
        </row>
        <row r="84">
          <cell r="E84" t="str">
            <v>R12</v>
          </cell>
        </row>
        <row r="85">
          <cell r="E85">
            <v>2</v>
          </cell>
          <cell r="F85">
            <v>73</v>
          </cell>
        </row>
        <row r="86">
          <cell r="E86">
            <v>90</v>
          </cell>
        </row>
      </sheetData>
      <sheetData sheetId="17">
        <row r="1">
          <cell r="A1" t="str">
            <v>Old</v>
          </cell>
          <cell r="B1" t="str">
            <v>New</v>
          </cell>
        </row>
        <row r="2">
          <cell r="A2">
            <v>79</v>
          </cell>
          <cell r="B2">
            <v>1</v>
          </cell>
        </row>
        <row r="3">
          <cell r="A3">
            <v>84</v>
          </cell>
          <cell r="B3">
            <v>2</v>
          </cell>
        </row>
        <row r="4">
          <cell r="A4">
            <v>85</v>
          </cell>
          <cell r="B4">
            <v>3</v>
          </cell>
        </row>
        <row r="5">
          <cell r="A5">
            <v>89</v>
          </cell>
          <cell r="B5">
            <v>4</v>
          </cell>
        </row>
        <row r="6">
          <cell r="A6">
            <v>86</v>
          </cell>
          <cell r="B6">
            <v>5</v>
          </cell>
        </row>
        <row r="7">
          <cell r="A7">
            <v>87</v>
          </cell>
          <cell r="B7">
            <v>6</v>
          </cell>
        </row>
        <row r="8">
          <cell r="A8">
            <v>88</v>
          </cell>
          <cell r="B8">
            <v>7</v>
          </cell>
        </row>
        <row r="9">
          <cell r="A9">
            <v>40</v>
          </cell>
          <cell r="B9">
            <v>8</v>
          </cell>
        </row>
        <row r="10">
          <cell r="A10">
            <v>41</v>
          </cell>
          <cell r="B10">
            <v>9</v>
          </cell>
        </row>
        <row r="11">
          <cell r="A11">
            <v>42</v>
          </cell>
          <cell r="B11">
            <v>10</v>
          </cell>
        </row>
        <row r="12">
          <cell r="A12">
            <v>82</v>
          </cell>
          <cell r="B12">
            <v>11</v>
          </cell>
        </row>
        <row r="13">
          <cell r="A13">
            <v>43</v>
          </cell>
          <cell r="B13">
            <v>12</v>
          </cell>
        </row>
        <row r="14">
          <cell r="A14">
            <v>44</v>
          </cell>
          <cell r="B14">
            <v>13</v>
          </cell>
        </row>
        <row r="15">
          <cell r="A15">
            <v>45</v>
          </cell>
          <cell r="B15">
            <v>14</v>
          </cell>
        </row>
        <row r="16">
          <cell r="A16">
            <v>46</v>
          </cell>
          <cell r="B16">
            <v>15</v>
          </cell>
        </row>
        <row r="17">
          <cell r="A17">
            <v>67</v>
          </cell>
          <cell r="B17">
            <v>16</v>
          </cell>
        </row>
        <row r="18">
          <cell r="A18">
            <v>74</v>
          </cell>
          <cell r="B18">
            <v>17</v>
          </cell>
        </row>
        <row r="19">
          <cell r="A19">
            <v>68</v>
          </cell>
          <cell r="B19">
            <v>18</v>
          </cell>
        </row>
        <row r="20">
          <cell r="A20">
            <v>75</v>
          </cell>
          <cell r="B20">
            <v>19</v>
          </cell>
        </row>
        <row r="21">
          <cell r="A21">
            <v>70</v>
          </cell>
          <cell r="B21">
            <v>20</v>
          </cell>
        </row>
        <row r="22">
          <cell r="A22">
            <v>76</v>
          </cell>
          <cell r="B22">
            <v>21</v>
          </cell>
        </row>
        <row r="23">
          <cell r="A23">
            <v>80</v>
          </cell>
          <cell r="B23">
            <v>22</v>
          </cell>
        </row>
        <row r="24">
          <cell r="A24">
            <v>81</v>
          </cell>
          <cell r="B24">
            <v>23</v>
          </cell>
        </row>
        <row r="25">
          <cell r="A25">
            <v>77</v>
          </cell>
          <cell r="B25">
            <v>24</v>
          </cell>
        </row>
        <row r="26">
          <cell r="A26">
            <v>24</v>
          </cell>
          <cell r="B26">
            <v>25</v>
          </cell>
        </row>
        <row r="27">
          <cell r="A27">
            <v>53</v>
          </cell>
          <cell r="B27">
            <v>26</v>
          </cell>
        </row>
        <row r="28">
          <cell r="A28">
            <v>54</v>
          </cell>
          <cell r="B28">
            <v>27</v>
          </cell>
        </row>
        <row r="29">
          <cell r="A29">
            <v>55</v>
          </cell>
          <cell r="B29">
            <v>28</v>
          </cell>
        </row>
        <row r="30">
          <cell r="A30">
            <v>26</v>
          </cell>
          <cell r="B30">
            <v>29</v>
          </cell>
        </row>
        <row r="31">
          <cell r="A31">
            <v>25</v>
          </cell>
          <cell r="B31">
            <v>30</v>
          </cell>
        </row>
        <row r="32">
          <cell r="A32">
            <v>56</v>
          </cell>
          <cell r="B32">
            <v>31</v>
          </cell>
        </row>
        <row r="33">
          <cell r="A33">
            <v>63</v>
          </cell>
          <cell r="B33">
            <v>32</v>
          </cell>
        </row>
        <row r="34">
          <cell r="A34">
            <v>64</v>
          </cell>
          <cell r="B34">
            <v>33</v>
          </cell>
        </row>
        <row r="35">
          <cell r="A35">
            <v>65</v>
          </cell>
          <cell r="B35">
            <v>34</v>
          </cell>
        </row>
        <row r="36">
          <cell r="A36">
            <v>71</v>
          </cell>
          <cell r="B36">
            <v>35</v>
          </cell>
        </row>
        <row r="37">
          <cell r="A37">
            <v>29</v>
          </cell>
          <cell r="B37">
            <v>36</v>
          </cell>
        </row>
        <row r="38">
          <cell r="A38">
            <v>28</v>
          </cell>
          <cell r="B38">
            <v>37</v>
          </cell>
        </row>
        <row r="39">
          <cell r="A39">
            <v>31</v>
          </cell>
          <cell r="B39">
            <v>38</v>
          </cell>
        </row>
        <row r="40">
          <cell r="A40">
            <v>48</v>
          </cell>
          <cell r="B40">
            <v>39</v>
          </cell>
        </row>
        <row r="41">
          <cell r="A41">
            <v>58</v>
          </cell>
          <cell r="B41">
            <v>40</v>
          </cell>
        </row>
        <row r="42">
          <cell r="A42">
            <v>49</v>
          </cell>
          <cell r="B42">
            <v>41</v>
          </cell>
        </row>
        <row r="43">
          <cell r="A43">
            <v>50</v>
          </cell>
          <cell r="B43">
            <v>42</v>
          </cell>
        </row>
        <row r="44">
          <cell r="A44">
            <v>51</v>
          </cell>
          <cell r="B44">
            <v>43</v>
          </cell>
        </row>
        <row r="45">
          <cell r="A45">
            <v>30</v>
          </cell>
          <cell r="B45">
            <v>44</v>
          </cell>
        </row>
        <row r="46">
          <cell r="A46">
            <v>59</v>
          </cell>
          <cell r="B46">
            <v>45</v>
          </cell>
        </row>
        <row r="47">
          <cell r="A47">
            <v>33</v>
          </cell>
          <cell r="B47">
            <v>46</v>
          </cell>
        </row>
        <row r="48">
          <cell r="A48">
            <v>34</v>
          </cell>
          <cell r="B48">
            <v>47</v>
          </cell>
        </row>
        <row r="49">
          <cell r="A49">
            <v>35</v>
          </cell>
          <cell r="B49">
            <v>48</v>
          </cell>
        </row>
        <row r="50">
          <cell r="A50">
            <v>36</v>
          </cell>
          <cell r="B50">
            <v>49</v>
          </cell>
        </row>
        <row r="51">
          <cell r="A51">
            <v>37</v>
          </cell>
          <cell r="B51">
            <v>50</v>
          </cell>
        </row>
        <row r="52">
          <cell r="A52">
            <v>38</v>
          </cell>
          <cell r="B52">
            <v>51</v>
          </cell>
        </row>
        <row r="53">
          <cell r="A53">
            <v>61</v>
          </cell>
          <cell r="B53">
            <v>52</v>
          </cell>
        </row>
        <row r="54">
          <cell r="A54">
            <v>60</v>
          </cell>
          <cell r="B54">
            <v>53</v>
          </cell>
        </row>
        <row r="55">
          <cell r="A55">
            <v>69</v>
          </cell>
          <cell r="B55">
            <v>54</v>
          </cell>
        </row>
        <row r="56">
          <cell r="A56">
            <v>72</v>
          </cell>
          <cell r="B56">
            <v>55</v>
          </cell>
        </row>
        <row r="57">
          <cell r="A57">
            <v>17</v>
          </cell>
          <cell r="B57">
            <v>56</v>
          </cell>
        </row>
        <row r="58">
          <cell r="A58">
            <v>19</v>
          </cell>
          <cell r="B58">
            <v>57</v>
          </cell>
        </row>
        <row r="59">
          <cell r="A59">
            <v>22</v>
          </cell>
          <cell r="B59">
            <v>58</v>
          </cell>
        </row>
        <row r="60">
          <cell r="A60">
            <v>14</v>
          </cell>
          <cell r="B60">
            <v>59</v>
          </cell>
        </row>
        <row r="61">
          <cell r="A61">
            <v>15</v>
          </cell>
          <cell r="B61">
            <v>60</v>
          </cell>
        </row>
        <row r="62">
          <cell r="A62">
            <v>16</v>
          </cell>
          <cell r="B62">
            <v>61</v>
          </cell>
        </row>
        <row r="63">
          <cell r="A63">
            <v>18</v>
          </cell>
          <cell r="B63">
            <v>62</v>
          </cell>
        </row>
        <row r="64">
          <cell r="A64">
            <v>12</v>
          </cell>
          <cell r="B64">
            <v>63</v>
          </cell>
        </row>
        <row r="65">
          <cell r="A65">
            <v>21</v>
          </cell>
          <cell r="B65">
            <v>64</v>
          </cell>
        </row>
        <row r="66">
          <cell r="A66">
            <v>8</v>
          </cell>
          <cell r="B66">
            <v>65</v>
          </cell>
        </row>
        <row r="67">
          <cell r="A67">
            <v>10</v>
          </cell>
          <cell r="B67">
            <v>66</v>
          </cell>
        </row>
        <row r="68">
          <cell r="A68">
            <v>20</v>
          </cell>
          <cell r="B68">
            <v>67</v>
          </cell>
        </row>
        <row r="69">
          <cell r="A69">
            <v>11</v>
          </cell>
          <cell r="B69">
            <v>68</v>
          </cell>
        </row>
        <row r="70">
          <cell r="A70">
            <v>4</v>
          </cell>
          <cell r="B70">
            <v>69</v>
          </cell>
        </row>
        <row r="71">
          <cell r="A71">
            <v>9</v>
          </cell>
          <cell r="B71">
            <v>70</v>
          </cell>
        </row>
        <row r="72">
          <cell r="A72">
            <v>5</v>
          </cell>
          <cell r="B72">
            <v>71</v>
          </cell>
        </row>
        <row r="73">
          <cell r="A73">
            <v>6</v>
          </cell>
          <cell r="B73">
            <v>72</v>
          </cell>
        </row>
        <row r="74">
          <cell r="A74">
            <v>2</v>
          </cell>
          <cell r="B74">
            <v>73</v>
          </cell>
        </row>
        <row r="75">
          <cell r="A75">
            <v>90</v>
          </cell>
          <cell r="B75">
            <v>90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
      <sheetName val="Répertoire"/>
      <sheetName val="Feuil4"/>
      <sheetName val="Feuil7"/>
      <sheetName val="Feuil2"/>
      <sheetName val="Feuil1"/>
      <sheetName val="Feuil3"/>
      <sheetName val="Feuil6"/>
      <sheetName val="Feuil8"/>
      <sheetName val="OLD"/>
      <sheetName val="NEW"/>
      <sheetName val="RF SSMC Marrakech 2014"/>
      <sheetName val="RF SSMC Marrakech 2015 (2)"/>
      <sheetName val="RF SSMC Marrakech 2015 (3)"/>
      <sheetName val="REP FIGE"/>
      <sheetName val="Feuil9"/>
      <sheetName val="MC JOUDAN"/>
      <sheetName val="Nbre Observation"/>
      <sheetName val="Feuil5"/>
    </sheetNames>
    <sheetDataSet>
      <sheetData sheetId="0" refreshError="1"/>
      <sheetData sheetId="1" refreshError="1"/>
      <sheetData sheetId="2">
        <row r="1">
          <cell r="A1" t="str">
            <v>code</v>
          </cell>
          <cell r="B1" t="str">
            <v>Variété</v>
          </cell>
        </row>
        <row r="2">
          <cell r="A2">
            <v>1</v>
          </cell>
          <cell r="B2" t="str">
            <v>15/20/50/ (u)Agglomérés</v>
          </cell>
        </row>
        <row r="3">
          <cell r="A3">
            <v>2</v>
          </cell>
          <cell r="B3" t="str">
            <v>20/20/40/ (u)Agglomérés</v>
          </cell>
        </row>
        <row r="4">
          <cell r="A4">
            <v>3</v>
          </cell>
          <cell r="B4" t="str">
            <v>10/20/40/ (u)Agglomérés</v>
          </cell>
        </row>
        <row r="5">
          <cell r="A5">
            <v>4</v>
          </cell>
          <cell r="B5" t="str">
            <v>12/20/50 (u)Hourdis</v>
          </cell>
        </row>
        <row r="6">
          <cell r="A6">
            <v>5</v>
          </cell>
          <cell r="B6" t="str">
            <v>20/20/50  (u)Hourdis</v>
          </cell>
        </row>
        <row r="7">
          <cell r="A7">
            <v>6</v>
          </cell>
          <cell r="B7" t="str">
            <v>Diam150 (ml)Buse en béton</v>
          </cell>
        </row>
        <row r="8">
          <cell r="A8">
            <v>7</v>
          </cell>
          <cell r="B8" t="str">
            <v>Diam200 (ml)Buse en béton</v>
          </cell>
        </row>
        <row r="9">
          <cell r="A9">
            <v>8</v>
          </cell>
          <cell r="B9" t="str">
            <v>Diam300 (ml)Buse en béton</v>
          </cell>
        </row>
        <row r="10">
          <cell r="A10">
            <v>9</v>
          </cell>
          <cell r="B10" t="str">
            <v>T3 (ml)Bordures</v>
          </cell>
        </row>
        <row r="11">
          <cell r="A11">
            <v>10</v>
          </cell>
          <cell r="B11" t="str">
            <v>T4 (ml)Bordures</v>
          </cell>
        </row>
        <row r="12">
          <cell r="A12">
            <v>11</v>
          </cell>
          <cell r="B12" t="str">
            <v>PP (ml)</v>
          </cell>
        </row>
        <row r="13">
          <cell r="A13">
            <v>12</v>
          </cell>
          <cell r="B13" t="str">
            <v>BPE (m3)</v>
          </cell>
        </row>
        <row r="14">
          <cell r="A14">
            <v>13</v>
          </cell>
          <cell r="B14" t="str">
            <v>CPJ 35 (t)</v>
          </cell>
        </row>
        <row r="15">
          <cell r="A15">
            <v>14</v>
          </cell>
          <cell r="B15" t="str">
            <v>CPJ 45 (t)</v>
          </cell>
        </row>
        <row r="16">
          <cell r="A16">
            <v>15</v>
          </cell>
          <cell r="B16" t="str">
            <v>6T7*15*28 (u)Briques creuses</v>
          </cell>
        </row>
        <row r="17">
          <cell r="A17">
            <v>16</v>
          </cell>
          <cell r="B17" t="str">
            <v>8T (u)Briques creuses</v>
          </cell>
        </row>
        <row r="18">
          <cell r="A18">
            <v>17</v>
          </cell>
          <cell r="B18" t="str">
            <v>12T (u)Briques creuses</v>
          </cell>
        </row>
        <row r="19">
          <cell r="A19">
            <v>18</v>
          </cell>
          <cell r="B19" t="str">
            <v>3*11*22 (u)Briques réfractaires</v>
          </cell>
        </row>
        <row r="20">
          <cell r="A20">
            <v>19</v>
          </cell>
          <cell r="B20" t="str">
            <v>6*11*22 (u)Briques réfractaires</v>
          </cell>
        </row>
        <row r="21">
          <cell r="A21">
            <v>20</v>
          </cell>
          <cell r="B21" t="str">
            <v>Traditionnel (u)Tuiles</v>
          </cell>
        </row>
        <row r="22">
          <cell r="A22">
            <v>21</v>
          </cell>
          <cell r="B22" t="str">
            <v>Industriel (u)Tuiles</v>
          </cell>
        </row>
        <row r="23">
          <cell r="A23">
            <v>22</v>
          </cell>
          <cell r="B23" t="str">
            <v>Mer (m3)Sables</v>
          </cell>
        </row>
        <row r="24">
          <cell r="A24">
            <v>23</v>
          </cell>
          <cell r="B24" t="str">
            <v>Oued (m3)Sables</v>
          </cell>
        </row>
        <row r="25">
          <cell r="A25">
            <v>24</v>
          </cell>
          <cell r="B25" t="str">
            <v>Concassage (m3)Sables</v>
          </cell>
        </row>
        <row r="26">
          <cell r="A26">
            <v>25</v>
          </cell>
          <cell r="B26" t="str">
            <v>5/15 -15/25 (m3)Gravettes</v>
          </cell>
        </row>
        <row r="27">
          <cell r="A27">
            <v>26</v>
          </cell>
          <cell r="B27" t="str">
            <v>Moellons (m3)Moellons</v>
          </cell>
        </row>
        <row r="28">
          <cell r="A28">
            <v>27</v>
          </cell>
          <cell r="B28" t="str">
            <v>Diam6 (kg)Acier haute adhérence</v>
          </cell>
        </row>
        <row r="29">
          <cell r="A29">
            <v>28</v>
          </cell>
          <cell r="B29" t="str">
            <v>Diam8 (kg)Acier haute adhérence</v>
          </cell>
        </row>
        <row r="30">
          <cell r="A30">
            <v>29</v>
          </cell>
          <cell r="B30" t="str">
            <v>Diam10 (kg)Acier haute adhérence</v>
          </cell>
        </row>
        <row r="31">
          <cell r="A31">
            <v>30</v>
          </cell>
          <cell r="B31" t="str">
            <v>Diam12 (kg)Acier haute adhérence</v>
          </cell>
        </row>
        <row r="32">
          <cell r="A32">
            <v>31</v>
          </cell>
          <cell r="B32" t="str">
            <v>Diam6 (kg)Acier (doux)</v>
          </cell>
        </row>
        <row r="33">
          <cell r="A33">
            <v>32</v>
          </cell>
          <cell r="B33" t="str">
            <v>50 kg (sac)Plâtre</v>
          </cell>
        </row>
        <row r="34">
          <cell r="A34">
            <v>33</v>
          </cell>
          <cell r="B34" t="str">
            <v>40 kg (sac)Chaux</v>
          </cell>
        </row>
        <row r="35">
          <cell r="A35">
            <v>34</v>
          </cell>
          <cell r="B35" t="str">
            <v>Bitume (kg)Bitume</v>
          </cell>
        </row>
        <row r="36">
          <cell r="A36">
            <v>35</v>
          </cell>
          <cell r="B36" t="str">
            <v>27 S (m²)Carton bitumé</v>
          </cell>
        </row>
        <row r="37">
          <cell r="A37">
            <v>36</v>
          </cell>
          <cell r="B37" t="str">
            <v>36 S (m²)Carton bitumé</v>
          </cell>
        </row>
        <row r="38">
          <cell r="A38">
            <v>37</v>
          </cell>
          <cell r="B38" t="str">
            <v>40*40 (m²)Carreaux grès</v>
          </cell>
        </row>
        <row r="39">
          <cell r="A39">
            <v>38</v>
          </cell>
          <cell r="B39" t="str">
            <v>10*20 (m²)Carreaux grès</v>
          </cell>
        </row>
        <row r="40">
          <cell r="A40">
            <v>39</v>
          </cell>
          <cell r="B40" t="str">
            <v>20*20 (m²)Carreaux ciment</v>
          </cell>
        </row>
        <row r="41">
          <cell r="A41">
            <v>40</v>
          </cell>
          <cell r="B41" t="str">
            <v>15*15 (m²)Carreaux de faïence</v>
          </cell>
        </row>
        <row r="42">
          <cell r="A42">
            <v>41</v>
          </cell>
          <cell r="B42" t="str">
            <v>20*30 (m²)Carreaux de faïence</v>
          </cell>
        </row>
        <row r="43">
          <cell r="A43">
            <v>42</v>
          </cell>
          <cell r="B43" t="str">
            <v>33*33 (m²)Carreaux granito</v>
          </cell>
        </row>
        <row r="44">
          <cell r="A44">
            <v>43</v>
          </cell>
          <cell r="B44" t="str">
            <v>Grès (m²)Plinthe</v>
          </cell>
        </row>
        <row r="45">
          <cell r="A45">
            <v>44</v>
          </cell>
          <cell r="B45" t="str">
            <v>Marmorite (ml)Plinthe</v>
          </cell>
        </row>
        <row r="46">
          <cell r="A46">
            <v>45</v>
          </cell>
          <cell r="B46" t="str">
            <v>5*5 (m²)Zelliges</v>
          </cell>
        </row>
        <row r="47">
          <cell r="A47">
            <v>46</v>
          </cell>
          <cell r="B47" t="str">
            <v>5*15 (m²)Beijmat</v>
          </cell>
        </row>
        <row r="48">
          <cell r="A48">
            <v>47</v>
          </cell>
          <cell r="B48" t="str">
            <v>Bejaâd (m²)Marbre local</v>
          </cell>
        </row>
        <row r="49">
          <cell r="A49">
            <v>48</v>
          </cell>
          <cell r="B49" t="str">
            <v>Volubilis (m²)Marbre local</v>
          </cell>
        </row>
        <row r="50">
          <cell r="A50">
            <v>49</v>
          </cell>
          <cell r="B50" t="str">
            <v>Gris Tiflet (m²)Marbre local</v>
          </cell>
        </row>
        <row r="51">
          <cell r="A51">
            <v>50</v>
          </cell>
          <cell r="B51" t="str">
            <v>Lakhsass (m²)Marbre local</v>
          </cell>
        </row>
        <row r="52">
          <cell r="A52">
            <v>51</v>
          </cell>
          <cell r="B52" t="str">
            <v>Créma Marfil (m²)Marbre importé</v>
          </cell>
        </row>
        <row r="53">
          <cell r="A53">
            <v>52</v>
          </cell>
          <cell r="B53" t="str">
            <v>Vert Guatemala (m²)Marbre importé</v>
          </cell>
        </row>
        <row r="54">
          <cell r="A54">
            <v>53</v>
          </cell>
          <cell r="B54" t="str">
            <v>Rouge Alicante (m²)Marbre importé</v>
          </cell>
        </row>
        <row r="55">
          <cell r="A55">
            <v>54</v>
          </cell>
          <cell r="B55" t="str">
            <v>Local (ml)Granit</v>
          </cell>
        </row>
        <row r="56">
          <cell r="A56">
            <v>55</v>
          </cell>
          <cell r="B56" t="str">
            <v>Importé (ml)Granit</v>
          </cell>
        </row>
        <row r="57">
          <cell r="A57">
            <v>56</v>
          </cell>
          <cell r="B57" t="str">
            <v>2ème choix (m3)Sapin rouge</v>
          </cell>
        </row>
        <row r="58">
          <cell r="A58">
            <v>57</v>
          </cell>
          <cell r="B58" t="str">
            <v>CP (m²)Contre plaqué</v>
          </cell>
        </row>
        <row r="59">
          <cell r="A59">
            <v>58</v>
          </cell>
          <cell r="B59" t="str">
            <v>Hêtre (m3)Hêtre</v>
          </cell>
        </row>
        <row r="60">
          <cell r="A60">
            <v>59</v>
          </cell>
          <cell r="B60" t="str">
            <v>Iroko (m3)Iroko</v>
          </cell>
        </row>
        <row r="61">
          <cell r="A61">
            <v>60</v>
          </cell>
          <cell r="B61" t="str">
            <v>Cèdre (m3)Cèdre</v>
          </cell>
        </row>
        <row r="62">
          <cell r="A62">
            <v>61</v>
          </cell>
          <cell r="B62" t="str">
            <v>Standard (u)Serrure</v>
          </cell>
        </row>
        <row r="63">
          <cell r="A63">
            <v>62</v>
          </cell>
          <cell r="B63" t="str">
            <v>Standard (u)Poignet</v>
          </cell>
        </row>
        <row r="64">
          <cell r="A64">
            <v>63</v>
          </cell>
          <cell r="B64" t="str">
            <v>Standard (u)Paumelle</v>
          </cell>
        </row>
        <row r="65">
          <cell r="A65">
            <v>64</v>
          </cell>
          <cell r="B65" t="str">
            <v>Nafida (m²)Qualité Economique</v>
          </cell>
        </row>
        <row r="66">
          <cell r="A66">
            <v>65</v>
          </cell>
          <cell r="B66" t="str">
            <v>Aluma (m²)Qualité Moyenne</v>
          </cell>
        </row>
        <row r="67">
          <cell r="A67">
            <v>66</v>
          </cell>
          <cell r="B67" t="str">
            <v>Aluminium (m²)Volet roulant</v>
          </cell>
        </row>
        <row r="68">
          <cell r="A68">
            <v>67</v>
          </cell>
          <cell r="B68" t="str">
            <v>PVC (m²)Volet roulant</v>
          </cell>
        </row>
        <row r="69">
          <cell r="A69">
            <v>68</v>
          </cell>
          <cell r="B69" t="str">
            <v>Extrudé (m²)Volet roulant</v>
          </cell>
        </row>
        <row r="70">
          <cell r="A70">
            <v>69</v>
          </cell>
          <cell r="B70" t="str">
            <v>FISEM (m²)Tôle</v>
          </cell>
        </row>
        <row r="71">
          <cell r="A71">
            <v>70</v>
          </cell>
          <cell r="B71" t="str">
            <v>15/10 (m²)Tôle</v>
          </cell>
        </row>
        <row r="72">
          <cell r="A72">
            <v>71</v>
          </cell>
          <cell r="B72" t="str">
            <v>20/10 (m²)Tôle</v>
          </cell>
        </row>
        <row r="73">
          <cell r="A73">
            <v>72</v>
          </cell>
          <cell r="B73" t="str">
            <v>10/10 (m²)Tôle</v>
          </cell>
        </row>
        <row r="74">
          <cell r="A74">
            <v>73</v>
          </cell>
          <cell r="B74" t="str">
            <v>8*20 (ml)</v>
          </cell>
        </row>
        <row r="75">
          <cell r="A75">
            <v>74</v>
          </cell>
          <cell r="B75" t="str">
            <v>25*20 (ml)Fer plat</v>
          </cell>
        </row>
        <row r="76">
          <cell r="A76">
            <v>75</v>
          </cell>
          <cell r="B76" t="str">
            <v>5*20 (ml)Fer plat</v>
          </cell>
        </row>
        <row r="77">
          <cell r="A77">
            <v>76</v>
          </cell>
          <cell r="B77" t="str">
            <v>Diam 30/1,5 (ml)Tube rond</v>
          </cell>
        </row>
        <row r="78">
          <cell r="A78">
            <v>77</v>
          </cell>
          <cell r="B78" t="str">
            <v>Diam 35/1,5 (ml)Tube rond</v>
          </cell>
        </row>
        <row r="79">
          <cell r="A79">
            <v>78</v>
          </cell>
          <cell r="B79" t="str">
            <v>Diam 20/1,5 (ml)Tube rond</v>
          </cell>
        </row>
        <row r="80">
          <cell r="A80">
            <v>79</v>
          </cell>
          <cell r="B80" t="str">
            <v>16/16 (ml)Tube carré</v>
          </cell>
        </row>
        <row r="81">
          <cell r="A81">
            <v>80</v>
          </cell>
          <cell r="B81" t="str">
            <v>20/20 (ml)Tube carré</v>
          </cell>
        </row>
        <row r="82">
          <cell r="A82">
            <v>81</v>
          </cell>
          <cell r="B82" t="str">
            <v>25/25 (ml)Tube carré</v>
          </cell>
        </row>
        <row r="83">
          <cell r="A83">
            <v>82</v>
          </cell>
          <cell r="B83" t="str">
            <v>CR (ml)Canalisation en retube</v>
          </cell>
        </row>
        <row r="84">
          <cell r="A84">
            <v>83</v>
          </cell>
          <cell r="B84" t="str">
            <v>Diam 15/21 (ml)Tube en fer galvanisé</v>
          </cell>
        </row>
        <row r="85">
          <cell r="A85">
            <v>84</v>
          </cell>
          <cell r="B85" t="str">
            <v>Diam 20/21(ml)Tube en fer galvanisé</v>
          </cell>
        </row>
        <row r="86">
          <cell r="A86">
            <v>85</v>
          </cell>
          <cell r="B86" t="str">
            <v>Diam 10/12 (ml)Tuyaux</v>
          </cell>
        </row>
        <row r="87">
          <cell r="A87">
            <v>86</v>
          </cell>
          <cell r="B87" t="str">
            <v>Diam 12/14 (ml)Tuyaux</v>
          </cell>
        </row>
        <row r="88">
          <cell r="A88">
            <v>87</v>
          </cell>
          <cell r="B88" t="str">
            <v>Diam 50 (ml)Buse en PVC</v>
          </cell>
        </row>
        <row r="89">
          <cell r="A89">
            <v>88</v>
          </cell>
          <cell r="B89" t="str">
            <v>Diam 100 (ml)Buse en PVC</v>
          </cell>
        </row>
        <row r="90">
          <cell r="A90">
            <v>89</v>
          </cell>
          <cell r="B90" t="str">
            <v>Diam 110 (ml)Buse en PVC</v>
          </cell>
        </row>
        <row r="91">
          <cell r="A91">
            <v>90</v>
          </cell>
          <cell r="B91" t="str">
            <v>Sur consol (u)Lavabo</v>
          </cell>
        </row>
        <row r="92">
          <cell r="A92">
            <v>91</v>
          </cell>
          <cell r="B92" t="str">
            <v>Standard (u)Receveur/  Douche</v>
          </cell>
        </row>
        <row r="93">
          <cell r="A93">
            <v>92</v>
          </cell>
          <cell r="B93" t="str">
            <v>1compartiment (u)Evier</v>
          </cell>
        </row>
        <row r="94">
          <cell r="A94">
            <v>93</v>
          </cell>
          <cell r="B94" t="str">
            <v>Standard (u)Siège à l'anglaise</v>
          </cell>
        </row>
        <row r="95">
          <cell r="A95">
            <v>94</v>
          </cell>
          <cell r="B95" t="str">
            <v>Standard (u)Siège à la turque</v>
          </cell>
        </row>
        <row r="96">
          <cell r="A96">
            <v>95</v>
          </cell>
          <cell r="B96" t="str">
            <v>Tôle (u)Baignoire</v>
          </cell>
        </row>
        <row r="97">
          <cell r="A97">
            <v>96</v>
          </cell>
          <cell r="B97" t="str">
            <v>PVC (u)Baignoire</v>
          </cell>
        </row>
        <row r="98">
          <cell r="A98">
            <v>97</v>
          </cell>
          <cell r="B98" t="str">
            <v>Fonte (u)Baignoire</v>
          </cell>
        </row>
        <row r="99">
          <cell r="A99">
            <v>98</v>
          </cell>
          <cell r="B99" t="str">
            <v>Standard (u)Bidet</v>
          </cell>
        </row>
        <row r="100">
          <cell r="A100">
            <v>99</v>
          </cell>
          <cell r="B100" t="str">
            <v>R. Simple (u)Robinetterie</v>
          </cell>
        </row>
        <row r="101">
          <cell r="A101">
            <v>100</v>
          </cell>
          <cell r="B101" t="str">
            <v>R. d'arrêt (u)Robinetterie</v>
          </cell>
        </row>
        <row r="102">
          <cell r="A102">
            <v>101</v>
          </cell>
          <cell r="B102" t="str">
            <v>R. Mélangeur (u)Robinetterie</v>
          </cell>
        </row>
        <row r="103">
          <cell r="A103">
            <v>102</v>
          </cell>
          <cell r="B103" t="str">
            <v>R. Chasse (u)Robinetterie</v>
          </cell>
        </row>
        <row r="104">
          <cell r="A104">
            <v>103</v>
          </cell>
          <cell r="B104" t="str">
            <v>Diam 13 (ml)Tubage</v>
          </cell>
        </row>
        <row r="105">
          <cell r="A105">
            <v>104</v>
          </cell>
          <cell r="B105" t="str">
            <v>Diam 11 (ml)Tubage</v>
          </cell>
        </row>
        <row r="106">
          <cell r="A106">
            <v>105</v>
          </cell>
          <cell r="B106" t="str">
            <v>Diam 9 (ml)Tubage</v>
          </cell>
        </row>
        <row r="107">
          <cell r="A107">
            <v>106</v>
          </cell>
          <cell r="B107" t="str">
            <v>Sect 1,5 mm (ml)Filerie et câble</v>
          </cell>
        </row>
        <row r="108">
          <cell r="A108">
            <v>107</v>
          </cell>
          <cell r="B108" t="str">
            <v>Sect 2,5 mm (ml)Filerie et câble</v>
          </cell>
        </row>
        <row r="109">
          <cell r="A109">
            <v>108</v>
          </cell>
          <cell r="B109" t="str">
            <v>Standard (u)Interrupteur</v>
          </cell>
        </row>
        <row r="110">
          <cell r="A110">
            <v>109</v>
          </cell>
          <cell r="B110" t="str">
            <v>Standard (u)Prise</v>
          </cell>
        </row>
        <row r="111">
          <cell r="A111">
            <v>110</v>
          </cell>
          <cell r="B111" t="str">
            <v>Plastique (20) (u)Tableau</v>
          </cell>
        </row>
        <row r="112">
          <cell r="A112">
            <v>111</v>
          </cell>
          <cell r="B112" t="str">
            <v>Vinylique (kg)Peinture</v>
          </cell>
        </row>
        <row r="113">
          <cell r="A113">
            <v>112</v>
          </cell>
          <cell r="B113" t="str">
            <v>Mat (kg)Peinture</v>
          </cell>
        </row>
        <row r="114">
          <cell r="A114">
            <v>113</v>
          </cell>
          <cell r="B114" t="str">
            <v>1er choix (kg)Vernis</v>
          </cell>
        </row>
        <row r="115">
          <cell r="A115">
            <v>114</v>
          </cell>
          <cell r="B115" t="str">
            <v>Laqué (kg)Laqué</v>
          </cell>
        </row>
        <row r="116">
          <cell r="A116">
            <v>115</v>
          </cell>
          <cell r="B116" t="str">
            <v>EP (kg)Enduit peinture</v>
          </cell>
        </row>
        <row r="117">
          <cell r="A117">
            <v>116</v>
          </cell>
          <cell r="B117" t="str">
            <v>Clair (4mm) (m²)Demi Double</v>
          </cell>
        </row>
        <row r="118">
          <cell r="A118">
            <v>117</v>
          </cell>
          <cell r="B118" t="str">
            <v>Cathédrale (m²)Demi Double</v>
          </cell>
        </row>
        <row r="119">
          <cell r="A119">
            <v>118</v>
          </cell>
          <cell r="B119" t="str">
            <v>Clair (6mm) (m²)Double</v>
          </cell>
        </row>
        <row r="120">
          <cell r="A120">
            <v>119</v>
          </cell>
          <cell r="B120" t="str">
            <v>Cathédrale (6mm) (m²)Double</v>
          </cell>
        </row>
        <row r="121">
          <cell r="A121">
            <v>120</v>
          </cell>
          <cell r="B121" t="str">
            <v>Armé (8mm) (m²)Double</v>
          </cell>
        </row>
      </sheetData>
      <sheetData sheetId="3">
        <row r="1">
          <cell r="A1" t="str">
            <v>AA</v>
          </cell>
          <cell r="B1" t="str">
            <v>BB</v>
          </cell>
          <cell r="C1" t="str">
            <v>DD</v>
          </cell>
          <cell r="D1" t="str">
            <v>CC</v>
          </cell>
        </row>
        <row r="2">
          <cell r="A2">
            <v>1</v>
          </cell>
          <cell r="B2">
            <v>3.032</v>
          </cell>
          <cell r="C2">
            <v>3.79</v>
          </cell>
          <cell r="D2">
            <v>4.548</v>
          </cell>
        </row>
        <row r="3">
          <cell r="A3">
            <v>2</v>
          </cell>
          <cell r="B3">
            <v>3.9280000000000004</v>
          </cell>
          <cell r="C3">
            <v>4.91</v>
          </cell>
          <cell r="D3">
            <v>5.8920000000000003</v>
          </cell>
        </row>
        <row r="4">
          <cell r="A4">
            <v>3</v>
          </cell>
          <cell r="B4">
            <v>2.2399999999999998</v>
          </cell>
          <cell r="C4">
            <v>2.8</v>
          </cell>
          <cell r="D4">
            <v>3.36</v>
          </cell>
        </row>
        <row r="5">
          <cell r="A5">
            <v>4</v>
          </cell>
          <cell r="B5">
            <v>3.6960000000000002</v>
          </cell>
          <cell r="C5">
            <v>4.62</v>
          </cell>
          <cell r="D5">
            <v>5.5439999999999996</v>
          </cell>
        </row>
        <row r="6">
          <cell r="A6">
            <v>5</v>
          </cell>
          <cell r="B6">
            <v>5.152000000000001</v>
          </cell>
          <cell r="C6">
            <v>6.44</v>
          </cell>
          <cell r="D6">
            <v>7.7279999999999998</v>
          </cell>
        </row>
        <row r="7">
          <cell r="A7">
            <v>6</v>
          </cell>
          <cell r="B7">
            <v>25.472000000000001</v>
          </cell>
          <cell r="C7">
            <v>31.84</v>
          </cell>
          <cell r="D7">
            <v>38.207999999999998</v>
          </cell>
        </row>
        <row r="8">
          <cell r="A8">
            <v>7</v>
          </cell>
          <cell r="B8">
            <v>26.944000000000003</v>
          </cell>
          <cell r="C8">
            <v>33.68</v>
          </cell>
          <cell r="D8">
            <v>40.415999999999997</v>
          </cell>
        </row>
        <row r="9">
          <cell r="A9">
            <v>8</v>
          </cell>
          <cell r="B9">
            <v>45.32</v>
          </cell>
          <cell r="C9">
            <v>56.649999999999991</v>
          </cell>
          <cell r="D9">
            <v>67.97999999999999</v>
          </cell>
        </row>
        <row r="10">
          <cell r="A10">
            <v>9</v>
          </cell>
          <cell r="B10">
            <v>32.119999999999997</v>
          </cell>
          <cell r="C10">
            <v>40.15</v>
          </cell>
          <cell r="D10">
            <v>48.18</v>
          </cell>
        </row>
        <row r="11">
          <cell r="A11">
            <v>10</v>
          </cell>
          <cell r="B11">
            <v>38.119999999999997</v>
          </cell>
          <cell r="C11">
            <v>47.65</v>
          </cell>
          <cell r="D11">
            <v>57.18</v>
          </cell>
        </row>
        <row r="12">
          <cell r="A12">
            <v>11</v>
          </cell>
          <cell r="B12">
            <v>91.048000000000002</v>
          </cell>
          <cell r="C12">
            <v>113.81</v>
          </cell>
          <cell r="D12">
            <v>136.572</v>
          </cell>
        </row>
        <row r="13">
          <cell r="A13">
            <v>12</v>
          </cell>
          <cell r="B13">
            <v>776</v>
          </cell>
          <cell r="C13">
            <v>970</v>
          </cell>
          <cell r="D13">
            <v>1164</v>
          </cell>
        </row>
        <row r="14">
          <cell r="A14">
            <v>13</v>
          </cell>
          <cell r="B14">
            <v>1017.6559999999999</v>
          </cell>
          <cell r="C14">
            <v>1272.07</v>
          </cell>
          <cell r="D14">
            <v>1526.4839999999999</v>
          </cell>
        </row>
        <row r="15">
          <cell r="A15">
            <v>14</v>
          </cell>
          <cell r="B15">
            <v>1078.896</v>
          </cell>
          <cell r="C15">
            <v>1348.62</v>
          </cell>
          <cell r="D15">
            <v>1618.3439999999998</v>
          </cell>
        </row>
        <row r="16">
          <cell r="A16">
            <v>15</v>
          </cell>
          <cell r="B16">
            <v>1.6320000000000001</v>
          </cell>
          <cell r="C16">
            <v>2.04</v>
          </cell>
          <cell r="D16">
            <v>2.448</v>
          </cell>
        </row>
        <row r="17">
          <cell r="A17">
            <v>16</v>
          </cell>
          <cell r="B17">
            <v>2.024</v>
          </cell>
          <cell r="C17">
            <v>2.5299999999999998</v>
          </cell>
          <cell r="D17">
            <v>3.0359999999999996</v>
          </cell>
        </row>
        <row r="18">
          <cell r="A18">
            <v>17</v>
          </cell>
          <cell r="B18">
            <v>2.2640000000000002</v>
          </cell>
          <cell r="C18">
            <v>2.83</v>
          </cell>
          <cell r="D18">
            <v>3.3959999999999999</v>
          </cell>
        </row>
        <row r="19">
          <cell r="A19">
            <v>18</v>
          </cell>
          <cell r="B19">
            <v>2.7920000000000003</v>
          </cell>
          <cell r="C19">
            <v>3.49</v>
          </cell>
          <cell r="D19">
            <v>4.1879999999999997</v>
          </cell>
        </row>
        <row r="20">
          <cell r="A20">
            <v>19</v>
          </cell>
          <cell r="B20">
            <v>3.4960000000000004</v>
          </cell>
          <cell r="C20">
            <v>4.37</v>
          </cell>
          <cell r="D20">
            <v>5.2439999999999998</v>
          </cell>
        </row>
        <row r="21">
          <cell r="A21">
            <v>20</v>
          </cell>
          <cell r="B21">
            <v>0.68800000000000006</v>
          </cell>
          <cell r="C21">
            <v>0.8600000000000001</v>
          </cell>
          <cell r="D21">
            <v>1.032</v>
          </cell>
        </row>
        <row r="22">
          <cell r="A22">
            <v>21</v>
          </cell>
          <cell r="B22">
            <v>0.72000000000000008</v>
          </cell>
          <cell r="C22">
            <v>0.90000000000000013</v>
          </cell>
          <cell r="D22">
            <v>1.08</v>
          </cell>
        </row>
        <row r="23">
          <cell r="A23">
            <v>22</v>
          </cell>
          <cell r="B23">
            <v>167.04000000000002</v>
          </cell>
          <cell r="C23">
            <v>208.8</v>
          </cell>
          <cell r="D23">
            <v>250.56</v>
          </cell>
        </row>
        <row r="24">
          <cell r="A24">
            <v>23</v>
          </cell>
          <cell r="B24">
            <v>151.20000000000002</v>
          </cell>
          <cell r="C24">
            <v>189</v>
          </cell>
          <cell r="D24">
            <v>226.79999999999998</v>
          </cell>
        </row>
        <row r="25">
          <cell r="A25">
            <v>24</v>
          </cell>
          <cell r="B25">
            <v>157.76</v>
          </cell>
          <cell r="C25">
            <v>197.2</v>
          </cell>
          <cell r="D25">
            <v>236.64</v>
          </cell>
        </row>
        <row r="26">
          <cell r="A26">
            <v>25</v>
          </cell>
          <cell r="B26">
            <v>152</v>
          </cell>
          <cell r="C26">
            <v>190</v>
          </cell>
          <cell r="D26">
            <v>228</v>
          </cell>
        </row>
        <row r="27">
          <cell r="A27">
            <v>26</v>
          </cell>
          <cell r="B27">
            <v>152.50399999999999</v>
          </cell>
          <cell r="C27">
            <v>190.63</v>
          </cell>
          <cell r="D27">
            <v>228.756</v>
          </cell>
        </row>
        <row r="28">
          <cell r="A28">
            <v>27</v>
          </cell>
          <cell r="B28">
            <v>7.1360000000000001</v>
          </cell>
          <cell r="C28">
            <v>8.92</v>
          </cell>
          <cell r="D28">
            <v>10.703999999999999</v>
          </cell>
        </row>
        <row r="29">
          <cell r="A29">
            <v>28</v>
          </cell>
          <cell r="B29">
            <v>7.4319999999999995</v>
          </cell>
          <cell r="C29">
            <v>9.2899999999999991</v>
          </cell>
          <cell r="D29">
            <v>11.147999999999998</v>
          </cell>
        </row>
        <row r="30">
          <cell r="A30">
            <v>29</v>
          </cell>
          <cell r="B30">
            <v>7.6640000000000006</v>
          </cell>
          <cell r="C30">
            <v>9.58</v>
          </cell>
          <cell r="D30">
            <v>11.496</v>
          </cell>
        </row>
        <row r="31">
          <cell r="A31">
            <v>30</v>
          </cell>
          <cell r="B31">
            <v>7.8879999999999999</v>
          </cell>
          <cell r="C31">
            <v>9.86</v>
          </cell>
          <cell r="D31">
            <v>11.831999999999999</v>
          </cell>
        </row>
        <row r="32">
          <cell r="A32">
            <v>31</v>
          </cell>
          <cell r="B32">
            <v>7.0960000000000001</v>
          </cell>
          <cell r="C32">
            <v>8.8699999999999992</v>
          </cell>
          <cell r="D32">
            <v>10.643999999999998</v>
          </cell>
        </row>
        <row r="33">
          <cell r="A33">
            <v>32</v>
          </cell>
          <cell r="B33">
            <v>31.527999999999999</v>
          </cell>
          <cell r="C33">
            <v>39.409999999999997</v>
          </cell>
          <cell r="D33">
            <v>47.291999999999994</v>
          </cell>
        </row>
        <row r="34">
          <cell r="A34">
            <v>33</v>
          </cell>
          <cell r="B34">
            <v>32.56</v>
          </cell>
          <cell r="C34">
            <v>40.700000000000003</v>
          </cell>
          <cell r="D34">
            <v>48.84</v>
          </cell>
        </row>
        <row r="35">
          <cell r="A35">
            <v>34</v>
          </cell>
          <cell r="B35">
            <v>7.6400000000000006</v>
          </cell>
          <cell r="C35">
            <v>9.5500000000000007</v>
          </cell>
          <cell r="D35">
            <v>11.46</v>
          </cell>
        </row>
        <row r="36">
          <cell r="A36">
            <v>35</v>
          </cell>
          <cell r="B36">
            <v>144</v>
          </cell>
          <cell r="C36">
            <v>180</v>
          </cell>
          <cell r="D36">
            <v>216</v>
          </cell>
        </row>
        <row r="37">
          <cell r="A37">
            <v>36</v>
          </cell>
          <cell r="B37">
            <v>183.20000000000002</v>
          </cell>
          <cell r="C37">
            <v>229</v>
          </cell>
          <cell r="D37">
            <v>274.8</v>
          </cell>
        </row>
        <row r="38">
          <cell r="A38">
            <v>37</v>
          </cell>
          <cell r="B38">
            <v>61.288000000000004</v>
          </cell>
          <cell r="C38">
            <v>76.61</v>
          </cell>
          <cell r="D38">
            <v>91.932000000000002</v>
          </cell>
        </row>
        <row r="39">
          <cell r="A39">
            <v>38</v>
          </cell>
          <cell r="B39">
            <v>59.975999999999999</v>
          </cell>
          <cell r="C39">
            <v>74.97</v>
          </cell>
          <cell r="D39">
            <v>89.963999999999999</v>
          </cell>
        </row>
        <row r="40">
          <cell r="A40">
            <v>39</v>
          </cell>
          <cell r="B40">
            <v>28.288</v>
          </cell>
          <cell r="C40">
            <v>35.36</v>
          </cell>
          <cell r="D40">
            <v>42.431999999999995</v>
          </cell>
        </row>
        <row r="41">
          <cell r="A41">
            <v>40</v>
          </cell>
          <cell r="B41">
            <v>56.936000000000007</v>
          </cell>
          <cell r="C41">
            <v>71.17</v>
          </cell>
          <cell r="D41">
            <v>85.403999999999996</v>
          </cell>
        </row>
        <row r="42">
          <cell r="A42">
            <v>41</v>
          </cell>
          <cell r="B42">
            <v>63.768000000000001</v>
          </cell>
          <cell r="C42">
            <v>79.709999999999994</v>
          </cell>
          <cell r="D42">
            <v>95.651999999999987</v>
          </cell>
        </row>
        <row r="43">
          <cell r="A43">
            <v>42</v>
          </cell>
          <cell r="B43">
            <v>62.736000000000004</v>
          </cell>
          <cell r="C43">
            <v>78.42</v>
          </cell>
          <cell r="D43">
            <v>94.103999999999999</v>
          </cell>
        </row>
        <row r="44">
          <cell r="A44">
            <v>43</v>
          </cell>
          <cell r="B44">
            <v>45.472000000000008</v>
          </cell>
          <cell r="C44">
            <v>56.84</v>
          </cell>
          <cell r="D44">
            <v>68.207999999999998</v>
          </cell>
        </row>
        <row r="45">
          <cell r="A45">
            <v>44</v>
          </cell>
          <cell r="B45">
            <v>4.6399999999999997</v>
          </cell>
          <cell r="C45">
            <v>5.8</v>
          </cell>
          <cell r="D45">
            <v>6.96</v>
          </cell>
        </row>
        <row r="46">
          <cell r="A46">
            <v>45</v>
          </cell>
          <cell r="B46">
            <v>154.50400000000002</v>
          </cell>
          <cell r="C46">
            <v>193.13</v>
          </cell>
          <cell r="D46">
            <v>231.75599999999997</v>
          </cell>
        </row>
        <row r="47">
          <cell r="A47">
            <v>46</v>
          </cell>
          <cell r="B47">
            <v>201</v>
          </cell>
          <cell r="C47">
            <v>251.25</v>
          </cell>
          <cell r="D47">
            <v>301.5</v>
          </cell>
        </row>
        <row r="48">
          <cell r="A48">
            <v>47</v>
          </cell>
          <cell r="B48">
            <v>273.2</v>
          </cell>
          <cell r="C48">
            <v>341.5</v>
          </cell>
          <cell r="D48">
            <v>409.8</v>
          </cell>
        </row>
        <row r="49">
          <cell r="A49">
            <v>48</v>
          </cell>
          <cell r="B49">
            <v>276.20800000000003</v>
          </cell>
          <cell r="C49">
            <v>345.26</v>
          </cell>
          <cell r="D49">
            <v>414.31199999999995</v>
          </cell>
        </row>
        <row r="50">
          <cell r="A50">
            <v>49</v>
          </cell>
          <cell r="B50">
            <v>277.05599999999998</v>
          </cell>
          <cell r="C50">
            <v>346.32</v>
          </cell>
          <cell r="D50">
            <v>415.584</v>
          </cell>
        </row>
        <row r="51">
          <cell r="A51">
            <v>50</v>
          </cell>
          <cell r="B51">
            <v>284.8</v>
          </cell>
          <cell r="C51">
            <v>356</v>
          </cell>
          <cell r="D51">
            <v>427.2</v>
          </cell>
        </row>
        <row r="52">
          <cell r="A52">
            <v>51</v>
          </cell>
          <cell r="B52">
            <v>542.73599999999999</v>
          </cell>
          <cell r="C52">
            <v>678.42</v>
          </cell>
          <cell r="D52">
            <v>814.10399999999993</v>
          </cell>
        </row>
        <row r="53">
          <cell r="A53">
            <v>52</v>
          </cell>
          <cell r="B53">
            <v>686.40000000000009</v>
          </cell>
          <cell r="C53">
            <v>858</v>
          </cell>
          <cell r="D53">
            <v>1029.5999999999999</v>
          </cell>
        </row>
        <row r="54">
          <cell r="A54">
            <v>53</v>
          </cell>
          <cell r="B54">
            <v>640.80000000000007</v>
          </cell>
          <cell r="C54">
            <v>801</v>
          </cell>
          <cell r="D54">
            <v>961.19999999999993</v>
          </cell>
        </row>
        <row r="55">
          <cell r="A55">
            <v>54</v>
          </cell>
          <cell r="B55">
            <v>392</v>
          </cell>
          <cell r="C55">
            <v>490</v>
          </cell>
          <cell r="D55">
            <v>588</v>
          </cell>
        </row>
        <row r="56">
          <cell r="A56">
            <v>55</v>
          </cell>
          <cell r="B56">
            <v>529.20000000000005</v>
          </cell>
          <cell r="C56">
            <v>661.5</v>
          </cell>
          <cell r="D56">
            <v>793.8</v>
          </cell>
        </row>
        <row r="57">
          <cell r="A57">
            <v>56</v>
          </cell>
          <cell r="B57">
            <v>5157.8960000000006</v>
          </cell>
          <cell r="C57">
            <v>6447.37</v>
          </cell>
          <cell r="D57">
            <v>7736.8439999999991</v>
          </cell>
        </row>
        <row r="58">
          <cell r="A58">
            <v>57</v>
          </cell>
          <cell r="B58">
            <v>44.800000000000004</v>
          </cell>
          <cell r="C58">
            <v>56</v>
          </cell>
          <cell r="D58">
            <v>67.2</v>
          </cell>
        </row>
        <row r="59">
          <cell r="A59">
            <v>58</v>
          </cell>
          <cell r="B59">
            <v>6720</v>
          </cell>
          <cell r="C59">
            <v>8400</v>
          </cell>
          <cell r="D59">
            <v>10080</v>
          </cell>
        </row>
        <row r="60">
          <cell r="A60">
            <v>59</v>
          </cell>
          <cell r="B60">
            <v>9978.9440000000013</v>
          </cell>
          <cell r="C60">
            <v>12473.68</v>
          </cell>
          <cell r="D60">
            <v>14968.415999999999</v>
          </cell>
        </row>
        <row r="61">
          <cell r="A61">
            <v>60</v>
          </cell>
          <cell r="B61">
            <v>10080</v>
          </cell>
          <cell r="C61">
            <v>12600</v>
          </cell>
          <cell r="D61">
            <v>15120</v>
          </cell>
        </row>
        <row r="62">
          <cell r="A62">
            <v>61</v>
          </cell>
          <cell r="B62">
            <v>29.024000000000001</v>
          </cell>
          <cell r="C62">
            <v>36.28</v>
          </cell>
          <cell r="D62">
            <v>43.536000000000001</v>
          </cell>
        </row>
        <row r="63">
          <cell r="A63">
            <v>62</v>
          </cell>
          <cell r="B63">
            <v>34.064</v>
          </cell>
          <cell r="C63">
            <v>42.58</v>
          </cell>
          <cell r="D63">
            <v>51.095999999999997</v>
          </cell>
        </row>
        <row r="64">
          <cell r="A64">
            <v>63</v>
          </cell>
          <cell r="B64">
            <v>4.3520000000000003</v>
          </cell>
          <cell r="C64">
            <v>5.44</v>
          </cell>
          <cell r="D64">
            <v>6.5280000000000005</v>
          </cell>
        </row>
        <row r="65">
          <cell r="A65">
            <v>64</v>
          </cell>
          <cell r="B65">
            <v>402.91200000000003</v>
          </cell>
          <cell r="C65">
            <v>503.64</v>
          </cell>
          <cell r="D65">
            <v>604.36799999999994</v>
          </cell>
        </row>
        <row r="66">
          <cell r="A66">
            <v>65</v>
          </cell>
          <cell r="B66">
            <v>670.52800000000002</v>
          </cell>
          <cell r="C66">
            <v>838.16</v>
          </cell>
          <cell r="D66">
            <v>1005.7919999999999</v>
          </cell>
        </row>
        <row r="67">
          <cell r="A67">
            <v>66</v>
          </cell>
          <cell r="B67">
            <v>349.26400000000001</v>
          </cell>
          <cell r="C67">
            <v>436.58</v>
          </cell>
          <cell r="D67">
            <v>523.89599999999996</v>
          </cell>
        </row>
        <row r="68">
          <cell r="A68">
            <v>67</v>
          </cell>
          <cell r="B68">
            <v>276.88800000000003</v>
          </cell>
          <cell r="C68">
            <v>346.11</v>
          </cell>
          <cell r="D68">
            <v>415.33199999999999</v>
          </cell>
        </row>
        <row r="69">
          <cell r="A69">
            <v>68</v>
          </cell>
          <cell r="B69">
            <v>1126.4880000000001</v>
          </cell>
          <cell r="C69">
            <v>1408.11</v>
          </cell>
          <cell r="D69">
            <v>1689.7319999999997</v>
          </cell>
        </row>
        <row r="70">
          <cell r="A70">
            <v>69</v>
          </cell>
          <cell r="B70">
            <v>920</v>
          </cell>
          <cell r="C70">
            <v>1150</v>
          </cell>
          <cell r="D70">
            <v>1380</v>
          </cell>
        </row>
        <row r="71">
          <cell r="A71">
            <v>70</v>
          </cell>
          <cell r="B71">
            <v>72.088000000000008</v>
          </cell>
          <cell r="C71">
            <v>90.11</v>
          </cell>
          <cell r="D71">
            <v>108.13199999999999</v>
          </cell>
        </row>
        <row r="72">
          <cell r="A72">
            <v>71</v>
          </cell>
          <cell r="B72">
            <v>103</v>
          </cell>
          <cell r="C72">
            <v>128.75</v>
          </cell>
          <cell r="D72">
            <v>154.5</v>
          </cell>
        </row>
        <row r="73">
          <cell r="A73">
            <v>72</v>
          </cell>
          <cell r="B73">
            <v>65.263999999999996</v>
          </cell>
          <cell r="C73">
            <v>81.58</v>
          </cell>
          <cell r="D73">
            <v>97.896000000000001</v>
          </cell>
        </row>
        <row r="74">
          <cell r="A74">
            <v>73</v>
          </cell>
          <cell r="B74">
            <v>50.136000000000003</v>
          </cell>
          <cell r="C74">
            <v>62.67</v>
          </cell>
          <cell r="D74">
            <v>75.203999999999994</v>
          </cell>
        </row>
        <row r="75">
          <cell r="A75">
            <v>74</v>
          </cell>
          <cell r="B75">
            <v>60.400000000000006</v>
          </cell>
          <cell r="C75">
            <v>75.5</v>
          </cell>
          <cell r="D75">
            <v>90.6</v>
          </cell>
        </row>
        <row r="76">
          <cell r="A76">
            <v>75</v>
          </cell>
          <cell r="B76">
            <v>29.200000000000003</v>
          </cell>
          <cell r="C76">
            <v>36.5</v>
          </cell>
          <cell r="D76">
            <v>43.8</v>
          </cell>
        </row>
        <row r="77">
          <cell r="A77">
            <v>76</v>
          </cell>
          <cell r="B77">
            <v>59.6</v>
          </cell>
          <cell r="C77">
            <v>74.5</v>
          </cell>
          <cell r="D77">
            <v>89.399999999999991</v>
          </cell>
        </row>
        <row r="78">
          <cell r="A78">
            <v>77</v>
          </cell>
          <cell r="B78">
            <v>62.264000000000003</v>
          </cell>
          <cell r="C78">
            <v>77.83</v>
          </cell>
          <cell r="D78">
            <v>93.396000000000001</v>
          </cell>
        </row>
        <row r="79">
          <cell r="A79">
            <v>78</v>
          </cell>
          <cell r="B79">
            <v>46.336000000000006</v>
          </cell>
          <cell r="C79">
            <v>57.92</v>
          </cell>
          <cell r="D79">
            <v>69.504000000000005</v>
          </cell>
        </row>
        <row r="80">
          <cell r="A80">
            <v>79</v>
          </cell>
          <cell r="B80">
            <v>21</v>
          </cell>
          <cell r="C80">
            <v>26.25</v>
          </cell>
          <cell r="D80">
            <v>31.5</v>
          </cell>
        </row>
        <row r="81">
          <cell r="A81">
            <v>80</v>
          </cell>
          <cell r="B81">
            <v>25.463999999999999</v>
          </cell>
          <cell r="C81">
            <v>31.83</v>
          </cell>
          <cell r="D81">
            <v>38.195999999999998</v>
          </cell>
        </row>
        <row r="82">
          <cell r="A82">
            <v>81</v>
          </cell>
          <cell r="B82">
            <v>32.536000000000001</v>
          </cell>
          <cell r="C82">
            <v>40.67</v>
          </cell>
          <cell r="D82">
            <v>48.804000000000002</v>
          </cell>
        </row>
        <row r="83">
          <cell r="A83">
            <v>82</v>
          </cell>
          <cell r="B83">
            <v>4.7280000000000006</v>
          </cell>
          <cell r="C83">
            <v>5.91</v>
          </cell>
          <cell r="D83">
            <v>7.0919999999999996</v>
          </cell>
        </row>
        <row r="84">
          <cell r="A84">
            <v>83</v>
          </cell>
          <cell r="B84">
            <v>11.584000000000001</v>
          </cell>
          <cell r="C84">
            <v>14.48</v>
          </cell>
          <cell r="D84">
            <v>17.376000000000001</v>
          </cell>
        </row>
        <row r="85">
          <cell r="A85">
            <v>84</v>
          </cell>
          <cell r="B85">
            <v>13.544</v>
          </cell>
          <cell r="C85">
            <v>16.93</v>
          </cell>
          <cell r="D85">
            <v>20.315999999999999</v>
          </cell>
        </row>
        <row r="86">
          <cell r="A86">
            <v>85</v>
          </cell>
          <cell r="B86">
            <v>31.352</v>
          </cell>
          <cell r="C86">
            <v>39.19</v>
          </cell>
          <cell r="D86">
            <v>47.027999999999999</v>
          </cell>
        </row>
        <row r="87">
          <cell r="A87">
            <v>86</v>
          </cell>
          <cell r="B87">
            <v>38.856000000000002</v>
          </cell>
          <cell r="C87">
            <v>48.57</v>
          </cell>
          <cell r="D87">
            <v>58.283999999999999</v>
          </cell>
        </row>
        <row r="88">
          <cell r="A88">
            <v>87</v>
          </cell>
          <cell r="B88">
            <v>11.104000000000001</v>
          </cell>
          <cell r="C88">
            <v>13.879999999999999</v>
          </cell>
          <cell r="D88">
            <v>16.655999999999999</v>
          </cell>
        </row>
        <row r="89">
          <cell r="A89">
            <v>88</v>
          </cell>
          <cell r="B89">
            <v>20.032</v>
          </cell>
          <cell r="C89">
            <v>25.04</v>
          </cell>
          <cell r="D89">
            <v>30.047999999999998</v>
          </cell>
        </row>
        <row r="90">
          <cell r="A90">
            <v>89</v>
          </cell>
          <cell r="B90">
            <v>25.064</v>
          </cell>
          <cell r="C90">
            <v>31.33</v>
          </cell>
          <cell r="D90">
            <v>37.595999999999997</v>
          </cell>
        </row>
        <row r="91">
          <cell r="A91">
            <v>90</v>
          </cell>
          <cell r="B91">
            <v>317.81600000000003</v>
          </cell>
          <cell r="C91">
            <v>397.27</v>
          </cell>
          <cell r="D91">
            <v>476.72399999999993</v>
          </cell>
        </row>
        <row r="92">
          <cell r="A92">
            <v>91</v>
          </cell>
          <cell r="B92">
            <v>359.37600000000003</v>
          </cell>
          <cell r="C92">
            <v>449.22</v>
          </cell>
          <cell r="D92">
            <v>539.06399999999996</v>
          </cell>
        </row>
        <row r="93">
          <cell r="A93">
            <v>92</v>
          </cell>
          <cell r="B93">
            <v>215.24</v>
          </cell>
          <cell r="C93">
            <v>269.05</v>
          </cell>
          <cell r="D93">
            <v>322.86</v>
          </cell>
        </row>
        <row r="94">
          <cell r="A94">
            <v>93</v>
          </cell>
          <cell r="B94">
            <v>685.84</v>
          </cell>
          <cell r="C94">
            <v>857.3</v>
          </cell>
          <cell r="D94">
            <v>1028.76</v>
          </cell>
        </row>
        <row r="95">
          <cell r="A95">
            <v>94</v>
          </cell>
          <cell r="B95">
            <v>153.584</v>
          </cell>
          <cell r="C95">
            <v>191.98</v>
          </cell>
          <cell r="D95">
            <v>230.37599999999998</v>
          </cell>
        </row>
        <row r="96">
          <cell r="A96">
            <v>95</v>
          </cell>
          <cell r="B96">
            <v>669.928</v>
          </cell>
          <cell r="C96">
            <v>837.41</v>
          </cell>
          <cell r="D96">
            <v>1004.8919999999999</v>
          </cell>
        </row>
        <row r="97">
          <cell r="A97">
            <v>96</v>
          </cell>
          <cell r="B97">
            <v>700.28800000000001</v>
          </cell>
          <cell r="C97">
            <v>875.36</v>
          </cell>
          <cell r="D97">
            <v>1050.432</v>
          </cell>
        </row>
        <row r="98">
          <cell r="A98">
            <v>97</v>
          </cell>
          <cell r="B98">
            <v>1242.8000000000002</v>
          </cell>
          <cell r="C98">
            <v>1553.5</v>
          </cell>
          <cell r="D98">
            <v>1864.1999999999998</v>
          </cell>
        </row>
        <row r="99">
          <cell r="A99">
            <v>98</v>
          </cell>
          <cell r="B99">
            <v>289.84000000000003</v>
          </cell>
          <cell r="C99">
            <v>362.3</v>
          </cell>
          <cell r="D99">
            <v>434.76</v>
          </cell>
        </row>
        <row r="100">
          <cell r="A100">
            <v>99</v>
          </cell>
          <cell r="B100">
            <v>23.408000000000001</v>
          </cell>
          <cell r="C100">
            <v>29.26</v>
          </cell>
          <cell r="D100">
            <v>35.112000000000002</v>
          </cell>
        </row>
        <row r="101">
          <cell r="A101">
            <v>100</v>
          </cell>
          <cell r="B101">
            <v>23.200000000000003</v>
          </cell>
          <cell r="C101">
            <v>29</v>
          </cell>
          <cell r="D101">
            <v>34.799999999999997</v>
          </cell>
        </row>
        <row r="102">
          <cell r="A102">
            <v>101</v>
          </cell>
          <cell r="B102">
            <v>161.62400000000002</v>
          </cell>
          <cell r="C102">
            <v>202.03</v>
          </cell>
          <cell r="D102">
            <v>242.43599999999998</v>
          </cell>
        </row>
        <row r="103">
          <cell r="A103">
            <v>102</v>
          </cell>
          <cell r="B103">
            <v>20.456000000000003</v>
          </cell>
          <cell r="C103">
            <v>25.57</v>
          </cell>
          <cell r="D103">
            <v>30.683999999999997</v>
          </cell>
        </row>
        <row r="104">
          <cell r="A104">
            <v>103</v>
          </cell>
          <cell r="B104">
            <v>2</v>
          </cell>
          <cell r="C104">
            <v>2.5</v>
          </cell>
          <cell r="D104">
            <v>3</v>
          </cell>
        </row>
        <row r="105">
          <cell r="A105">
            <v>104</v>
          </cell>
          <cell r="B105">
            <v>1.6640000000000001</v>
          </cell>
          <cell r="C105">
            <v>2.08</v>
          </cell>
          <cell r="D105">
            <v>2.496</v>
          </cell>
        </row>
        <row r="106">
          <cell r="A106">
            <v>105</v>
          </cell>
          <cell r="B106">
            <v>1.4400000000000002</v>
          </cell>
          <cell r="C106">
            <v>1.8000000000000003</v>
          </cell>
          <cell r="D106">
            <v>2.16</v>
          </cell>
        </row>
        <row r="107">
          <cell r="A107">
            <v>106</v>
          </cell>
          <cell r="B107">
            <v>1.4640000000000002</v>
          </cell>
          <cell r="C107">
            <v>1.83</v>
          </cell>
          <cell r="D107">
            <v>2.1960000000000002</v>
          </cell>
        </row>
        <row r="108">
          <cell r="A108">
            <v>107</v>
          </cell>
          <cell r="B108">
            <v>1.9920000000000002</v>
          </cell>
          <cell r="C108">
            <v>2.4900000000000002</v>
          </cell>
          <cell r="D108">
            <v>2.988</v>
          </cell>
        </row>
        <row r="109">
          <cell r="A109">
            <v>108</v>
          </cell>
          <cell r="B109">
            <v>5.9600000000000009</v>
          </cell>
          <cell r="C109">
            <v>7.45</v>
          </cell>
          <cell r="D109">
            <v>8.94</v>
          </cell>
        </row>
        <row r="110">
          <cell r="A110">
            <v>109</v>
          </cell>
          <cell r="B110">
            <v>5.6880000000000006</v>
          </cell>
          <cell r="C110">
            <v>7.11</v>
          </cell>
          <cell r="D110">
            <v>8.532</v>
          </cell>
        </row>
        <row r="111">
          <cell r="A111">
            <v>110</v>
          </cell>
          <cell r="B111">
            <v>33.776000000000003</v>
          </cell>
          <cell r="C111">
            <v>42.22</v>
          </cell>
          <cell r="D111">
            <v>50.663999999999994</v>
          </cell>
        </row>
        <row r="112">
          <cell r="A112">
            <v>111</v>
          </cell>
          <cell r="B112">
            <v>17.352</v>
          </cell>
          <cell r="C112">
            <v>21.69</v>
          </cell>
          <cell r="D112">
            <v>26.028000000000002</v>
          </cell>
        </row>
        <row r="113">
          <cell r="A113">
            <v>112</v>
          </cell>
          <cell r="B113">
            <v>21.984000000000002</v>
          </cell>
          <cell r="C113">
            <v>27.48</v>
          </cell>
          <cell r="D113">
            <v>32.975999999999999</v>
          </cell>
        </row>
        <row r="114">
          <cell r="A114">
            <v>113</v>
          </cell>
          <cell r="B114">
            <v>36.160000000000004</v>
          </cell>
          <cell r="C114">
            <v>45.2</v>
          </cell>
          <cell r="D114">
            <v>54.24</v>
          </cell>
        </row>
        <row r="115">
          <cell r="A115">
            <v>114</v>
          </cell>
          <cell r="B115">
            <v>29.384</v>
          </cell>
          <cell r="C115">
            <v>36.729999999999997</v>
          </cell>
          <cell r="D115">
            <v>44.075999999999993</v>
          </cell>
        </row>
        <row r="116">
          <cell r="A116">
            <v>115</v>
          </cell>
          <cell r="B116">
            <v>6.76</v>
          </cell>
          <cell r="C116">
            <v>8.4499999999999993</v>
          </cell>
          <cell r="D116">
            <v>10.139999999999999</v>
          </cell>
        </row>
        <row r="117">
          <cell r="A117">
            <v>116</v>
          </cell>
          <cell r="B117">
            <v>66.456000000000003</v>
          </cell>
          <cell r="C117">
            <v>83.07</v>
          </cell>
          <cell r="D117">
            <v>99.683999999999983</v>
          </cell>
        </row>
        <row r="118">
          <cell r="A118">
            <v>117</v>
          </cell>
          <cell r="B118">
            <v>101.43200000000002</v>
          </cell>
          <cell r="C118">
            <v>126.79</v>
          </cell>
          <cell r="D118">
            <v>152.148</v>
          </cell>
        </row>
        <row r="119">
          <cell r="A119">
            <v>118</v>
          </cell>
          <cell r="B119">
            <v>106.048</v>
          </cell>
          <cell r="C119">
            <v>132.56</v>
          </cell>
          <cell r="D119">
            <v>159.072</v>
          </cell>
        </row>
        <row r="120">
          <cell r="A120">
            <v>119</v>
          </cell>
          <cell r="B120">
            <v>136.91200000000001</v>
          </cell>
          <cell r="C120">
            <v>171.14</v>
          </cell>
          <cell r="D120">
            <v>205.36799999999997</v>
          </cell>
        </row>
        <row r="121">
          <cell r="A121">
            <v>120</v>
          </cell>
          <cell r="B121">
            <v>155.70400000000001</v>
          </cell>
          <cell r="C121">
            <v>194.63</v>
          </cell>
          <cell r="D121">
            <v>233.55599999999998</v>
          </cell>
        </row>
      </sheetData>
      <sheetData sheetId="4" refreshError="1"/>
      <sheetData sheetId="5" refreshError="1"/>
      <sheetData sheetId="6" refreshError="1"/>
      <sheetData sheetId="7">
        <row r="1">
          <cell r="A1" t="str">
            <v>Varieté</v>
          </cell>
          <cell r="B1" t="str">
            <v>c_oeuvre</v>
          </cell>
          <cell r="C1" t="str">
            <v>c_corps</v>
          </cell>
          <cell r="D1" t="str">
            <v>c_activ</v>
          </cell>
          <cell r="E1" t="str">
            <v>c_produi</v>
          </cell>
        </row>
        <row r="2">
          <cell r="A2">
            <v>1</v>
          </cell>
          <cell r="B2">
            <v>1</v>
          </cell>
          <cell r="C2">
            <v>1</v>
          </cell>
          <cell r="D2">
            <v>1</v>
          </cell>
          <cell r="E2">
            <v>1</v>
          </cell>
        </row>
        <row r="3">
          <cell r="A3">
            <v>2</v>
          </cell>
          <cell r="B3">
            <v>1</v>
          </cell>
          <cell r="C3">
            <v>1</v>
          </cell>
          <cell r="D3">
            <v>1</v>
          </cell>
          <cell r="E3">
            <v>1</v>
          </cell>
        </row>
        <row r="4">
          <cell r="A4">
            <v>3</v>
          </cell>
          <cell r="B4">
            <v>1</v>
          </cell>
          <cell r="C4">
            <v>1</v>
          </cell>
          <cell r="D4">
            <v>1</v>
          </cell>
          <cell r="E4">
            <v>1</v>
          </cell>
        </row>
        <row r="5">
          <cell r="A5">
            <v>4</v>
          </cell>
          <cell r="B5">
            <v>1</v>
          </cell>
          <cell r="C5">
            <v>1</v>
          </cell>
          <cell r="D5">
            <v>1</v>
          </cell>
          <cell r="E5">
            <v>2</v>
          </cell>
        </row>
        <row r="6">
          <cell r="A6">
            <v>5</v>
          </cell>
          <cell r="B6">
            <v>1</v>
          </cell>
          <cell r="C6">
            <v>1</v>
          </cell>
          <cell r="D6">
            <v>1</v>
          </cell>
          <cell r="E6">
            <v>2</v>
          </cell>
        </row>
        <row r="7">
          <cell r="A7">
            <v>6</v>
          </cell>
          <cell r="B7">
            <v>1</v>
          </cell>
          <cell r="C7">
            <v>1</v>
          </cell>
          <cell r="D7">
            <v>1</v>
          </cell>
          <cell r="E7">
            <v>3</v>
          </cell>
        </row>
        <row r="8">
          <cell r="A8">
            <v>7</v>
          </cell>
          <cell r="B8">
            <v>1</v>
          </cell>
          <cell r="C8">
            <v>1</v>
          </cell>
          <cell r="D8">
            <v>1</v>
          </cell>
          <cell r="E8">
            <v>3</v>
          </cell>
        </row>
        <row r="9">
          <cell r="A9">
            <v>8</v>
          </cell>
          <cell r="B9">
            <v>1</v>
          </cell>
          <cell r="C9">
            <v>1</v>
          </cell>
          <cell r="D9">
            <v>1</v>
          </cell>
          <cell r="E9">
            <v>3</v>
          </cell>
        </row>
        <row r="10">
          <cell r="A10">
            <v>9</v>
          </cell>
          <cell r="B10">
            <v>1</v>
          </cell>
          <cell r="C10">
            <v>1</v>
          </cell>
          <cell r="D10">
            <v>1</v>
          </cell>
          <cell r="E10">
            <v>4</v>
          </cell>
        </row>
        <row r="11">
          <cell r="A11">
            <v>10</v>
          </cell>
          <cell r="B11">
            <v>1</v>
          </cell>
          <cell r="C11">
            <v>1</v>
          </cell>
          <cell r="D11">
            <v>1</v>
          </cell>
          <cell r="E11">
            <v>4</v>
          </cell>
        </row>
        <row r="12">
          <cell r="A12">
            <v>11</v>
          </cell>
          <cell r="B12">
            <v>1</v>
          </cell>
          <cell r="C12">
            <v>1</v>
          </cell>
          <cell r="D12">
            <v>1</v>
          </cell>
          <cell r="E12">
            <v>5</v>
          </cell>
        </row>
        <row r="13">
          <cell r="A13">
            <v>12</v>
          </cell>
          <cell r="B13">
            <v>1</v>
          </cell>
          <cell r="C13">
            <v>1</v>
          </cell>
          <cell r="D13">
            <v>1</v>
          </cell>
          <cell r="E13">
            <v>6</v>
          </cell>
        </row>
        <row r="14">
          <cell r="A14">
            <v>13</v>
          </cell>
          <cell r="B14">
            <v>1</v>
          </cell>
          <cell r="C14">
            <v>1</v>
          </cell>
          <cell r="D14">
            <v>2</v>
          </cell>
          <cell r="E14">
            <v>7</v>
          </cell>
        </row>
        <row r="15">
          <cell r="A15">
            <v>14</v>
          </cell>
          <cell r="B15">
            <v>1</v>
          </cell>
          <cell r="C15">
            <v>1</v>
          </cell>
          <cell r="D15">
            <v>2</v>
          </cell>
          <cell r="E15">
            <v>8</v>
          </cell>
        </row>
        <row r="16">
          <cell r="A16">
            <v>15</v>
          </cell>
          <cell r="B16">
            <v>1</v>
          </cell>
          <cell r="C16">
            <v>1</v>
          </cell>
          <cell r="D16">
            <v>3</v>
          </cell>
          <cell r="E16">
            <v>9</v>
          </cell>
        </row>
        <row r="17">
          <cell r="A17">
            <v>16</v>
          </cell>
          <cell r="B17">
            <v>1</v>
          </cell>
          <cell r="C17">
            <v>1</v>
          </cell>
          <cell r="D17">
            <v>3</v>
          </cell>
          <cell r="E17">
            <v>9</v>
          </cell>
        </row>
        <row r="18">
          <cell r="A18">
            <v>17</v>
          </cell>
          <cell r="B18">
            <v>1</v>
          </cell>
          <cell r="C18">
            <v>1</v>
          </cell>
          <cell r="D18">
            <v>3</v>
          </cell>
          <cell r="E18">
            <v>9</v>
          </cell>
        </row>
        <row r="19">
          <cell r="A19">
            <v>18</v>
          </cell>
          <cell r="B19">
            <v>1</v>
          </cell>
          <cell r="C19">
            <v>1</v>
          </cell>
          <cell r="D19">
            <v>3</v>
          </cell>
          <cell r="E19">
            <v>10</v>
          </cell>
        </row>
        <row r="20">
          <cell r="A20">
            <v>19</v>
          </cell>
          <cell r="B20">
            <v>1</v>
          </cell>
          <cell r="C20">
            <v>1</v>
          </cell>
          <cell r="D20">
            <v>3</v>
          </cell>
          <cell r="E20">
            <v>10</v>
          </cell>
        </row>
        <row r="21">
          <cell r="A21">
            <v>20</v>
          </cell>
          <cell r="B21">
            <v>1</v>
          </cell>
          <cell r="C21">
            <v>1</v>
          </cell>
          <cell r="D21">
            <v>3</v>
          </cell>
          <cell r="E21">
            <v>11</v>
          </cell>
        </row>
        <row r="22">
          <cell r="A22">
            <v>21</v>
          </cell>
          <cell r="B22">
            <v>1</v>
          </cell>
          <cell r="C22">
            <v>1</v>
          </cell>
          <cell r="D22">
            <v>3</v>
          </cell>
          <cell r="E22">
            <v>11</v>
          </cell>
        </row>
        <row r="23">
          <cell r="A23">
            <v>22</v>
          </cell>
          <cell r="B23">
            <v>1</v>
          </cell>
          <cell r="C23">
            <v>1</v>
          </cell>
          <cell r="D23">
            <v>4</v>
          </cell>
          <cell r="E23">
            <v>12</v>
          </cell>
        </row>
        <row r="24">
          <cell r="A24">
            <v>23</v>
          </cell>
          <cell r="B24">
            <v>1</v>
          </cell>
          <cell r="C24">
            <v>1</v>
          </cell>
          <cell r="D24">
            <v>4</v>
          </cell>
          <cell r="E24">
            <v>12</v>
          </cell>
        </row>
        <row r="25">
          <cell r="A25">
            <v>24</v>
          </cell>
          <cell r="B25">
            <v>1</v>
          </cell>
          <cell r="C25">
            <v>1</v>
          </cell>
          <cell r="D25">
            <v>4</v>
          </cell>
          <cell r="E25">
            <v>12</v>
          </cell>
        </row>
        <row r="26">
          <cell r="A26">
            <v>25</v>
          </cell>
          <cell r="B26">
            <v>1</v>
          </cell>
          <cell r="C26">
            <v>1</v>
          </cell>
          <cell r="D26">
            <v>4</v>
          </cell>
          <cell r="E26">
            <v>13</v>
          </cell>
        </row>
        <row r="27">
          <cell r="A27">
            <v>26</v>
          </cell>
          <cell r="B27">
            <v>1</v>
          </cell>
          <cell r="C27">
            <v>1</v>
          </cell>
          <cell r="D27">
            <v>4</v>
          </cell>
          <cell r="E27">
            <v>14</v>
          </cell>
        </row>
        <row r="28">
          <cell r="A28">
            <v>27</v>
          </cell>
          <cell r="B28">
            <v>1</v>
          </cell>
          <cell r="C28">
            <v>1</v>
          </cell>
          <cell r="D28">
            <v>5</v>
          </cell>
          <cell r="E28">
            <v>15</v>
          </cell>
        </row>
        <row r="29">
          <cell r="A29">
            <v>28</v>
          </cell>
          <cell r="B29">
            <v>1</v>
          </cell>
          <cell r="C29">
            <v>1</v>
          </cell>
          <cell r="D29">
            <v>5</v>
          </cell>
          <cell r="E29">
            <v>15</v>
          </cell>
        </row>
        <row r="30">
          <cell r="A30">
            <v>29</v>
          </cell>
          <cell r="B30">
            <v>1</v>
          </cell>
          <cell r="C30">
            <v>1</v>
          </cell>
          <cell r="D30">
            <v>5</v>
          </cell>
          <cell r="E30">
            <v>15</v>
          </cell>
        </row>
        <row r="31">
          <cell r="A31">
            <v>30</v>
          </cell>
          <cell r="B31">
            <v>1</v>
          </cell>
          <cell r="C31">
            <v>1</v>
          </cell>
          <cell r="D31">
            <v>5</v>
          </cell>
          <cell r="E31">
            <v>15</v>
          </cell>
        </row>
        <row r="32">
          <cell r="A32">
            <v>31</v>
          </cell>
          <cell r="B32">
            <v>1</v>
          </cell>
          <cell r="C32">
            <v>1</v>
          </cell>
          <cell r="D32">
            <v>5</v>
          </cell>
          <cell r="E32">
            <v>16</v>
          </cell>
        </row>
        <row r="33">
          <cell r="A33">
            <v>32</v>
          </cell>
          <cell r="B33">
            <v>1</v>
          </cell>
          <cell r="C33">
            <v>1</v>
          </cell>
          <cell r="D33">
            <v>6</v>
          </cell>
          <cell r="E33">
            <v>17</v>
          </cell>
        </row>
        <row r="34">
          <cell r="A34">
            <v>33</v>
          </cell>
          <cell r="B34">
            <v>1</v>
          </cell>
          <cell r="C34">
            <v>1</v>
          </cell>
          <cell r="D34">
            <v>6</v>
          </cell>
          <cell r="E34">
            <v>18</v>
          </cell>
        </row>
        <row r="35">
          <cell r="A35">
            <v>34</v>
          </cell>
          <cell r="B35">
            <v>2</v>
          </cell>
          <cell r="C35">
            <v>2</v>
          </cell>
          <cell r="D35">
            <v>7</v>
          </cell>
          <cell r="E35">
            <v>19</v>
          </cell>
        </row>
        <row r="36">
          <cell r="A36">
            <v>35</v>
          </cell>
          <cell r="B36">
            <v>2</v>
          </cell>
          <cell r="C36">
            <v>2</v>
          </cell>
          <cell r="D36">
            <v>7</v>
          </cell>
          <cell r="E36">
            <v>20</v>
          </cell>
        </row>
        <row r="37">
          <cell r="A37">
            <v>36</v>
          </cell>
          <cell r="B37">
            <v>2</v>
          </cell>
          <cell r="C37">
            <v>2</v>
          </cell>
          <cell r="D37">
            <v>7</v>
          </cell>
          <cell r="E37">
            <v>20</v>
          </cell>
        </row>
        <row r="38">
          <cell r="A38">
            <v>37</v>
          </cell>
          <cell r="B38">
            <v>2</v>
          </cell>
          <cell r="C38">
            <v>3</v>
          </cell>
          <cell r="D38">
            <v>8</v>
          </cell>
          <cell r="E38">
            <v>21</v>
          </cell>
        </row>
        <row r="39">
          <cell r="A39">
            <v>38</v>
          </cell>
          <cell r="B39">
            <v>2</v>
          </cell>
          <cell r="C39">
            <v>3</v>
          </cell>
          <cell r="D39">
            <v>8</v>
          </cell>
          <cell r="E39">
            <v>21</v>
          </cell>
        </row>
        <row r="40">
          <cell r="A40">
            <v>39</v>
          </cell>
          <cell r="B40">
            <v>2</v>
          </cell>
          <cell r="C40">
            <v>3</v>
          </cell>
          <cell r="D40">
            <v>8</v>
          </cell>
          <cell r="E40">
            <v>22</v>
          </cell>
        </row>
        <row r="41">
          <cell r="A41">
            <v>40</v>
          </cell>
          <cell r="B41">
            <v>2</v>
          </cell>
          <cell r="C41">
            <v>3</v>
          </cell>
          <cell r="D41">
            <v>8</v>
          </cell>
          <cell r="E41">
            <v>23</v>
          </cell>
        </row>
        <row r="42">
          <cell r="A42">
            <v>41</v>
          </cell>
          <cell r="B42">
            <v>2</v>
          </cell>
          <cell r="C42">
            <v>3</v>
          </cell>
          <cell r="D42">
            <v>8</v>
          </cell>
          <cell r="E42">
            <v>23</v>
          </cell>
        </row>
        <row r="43">
          <cell r="A43">
            <v>42</v>
          </cell>
          <cell r="B43">
            <v>2</v>
          </cell>
          <cell r="C43">
            <v>3</v>
          </cell>
          <cell r="D43">
            <v>8</v>
          </cell>
          <cell r="E43">
            <v>24</v>
          </cell>
        </row>
        <row r="44">
          <cell r="A44">
            <v>43</v>
          </cell>
          <cell r="B44">
            <v>2</v>
          </cell>
          <cell r="C44">
            <v>3</v>
          </cell>
          <cell r="D44">
            <v>8</v>
          </cell>
          <cell r="E44">
            <v>25</v>
          </cell>
        </row>
        <row r="45">
          <cell r="A45">
            <v>44</v>
          </cell>
          <cell r="B45">
            <v>2</v>
          </cell>
          <cell r="C45">
            <v>3</v>
          </cell>
          <cell r="D45">
            <v>8</v>
          </cell>
          <cell r="E45">
            <v>25</v>
          </cell>
        </row>
        <row r="46">
          <cell r="A46">
            <v>45</v>
          </cell>
          <cell r="B46">
            <v>2</v>
          </cell>
          <cell r="C46">
            <v>3</v>
          </cell>
          <cell r="D46">
            <v>9</v>
          </cell>
          <cell r="E46">
            <v>26</v>
          </cell>
        </row>
        <row r="47">
          <cell r="A47">
            <v>46</v>
          </cell>
          <cell r="B47">
            <v>2</v>
          </cell>
          <cell r="C47">
            <v>3</v>
          </cell>
          <cell r="D47">
            <v>9</v>
          </cell>
          <cell r="E47">
            <v>27</v>
          </cell>
        </row>
        <row r="48">
          <cell r="A48">
            <v>47</v>
          </cell>
          <cell r="B48">
            <v>2</v>
          </cell>
          <cell r="C48">
            <v>3</v>
          </cell>
          <cell r="D48">
            <v>10</v>
          </cell>
          <cell r="E48">
            <v>28</v>
          </cell>
        </row>
        <row r="49">
          <cell r="A49">
            <v>48</v>
          </cell>
          <cell r="B49">
            <v>2</v>
          </cell>
          <cell r="C49">
            <v>3</v>
          </cell>
          <cell r="D49">
            <v>10</v>
          </cell>
          <cell r="E49">
            <v>28</v>
          </cell>
        </row>
        <row r="50">
          <cell r="A50">
            <v>49</v>
          </cell>
          <cell r="B50">
            <v>2</v>
          </cell>
          <cell r="C50">
            <v>3</v>
          </cell>
          <cell r="D50">
            <v>10</v>
          </cell>
          <cell r="E50">
            <v>28</v>
          </cell>
        </row>
        <row r="51">
          <cell r="A51">
            <v>50</v>
          </cell>
          <cell r="B51">
            <v>2</v>
          </cell>
          <cell r="C51">
            <v>3</v>
          </cell>
          <cell r="D51">
            <v>10</v>
          </cell>
          <cell r="E51">
            <v>28</v>
          </cell>
        </row>
        <row r="52">
          <cell r="A52">
            <v>51</v>
          </cell>
          <cell r="B52">
            <v>2</v>
          </cell>
          <cell r="C52">
            <v>3</v>
          </cell>
          <cell r="D52">
            <v>10</v>
          </cell>
          <cell r="E52">
            <v>29</v>
          </cell>
        </row>
        <row r="53">
          <cell r="A53">
            <v>52</v>
          </cell>
          <cell r="B53">
            <v>2</v>
          </cell>
          <cell r="C53">
            <v>3</v>
          </cell>
          <cell r="D53">
            <v>10</v>
          </cell>
          <cell r="E53">
            <v>29</v>
          </cell>
        </row>
        <row r="54">
          <cell r="A54">
            <v>53</v>
          </cell>
          <cell r="B54">
            <v>2</v>
          </cell>
          <cell r="C54">
            <v>3</v>
          </cell>
          <cell r="D54">
            <v>10</v>
          </cell>
          <cell r="E54">
            <v>29</v>
          </cell>
        </row>
        <row r="55">
          <cell r="A55">
            <v>54</v>
          </cell>
          <cell r="B55">
            <v>2</v>
          </cell>
          <cell r="C55">
            <v>3</v>
          </cell>
          <cell r="D55">
            <v>10</v>
          </cell>
          <cell r="E55">
            <v>30</v>
          </cell>
        </row>
        <row r="56">
          <cell r="A56">
            <v>55</v>
          </cell>
          <cell r="B56">
            <v>2</v>
          </cell>
          <cell r="C56">
            <v>3</v>
          </cell>
          <cell r="D56">
            <v>10</v>
          </cell>
          <cell r="E56">
            <v>30</v>
          </cell>
        </row>
        <row r="57">
          <cell r="A57">
            <v>56</v>
          </cell>
          <cell r="B57">
            <v>2</v>
          </cell>
          <cell r="C57">
            <v>4</v>
          </cell>
          <cell r="D57">
            <v>11</v>
          </cell>
          <cell r="E57">
            <v>31</v>
          </cell>
        </row>
        <row r="58">
          <cell r="A58">
            <v>57</v>
          </cell>
          <cell r="B58">
            <v>2</v>
          </cell>
          <cell r="C58">
            <v>4</v>
          </cell>
          <cell r="D58">
            <v>11</v>
          </cell>
          <cell r="E58">
            <v>32</v>
          </cell>
        </row>
        <row r="59">
          <cell r="A59">
            <v>58</v>
          </cell>
          <cell r="B59">
            <v>2</v>
          </cell>
          <cell r="C59">
            <v>4</v>
          </cell>
          <cell r="D59">
            <v>11</v>
          </cell>
          <cell r="E59">
            <v>33</v>
          </cell>
        </row>
        <row r="60">
          <cell r="A60">
            <v>59</v>
          </cell>
          <cell r="B60">
            <v>2</v>
          </cell>
          <cell r="C60">
            <v>4</v>
          </cell>
          <cell r="D60">
            <v>11</v>
          </cell>
          <cell r="E60">
            <v>34</v>
          </cell>
        </row>
        <row r="61">
          <cell r="A61">
            <v>60</v>
          </cell>
          <cell r="B61">
            <v>2</v>
          </cell>
          <cell r="C61">
            <v>4</v>
          </cell>
          <cell r="D61">
            <v>11</v>
          </cell>
          <cell r="E61">
            <v>35</v>
          </cell>
        </row>
        <row r="62">
          <cell r="A62">
            <v>61</v>
          </cell>
          <cell r="B62">
            <v>2</v>
          </cell>
          <cell r="C62">
            <v>4</v>
          </cell>
          <cell r="D62">
            <v>12</v>
          </cell>
          <cell r="E62">
            <v>36</v>
          </cell>
        </row>
        <row r="63">
          <cell r="A63">
            <v>62</v>
          </cell>
          <cell r="B63">
            <v>2</v>
          </cell>
          <cell r="C63">
            <v>4</v>
          </cell>
          <cell r="D63">
            <v>12</v>
          </cell>
          <cell r="E63">
            <v>37</v>
          </cell>
        </row>
        <row r="64">
          <cell r="A64">
            <v>63</v>
          </cell>
          <cell r="B64">
            <v>2</v>
          </cell>
          <cell r="C64">
            <v>4</v>
          </cell>
          <cell r="D64">
            <v>12</v>
          </cell>
          <cell r="E64">
            <v>38</v>
          </cell>
        </row>
        <row r="65">
          <cell r="A65">
            <v>64</v>
          </cell>
          <cell r="B65">
            <v>2</v>
          </cell>
          <cell r="C65">
            <v>4</v>
          </cell>
          <cell r="D65">
            <v>13</v>
          </cell>
          <cell r="E65">
            <v>39</v>
          </cell>
        </row>
        <row r="66">
          <cell r="A66">
            <v>65</v>
          </cell>
          <cell r="B66">
            <v>2</v>
          </cell>
          <cell r="C66">
            <v>4</v>
          </cell>
          <cell r="D66">
            <v>13</v>
          </cell>
          <cell r="E66">
            <v>40</v>
          </cell>
        </row>
        <row r="67">
          <cell r="A67">
            <v>66</v>
          </cell>
          <cell r="B67">
            <v>2</v>
          </cell>
          <cell r="C67">
            <v>4</v>
          </cell>
          <cell r="D67">
            <v>14</v>
          </cell>
          <cell r="E67">
            <v>41</v>
          </cell>
        </row>
        <row r="68">
          <cell r="A68">
            <v>67</v>
          </cell>
          <cell r="B68">
            <v>2</v>
          </cell>
          <cell r="C68">
            <v>4</v>
          </cell>
          <cell r="D68">
            <v>14</v>
          </cell>
          <cell r="E68">
            <v>42</v>
          </cell>
        </row>
        <row r="69">
          <cell r="A69">
            <v>68</v>
          </cell>
          <cell r="B69">
            <v>2</v>
          </cell>
          <cell r="C69">
            <v>4</v>
          </cell>
          <cell r="D69">
            <v>14</v>
          </cell>
          <cell r="E69">
            <v>43</v>
          </cell>
        </row>
        <row r="70">
          <cell r="A70">
            <v>70</v>
          </cell>
          <cell r="B70">
            <v>2</v>
          </cell>
          <cell r="C70">
            <v>5</v>
          </cell>
          <cell r="D70">
            <v>16</v>
          </cell>
          <cell r="E70">
            <v>45</v>
          </cell>
        </row>
        <row r="71">
          <cell r="A71">
            <v>71</v>
          </cell>
          <cell r="B71">
            <v>2</v>
          </cell>
          <cell r="C71">
            <v>5</v>
          </cell>
          <cell r="D71">
            <v>16</v>
          </cell>
          <cell r="E71">
            <v>45</v>
          </cell>
        </row>
        <row r="72">
          <cell r="A72">
            <v>72</v>
          </cell>
          <cell r="B72">
            <v>2</v>
          </cell>
          <cell r="C72">
            <v>5</v>
          </cell>
          <cell r="D72">
            <v>16</v>
          </cell>
          <cell r="E72">
            <v>45</v>
          </cell>
        </row>
        <row r="73">
          <cell r="A73">
            <v>73</v>
          </cell>
          <cell r="B73">
            <v>2</v>
          </cell>
          <cell r="C73">
            <v>5</v>
          </cell>
          <cell r="D73">
            <v>16</v>
          </cell>
          <cell r="E73">
            <v>46</v>
          </cell>
        </row>
        <row r="74">
          <cell r="A74">
            <v>74</v>
          </cell>
          <cell r="B74">
            <v>2</v>
          </cell>
          <cell r="C74">
            <v>5</v>
          </cell>
          <cell r="D74">
            <v>16</v>
          </cell>
          <cell r="E74">
            <v>46</v>
          </cell>
        </row>
        <row r="75">
          <cell r="A75">
            <v>75</v>
          </cell>
          <cell r="B75">
            <v>2</v>
          </cell>
          <cell r="C75">
            <v>5</v>
          </cell>
          <cell r="D75">
            <v>16</v>
          </cell>
          <cell r="E75">
            <v>46</v>
          </cell>
        </row>
        <row r="76">
          <cell r="A76">
            <v>76</v>
          </cell>
          <cell r="B76">
            <v>2</v>
          </cell>
          <cell r="C76">
            <v>5</v>
          </cell>
          <cell r="D76">
            <v>16</v>
          </cell>
          <cell r="E76">
            <v>47</v>
          </cell>
        </row>
        <row r="77">
          <cell r="A77">
            <v>77</v>
          </cell>
          <cell r="B77">
            <v>2</v>
          </cell>
          <cell r="C77">
            <v>5</v>
          </cell>
          <cell r="D77">
            <v>16</v>
          </cell>
          <cell r="E77">
            <v>47</v>
          </cell>
        </row>
        <row r="78">
          <cell r="A78">
            <v>78</v>
          </cell>
          <cell r="B78">
            <v>2</v>
          </cell>
          <cell r="C78">
            <v>5</v>
          </cell>
          <cell r="D78">
            <v>16</v>
          </cell>
          <cell r="E78">
            <v>47</v>
          </cell>
        </row>
        <row r="79">
          <cell r="A79">
            <v>79</v>
          </cell>
          <cell r="B79">
            <v>2</v>
          </cell>
          <cell r="C79">
            <v>5</v>
          </cell>
          <cell r="D79">
            <v>16</v>
          </cell>
          <cell r="E79">
            <v>48</v>
          </cell>
        </row>
        <row r="80">
          <cell r="A80">
            <v>80</v>
          </cell>
          <cell r="B80">
            <v>2</v>
          </cell>
          <cell r="C80">
            <v>5</v>
          </cell>
          <cell r="D80">
            <v>16</v>
          </cell>
          <cell r="E80">
            <v>48</v>
          </cell>
        </row>
        <row r="81">
          <cell r="A81">
            <v>81</v>
          </cell>
          <cell r="B81">
            <v>2</v>
          </cell>
          <cell r="C81">
            <v>5</v>
          </cell>
          <cell r="D81">
            <v>16</v>
          </cell>
          <cell r="E81">
            <v>48</v>
          </cell>
        </row>
        <row r="82">
          <cell r="A82">
            <v>82</v>
          </cell>
          <cell r="B82">
            <v>2</v>
          </cell>
          <cell r="C82">
            <v>6</v>
          </cell>
          <cell r="D82">
            <v>17</v>
          </cell>
          <cell r="E82">
            <v>49</v>
          </cell>
        </row>
        <row r="83">
          <cell r="A83">
            <v>83</v>
          </cell>
          <cell r="B83">
            <v>2</v>
          </cell>
          <cell r="C83">
            <v>6</v>
          </cell>
          <cell r="D83">
            <v>18</v>
          </cell>
          <cell r="E83">
            <v>50</v>
          </cell>
        </row>
        <row r="84">
          <cell r="A84">
            <v>84</v>
          </cell>
          <cell r="B84">
            <v>2</v>
          </cell>
          <cell r="C84">
            <v>6</v>
          </cell>
          <cell r="D84">
            <v>18</v>
          </cell>
          <cell r="E84">
            <v>50</v>
          </cell>
        </row>
        <row r="85">
          <cell r="A85">
            <v>85</v>
          </cell>
          <cell r="B85">
            <v>2</v>
          </cell>
          <cell r="C85">
            <v>6</v>
          </cell>
          <cell r="D85">
            <v>19</v>
          </cell>
          <cell r="E85">
            <v>51</v>
          </cell>
        </row>
        <row r="86">
          <cell r="A86">
            <v>86</v>
          </cell>
          <cell r="B86">
            <v>2</v>
          </cell>
          <cell r="C86">
            <v>6</v>
          </cell>
          <cell r="D86">
            <v>19</v>
          </cell>
          <cell r="E86">
            <v>51</v>
          </cell>
        </row>
        <row r="87">
          <cell r="A87">
            <v>87</v>
          </cell>
          <cell r="B87">
            <v>2</v>
          </cell>
          <cell r="C87">
            <v>6</v>
          </cell>
          <cell r="D87">
            <v>20</v>
          </cell>
          <cell r="E87">
            <v>52</v>
          </cell>
        </row>
        <row r="88">
          <cell r="A88">
            <v>88</v>
          </cell>
          <cell r="B88">
            <v>2</v>
          </cell>
          <cell r="C88">
            <v>6</v>
          </cell>
          <cell r="D88">
            <v>20</v>
          </cell>
          <cell r="E88">
            <v>52</v>
          </cell>
        </row>
        <row r="89">
          <cell r="A89">
            <v>89</v>
          </cell>
          <cell r="B89">
            <v>2</v>
          </cell>
          <cell r="C89">
            <v>6</v>
          </cell>
          <cell r="D89">
            <v>20</v>
          </cell>
          <cell r="E89">
            <v>52</v>
          </cell>
        </row>
        <row r="90">
          <cell r="A90">
            <v>90</v>
          </cell>
          <cell r="B90">
            <v>2</v>
          </cell>
          <cell r="C90">
            <v>6</v>
          </cell>
          <cell r="D90">
            <v>21</v>
          </cell>
          <cell r="E90">
            <v>53</v>
          </cell>
        </row>
        <row r="91">
          <cell r="A91">
            <v>91</v>
          </cell>
          <cell r="B91">
            <v>2</v>
          </cell>
          <cell r="C91">
            <v>6</v>
          </cell>
          <cell r="D91">
            <v>21</v>
          </cell>
          <cell r="E91">
            <v>54</v>
          </cell>
        </row>
        <row r="92">
          <cell r="A92">
            <v>92</v>
          </cell>
          <cell r="B92">
            <v>2</v>
          </cell>
          <cell r="C92">
            <v>6</v>
          </cell>
          <cell r="D92">
            <v>21</v>
          </cell>
          <cell r="E92">
            <v>55</v>
          </cell>
        </row>
        <row r="93">
          <cell r="A93">
            <v>93</v>
          </cell>
          <cell r="B93">
            <v>2</v>
          </cell>
          <cell r="C93">
            <v>6</v>
          </cell>
          <cell r="D93">
            <v>21</v>
          </cell>
          <cell r="E93">
            <v>56</v>
          </cell>
        </row>
        <row r="94">
          <cell r="A94">
            <v>94</v>
          </cell>
          <cell r="B94">
            <v>2</v>
          </cell>
          <cell r="C94">
            <v>6</v>
          </cell>
          <cell r="D94">
            <v>21</v>
          </cell>
          <cell r="E94">
            <v>57</v>
          </cell>
        </row>
        <row r="95">
          <cell r="A95">
            <v>95</v>
          </cell>
          <cell r="B95">
            <v>2</v>
          </cell>
          <cell r="C95">
            <v>6</v>
          </cell>
          <cell r="D95">
            <v>21</v>
          </cell>
          <cell r="E95">
            <v>58</v>
          </cell>
        </row>
        <row r="96">
          <cell r="A96">
            <v>96</v>
          </cell>
          <cell r="B96">
            <v>2</v>
          </cell>
          <cell r="C96">
            <v>6</v>
          </cell>
          <cell r="D96">
            <v>21</v>
          </cell>
          <cell r="E96">
            <v>58</v>
          </cell>
        </row>
        <row r="97">
          <cell r="A97">
            <v>97</v>
          </cell>
          <cell r="B97">
            <v>2</v>
          </cell>
          <cell r="C97">
            <v>6</v>
          </cell>
          <cell r="D97">
            <v>21</v>
          </cell>
          <cell r="E97">
            <v>58</v>
          </cell>
        </row>
        <row r="98">
          <cell r="A98">
            <v>98</v>
          </cell>
          <cell r="B98">
            <v>2</v>
          </cell>
          <cell r="C98">
            <v>6</v>
          </cell>
          <cell r="D98">
            <v>21</v>
          </cell>
          <cell r="E98">
            <v>59</v>
          </cell>
        </row>
        <row r="99">
          <cell r="A99">
            <v>99</v>
          </cell>
          <cell r="B99">
            <v>2</v>
          </cell>
          <cell r="C99">
            <v>6</v>
          </cell>
          <cell r="D99">
            <v>21</v>
          </cell>
          <cell r="E99">
            <v>60</v>
          </cell>
        </row>
        <row r="100">
          <cell r="A100">
            <v>100</v>
          </cell>
          <cell r="B100">
            <v>2</v>
          </cell>
          <cell r="C100">
            <v>6</v>
          </cell>
          <cell r="D100">
            <v>21</v>
          </cell>
          <cell r="E100">
            <v>60</v>
          </cell>
        </row>
        <row r="101">
          <cell r="A101">
            <v>101</v>
          </cell>
          <cell r="B101">
            <v>2</v>
          </cell>
          <cell r="C101">
            <v>6</v>
          </cell>
          <cell r="D101">
            <v>21</v>
          </cell>
          <cell r="E101">
            <v>60</v>
          </cell>
        </row>
        <row r="102">
          <cell r="A102">
            <v>102</v>
          </cell>
          <cell r="B102">
            <v>2</v>
          </cell>
          <cell r="C102">
            <v>6</v>
          </cell>
          <cell r="D102">
            <v>21</v>
          </cell>
          <cell r="E102">
            <v>60</v>
          </cell>
        </row>
        <row r="103">
          <cell r="A103">
            <v>103</v>
          </cell>
          <cell r="B103">
            <v>2</v>
          </cell>
          <cell r="C103">
            <v>7</v>
          </cell>
          <cell r="D103">
            <v>22</v>
          </cell>
          <cell r="E103">
            <v>61</v>
          </cell>
        </row>
        <row r="104">
          <cell r="A104">
            <v>104</v>
          </cell>
          <cell r="B104">
            <v>2</v>
          </cell>
          <cell r="C104">
            <v>7</v>
          </cell>
          <cell r="D104">
            <v>22</v>
          </cell>
          <cell r="E104">
            <v>61</v>
          </cell>
        </row>
        <row r="105">
          <cell r="A105">
            <v>105</v>
          </cell>
          <cell r="B105">
            <v>2</v>
          </cell>
          <cell r="C105">
            <v>7</v>
          </cell>
          <cell r="D105">
            <v>22</v>
          </cell>
          <cell r="E105">
            <v>61</v>
          </cell>
        </row>
        <row r="106">
          <cell r="A106">
            <v>106</v>
          </cell>
          <cell r="B106">
            <v>2</v>
          </cell>
          <cell r="C106">
            <v>7</v>
          </cell>
          <cell r="D106">
            <v>22</v>
          </cell>
          <cell r="E106">
            <v>62</v>
          </cell>
        </row>
        <row r="107">
          <cell r="A107">
            <v>107</v>
          </cell>
          <cell r="B107">
            <v>2</v>
          </cell>
          <cell r="C107">
            <v>7</v>
          </cell>
          <cell r="D107">
            <v>22</v>
          </cell>
          <cell r="E107">
            <v>62</v>
          </cell>
        </row>
        <row r="108">
          <cell r="A108">
            <v>108</v>
          </cell>
          <cell r="B108">
            <v>2</v>
          </cell>
          <cell r="C108">
            <v>7</v>
          </cell>
          <cell r="D108">
            <v>22</v>
          </cell>
          <cell r="E108">
            <v>63</v>
          </cell>
        </row>
        <row r="109">
          <cell r="A109">
            <v>109</v>
          </cell>
          <cell r="B109">
            <v>2</v>
          </cell>
          <cell r="C109">
            <v>7</v>
          </cell>
          <cell r="D109">
            <v>22</v>
          </cell>
          <cell r="E109">
            <v>64</v>
          </cell>
        </row>
        <row r="110">
          <cell r="A110">
            <v>110</v>
          </cell>
          <cell r="B110">
            <v>2</v>
          </cell>
          <cell r="C110">
            <v>7</v>
          </cell>
          <cell r="D110">
            <v>22</v>
          </cell>
          <cell r="E110">
            <v>65</v>
          </cell>
        </row>
        <row r="111">
          <cell r="A111">
            <v>111</v>
          </cell>
          <cell r="B111">
            <v>2</v>
          </cell>
          <cell r="C111">
            <v>8</v>
          </cell>
          <cell r="D111">
            <v>23</v>
          </cell>
          <cell r="E111">
            <v>66</v>
          </cell>
        </row>
        <row r="112">
          <cell r="A112">
            <v>112</v>
          </cell>
          <cell r="B112">
            <v>2</v>
          </cell>
          <cell r="C112">
            <v>8</v>
          </cell>
          <cell r="D112">
            <v>23</v>
          </cell>
          <cell r="E112">
            <v>66</v>
          </cell>
        </row>
        <row r="113">
          <cell r="A113">
            <v>113</v>
          </cell>
          <cell r="B113">
            <v>2</v>
          </cell>
          <cell r="C113">
            <v>8</v>
          </cell>
          <cell r="D113">
            <v>23</v>
          </cell>
          <cell r="E113">
            <v>67</v>
          </cell>
        </row>
        <row r="114">
          <cell r="A114">
            <v>114</v>
          </cell>
          <cell r="B114">
            <v>2</v>
          </cell>
          <cell r="C114">
            <v>8</v>
          </cell>
          <cell r="D114">
            <v>23</v>
          </cell>
          <cell r="E114">
            <v>68</v>
          </cell>
        </row>
        <row r="115">
          <cell r="A115">
            <v>115</v>
          </cell>
          <cell r="B115">
            <v>2</v>
          </cell>
          <cell r="C115">
            <v>8</v>
          </cell>
          <cell r="D115">
            <v>23</v>
          </cell>
          <cell r="E115">
            <v>69</v>
          </cell>
        </row>
        <row r="116">
          <cell r="A116">
            <v>116</v>
          </cell>
          <cell r="B116">
            <v>2</v>
          </cell>
          <cell r="C116">
            <v>8</v>
          </cell>
          <cell r="D116">
            <v>24</v>
          </cell>
          <cell r="E116">
            <v>70</v>
          </cell>
        </row>
        <row r="117">
          <cell r="A117">
            <v>117</v>
          </cell>
          <cell r="B117">
            <v>2</v>
          </cell>
          <cell r="C117">
            <v>8</v>
          </cell>
          <cell r="D117">
            <v>24</v>
          </cell>
          <cell r="E117">
            <v>70</v>
          </cell>
        </row>
        <row r="118">
          <cell r="A118">
            <v>118</v>
          </cell>
          <cell r="B118">
            <v>2</v>
          </cell>
          <cell r="C118">
            <v>8</v>
          </cell>
          <cell r="D118">
            <v>24</v>
          </cell>
          <cell r="E118">
            <v>71</v>
          </cell>
        </row>
        <row r="119">
          <cell r="A119">
            <v>119</v>
          </cell>
          <cell r="B119">
            <v>2</v>
          </cell>
          <cell r="C119">
            <v>8</v>
          </cell>
          <cell r="D119">
            <v>24</v>
          </cell>
          <cell r="E119">
            <v>71</v>
          </cell>
        </row>
        <row r="120">
          <cell r="A120">
            <v>120</v>
          </cell>
          <cell r="B120">
            <v>2</v>
          </cell>
          <cell r="C120">
            <v>8</v>
          </cell>
          <cell r="D120">
            <v>24</v>
          </cell>
          <cell r="E120">
            <v>71</v>
          </cell>
        </row>
      </sheetData>
      <sheetData sheetId="8" refreshError="1"/>
      <sheetData sheetId="9">
        <row r="1">
          <cell r="A1" t="str">
            <v>Étiquettes de lignes</v>
          </cell>
          <cell r="B1" t="str">
            <v>numeroUnite</v>
          </cell>
          <cell r="C1" t="str">
            <v>VéRIF</v>
          </cell>
          <cell r="D1" t="str">
            <v>VéRIF2</v>
          </cell>
          <cell r="E1" t="str">
            <v>VéRIF3</v>
          </cell>
        </row>
        <row r="2">
          <cell r="A2" t="str">
            <v>belkahla haj abdelah</v>
          </cell>
          <cell r="B2">
            <v>14</v>
          </cell>
          <cell r="C2" t="str">
            <v>OK</v>
          </cell>
          <cell r="D2">
            <v>14</v>
          </cell>
          <cell r="E2" t="str">
            <v>FIGE</v>
          </cell>
        </row>
        <row r="3">
          <cell r="A3" t="str">
            <v>Droguerie ben brahim</v>
          </cell>
          <cell r="B3">
            <v>32</v>
          </cell>
          <cell r="C3" t="str">
            <v>OK</v>
          </cell>
          <cell r="D3">
            <v>32</v>
          </cell>
          <cell r="E3" t="str">
            <v>FIGE</v>
          </cell>
        </row>
        <row r="4">
          <cell r="A4" t="str">
            <v>Droguerie el wafidine</v>
          </cell>
          <cell r="B4">
            <v>40</v>
          </cell>
          <cell r="C4" t="str">
            <v>OK</v>
          </cell>
          <cell r="D4">
            <v>40</v>
          </cell>
          <cell r="E4" t="str">
            <v>FIGE</v>
          </cell>
        </row>
        <row r="5">
          <cell r="A5" t="str">
            <v>Droguerie generale</v>
          </cell>
          <cell r="B5">
            <v>43</v>
          </cell>
          <cell r="C5" t="str">
            <v>OK</v>
          </cell>
          <cell r="D5">
            <v>43</v>
          </cell>
          <cell r="E5" t="str">
            <v>FIGE</v>
          </cell>
        </row>
        <row r="6">
          <cell r="A6" t="str">
            <v>el bark abdellah</v>
          </cell>
          <cell r="B6">
            <v>55</v>
          </cell>
          <cell r="C6" t="str">
            <v>OK</v>
          </cell>
          <cell r="D6">
            <v>55</v>
          </cell>
          <cell r="E6" t="str">
            <v>FIGE</v>
          </cell>
        </row>
        <row r="7">
          <cell r="A7" t="str">
            <v>electricite rmila</v>
          </cell>
          <cell r="B7">
            <v>60</v>
          </cell>
          <cell r="C7" t="str">
            <v>OK</v>
          </cell>
          <cell r="D7">
            <v>60</v>
          </cell>
          <cell r="E7" t="str">
            <v>FIGE</v>
          </cell>
        </row>
        <row r="8">
          <cell r="A8" t="str">
            <v>electro ville</v>
          </cell>
          <cell r="B8">
            <v>61</v>
          </cell>
          <cell r="C8" t="str">
            <v>OK</v>
          </cell>
          <cell r="D8">
            <v>61</v>
          </cell>
          <cell r="E8" t="str">
            <v>FIGE</v>
          </cell>
        </row>
        <row r="9">
          <cell r="A9" t="str">
            <v>ets zerktouni</v>
          </cell>
          <cell r="B9">
            <v>64</v>
          </cell>
          <cell r="C9" t="str">
            <v>OK</v>
          </cell>
          <cell r="D9">
            <v>64</v>
          </cell>
          <cell r="E9" t="str">
            <v>FIGE</v>
          </cell>
        </row>
        <row r="10">
          <cell r="A10" t="str">
            <v>fateh materiaux electricite</v>
          </cell>
          <cell r="B10">
            <v>65</v>
          </cell>
          <cell r="C10" t="str">
            <v>OK</v>
          </cell>
          <cell r="D10">
            <v>65</v>
          </cell>
          <cell r="E10" t="str">
            <v>FIGE</v>
          </cell>
        </row>
        <row r="11">
          <cell r="A11" t="str">
            <v>Fourniture generale d'electricite</v>
          </cell>
          <cell r="B11">
            <v>66</v>
          </cell>
          <cell r="C11" t="str">
            <v>OK</v>
          </cell>
          <cell r="D11">
            <v>66</v>
          </cell>
          <cell r="E11" t="str">
            <v>FIGE</v>
          </cell>
        </row>
        <row r="12">
          <cell r="A12" t="str">
            <v>koutoubia cerame</v>
          </cell>
          <cell r="B12">
            <v>77</v>
          </cell>
          <cell r="C12" t="str">
            <v>OK</v>
          </cell>
          <cell r="D12">
            <v>77</v>
          </cell>
          <cell r="E12" t="str">
            <v>FIGE</v>
          </cell>
        </row>
        <row r="13">
          <cell r="A13" t="str">
            <v>menara electricite</v>
          </cell>
          <cell r="B13">
            <v>83</v>
          </cell>
          <cell r="C13" t="str">
            <v>OK</v>
          </cell>
          <cell r="D13">
            <v>83</v>
          </cell>
          <cell r="E13" t="str">
            <v>FIGE</v>
          </cell>
        </row>
        <row r="14">
          <cell r="A14" t="str">
            <v>new world accessoires</v>
          </cell>
          <cell r="B14">
            <v>88</v>
          </cell>
          <cell r="C14" t="str">
            <v>OK</v>
          </cell>
          <cell r="D14">
            <v>88</v>
          </cell>
          <cell r="E14" t="str">
            <v>FIGE</v>
          </cell>
        </row>
        <row r="15">
          <cell r="A15" t="str">
            <v>s g q m</v>
          </cell>
          <cell r="B15">
            <v>93</v>
          </cell>
          <cell r="C15" t="str">
            <v>OK</v>
          </cell>
          <cell r="D15">
            <v>93</v>
          </cell>
          <cell r="E15" t="str">
            <v>FIGE</v>
          </cell>
        </row>
        <row r="16">
          <cell r="A16" t="str">
            <v>sani imia</v>
          </cell>
          <cell r="B16">
            <v>96</v>
          </cell>
          <cell r="C16" t="str">
            <v>OK</v>
          </cell>
          <cell r="D16">
            <v>96</v>
          </cell>
          <cell r="E16" t="str">
            <v>FIGE</v>
          </cell>
        </row>
        <row r="17">
          <cell r="A17" t="str">
            <v>sanitaire ait ali abdeljalil</v>
          </cell>
          <cell r="B17">
            <v>97</v>
          </cell>
          <cell r="C17" t="str">
            <v>OK</v>
          </cell>
          <cell r="D17">
            <v>97</v>
          </cell>
          <cell r="E17" t="str">
            <v>FIGE</v>
          </cell>
        </row>
        <row r="18">
          <cell r="A18" t="str">
            <v>sanitaire rmila</v>
          </cell>
          <cell r="B18">
            <v>99</v>
          </cell>
          <cell r="C18" t="str">
            <v>OK</v>
          </cell>
          <cell r="D18">
            <v>99</v>
          </cell>
          <cell r="E18" t="str">
            <v>FIGE</v>
          </cell>
        </row>
        <row r="19">
          <cell r="A19" t="str">
            <v>ste asni bois</v>
          </cell>
          <cell r="B19">
            <v>104</v>
          </cell>
          <cell r="C19" t="str">
            <v>OK</v>
          </cell>
          <cell r="D19">
            <v>104</v>
          </cell>
          <cell r="E19" t="str">
            <v>FIGE</v>
          </cell>
        </row>
        <row r="20">
          <cell r="A20" t="str">
            <v>super carreaux sarl</v>
          </cell>
          <cell r="B20">
            <v>111</v>
          </cell>
          <cell r="C20" t="str">
            <v>OK</v>
          </cell>
          <cell r="D20">
            <v>111</v>
          </cell>
          <cell r="E20" t="str">
            <v>FIGE</v>
          </cell>
        </row>
        <row r="21">
          <cell r="A21" t="str">
            <v>Abdelatif frefra</v>
          </cell>
          <cell r="B21">
            <v>226</v>
          </cell>
          <cell r="C21" t="str">
            <v>OK</v>
          </cell>
          <cell r="D21">
            <v>226</v>
          </cell>
          <cell r="E21" t="str">
            <v>FIGE</v>
          </cell>
        </row>
        <row r="22">
          <cell r="A22" t="str">
            <v>Alma negoce et industrie</v>
          </cell>
          <cell r="B22">
            <v>234</v>
          </cell>
          <cell r="C22" t="str">
            <v>OK</v>
          </cell>
          <cell r="D22">
            <v>234</v>
          </cell>
          <cell r="E22" t="str">
            <v>FIGE</v>
          </cell>
        </row>
        <row r="23">
          <cell r="A23" t="str">
            <v>Aluminium el abbadi</v>
          </cell>
          <cell r="B23">
            <v>240</v>
          </cell>
          <cell r="C23" t="str">
            <v>OK</v>
          </cell>
          <cell r="D23">
            <v>240</v>
          </cell>
          <cell r="E23" t="str">
            <v>FIGE</v>
          </cell>
        </row>
        <row r="24">
          <cell r="A24" t="str">
            <v>Alimunuim et verre al massar</v>
          </cell>
          <cell r="B24">
            <v>241</v>
          </cell>
          <cell r="C24" t="str">
            <v>OK</v>
          </cell>
          <cell r="D24">
            <v>241</v>
          </cell>
          <cell r="E24" t="str">
            <v>FIGE</v>
          </cell>
        </row>
        <row r="25">
          <cell r="A25" t="str">
            <v>Alumunium asala</v>
          </cell>
          <cell r="B25">
            <v>242</v>
          </cell>
          <cell r="C25" t="str">
            <v>OK</v>
          </cell>
          <cell r="D25">
            <v>242</v>
          </cell>
          <cell r="E25" t="str">
            <v>FIGE</v>
          </cell>
        </row>
        <row r="26">
          <cell r="A26" t="str">
            <v>Alimunium zagora</v>
          </cell>
          <cell r="B26">
            <v>243</v>
          </cell>
          <cell r="C26" t="str">
            <v>OK</v>
          </cell>
          <cell r="D26">
            <v>243</v>
          </cell>
          <cell r="E26" t="str">
            <v>FIGE</v>
          </cell>
        </row>
        <row r="27">
          <cell r="A27" t="str">
            <v>Amine aluminuim</v>
          </cell>
          <cell r="B27">
            <v>245</v>
          </cell>
          <cell r="C27" t="str">
            <v>OK</v>
          </cell>
          <cell r="D27">
            <v>245</v>
          </cell>
          <cell r="E27" t="str">
            <v>FIGE</v>
          </cell>
        </row>
        <row r="28">
          <cell r="A28" t="str">
            <v>Amira bois</v>
          </cell>
          <cell r="B28">
            <v>246</v>
          </cell>
          <cell r="C28" t="str">
            <v>OK</v>
          </cell>
          <cell r="D28">
            <v>246</v>
          </cell>
          <cell r="E28" t="str">
            <v>FIGE</v>
          </cell>
        </row>
        <row r="29">
          <cell r="A29" t="str">
            <v>Assmaa bois</v>
          </cell>
          <cell r="B29">
            <v>250</v>
          </cell>
          <cell r="C29" t="str">
            <v>OK</v>
          </cell>
          <cell r="D29">
            <v>250</v>
          </cell>
          <cell r="E29" t="str">
            <v>FIGE</v>
          </cell>
        </row>
        <row r="30">
          <cell r="A30" t="str">
            <v>aya bois</v>
          </cell>
          <cell r="B30">
            <v>252</v>
          </cell>
          <cell r="C30" t="str">
            <v>OK</v>
          </cell>
          <cell r="D30">
            <v>252</v>
          </cell>
          <cell r="E30" t="str">
            <v>FIGE</v>
          </cell>
        </row>
        <row r="31">
          <cell r="A31" t="str">
            <v>Bou et wiss</v>
          </cell>
          <cell r="B31">
            <v>260</v>
          </cell>
          <cell r="C31" t="str">
            <v>OK</v>
          </cell>
          <cell r="D31">
            <v>260</v>
          </cell>
          <cell r="E31" t="str">
            <v>FIGE</v>
          </cell>
        </row>
        <row r="32">
          <cell r="A32" t="str">
            <v>Boukoub abdelah</v>
          </cell>
          <cell r="B32">
            <v>262</v>
          </cell>
          <cell r="C32" t="str">
            <v>OK</v>
          </cell>
          <cell r="D32">
            <v>262</v>
          </cell>
          <cell r="E32" t="str">
            <v>FIGE</v>
          </cell>
        </row>
        <row r="33">
          <cell r="A33" t="str">
            <v>Ste bercafer</v>
          </cell>
          <cell r="B33">
            <v>263</v>
          </cell>
          <cell r="C33" t="str">
            <v>OK</v>
          </cell>
          <cell r="D33">
            <v>263</v>
          </cell>
          <cell r="E33" t="str">
            <v>FIGE</v>
          </cell>
        </row>
        <row r="34">
          <cell r="A34" t="str">
            <v>Briques abderrahim</v>
          </cell>
          <cell r="B34">
            <v>264</v>
          </cell>
          <cell r="C34" t="str">
            <v>OK</v>
          </cell>
          <cell r="D34">
            <v>264</v>
          </cell>
          <cell r="E34" t="str">
            <v>FIGE</v>
          </cell>
        </row>
        <row r="35">
          <cell r="A35" t="str">
            <v>Carriere tassaft</v>
          </cell>
          <cell r="B35">
            <v>267</v>
          </cell>
          <cell r="C35" t="str">
            <v>OK</v>
          </cell>
          <cell r="D35">
            <v>267</v>
          </cell>
          <cell r="E35" t="str">
            <v>FIGE</v>
          </cell>
        </row>
        <row r="36">
          <cell r="A36" t="str">
            <v>Casa etancheite</v>
          </cell>
          <cell r="B36">
            <v>268</v>
          </cell>
          <cell r="C36" t="str">
            <v>OK</v>
          </cell>
          <cell r="D36">
            <v>268</v>
          </cell>
          <cell r="E36" t="str">
            <v>FIGE</v>
          </cell>
        </row>
        <row r="37">
          <cell r="A37" t="str">
            <v>Cesaro</v>
          </cell>
          <cell r="B37">
            <v>269</v>
          </cell>
          <cell r="C37" t="str">
            <v>OK</v>
          </cell>
          <cell r="D37">
            <v>269</v>
          </cell>
          <cell r="E37" t="str">
            <v>FIGE</v>
          </cell>
        </row>
        <row r="38">
          <cell r="A38" t="str">
            <v>Cimagri</v>
          </cell>
          <cell r="B38">
            <v>271</v>
          </cell>
          <cell r="C38" t="str">
            <v>OK</v>
          </cell>
          <cell r="D38">
            <v>271</v>
          </cell>
          <cell r="E38" t="str">
            <v>FIGE</v>
          </cell>
        </row>
        <row r="39">
          <cell r="A39" t="str">
            <v>Comptoir d'electricite</v>
          </cell>
          <cell r="B39">
            <v>272</v>
          </cell>
          <cell r="C39" t="str">
            <v>OK</v>
          </cell>
          <cell r="D39">
            <v>272</v>
          </cell>
          <cell r="E39" t="str">
            <v>FIGE</v>
          </cell>
        </row>
        <row r="40">
          <cell r="A40" t="str">
            <v>Comptoire al qods</v>
          </cell>
          <cell r="B40">
            <v>273</v>
          </cell>
          <cell r="C40" t="str">
            <v>OK</v>
          </cell>
          <cell r="D40">
            <v>273</v>
          </cell>
          <cell r="E40" t="str">
            <v>FIGE</v>
          </cell>
        </row>
        <row r="41">
          <cell r="A41" t="str">
            <v>Comptoire al massar</v>
          </cell>
          <cell r="B41">
            <v>275</v>
          </cell>
          <cell r="C41" t="str">
            <v>OK</v>
          </cell>
          <cell r="D41">
            <v>275</v>
          </cell>
          <cell r="E41" t="str">
            <v>FIGE</v>
          </cell>
        </row>
        <row r="42">
          <cell r="A42" t="str">
            <v>Comptoire essalek</v>
          </cell>
          <cell r="B42">
            <v>276</v>
          </cell>
          <cell r="C42" t="str">
            <v>OK</v>
          </cell>
          <cell r="D42">
            <v>276</v>
          </cell>
          <cell r="E42" t="str">
            <v>FIGE</v>
          </cell>
        </row>
        <row r="43">
          <cell r="A43" t="str">
            <v>Comptoir commercial zagora</v>
          </cell>
          <cell r="B43">
            <v>277</v>
          </cell>
          <cell r="C43" t="str">
            <v>OK</v>
          </cell>
          <cell r="D43">
            <v>277</v>
          </cell>
          <cell r="E43" t="str">
            <v>FIGE</v>
          </cell>
        </row>
        <row r="44">
          <cell r="A44" t="str">
            <v>Deal</v>
          </cell>
          <cell r="B44">
            <v>282</v>
          </cell>
          <cell r="C44" t="str">
            <v>OK</v>
          </cell>
          <cell r="D44">
            <v>282</v>
          </cell>
          <cell r="E44" t="str">
            <v>FIGE</v>
          </cell>
        </row>
        <row r="45">
          <cell r="A45" t="str">
            <v>Droguerie abdejalil</v>
          </cell>
          <cell r="B45">
            <v>285</v>
          </cell>
          <cell r="C45" t="str">
            <v>OK</v>
          </cell>
          <cell r="D45">
            <v>285</v>
          </cell>
          <cell r="E45" t="str">
            <v>FIGE</v>
          </cell>
        </row>
        <row r="46">
          <cell r="A46" t="str">
            <v>Droguerie charaf</v>
          </cell>
          <cell r="B46">
            <v>289</v>
          </cell>
          <cell r="C46" t="str">
            <v>OK</v>
          </cell>
          <cell r="D46">
            <v>289</v>
          </cell>
          <cell r="E46" t="str">
            <v>FIGE</v>
          </cell>
        </row>
        <row r="47">
          <cell r="A47" t="str">
            <v>Droguerie el arsi</v>
          </cell>
          <cell r="B47">
            <v>292</v>
          </cell>
          <cell r="C47" t="str">
            <v>OK</v>
          </cell>
          <cell r="D47">
            <v>292</v>
          </cell>
          <cell r="E47" t="str">
            <v>FIGE</v>
          </cell>
        </row>
        <row r="48">
          <cell r="A48" t="str">
            <v>Droguerie al assala</v>
          </cell>
          <cell r="B48">
            <v>293</v>
          </cell>
          <cell r="C48" t="str">
            <v>OK</v>
          </cell>
          <cell r="D48">
            <v>293</v>
          </cell>
          <cell r="E48" t="str">
            <v>FIGE</v>
          </cell>
        </row>
        <row r="49">
          <cell r="A49" t="str">
            <v>Droguerie el hadani</v>
          </cell>
          <cell r="B49">
            <v>296</v>
          </cell>
          <cell r="C49" t="str">
            <v>OK</v>
          </cell>
          <cell r="D49">
            <v>296</v>
          </cell>
          <cell r="E49" t="str">
            <v>FIGE</v>
          </cell>
        </row>
        <row r="50">
          <cell r="A50" t="str">
            <v>Droguerie hadani</v>
          </cell>
          <cell r="B50">
            <v>296</v>
          </cell>
          <cell r="C50" t="str">
            <v>OK</v>
          </cell>
          <cell r="D50">
            <v>296</v>
          </cell>
          <cell r="E50" t="str">
            <v>FIGE</v>
          </cell>
        </row>
        <row r="51">
          <cell r="A51" t="str">
            <v>Droguerie el kadisia</v>
          </cell>
          <cell r="B51">
            <v>297</v>
          </cell>
          <cell r="C51" t="str">
            <v>OK</v>
          </cell>
          <cell r="D51">
            <v>297</v>
          </cell>
          <cell r="E51" t="str">
            <v>FIGE</v>
          </cell>
        </row>
        <row r="52">
          <cell r="A52" t="str">
            <v>Droguerie générale</v>
          </cell>
          <cell r="B52">
            <v>303</v>
          </cell>
          <cell r="C52" t="str">
            <v>OK</v>
          </cell>
          <cell r="D52">
            <v>303</v>
          </cell>
          <cell r="E52" t="str">
            <v>FIGE</v>
          </cell>
        </row>
        <row r="53">
          <cell r="A53" t="str">
            <v>Droguerie jelloul</v>
          </cell>
          <cell r="B53">
            <v>310</v>
          </cell>
          <cell r="C53" t="str">
            <v>OK</v>
          </cell>
          <cell r="D53">
            <v>310</v>
          </cell>
          <cell r="E53" t="str">
            <v>FIGE</v>
          </cell>
        </row>
        <row r="54">
          <cell r="A54" t="str">
            <v>Droguerie kssikess</v>
          </cell>
          <cell r="B54">
            <v>311</v>
          </cell>
          <cell r="C54" t="str">
            <v>OK</v>
          </cell>
          <cell r="D54">
            <v>311</v>
          </cell>
          <cell r="E54" t="str">
            <v>FIGE</v>
          </cell>
        </row>
        <row r="55">
          <cell r="A55" t="str">
            <v>Droguerie nouaâmane</v>
          </cell>
          <cell r="B55">
            <v>316</v>
          </cell>
          <cell r="C55" t="str">
            <v>OK</v>
          </cell>
          <cell r="D55">
            <v>316</v>
          </cell>
          <cell r="E55" t="str">
            <v>FIGE</v>
          </cell>
        </row>
        <row r="56">
          <cell r="A56" t="str">
            <v>Electricite ain al ati</v>
          </cell>
          <cell r="B56">
            <v>320</v>
          </cell>
          <cell r="C56" t="str">
            <v>OK</v>
          </cell>
          <cell r="D56">
            <v>320</v>
          </cell>
          <cell r="E56" t="str">
            <v>FIGE</v>
          </cell>
        </row>
        <row r="57">
          <cell r="A57" t="str">
            <v>Ets adfel</v>
          </cell>
          <cell r="B57">
            <v>323</v>
          </cell>
          <cell r="C57" t="str">
            <v>OK</v>
          </cell>
          <cell r="D57">
            <v>323</v>
          </cell>
          <cell r="E57" t="str">
            <v>FIGE</v>
          </cell>
        </row>
        <row r="58">
          <cell r="A58" t="str">
            <v>Ets sanitaire ben allal</v>
          </cell>
          <cell r="B58">
            <v>330</v>
          </cell>
          <cell r="C58" t="str">
            <v>OK</v>
          </cell>
          <cell r="D58">
            <v>330</v>
          </cell>
          <cell r="E58" t="str">
            <v>FIGE</v>
          </cell>
        </row>
        <row r="59">
          <cell r="A59" t="str">
            <v>Iggli ceram</v>
          </cell>
          <cell r="B59">
            <v>343</v>
          </cell>
          <cell r="C59" t="str">
            <v>OK</v>
          </cell>
          <cell r="D59">
            <v>343</v>
          </cell>
          <cell r="E59" t="str">
            <v>FIGE</v>
          </cell>
        </row>
        <row r="60">
          <cell r="A60" t="str">
            <v>Ste ikhwane fer</v>
          </cell>
          <cell r="B60">
            <v>344</v>
          </cell>
          <cell r="C60" t="str">
            <v>OK</v>
          </cell>
          <cell r="D60">
            <v>344</v>
          </cell>
          <cell r="E60" t="str">
            <v>FIGE</v>
          </cell>
        </row>
        <row r="61">
          <cell r="A61" t="str">
            <v>Ingelic droguerie</v>
          </cell>
          <cell r="B61">
            <v>345</v>
          </cell>
          <cell r="C61" t="str">
            <v>OK</v>
          </cell>
          <cell r="D61">
            <v>345</v>
          </cell>
          <cell r="E61" t="str">
            <v>FIGE</v>
          </cell>
        </row>
        <row r="62">
          <cell r="A62" t="str">
            <v>Lavie bois</v>
          </cell>
          <cell r="B62">
            <v>349</v>
          </cell>
          <cell r="C62" t="str">
            <v>OK</v>
          </cell>
          <cell r="D62">
            <v>349</v>
          </cell>
          <cell r="E62" t="str">
            <v>FIGE</v>
          </cell>
        </row>
        <row r="63">
          <cell r="A63" t="str">
            <v>Marbre abderrhmane</v>
          </cell>
          <cell r="B63">
            <v>355</v>
          </cell>
          <cell r="C63" t="str">
            <v>OK</v>
          </cell>
          <cell r="D63">
            <v>355</v>
          </cell>
          <cell r="E63" t="str">
            <v>FIGE</v>
          </cell>
        </row>
        <row r="64">
          <cell r="A64" t="str">
            <v>marbre d.or</v>
          </cell>
          <cell r="B64">
            <v>356</v>
          </cell>
          <cell r="C64" t="str">
            <v>OK</v>
          </cell>
          <cell r="D64">
            <v>356</v>
          </cell>
          <cell r="E64" t="str">
            <v>FIGE</v>
          </cell>
        </row>
        <row r="65">
          <cell r="A65" t="str">
            <v>Marbre al massar</v>
          </cell>
          <cell r="B65">
            <v>358</v>
          </cell>
          <cell r="C65" t="str">
            <v>OK</v>
          </cell>
          <cell r="D65">
            <v>358</v>
          </cell>
          <cell r="E65" t="str">
            <v>FIGE</v>
          </cell>
        </row>
        <row r="66">
          <cell r="A66" t="str">
            <v>Maroc ingridient</v>
          </cell>
          <cell r="B66">
            <v>360</v>
          </cell>
          <cell r="C66" t="str">
            <v>OK</v>
          </cell>
          <cell r="D66">
            <v>360</v>
          </cell>
          <cell r="E66" t="str">
            <v>FIGE</v>
          </cell>
        </row>
        <row r="67">
          <cell r="A67" t="str">
            <v>Mbarek</v>
          </cell>
          <cell r="B67">
            <v>362</v>
          </cell>
          <cell r="C67" t="str">
            <v>OK</v>
          </cell>
          <cell r="D67">
            <v>362</v>
          </cell>
          <cell r="E67" t="str">
            <v>FIGE</v>
          </cell>
        </row>
        <row r="68">
          <cell r="A68" t="str">
            <v>Menuiserie aluminuim</v>
          </cell>
          <cell r="B68">
            <v>364</v>
          </cell>
          <cell r="C68" t="str">
            <v>OK</v>
          </cell>
          <cell r="D68">
            <v>364</v>
          </cell>
          <cell r="E68" t="str">
            <v>FIGE</v>
          </cell>
        </row>
        <row r="69">
          <cell r="A69" t="str">
            <v>Menuiserie bois fath allah</v>
          </cell>
          <cell r="B69">
            <v>368</v>
          </cell>
          <cell r="C69" t="str">
            <v>OK</v>
          </cell>
          <cell r="D69">
            <v>368</v>
          </cell>
          <cell r="E69" t="str">
            <v>FIGE</v>
          </cell>
        </row>
        <row r="70">
          <cell r="A70" t="str">
            <v>Recat carreau (zelige tansift)</v>
          </cell>
          <cell r="B70">
            <v>386</v>
          </cell>
          <cell r="C70" t="str">
            <v>OK</v>
          </cell>
          <cell r="D70">
            <v>386</v>
          </cell>
          <cell r="E70" t="str">
            <v>FIGE</v>
          </cell>
        </row>
        <row r="71">
          <cell r="A71" t="str">
            <v>Reve marbre</v>
          </cell>
          <cell r="B71">
            <v>387</v>
          </cell>
          <cell r="C71" t="str">
            <v>OK</v>
          </cell>
          <cell r="D71">
            <v>387</v>
          </cell>
          <cell r="E71" t="str">
            <v>FIGE</v>
          </cell>
        </row>
        <row r="72">
          <cell r="A72" t="str">
            <v>Ste sguifer</v>
          </cell>
          <cell r="B72">
            <v>389</v>
          </cell>
          <cell r="C72" t="str">
            <v>OK</v>
          </cell>
          <cell r="D72">
            <v>389</v>
          </cell>
          <cell r="E72" t="str">
            <v>FIGE</v>
          </cell>
        </row>
        <row r="73">
          <cell r="A73" t="str">
            <v>Sani mar</v>
          </cell>
          <cell r="B73">
            <v>390</v>
          </cell>
          <cell r="C73" t="str">
            <v>OK</v>
          </cell>
          <cell r="D73">
            <v>390</v>
          </cell>
          <cell r="E73" t="str">
            <v>FIGE</v>
          </cell>
        </row>
        <row r="74">
          <cell r="A74" t="str">
            <v>Sani saphir</v>
          </cell>
          <cell r="B74">
            <v>393</v>
          </cell>
          <cell r="C74" t="str">
            <v>OK</v>
          </cell>
          <cell r="D74">
            <v>393</v>
          </cell>
          <cell r="E74" t="str">
            <v>FIGE</v>
          </cell>
        </row>
        <row r="75">
          <cell r="A75" t="str">
            <v>Sanitaire amine</v>
          </cell>
          <cell r="B75">
            <v>398</v>
          </cell>
          <cell r="C75" t="str">
            <v>OK</v>
          </cell>
          <cell r="D75">
            <v>398</v>
          </cell>
          <cell r="E75" t="str">
            <v>FIGE</v>
          </cell>
        </row>
        <row r="76">
          <cell r="A76" t="str">
            <v>Sanitaire benraiss amine</v>
          </cell>
          <cell r="B76">
            <v>400</v>
          </cell>
          <cell r="C76" t="str">
            <v>OK</v>
          </cell>
          <cell r="D76">
            <v>400</v>
          </cell>
          <cell r="E76" t="str">
            <v>FIGE</v>
          </cell>
        </row>
        <row r="77">
          <cell r="A77" t="str">
            <v>Sanitaire nour ennakhil</v>
          </cell>
          <cell r="B77">
            <v>403</v>
          </cell>
          <cell r="C77" t="str">
            <v>OK</v>
          </cell>
          <cell r="D77">
            <v>403</v>
          </cell>
          <cell r="E77" t="str">
            <v>FIGE</v>
          </cell>
        </row>
        <row r="78">
          <cell r="A78" t="str">
            <v>Ste palmelec</v>
          </cell>
          <cell r="B78">
            <v>417</v>
          </cell>
          <cell r="C78" t="str">
            <v>OK</v>
          </cell>
          <cell r="D78">
            <v>417</v>
          </cell>
          <cell r="E78" t="str">
            <v>FIGE</v>
          </cell>
        </row>
        <row r="79">
          <cell r="A79" t="str">
            <v>ste al issaoui</v>
          </cell>
          <cell r="B79">
            <v>420</v>
          </cell>
          <cell r="C79" t="str">
            <v>OK</v>
          </cell>
          <cell r="D79">
            <v>420</v>
          </cell>
          <cell r="E79" t="str">
            <v>FIGE</v>
          </cell>
        </row>
        <row r="80">
          <cell r="A80" t="str">
            <v>Ste bab essalam</v>
          </cell>
          <cell r="B80">
            <v>428</v>
          </cell>
          <cell r="C80" t="str">
            <v>OK</v>
          </cell>
          <cell r="D80">
            <v>428</v>
          </cell>
          <cell r="E80" t="str">
            <v>FIGE</v>
          </cell>
        </row>
        <row r="81">
          <cell r="A81" t="str">
            <v>Ste barj al amal</v>
          </cell>
          <cell r="B81">
            <v>429</v>
          </cell>
          <cell r="C81" t="str">
            <v>OK</v>
          </cell>
          <cell r="D81">
            <v>429</v>
          </cell>
          <cell r="E81" t="str">
            <v>FIGE</v>
          </cell>
        </row>
        <row r="82">
          <cell r="A82" t="str">
            <v>Ste ait ben addi</v>
          </cell>
          <cell r="B82">
            <v>430</v>
          </cell>
          <cell r="C82" t="str">
            <v>OK</v>
          </cell>
          <cell r="D82">
            <v>430</v>
          </cell>
          <cell r="E82" t="str">
            <v>FIGE</v>
          </cell>
        </row>
        <row r="83">
          <cell r="A83" t="str">
            <v>ste ait bentbaa</v>
          </cell>
          <cell r="B83">
            <v>431</v>
          </cell>
          <cell r="C83" t="str">
            <v>OK</v>
          </cell>
          <cell r="D83">
            <v>431</v>
          </cell>
          <cell r="E83" t="str">
            <v>FIGE</v>
          </cell>
        </row>
        <row r="84">
          <cell r="A84" t="str">
            <v>Ste CBBN</v>
          </cell>
          <cell r="B84">
            <v>434</v>
          </cell>
          <cell r="C84" t="str">
            <v>OK</v>
          </cell>
          <cell r="D84">
            <v>434</v>
          </cell>
          <cell r="E84" t="str">
            <v>FIGE</v>
          </cell>
        </row>
        <row r="85">
          <cell r="A85" t="str">
            <v>Ste ceram el mahdi</v>
          </cell>
          <cell r="B85">
            <v>435</v>
          </cell>
          <cell r="C85" t="str">
            <v>OK</v>
          </cell>
          <cell r="D85">
            <v>435</v>
          </cell>
          <cell r="E85" t="str">
            <v>FIGE</v>
          </cell>
        </row>
        <row r="86">
          <cell r="A86" t="str">
            <v>Ste comptoire maka</v>
          </cell>
          <cell r="B86">
            <v>439</v>
          </cell>
          <cell r="C86" t="str">
            <v>OK</v>
          </cell>
          <cell r="D86">
            <v>439</v>
          </cell>
          <cell r="E86" t="str">
            <v>FIGE</v>
          </cell>
        </row>
        <row r="87">
          <cell r="A87" t="str">
            <v>ste cuivre jabal annour</v>
          </cell>
          <cell r="B87">
            <v>441</v>
          </cell>
          <cell r="C87" t="str">
            <v>OK</v>
          </cell>
          <cell r="D87">
            <v>441</v>
          </cell>
          <cell r="E87" t="str">
            <v>FIGE</v>
          </cell>
        </row>
        <row r="88">
          <cell r="A88" t="str">
            <v>Ste igli metal</v>
          </cell>
          <cell r="B88">
            <v>444</v>
          </cell>
          <cell r="C88" t="str">
            <v>OK</v>
          </cell>
          <cell r="D88">
            <v>444</v>
          </cell>
          <cell r="E88" t="str">
            <v>FIGE</v>
          </cell>
        </row>
        <row r="89">
          <cell r="A89" t="str">
            <v>Ste issami</v>
          </cell>
          <cell r="B89">
            <v>445</v>
          </cell>
          <cell r="C89" t="str">
            <v>OK</v>
          </cell>
          <cell r="D89">
            <v>445</v>
          </cell>
          <cell r="E89" t="str">
            <v>FIGE</v>
          </cell>
        </row>
        <row r="90">
          <cell r="A90" t="str">
            <v>Mahraja aluminuim</v>
          </cell>
          <cell r="B90">
            <v>447</v>
          </cell>
          <cell r="C90" t="str">
            <v>OK</v>
          </cell>
          <cell r="D90">
            <v>447</v>
          </cell>
          <cell r="E90" t="str">
            <v>FIGE</v>
          </cell>
        </row>
        <row r="91">
          <cell r="A91" t="str">
            <v>Ste maval aluminuim</v>
          </cell>
          <cell r="B91">
            <v>450</v>
          </cell>
          <cell r="C91" t="str">
            <v>OK</v>
          </cell>
          <cell r="D91">
            <v>450</v>
          </cell>
          <cell r="E91" t="str">
            <v>FIGE</v>
          </cell>
        </row>
        <row r="92">
          <cell r="A92" t="str">
            <v>Ste sani mark</v>
          </cell>
          <cell r="B92">
            <v>455</v>
          </cell>
          <cell r="C92" t="str">
            <v>OK</v>
          </cell>
          <cell r="D92">
            <v>455</v>
          </cell>
          <cell r="E92" t="str">
            <v>FIGE</v>
          </cell>
        </row>
        <row r="93">
          <cell r="A93" t="str">
            <v>Beton sud</v>
          </cell>
          <cell r="B93">
            <v>464</v>
          </cell>
          <cell r="C93" t="str">
            <v>OK</v>
          </cell>
          <cell r="D93">
            <v>464</v>
          </cell>
          <cell r="E93" t="str">
            <v>FIGE</v>
          </cell>
        </row>
        <row r="94">
          <cell r="A94" t="str">
            <v>Vitra</v>
          </cell>
          <cell r="B94">
            <v>477</v>
          </cell>
          <cell r="C94" t="str">
            <v>OK</v>
          </cell>
          <cell r="D94">
            <v>477</v>
          </cell>
          <cell r="E94" t="str">
            <v>FIGE</v>
          </cell>
        </row>
        <row r="95">
          <cell r="A95" t="str">
            <v>Vitrerie et miroiterie el manar</v>
          </cell>
          <cell r="B95">
            <v>482</v>
          </cell>
          <cell r="C95" t="str">
            <v>OK</v>
          </cell>
          <cell r="D95">
            <v>482</v>
          </cell>
          <cell r="E95" t="str">
            <v>FIGE</v>
          </cell>
        </row>
        <row r="96">
          <cell r="A96" t="str">
            <v>Aboulhaj mohamed</v>
          </cell>
          <cell r="B96">
            <v>498</v>
          </cell>
          <cell r="C96" t="str">
            <v>OK</v>
          </cell>
          <cell r="D96">
            <v>498</v>
          </cell>
          <cell r="E96" t="str">
            <v>FIGE</v>
          </cell>
        </row>
        <row r="97">
          <cell r="A97" t="str">
            <v>allu service</v>
          </cell>
          <cell r="B97">
            <v>507</v>
          </cell>
          <cell r="C97" t="str">
            <v>OK</v>
          </cell>
          <cell r="D97">
            <v>507</v>
          </cell>
          <cell r="E97" t="str">
            <v>FIGE</v>
          </cell>
        </row>
        <row r="98">
          <cell r="A98" t="str">
            <v>Aluminium el massira</v>
          </cell>
          <cell r="B98">
            <v>511</v>
          </cell>
          <cell r="C98" t="str">
            <v>OK</v>
          </cell>
          <cell r="D98">
            <v>511</v>
          </cell>
          <cell r="E98" t="str">
            <v>FIGE</v>
          </cell>
        </row>
        <row r="99">
          <cell r="A99" t="str">
            <v>aluminium mostafa</v>
          </cell>
          <cell r="B99">
            <v>514</v>
          </cell>
          <cell r="C99" t="str">
            <v>OK</v>
          </cell>
          <cell r="D99">
            <v>514</v>
          </cell>
          <cell r="E99" t="str">
            <v>FIGE</v>
          </cell>
        </row>
        <row r="100">
          <cell r="A100" t="str">
            <v>Aluminuim abdelah</v>
          </cell>
          <cell r="B100">
            <v>520</v>
          </cell>
          <cell r="C100" t="str">
            <v>OK</v>
          </cell>
          <cell r="D100">
            <v>520</v>
          </cell>
          <cell r="E100" t="str">
            <v>FIGE</v>
          </cell>
        </row>
        <row r="101">
          <cell r="A101" t="str">
            <v>Art vitrage et aluminium</v>
          </cell>
          <cell r="B101">
            <v>535</v>
          </cell>
          <cell r="C101" t="str">
            <v>OK</v>
          </cell>
          <cell r="D101">
            <v>535</v>
          </cell>
          <cell r="E101" t="str">
            <v>FIGE</v>
          </cell>
        </row>
        <row r="102">
          <cell r="A102" t="str">
            <v>Droguerie amnagor</v>
          </cell>
          <cell r="B102">
            <v>571</v>
          </cell>
          <cell r="C102" t="str">
            <v>OK</v>
          </cell>
          <cell r="D102">
            <v>571</v>
          </cell>
          <cell r="E102" t="str">
            <v>FIGE</v>
          </cell>
        </row>
        <row r="103">
          <cell r="A103" t="str">
            <v>Droguerie M'hamid 5</v>
          </cell>
          <cell r="B103">
            <v>575</v>
          </cell>
          <cell r="C103" t="str">
            <v>OK</v>
          </cell>
          <cell r="D103">
            <v>575</v>
          </cell>
          <cell r="E103" t="str">
            <v>FIGE</v>
          </cell>
        </row>
        <row r="104">
          <cell r="A104" t="str">
            <v>Droguerie aghmor</v>
          </cell>
          <cell r="B104">
            <v>576</v>
          </cell>
          <cell r="C104" t="str">
            <v>OK</v>
          </cell>
          <cell r="D104">
            <v>576</v>
          </cell>
          <cell r="E104" t="str">
            <v>FIGE</v>
          </cell>
        </row>
        <row r="105">
          <cell r="A105" t="str">
            <v>Feronnerie angad</v>
          </cell>
          <cell r="B105">
            <v>582</v>
          </cell>
          <cell r="C105" t="str">
            <v>OK</v>
          </cell>
          <cell r="D105">
            <v>582</v>
          </cell>
          <cell r="E105" t="str">
            <v>FIGE</v>
          </cell>
        </row>
        <row r="106">
          <cell r="A106" t="str">
            <v>Droguerie el amane</v>
          </cell>
          <cell r="B106">
            <v>586</v>
          </cell>
          <cell r="C106" t="str">
            <v>OK</v>
          </cell>
          <cell r="D106">
            <v>586</v>
          </cell>
          <cell r="E106" t="str">
            <v>FIGE</v>
          </cell>
        </row>
        <row r="107">
          <cell r="A107" t="str">
            <v>Droguerie el fath</v>
          </cell>
          <cell r="B107">
            <v>588</v>
          </cell>
          <cell r="C107" t="str">
            <v>OK</v>
          </cell>
          <cell r="D107">
            <v>588</v>
          </cell>
          <cell r="E107" t="str">
            <v>FIGE</v>
          </cell>
        </row>
        <row r="108">
          <cell r="A108" t="str">
            <v>Droguerie el hilal</v>
          </cell>
          <cell r="B108">
            <v>589</v>
          </cell>
          <cell r="C108" t="str">
            <v>OK</v>
          </cell>
          <cell r="D108">
            <v>589</v>
          </cell>
          <cell r="E108" t="str">
            <v>FIGE</v>
          </cell>
        </row>
        <row r="109">
          <cell r="A109" t="str">
            <v>Droguerie errafidayen</v>
          </cell>
          <cell r="B109">
            <v>592</v>
          </cell>
          <cell r="C109" t="str">
            <v>OK</v>
          </cell>
          <cell r="D109">
            <v>592</v>
          </cell>
          <cell r="E109" t="str">
            <v>FIGE</v>
          </cell>
        </row>
        <row r="110">
          <cell r="A110" t="str">
            <v>Eléctricité Nahda</v>
          </cell>
          <cell r="B110">
            <v>598</v>
          </cell>
          <cell r="C110" t="str">
            <v>OK</v>
          </cell>
          <cell r="D110">
            <v>598</v>
          </cell>
          <cell r="E110" t="str">
            <v>FIGE</v>
          </cell>
        </row>
        <row r="111">
          <cell r="A111" t="str">
            <v>Droguerie el menara</v>
          </cell>
          <cell r="B111">
            <v>609</v>
          </cell>
          <cell r="C111" t="str">
            <v>OK</v>
          </cell>
          <cell r="D111">
            <v>609</v>
          </cell>
          <cell r="E111" t="str">
            <v>FIGE</v>
          </cell>
        </row>
        <row r="112">
          <cell r="A112" t="str">
            <v>fer al jazouli</v>
          </cell>
          <cell r="B112">
            <v>610</v>
          </cell>
          <cell r="C112" t="str">
            <v>OK</v>
          </cell>
          <cell r="D112">
            <v>610</v>
          </cell>
          <cell r="E112" t="str">
            <v>FIGE</v>
          </cell>
        </row>
        <row r="113">
          <cell r="A113" t="str">
            <v>Droguerie mzouda</v>
          </cell>
          <cell r="B113">
            <v>614</v>
          </cell>
          <cell r="C113" t="str">
            <v>OK</v>
          </cell>
          <cell r="D113">
            <v>614</v>
          </cell>
          <cell r="E113" t="str">
            <v>FIGE</v>
          </cell>
        </row>
        <row r="114">
          <cell r="A114" t="str">
            <v>Droguerie nait ou ali</v>
          </cell>
          <cell r="B114">
            <v>615</v>
          </cell>
          <cell r="C114" t="str">
            <v>OK</v>
          </cell>
          <cell r="D114">
            <v>615</v>
          </cell>
          <cell r="E114" t="str">
            <v>FIGE</v>
          </cell>
        </row>
        <row r="115">
          <cell r="A115" t="str">
            <v>HOUSSINE MACHAL</v>
          </cell>
          <cell r="B115">
            <v>637</v>
          </cell>
          <cell r="C115" t="str">
            <v>OK</v>
          </cell>
          <cell r="D115">
            <v>637</v>
          </cell>
          <cell r="E115" t="str">
            <v>FIGE</v>
          </cell>
        </row>
        <row r="116">
          <cell r="A116" t="str">
            <v>Marbre Al Jaouda</v>
          </cell>
          <cell r="B116">
            <v>640</v>
          </cell>
          <cell r="C116" t="str">
            <v>OK</v>
          </cell>
          <cell r="D116">
            <v>640</v>
          </cell>
          <cell r="E116" t="str">
            <v>FIGE</v>
          </cell>
        </row>
        <row r="117">
          <cell r="A117" t="str">
            <v>ets mala</v>
          </cell>
          <cell r="B117">
            <v>641</v>
          </cell>
          <cell r="C117" t="str">
            <v>OK</v>
          </cell>
          <cell r="D117">
            <v>641</v>
          </cell>
          <cell r="E117" t="str">
            <v>FIGE</v>
          </cell>
        </row>
        <row r="118">
          <cell r="A118" t="str">
            <v>marbre al hamra</v>
          </cell>
          <cell r="B118">
            <v>644</v>
          </cell>
          <cell r="C118" t="str">
            <v>OK</v>
          </cell>
          <cell r="D118">
            <v>644</v>
          </cell>
          <cell r="E118" t="str">
            <v>FIGE</v>
          </cell>
        </row>
        <row r="119">
          <cell r="A119" t="str">
            <v>Marbre de sud</v>
          </cell>
          <cell r="B119">
            <v>669</v>
          </cell>
          <cell r="C119" t="str">
            <v>OK</v>
          </cell>
          <cell r="D119">
            <v>669</v>
          </cell>
          <cell r="E119" t="str">
            <v>FIGE</v>
          </cell>
        </row>
        <row r="120">
          <cell r="A120" t="str">
            <v>Marbre el mojahid</v>
          </cell>
          <cell r="B120">
            <v>672</v>
          </cell>
          <cell r="C120" t="str">
            <v>OK</v>
          </cell>
          <cell r="D120">
            <v>672</v>
          </cell>
          <cell r="E120" t="str">
            <v>FIGE</v>
          </cell>
        </row>
        <row r="121">
          <cell r="A121" t="str">
            <v>marbre sokouma</v>
          </cell>
          <cell r="B121">
            <v>678</v>
          </cell>
          <cell r="C121" t="str">
            <v>OK</v>
          </cell>
          <cell r="D121">
            <v>678</v>
          </cell>
          <cell r="E121" t="str">
            <v>FIGE</v>
          </cell>
        </row>
        <row r="122">
          <cell r="A122" t="str">
            <v>mohamed wafiq</v>
          </cell>
          <cell r="B122">
            <v>687</v>
          </cell>
          <cell r="C122" t="str">
            <v>OK</v>
          </cell>
          <cell r="D122">
            <v>687</v>
          </cell>
          <cell r="E122" t="str">
            <v>FIGE</v>
          </cell>
        </row>
        <row r="123">
          <cell r="A123" t="str">
            <v>Raja aluminium</v>
          </cell>
          <cell r="B123">
            <v>697</v>
          </cell>
          <cell r="C123" t="str">
            <v>OK</v>
          </cell>
          <cell r="D123">
            <v>697</v>
          </cell>
          <cell r="E123" t="str">
            <v>FIGE</v>
          </cell>
        </row>
        <row r="124">
          <cell r="A124" t="str">
            <v>Sté Abou Isshak Sarl</v>
          </cell>
          <cell r="B124">
            <v>701</v>
          </cell>
          <cell r="C124" t="str">
            <v>OK</v>
          </cell>
          <cell r="D124">
            <v>701</v>
          </cell>
          <cell r="E124" t="str">
            <v>FIGE</v>
          </cell>
        </row>
        <row r="125">
          <cell r="A125" t="str">
            <v>Sanitaire el oussra</v>
          </cell>
          <cell r="B125">
            <v>705</v>
          </cell>
          <cell r="C125" t="str">
            <v>OK</v>
          </cell>
          <cell r="D125">
            <v>705</v>
          </cell>
          <cell r="E125" t="str">
            <v>FIGE</v>
          </cell>
        </row>
        <row r="126">
          <cell r="A126" t="str">
            <v>socob agma</v>
          </cell>
          <cell r="B126">
            <v>718</v>
          </cell>
          <cell r="C126" t="str">
            <v>OK</v>
          </cell>
          <cell r="D126">
            <v>718</v>
          </cell>
          <cell r="E126" t="str">
            <v>FIGE</v>
          </cell>
        </row>
        <row r="127">
          <cell r="A127" t="str">
            <v>Ste el aiboud</v>
          </cell>
          <cell r="B127">
            <v>726</v>
          </cell>
          <cell r="C127" t="str">
            <v>OK</v>
          </cell>
          <cell r="D127">
            <v>726</v>
          </cell>
          <cell r="E127" t="str">
            <v>FIGE</v>
          </cell>
        </row>
        <row r="128">
          <cell r="A128" t="str">
            <v>Altavit</v>
          </cell>
          <cell r="B128">
            <v>730</v>
          </cell>
          <cell r="C128" t="str">
            <v>OK</v>
          </cell>
          <cell r="D128">
            <v>730</v>
          </cell>
          <cell r="E128" t="str">
            <v>FIGE</v>
          </cell>
        </row>
        <row r="129">
          <cell r="A129" t="str">
            <v>ste ema</v>
          </cell>
          <cell r="B129">
            <v>740</v>
          </cell>
          <cell r="C129" t="str">
            <v>OK</v>
          </cell>
          <cell r="D129">
            <v>740</v>
          </cell>
          <cell r="E129" t="str">
            <v>FIGE</v>
          </cell>
        </row>
        <row r="130">
          <cell r="A130" t="str">
            <v>Idzim</v>
          </cell>
          <cell r="B130">
            <v>743</v>
          </cell>
          <cell r="C130" t="str">
            <v>OK</v>
          </cell>
          <cell r="D130">
            <v>743</v>
          </cell>
          <cell r="E130" t="str">
            <v>FIGE</v>
          </cell>
        </row>
        <row r="131">
          <cell r="A131" t="str">
            <v>Vitrerie et miroiterie el manbar</v>
          </cell>
          <cell r="B131">
            <v>777</v>
          </cell>
          <cell r="C131" t="str">
            <v>OK</v>
          </cell>
          <cell r="D131">
            <v>777</v>
          </cell>
          <cell r="E131" t="str">
            <v>FIGE</v>
          </cell>
        </row>
        <row r="132">
          <cell r="A132" t="str">
            <v>Ait ourir kamal</v>
          </cell>
          <cell r="B132">
            <v>802</v>
          </cell>
          <cell r="C132" t="str">
            <v>OK</v>
          </cell>
          <cell r="D132">
            <v>802</v>
          </cell>
          <cell r="E132" t="str">
            <v>FIGE</v>
          </cell>
        </row>
        <row r="133">
          <cell r="A133" t="str">
            <v>Alum ahmed boucheikh</v>
          </cell>
          <cell r="B133">
            <v>805</v>
          </cell>
          <cell r="C133" t="str">
            <v>OK</v>
          </cell>
          <cell r="D133">
            <v>805</v>
          </cell>
          <cell r="E133" t="str">
            <v>FIGE</v>
          </cell>
        </row>
        <row r="134">
          <cell r="A134" t="str">
            <v>Assioan hamid</v>
          </cell>
          <cell r="B134">
            <v>807</v>
          </cell>
          <cell r="C134" t="str">
            <v>OK</v>
          </cell>
          <cell r="D134">
            <v>807</v>
          </cell>
          <cell r="E134" t="str">
            <v>FIGE</v>
          </cell>
        </row>
        <row r="135">
          <cell r="A135" t="str">
            <v>Droguerie amazil omar</v>
          </cell>
          <cell r="B135">
            <v>821</v>
          </cell>
          <cell r="C135" t="str">
            <v>OK</v>
          </cell>
          <cell r="D135">
            <v>821</v>
          </cell>
          <cell r="E135" t="str">
            <v>FIGE</v>
          </cell>
        </row>
        <row r="136">
          <cell r="A136" t="str">
            <v>Droguerie chouhada</v>
          </cell>
          <cell r="B136">
            <v>823</v>
          </cell>
          <cell r="C136" t="str">
            <v>OK</v>
          </cell>
          <cell r="D136">
            <v>823</v>
          </cell>
          <cell r="E136" t="str">
            <v>FIGE</v>
          </cell>
        </row>
        <row r="137">
          <cell r="A137" t="str">
            <v>El chadeli mohamed</v>
          </cell>
          <cell r="B137">
            <v>836</v>
          </cell>
          <cell r="C137" t="str">
            <v>OK</v>
          </cell>
          <cell r="D137">
            <v>836</v>
          </cell>
          <cell r="E137" t="str">
            <v>FIGE</v>
          </cell>
        </row>
        <row r="138">
          <cell r="A138" t="str">
            <v>Faik ahmed</v>
          </cell>
          <cell r="B138">
            <v>849</v>
          </cell>
          <cell r="C138" t="str">
            <v>OK</v>
          </cell>
          <cell r="D138">
            <v>849</v>
          </cell>
          <cell r="E138" t="str">
            <v>FIGE</v>
          </cell>
        </row>
        <row r="139">
          <cell r="A139" t="str">
            <v>Haj allal laqtaa</v>
          </cell>
          <cell r="B139">
            <v>854</v>
          </cell>
          <cell r="C139" t="str">
            <v>OK</v>
          </cell>
          <cell r="D139">
            <v>854</v>
          </cell>
          <cell r="E139" t="str">
            <v>FIGE</v>
          </cell>
        </row>
        <row r="140">
          <cell r="A140" t="str">
            <v>Maâlem driss</v>
          </cell>
          <cell r="B140">
            <v>863</v>
          </cell>
          <cell r="C140" t="str">
            <v>OK</v>
          </cell>
          <cell r="D140">
            <v>863</v>
          </cell>
          <cell r="E140" t="str">
            <v>FIGE</v>
          </cell>
        </row>
        <row r="141">
          <cell r="A141" t="str">
            <v>Marouache ahmed</v>
          </cell>
          <cell r="B141">
            <v>866</v>
          </cell>
          <cell r="C141" t="str">
            <v>OK</v>
          </cell>
          <cell r="D141">
            <v>866</v>
          </cell>
          <cell r="E141" t="str">
            <v>FIGE</v>
          </cell>
        </row>
        <row r="142">
          <cell r="A142" t="str">
            <v>Miloud belaabas</v>
          </cell>
          <cell r="B142">
            <v>870</v>
          </cell>
          <cell r="C142" t="str">
            <v>OK</v>
          </cell>
          <cell r="D142">
            <v>870</v>
          </cell>
          <cell r="E142" t="str">
            <v>FIGE</v>
          </cell>
        </row>
        <row r="143">
          <cell r="A143" t="str">
            <v>Qarkori hmida</v>
          </cell>
          <cell r="B143">
            <v>877</v>
          </cell>
          <cell r="C143" t="str">
            <v>OK</v>
          </cell>
          <cell r="D143">
            <v>877</v>
          </cell>
          <cell r="E143" t="str">
            <v>FIGE</v>
          </cell>
        </row>
        <row r="144">
          <cell r="A144" t="str">
            <v>Sanitaire bouria</v>
          </cell>
          <cell r="B144">
            <v>881</v>
          </cell>
          <cell r="C144" t="str">
            <v>OK</v>
          </cell>
          <cell r="D144">
            <v>881</v>
          </cell>
          <cell r="E144" t="str">
            <v>FIGE</v>
          </cell>
        </row>
        <row r="145">
          <cell r="A145" t="str">
            <v>Tabi mohamed</v>
          </cell>
          <cell r="B145">
            <v>890</v>
          </cell>
          <cell r="C145" t="str">
            <v>OK</v>
          </cell>
          <cell r="D145">
            <v>890</v>
          </cell>
          <cell r="E145" t="str">
            <v>FIGE</v>
          </cell>
        </row>
        <row r="146">
          <cell r="A146" t="str">
            <v>Talbi abdessalam</v>
          </cell>
          <cell r="B146">
            <v>891</v>
          </cell>
          <cell r="C146" t="str">
            <v>OK</v>
          </cell>
          <cell r="D146">
            <v>891</v>
          </cell>
          <cell r="E146" t="str">
            <v>FIGE</v>
          </cell>
        </row>
        <row r="147">
          <cell r="A147" t="str">
            <v xml:space="preserve">Tarhi omar </v>
          </cell>
          <cell r="B147">
            <v>892</v>
          </cell>
          <cell r="C147" t="str">
            <v>OK</v>
          </cell>
          <cell r="D147">
            <v>892</v>
          </cell>
          <cell r="E147" t="str">
            <v>FIGE</v>
          </cell>
        </row>
        <row r="148">
          <cell r="A148" t="str">
            <v>Vetrerie benchikh</v>
          </cell>
          <cell r="B148">
            <v>895</v>
          </cell>
          <cell r="C148" t="str">
            <v>OK</v>
          </cell>
          <cell r="D148">
            <v>895</v>
          </cell>
          <cell r="E148" t="str">
            <v>FIGE</v>
          </cell>
        </row>
        <row r="149">
          <cell r="A149" t="str">
            <v>Zallige chouhada</v>
          </cell>
          <cell r="B149">
            <v>900</v>
          </cell>
          <cell r="C149" t="str">
            <v>OK</v>
          </cell>
          <cell r="D149">
            <v>900</v>
          </cell>
          <cell r="E149" t="str">
            <v>FIGE</v>
          </cell>
        </row>
        <row r="150">
          <cell r="A150" t="str">
            <v>BOUAOUADI BOIS</v>
          </cell>
          <cell r="B150">
            <v>919</v>
          </cell>
          <cell r="C150" t="str">
            <v>OK</v>
          </cell>
          <cell r="D150">
            <v>919</v>
          </cell>
          <cell r="E150" t="str">
            <v>FIGE</v>
          </cell>
        </row>
        <row r="151">
          <cell r="A151" t="str">
            <v>Targa marbre</v>
          </cell>
          <cell r="B151">
            <v>466</v>
          </cell>
          <cell r="C151" t="str">
            <v>OK</v>
          </cell>
          <cell r="D151">
            <v>456</v>
          </cell>
          <cell r="E151" t="str">
            <v>FIGE</v>
          </cell>
        </row>
        <row r="152">
          <cell r="A152" t="str">
            <v>Saghro bitum</v>
          </cell>
          <cell r="B152">
            <v>943</v>
          </cell>
          <cell r="C152" t="str">
            <v>OK</v>
          </cell>
          <cell r="D152">
            <v>929</v>
          </cell>
          <cell r="E152" t="str">
            <v>FIGE</v>
          </cell>
        </row>
        <row r="153">
          <cell r="A153" t="str">
            <v>Ste bendouhou</v>
          </cell>
          <cell r="B153">
            <v>945</v>
          </cell>
          <cell r="C153" t="str">
            <v>OK</v>
          </cell>
          <cell r="D153">
            <v>931</v>
          </cell>
          <cell r="E153" t="str">
            <v>FIGE</v>
          </cell>
        </row>
        <row r="154">
          <cell r="A154" t="str">
            <v>Ste ouarda</v>
          </cell>
          <cell r="B154">
            <v>946</v>
          </cell>
          <cell r="C154" t="str">
            <v>OK</v>
          </cell>
          <cell r="D154">
            <v>932</v>
          </cell>
          <cell r="E154" t="str">
            <v>FIGE</v>
          </cell>
        </row>
        <row r="155">
          <cell r="A155" t="str">
            <v>Sté Timel batiment</v>
          </cell>
          <cell r="B155">
            <v>926</v>
          </cell>
          <cell r="C155" t="str">
            <v>OK</v>
          </cell>
          <cell r="D155">
            <v>907</v>
          </cell>
          <cell r="E155" t="str">
            <v>FIGE</v>
          </cell>
        </row>
        <row r="156">
          <cell r="A156" t="str">
            <v>Sanitaire El Glaoui</v>
          </cell>
          <cell r="B156">
            <v>704</v>
          </cell>
          <cell r="C156" t="str">
            <v>OK</v>
          </cell>
          <cell r="D156">
            <v>681</v>
          </cell>
          <cell r="E156" t="str">
            <v>FIGE</v>
          </cell>
        </row>
        <row r="157">
          <cell r="A157" t="str">
            <v>Benmoussa Ali</v>
          </cell>
          <cell r="B157">
            <v>137</v>
          </cell>
          <cell r="C157" t="str">
            <v>OK</v>
          </cell>
          <cell r="D157">
            <v>137</v>
          </cell>
          <cell r="E157" t="str">
            <v>FIGE</v>
          </cell>
        </row>
        <row r="158">
          <cell r="A158" t="str">
            <v>Fosaifissae Abdellah Et Hamid</v>
          </cell>
          <cell r="B158">
            <v>166</v>
          </cell>
          <cell r="C158" t="str">
            <v>OK</v>
          </cell>
          <cell r="D158">
            <v>166</v>
          </cell>
          <cell r="E158" t="str">
            <v>FIGE</v>
          </cell>
        </row>
        <row r="159">
          <cell r="A159" t="str">
            <v>Fosaifissae Nofous Med Rkoub</v>
          </cell>
          <cell r="B159">
            <v>167</v>
          </cell>
          <cell r="C159" t="str">
            <v>OK</v>
          </cell>
          <cell r="D159">
            <v>167</v>
          </cell>
          <cell r="E159" t="str">
            <v>FIGE</v>
          </cell>
        </row>
        <row r="160">
          <cell r="A160" t="str">
            <v>ALUMINUIM ET VITRAGE LE PALMIER</v>
          </cell>
          <cell r="B160">
            <v>196</v>
          </cell>
          <cell r="C160" t="str">
            <v>OK</v>
          </cell>
          <cell r="D160">
            <v>196</v>
          </cell>
          <cell r="E160" t="str">
            <v>FIGE</v>
          </cell>
        </row>
        <row r="161">
          <cell r="A161" t="str">
            <v>Zellige  Bellarbi Jalloul</v>
          </cell>
          <cell r="B161">
            <v>202</v>
          </cell>
          <cell r="C161" t="str">
            <v>OK</v>
          </cell>
          <cell r="D161">
            <v>202</v>
          </cell>
          <cell r="E161" t="str">
            <v>FIGE</v>
          </cell>
        </row>
        <row r="162">
          <cell r="A162" t="str">
            <v>Berrada aluminuim</v>
          </cell>
          <cell r="B162">
            <v>257</v>
          </cell>
          <cell r="C162" t="str">
            <v>OK</v>
          </cell>
          <cell r="D162">
            <v>257</v>
          </cell>
          <cell r="E162" t="str">
            <v>FIGE</v>
          </cell>
        </row>
        <row r="163">
          <cell r="A163" t="str">
            <v>Droguerie generale</v>
          </cell>
          <cell r="B163">
            <v>301</v>
          </cell>
          <cell r="C163" t="str">
            <v>OK</v>
          </cell>
          <cell r="D163">
            <v>43</v>
          </cell>
          <cell r="E163">
            <v>258</v>
          </cell>
        </row>
        <row r="164">
          <cell r="A164" t="str">
            <v>Ste revetement nakhil</v>
          </cell>
          <cell r="B164">
            <v>403</v>
          </cell>
          <cell r="C164" t="str">
            <v>OK</v>
          </cell>
          <cell r="D164">
            <v>0</v>
          </cell>
          <cell r="E164">
            <v>403</v>
          </cell>
        </row>
        <row r="165">
          <cell r="A165" t="str">
            <v>S.i.3 (Usine) - Sté Intercontinentale Immobilière &amp; Industrielle</v>
          </cell>
          <cell r="B165">
            <v>460</v>
          </cell>
          <cell r="C165" t="str">
            <v>OK</v>
          </cell>
          <cell r="D165">
            <v>0</v>
          </cell>
          <cell r="E165">
            <v>460</v>
          </cell>
        </row>
        <row r="166">
          <cell r="A166" t="str">
            <v>Youssef talbi</v>
          </cell>
          <cell r="B166">
            <v>486</v>
          </cell>
          <cell r="C166" t="str">
            <v>OK</v>
          </cell>
          <cell r="D166">
            <v>0</v>
          </cell>
          <cell r="E166">
            <v>486</v>
          </cell>
        </row>
        <row r="167">
          <cell r="A167" t="str">
            <v>aluminium rachid</v>
          </cell>
          <cell r="B167">
            <v>515</v>
          </cell>
          <cell r="C167" t="str">
            <v>OK</v>
          </cell>
          <cell r="D167">
            <v>0</v>
          </cell>
          <cell r="E167">
            <v>515</v>
          </cell>
        </row>
        <row r="168">
          <cell r="A168" t="str">
            <v>Belarbi Ahmed</v>
          </cell>
          <cell r="B168">
            <v>543</v>
          </cell>
          <cell r="C168" t="str">
            <v>OK</v>
          </cell>
          <cell r="D168">
            <v>0</v>
          </cell>
          <cell r="E168">
            <v>543</v>
          </cell>
        </row>
        <row r="169">
          <cell r="A169" t="str">
            <v>Casa Nour</v>
          </cell>
          <cell r="B169">
            <v>557</v>
          </cell>
          <cell r="C169" t="str">
            <v>OK</v>
          </cell>
          <cell r="D169">
            <v>0</v>
          </cell>
          <cell r="E169">
            <v>557</v>
          </cell>
        </row>
        <row r="170">
          <cell r="A170" t="str">
            <v>Droguerie taarabt</v>
          </cell>
          <cell r="B170">
            <v>625</v>
          </cell>
          <cell r="C170" t="str">
            <v>OK</v>
          </cell>
          <cell r="D170">
            <v>2</v>
          </cell>
          <cell r="E170">
            <v>623</v>
          </cell>
        </row>
        <row r="171">
          <cell r="A171" t="str">
            <v>LAHYANI</v>
          </cell>
          <cell r="B171">
            <v>630</v>
          </cell>
          <cell r="C171" t="str">
            <v>OK</v>
          </cell>
          <cell r="D171">
            <v>0</v>
          </cell>
          <cell r="E171">
            <v>630</v>
          </cell>
        </row>
        <row r="172">
          <cell r="A172" t="str">
            <v>SAADA CERAME</v>
          </cell>
          <cell r="B172">
            <v>700</v>
          </cell>
          <cell r="C172" t="str">
            <v>OK</v>
          </cell>
          <cell r="D172">
            <v>0</v>
          </cell>
          <cell r="E172">
            <v>700</v>
          </cell>
        </row>
        <row r="173">
          <cell r="A173" t="str">
            <v>Sidobois</v>
          </cell>
          <cell r="B173">
            <v>714</v>
          </cell>
          <cell r="C173" t="str">
            <v>OK</v>
          </cell>
          <cell r="D173">
            <v>0</v>
          </cell>
          <cell r="E173">
            <v>714</v>
          </cell>
        </row>
        <row r="174">
          <cell r="A174" t="str">
            <v>souaf bois</v>
          </cell>
          <cell r="B174">
            <v>722</v>
          </cell>
          <cell r="C174" t="str">
            <v>OK</v>
          </cell>
          <cell r="D174">
            <v>0</v>
          </cell>
          <cell r="E174">
            <v>722</v>
          </cell>
        </row>
        <row r="175">
          <cell r="A175" t="str">
            <v>Sté Baite Ek Janoube Sarl</v>
          </cell>
          <cell r="B175">
            <v>733</v>
          </cell>
          <cell r="C175" t="str">
            <v>OK</v>
          </cell>
          <cell r="D175">
            <v>0</v>
          </cell>
          <cell r="E175">
            <v>733</v>
          </cell>
        </row>
        <row r="176">
          <cell r="A176" t="str">
            <v>Sté Gouzoul Bois</v>
          </cell>
          <cell r="B176">
            <v>742</v>
          </cell>
          <cell r="C176" t="str">
            <v>OK</v>
          </cell>
          <cell r="D176">
            <v>0</v>
          </cell>
          <cell r="E176">
            <v>742</v>
          </cell>
        </row>
        <row r="177">
          <cell r="A177" t="str">
            <v>Magrave - Matériaux, Graviers, Béton Préfabriqué</v>
          </cell>
          <cell r="B177">
            <v>745</v>
          </cell>
          <cell r="C177" t="str">
            <v>OK</v>
          </cell>
          <cell r="D177">
            <v>0</v>
          </cell>
          <cell r="E177">
            <v>745</v>
          </cell>
        </row>
        <row r="178">
          <cell r="A178" t="str">
            <v>Sté Nafiss</v>
          </cell>
          <cell r="B178">
            <v>748</v>
          </cell>
          <cell r="C178" t="str">
            <v>OK</v>
          </cell>
          <cell r="D178">
            <v>0</v>
          </cell>
          <cell r="E178">
            <v>748</v>
          </cell>
        </row>
        <row r="179">
          <cell r="A179" t="str">
            <v>Sté Nakhil Bois</v>
          </cell>
          <cell r="B179">
            <v>749</v>
          </cell>
          <cell r="C179" t="str">
            <v>OK</v>
          </cell>
          <cell r="D179">
            <v>0</v>
          </cell>
          <cell r="E179">
            <v>749</v>
          </cell>
        </row>
        <row r="180">
          <cell r="A180" t="str">
            <v>droguerie atlas</v>
          </cell>
          <cell r="B180">
            <v>31</v>
          </cell>
          <cell r="C180" t="str">
            <v>OK</v>
          </cell>
          <cell r="D180">
            <v>3026</v>
          </cell>
          <cell r="E180">
            <v>-2995</v>
          </cell>
        </row>
        <row r="181">
          <cell r="A181" t="str">
            <v>ste tansift bois</v>
          </cell>
          <cell r="B181">
            <v>766</v>
          </cell>
          <cell r="C181" t="str">
            <v>OK</v>
          </cell>
          <cell r="D181">
            <v>3008</v>
          </cell>
          <cell r="E181">
            <v>-2242</v>
          </cell>
        </row>
        <row r="182">
          <cell r="A182" t="str">
            <v>loubane materiaux</v>
          </cell>
          <cell r="B182">
            <v>969</v>
          </cell>
          <cell r="C182" t="str">
            <v>OK</v>
          </cell>
          <cell r="D182">
            <v>3020</v>
          </cell>
          <cell r="E182">
            <v>-2051</v>
          </cell>
        </row>
        <row r="183">
          <cell r="A183" t="str">
            <v>matjar essahili</v>
          </cell>
          <cell r="B183">
            <v>971</v>
          </cell>
          <cell r="C183" t="str">
            <v>OK</v>
          </cell>
          <cell r="D183">
            <v>3021</v>
          </cell>
          <cell r="E183">
            <v>-2050</v>
          </cell>
        </row>
        <row r="184">
          <cell r="A184" t="str">
            <v>stone diggers</v>
          </cell>
          <cell r="B184">
            <v>983</v>
          </cell>
          <cell r="C184" t="str">
            <v>OK</v>
          </cell>
          <cell r="D184">
            <v>3011</v>
          </cell>
          <cell r="E184">
            <v>-2028</v>
          </cell>
        </row>
        <row r="185">
          <cell r="A185" t="str">
            <v>ste des carrieres du tassaft</v>
          </cell>
          <cell r="B185">
            <v>267</v>
          </cell>
          <cell r="C185" t="str">
            <v>OK</v>
          </cell>
          <cell r="D185">
            <v>1020</v>
          </cell>
          <cell r="E185">
            <v>-753</v>
          </cell>
        </row>
        <row r="186">
          <cell r="A186" t="str">
            <v>ste sani smlalen</v>
          </cell>
          <cell r="B186">
            <v>189</v>
          </cell>
          <cell r="C186" t="str">
            <v>OK</v>
          </cell>
          <cell r="D186">
            <v>191</v>
          </cell>
          <cell r="E186">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AGO"/>
      <sheetName val="FLAN ERR"/>
      <sheetName val="MIDELT"/>
    </sheetNames>
    <sheetDataSet>
      <sheetData sheetId="0" refreshError="1"/>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6"/>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1"/>
      <sheetName val="Base SSL GC 2015"/>
      <sheetName val="Loyer"/>
      <sheetName val="Cadrage SSL"/>
      <sheetName val="Echantillon Réalisé"/>
      <sheetName val="Feuil2"/>
    </sheetNames>
    <sheetDataSet>
      <sheetData sheetId="0"/>
      <sheetData sheetId="1"/>
      <sheetData sheetId="2">
        <row r="1">
          <cell r="G1" t="str">
            <v>Arrondissement</v>
          </cell>
        </row>
        <row r="2">
          <cell r="G2">
            <v>905101</v>
          </cell>
          <cell r="H2" t="str">
            <v>Aîn Chock</v>
          </cell>
        </row>
        <row r="3">
          <cell r="G3">
            <v>903101</v>
          </cell>
          <cell r="H3" t="str">
            <v>Aîn Sbaâ</v>
          </cell>
        </row>
        <row r="4">
          <cell r="G4">
            <v>903102</v>
          </cell>
          <cell r="H4" t="str">
            <v>Assoukhour Assawda</v>
          </cell>
        </row>
        <row r="5">
          <cell r="G5">
            <v>903103</v>
          </cell>
          <cell r="H5" t="str">
            <v>Hay Mohammadi</v>
          </cell>
        </row>
        <row r="6">
          <cell r="G6">
            <v>902102</v>
          </cell>
          <cell r="H6" t="str">
            <v>Mers Sultan</v>
          </cell>
        </row>
        <row r="7">
          <cell r="G7">
            <v>902101</v>
          </cell>
          <cell r="H7" t="str">
            <v>Al Fida</v>
          </cell>
        </row>
        <row r="8">
          <cell r="G8">
            <v>907101</v>
          </cell>
          <cell r="H8" t="str">
            <v>Ben M'Sick</v>
          </cell>
        </row>
        <row r="9">
          <cell r="G9">
            <v>907102</v>
          </cell>
          <cell r="H9" t="str">
            <v>Sbata</v>
          </cell>
        </row>
        <row r="10">
          <cell r="G10">
            <v>901101</v>
          </cell>
          <cell r="H10" t="str">
            <v>Anfa</v>
          </cell>
        </row>
        <row r="11">
          <cell r="G11">
            <v>901102</v>
          </cell>
          <cell r="H11" t="str">
            <v>Mâarif</v>
          </cell>
        </row>
        <row r="12">
          <cell r="G12">
            <v>901103</v>
          </cell>
          <cell r="H12" t="str">
            <v>Sidi Belyout</v>
          </cell>
        </row>
        <row r="13">
          <cell r="G13">
            <v>904101</v>
          </cell>
          <cell r="H13" t="str">
            <v>Hay Hassani</v>
          </cell>
        </row>
        <row r="14">
          <cell r="G14">
            <v>908101</v>
          </cell>
          <cell r="H14" t="str">
            <v>Mly Rachid</v>
          </cell>
        </row>
        <row r="15">
          <cell r="G15">
            <v>908102</v>
          </cell>
          <cell r="H15" t="str">
            <v>Sidi Othmane</v>
          </cell>
        </row>
        <row r="16">
          <cell r="G16">
            <v>906102</v>
          </cell>
          <cell r="H16" t="str">
            <v>Sidi Bernoussi</v>
          </cell>
        </row>
        <row r="17">
          <cell r="G17">
            <v>906101</v>
          </cell>
          <cell r="H17" t="str">
            <v>Sidi Moumen</v>
          </cell>
        </row>
        <row r="18">
          <cell r="G18">
            <v>909101</v>
          </cell>
          <cell r="H18" t="str">
            <v>Mohammedia</v>
          </cell>
        </row>
        <row r="19">
          <cell r="G19">
            <v>910102</v>
          </cell>
          <cell r="H19" t="str">
            <v>Bouskoura</v>
          </cell>
        </row>
        <row r="20">
          <cell r="G20">
            <v>910103</v>
          </cell>
          <cell r="H20" t="str">
            <v>Dar Bouazza</v>
          </cell>
        </row>
        <row r="21">
          <cell r="G21">
            <v>910101</v>
          </cell>
          <cell r="H21" t="str">
            <v>Nouaceur</v>
          </cell>
        </row>
        <row r="22">
          <cell r="G22">
            <v>911101</v>
          </cell>
          <cell r="H22" t="str">
            <v>Médiouna</v>
          </cell>
        </row>
        <row r="23">
          <cell r="G23">
            <v>911102</v>
          </cell>
          <cell r="H23" t="str">
            <v>Tit Mellil</v>
          </cell>
        </row>
      </sheetData>
      <sheetData sheetId="3"/>
      <sheetData sheetId="4"/>
      <sheetData sheetId="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8"/>
      <sheetName val="Feuil1"/>
      <sheetName val="OFPPT"/>
    </sheetNames>
    <sheetDataSet>
      <sheetData sheetId="0" refreshError="1"/>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aNord__CARTE-CDJ 2A"/>
      <sheetName val="T_Casa Nord"/>
    </sheetNames>
    <sheetDataSet>
      <sheetData sheetId="0" refreshError="1"/>
      <sheetData sheetId="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1 (2)"/>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 desiste"/>
      <sheetName val="Feuil5"/>
      <sheetName val="real ber"/>
      <sheetName val="Feuil8"/>
      <sheetName val="Feuil9"/>
      <sheetName val="Feuil7"/>
      <sheetName val="realisation 2015-2016"/>
      <sheetName val="Feuil3"/>
      <sheetName val="Feuil2"/>
      <sheetName val="Feuil6"/>
      <sheetName val="Feuil4"/>
    </sheetNames>
    <sheetDataSet>
      <sheetData sheetId="0"/>
      <sheetData sheetId="1"/>
      <sheetData sheetId="2">
        <row r="1">
          <cell r="A1" t="str">
            <v>code</v>
          </cell>
          <cell r="B1" t="str">
            <v>Cours du</v>
          </cell>
          <cell r="C1" t="str">
            <v>Dept</v>
          </cell>
          <cell r="D1" t="str">
            <v>DR</v>
          </cell>
          <cell r="E1" t="str">
            <v>CodeEFP</v>
          </cell>
          <cell r="F1" t="str">
            <v>EFP</v>
          </cell>
          <cell r="G1" t="str">
            <v>SecteurGroupé</v>
          </cell>
          <cell r="H1" t="str">
            <v>Secteur</v>
          </cell>
          <cell r="I1" t="str">
            <v>Niv Ass</v>
          </cell>
          <cell r="J1" t="str">
            <v>Niveau</v>
          </cell>
          <cell r="K1" t="str">
            <v>CodeFilière</v>
          </cell>
          <cell r="L1" t="str">
            <v>Filière</v>
          </cell>
          <cell r="M1" t="str">
            <v>Durée Formation</v>
          </cell>
          <cell r="N1" t="str">
            <v>Type Formation</v>
          </cell>
          <cell r="O1" t="str">
            <v>Catégorie de formation</v>
          </cell>
          <cell r="P1" t="str">
            <v>Année de formation</v>
          </cell>
          <cell r="Q1" t="str">
            <v>Prévu 2015-2016</v>
          </cell>
          <cell r="R1" t="str">
            <v>Pres  2015-2016</v>
          </cell>
          <cell r="S1" t="str">
            <v>CDJ/S</v>
          </cell>
          <cell r="T1" t="str">
            <v>real sc</v>
          </cell>
        </row>
        <row r="2">
          <cell r="A2" t="str">
            <v>MBD0BP_TCPS_BP1ACDJ</v>
          </cell>
          <cell r="B2" t="str">
            <v>Jour</v>
          </cell>
          <cell r="C2" t="str">
            <v>OFPPT</v>
          </cell>
          <cell r="D2" t="str">
            <v>Casablanca Nord</v>
          </cell>
          <cell r="E2" t="str">
            <v>MBD0</v>
          </cell>
          <cell r="F2" t="str">
            <v>INSTITUT SPECIALISE DE TECHNOLOGIE APPLIQUEE HAY HASSANI 1 CASABLANCA</v>
          </cell>
          <cell r="G2" t="str">
            <v>Baccalauréat Professionnelle</v>
          </cell>
          <cell r="H2" t="str">
            <v>Baccalauréat Professionnelle</v>
          </cell>
          <cell r="I2" t="str">
            <v>BP</v>
          </cell>
          <cell r="J2" t="str">
            <v>BP</v>
          </cell>
          <cell r="K2" t="str">
            <v>BP_TCPS_BP</v>
          </cell>
          <cell r="L2" t="str">
            <v>Tronc commun professionnel service</v>
          </cell>
          <cell r="M2">
            <v>36</v>
          </cell>
          <cell r="N2" t="str">
            <v>D</v>
          </cell>
          <cell r="O2" t="str">
            <v>Bac Pro</v>
          </cell>
          <cell r="P2" t="str">
            <v>1A</v>
          </cell>
          <cell r="Q2">
            <v>40</v>
          </cell>
          <cell r="R2">
            <v>35</v>
          </cell>
          <cell r="S2" t="str">
            <v>CDJ</v>
          </cell>
          <cell r="T2">
            <v>35</v>
          </cell>
        </row>
        <row r="3">
          <cell r="A3" t="str">
            <v>MDE0BP_TCPI_BP1ACDJ</v>
          </cell>
          <cell r="B3" t="str">
            <v>Jour</v>
          </cell>
          <cell r="C3" t="str">
            <v>OFPPT</v>
          </cell>
          <cell r="D3" t="str">
            <v>Casablanca Nord</v>
          </cell>
          <cell r="E3" t="str">
            <v>MDE0</v>
          </cell>
          <cell r="F3" t="str">
            <v>INSTITUT SPECIALISE DE TECHNOLOGIE APPLIQUEE GENIE MECANIQUE CASABLANCA</v>
          </cell>
          <cell r="G3" t="str">
            <v>Baccalauréat Professionnelle</v>
          </cell>
          <cell r="H3" t="str">
            <v>Baccalauréat Professionnelle</v>
          </cell>
          <cell r="I3" t="str">
            <v>BP</v>
          </cell>
          <cell r="J3" t="str">
            <v>BP</v>
          </cell>
          <cell r="K3" t="str">
            <v>BP_TCPI_BP</v>
          </cell>
          <cell r="L3" t="str">
            <v>Tronc cummun professionnel industriel</v>
          </cell>
          <cell r="M3">
            <v>36</v>
          </cell>
          <cell r="N3" t="str">
            <v>D</v>
          </cell>
          <cell r="O3" t="str">
            <v>Bac Pro</v>
          </cell>
          <cell r="P3" t="str">
            <v>1A</v>
          </cell>
          <cell r="Q3">
            <v>80</v>
          </cell>
          <cell r="R3">
            <v>78</v>
          </cell>
          <cell r="S3" t="str">
            <v>CDJ</v>
          </cell>
          <cell r="T3">
            <v>78</v>
          </cell>
        </row>
        <row r="4">
          <cell r="A4" t="str">
            <v>MGH0BP_TCPS_BP1ACDJ</v>
          </cell>
          <cell r="B4" t="str">
            <v>Jour</v>
          </cell>
          <cell r="C4" t="str">
            <v>OFPPT</v>
          </cell>
          <cell r="D4" t="str">
            <v>Casablanca Nord</v>
          </cell>
          <cell r="E4" t="str">
            <v>MGH0</v>
          </cell>
          <cell r="F4" t="str">
            <v>INSTITUT SPECIALISE DE L'HOTELLERIE ET DE LA RESTAURATION CASABLANCA</v>
          </cell>
          <cell r="G4" t="str">
            <v>Baccalauréat Professionnelle</v>
          </cell>
          <cell r="H4" t="str">
            <v>Baccalauréat Professionnelle</v>
          </cell>
          <cell r="I4" t="str">
            <v>BP</v>
          </cell>
          <cell r="J4" t="str">
            <v>BP</v>
          </cell>
          <cell r="K4" t="str">
            <v>BP_TCPS_BP</v>
          </cell>
          <cell r="L4" t="str">
            <v>Tronc commun professionnel service</v>
          </cell>
          <cell r="M4">
            <v>36</v>
          </cell>
          <cell r="N4" t="str">
            <v>D</v>
          </cell>
          <cell r="O4" t="str">
            <v>Bac Pro</v>
          </cell>
          <cell r="P4" t="str">
            <v>1A</v>
          </cell>
          <cell r="Q4">
            <v>40</v>
          </cell>
          <cell r="R4">
            <v>29</v>
          </cell>
          <cell r="S4" t="str">
            <v>CDJ</v>
          </cell>
          <cell r="T4">
            <v>29</v>
          </cell>
        </row>
        <row r="5">
          <cell r="A5" t="str">
            <v>MHM0BP_TCPI_BP1ACDJ</v>
          </cell>
          <cell r="B5" t="str">
            <v>Jour</v>
          </cell>
          <cell r="C5" t="str">
            <v>OFPPT</v>
          </cell>
          <cell r="D5" t="str">
            <v>Casablanca Nord</v>
          </cell>
          <cell r="E5" t="str">
            <v>MHM0</v>
          </cell>
          <cell r="F5" t="str">
            <v>INSTITUT SPÉCIALISÉ DU BÂTIMENT ET DES TRAVAUX PUBLICS HAY ERRAHMA CASABLANCA</v>
          </cell>
          <cell r="G5" t="str">
            <v>Baccalauréat Professionnelle</v>
          </cell>
          <cell r="H5" t="str">
            <v>Baccalauréat Professionnelle</v>
          </cell>
          <cell r="I5" t="str">
            <v>BP</v>
          </cell>
          <cell r="J5" t="str">
            <v>BP</v>
          </cell>
          <cell r="K5" t="str">
            <v>BP_TCPI_BP</v>
          </cell>
          <cell r="L5" t="str">
            <v>Tronc cummun professionnel industriel</v>
          </cell>
          <cell r="M5">
            <v>36</v>
          </cell>
          <cell r="N5" t="str">
            <v>D</v>
          </cell>
          <cell r="O5" t="str">
            <v>Bac Pro</v>
          </cell>
          <cell r="P5" t="str">
            <v>1A</v>
          </cell>
          <cell r="Q5">
            <v>20</v>
          </cell>
          <cell r="R5">
            <v>25</v>
          </cell>
          <cell r="S5" t="str">
            <v>CDJ</v>
          </cell>
          <cell r="T5">
            <v>25</v>
          </cell>
        </row>
        <row r="6">
          <cell r="A6" t="str">
            <v>MJM0BP_TCPS_BP1ACDJ</v>
          </cell>
          <cell r="B6" t="str">
            <v>Jour</v>
          </cell>
          <cell r="C6" t="str">
            <v>OFPPT</v>
          </cell>
          <cell r="D6" t="str">
            <v>Casablanca Nord</v>
          </cell>
          <cell r="E6" t="str">
            <v>MJM0</v>
          </cell>
          <cell r="F6" t="str">
            <v>INSTITUT SPECIALISE DE TECHNOLOGIE APPLIQUEE MEDIOUNA CASABLANCA</v>
          </cell>
          <cell r="G6" t="str">
            <v>Baccalauréat Professionnelle</v>
          </cell>
          <cell r="H6" t="str">
            <v>Baccalauréat Professionnelle</v>
          </cell>
          <cell r="I6" t="str">
            <v>BP</v>
          </cell>
          <cell r="J6" t="str">
            <v>BP</v>
          </cell>
          <cell r="K6" t="str">
            <v>BP_TCPS_BP</v>
          </cell>
          <cell r="L6" t="str">
            <v>Tronc commun professionnel service</v>
          </cell>
          <cell r="M6">
            <v>36</v>
          </cell>
          <cell r="N6" t="str">
            <v>D</v>
          </cell>
          <cell r="O6" t="str">
            <v>Bac Pro</v>
          </cell>
          <cell r="P6" t="str">
            <v>1A</v>
          </cell>
          <cell r="Q6">
            <v>20</v>
          </cell>
          <cell r="R6">
            <v>28</v>
          </cell>
          <cell r="S6" t="str">
            <v>CDJ</v>
          </cell>
          <cell r="T6">
            <v>28</v>
          </cell>
        </row>
        <row r="7">
          <cell r="A7" t="str">
            <v>MLN0BP_TCPI_BP1ACDJ</v>
          </cell>
          <cell r="B7" t="str">
            <v>Jour</v>
          </cell>
          <cell r="C7" t="str">
            <v>OFPPT</v>
          </cell>
          <cell r="D7" t="str">
            <v>Casablanca Nord</v>
          </cell>
          <cell r="E7" t="str">
            <v>MLN0</v>
          </cell>
          <cell r="F7" t="str">
            <v xml:space="preserve">CENTRE DE RECHERCHE ET D'ENGINEERING DE L'AUTOMOBILE CASABLANCA </v>
          </cell>
          <cell r="G7" t="str">
            <v>Baccalauréat Professionnelle</v>
          </cell>
          <cell r="H7" t="str">
            <v>Baccalauréat Professionnelle</v>
          </cell>
          <cell r="I7" t="str">
            <v>BP</v>
          </cell>
          <cell r="J7" t="str">
            <v>BP</v>
          </cell>
          <cell r="K7" t="str">
            <v>BP_TCPI_BP</v>
          </cell>
          <cell r="L7" t="str">
            <v>Tronc cummun professionnel industriel</v>
          </cell>
          <cell r="M7">
            <v>36</v>
          </cell>
          <cell r="N7" t="str">
            <v>D</v>
          </cell>
          <cell r="O7" t="str">
            <v>Bac Pro</v>
          </cell>
          <cell r="P7" t="str">
            <v>1A</v>
          </cell>
          <cell r="Q7">
            <v>20</v>
          </cell>
          <cell r="R7">
            <v>17</v>
          </cell>
          <cell r="S7" t="str">
            <v>CDJ</v>
          </cell>
          <cell r="T7">
            <v>17</v>
          </cell>
        </row>
        <row r="8">
          <cell r="A8" t="str">
            <v>MMN0BP_TCPI_BP1ACDJ</v>
          </cell>
          <cell r="B8" t="str">
            <v>Jour</v>
          </cell>
          <cell r="C8" t="str">
            <v>OFPPT</v>
          </cell>
          <cell r="D8" t="str">
            <v>Casablanca Nord</v>
          </cell>
          <cell r="E8" t="str">
            <v>MMN0</v>
          </cell>
          <cell r="F8" t="str">
            <v>INSTITUT DES METIERS DES VETEMENTS DERB GHALLEF CASABLANCA</v>
          </cell>
          <cell r="G8" t="str">
            <v>Baccalauréat Professionnelle</v>
          </cell>
          <cell r="H8" t="str">
            <v>Baccalauréat Professionnelle</v>
          </cell>
          <cell r="I8" t="str">
            <v>BP</v>
          </cell>
          <cell r="J8" t="str">
            <v>BP</v>
          </cell>
          <cell r="K8" t="str">
            <v>BP_TCPI_BP</v>
          </cell>
          <cell r="L8" t="str">
            <v>Tronc cummun professionnel industriel</v>
          </cell>
          <cell r="M8">
            <v>36</v>
          </cell>
          <cell r="N8" t="str">
            <v>D</v>
          </cell>
          <cell r="O8" t="str">
            <v>Bac Pro</v>
          </cell>
          <cell r="P8" t="str">
            <v>1A</v>
          </cell>
          <cell r="Q8">
            <v>40</v>
          </cell>
          <cell r="R8">
            <v>0</v>
          </cell>
          <cell r="S8" t="str">
            <v>CDJ</v>
          </cell>
          <cell r="T8">
            <v>0</v>
          </cell>
        </row>
        <row r="9">
          <cell r="A9" t="str">
            <v>MMN0BP_TCPS_BP1ACDJ</v>
          </cell>
          <cell r="B9" t="str">
            <v>Jour</v>
          </cell>
          <cell r="C9" t="str">
            <v>OFPPT</v>
          </cell>
          <cell r="D9" t="str">
            <v>Casablanca Nord</v>
          </cell>
          <cell r="E9" t="str">
            <v>MMN0</v>
          </cell>
          <cell r="F9" t="str">
            <v>INSTITUT DES METIERS DES VETEMENTS DERB GHALLEF CASABLANCA</v>
          </cell>
          <cell r="G9" t="str">
            <v>Baccalauréat Professionnelle</v>
          </cell>
          <cell r="H9" t="str">
            <v>Baccalauréat Professionnelle</v>
          </cell>
          <cell r="I9" t="str">
            <v>BP</v>
          </cell>
          <cell r="J9" t="str">
            <v>BP</v>
          </cell>
          <cell r="K9" t="str">
            <v>BP_TCPS_BP</v>
          </cell>
          <cell r="L9" t="str">
            <v>Tronc commun professionnel service</v>
          </cell>
          <cell r="M9">
            <v>36</v>
          </cell>
          <cell r="N9" t="str">
            <v>D</v>
          </cell>
          <cell r="O9" t="str">
            <v>Bac Pro</v>
          </cell>
          <cell r="P9" t="str">
            <v>1A</v>
          </cell>
          <cell r="Q9">
            <v>0</v>
          </cell>
          <cell r="R9">
            <v>25</v>
          </cell>
          <cell r="S9" t="str">
            <v>CDJ</v>
          </cell>
          <cell r="T9">
            <v>27</v>
          </cell>
        </row>
        <row r="10">
          <cell r="A10" t="str">
            <v>MNP0BP_TCPS_BP1ACDJ</v>
          </cell>
          <cell r="B10" t="str">
            <v>Jour</v>
          </cell>
          <cell r="C10" t="str">
            <v>OFPPT</v>
          </cell>
          <cell r="D10" t="str">
            <v>Casablanca Nord</v>
          </cell>
          <cell r="E10" t="str">
            <v>MNP0</v>
          </cell>
          <cell r="F10" t="str">
            <v>INSTITUT SPECIALISE DE TECHNOLOGIE APPLIQUEE POLO CASABLANCA</v>
          </cell>
          <cell r="G10" t="str">
            <v>Baccalauréat Professionnelle</v>
          </cell>
          <cell r="H10" t="str">
            <v>Baccalauréat Professionnelle</v>
          </cell>
          <cell r="I10" t="str">
            <v>BP</v>
          </cell>
          <cell r="J10" t="str">
            <v>BP</v>
          </cell>
          <cell r="K10" t="str">
            <v>BP_TCPS_BP</v>
          </cell>
          <cell r="L10" t="str">
            <v>Tronc commun professionnel service</v>
          </cell>
          <cell r="M10">
            <v>36</v>
          </cell>
          <cell r="N10" t="str">
            <v>D</v>
          </cell>
          <cell r="O10" t="str">
            <v>Bac Pro</v>
          </cell>
          <cell r="P10" t="str">
            <v>1A</v>
          </cell>
          <cell r="Q10">
            <v>80</v>
          </cell>
          <cell r="R10">
            <v>39</v>
          </cell>
          <cell r="S10" t="str">
            <v>CDJ</v>
          </cell>
          <cell r="T10">
            <v>39</v>
          </cell>
        </row>
        <row r="11">
          <cell r="A11" t="str">
            <v>MRV0BP_TCPI_BP1ACDJ</v>
          </cell>
          <cell r="B11" t="str">
            <v>Jour</v>
          </cell>
          <cell r="C11" t="str">
            <v>OFPPT</v>
          </cell>
          <cell r="D11" t="str">
            <v>Casablanca Nord</v>
          </cell>
          <cell r="E11" t="str">
            <v>MRV0</v>
          </cell>
          <cell r="F11" t="str">
            <v>INSTITUT SPECIALISE DE TECHNOLOGIE APPLIQUEE NTIC SIDI MAAROUF CASABLANCA</v>
          </cell>
          <cell r="G11" t="str">
            <v>Baccalauréat Professionnelle</v>
          </cell>
          <cell r="H11" t="str">
            <v>Baccalauréat Professionnelle</v>
          </cell>
          <cell r="I11" t="str">
            <v>BP</v>
          </cell>
          <cell r="J11" t="str">
            <v>BP</v>
          </cell>
          <cell r="K11" t="str">
            <v>BP_TCPI_BP</v>
          </cell>
          <cell r="L11" t="str">
            <v>Tronc cummun professionnel industriel</v>
          </cell>
          <cell r="M11">
            <v>36</v>
          </cell>
          <cell r="N11" t="str">
            <v>D</v>
          </cell>
          <cell r="O11" t="str">
            <v>Bac Pro</v>
          </cell>
          <cell r="P11" t="str">
            <v>1A</v>
          </cell>
          <cell r="Q11">
            <v>40</v>
          </cell>
          <cell r="R11">
            <v>20</v>
          </cell>
          <cell r="S11" t="str">
            <v>CDJ</v>
          </cell>
          <cell r="T11">
            <v>20</v>
          </cell>
        </row>
        <row r="12">
          <cell r="A12" t="str">
            <v>MTT0BP_TCPI_BP1ACDJ</v>
          </cell>
          <cell r="B12" t="str">
            <v>Jour</v>
          </cell>
          <cell r="C12" t="str">
            <v>OFPPT</v>
          </cell>
          <cell r="D12" t="str">
            <v>Casablanca Nord</v>
          </cell>
          <cell r="E12" t="str">
            <v>MTT0</v>
          </cell>
          <cell r="F12" t="str">
            <v>INSTITUT SPECIALISE DES METIERS DE L'AERONAUTIQUE ET DE LA LOGISTIQUE AEROPORTUAIRE DE NOUACEUR</v>
          </cell>
          <cell r="G12" t="str">
            <v>Baccalauréat Professionnelle</v>
          </cell>
          <cell r="H12" t="str">
            <v>Baccalauréat Professionnelle</v>
          </cell>
          <cell r="I12" t="str">
            <v>BP</v>
          </cell>
          <cell r="J12" t="str">
            <v>BP</v>
          </cell>
          <cell r="K12" t="str">
            <v>BP_TCPI_BP</v>
          </cell>
          <cell r="L12" t="str">
            <v>Tronc cummun professionnel industriel</v>
          </cell>
          <cell r="M12">
            <v>36</v>
          </cell>
          <cell r="N12" t="str">
            <v>D</v>
          </cell>
          <cell r="O12" t="str">
            <v>Bac Pro</v>
          </cell>
          <cell r="P12" t="str">
            <v>1A</v>
          </cell>
          <cell r="Q12">
            <v>56</v>
          </cell>
          <cell r="R12">
            <v>28</v>
          </cell>
          <cell r="S12" t="str">
            <v>CDJ</v>
          </cell>
          <cell r="T12">
            <v>28</v>
          </cell>
        </row>
        <row r="13">
          <cell r="A13" t="str">
            <v>M100BP_TCPI_BP1ACDJ</v>
          </cell>
          <cell r="B13" t="str">
            <v>Jour</v>
          </cell>
          <cell r="C13" t="str">
            <v>OFPPT</v>
          </cell>
          <cell r="D13" t="str">
            <v>Casablanca Sud</v>
          </cell>
          <cell r="E13" t="str">
            <v>M100</v>
          </cell>
          <cell r="F13" t="str">
            <v>CENTRE DE FORMATION DES JEUNES DANS LES METIERS DE LA REPARATION ET DE L'AUTOMOBILE SIDI OTHMANE MY RCHID CASABLANCA</v>
          </cell>
          <cell r="G13" t="str">
            <v>Baccalauréat Professionnelle</v>
          </cell>
          <cell r="H13" t="str">
            <v>Baccalauréat Professionnelle</v>
          </cell>
          <cell r="I13" t="str">
            <v>BP</v>
          </cell>
          <cell r="J13" t="str">
            <v>BP</v>
          </cell>
          <cell r="K13" t="str">
            <v>BP_TCPI_BP</v>
          </cell>
          <cell r="L13" t="str">
            <v>Tronc cummun professionnel industriel</v>
          </cell>
          <cell r="M13">
            <v>36</v>
          </cell>
          <cell r="N13" t="str">
            <v>D</v>
          </cell>
          <cell r="O13" t="str">
            <v>Bac Pro</v>
          </cell>
          <cell r="P13" t="str">
            <v>1A</v>
          </cell>
          <cell r="Q13">
            <v>40</v>
          </cell>
          <cell r="R13">
            <v>38</v>
          </cell>
          <cell r="S13" t="str">
            <v>CDJ</v>
          </cell>
          <cell r="T13">
            <v>38</v>
          </cell>
        </row>
        <row r="14">
          <cell r="A14" t="str">
            <v>MEF0BP_TCPI_BP1ACDJ</v>
          </cell>
          <cell r="B14" t="str">
            <v>Jour</v>
          </cell>
          <cell r="C14" t="str">
            <v>OFPPT</v>
          </cell>
          <cell r="D14" t="str">
            <v>Casablanca Sud</v>
          </cell>
          <cell r="E14" t="str">
            <v>MEF0</v>
          </cell>
          <cell r="F14" t="str">
            <v>INSTITUT SPECIALISE DU BATIMENT CASABLANCA</v>
          </cell>
          <cell r="G14" t="str">
            <v>Baccalauréat Professionnelle</v>
          </cell>
          <cell r="H14" t="str">
            <v>Baccalauréat Professionnelle</v>
          </cell>
          <cell r="I14" t="str">
            <v>BP</v>
          </cell>
          <cell r="J14" t="str">
            <v>BP</v>
          </cell>
          <cell r="K14" t="str">
            <v>BP_TCPI_BP</v>
          </cell>
          <cell r="L14" t="str">
            <v>Tronc cummun professionnel industriel</v>
          </cell>
          <cell r="M14">
            <v>36</v>
          </cell>
          <cell r="N14" t="str">
            <v>D</v>
          </cell>
          <cell r="O14" t="str">
            <v>Bac Pro</v>
          </cell>
          <cell r="P14" t="str">
            <v>1A</v>
          </cell>
          <cell r="Q14">
            <v>60</v>
          </cell>
          <cell r="R14">
            <v>0</v>
          </cell>
          <cell r="S14" t="str">
            <v>CDJ</v>
          </cell>
          <cell r="T14">
            <v>0</v>
          </cell>
        </row>
        <row r="15">
          <cell r="A15" t="str">
            <v>MIK0BP_TCPI_BP1ACDJ</v>
          </cell>
          <cell r="B15" t="str">
            <v>Jour</v>
          </cell>
          <cell r="C15" t="str">
            <v>OFPPT</v>
          </cell>
          <cell r="D15" t="str">
            <v>Casablanca Sud</v>
          </cell>
          <cell r="E15" t="str">
            <v>MIK0</v>
          </cell>
          <cell r="F15" t="str">
            <v>INSTITUT SPECIALISE INDUSTRIEL MOHAMMEDIA</v>
          </cell>
          <cell r="G15" t="str">
            <v>Baccalauréat Professionnelle</v>
          </cell>
          <cell r="H15" t="str">
            <v>Baccalauréat Professionnelle</v>
          </cell>
          <cell r="I15" t="str">
            <v>BP</v>
          </cell>
          <cell r="J15" t="str">
            <v>BP</v>
          </cell>
          <cell r="K15" t="str">
            <v>BP_TCPI_BP</v>
          </cell>
          <cell r="L15" t="str">
            <v>Tronc cummun professionnel industriel</v>
          </cell>
          <cell r="M15">
            <v>36</v>
          </cell>
          <cell r="N15" t="str">
            <v>D</v>
          </cell>
          <cell r="O15" t="str">
            <v>Bac Pro</v>
          </cell>
          <cell r="P15" t="str">
            <v>1A</v>
          </cell>
          <cell r="Q15">
            <v>40</v>
          </cell>
          <cell r="R15">
            <v>30</v>
          </cell>
          <cell r="S15" t="str">
            <v>CDJ</v>
          </cell>
          <cell r="T15">
            <v>30</v>
          </cell>
        </row>
        <row r="16">
          <cell r="A16" t="str">
            <v>MIL0BP_TCPI_BP1ACDJ</v>
          </cell>
          <cell r="B16" t="str">
            <v>Jour</v>
          </cell>
          <cell r="C16" t="str">
            <v>OFPPT</v>
          </cell>
          <cell r="D16" t="str">
            <v>Casablanca Sud</v>
          </cell>
          <cell r="E16" t="str">
            <v>MIL0</v>
          </cell>
          <cell r="F16" t="str">
            <v>INSTITUT SPECIALISE DE TECHNOLOGIE APPLIQUEE YASSMINA MOHAMMADIA</v>
          </cell>
          <cell r="G16" t="str">
            <v>Baccalauréat Professionnelle</v>
          </cell>
          <cell r="H16" t="str">
            <v>Baccalauréat Professionnelle</v>
          </cell>
          <cell r="I16" t="str">
            <v>BP</v>
          </cell>
          <cell r="J16" t="str">
            <v>BP</v>
          </cell>
          <cell r="K16" t="str">
            <v>BP_TCPI_BP</v>
          </cell>
          <cell r="L16" t="str">
            <v>Tronc cummun professionnel industriel</v>
          </cell>
          <cell r="M16">
            <v>36</v>
          </cell>
          <cell r="N16" t="str">
            <v>D</v>
          </cell>
          <cell r="O16" t="str">
            <v>Bac Pro</v>
          </cell>
          <cell r="P16" t="str">
            <v>1A</v>
          </cell>
          <cell r="Q16">
            <v>40</v>
          </cell>
          <cell r="R16">
            <v>0</v>
          </cell>
          <cell r="S16" t="str">
            <v>CDJ</v>
          </cell>
          <cell r="T16">
            <v>0</v>
          </cell>
        </row>
        <row r="17">
          <cell r="A17" t="str">
            <v>MKL0BP_TCPI_BP1ACDJ</v>
          </cell>
          <cell r="B17" t="str">
            <v>Jour</v>
          </cell>
          <cell r="C17" t="str">
            <v>OFPPT</v>
          </cell>
          <cell r="D17" t="str">
            <v>Casablanca Sud</v>
          </cell>
          <cell r="E17" t="str">
            <v>MKL0</v>
          </cell>
          <cell r="F17" t="str">
            <v>INSTITUT SPECIALISE DE TECHNOLOGIE APPLIQUEE SIDI BERNOUSSI CASABLANCA</v>
          </cell>
          <cell r="G17" t="str">
            <v>Baccalauréat Professionnelle</v>
          </cell>
          <cell r="H17" t="str">
            <v>Baccalauréat Professionnelle</v>
          </cell>
          <cell r="I17" t="str">
            <v>BP</v>
          </cell>
          <cell r="J17" t="str">
            <v>BP</v>
          </cell>
          <cell r="K17" t="str">
            <v>BP_TCPI_BP</v>
          </cell>
          <cell r="L17" t="str">
            <v>Tronc cummun professionnel industriel</v>
          </cell>
          <cell r="M17">
            <v>36</v>
          </cell>
          <cell r="N17" t="str">
            <v>D</v>
          </cell>
          <cell r="O17" t="str">
            <v>Bac Pro</v>
          </cell>
          <cell r="P17" t="str">
            <v>1A</v>
          </cell>
          <cell r="Q17">
            <v>20</v>
          </cell>
          <cell r="R17">
            <v>27</v>
          </cell>
          <cell r="S17" t="str">
            <v>CDJ</v>
          </cell>
          <cell r="T17">
            <v>27</v>
          </cell>
        </row>
        <row r="18">
          <cell r="A18" t="str">
            <v>MOP0BP_TCPI_BP1ACDJ</v>
          </cell>
          <cell r="B18" t="str">
            <v>Jour</v>
          </cell>
          <cell r="C18" t="str">
            <v>OFPPT</v>
          </cell>
          <cell r="D18" t="str">
            <v>Casablanca Sud</v>
          </cell>
          <cell r="E18" t="str">
            <v>MOP0</v>
          </cell>
          <cell r="F18" t="str">
            <v>INSTITUT SPECIALISE INDUSTRIEL CASABLANCA</v>
          </cell>
          <cell r="G18" t="str">
            <v>Baccalauréat Professionnelle</v>
          </cell>
          <cell r="H18" t="str">
            <v>Baccalauréat Professionnelle</v>
          </cell>
          <cell r="I18" t="str">
            <v>BP</v>
          </cell>
          <cell r="J18" t="str">
            <v>BP</v>
          </cell>
          <cell r="K18" t="str">
            <v>BP_TCPI_BP</v>
          </cell>
          <cell r="L18" t="str">
            <v>Tronc cummun professionnel industriel</v>
          </cell>
          <cell r="M18">
            <v>36</v>
          </cell>
          <cell r="N18" t="str">
            <v>D</v>
          </cell>
          <cell r="O18" t="str">
            <v>Bac Pro</v>
          </cell>
          <cell r="P18" t="str">
            <v>1A</v>
          </cell>
          <cell r="Q18">
            <v>40</v>
          </cell>
          <cell r="R18">
            <v>34</v>
          </cell>
          <cell r="S18" t="str">
            <v>CDJ</v>
          </cell>
          <cell r="T18">
            <v>34</v>
          </cell>
        </row>
        <row r="19">
          <cell r="A19" t="str">
            <v>MOR0BP_TCPI_BP1ACDJ</v>
          </cell>
          <cell r="B19" t="str">
            <v>Jour</v>
          </cell>
          <cell r="C19" t="str">
            <v>OFPPT</v>
          </cell>
          <cell r="D19" t="str">
            <v>Casablanca Sud</v>
          </cell>
          <cell r="E19" t="str">
            <v>MOR0</v>
          </cell>
          <cell r="F19" t="str">
            <v>INSTITUT SPECIALISE GENIE THERMIQUE &amp; FROID CASABLANCA</v>
          </cell>
          <cell r="G19" t="str">
            <v>Baccalauréat Professionnelle</v>
          </cell>
          <cell r="H19" t="str">
            <v>Baccalauréat Professionnelle</v>
          </cell>
          <cell r="I19" t="str">
            <v>BP</v>
          </cell>
          <cell r="J19" t="str">
            <v>BP</v>
          </cell>
          <cell r="K19" t="str">
            <v>BP_TCPI_BP</v>
          </cell>
          <cell r="L19" t="str">
            <v>Tronc cummun professionnel industriel</v>
          </cell>
          <cell r="M19">
            <v>36</v>
          </cell>
          <cell r="N19" t="str">
            <v>D</v>
          </cell>
          <cell r="O19" t="str">
            <v>Bac Pro</v>
          </cell>
          <cell r="P19" t="str">
            <v>1A</v>
          </cell>
          <cell r="Q19">
            <v>40</v>
          </cell>
          <cell r="R19">
            <v>21</v>
          </cell>
          <cell r="S19" t="str">
            <v>CDJ</v>
          </cell>
          <cell r="T19">
            <v>21</v>
          </cell>
        </row>
        <row r="20">
          <cell r="A20" t="str">
            <v>MPQ0BP_TCPI_BP1ACDJ</v>
          </cell>
          <cell r="B20" t="str">
            <v>Jour</v>
          </cell>
          <cell r="C20" t="str">
            <v>OFPPT</v>
          </cell>
          <cell r="D20" t="str">
            <v>Casablanca Sud</v>
          </cell>
          <cell r="E20" t="str">
            <v>MPQ0</v>
          </cell>
          <cell r="F20" t="str">
            <v>INSTITUT SPECIALISE DE TECHNOLOGIE APPLIQUEE INTER-ENTREPRISES CASABLANCA</v>
          </cell>
          <cell r="G20" t="str">
            <v>Baccalauréat Professionnelle</v>
          </cell>
          <cell r="H20" t="str">
            <v>Baccalauréat Professionnelle</v>
          </cell>
          <cell r="I20" t="str">
            <v>BP</v>
          </cell>
          <cell r="J20" t="str">
            <v>BP</v>
          </cell>
          <cell r="K20" t="str">
            <v>BP_TCPI_BP</v>
          </cell>
          <cell r="L20" t="str">
            <v>Tronc cummun professionnel industriel</v>
          </cell>
          <cell r="M20">
            <v>36</v>
          </cell>
          <cell r="N20" t="str">
            <v>D</v>
          </cell>
          <cell r="O20" t="str">
            <v>Bac Pro</v>
          </cell>
          <cell r="P20" t="str">
            <v>1A</v>
          </cell>
          <cell r="Q20">
            <v>80</v>
          </cell>
          <cell r="R20">
            <v>97</v>
          </cell>
          <cell r="S20" t="str">
            <v>CDJ</v>
          </cell>
          <cell r="T20">
            <v>98</v>
          </cell>
        </row>
        <row r="21">
          <cell r="A21" t="str">
            <v>R150BP_TCPI_BP1ACDJ</v>
          </cell>
          <cell r="B21" t="str">
            <v>Jour</v>
          </cell>
          <cell r="C21" t="str">
            <v>OFPPT</v>
          </cell>
          <cell r="D21" t="str">
            <v>Centre Nord</v>
          </cell>
          <cell r="E21" t="str">
            <v>R150</v>
          </cell>
          <cell r="F21" t="str">
            <v>INSTITUT SPECIALISE DE TECHNOLOGIE APPLIQUEE ROUTE IMOUZER FES</v>
          </cell>
          <cell r="G21" t="str">
            <v>Baccalauréat Professionnelle</v>
          </cell>
          <cell r="H21" t="str">
            <v>Baccalauréat Professionnelle</v>
          </cell>
          <cell r="I21" t="str">
            <v>BP</v>
          </cell>
          <cell r="J21" t="str">
            <v>BP</v>
          </cell>
          <cell r="K21" t="str">
            <v>BP_TCPI_BP</v>
          </cell>
          <cell r="L21" t="str">
            <v>Tronc cummun professionnel industriel</v>
          </cell>
          <cell r="M21">
            <v>36</v>
          </cell>
          <cell r="N21" t="str">
            <v>D</v>
          </cell>
          <cell r="O21" t="str">
            <v>Bac Pro</v>
          </cell>
          <cell r="P21" t="str">
            <v>1A</v>
          </cell>
          <cell r="Q21">
            <v>168</v>
          </cell>
          <cell r="R21">
            <v>77</v>
          </cell>
          <cell r="S21" t="str">
            <v>CDJ</v>
          </cell>
          <cell r="T21">
            <v>77</v>
          </cell>
        </row>
        <row r="22">
          <cell r="A22" t="str">
            <v>R170BP_TCPI_BP1ACDJ</v>
          </cell>
          <cell r="B22" t="str">
            <v>Jour</v>
          </cell>
          <cell r="C22" t="str">
            <v>OFPPT</v>
          </cell>
          <cell r="D22" t="str">
            <v>Centre Nord</v>
          </cell>
          <cell r="E22" t="str">
            <v>R170</v>
          </cell>
          <cell r="F22" t="str">
            <v>INSTITUT SPECIALISE DE TECHNOLOGIE APPLIQUEE NARGISS FES</v>
          </cell>
          <cell r="G22" t="str">
            <v>Baccalauréat Professionnelle</v>
          </cell>
          <cell r="H22" t="str">
            <v>Baccalauréat Professionnelle</v>
          </cell>
          <cell r="I22" t="str">
            <v>BP</v>
          </cell>
          <cell r="J22" t="str">
            <v>BP</v>
          </cell>
          <cell r="K22" t="str">
            <v>BP_TCPI_BP</v>
          </cell>
          <cell r="L22" t="str">
            <v>Tronc cummun professionnel industriel</v>
          </cell>
          <cell r="M22">
            <v>36</v>
          </cell>
          <cell r="N22" t="str">
            <v>D</v>
          </cell>
          <cell r="O22" t="str">
            <v>Bac Pro</v>
          </cell>
          <cell r="P22" t="str">
            <v>1A</v>
          </cell>
          <cell r="Q22">
            <v>28</v>
          </cell>
          <cell r="R22">
            <v>20</v>
          </cell>
          <cell r="S22" t="str">
            <v>CDJ</v>
          </cell>
          <cell r="T22">
            <v>20</v>
          </cell>
        </row>
        <row r="23">
          <cell r="A23" t="str">
            <v>R330BP_TCPS_BP1ACDJ</v>
          </cell>
          <cell r="B23" t="str">
            <v>Jour</v>
          </cell>
          <cell r="C23" t="str">
            <v>OFPPT</v>
          </cell>
          <cell r="D23" t="str">
            <v>Centre Nord</v>
          </cell>
          <cell r="E23" t="str">
            <v>R330</v>
          </cell>
          <cell r="F23" t="str">
            <v>INSTITUT SPECIALISE DE TECHNOLOGIE APPLIQUEE HAY AL ADARISSA FES</v>
          </cell>
          <cell r="G23" t="str">
            <v>Baccalauréat Professionnelle</v>
          </cell>
          <cell r="H23" t="str">
            <v>Baccalauréat Professionnelle</v>
          </cell>
          <cell r="I23" t="str">
            <v>BP</v>
          </cell>
          <cell r="J23" t="str">
            <v>BP</v>
          </cell>
          <cell r="K23" t="str">
            <v>BP_TCPS_BP</v>
          </cell>
          <cell r="L23" t="str">
            <v>Tronc commun professionnel service</v>
          </cell>
          <cell r="M23">
            <v>36</v>
          </cell>
          <cell r="N23" t="str">
            <v>D</v>
          </cell>
          <cell r="O23" t="str">
            <v>Bac Pro</v>
          </cell>
          <cell r="P23" t="str">
            <v>1A</v>
          </cell>
          <cell r="Q23">
            <v>56</v>
          </cell>
          <cell r="R23">
            <v>19</v>
          </cell>
          <cell r="S23" t="str">
            <v>CDJ</v>
          </cell>
          <cell r="T23">
            <v>19</v>
          </cell>
        </row>
        <row r="24">
          <cell r="A24" t="str">
            <v>R660BP_TCPS_BP1ACDJ</v>
          </cell>
          <cell r="B24" t="str">
            <v>Jour</v>
          </cell>
          <cell r="C24" t="str">
            <v>OFPPT</v>
          </cell>
          <cell r="D24" t="str">
            <v>Centre Nord</v>
          </cell>
          <cell r="E24" t="str">
            <v>R660</v>
          </cell>
          <cell r="F24" t="str">
            <v xml:space="preserve">INSTITUT SPECIALISE DE TECHNOLOGIE EN HOTELLERIE ET DE TOURISME AL HOCEIMA </v>
          </cell>
          <cell r="G24" t="str">
            <v>Baccalauréat Professionnelle</v>
          </cell>
          <cell r="H24" t="str">
            <v>Baccalauréat Professionnelle</v>
          </cell>
          <cell r="I24" t="str">
            <v>BP</v>
          </cell>
          <cell r="J24" t="str">
            <v>BP</v>
          </cell>
          <cell r="K24" t="str">
            <v>BP_TCPS_BP</v>
          </cell>
          <cell r="L24" t="str">
            <v>Tronc commun professionnel service</v>
          </cell>
          <cell r="M24">
            <v>36</v>
          </cell>
          <cell r="N24" t="str">
            <v>D</v>
          </cell>
          <cell r="O24" t="str">
            <v>Bac Pro</v>
          </cell>
          <cell r="P24" t="str">
            <v>1A</v>
          </cell>
          <cell r="Q24">
            <v>28</v>
          </cell>
          <cell r="R24">
            <v>33</v>
          </cell>
          <cell r="S24" t="str">
            <v>CDJ</v>
          </cell>
          <cell r="T24">
            <v>33</v>
          </cell>
        </row>
        <row r="25">
          <cell r="A25" t="str">
            <v>R700BP_TCPI_BP1ACDJ</v>
          </cell>
          <cell r="B25" t="str">
            <v>Jour</v>
          </cell>
          <cell r="C25" t="str">
            <v>OFPPT</v>
          </cell>
          <cell r="D25" t="str">
            <v>Centre Nord</v>
          </cell>
          <cell r="E25" t="str">
            <v>R700</v>
          </cell>
          <cell r="F25" t="str">
            <v>CENTRE DE PERFECTIONNEMENT DES ARTISANS FES</v>
          </cell>
          <cell r="G25" t="str">
            <v>Baccalauréat Professionnelle</v>
          </cell>
          <cell r="H25" t="str">
            <v>Baccalauréat Professionnelle</v>
          </cell>
          <cell r="I25" t="str">
            <v>BP</v>
          </cell>
          <cell r="J25" t="str">
            <v>BP</v>
          </cell>
          <cell r="K25" t="str">
            <v>BP_TCPI_BP</v>
          </cell>
          <cell r="L25" t="str">
            <v>Tronc cummun professionnel industriel</v>
          </cell>
          <cell r="M25">
            <v>36</v>
          </cell>
          <cell r="N25" t="str">
            <v>D</v>
          </cell>
          <cell r="O25" t="str">
            <v>Bac Pro</v>
          </cell>
          <cell r="P25" t="str">
            <v>1A</v>
          </cell>
          <cell r="Q25">
            <v>28</v>
          </cell>
          <cell r="R25">
            <v>31</v>
          </cell>
          <cell r="S25" t="str">
            <v>CDJ</v>
          </cell>
          <cell r="T25">
            <v>31</v>
          </cell>
        </row>
        <row r="26">
          <cell r="A26" t="str">
            <v>R740BP_TCPI_BP1ACDJ</v>
          </cell>
          <cell r="B26" t="str">
            <v>Jour</v>
          </cell>
          <cell r="C26" t="str">
            <v>OFPPT</v>
          </cell>
          <cell r="D26" t="str">
            <v>Centre Nord</v>
          </cell>
          <cell r="E26" t="str">
            <v>R740</v>
          </cell>
          <cell r="F26" t="str">
            <v>INSTITUT DE FORMATION AUX METIERS DE L'OFFSHORING DES TIC ET DE L'AUDIOVISUEL FES</v>
          </cell>
          <cell r="G26" t="str">
            <v>Baccalauréat Professionnelle</v>
          </cell>
          <cell r="H26" t="str">
            <v>Baccalauréat Professionnelle</v>
          </cell>
          <cell r="I26" t="str">
            <v>BP</v>
          </cell>
          <cell r="J26" t="str">
            <v>BP</v>
          </cell>
          <cell r="K26" t="str">
            <v>BP_TCPI_BP</v>
          </cell>
          <cell r="L26" t="str">
            <v>Tronc cummun professionnel industriel</v>
          </cell>
          <cell r="M26">
            <v>36</v>
          </cell>
          <cell r="N26" t="str">
            <v>D</v>
          </cell>
          <cell r="O26" t="str">
            <v>Bac Pro</v>
          </cell>
          <cell r="P26" t="str">
            <v>1A</v>
          </cell>
          <cell r="Q26">
            <v>28</v>
          </cell>
          <cell r="R26">
            <v>0</v>
          </cell>
          <cell r="S26" t="str">
            <v>CDJ</v>
          </cell>
          <cell r="T26">
            <v>0</v>
          </cell>
        </row>
        <row r="27">
          <cell r="A27" t="str">
            <v>R740BP_TCPS_BP1ACDJ</v>
          </cell>
          <cell r="B27" t="str">
            <v>Jour</v>
          </cell>
          <cell r="C27" t="str">
            <v>OFPPT</v>
          </cell>
          <cell r="D27" t="str">
            <v>Centre Nord</v>
          </cell>
          <cell r="E27" t="str">
            <v>R740</v>
          </cell>
          <cell r="F27" t="str">
            <v>INSTITUT DE FORMATION AUX METIERS DE L'OFFSHORING DES TIC ET DE L'AUDIOVISUEL FES</v>
          </cell>
          <cell r="G27" t="str">
            <v>Baccalauréat Professionnelle</v>
          </cell>
          <cell r="H27" t="str">
            <v>Baccalauréat Professionnelle</v>
          </cell>
          <cell r="I27" t="str">
            <v>BP</v>
          </cell>
          <cell r="J27" t="str">
            <v>BP</v>
          </cell>
          <cell r="K27" t="str">
            <v>BP_TCPS_BP</v>
          </cell>
          <cell r="L27" t="str">
            <v>Tronc commun professionnel service</v>
          </cell>
          <cell r="M27">
            <v>36</v>
          </cell>
          <cell r="N27" t="str">
            <v>D</v>
          </cell>
          <cell r="O27" t="str">
            <v>Bac Pro</v>
          </cell>
          <cell r="P27" t="str">
            <v>1A</v>
          </cell>
          <cell r="Q27">
            <v>28</v>
          </cell>
          <cell r="R27">
            <v>0</v>
          </cell>
          <cell r="S27" t="str">
            <v>CDJ</v>
          </cell>
          <cell r="T27">
            <v>0</v>
          </cell>
        </row>
        <row r="28">
          <cell r="A28" t="str">
            <v>RAB0BP_TCPS_BP1ACDJ</v>
          </cell>
          <cell r="B28" t="str">
            <v>Jour</v>
          </cell>
          <cell r="C28" t="str">
            <v>OFPPT</v>
          </cell>
          <cell r="D28" t="str">
            <v>Centre Nord</v>
          </cell>
          <cell r="E28" t="str">
            <v>RAB0</v>
          </cell>
          <cell r="F28" t="str">
            <v>INSTITUT SPECIALISE DE TECHNOLOGIE APPLIQUEE DE CONFECTION FES</v>
          </cell>
          <cell r="G28" t="str">
            <v>Baccalauréat Professionnelle</v>
          </cell>
          <cell r="H28" t="str">
            <v>Baccalauréat Professionnelle</v>
          </cell>
          <cell r="I28" t="str">
            <v>BP</v>
          </cell>
          <cell r="J28" t="str">
            <v>BP</v>
          </cell>
          <cell r="K28" t="str">
            <v>BP_TCPS_BP</v>
          </cell>
          <cell r="L28" t="str">
            <v>Tronc commun professionnel service</v>
          </cell>
          <cell r="M28">
            <v>36</v>
          </cell>
          <cell r="N28" t="str">
            <v>D</v>
          </cell>
          <cell r="O28" t="str">
            <v>Bac Pro</v>
          </cell>
          <cell r="P28" t="str">
            <v>1A</v>
          </cell>
          <cell r="Q28">
            <v>28</v>
          </cell>
          <cell r="R28">
            <v>33</v>
          </cell>
          <cell r="S28" t="str">
            <v>CDJ</v>
          </cell>
          <cell r="T28">
            <v>33</v>
          </cell>
        </row>
        <row r="29">
          <cell r="A29" t="str">
            <v>RBC0BP_TCPS_BP1ACDJ</v>
          </cell>
          <cell r="B29" t="str">
            <v>Jour</v>
          </cell>
          <cell r="C29" t="str">
            <v>OFPPT</v>
          </cell>
          <cell r="D29" t="str">
            <v>Centre Nord</v>
          </cell>
          <cell r="E29" t="str">
            <v>RBC0</v>
          </cell>
          <cell r="F29" t="str">
            <v>INSTITUT SPECIALISE DE TECHNOLOGIE APPLIQUEE TAZA</v>
          </cell>
          <cell r="G29" t="str">
            <v>Baccalauréat Professionnelle</v>
          </cell>
          <cell r="H29" t="str">
            <v>Baccalauréat Professionnelle</v>
          </cell>
          <cell r="I29" t="str">
            <v>BP</v>
          </cell>
          <cell r="J29" t="str">
            <v>BP</v>
          </cell>
          <cell r="K29" t="str">
            <v>BP_TCPS_BP</v>
          </cell>
          <cell r="L29" t="str">
            <v>Tronc commun professionnel service</v>
          </cell>
          <cell r="M29">
            <v>36</v>
          </cell>
          <cell r="N29" t="str">
            <v>D</v>
          </cell>
          <cell r="O29" t="str">
            <v>Bac Pro</v>
          </cell>
          <cell r="P29" t="str">
            <v>1A</v>
          </cell>
          <cell r="Q29">
            <v>28</v>
          </cell>
          <cell r="R29">
            <v>35</v>
          </cell>
          <cell r="S29" t="str">
            <v>CDJ</v>
          </cell>
          <cell r="T29">
            <v>35</v>
          </cell>
        </row>
        <row r="30">
          <cell r="A30" t="str">
            <v>TGH0BP_TCPS_BP1ACDJ</v>
          </cell>
          <cell r="B30" t="str">
            <v>Jour</v>
          </cell>
          <cell r="C30" t="str">
            <v>OFPPT</v>
          </cell>
          <cell r="D30" t="str">
            <v>Centre Sud</v>
          </cell>
          <cell r="E30" t="str">
            <v>TGH0</v>
          </cell>
          <cell r="F30" t="str">
            <v>INSTITUT SPECIALISE DE TECHNOLOGIE APPLIQUEE DE GESTION BAB TIZIMI MEKNES</v>
          </cell>
          <cell r="G30" t="str">
            <v>Baccalauréat Professionnelle</v>
          </cell>
          <cell r="H30" t="str">
            <v>Baccalauréat Professionnelle</v>
          </cell>
          <cell r="I30" t="str">
            <v>BP</v>
          </cell>
          <cell r="J30" t="str">
            <v>BP</v>
          </cell>
          <cell r="K30" t="str">
            <v>BP_TCPS_BP</v>
          </cell>
          <cell r="L30" t="str">
            <v>Tronc commun professionnel service</v>
          </cell>
          <cell r="M30">
            <v>36</v>
          </cell>
          <cell r="N30" t="str">
            <v>D</v>
          </cell>
          <cell r="O30" t="str">
            <v>Bac Pro</v>
          </cell>
          <cell r="P30" t="str">
            <v>1A</v>
          </cell>
          <cell r="Q30">
            <v>28</v>
          </cell>
          <cell r="R30">
            <v>28</v>
          </cell>
          <cell r="S30" t="str">
            <v>CDJ</v>
          </cell>
          <cell r="T30">
            <v>29</v>
          </cell>
        </row>
        <row r="31">
          <cell r="A31" t="str">
            <v>TGI0BP_TCPS_BP1ACDJ</v>
          </cell>
          <cell r="B31" t="str">
            <v>Jour</v>
          </cell>
          <cell r="C31" t="str">
            <v>OFPPT</v>
          </cell>
          <cell r="D31" t="str">
            <v>Centre Sud</v>
          </cell>
          <cell r="E31" t="str">
            <v>TGI0</v>
          </cell>
          <cell r="F31" t="str">
            <v xml:space="preserve">CENTRE MIXTE DE FORMATION PROFESSIONNELLE SIDI BABA MEKNES </v>
          </cell>
          <cell r="G31" t="str">
            <v>Baccalauréat Professionnelle</v>
          </cell>
          <cell r="H31" t="str">
            <v>Baccalauréat Professionnelle</v>
          </cell>
          <cell r="I31" t="str">
            <v>BP</v>
          </cell>
          <cell r="J31" t="str">
            <v>BP</v>
          </cell>
          <cell r="K31" t="str">
            <v>BP_TCPS_BP</v>
          </cell>
          <cell r="L31" t="str">
            <v>Tronc commun professionnel service</v>
          </cell>
          <cell r="M31">
            <v>36</v>
          </cell>
          <cell r="N31" t="str">
            <v>D</v>
          </cell>
          <cell r="O31" t="str">
            <v>Bac Pro</v>
          </cell>
          <cell r="P31" t="str">
            <v>1A</v>
          </cell>
          <cell r="Q31">
            <v>28</v>
          </cell>
          <cell r="R31">
            <v>28</v>
          </cell>
          <cell r="S31" t="str">
            <v>CDJ</v>
          </cell>
          <cell r="T31">
            <v>28</v>
          </cell>
        </row>
        <row r="32">
          <cell r="A32" t="str">
            <v>THI0BP_TCPI_BP1ACDJ</v>
          </cell>
          <cell r="B32" t="str">
            <v>Jour</v>
          </cell>
          <cell r="C32" t="str">
            <v>OFPPT</v>
          </cell>
          <cell r="D32" t="str">
            <v>Centre Sud</v>
          </cell>
          <cell r="E32" t="str">
            <v>THI0</v>
          </cell>
          <cell r="F32" t="str">
            <v>INSTITUT SPECIALISE DE TECHNOLOGIE APPLIQUEE ROUTE AGOURAY MEKNES</v>
          </cell>
          <cell r="G32" t="str">
            <v>Baccalauréat Professionnelle</v>
          </cell>
          <cell r="H32" t="str">
            <v>Baccalauréat Professionnelle</v>
          </cell>
          <cell r="I32" t="str">
            <v>BP</v>
          </cell>
          <cell r="J32" t="str">
            <v>BP</v>
          </cell>
          <cell r="K32" t="str">
            <v>BP_TCPI_BP</v>
          </cell>
          <cell r="L32" t="str">
            <v>Tronc cummun professionnel industriel</v>
          </cell>
          <cell r="M32">
            <v>36</v>
          </cell>
          <cell r="N32" t="str">
            <v>D</v>
          </cell>
          <cell r="O32" t="str">
            <v>Bac Pro</v>
          </cell>
          <cell r="P32" t="str">
            <v>1A</v>
          </cell>
          <cell r="Q32">
            <v>28</v>
          </cell>
          <cell r="R32">
            <v>28</v>
          </cell>
          <cell r="S32" t="str">
            <v>CDJ</v>
          </cell>
          <cell r="T32">
            <v>28</v>
          </cell>
        </row>
        <row r="33">
          <cell r="A33" t="str">
            <v>TJK0BP_TCPI_BP1ACDJ</v>
          </cell>
          <cell r="B33" t="str">
            <v>Jour</v>
          </cell>
          <cell r="C33" t="str">
            <v>OFPPT</v>
          </cell>
          <cell r="D33" t="str">
            <v>Centre Sud</v>
          </cell>
          <cell r="E33" t="str">
            <v>TJK0</v>
          </cell>
          <cell r="F33" t="str">
            <v>INSTITUT SPECIALISE DE TECHNOLOGIE APPLIQUEE MOHAMED EL FASSI ERRACHIDIA</v>
          </cell>
          <cell r="G33" t="str">
            <v>Baccalauréat Professionnelle</v>
          </cell>
          <cell r="H33" t="str">
            <v>Baccalauréat Professionnelle</v>
          </cell>
          <cell r="I33" t="str">
            <v>BP</v>
          </cell>
          <cell r="J33" t="str">
            <v>BP</v>
          </cell>
          <cell r="K33" t="str">
            <v>BP_TCPI_BP</v>
          </cell>
          <cell r="L33" t="str">
            <v>Tronc cummun professionnel industriel</v>
          </cell>
          <cell r="M33">
            <v>36</v>
          </cell>
          <cell r="N33" t="str">
            <v>D</v>
          </cell>
          <cell r="O33" t="str">
            <v>Bac Pro</v>
          </cell>
          <cell r="P33" t="str">
            <v>1A</v>
          </cell>
          <cell r="Q33">
            <v>28</v>
          </cell>
          <cell r="R33">
            <v>28</v>
          </cell>
          <cell r="S33" t="str">
            <v>CDJ</v>
          </cell>
          <cell r="T33">
            <v>28</v>
          </cell>
        </row>
        <row r="34">
          <cell r="A34" t="str">
            <v>N220BP_TCPI_BP1ACDJ</v>
          </cell>
          <cell r="B34" t="str">
            <v>Jour</v>
          </cell>
          <cell r="C34" t="str">
            <v>OFPPT</v>
          </cell>
          <cell r="D34" t="str">
            <v>Chaouia Tadla</v>
          </cell>
          <cell r="E34" t="str">
            <v>N220</v>
          </cell>
          <cell r="F34" t="str">
            <v>INSTITUT SPECIALISE DE TECHNOLOGIE APPLIQUEE BERRCHID</v>
          </cell>
          <cell r="G34" t="str">
            <v>Baccalauréat Professionnelle</v>
          </cell>
          <cell r="H34" t="str">
            <v>Baccalauréat Professionnelle</v>
          </cell>
          <cell r="I34" t="str">
            <v>BP</v>
          </cell>
          <cell r="J34" t="str">
            <v>BP</v>
          </cell>
          <cell r="K34" t="str">
            <v>BP_TCPI_BP</v>
          </cell>
          <cell r="L34" t="str">
            <v>Tronc cummun professionnel industriel</v>
          </cell>
          <cell r="M34">
            <v>36</v>
          </cell>
          <cell r="N34" t="str">
            <v>D</v>
          </cell>
          <cell r="O34" t="str">
            <v>Bac Pro</v>
          </cell>
          <cell r="P34" t="str">
            <v>1A</v>
          </cell>
          <cell r="Q34">
            <v>56</v>
          </cell>
          <cell r="R34">
            <v>56</v>
          </cell>
          <cell r="S34" t="str">
            <v>CDJ</v>
          </cell>
          <cell r="T34">
            <v>57</v>
          </cell>
        </row>
        <row r="35">
          <cell r="A35" t="str">
            <v>N370BP_TCPI_BP1ACDJ</v>
          </cell>
          <cell r="B35" t="str">
            <v>Jour</v>
          </cell>
          <cell r="C35" t="str">
            <v>OFPPT</v>
          </cell>
          <cell r="D35" t="str">
            <v>Chaouia Tadla</v>
          </cell>
          <cell r="E35" t="str">
            <v>N370</v>
          </cell>
          <cell r="F35" t="str">
            <v>INSTITUT SPECIALISE DE TECHNOLOGIE APPLIQUEE BENI MELLAL</v>
          </cell>
          <cell r="G35" t="str">
            <v>Baccalauréat Professionnelle</v>
          </cell>
          <cell r="H35" t="str">
            <v>Baccalauréat Professionnelle</v>
          </cell>
          <cell r="I35" t="str">
            <v>BP</v>
          </cell>
          <cell r="J35" t="str">
            <v>BP</v>
          </cell>
          <cell r="K35" t="str">
            <v>BP_TCPI_BP</v>
          </cell>
          <cell r="L35" t="str">
            <v>Tronc cummun professionnel industriel</v>
          </cell>
          <cell r="M35">
            <v>36</v>
          </cell>
          <cell r="N35" t="str">
            <v>D</v>
          </cell>
          <cell r="O35" t="str">
            <v>Bac Pro</v>
          </cell>
          <cell r="P35" t="str">
            <v>1A</v>
          </cell>
          <cell r="Q35">
            <v>25</v>
          </cell>
          <cell r="R35">
            <v>20</v>
          </cell>
          <cell r="S35" t="str">
            <v>CDJ</v>
          </cell>
          <cell r="T35">
            <v>27</v>
          </cell>
        </row>
        <row r="36">
          <cell r="A36" t="str">
            <v>N480BP_TCPS_BP1ACDJ</v>
          </cell>
          <cell r="B36" t="str">
            <v>Jour</v>
          </cell>
          <cell r="C36" t="str">
            <v>OFPPT</v>
          </cell>
          <cell r="D36" t="str">
            <v>Chaouia Tadla</v>
          </cell>
          <cell r="E36" t="str">
            <v>N480</v>
          </cell>
          <cell r="F36" t="str">
            <v>INSTITUT SPECIALISE DE GESTION ET D'INFORMATIQUE BENI MELLAL</v>
          </cell>
          <cell r="G36" t="str">
            <v>Baccalauréat Professionnelle</v>
          </cell>
          <cell r="H36" t="str">
            <v>Baccalauréat Professionnelle</v>
          </cell>
          <cell r="I36" t="str">
            <v>BP</v>
          </cell>
          <cell r="J36" t="str">
            <v>BP</v>
          </cell>
          <cell r="K36" t="str">
            <v>BP_TCPS_BP</v>
          </cell>
          <cell r="L36" t="str">
            <v>Tronc commun professionnel service</v>
          </cell>
          <cell r="M36">
            <v>36</v>
          </cell>
          <cell r="N36" t="str">
            <v>D</v>
          </cell>
          <cell r="O36" t="str">
            <v>Bac Pro</v>
          </cell>
          <cell r="P36" t="str">
            <v>1A</v>
          </cell>
          <cell r="Q36">
            <v>25</v>
          </cell>
          <cell r="R36">
            <v>36</v>
          </cell>
          <cell r="S36" t="str">
            <v>CDJ</v>
          </cell>
          <cell r="T36">
            <v>36</v>
          </cell>
        </row>
        <row r="37">
          <cell r="A37" t="str">
            <v>N520BP_TCPI_BP1ACDJ</v>
          </cell>
          <cell r="B37" t="str">
            <v>Jour</v>
          </cell>
          <cell r="C37" t="str">
            <v>OFPPT</v>
          </cell>
          <cell r="D37" t="str">
            <v>Chaouia Tadla</v>
          </cell>
          <cell r="E37" t="str">
            <v>N520</v>
          </cell>
          <cell r="F37" t="str">
            <v>INSTITUT SPECIALISE DE TECHNOLOGIE APPLIQUEE NTIC BENI MELLAL</v>
          </cell>
          <cell r="G37" t="str">
            <v>Baccalauréat Professionnelle</v>
          </cell>
          <cell r="H37" t="str">
            <v>Baccalauréat Professionnelle</v>
          </cell>
          <cell r="I37" t="str">
            <v>BP</v>
          </cell>
          <cell r="J37" t="str">
            <v>BP</v>
          </cell>
          <cell r="K37" t="str">
            <v>BP_TCPI_BP</v>
          </cell>
          <cell r="L37" t="str">
            <v>Tronc cummun professionnel industriel</v>
          </cell>
          <cell r="M37">
            <v>36</v>
          </cell>
          <cell r="N37" t="str">
            <v>D</v>
          </cell>
          <cell r="O37" t="str">
            <v>Bac Pro</v>
          </cell>
          <cell r="P37" t="str">
            <v>1A</v>
          </cell>
          <cell r="Q37">
            <v>25</v>
          </cell>
          <cell r="R37">
            <v>21</v>
          </cell>
          <cell r="S37" t="str">
            <v>CDJ</v>
          </cell>
          <cell r="T37">
            <v>22</v>
          </cell>
        </row>
        <row r="38">
          <cell r="A38" t="str">
            <v>NBC0BP_TCPI_BP1ACDJ</v>
          </cell>
          <cell r="B38" t="str">
            <v>Jour</v>
          </cell>
          <cell r="C38" t="str">
            <v>OFPPT</v>
          </cell>
          <cell r="D38" t="str">
            <v>Chaouia Tadla</v>
          </cell>
          <cell r="E38" t="str">
            <v>NBC0</v>
          </cell>
          <cell r="F38" t="str">
            <v>INSTITUT SPECIALISE DE TECHNOLOGIE APPLIQUEE 1 SETTAT</v>
          </cell>
          <cell r="G38" t="str">
            <v>Baccalauréat Professionnelle</v>
          </cell>
          <cell r="H38" t="str">
            <v>Baccalauréat Professionnelle</v>
          </cell>
          <cell r="I38" t="str">
            <v>BP</v>
          </cell>
          <cell r="J38" t="str">
            <v>BP</v>
          </cell>
          <cell r="K38" t="str">
            <v>BP_TCPI_BP</v>
          </cell>
          <cell r="L38" t="str">
            <v>Tronc cummun professionnel industriel</v>
          </cell>
          <cell r="M38">
            <v>36</v>
          </cell>
          <cell r="N38" t="str">
            <v>D</v>
          </cell>
          <cell r="O38" t="str">
            <v>Bac Pro</v>
          </cell>
          <cell r="P38" t="str">
            <v>1A</v>
          </cell>
          <cell r="Q38">
            <v>50</v>
          </cell>
          <cell r="R38">
            <v>56</v>
          </cell>
          <cell r="S38" t="str">
            <v>CDJ</v>
          </cell>
          <cell r="T38">
            <v>60</v>
          </cell>
        </row>
        <row r="39">
          <cell r="A39" t="str">
            <v>NDF0BP_TCPI_BP1ACDJ</v>
          </cell>
          <cell r="B39" t="str">
            <v>Jour</v>
          </cell>
          <cell r="C39" t="str">
            <v>OFPPT</v>
          </cell>
          <cell r="D39" t="str">
            <v>Chaouia Tadla</v>
          </cell>
          <cell r="E39" t="str">
            <v>NDF0</v>
          </cell>
          <cell r="F39" t="str">
            <v>INSTITUT SPECIALISE DE TECHNOLOGIE APPLIQUEE KHOURIBGA</v>
          </cell>
          <cell r="G39" t="str">
            <v>Baccalauréat Professionnelle</v>
          </cell>
          <cell r="H39" t="str">
            <v>Baccalauréat Professionnelle</v>
          </cell>
          <cell r="I39" t="str">
            <v>BP</v>
          </cell>
          <cell r="J39" t="str">
            <v>BP</v>
          </cell>
          <cell r="K39" t="str">
            <v>BP_TCPI_BP</v>
          </cell>
          <cell r="L39" t="str">
            <v>Tronc cummun professionnel industriel</v>
          </cell>
          <cell r="M39">
            <v>36</v>
          </cell>
          <cell r="N39" t="str">
            <v>D</v>
          </cell>
          <cell r="O39" t="str">
            <v>Bac Pro</v>
          </cell>
          <cell r="P39" t="str">
            <v>1A</v>
          </cell>
          <cell r="Q39">
            <v>48</v>
          </cell>
          <cell r="R39">
            <v>55</v>
          </cell>
          <cell r="S39" t="str">
            <v>CDJ</v>
          </cell>
          <cell r="T39">
            <v>57</v>
          </cell>
        </row>
        <row r="40">
          <cell r="A40" t="str">
            <v>P010BP_TCPI_BP1ACDJ</v>
          </cell>
          <cell r="B40" t="str">
            <v>Jour</v>
          </cell>
          <cell r="C40" t="str">
            <v>OFPPT</v>
          </cell>
          <cell r="D40" t="str">
            <v>Nord Ouest I</v>
          </cell>
          <cell r="E40" t="str">
            <v>P010</v>
          </cell>
          <cell r="F40" t="str">
            <v>INSTITUT SPECIALISE DE TECHNOLOGIE APPLIQUEE TEMARA</v>
          </cell>
          <cell r="G40" t="str">
            <v>Baccalauréat Professionnelle</v>
          </cell>
          <cell r="H40" t="str">
            <v>Baccalauréat Professionnelle</v>
          </cell>
          <cell r="I40" t="str">
            <v>BP</v>
          </cell>
          <cell r="J40" t="str">
            <v>BP</v>
          </cell>
          <cell r="K40" t="str">
            <v>BP_TCPI_BP</v>
          </cell>
          <cell r="L40" t="str">
            <v>Tronc cummun professionnel industriel</v>
          </cell>
          <cell r="M40">
            <v>36</v>
          </cell>
          <cell r="N40" t="str">
            <v>D</v>
          </cell>
          <cell r="O40" t="str">
            <v>Bac Pro</v>
          </cell>
          <cell r="P40" t="str">
            <v>1A</v>
          </cell>
          <cell r="Q40">
            <v>56</v>
          </cell>
          <cell r="R40">
            <v>16</v>
          </cell>
          <cell r="S40" t="str">
            <v>CDJ</v>
          </cell>
          <cell r="T40">
            <v>16</v>
          </cell>
        </row>
        <row r="41">
          <cell r="A41" t="str">
            <v>P170BP_TCPI_BP1ACDJ</v>
          </cell>
          <cell r="B41" t="str">
            <v>Jour</v>
          </cell>
          <cell r="C41" t="str">
            <v>OFPPT</v>
          </cell>
          <cell r="D41" t="str">
            <v>Nord Ouest I</v>
          </cell>
          <cell r="E41" t="str">
            <v>P170</v>
          </cell>
          <cell r="F41" t="str">
            <v>INSTITUT SPECIALISE DE TECHNOLOGIE APPLIQUEE SALA ALJADIDA</v>
          </cell>
          <cell r="G41" t="str">
            <v>Baccalauréat Professionnelle</v>
          </cell>
          <cell r="H41" t="str">
            <v>Baccalauréat Professionnelle</v>
          </cell>
          <cell r="I41" t="str">
            <v>BP</v>
          </cell>
          <cell r="J41" t="str">
            <v>BP</v>
          </cell>
          <cell r="K41" t="str">
            <v>BP_TCPI_BP</v>
          </cell>
          <cell r="L41" t="str">
            <v>Tronc cummun professionnel industriel</v>
          </cell>
          <cell r="M41">
            <v>36</v>
          </cell>
          <cell r="N41" t="str">
            <v>D</v>
          </cell>
          <cell r="O41" t="str">
            <v>Bac Pro</v>
          </cell>
          <cell r="P41" t="str">
            <v>1A</v>
          </cell>
          <cell r="Q41">
            <v>56</v>
          </cell>
          <cell r="R41">
            <v>40</v>
          </cell>
          <cell r="S41" t="str">
            <v>CDJ</v>
          </cell>
          <cell r="T41">
            <v>43</v>
          </cell>
        </row>
        <row r="42">
          <cell r="A42" t="str">
            <v>P180BP_TCPS_BP1ACDJ</v>
          </cell>
          <cell r="B42" t="str">
            <v>Jour</v>
          </cell>
          <cell r="C42" t="str">
            <v>OFPPT</v>
          </cell>
          <cell r="D42" t="str">
            <v>Nord Ouest I</v>
          </cell>
          <cell r="E42" t="str">
            <v>P180</v>
          </cell>
          <cell r="F42" t="str">
            <v>INSTITUT SPECIALISE DE TECHNOLOGIE APPLIQUEE HAY SALAM SALE</v>
          </cell>
          <cell r="G42" t="str">
            <v>Baccalauréat Professionnelle</v>
          </cell>
          <cell r="H42" t="str">
            <v>Baccalauréat Professionnelle</v>
          </cell>
          <cell r="I42" t="str">
            <v>BP</v>
          </cell>
          <cell r="J42" t="str">
            <v>BP</v>
          </cell>
          <cell r="K42" t="str">
            <v>BP_TCPS_BP</v>
          </cell>
          <cell r="L42" t="str">
            <v>Tronc commun professionnel service</v>
          </cell>
          <cell r="M42">
            <v>36</v>
          </cell>
          <cell r="N42" t="str">
            <v>D</v>
          </cell>
          <cell r="O42" t="str">
            <v>Bac Pro</v>
          </cell>
          <cell r="P42" t="str">
            <v>1A</v>
          </cell>
          <cell r="Q42">
            <v>56</v>
          </cell>
          <cell r="R42">
            <v>33</v>
          </cell>
          <cell r="S42" t="str">
            <v>CDJ</v>
          </cell>
          <cell r="T42">
            <v>36</v>
          </cell>
        </row>
        <row r="43">
          <cell r="A43" t="str">
            <v>P190BP_TCPS_BP1ACDJ</v>
          </cell>
          <cell r="B43" t="str">
            <v>Jour</v>
          </cell>
          <cell r="C43" t="str">
            <v>OFPPT</v>
          </cell>
          <cell r="D43" t="str">
            <v>Nord Ouest I</v>
          </cell>
          <cell r="E43" t="str">
            <v>P190</v>
          </cell>
          <cell r="F43" t="str">
            <v>INSTITUT SPECIALISE DE TECHNOLOGIE APPLIQUEE LAMKINSIA SALE</v>
          </cell>
          <cell r="G43" t="str">
            <v>Baccalauréat Professionnelle</v>
          </cell>
          <cell r="H43" t="str">
            <v>Baccalauréat Professionnelle</v>
          </cell>
          <cell r="I43" t="str">
            <v>BP</v>
          </cell>
          <cell r="J43" t="str">
            <v>BP</v>
          </cell>
          <cell r="K43" t="str">
            <v>BP_TCPS_BP</v>
          </cell>
          <cell r="L43" t="str">
            <v>Tronc commun professionnel service</v>
          </cell>
          <cell r="M43">
            <v>36</v>
          </cell>
          <cell r="N43" t="str">
            <v>D</v>
          </cell>
          <cell r="O43" t="str">
            <v>Bac Pro</v>
          </cell>
          <cell r="P43" t="str">
            <v>1A</v>
          </cell>
          <cell r="Q43">
            <v>56</v>
          </cell>
          <cell r="R43">
            <v>0</v>
          </cell>
          <cell r="S43" t="str">
            <v>CDJ</v>
          </cell>
          <cell r="T43">
            <v>0</v>
          </cell>
        </row>
        <row r="44">
          <cell r="A44" t="str">
            <v>PFG0BP_TCPS_BP1ACDJ</v>
          </cell>
          <cell r="B44" t="str">
            <v>Jour</v>
          </cell>
          <cell r="C44" t="str">
            <v>OFPPT</v>
          </cell>
          <cell r="D44" t="str">
            <v>Nord Ouest I</v>
          </cell>
          <cell r="E44" t="str">
            <v>PFG0</v>
          </cell>
          <cell r="F44" t="str">
            <v>INSTITUT SPECIALISE DE TECHNOLOGIE APPLIQUEE HAY NAHDA RABAT</v>
          </cell>
          <cell r="G44" t="str">
            <v>Baccalauréat Professionnelle</v>
          </cell>
          <cell r="H44" t="str">
            <v>Baccalauréat Professionnelle</v>
          </cell>
          <cell r="I44" t="str">
            <v>BP</v>
          </cell>
          <cell r="J44" t="str">
            <v>BP</v>
          </cell>
          <cell r="K44" t="str">
            <v>BP_TCPS_BP</v>
          </cell>
          <cell r="L44" t="str">
            <v>Tronc commun professionnel service</v>
          </cell>
          <cell r="M44">
            <v>36</v>
          </cell>
          <cell r="N44" t="str">
            <v>D</v>
          </cell>
          <cell r="O44" t="str">
            <v>Bac Pro</v>
          </cell>
          <cell r="P44" t="str">
            <v>1A</v>
          </cell>
          <cell r="Q44">
            <v>56</v>
          </cell>
          <cell r="R44">
            <v>52</v>
          </cell>
          <cell r="S44" t="str">
            <v>CDJ</v>
          </cell>
          <cell r="T44">
            <v>52</v>
          </cell>
        </row>
        <row r="45">
          <cell r="A45" t="str">
            <v>PFH0BP_TCPI_BP1ACDJ</v>
          </cell>
          <cell r="B45" t="str">
            <v>Jour</v>
          </cell>
          <cell r="C45" t="str">
            <v>OFPPT</v>
          </cell>
          <cell r="D45" t="str">
            <v>Nord Ouest I</v>
          </cell>
          <cell r="E45" t="str">
            <v>PFH0</v>
          </cell>
          <cell r="F45" t="str">
            <v>INSTITUT SPECIALISE DE TECHNOLOGIE APPLIQUEE CONFECTION RABAT</v>
          </cell>
          <cell r="G45" t="str">
            <v>Baccalauréat Professionnelle</v>
          </cell>
          <cell r="H45" t="str">
            <v>Baccalauréat Professionnelle</v>
          </cell>
          <cell r="I45" t="str">
            <v>BP</v>
          </cell>
          <cell r="J45" t="str">
            <v>BP</v>
          </cell>
          <cell r="K45" t="str">
            <v>BP_TCPI_BP</v>
          </cell>
          <cell r="L45" t="str">
            <v>Tronc cummun professionnel industriel</v>
          </cell>
          <cell r="M45">
            <v>36</v>
          </cell>
          <cell r="N45" t="str">
            <v>D</v>
          </cell>
          <cell r="O45" t="str">
            <v>Bac Pro</v>
          </cell>
          <cell r="P45" t="str">
            <v>1A</v>
          </cell>
          <cell r="Q45">
            <v>56</v>
          </cell>
          <cell r="R45">
            <v>0</v>
          </cell>
          <cell r="S45" t="str">
            <v>CDJ</v>
          </cell>
          <cell r="T45">
            <v>0</v>
          </cell>
        </row>
        <row r="46">
          <cell r="A46" t="str">
            <v>PGJ0BP_TCPI_BP1ACDJ</v>
          </cell>
          <cell r="B46" t="str">
            <v>Jour</v>
          </cell>
          <cell r="C46" t="str">
            <v>OFPPT</v>
          </cell>
          <cell r="D46" t="str">
            <v>Nord Ouest I</v>
          </cell>
          <cell r="E46" t="str">
            <v>PGJ0</v>
          </cell>
          <cell r="F46" t="str">
            <v>INSTITUT DE TECHNOLOGIE APPLIQUEE YACOUB EL MANSOUR RABAT</v>
          </cell>
          <cell r="G46" t="str">
            <v>Baccalauréat Professionnelle</v>
          </cell>
          <cell r="H46" t="str">
            <v>Baccalauréat Professionnelle</v>
          </cell>
          <cell r="I46" t="str">
            <v>BP</v>
          </cell>
          <cell r="J46" t="str">
            <v>BP</v>
          </cell>
          <cell r="K46" t="str">
            <v>BP_TCPI_BP</v>
          </cell>
          <cell r="L46" t="str">
            <v>Tronc cummun professionnel industriel</v>
          </cell>
          <cell r="M46">
            <v>36</v>
          </cell>
          <cell r="N46" t="str">
            <v>D</v>
          </cell>
          <cell r="O46" t="str">
            <v>Bac Pro</v>
          </cell>
          <cell r="P46" t="str">
            <v>1A</v>
          </cell>
          <cell r="Q46">
            <v>56</v>
          </cell>
          <cell r="R46">
            <v>31</v>
          </cell>
          <cell r="S46" t="str">
            <v>CDJ</v>
          </cell>
          <cell r="T46">
            <v>31</v>
          </cell>
        </row>
        <row r="47">
          <cell r="A47" t="str">
            <v>PJL0BP_TCPI_BP1ACDJ</v>
          </cell>
          <cell r="B47" t="str">
            <v>Jour</v>
          </cell>
          <cell r="C47" t="str">
            <v>OFPPT</v>
          </cell>
          <cell r="D47" t="str">
            <v>Nord Ouest I</v>
          </cell>
          <cell r="E47" t="str">
            <v>PJL0</v>
          </cell>
          <cell r="F47" t="str">
            <v>INSTITUT SPECIALISE DE TECHNOLOGIE APPLIQUEE NTIC RABAT</v>
          </cell>
          <cell r="G47" t="str">
            <v>Baccalauréat Professionnelle</v>
          </cell>
          <cell r="H47" t="str">
            <v>Baccalauréat Professionnelle</v>
          </cell>
          <cell r="I47" t="str">
            <v>BP</v>
          </cell>
          <cell r="J47" t="str">
            <v>BP</v>
          </cell>
          <cell r="K47" t="str">
            <v>BP_TCPI_BP</v>
          </cell>
          <cell r="L47" t="str">
            <v>Tronc cummun professionnel industriel</v>
          </cell>
          <cell r="M47">
            <v>36</v>
          </cell>
          <cell r="N47" t="str">
            <v>D</v>
          </cell>
          <cell r="O47" t="str">
            <v>Bac Pro</v>
          </cell>
          <cell r="P47" t="str">
            <v>1A</v>
          </cell>
          <cell r="Q47">
            <v>56</v>
          </cell>
          <cell r="R47">
            <v>9</v>
          </cell>
          <cell r="S47" t="str">
            <v>CDJ</v>
          </cell>
          <cell r="T47">
            <v>9</v>
          </cell>
        </row>
        <row r="48">
          <cell r="A48" t="str">
            <v>Q180BP_TCPI_BP1ACDJ</v>
          </cell>
          <cell r="B48" t="str">
            <v>Jour</v>
          </cell>
          <cell r="C48" t="str">
            <v>OFPPT</v>
          </cell>
          <cell r="D48" t="str">
            <v>Nord Ouest II</v>
          </cell>
          <cell r="E48" t="str">
            <v>Q180</v>
          </cell>
          <cell r="F48" t="str">
            <v>INSTITUT SPECIALISE DE TECHNOLOGIE APPLIQUEE ROUTE AEROPORT TANGER</v>
          </cell>
          <cell r="G48" t="str">
            <v>Baccalauréat Professionnelle</v>
          </cell>
          <cell r="H48" t="str">
            <v>Baccalauréat Professionnelle</v>
          </cell>
          <cell r="I48" t="str">
            <v>BP</v>
          </cell>
          <cell r="J48" t="str">
            <v>BP</v>
          </cell>
          <cell r="K48" t="str">
            <v>BP_TCPI_BP</v>
          </cell>
          <cell r="L48" t="str">
            <v>Tronc cummun professionnel industriel</v>
          </cell>
          <cell r="M48">
            <v>36</v>
          </cell>
          <cell r="N48" t="str">
            <v>D</v>
          </cell>
          <cell r="O48" t="str">
            <v>Bac Pro</v>
          </cell>
          <cell r="P48" t="str">
            <v>1A</v>
          </cell>
          <cell r="Q48">
            <v>80</v>
          </cell>
          <cell r="R48">
            <v>57</v>
          </cell>
          <cell r="S48" t="str">
            <v>CDJ</v>
          </cell>
          <cell r="T48">
            <v>57</v>
          </cell>
        </row>
        <row r="49">
          <cell r="A49" t="str">
            <v>Q290BP_TCPS_BP1ACDJ</v>
          </cell>
          <cell r="B49" t="str">
            <v>Jour</v>
          </cell>
          <cell r="C49" t="str">
            <v>OFPPT</v>
          </cell>
          <cell r="D49" t="str">
            <v>Nord Ouest II</v>
          </cell>
          <cell r="E49" t="str">
            <v>Q290</v>
          </cell>
          <cell r="F49" t="str">
            <v>INSTITUT SPECIALISE DE TECHNOLOGIE APPLIQUEE ROUTE SEBTA TETOUAN</v>
          </cell>
          <cell r="G49" t="str">
            <v>Baccalauréat Professionnelle</v>
          </cell>
          <cell r="H49" t="str">
            <v>Baccalauréat Professionnelle</v>
          </cell>
          <cell r="I49" t="str">
            <v>BP</v>
          </cell>
          <cell r="J49" t="str">
            <v>BP</v>
          </cell>
          <cell r="K49" t="str">
            <v>BP_TCPS_BP</v>
          </cell>
          <cell r="L49" t="str">
            <v>Tronc commun professionnel service</v>
          </cell>
          <cell r="M49">
            <v>36</v>
          </cell>
          <cell r="N49" t="str">
            <v>D</v>
          </cell>
          <cell r="O49" t="str">
            <v>Bac Pro</v>
          </cell>
          <cell r="P49" t="str">
            <v>1A</v>
          </cell>
          <cell r="Q49">
            <v>20</v>
          </cell>
          <cell r="R49">
            <v>31</v>
          </cell>
          <cell r="S49" t="str">
            <v>CDJ</v>
          </cell>
          <cell r="T49">
            <v>31</v>
          </cell>
        </row>
        <row r="50">
          <cell r="A50" t="str">
            <v>Q480BP_TCPI_BP1ACDJ</v>
          </cell>
          <cell r="B50" t="str">
            <v>Jour</v>
          </cell>
          <cell r="C50" t="str">
            <v>OFPPT</v>
          </cell>
          <cell r="D50" t="str">
            <v>Nord Ouest II</v>
          </cell>
          <cell r="E50" t="str">
            <v>Q480</v>
          </cell>
          <cell r="F50" t="str">
            <v>INSTITUT SPECIALISE DE TECHNOLOGIE APPLIQUEE NTIC TANGER</v>
          </cell>
          <cell r="G50" t="str">
            <v>Baccalauréat Professionnelle</v>
          </cell>
          <cell r="H50" t="str">
            <v>Baccalauréat Professionnelle</v>
          </cell>
          <cell r="I50" t="str">
            <v>BP</v>
          </cell>
          <cell r="J50" t="str">
            <v>BP</v>
          </cell>
          <cell r="K50" t="str">
            <v>BP_TCPI_BP</v>
          </cell>
          <cell r="L50" t="str">
            <v>Tronc cummun professionnel industriel</v>
          </cell>
          <cell r="M50">
            <v>36</v>
          </cell>
          <cell r="N50" t="str">
            <v>D</v>
          </cell>
          <cell r="O50" t="str">
            <v>Bac Pro</v>
          </cell>
          <cell r="P50" t="str">
            <v>1A</v>
          </cell>
          <cell r="Q50">
            <v>20</v>
          </cell>
          <cell r="R50">
            <v>0</v>
          </cell>
          <cell r="S50" t="str">
            <v>CDJ</v>
          </cell>
          <cell r="T50">
            <v>0</v>
          </cell>
        </row>
        <row r="51">
          <cell r="A51" t="str">
            <v>Q490BP_TCPS_BP1ACDJ</v>
          </cell>
          <cell r="B51" t="str">
            <v>Jour</v>
          </cell>
          <cell r="C51" t="str">
            <v>OFPPT</v>
          </cell>
          <cell r="D51" t="str">
            <v>Nord Ouest II</v>
          </cell>
          <cell r="E51" t="str">
            <v>Q490</v>
          </cell>
          <cell r="F51" t="str">
            <v>INSTITUT SPECIALISE DE TECHNOLOGIE EN HOTELLERIE ET DE TOURISME TAMUDA BAY MADIQ</v>
          </cell>
          <cell r="G51" t="str">
            <v>Baccalauréat Professionnelle</v>
          </cell>
          <cell r="H51" t="str">
            <v>Baccalauréat Professionnelle</v>
          </cell>
          <cell r="I51" t="str">
            <v>BP</v>
          </cell>
          <cell r="J51" t="str">
            <v>BP</v>
          </cell>
          <cell r="K51" t="str">
            <v>BP_TCPS_BP</v>
          </cell>
          <cell r="L51" t="str">
            <v>Tronc commun professionnel service</v>
          </cell>
          <cell r="M51">
            <v>36</v>
          </cell>
          <cell r="N51" t="str">
            <v>D</v>
          </cell>
          <cell r="O51" t="str">
            <v>Bac Pro</v>
          </cell>
          <cell r="P51" t="str">
            <v>1A</v>
          </cell>
          <cell r="Q51">
            <v>40</v>
          </cell>
          <cell r="R51">
            <v>0</v>
          </cell>
          <cell r="S51" t="str">
            <v>CDJ</v>
          </cell>
          <cell r="T51">
            <v>0</v>
          </cell>
        </row>
        <row r="52">
          <cell r="A52" t="str">
            <v>QJK0BP_TCPS_BP1ACDJ</v>
          </cell>
          <cell r="B52" t="str">
            <v>Jour</v>
          </cell>
          <cell r="C52" t="str">
            <v>OFPPT</v>
          </cell>
          <cell r="D52" t="str">
            <v>Nord Ouest II</v>
          </cell>
          <cell r="E52" t="str">
            <v>QJK0</v>
          </cell>
          <cell r="F52" t="str">
            <v>INSTITUT SPECIALISE DE TECHNOLOGIE APPLIQUEE IBN MARHAL TANGER</v>
          </cell>
          <cell r="G52" t="str">
            <v>Baccalauréat Professionnelle</v>
          </cell>
          <cell r="H52" t="str">
            <v>Baccalauréat Professionnelle</v>
          </cell>
          <cell r="I52" t="str">
            <v>BP</v>
          </cell>
          <cell r="J52" t="str">
            <v>BP</v>
          </cell>
          <cell r="K52" t="str">
            <v>BP_TCPS_BP</v>
          </cell>
          <cell r="L52" t="str">
            <v>Tronc commun professionnel service</v>
          </cell>
          <cell r="M52">
            <v>36</v>
          </cell>
          <cell r="N52" t="str">
            <v>D</v>
          </cell>
          <cell r="O52" t="str">
            <v>Bac Pro</v>
          </cell>
          <cell r="P52" t="str">
            <v>1A</v>
          </cell>
          <cell r="Q52">
            <v>20</v>
          </cell>
          <cell r="R52">
            <v>31</v>
          </cell>
          <cell r="S52" t="str">
            <v>CDJ</v>
          </cell>
          <cell r="T52">
            <v>31</v>
          </cell>
        </row>
        <row r="53">
          <cell r="A53" t="str">
            <v>QMO0BP_TCPI_BP1ACDJ</v>
          </cell>
          <cell r="B53" t="str">
            <v>Jour</v>
          </cell>
          <cell r="C53" t="str">
            <v>OFPPT</v>
          </cell>
          <cell r="D53" t="str">
            <v>Nord Ouest II</v>
          </cell>
          <cell r="E53" t="str">
            <v>QMO0</v>
          </cell>
          <cell r="F53" t="str">
            <v>INSTITUT SPECIALISE DANS LES METIERS DE L'OFFSHORING</v>
          </cell>
          <cell r="G53" t="str">
            <v>Baccalauréat Professionnelle</v>
          </cell>
          <cell r="H53" t="str">
            <v>Baccalauréat Professionnelle</v>
          </cell>
          <cell r="I53" t="str">
            <v>BP</v>
          </cell>
          <cell r="J53" t="str">
            <v>BP</v>
          </cell>
          <cell r="K53" t="str">
            <v>BP_TCPI_BP</v>
          </cell>
          <cell r="L53" t="str">
            <v>Tronc cummun professionnel industriel</v>
          </cell>
          <cell r="M53">
            <v>36</v>
          </cell>
          <cell r="N53" t="str">
            <v>D</v>
          </cell>
          <cell r="O53" t="str">
            <v>Bac Pro</v>
          </cell>
          <cell r="P53" t="str">
            <v>1A</v>
          </cell>
          <cell r="Q53">
            <v>20</v>
          </cell>
          <cell r="R53">
            <v>0</v>
          </cell>
          <cell r="S53" t="str">
            <v>CDJ</v>
          </cell>
          <cell r="T53">
            <v>0</v>
          </cell>
        </row>
        <row r="54">
          <cell r="A54" t="str">
            <v>QNO0BP_TCPI_BP1ACDJ</v>
          </cell>
          <cell r="B54" t="str">
            <v>Jour</v>
          </cell>
          <cell r="C54" t="str">
            <v>OFPPT</v>
          </cell>
          <cell r="D54" t="str">
            <v>Nord Ouest II</v>
          </cell>
          <cell r="E54" t="str">
            <v>QNO0</v>
          </cell>
          <cell r="F54" t="str">
            <v>INSTITUT SPECIALISE DE TECHNOLOGIE APPLIQUEE DE TEXTILE - CONFECTION TANGER</v>
          </cell>
          <cell r="G54" t="str">
            <v>Baccalauréat Professionnelle</v>
          </cell>
          <cell r="H54" t="str">
            <v>Baccalauréat Professionnelle</v>
          </cell>
          <cell r="I54" t="str">
            <v>BP</v>
          </cell>
          <cell r="J54" t="str">
            <v>BP</v>
          </cell>
          <cell r="K54" t="str">
            <v>BP_TCPI_BP</v>
          </cell>
          <cell r="L54" t="str">
            <v>Tronc cummun professionnel industriel</v>
          </cell>
          <cell r="M54">
            <v>36</v>
          </cell>
          <cell r="N54" t="str">
            <v>D</v>
          </cell>
          <cell r="O54" t="str">
            <v>Bac Pro</v>
          </cell>
          <cell r="P54" t="str">
            <v>1A</v>
          </cell>
          <cell r="Q54">
            <v>20</v>
          </cell>
          <cell r="R54">
            <v>0</v>
          </cell>
          <cell r="S54" t="str">
            <v>CDJ</v>
          </cell>
          <cell r="T54">
            <v>0</v>
          </cell>
        </row>
        <row r="55">
          <cell r="A55" t="str">
            <v>S130BP_TCPI_BP1ACDJ</v>
          </cell>
          <cell r="B55" t="str">
            <v>Jour</v>
          </cell>
          <cell r="C55" t="str">
            <v>OFPPT</v>
          </cell>
          <cell r="D55" t="str">
            <v>Oriental</v>
          </cell>
          <cell r="E55" t="str">
            <v>S130</v>
          </cell>
          <cell r="F55" t="str">
            <v>INSTITUT SPECIALISE DE TECHNOLOGIE APPLIQUEE LAZARET OUJDA</v>
          </cell>
          <cell r="G55" t="str">
            <v>Baccalauréat Professionnelle</v>
          </cell>
          <cell r="H55" t="str">
            <v>Baccalauréat Professionnelle</v>
          </cell>
          <cell r="I55" t="str">
            <v>BP</v>
          </cell>
          <cell r="J55" t="str">
            <v>BP</v>
          </cell>
          <cell r="K55" t="str">
            <v>BP_TCPI_BP</v>
          </cell>
          <cell r="L55" t="str">
            <v>Tronc cummun professionnel industriel</v>
          </cell>
          <cell r="M55">
            <v>36</v>
          </cell>
          <cell r="N55" t="str">
            <v>D</v>
          </cell>
          <cell r="O55" t="str">
            <v>Bac Pro</v>
          </cell>
          <cell r="P55" t="str">
            <v>1A</v>
          </cell>
          <cell r="Q55">
            <v>28</v>
          </cell>
          <cell r="R55">
            <v>31</v>
          </cell>
          <cell r="S55" t="str">
            <v>CDJ</v>
          </cell>
          <cell r="T55">
            <v>31</v>
          </cell>
        </row>
        <row r="56">
          <cell r="A56" t="str">
            <v>S130BP_TCPS_BP1ACDJ</v>
          </cell>
          <cell r="B56" t="str">
            <v>Jour</v>
          </cell>
          <cell r="C56" t="str">
            <v>OFPPT</v>
          </cell>
          <cell r="D56" t="str">
            <v>Oriental</v>
          </cell>
          <cell r="E56" t="str">
            <v>S130</v>
          </cell>
          <cell r="F56" t="str">
            <v>INSTITUT SPECIALISE DE TECHNOLOGIE APPLIQUEE LAZARET OUJDA</v>
          </cell>
          <cell r="G56" t="str">
            <v>Baccalauréat Professionnelle</v>
          </cell>
          <cell r="H56" t="str">
            <v>Baccalauréat Professionnelle</v>
          </cell>
          <cell r="I56" t="str">
            <v>BP</v>
          </cell>
          <cell r="J56" t="str">
            <v>BP</v>
          </cell>
          <cell r="K56" t="str">
            <v>BP_TCPS_BP</v>
          </cell>
          <cell r="L56" t="str">
            <v>Tronc commun professionnel service</v>
          </cell>
          <cell r="M56">
            <v>36</v>
          </cell>
          <cell r="N56" t="str">
            <v>D</v>
          </cell>
          <cell r="O56" t="str">
            <v>Bac Pro</v>
          </cell>
          <cell r="P56" t="str">
            <v>1A</v>
          </cell>
          <cell r="Q56">
            <v>28</v>
          </cell>
          <cell r="R56">
            <v>35</v>
          </cell>
          <cell r="S56" t="str">
            <v>CDJ</v>
          </cell>
          <cell r="T56">
            <v>35</v>
          </cell>
        </row>
        <row r="57">
          <cell r="A57" t="str">
            <v>S140BP_TCPI_BP1ACDJ</v>
          </cell>
          <cell r="B57" t="str">
            <v>Jour</v>
          </cell>
          <cell r="C57" t="str">
            <v>OFPPT</v>
          </cell>
          <cell r="D57" t="str">
            <v>Oriental</v>
          </cell>
          <cell r="E57" t="str">
            <v>S140</v>
          </cell>
          <cell r="F57" t="str">
            <v xml:space="preserve">INSTITUT SPECIALISE DE TECHNOLOGIE APPLIQUEE BERKANE </v>
          </cell>
          <cell r="G57" t="str">
            <v>Baccalauréat Professionnelle</v>
          </cell>
          <cell r="H57" t="str">
            <v>Baccalauréat Professionnelle</v>
          </cell>
          <cell r="I57" t="str">
            <v>BP</v>
          </cell>
          <cell r="J57" t="str">
            <v>BP</v>
          </cell>
          <cell r="K57" t="str">
            <v>BP_TCPI_BP</v>
          </cell>
          <cell r="L57" t="str">
            <v>Tronc cummun professionnel industriel</v>
          </cell>
          <cell r="M57">
            <v>36</v>
          </cell>
          <cell r="N57" t="str">
            <v>D</v>
          </cell>
          <cell r="O57" t="str">
            <v>Bac Pro</v>
          </cell>
          <cell r="P57" t="str">
            <v>1A</v>
          </cell>
          <cell r="Q57">
            <v>84</v>
          </cell>
          <cell r="R57">
            <v>31</v>
          </cell>
          <cell r="S57" t="str">
            <v>CDJ</v>
          </cell>
          <cell r="T57">
            <v>31</v>
          </cell>
        </row>
        <row r="58">
          <cell r="A58" t="str">
            <v>SNO0BP_TCPI_BP1ACDJ</v>
          </cell>
          <cell r="B58" t="str">
            <v>Jour</v>
          </cell>
          <cell r="C58" t="str">
            <v>OFPPT</v>
          </cell>
          <cell r="D58" t="str">
            <v>Oriental</v>
          </cell>
          <cell r="E58" t="str">
            <v>SNO0</v>
          </cell>
          <cell r="F58" t="str">
            <v>INSTITUT SPECIALISE DE TECHNOLOGIE APPLIQUEE NADOR</v>
          </cell>
          <cell r="G58" t="str">
            <v>Baccalauréat Professionnelle</v>
          </cell>
          <cell r="H58" t="str">
            <v>Baccalauréat Professionnelle</v>
          </cell>
          <cell r="I58" t="str">
            <v>BP</v>
          </cell>
          <cell r="J58" t="str">
            <v>BP</v>
          </cell>
          <cell r="K58" t="str">
            <v>BP_TCPI_BP</v>
          </cell>
          <cell r="L58" t="str">
            <v>Tronc cummun professionnel industriel</v>
          </cell>
          <cell r="M58">
            <v>36</v>
          </cell>
          <cell r="N58" t="str">
            <v>D</v>
          </cell>
          <cell r="O58" t="str">
            <v>Bac Pro</v>
          </cell>
          <cell r="P58" t="str">
            <v>1A</v>
          </cell>
          <cell r="Q58">
            <v>28</v>
          </cell>
          <cell r="R58">
            <v>17</v>
          </cell>
          <cell r="S58" t="str">
            <v>CDJ</v>
          </cell>
          <cell r="T58">
            <v>17</v>
          </cell>
        </row>
        <row r="59">
          <cell r="A59" t="str">
            <v>SNO0BP_TCPS_BP1ACDJ</v>
          </cell>
          <cell r="B59" t="str">
            <v>Jour</v>
          </cell>
          <cell r="C59" t="str">
            <v>OFPPT</v>
          </cell>
          <cell r="D59" t="str">
            <v>Oriental</v>
          </cell>
          <cell r="E59" t="str">
            <v>SNO0</v>
          </cell>
          <cell r="F59" t="str">
            <v>INSTITUT SPECIALISE DE TECHNOLOGIE APPLIQUEE NADOR</v>
          </cell>
          <cell r="G59" t="str">
            <v>Baccalauréat Professionnelle</v>
          </cell>
          <cell r="H59" t="str">
            <v>Baccalauréat Professionnelle</v>
          </cell>
          <cell r="I59" t="str">
            <v>BP</v>
          </cell>
          <cell r="J59" t="str">
            <v>BP</v>
          </cell>
          <cell r="K59" t="str">
            <v>BP_TCPS_BP</v>
          </cell>
          <cell r="L59" t="str">
            <v>Tronc commun professionnel service</v>
          </cell>
          <cell r="M59">
            <v>36</v>
          </cell>
          <cell r="N59" t="str">
            <v>D</v>
          </cell>
          <cell r="O59" t="str">
            <v>Bac Pro</v>
          </cell>
          <cell r="P59" t="str">
            <v>1A</v>
          </cell>
          <cell r="Q59">
            <v>28</v>
          </cell>
          <cell r="R59">
            <v>0</v>
          </cell>
          <cell r="S59" t="str">
            <v>CDJ</v>
          </cell>
          <cell r="T59">
            <v>0</v>
          </cell>
        </row>
        <row r="60">
          <cell r="A60" t="str">
            <v>SOQ0BP_TCPI_BP1ACDJ</v>
          </cell>
          <cell r="B60" t="str">
            <v>Jour</v>
          </cell>
          <cell r="C60" t="str">
            <v>OFPPT</v>
          </cell>
          <cell r="D60" t="str">
            <v>Oriental</v>
          </cell>
          <cell r="E60" t="str">
            <v>SOQ0</v>
          </cell>
          <cell r="F60" t="str">
            <v>INSTITUT SPECIALISE DE TECHNOLOGIE APPLIQUEE SIDI MAAFA OUJDA</v>
          </cell>
          <cell r="G60" t="str">
            <v>Baccalauréat Professionnelle</v>
          </cell>
          <cell r="H60" t="str">
            <v>Baccalauréat Professionnelle</v>
          </cell>
          <cell r="I60" t="str">
            <v>BP</v>
          </cell>
          <cell r="J60" t="str">
            <v>BP</v>
          </cell>
          <cell r="K60" t="str">
            <v>BP_TCPI_BP</v>
          </cell>
          <cell r="L60" t="str">
            <v>Tronc cummun professionnel industriel</v>
          </cell>
          <cell r="M60">
            <v>36</v>
          </cell>
          <cell r="N60" t="str">
            <v>D</v>
          </cell>
          <cell r="O60" t="str">
            <v>Bac Pro</v>
          </cell>
          <cell r="P60" t="str">
            <v>1A</v>
          </cell>
          <cell r="Q60">
            <v>56</v>
          </cell>
          <cell r="R60">
            <v>58</v>
          </cell>
          <cell r="S60" t="str">
            <v>CDJ</v>
          </cell>
          <cell r="T60">
            <v>58</v>
          </cell>
        </row>
        <row r="61">
          <cell r="A61" t="str">
            <v>U420BP_TCPS_BP1ACDJ</v>
          </cell>
          <cell r="B61" t="str">
            <v>Jour</v>
          </cell>
          <cell r="C61" t="str">
            <v>OFPPT</v>
          </cell>
          <cell r="D61" t="str">
            <v>Provinces du Sud</v>
          </cell>
          <cell r="E61" t="str">
            <v>U420</v>
          </cell>
          <cell r="F61" t="str">
            <v>INSTITUT SPECIALISE DE TECHNOLOGIE APPLIQUEE DAKHLA</v>
          </cell>
          <cell r="G61" t="str">
            <v>Baccalauréat Professionnelle</v>
          </cell>
          <cell r="H61" t="str">
            <v>Baccalauréat Professionnelle</v>
          </cell>
          <cell r="I61" t="str">
            <v>BP</v>
          </cell>
          <cell r="J61" t="str">
            <v>BP</v>
          </cell>
          <cell r="K61" t="str">
            <v>BP_TCPS_BP</v>
          </cell>
          <cell r="L61" t="str">
            <v>Tronc commun professionnel service</v>
          </cell>
          <cell r="M61">
            <v>36</v>
          </cell>
          <cell r="N61" t="str">
            <v>D</v>
          </cell>
          <cell r="O61" t="str">
            <v>Bac Pro</v>
          </cell>
          <cell r="P61" t="str">
            <v>1A</v>
          </cell>
          <cell r="Q61">
            <v>28</v>
          </cell>
          <cell r="R61">
            <v>18</v>
          </cell>
          <cell r="S61" t="str">
            <v>CDJ</v>
          </cell>
          <cell r="T61">
            <v>18</v>
          </cell>
        </row>
        <row r="62">
          <cell r="A62" t="str">
            <v>UKL0BP_TCPI_BP1ACDJ</v>
          </cell>
          <cell r="B62" t="str">
            <v>Jour</v>
          </cell>
          <cell r="C62" t="str">
            <v>OFPPT</v>
          </cell>
          <cell r="D62" t="str">
            <v>Provinces du Sud</v>
          </cell>
          <cell r="E62" t="str">
            <v>UKL0</v>
          </cell>
          <cell r="F62" t="str">
            <v>INSTITUT SPECIALISE DE TECHNOLOGIE APPLIQUEE LAAYOUNE</v>
          </cell>
          <cell r="G62" t="str">
            <v>Baccalauréat Professionnelle</v>
          </cell>
          <cell r="H62" t="str">
            <v>Baccalauréat Professionnelle</v>
          </cell>
          <cell r="I62" t="str">
            <v>BP</v>
          </cell>
          <cell r="J62" t="str">
            <v>BP</v>
          </cell>
          <cell r="K62" t="str">
            <v>BP_TCPI_BP</v>
          </cell>
          <cell r="L62" t="str">
            <v>Tronc cummun professionnel industriel</v>
          </cell>
          <cell r="M62">
            <v>36</v>
          </cell>
          <cell r="N62" t="str">
            <v>D</v>
          </cell>
          <cell r="O62" t="str">
            <v>Bac Pro</v>
          </cell>
          <cell r="P62" t="str">
            <v>1A</v>
          </cell>
          <cell r="Q62">
            <v>84</v>
          </cell>
          <cell r="R62">
            <v>53</v>
          </cell>
          <cell r="S62" t="str">
            <v>CDJ</v>
          </cell>
          <cell r="T62">
            <v>53</v>
          </cell>
        </row>
        <row r="63">
          <cell r="A63" t="str">
            <v>UKN0BP_TCPS_BP1ACDJ</v>
          </cell>
          <cell r="B63" t="str">
            <v>Jour</v>
          </cell>
          <cell r="C63" t="str">
            <v>OFPPT</v>
          </cell>
          <cell r="D63" t="str">
            <v>Provinces du Sud</v>
          </cell>
          <cell r="E63" t="str">
            <v>UKN0</v>
          </cell>
          <cell r="F63" t="str">
            <v>INSTITUT SPECIALISE DE GESTION ET D'INFORMATIQUE LAAYOUNE</v>
          </cell>
          <cell r="G63" t="str">
            <v>Baccalauréat Professionnelle</v>
          </cell>
          <cell r="H63" t="str">
            <v>Baccalauréat Professionnelle</v>
          </cell>
          <cell r="I63" t="str">
            <v>BP</v>
          </cell>
          <cell r="J63" t="str">
            <v>BP</v>
          </cell>
          <cell r="K63" t="str">
            <v>BP_TCPS_BP</v>
          </cell>
          <cell r="L63" t="str">
            <v>Tronc commun professionnel service</v>
          </cell>
          <cell r="M63">
            <v>36</v>
          </cell>
          <cell r="N63" t="str">
            <v>D</v>
          </cell>
          <cell r="O63" t="str">
            <v>Bac Pro</v>
          </cell>
          <cell r="P63" t="str">
            <v>1A</v>
          </cell>
          <cell r="Q63">
            <v>56</v>
          </cell>
          <cell r="R63">
            <v>46</v>
          </cell>
          <cell r="S63" t="str">
            <v>CDJ</v>
          </cell>
          <cell r="T63">
            <v>46</v>
          </cell>
        </row>
        <row r="64">
          <cell r="A64" t="str">
            <v>ULM0BP_TCPI_BP1ACDJ</v>
          </cell>
          <cell r="B64" t="str">
            <v>Jour</v>
          </cell>
          <cell r="C64" t="str">
            <v>OFPPT</v>
          </cell>
          <cell r="D64" t="str">
            <v>Provinces du Sud</v>
          </cell>
          <cell r="E64" t="str">
            <v>ULM0</v>
          </cell>
          <cell r="F64" t="str">
            <v>INSTITUT SPECIALISE DE TECHNOLOGIE APPLIQUEE GUELMIM</v>
          </cell>
          <cell r="G64" t="str">
            <v>Baccalauréat Professionnelle</v>
          </cell>
          <cell r="H64" t="str">
            <v>Baccalauréat Professionnelle</v>
          </cell>
          <cell r="I64" t="str">
            <v>BP</v>
          </cell>
          <cell r="J64" t="str">
            <v>BP</v>
          </cell>
          <cell r="K64" t="str">
            <v>BP_TCPI_BP</v>
          </cell>
          <cell r="L64" t="str">
            <v>Tronc cummun professionnel industriel</v>
          </cell>
          <cell r="M64">
            <v>36</v>
          </cell>
          <cell r="N64" t="str">
            <v>D</v>
          </cell>
          <cell r="O64" t="str">
            <v>Bac Pro</v>
          </cell>
          <cell r="P64" t="str">
            <v>1A</v>
          </cell>
          <cell r="Q64">
            <v>28</v>
          </cell>
          <cell r="R64">
            <v>11</v>
          </cell>
          <cell r="S64" t="str">
            <v>CDJ</v>
          </cell>
          <cell r="T64">
            <v>11</v>
          </cell>
        </row>
        <row r="65">
          <cell r="A65" t="str">
            <v>ULN0BP_TCPS_BP1ACDJ</v>
          </cell>
          <cell r="B65" t="str">
            <v>Jour</v>
          </cell>
          <cell r="C65" t="str">
            <v>OFPPT</v>
          </cell>
          <cell r="D65" t="str">
            <v>Provinces du Sud</v>
          </cell>
          <cell r="E65" t="str">
            <v>ULN0</v>
          </cell>
          <cell r="F65" t="str">
            <v>INSTITUT SPECIALISE DE TECHNOLOGIE APPLIQUEE NTIC GUELMIM</v>
          </cell>
          <cell r="G65" t="str">
            <v>Baccalauréat Professionnelle</v>
          </cell>
          <cell r="H65" t="str">
            <v>Baccalauréat Professionnelle</v>
          </cell>
          <cell r="I65" t="str">
            <v>BP</v>
          </cell>
          <cell r="J65" t="str">
            <v>BP</v>
          </cell>
          <cell r="K65" t="str">
            <v>BP_TCPS_BP</v>
          </cell>
          <cell r="L65" t="str">
            <v>Tronc commun professionnel service</v>
          </cell>
          <cell r="M65">
            <v>36</v>
          </cell>
          <cell r="N65" t="str">
            <v>D</v>
          </cell>
          <cell r="O65" t="str">
            <v>Bac Pro</v>
          </cell>
          <cell r="P65" t="str">
            <v>1A</v>
          </cell>
          <cell r="Q65">
            <v>28</v>
          </cell>
          <cell r="R65">
            <v>23</v>
          </cell>
          <cell r="S65" t="str">
            <v>CDJ</v>
          </cell>
          <cell r="T65">
            <v>23</v>
          </cell>
        </row>
        <row r="66">
          <cell r="A66" t="str">
            <v>K530BP_TCPS_BP1ACDJ</v>
          </cell>
          <cell r="B66" t="str">
            <v>Jour</v>
          </cell>
          <cell r="C66" t="str">
            <v>OFPPT</v>
          </cell>
          <cell r="D66" t="str">
            <v>Souss Massa Drâa</v>
          </cell>
          <cell r="E66" t="str">
            <v>K530</v>
          </cell>
          <cell r="F66" t="str">
            <v>INSTITUT SPECIALISE DE TECHNOLOGIE EN HOTELLERIE ET DE TOURISME FOUNTY AGADIR</v>
          </cell>
          <cell r="G66" t="str">
            <v>Baccalauréat Professionnelle</v>
          </cell>
          <cell r="H66" t="str">
            <v>Baccalauréat Professionnelle</v>
          </cell>
          <cell r="I66" t="str">
            <v>BP</v>
          </cell>
          <cell r="J66" t="str">
            <v>BP</v>
          </cell>
          <cell r="K66" t="str">
            <v>BP_TCPS_BP</v>
          </cell>
          <cell r="L66" t="str">
            <v>Tronc commun professionnel service</v>
          </cell>
          <cell r="M66">
            <v>36</v>
          </cell>
          <cell r="N66" t="str">
            <v>D</v>
          </cell>
          <cell r="O66" t="str">
            <v>Bac Pro</v>
          </cell>
          <cell r="P66" t="str">
            <v>1A</v>
          </cell>
          <cell r="Q66">
            <v>40</v>
          </cell>
          <cell r="R66">
            <v>42</v>
          </cell>
          <cell r="S66" t="str">
            <v>CDJ</v>
          </cell>
          <cell r="T66">
            <v>42</v>
          </cell>
        </row>
        <row r="67">
          <cell r="A67" t="str">
            <v>KPQ0BP_TCPI_BP1ACDJ</v>
          </cell>
          <cell r="B67" t="str">
            <v>Jour</v>
          </cell>
          <cell r="C67" t="str">
            <v>OFPPT</v>
          </cell>
          <cell r="D67" t="str">
            <v>Souss Massa Drâa</v>
          </cell>
          <cell r="E67" t="str">
            <v>KPQ0</v>
          </cell>
          <cell r="F67" t="str">
            <v>INSTITUT SPECIALISE DE TECHNOLOGIE APPLIQUEE AGADIR</v>
          </cell>
          <cell r="G67" t="str">
            <v>Baccalauréat Professionnelle</v>
          </cell>
          <cell r="H67" t="str">
            <v>Baccalauréat Professionnelle</v>
          </cell>
          <cell r="I67" t="str">
            <v>BP</v>
          </cell>
          <cell r="J67" t="str">
            <v>BP</v>
          </cell>
          <cell r="K67" t="str">
            <v>BP_TCPI_BP</v>
          </cell>
          <cell r="L67" t="str">
            <v>Tronc cummun professionnel industriel</v>
          </cell>
          <cell r="M67">
            <v>36</v>
          </cell>
          <cell r="N67" t="str">
            <v>D</v>
          </cell>
          <cell r="O67" t="str">
            <v>Bac Pro</v>
          </cell>
          <cell r="P67" t="str">
            <v>1A</v>
          </cell>
          <cell r="Q67">
            <v>25</v>
          </cell>
          <cell r="R67">
            <v>26</v>
          </cell>
          <cell r="S67" t="str">
            <v>CDJ</v>
          </cell>
          <cell r="T67">
            <v>26</v>
          </cell>
        </row>
        <row r="68">
          <cell r="A68" t="str">
            <v>KPQ0BP_TCPS_BP1ACDJ</v>
          </cell>
          <cell r="B68" t="str">
            <v>Jour</v>
          </cell>
          <cell r="C68" t="str">
            <v>OFPPT</v>
          </cell>
          <cell r="D68" t="str">
            <v>Souss Massa Drâa</v>
          </cell>
          <cell r="E68" t="str">
            <v>KPQ0</v>
          </cell>
          <cell r="F68" t="str">
            <v>INSTITUT SPECIALISE DE TECHNOLOGIE APPLIQUEE AGADIR</v>
          </cell>
          <cell r="G68" t="str">
            <v>Baccalauréat Professionnelle</v>
          </cell>
          <cell r="H68" t="str">
            <v>Baccalauréat Professionnelle</v>
          </cell>
          <cell r="I68" t="str">
            <v>BP</v>
          </cell>
          <cell r="J68" t="str">
            <v>BP</v>
          </cell>
          <cell r="K68" t="str">
            <v>BP_TCPS_BP</v>
          </cell>
          <cell r="L68" t="str">
            <v>Tronc commun professionnel service</v>
          </cell>
          <cell r="M68">
            <v>36</v>
          </cell>
          <cell r="N68" t="str">
            <v>D</v>
          </cell>
          <cell r="O68" t="str">
            <v>Bac Pro</v>
          </cell>
          <cell r="P68" t="str">
            <v>1A</v>
          </cell>
          <cell r="Q68">
            <v>25</v>
          </cell>
          <cell r="R68">
            <v>27</v>
          </cell>
          <cell r="S68" t="str">
            <v>CDJ</v>
          </cell>
          <cell r="T68">
            <v>27</v>
          </cell>
        </row>
        <row r="69">
          <cell r="A69" t="str">
            <v>L140BP_TCPI_BP1ACDJ</v>
          </cell>
          <cell r="B69" t="str">
            <v>Jour</v>
          </cell>
          <cell r="C69" t="str">
            <v>OFPPT</v>
          </cell>
          <cell r="D69" t="str">
            <v>Tensift Atlantique</v>
          </cell>
          <cell r="E69" t="str">
            <v>L140</v>
          </cell>
          <cell r="F69" t="str">
            <v>INSTITUT SPECIALISE INDUSTRIEL MARRAKECH</v>
          </cell>
          <cell r="G69" t="str">
            <v>Baccalauréat Professionnelle</v>
          </cell>
          <cell r="H69" t="str">
            <v>Baccalauréat Professionnelle</v>
          </cell>
          <cell r="I69" t="str">
            <v>BP</v>
          </cell>
          <cell r="J69" t="str">
            <v>BP</v>
          </cell>
          <cell r="K69" t="str">
            <v>BP_TCPI_BP</v>
          </cell>
          <cell r="L69" t="str">
            <v>Tronc cummun professionnel industriel</v>
          </cell>
          <cell r="M69">
            <v>36</v>
          </cell>
          <cell r="N69" t="str">
            <v>D</v>
          </cell>
          <cell r="O69" t="str">
            <v>Bac Pro</v>
          </cell>
          <cell r="P69" t="str">
            <v>1A</v>
          </cell>
          <cell r="Q69">
            <v>84</v>
          </cell>
          <cell r="R69">
            <v>35</v>
          </cell>
          <cell r="S69" t="str">
            <v>CDJ</v>
          </cell>
          <cell r="T69">
            <v>35</v>
          </cell>
        </row>
        <row r="70">
          <cell r="A70" t="str">
            <v>L150BP_TCPS_BP1ACDJ</v>
          </cell>
          <cell r="B70" t="str">
            <v>Jour</v>
          </cell>
          <cell r="C70" t="str">
            <v>OFPPT</v>
          </cell>
          <cell r="D70" t="str">
            <v>Tensift Atlantique</v>
          </cell>
          <cell r="E70" t="str">
            <v>L150</v>
          </cell>
          <cell r="F70" t="str">
            <v>INSTITUT SPECIALISE DE GESTION ET D'INFORMATIQUE MARRAKECH</v>
          </cell>
          <cell r="G70" t="str">
            <v>Baccalauréat Professionnelle</v>
          </cell>
          <cell r="H70" t="str">
            <v>Baccalauréat Professionnelle</v>
          </cell>
          <cell r="I70" t="str">
            <v>BP</v>
          </cell>
          <cell r="J70" t="str">
            <v>BP</v>
          </cell>
          <cell r="K70" t="str">
            <v>BP_TCPS_BP</v>
          </cell>
          <cell r="L70" t="str">
            <v>Tronc commun professionnel service</v>
          </cell>
          <cell r="M70">
            <v>36</v>
          </cell>
          <cell r="N70" t="str">
            <v>D</v>
          </cell>
          <cell r="O70" t="str">
            <v>Bac Pro</v>
          </cell>
          <cell r="P70" t="str">
            <v>1A</v>
          </cell>
          <cell r="Q70">
            <v>56</v>
          </cell>
          <cell r="R70">
            <v>0</v>
          </cell>
          <cell r="S70" t="str">
            <v>CDJ</v>
          </cell>
          <cell r="T70">
            <v>0</v>
          </cell>
        </row>
        <row r="71">
          <cell r="A71" t="str">
            <v>L500BP_TCPI_BP1ACDJ</v>
          </cell>
          <cell r="B71" t="str">
            <v>Jour</v>
          </cell>
          <cell r="C71" t="str">
            <v>OFPPT</v>
          </cell>
          <cell r="D71" t="str">
            <v>Tensift Atlantique</v>
          </cell>
          <cell r="E71" t="str">
            <v>L500</v>
          </cell>
          <cell r="F71" t="str">
            <v>INSTITUT SPECIALISE DE TECHNOLOGIE APPLIQUEE AL MASSIRA EL JADIDA</v>
          </cell>
          <cell r="G71" t="str">
            <v>Baccalauréat Professionnelle</v>
          </cell>
          <cell r="H71" t="str">
            <v>Baccalauréat Professionnelle</v>
          </cell>
          <cell r="I71" t="str">
            <v>BP</v>
          </cell>
          <cell r="J71" t="str">
            <v>BP</v>
          </cell>
          <cell r="K71" t="str">
            <v>BP_TCPI_BP</v>
          </cell>
          <cell r="L71" t="str">
            <v>Tronc cummun professionnel industriel</v>
          </cell>
          <cell r="M71">
            <v>36</v>
          </cell>
          <cell r="N71" t="str">
            <v>D</v>
          </cell>
          <cell r="O71" t="str">
            <v>Bac Pro</v>
          </cell>
          <cell r="P71" t="str">
            <v>1A</v>
          </cell>
          <cell r="Q71">
            <v>56</v>
          </cell>
          <cell r="R71">
            <v>48</v>
          </cell>
          <cell r="S71" t="str">
            <v>CDJ</v>
          </cell>
          <cell r="T71">
            <v>48</v>
          </cell>
        </row>
        <row r="72">
          <cell r="A72" t="str">
            <v>L650BP_TCPI_BP1ACDJ</v>
          </cell>
          <cell r="B72" t="str">
            <v>Jour</v>
          </cell>
          <cell r="C72" t="str">
            <v>OFPPT</v>
          </cell>
          <cell r="D72" t="str">
            <v>Tensift Atlantique</v>
          </cell>
          <cell r="E72" t="str">
            <v>L650</v>
          </cell>
          <cell r="F72" t="str">
            <v>INSTITUT SPECIALISE DE TECHNOLOGIE APPLIQUEE NTIC SIDI YOUSSEF BEN ALI MARRAKECH</v>
          </cell>
          <cell r="G72" t="str">
            <v>Baccalauréat Professionnelle</v>
          </cell>
          <cell r="H72" t="str">
            <v>Baccalauréat Professionnelle</v>
          </cell>
          <cell r="I72" t="str">
            <v>BP</v>
          </cell>
          <cell r="J72" t="str">
            <v>BP</v>
          </cell>
          <cell r="K72" t="str">
            <v>BP_TCPI_BP</v>
          </cell>
          <cell r="L72" t="str">
            <v>Tronc cummun professionnel industriel</v>
          </cell>
          <cell r="M72">
            <v>36</v>
          </cell>
          <cell r="N72" t="str">
            <v>D</v>
          </cell>
          <cell r="O72" t="str">
            <v>Bac Pro</v>
          </cell>
          <cell r="P72" t="str">
            <v>1A</v>
          </cell>
          <cell r="Q72">
            <v>28</v>
          </cell>
          <cell r="R72">
            <v>20</v>
          </cell>
          <cell r="S72" t="str">
            <v>CDJ</v>
          </cell>
          <cell r="T72">
            <v>20</v>
          </cell>
        </row>
        <row r="73">
          <cell r="A73" t="str">
            <v>LEF0BP_TCPI_BP1ACDJ</v>
          </cell>
          <cell r="B73" t="str">
            <v>Jour</v>
          </cell>
          <cell r="C73" t="str">
            <v>OFPPT</v>
          </cell>
          <cell r="D73" t="str">
            <v>Tensift Atlantique</v>
          </cell>
          <cell r="E73" t="str">
            <v>LEF0</v>
          </cell>
          <cell r="F73" t="str">
            <v>INSTITUT SPECIALISE DE TECHNOLOGIE APPLIQUEE 1 SAFI</v>
          </cell>
          <cell r="G73" t="str">
            <v>Baccalauréat Professionnelle</v>
          </cell>
          <cell r="H73" t="str">
            <v>Baccalauréat Professionnelle</v>
          </cell>
          <cell r="I73" t="str">
            <v>BP</v>
          </cell>
          <cell r="J73" t="str">
            <v>BP</v>
          </cell>
          <cell r="K73" t="str">
            <v>BP_TCPI_BP</v>
          </cell>
          <cell r="L73" t="str">
            <v>Tronc cummun professionnel industriel</v>
          </cell>
          <cell r="M73">
            <v>36</v>
          </cell>
          <cell r="N73" t="str">
            <v>D</v>
          </cell>
          <cell r="O73" t="str">
            <v>Bac Pro</v>
          </cell>
          <cell r="P73" t="str">
            <v>1A</v>
          </cell>
          <cell r="Q73">
            <v>84</v>
          </cell>
          <cell r="R73">
            <v>65</v>
          </cell>
          <cell r="S73" t="str">
            <v>CDJ</v>
          </cell>
          <cell r="T73">
            <v>65</v>
          </cell>
        </row>
        <row r="74">
          <cell r="A74" t="str">
            <v>LFI0BP_TCPI_BP1ACDJ</v>
          </cell>
          <cell r="B74" t="str">
            <v>Jour</v>
          </cell>
          <cell r="C74" t="str">
            <v>OFPPT</v>
          </cell>
          <cell r="D74" t="str">
            <v>Tensift Atlantique</v>
          </cell>
          <cell r="E74" t="str">
            <v>LFI0</v>
          </cell>
          <cell r="F74" t="str">
            <v>INSTITUT SPECIALISE DE TECHNOLOGIE APPLIQUEE 2 SAFI</v>
          </cell>
          <cell r="G74" t="str">
            <v>Baccalauréat Professionnelle</v>
          </cell>
          <cell r="H74" t="str">
            <v>Baccalauréat Professionnelle</v>
          </cell>
          <cell r="I74" t="str">
            <v>BP</v>
          </cell>
          <cell r="J74" t="str">
            <v>BP</v>
          </cell>
          <cell r="K74" t="str">
            <v>BP_TCPI_BP</v>
          </cell>
          <cell r="L74" t="str">
            <v>Tronc cummun professionnel industriel</v>
          </cell>
          <cell r="M74">
            <v>36</v>
          </cell>
          <cell r="N74" t="str">
            <v>D</v>
          </cell>
          <cell r="O74" t="str">
            <v>Bac Pro</v>
          </cell>
          <cell r="P74" t="str">
            <v>1A</v>
          </cell>
          <cell r="Q74">
            <v>28</v>
          </cell>
          <cell r="R74">
            <v>39</v>
          </cell>
          <cell r="S74" t="str">
            <v>CDJ</v>
          </cell>
          <cell r="T74">
            <v>39</v>
          </cell>
        </row>
        <row r="75">
          <cell r="A75" t="str">
            <v>LFJ0BP_TCPI_BP1ACDJ</v>
          </cell>
          <cell r="B75" t="str">
            <v>Jour</v>
          </cell>
          <cell r="C75" t="str">
            <v>OFPPT</v>
          </cell>
          <cell r="D75" t="str">
            <v>Tensift Atlantique</v>
          </cell>
          <cell r="E75" t="str">
            <v>LFJ0</v>
          </cell>
          <cell r="F75" t="str">
            <v>INSTITUT SPECIALISE DE TECHNOLOGIE APPLIQUEE NTIC SAFI</v>
          </cell>
          <cell r="G75" t="str">
            <v>Baccalauréat Professionnelle</v>
          </cell>
          <cell r="H75" t="str">
            <v>Baccalauréat Professionnelle</v>
          </cell>
          <cell r="I75" t="str">
            <v>BP</v>
          </cell>
          <cell r="J75" t="str">
            <v>BP</v>
          </cell>
          <cell r="K75" t="str">
            <v>BP_TCPI_BP</v>
          </cell>
          <cell r="L75" t="str">
            <v>Tronc cummun professionnel industriel</v>
          </cell>
          <cell r="M75">
            <v>36</v>
          </cell>
          <cell r="N75" t="str">
            <v>D</v>
          </cell>
          <cell r="O75" t="str">
            <v>Bac Pro</v>
          </cell>
          <cell r="P75" t="str">
            <v>1A</v>
          </cell>
          <cell r="Q75">
            <v>28</v>
          </cell>
          <cell r="R75">
            <v>32</v>
          </cell>
          <cell r="S75" t="str">
            <v>CDJ</v>
          </cell>
          <cell r="T75">
            <v>32</v>
          </cell>
        </row>
        <row r="76">
          <cell r="A76" t="str">
            <v>1ACDJ</v>
          </cell>
          <cell r="B76" t="str">
            <v>Jour</v>
          </cell>
          <cell r="C76" t="str">
            <v>OFPPT</v>
          </cell>
          <cell r="D76" t="str">
            <v>Casablanca Nord</v>
          </cell>
          <cell r="F76" t="str">
            <v>FQ_CCP</v>
          </cell>
          <cell r="H76" t="str">
            <v>FQ_CCP</v>
          </cell>
          <cell r="J76" t="str">
            <v>FQ</v>
          </cell>
          <cell r="M76">
            <v>12</v>
          </cell>
          <cell r="N76" t="str">
            <v>Q</v>
          </cell>
          <cell r="O76" t="str">
            <v>FQ_CCP</v>
          </cell>
          <cell r="P76" t="str">
            <v>1A</v>
          </cell>
          <cell r="Q76">
            <v>1320</v>
          </cell>
          <cell r="S76" t="str">
            <v>CDJ</v>
          </cell>
        </row>
        <row r="77">
          <cell r="A77" t="str">
            <v>1ACDJ</v>
          </cell>
          <cell r="B77" t="str">
            <v>Jour</v>
          </cell>
          <cell r="C77" t="str">
            <v>OFPPT</v>
          </cell>
          <cell r="D77" t="str">
            <v>Casablanca Sud</v>
          </cell>
          <cell r="F77" t="str">
            <v>FQ_CCP</v>
          </cell>
          <cell r="H77" t="str">
            <v>FQ_CCP</v>
          </cell>
          <cell r="J77" t="str">
            <v>FQ</v>
          </cell>
          <cell r="M77">
            <v>12</v>
          </cell>
          <cell r="N77" t="str">
            <v>Q</v>
          </cell>
          <cell r="O77" t="str">
            <v>FQ_CCP</v>
          </cell>
          <cell r="P77" t="str">
            <v>1A</v>
          </cell>
          <cell r="Q77">
            <v>960</v>
          </cell>
          <cell r="S77" t="str">
            <v>CDJ</v>
          </cell>
        </row>
        <row r="78">
          <cell r="A78" t="str">
            <v>1ACDJ</v>
          </cell>
          <cell r="B78" t="str">
            <v>Jour</v>
          </cell>
          <cell r="C78" t="str">
            <v>OFPPT</v>
          </cell>
          <cell r="D78" t="str">
            <v>Centre Nord</v>
          </cell>
          <cell r="F78" t="str">
            <v>FQ_CCP</v>
          </cell>
          <cell r="H78" t="str">
            <v>FQ_CCP</v>
          </cell>
          <cell r="J78" t="str">
            <v>FQ</v>
          </cell>
          <cell r="M78">
            <v>12</v>
          </cell>
          <cell r="N78" t="str">
            <v>Q</v>
          </cell>
          <cell r="O78" t="str">
            <v>FQ_CCP</v>
          </cell>
          <cell r="P78" t="str">
            <v>1A</v>
          </cell>
          <cell r="Q78">
            <v>1708</v>
          </cell>
          <cell r="S78" t="str">
            <v>CDJ</v>
          </cell>
        </row>
        <row r="79">
          <cell r="A79" t="str">
            <v>1ACDJ</v>
          </cell>
          <cell r="B79" t="str">
            <v>Jour</v>
          </cell>
          <cell r="C79" t="str">
            <v>OFPPT</v>
          </cell>
          <cell r="D79" t="str">
            <v>Centre Sud</v>
          </cell>
          <cell r="F79" t="str">
            <v>FQ_CCP</v>
          </cell>
          <cell r="H79" t="str">
            <v>FQ_CCP</v>
          </cell>
          <cell r="J79" t="str">
            <v>FQ</v>
          </cell>
          <cell r="M79">
            <v>12</v>
          </cell>
          <cell r="N79" t="str">
            <v>Q</v>
          </cell>
          <cell r="O79" t="str">
            <v>FQ_CCP</v>
          </cell>
          <cell r="P79" t="str">
            <v>1A</v>
          </cell>
          <cell r="Q79">
            <v>196</v>
          </cell>
          <cell r="S79" t="str">
            <v>CDJ</v>
          </cell>
        </row>
        <row r="80">
          <cell r="A80" t="str">
            <v>1ACDJ</v>
          </cell>
          <cell r="B80" t="str">
            <v>Jour</v>
          </cell>
          <cell r="C80" t="str">
            <v>OFPPT</v>
          </cell>
          <cell r="D80" t="str">
            <v>Chaouia Tadla</v>
          </cell>
          <cell r="F80" t="str">
            <v>FQ_CCP</v>
          </cell>
          <cell r="H80" t="str">
            <v>FQ_CCP</v>
          </cell>
          <cell r="J80" t="str">
            <v>FQ</v>
          </cell>
          <cell r="M80">
            <v>12</v>
          </cell>
          <cell r="N80" t="str">
            <v>Q</v>
          </cell>
          <cell r="O80" t="str">
            <v>FQ_CCP</v>
          </cell>
          <cell r="P80" t="str">
            <v>1A</v>
          </cell>
          <cell r="Q80">
            <v>392</v>
          </cell>
          <cell r="S80" t="str">
            <v>CDJ</v>
          </cell>
        </row>
        <row r="81">
          <cell r="A81" t="str">
            <v>1ACDJ</v>
          </cell>
          <cell r="B81" t="str">
            <v>Jour</v>
          </cell>
          <cell r="C81" t="str">
            <v>OFPPT</v>
          </cell>
          <cell r="D81" t="str">
            <v>Nord Ouest I</v>
          </cell>
          <cell r="F81" t="str">
            <v>FQ_CCP</v>
          </cell>
          <cell r="H81" t="str">
            <v>FQ_CCP</v>
          </cell>
          <cell r="J81" t="str">
            <v>FQ</v>
          </cell>
          <cell r="M81">
            <v>12</v>
          </cell>
          <cell r="N81" t="str">
            <v>Q</v>
          </cell>
          <cell r="O81" t="str">
            <v>FQ_CCP</v>
          </cell>
          <cell r="P81" t="str">
            <v>1A</v>
          </cell>
          <cell r="Q81">
            <v>1652</v>
          </cell>
          <cell r="S81" t="str">
            <v>CDJ</v>
          </cell>
        </row>
        <row r="82">
          <cell r="A82" t="str">
            <v>1ACDJ</v>
          </cell>
          <cell r="B82" t="str">
            <v>Jour</v>
          </cell>
          <cell r="C82" t="str">
            <v>OFPPT</v>
          </cell>
          <cell r="D82" t="str">
            <v>Nord Ouest II</v>
          </cell>
          <cell r="F82" t="str">
            <v>FQ_CCP</v>
          </cell>
          <cell r="H82" t="str">
            <v>FQ_CCP</v>
          </cell>
          <cell r="J82" t="str">
            <v>FQ</v>
          </cell>
          <cell r="M82">
            <v>12</v>
          </cell>
          <cell r="N82" t="str">
            <v>Q</v>
          </cell>
          <cell r="O82" t="str">
            <v>FQ_CCP</v>
          </cell>
          <cell r="P82" t="str">
            <v>1A</v>
          </cell>
          <cell r="Q82">
            <v>672</v>
          </cell>
          <cell r="S82" t="str">
            <v>CDJ</v>
          </cell>
        </row>
        <row r="83">
          <cell r="A83" t="str">
            <v>1ACDJ</v>
          </cell>
          <cell r="B83" t="str">
            <v>Jour</v>
          </cell>
          <cell r="C83" t="str">
            <v>OFPPT</v>
          </cell>
          <cell r="D83" t="str">
            <v>Oriental</v>
          </cell>
          <cell r="F83" t="str">
            <v>FQ_CCP</v>
          </cell>
          <cell r="H83" t="str">
            <v>FQ_CCP</v>
          </cell>
          <cell r="J83" t="str">
            <v>FQ</v>
          </cell>
          <cell r="M83">
            <v>12</v>
          </cell>
          <cell r="N83" t="str">
            <v>Q</v>
          </cell>
          <cell r="O83" t="str">
            <v>FQ_CCP</v>
          </cell>
          <cell r="P83" t="str">
            <v>1A</v>
          </cell>
          <cell r="Q83">
            <v>310</v>
          </cell>
          <cell r="S83" t="str">
            <v>CDJ</v>
          </cell>
        </row>
        <row r="84">
          <cell r="A84" t="str">
            <v>1ACDJ</v>
          </cell>
          <cell r="B84" t="str">
            <v>Jour</v>
          </cell>
          <cell r="C84" t="str">
            <v>OFPPT</v>
          </cell>
          <cell r="D84" t="str">
            <v>Provinces du Sud</v>
          </cell>
          <cell r="F84" t="str">
            <v>FQ_CCP</v>
          </cell>
          <cell r="H84" t="str">
            <v>FQ_CCP</v>
          </cell>
          <cell r="J84" t="str">
            <v>FQ</v>
          </cell>
          <cell r="M84">
            <v>12</v>
          </cell>
          <cell r="N84" t="str">
            <v>Q</v>
          </cell>
          <cell r="O84" t="str">
            <v>FQ_CCP</v>
          </cell>
          <cell r="P84" t="str">
            <v>1A</v>
          </cell>
          <cell r="Q84">
            <v>256</v>
          </cell>
          <cell r="S84" t="str">
            <v>CDJ</v>
          </cell>
        </row>
        <row r="85">
          <cell r="A85" t="str">
            <v>1ACDJ</v>
          </cell>
          <cell r="B85" t="str">
            <v>Jour</v>
          </cell>
          <cell r="C85" t="str">
            <v>OFPPT</v>
          </cell>
          <cell r="D85" t="str">
            <v>Souss Massa Drâa</v>
          </cell>
          <cell r="F85" t="str">
            <v>FQ_CCP</v>
          </cell>
          <cell r="H85" t="str">
            <v>FQ_CCP</v>
          </cell>
          <cell r="J85" t="str">
            <v>FQ</v>
          </cell>
          <cell r="M85">
            <v>12</v>
          </cell>
          <cell r="N85" t="str">
            <v>Q</v>
          </cell>
          <cell r="O85" t="str">
            <v>FQ_CCP</v>
          </cell>
          <cell r="P85" t="str">
            <v>1A</v>
          </cell>
          <cell r="Q85">
            <v>252</v>
          </cell>
          <cell r="S85" t="str">
            <v>CDJ</v>
          </cell>
        </row>
        <row r="86">
          <cell r="A86" t="str">
            <v>1ACDJ</v>
          </cell>
          <cell r="B86" t="str">
            <v>Jour</v>
          </cell>
          <cell r="C86" t="str">
            <v>OFPPT</v>
          </cell>
          <cell r="D86" t="str">
            <v>Tensift Atlantique</v>
          </cell>
          <cell r="F86" t="str">
            <v>FQ_CCP</v>
          </cell>
          <cell r="H86" t="str">
            <v>FQ_CCP</v>
          </cell>
          <cell r="J86" t="str">
            <v>FQ</v>
          </cell>
          <cell r="M86">
            <v>12</v>
          </cell>
          <cell r="N86" t="str">
            <v>Q</v>
          </cell>
          <cell r="O86" t="str">
            <v>FQ_CCP</v>
          </cell>
          <cell r="P86" t="str">
            <v>1A</v>
          </cell>
          <cell r="Q86">
            <v>1232</v>
          </cell>
          <cell r="S86" t="str">
            <v>CDJ</v>
          </cell>
        </row>
        <row r="87">
          <cell r="A87" t="str">
            <v>K010NTIC_TDI_TS1ACDJ</v>
          </cell>
          <cell r="B87" t="str">
            <v>Jour</v>
          </cell>
          <cell r="C87" t="str">
            <v>OFPPT</v>
          </cell>
          <cell r="D87" t="str">
            <v>Souss Massa Drâa</v>
          </cell>
          <cell r="E87" t="str">
            <v>K010</v>
          </cell>
          <cell r="F87" t="str">
            <v>INSTITUT SPECIALISE DE TECHNOLOGIE APPLIQUEE TAROUDANT</v>
          </cell>
          <cell r="G87" t="str">
            <v>NTIC</v>
          </cell>
          <cell r="H87" t="str">
            <v>NTIC</v>
          </cell>
          <cell r="I87" t="str">
            <v>TS</v>
          </cell>
          <cell r="J87" t="str">
            <v>TS</v>
          </cell>
          <cell r="K87" t="str">
            <v>NTIC_TDI_TS</v>
          </cell>
          <cell r="L87" t="str">
            <v xml:space="preserve">Techniques de Développement Informatique </v>
          </cell>
          <cell r="M87">
            <v>24</v>
          </cell>
          <cell r="N87" t="str">
            <v>D</v>
          </cell>
          <cell r="O87" t="str">
            <v>Diplômante</v>
          </cell>
          <cell r="P87" t="str">
            <v>1A</v>
          </cell>
          <cell r="Q87">
            <v>28</v>
          </cell>
          <cell r="R87">
            <v>25</v>
          </cell>
          <cell r="S87" t="str">
            <v>CDJ</v>
          </cell>
          <cell r="T87">
            <v>33</v>
          </cell>
        </row>
        <row r="88">
          <cell r="A88" t="str">
            <v>K010NTIC_TMSIR_T2ACDJ</v>
          </cell>
          <cell r="B88" t="str">
            <v>Jour</v>
          </cell>
          <cell r="C88" t="str">
            <v>OFPPT</v>
          </cell>
          <cell r="D88" t="str">
            <v>Souss Massa Drâa</v>
          </cell>
          <cell r="E88" t="str">
            <v>K010</v>
          </cell>
          <cell r="F88" t="str">
            <v>INSTITUT SPECIALISE DE TECHNOLOGIE APPLIQUEE TAROUDANT</v>
          </cell>
          <cell r="G88" t="str">
            <v>NTIC</v>
          </cell>
          <cell r="H88" t="str">
            <v>NTIC</v>
          </cell>
          <cell r="I88" t="str">
            <v>T</v>
          </cell>
          <cell r="J88" t="str">
            <v>T</v>
          </cell>
          <cell r="K88" t="str">
            <v>NTIC_TMSIR_T</v>
          </cell>
          <cell r="L88" t="str">
            <v>Technicien en Maintenance et Support Informatique et Réseaux</v>
          </cell>
          <cell r="M88">
            <v>24</v>
          </cell>
          <cell r="N88" t="str">
            <v>D</v>
          </cell>
          <cell r="O88" t="str">
            <v>Diplômante</v>
          </cell>
          <cell r="P88" t="str">
            <v>2A</v>
          </cell>
          <cell r="Q88">
            <v>20</v>
          </cell>
          <cell r="R88">
            <v>15</v>
          </cell>
          <cell r="S88" t="str">
            <v>CDJ</v>
          </cell>
          <cell r="T88">
            <v>15</v>
          </cell>
        </row>
        <row r="89">
          <cell r="A89" t="str">
            <v>K010NTIC_TRI_TS1ACDJ</v>
          </cell>
          <cell r="B89" t="str">
            <v>Jour</v>
          </cell>
          <cell r="C89" t="str">
            <v>OFPPT</v>
          </cell>
          <cell r="D89" t="str">
            <v>Souss Massa Drâa</v>
          </cell>
          <cell r="E89" t="str">
            <v>K010</v>
          </cell>
          <cell r="F89" t="str">
            <v>INSTITUT SPECIALISE DE TECHNOLOGIE APPLIQUEE TAROUDANT</v>
          </cell>
          <cell r="G89" t="str">
            <v>NTIC</v>
          </cell>
          <cell r="H89" t="str">
            <v>NTIC</v>
          </cell>
          <cell r="I89" t="str">
            <v>TS</v>
          </cell>
          <cell r="J89" t="str">
            <v>TS</v>
          </cell>
          <cell r="K89" t="str">
            <v>NTIC_TRI_TS</v>
          </cell>
          <cell r="L89" t="str">
            <v>Techniques des Réseaux Informatiques</v>
          </cell>
          <cell r="M89">
            <v>24</v>
          </cell>
          <cell r="N89" t="str">
            <v>D</v>
          </cell>
          <cell r="O89" t="str">
            <v>Diplômante</v>
          </cell>
          <cell r="P89" t="str">
            <v>1A</v>
          </cell>
          <cell r="Q89">
            <v>28</v>
          </cell>
          <cell r="R89">
            <v>28</v>
          </cell>
          <cell r="S89" t="str">
            <v>CDJ</v>
          </cell>
          <cell r="T89">
            <v>30</v>
          </cell>
        </row>
        <row r="90">
          <cell r="A90" t="str">
            <v>K010NTIC_TRI_TS2ACDJ</v>
          </cell>
          <cell r="B90" t="str">
            <v>Jour</v>
          </cell>
          <cell r="C90" t="str">
            <v>OFPPT</v>
          </cell>
          <cell r="D90" t="str">
            <v>Souss Massa Drâa</v>
          </cell>
          <cell r="E90" t="str">
            <v>K010</v>
          </cell>
          <cell r="F90" t="str">
            <v>INSTITUT SPECIALISE DE TECHNOLOGIE APPLIQUEE TAROUDANT</v>
          </cell>
          <cell r="G90" t="str">
            <v>NTIC</v>
          </cell>
          <cell r="H90" t="str">
            <v>NTIC</v>
          </cell>
          <cell r="I90" t="str">
            <v>TS</v>
          </cell>
          <cell r="J90" t="str">
            <v>TS</v>
          </cell>
          <cell r="K90" t="str">
            <v>NTIC_TRI_TS</v>
          </cell>
          <cell r="L90" t="str">
            <v>Techniques des Réseaux Informatiques</v>
          </cell>
          <cell r="M90">
            <v>24</v>
          </cell>
          <cell r="N90" t="str">
            <v>D</v>
          </cell>
          <cell r="O90" t="str">
            <v>Diplômante</v>
          </cell>
          <cell r="P90" t="str">
            <v>2A</v>
          </cell>
          <cell r="Q90">
            <v>30</v>
          </cell>
          <cell r="R90">
            <v>22</v>
          </cell>
          <cell r="S90" t="str">
            <v>CDJ</v>
          </cell>
          <cell r="T90">
            <v>22</v>
          </cell>
        </row>
        <row r="91">
          <cell r="A91" t="str">
            <v>K040NTIC_IB_FQ1ACDJ</v>
          </cell>
          <cell r="B91" t="str">
            <v>Jour</v>
          </cell>
          <cell r="C91" t="str">
            <v>UMF</v>
          </cell>
          <cell r="D91" t="str">
            <v>Souss Massa Drâa</v>
          </cell>
          <cell r="E91" t="str">
            <v>K040</v>
          </cell>
          <cell r="F91" t="str">
            <v>Unité Mobile de Formation N°2</v>
          </cell>
          <cell r="G91" t="str">
            <v>NTIC</v>
          </cell>
          <cell r="H91" t="str">
            <v>NTIC</v>
          </cell>
          <cell r="I91" t="str">
            <v>T</v>
          </cell>
          <cell r="J91" t="str">
            <v>FQ</v>
          </cell>
          <cell r="K91" t="str">
            <v>NTIC_IB_FQ</v>
          </cell>
          <cell r="L91" t="str">
            <v>Informatique et Bureautique</v>
          </cell>
          <cell r="M91">
            <v>6</v>
          </cell>
          <cell r="N91" t="str">
            <v>Q</v>
          </cell>
          <cell r="O91" t="str">
            <v>FQ (Classique)</v>
          </cell>
          <cell r="P91" t="str">
            <v>1A</v>
          </cell>
          <cell r="Q91">
            <v>80</v>
          </cell>
          <cell r="R91">
            <v>31</v>
          </cell>
          <cell r="S91" t="str">
            <v>CDJ</v>
          </cell>
          <cell r="T91">
            <v>31</v>
          </cell>
        </row>
        <row r="92">
          <cell r="A92" t="str">
            <v>K060NTIC_TRI_TS1ACDJ</v>
          </cell>
          <cell r="B92" t="str">
            <v>Jour</v>
          </cell>
          <cell r="C92" t="str">
            <v>OFPPT</v>
          </cell>
          <cell r="D92" t="str">
            <v>Souss Massa Drâa</v>
          </cell>
          <cell r="E92" t="str">
            <v>K060</v>
          </cell>
          <cell r="F92" t="str">
            <v>INSTITUT SPECIALISE DE TECHNOLOGIE APPLIQUEE TIZNIT</v>
          </cell>
          <cell r="G92" t="str">
            <v>NTIC</v>
          </cell>
          <cell r="H92" t="str">
            <v>NTIC</v>
          </cell>
          <cell r="I92" t="str">
            <v>TS</v>
          </cell>
          <cell r="J92" t="str">
            <v>TS</v>
          </cell>
          <cell r="K92" t="str">
            <v>NTIC_TRI_TS</v>
          </cell>
          <cell r="L92" t="str">
            <v>Techniques des Réseaux Informatiques</v>
          </cell>
          <cell r="M92">
            <v>24</v>
          </cell>
          <cell r="N92" t="str">
            <v>D</v>
          </cell>
          <cell r="O92" t="str">
            <v>Diplômante</v>
          </cell>
          <cell r="P92" t="str">
            <v>1A</v>
          </cell>
          <cell r="Q92">
            <v>28</v>
          </cell>
          <cell r="R92">
            <v>32</v>
          </cell>
          <cell r="S92" t="str">
            <v>CDJ</v>
          </cell>
          <cell r="T92">
            <v>39</v>
          </cell>
        </row>
        <row r="93">
          <cell r="A93" t="str">
            <v>K060NTIC_TRI_TS2ACDJ</v>
          </cell>
          <cell r="B93" t="str">
            <v>Jour</v>
          </cell>
          <cell r="C93" t="str">
            <v>OFPPT</v>
          </cell>
          <cell r="D93" t="str">
            <v>Souss Massa Drâa</v>
          </cell>
          <cell r="E93" t="str">
            <v>K060</v>
          </cell>
          <cell r="F93" t="str">
            <v>INSTITUT SPECIALISE DE TECHNOLOGIE APPLIQUEE TIZNIT</v>
          </cell>
          <cell r="G93" t="str">
            <v>NTIC</v>
          </cell>
          <cell r="H93" t="str">
            <v>NTIC</v>
          </cell>
          <cell r="I93" t="str">
            <v>TS</v>
          </cell>
          <cell r="J93" t="str">
            <v>TS</v>
          </cell>
          <cell r="K93" t="str">
            <v>NTIC_TRI_TS</v>
          </cell>
          <cell r="L93" t="str">
            <v>Techniques des Réseaux Informatiques</v>
          </cell>
          <cell r="M93">
            <v>24</v>
          </cell>
          <cell r="N93" t="str">
            <v>D</v>
          </cell>
          <cell r="O93" t="str">
            <v>Diplômante</v>
          </cell>
          <cell r="P93" t="str">
            <v>2A</v>
          </cell>
          <cell r="Q93">
            <v>21</v>
          </cell>
          <cell r="R93">
            <v>19</v>
          </cell>
          <cell r="S93" t="str">
            <v>CDJ</v>
          </cell>
          <cell r="T93">
            <v>19</v>
          </cell>
        </row>
        <row r="94">
          <cell r="A94" t="str">
            <v>K100NTIC_TDI_TS1ACDJ</v>
          </cell>
          <cell r="B94" t="str">
            <v>Jour</v>
          </cell>
          <cell r="C94" t="str">
            <v>OFPPT</v>
          </cell>
          <cell r="D94" t="str">
            <v>Souss Massa Drâa</v>
          </cell>
          <cell r="E94" t="str">
            <v>K100</v>
          </cell>
          <cell r="F94" t="str">
            <v>CENTRE MIXTE DE FORMATION PROFESSIONNELLE AGADIR</v>
          </cell>
          <cell r="G94" t="str">
            <v>NTIC</v>
          </cell>
          <cell r="H94" t="str">
            <v>NTIC</v>
          </cell>
          <cell r="I94" t="str">
            <v>TS</v>
          </cell>
          <cell r="J94" t="str">
            <v>TS</v>
          </cell>
          <cell r="K94" t="str">
            <v>NTIC_TDI_TS</v>
          </cell>
          <cell r="L94" t="str">
            <v xml:space="preserve">Techniques de Développement Informatique </v>
          </cell>
          <cell r="M94">
            <v>24</v>
          </cell>
          <cell r="N94" t="str">
            <v>D</v>
          </cell>
          <cell r="O94" t="str">
            <v>Diplômante</v>
          </cell>
          <cell r="P94" t="str">
            <v>1A</v>
          </cell>
          <cell r="Q94">
            <v>28</v>
          </cell>
          <cell r="R94">
            <v>30</v>
          </cell>
          <cell r="S94" t="str">
            <v>CDJ</v>
          </cell>
          <cell r="T94">
            <v>35</v>
          </cell>
        </row>
        <row r="95">
          <cell r="A95" t="str">
            <v>K240PRD_IB_FQ1ACDJ</v>
          </cell>
          <cell r="B95" t="str">
            <v>Jour</v>
          </cell>
          <cell r="C95" t="str">
            <v>PRD</v>
          </cell>
          <cell r="D95" t="str">
            <v>Souss Massa Drâa</v>
          </cell>
          <cell r="E95" t="str">
            <v>K240</v>
          </cell>
          <cell r="F95" t="str">
            <v>PRISON AGRICOLE TAROUDANT</v>
          </cell>
          <cell r="G95" t="str">
            <v>NTIC</v>
          </cell>
          <cell r="H95" t="str">
            <v>NTIC</v>
          </cell>
          <cell r="I95" t="str">
            <v>T</v>
          </cell>
          <cell r="J95" t="str">
            <v>FQ</v>
          </cell>
          <cell r="K95" t="str">
            <v>PRD_IB_FQ</v>
          </cell>
          <cell r="L95" t="str">
            <v>Informatique et Bureautique</v>
          </cell>
          <cell r="M95">
            <v>12</v>
          </cell>
          <cell r="N95" t="str">
            <v>Q</v>
          </cell>
          <cell r="O95" t="str">
            <v>FQ (Classique)</v>
          </cell>
          <cell r="P95" t="str">
            <v>1A</v>
          </cell>
          <cell r="Q95">
            <v>32</v>
          </cell>
          <cell r="R95">
            <v>12</v>
          </cell>
          <cell r="S95" t="str">
            <v>CDJ</v>
          </cell>
          <cell r="T95">
            <v>13</v>
          </cell>
        </row>
        <row r="96">
          <cell r="A96" t="str">
            <v>K250PRD_IB_FQ1ACDJ</v>
          </cell>
          <cell r="B96" t="str">
            <v>Jour</v>
          </cell>
          <cell r="C96" t="str">
            <v>PRD</v>
          </cell>
          <cell r="D96" t="str">
            <v>Souss Massa Drâa</v>
          </cell>
          <cell r="E96" t="str">
            <v>K250</v>
          </cell>
          <cell r="F96" t="str">
            <v>PRISON LOCALE OUARZAZATE</v>
          </cell>
          <cell r="G96" t="str">
            <v>NTIC</v>
          </cell>
          <cell r="H96" t="str">
            <v>NTIC</v>
          </cell>
          <cell r="I96" t="str">
            <v>T</v>
          </cell>
          <cell r="J96" t="str">
            <v>FQ</v>
          </cell>
          <cell r="K96" t="str">
            <v>PRD_IB_FQ</v>
          </cell>
          <cell r="L96" t="str">
            <v>Informatique et Bureautique</v>
          </cell>
          <cell r="M96">
            <v>12</v>
          </cell>
          <cell r="N96" t="str">
            <v>Q</v>
          </cell>
          <cell r="O96" t="str">
            <v>FQ (Classique)</v>
          </cell>
          <cell r="P96" t="str">
            <v>1A</v>
          </cell>
          <cell r="Q96">
            <v>20</v>
          </cell>
          <cell r="R96">
            <v>0</v>
          </cell>
          <cell r="S96" t="str">
            <v>CDJ</v>
          </cell>
          <cell r="T96">
            <v>0</v>
          </cell>
        </row>
        <row r="97">
          <cell r="A97" t="str">
            <v>K450PRD_IB_FQ1ACDJ</v>
          </cell>
          <cell r="B97" t="str">
            <v>Jour</v>
          </cell>
          <cell r="C97" t="str">
            <v>PRD</v>
          </cell>
          <cell r="D97" t="str">
            <v>Souss Massa Drâa</v>
          </cell>
          <cell r="E97" t="str">
            <v>K450</v>
          </cell>
          <cell r="F97" t="str">
            <v>PRISON LOCALE AIT MELLOUL</v>
          </cell>
          <cell r="G97" t="str">
            <v>NTIC</v>
          </cell>
          <cell r="H97" t="str">
            <v>NTIC</v>
          </cell>
          <cell r="I97" t="str">
            <v>T</v>
          </cell>
          <cell r="J97" t="str">
            <v>FQ</v>
          </cell>
          <cell r="K97" t="str">
            <v>PRD_IB_FQ</v>
          </cell>
          <cell r="L97" t="str">
            <v>Informatique et Bureautique</v>
          </cell>
          <cell r="M97">
            <v>12</v>
          </cell>
          <cell r="N97" t="str">
            <v>Q</v>
          </cell>
          <cell r="O97" t="str">
            <v>FQ (Classique)</v>
          </cell>
          <cell r="P97" t="str">
            <v>1A</v>
          </cell>
          <cell r="Q97">
            <v>30</v>
          </cell>
          <cell r="R97">
            <v>20</v>
          </cell>
          <cell r="S97" t="str">
            <v>CDJ</v>
          </cell>
          <cell r="T97">
            <v>20</v>
          </cell>
        </row>
        <row r="98">
          <cell r="A98" t="str">
            <v>K550NTIC_TDI_TS1ACDJ</v>
          </cell>
          <cell r="B98" t="str">
            <v>Jour</v>
          </cell>
          <cell r="C98" t="str">
            <v>OFPPT</v>
          </cell>
          <cell r="D98" t="str">
            <v>Souss Massa Drâa</v>
          </cell>
          <cell r="E98" t="str">
            <v>K550</v>
          </cell>
          <cell r="F98" t="str">
            <v>INSTITUT SPECIALISE DE TECHNOLOGIE APPLIQUEE MIRLEFT</v>
          </cell>
          <cell r="G98" t="str">
            <v>NTIC</v>
          </cell>
          <cell r="H98" t="str">
            <v>NTIC</v>
          </cell>
          <cell r="I98" t="str">
            <v>TS</v>
          </cell>
          <cell r="J98" t="str">
            <v>TS</v>
          </cell>
          <cell r="K98" t="str">
            <v>NTIC_TDI_TS</v>
          </cell>
          <cell r="L98" t="str">
            <v xml:space="preserve">Techniques de Développement Informatique </v>
          </cell>
          <cell r="M98">
            <v>24</v>
          </cell>
          <cell r="N98" t="str">
            <v>D</v>
          </cell>
          <cell r="O98" t="str">
            <v>Diplômante</v>
          </cell>
          <cell r="P98" t="str">
            <v>1A</v>
          </cell>
          <cell r="Q98">
            <v>28</v>
          </cell>
          <cell r="R98">
            <v>30</v>
          </cell>
          <cell r="S98" t="str">
            <v>CDJ</v>
          </cell>
          <cell r="T98">
            <v>31</v>
          </cell>
        </row>
        <row r="99">
          <cell r="A99" t="str">
            <v>K550NTIC_TDI_TS2ACDJ</v>
          </cell>
          <cell r="B99" t="str">
            <v>Jour</v>
          </cell>
          <cell r="C99" t="str">
            <v>OFPPT</v>
          </cell>
          <cell r="D99" t="str">
            <v>Souss Massa Drâa</v>
          </cell>
          <cell r="E99" t="str">
            <v>K550</v>
          </cell>
          <cell r="F99" t="str">
            <v>INSTITUT SPECIALISE DE TECHNOLOGIE APPLIQUEE MIRLEFT</v>
          </cell>
          <cell r="G99" t="str">
            <v>NTIC</v>
          </cell>
          <cell r="H99" t="str">
            <v>NTIC</v>
          </cell>
          <cell r="I99" t="str">
            <v>TS</v>
          </cell>
          <cell r="J99" t="str">
            <v>TS</v>
          </cell>
          <cell r="K99" t="str">
            <v>NTIC_TDI_TS</v>
          </cell>
          <cell r="L99" t="str">
            <v xml:space="preserve">Techniques de Développement Informatique </v>
          </cell>
          <cell r="M99">
            <v>24</v>
          </cell>
          <cell r="N99" t="str">
            <v>D</v>
          </cell>
          <cell r="O99" t="str">
            <v>Diplômante</v>
          </cell>
          <cell r="P99" t="str">
            <v>2A</v>
          </cell>
          <cell r="Q99">
            <v>18</v>
          </cell>
          <cell r="R99">
            <v>11</v>
          </cell>
          <cell r="S99" t="str">
            <v>CDJ</v>
          </cell>
          <cell r="T99">
            <v>11</v>
          </cell>
        </row>
        <row r="100">
          <cell r="A100" t="str">
            <v>K610NTIC_TDI_TS1ACDJ</v>
          </cell>
          <cell r="B100" t="str">
            <v>Jour</v>
          </cell>
          <cell r="C100" t="str">
            <v>OFPPT</v>
          </cell>
          <cell r="D100" t="str">
            <v>Souss Massa Drâa</v>
          </cell>
          <cell r="E100" t="str">
            <v>K610</v>
          </cell>
          <cell r="F100" t="str">
            <v>INSTITUT SPECIALISE DE TECHNOLOGIE APPLIQUEE TINGHIR</v>
          </cell>
          <cell r="G100" t="str">
            <v>NTIC</v>
          </cell>
          <cell r="H100" t="str">
            <v>NTIC</v>
          </cell>
          <cell r="I100" t="str">
            <v>TS</v>
          </cell>
          <cell r="J100" t="str">
            <v>TS</v>
          </cell>
          <cell r="K100" t="str">
            <v>NTIC_TDI_TS</v>
          </cell>
          <cell r="L100" t="str">
            <v xml:space="preserve">Techniques de Développement Informatique </v>
          </cell>
          <cell r="M100">
            <v>24</v>
          </cell>
          <cell r="N100" t="str">
            <v>D</v>
          </cell>
          <cell r="O100" t="str">
            <v>Diplômante</v>
          </cell>
          <cell r="P100" t="str">
            <v>1A</v>
          </cell>
          <cell r="Q100">
            <v>28</v>
          </cell>
          <cell r="R100">
            <v>26</v>
          </cell>
          <cell r="S100" t="str">
            <v>CDJ</v>
          </cell>
          <cell r="T100">
            <v>26</v>
          </cell>
        </row>
        <row r="101">
          <cell r="A101" t="str">
            <v>K610NTIC_TDI_TS2ACDJ</v>
          </cell>
          <cell r="B101" t="str">
            <v>Jour</v>
          </cell>
          <cell r="C101" t="str">
            <v>OFPPT</v>
          </cell>
          <cell r="D101" t="str">
            <v>Souss Massa Drâa</v>
          </cell>
          <cell r="E101" t="str">
            <v>K610</v>
          </cell>
          <cell r="F101" t="str">
            <v>INSTITUT SPECIALISE DE TECHNOLOGIE APPLIQUEE TINGHIR</v>
          </cell>
          <cell r="G101" t="str">
            <v>NTIC</v>
          </cell>
          <cell r="H101" t="str">
            <v>NTIC</v>
          </cell>
          <cell r="I101" t="str">
            <v>TS</v>
          </cell>
          <cell r="J101" t="str">
            <v>TS</v>
          </cell>
          <cell r="K101" t="str">
            <v>NTIC_TDI_TS</v>
          </cell>
          <cell r="L101" t="str">
            <v xml:space="preserve">Techniques de Développement Informatique </v>
          </cell>
          <cell r="M101">
            <v>24</v>
          </cell>
          <cell r="N101" t="str">
            <v>D</v>
          </cell>
          <cell r="O101" t="str">
            <v>Diplômante</v>
          </cell>
          <cell r="P101" t="str">
            <v>2A</v>
          </cell>
          <cell r="Q101">
            <v>22</v>
          </cell>
          <cell r="R101">
            <v>21</v>
          </cell>
          <cell r="S101" t="str">
            <v>CDJ</v>
          </cell>
          <cell r="T101">
            <v>21</v>
          </cell>
        </row>
        <row r="102">
          <cell r="A102" t="str">
            <v>K800PRD_IB_FQ1ACDJ</v>
          </cell>
          <cell r="B102" t="str">
            <v>Jour</v>
          </cell>
          <cell r="C102" t="str">
            <v>PRD</v>
          </cell>
          <cell r="D102" t="str">
            <v>Souss Massa Drâa</v>
          </cell>
          <cell r="E102" t="str">
            <v>K800</v>
          </cell>
          <cell r="F102" t="str">
            <v>PRISON LOCALE TIZNIT</v>
          </cell>
          <cell r="G102" t="str">
            <v>NTIC</v>
          </cell>
          <cell r="H102" t="str">
            <v>NTIC</v>
          </cell>
          <cell r="I102" t="str">
            <v>T</v>
          </cell>
          <cell r="J102" t="str">
            <v>FQ</v>
          </cell>
          <cell r="K102" t="str">
            <v>PRD_IB_FQ</v>
          </cell>
          <cell r="L102" t="str">
            <v>Informatique et Bureautique</v>
          </cell>
          <cell r="M102">
            <v>12</v>
          </cell>
          <cell r="N102" t="str">
            <v>Q</v>
          </cell>
          <cell r="O102" t="str">
            <v>FQ (Classique)</v>
          </cell>
          <cell r="P102" t="str">
            <v>1A</v>
          </cell>
          <cell r="Q102">
            <v>30</v>
          </cell>
          <cell r="R102">
            <v>10</v>
          </cell>
          <cell r="S102" t="str">
            <v>CDJ</v>
          </cell>
          <cell r="T102">
            <v>10</v>
          </cell>
        </row>
        <row r="103">
          <cell r="A103" t="str">
            <v>KPQ0FO_AP_FQ1ACDJ</v>
          </cell>
          <cell r="B103" t="str">
            <v>Jour</v>
          </cell>
          <cell r="C103" t="str">
            <v>OFPPT</v>
          </cell>
          <cell r="D103" t="str">
            <v>Souss Massa Drâa</v>
          </cell>
          <cell r="E103" t="str">
            <v>KPQ0</v>
          </cell>
          <cell r="F103" t="str">
            <v>INSTITUT SPECIALISE DE TECHNOLOGIE APPLIQUEE AGADIR</v>
          </cell>
          <cell r="G103" t="str">
            <v>Offshore</v>
          </cell>
          <cell r="H103" t="str">
            <v>Offshore</v>
          </cell>
          <cell r="I103" t="str">
            <v>TS</v>
          </cell>
          <cell r="J103" t="str">
            <v>FQ</v>
          </cell>
          <cell r="K103" t="str">
            <v>FO_AP_FQ</v>
          </cell>
          <cell r="L103" t="str">
            <v>Administrateur du Personnel</v>
          </cell>
          <cell r="M103">
            <v>6</v>
          </cell>
          <cell r="N103" t="str">
            <v>Q</v>
          </cell>
          <cell r="O103" t="str">
            <v>FQ (Classique)</v>
          </cell>
          <cell r="P103" t="str">
            <v>1A</v>
          </cell>
          <cell r="Q103">
            <v>56</v>
          </cell>
          <cell r="R103">
            <v>62</v>
          </cell>
          <cell r="S103" t="str">
            <v>CDJ</v>
          </cell>
          <cell r="T103">
            <v>62</v>
          </cell>
        </row>
        <row r="104">
          <cell r="A104" t="str">
            <v>KPQ0NTIC_BCMOS_FQ1ACDJ</v>
          </cell>
          <cell r="B104" t="str">
            <v>Jour</v>
          </cell>
          <cell r="C104" t="str">
            <v>OFPPT</v>
          </cell>
          <cell r="D104" t="str">
            <v>Souss Massa Drâa</v>
          </cell>
          <cell r="E104" t="str">
            <v>KPQ0</v>
          </cell>
          <cell r="F104" t="str">
            <v>INSTITUT SPECIALISE DE TECHNOLOGIE APPLIQUEE AGADIR</v>
          </cell>
          <cell r="G104" t="str">
            <v>NTIC</v>
          </cell>
          <cell r="H104" t="str">
            <v>NTIC</v>
          </cell>
          <cell r="I104" t="str">
            <v>T</v>
          </cell>
          <cell r="J104" t="str">
            <v>FQ</v>
          </cell>
          <cell r="K104" t="str">
            <v>NTIC_BCMOS_FQ</v>
          </cell>
          <cell r="L104" t="str">
            <v>Bureauticien Certifié en Microsoft Office Specialist</v>
          </cell>
          <cell r="M104">
            <v>6</v>
          </cell>
          <cell r="N104" t="str">
            <v>Q</v>
          </cell>
          <cell r="O104" t="str">
            <v>FQ (Microsoft)</v>
          </cell>
          <cell r="P104" t="str">
            <v>1A</v>
          </cell>
          <cell r="Q104">
            <v>56</v>
          </cell>
          <cell r="R104">
            <v>113</v>
          </cell>
          <cell r="S104" t="str">
            <v>CDJ</v>
          </cell>
          <cell r="T104">
            <v>114</v>
          </cell>
        </row>
        <row r="105">
          <cell r="A105" t="str">
            <v>KPQ0NTIC_DAWM_FQ1ACDJ</v>
          </cell>
          <cell r="B105" t="str">
            <v>Jour</v>
          </cell>
          <cell r="C105" t="str">
            <v>OFPPT</v>
          </cell>
          <cell r="D105" t="str">
            <v>Souss Massa Drâa</v>
          </cell>
          <cell r="E105" t="str">
            <v>KPQ0</v>
          </cell>
          <cell r="F105" t="str">
            <v>INSTITUT SPECIALISE DE TECHNOLOGIE APPLIQUEE AGADIR</v>
          </cell>
          <cell r="G105" t="str">
            <v>NTIC</v>
          </cell>
          <cell r="H105" t="str">
            <v>NTIC</v>
          </cell>
          <cell r="I105" t="str">
            <v>TS</v>
          </cell>
          <cell r="J105" t="str">
            <v>FQ</v>
          </cell>
          <cell r="K105" t="str">
            <v>NTIC_DAWM_FQ</v>
          </cell>
          <cell r="L105" t="str">
            <v>Développement des Applications Web et Mobiles</v>
          </cell>
          <cell r="M105">
            <v>6</v>
          </cell>
          <cell r="N105" t="str">
            <v>Q</v>
          </cell>
          <cell r="O105" t="str">
            <v>FQ (Classique)</v>
          </cell>
          <cell r="P105" t="str">
            <v>1A</v>
          </cell>
          <cell r="Q105">
            <v>28</v>
          </cell>
          <cell r="R105">
            <v>0</v>
          </cell>
          <cell r="S105" t="str">
            <v>CDJ</v>
          </cell>
          <cell r="T105">
            <v>0</v>
          </cell>
        </row>
        <row r="106">
          <cell r="A106" t="str">
            <v>KPQ0NTIC_TDI_TS1ACDJ</v>
          </cell>
          <cell r="B106" t="str">
            <v>Jour</v>
          </cell>
          <cell r="C106" t="str">
            <v>OFPPT</v>
          </cell>
          <cell r="D106" t="str">
            <v>Souss Massa Drâa</v>
          </cell>
          <cell r="E106" t="str">
            <v>KPQ0</v>
          </cell>
          <cell r="F106" t="str">
            <v>INSTITUT SPECIALISE DE TECHNOLOGIE APPLIQUEE AGADIR</v>
          </cell>
          <cell r="G106" t="str">
            <v>NTIC</v>
          </cell>
          <cell r="H106" t="str">
            <v>NTIC</v>
          </cell>
          <cell r="I106" t="str">
            <v>TS</v>
          </cell>
          <cell r="J106" t="str">
            <v>TS</v>
          </cell>
          <cell r="K106" t="str">
            <v>NTIC_TDI_TS</v>
          </cell>
          <cell r="L106" t="str">
            <v xml:space="preserve">Techniques de Développement Informatique </v>
          </cell>
          <cell r="M106">
            <v>24</v>
          </cell>
          <cell r="N106" t="str">
            <v>D</v>
          </cell>
          <cell r="O106" t="str">
            <v>Diplômante</v>
          </cell>
          <cell r="P106" t="str">
            <v>1A</v>
          </cell>
          <cell r="Q106">
            <v>56</v>
          </cell>
          <cell r="R106">
            <v>58</v>
          </cell>
          <cell r="S106" t="str">
            <v>CDJ</v>
          </cell>
          <cell r="T106">
            <v>72</v>
          </cell>
        </row>
        <row r="107">
          <cell r="A107" t="str">
            <v>KPQ0NTIC_TDI_TS2ACDJ</v>
          </cell>
          <cell r="B107" t="str">
            <v>Jour</v>
          </cell>
          <cell r="C107" t="str">
            <v>OFPPT</v>
          </cell>
          <cell r="D107" t="str">
            <v>Souss Massa Drâa</v>
          </cell>
          <cell r="E107" t="str">
            <v>KPQ0</v>
          </cell>
          <cell r="F107" t="str">
            <v>INSTITUT SPECIALISE DE TECHNOLOGIE APPLIQUEE AGADIR</v>
          </cell>
          <cell r="G107" t="str">
            <v>NTIC</v>
          </cell>
          <cell r="H107" t="str">
            <v>NTIC</v>
          </cell>
          <cell r="I107" t="str">
            <v>TS</v>
          </cell>
          <cell r="J107" t="str">
            <v>TS</v>
          </cell>
          <cell r="K107" t="str">
            <v>NTIC_TDI_TS</v>
          </cell>
          <cell r="L107" t="str">
            <v xml:space="preserve">Techniques de Développement Informatique </v>
          </cell>
          <cell r="M107">
            <v>24</v>
          </cell>
          <cell r="N107" t="str">
            <v>D</v>
          </cell>
          <cell r="O107" t="str">
            <v>Diplômante</v>
          </cell>
          <cell r="P107" t="str">
            <v>2A</v>
          </cell>
          <cell r="Q107">
            <v>64</v>
          </cell>
          <cell r="R107">
            <v>64</v>
          </cell>
          <cell r="S107" t="str">
            <v>CDJ</v>
          </cell>
          <cell r="T107">
            <v>64</v>
          </cell>
        </row>
        <row r="108">
          <cell r="A108" t="str">
            <v>KPQ0NTIC_TEL_TS1ACDJ</v>
          </cell>
          <cell r="B108" t="str">
            <v>Jour</v>
          </cell>
          <cell r="C108" t="str">
            <v>OFPPT</v>
          </cell>
          <cell r="D108" t="str">
            <v>Souss Massa Drâa</v>
          </cell>
          <cell r="E108" t="str">
            <v>KPQ0</v>
          </cell>
          <cell r="F108" t="str">
            <v>INSTITUT SPECIALISE DE TECHNOLOGIE APPLIQUEE AGADIR</v>
          </cell>
          <cell r="G108" t="str">
            <v>NTIC</v>
          </cell>
          <cell r="H108" t="str">
            <v>NTIC</v>
          </cell>
          <cell r="I108" t="str">
            <v>TS</v>
          </cell>
          <cell r="J108" t="str">
            <v>TS</v>
          </cell>
          <cell r="K108" t="str">
            <v>NTIC_TEL_TS</v>
          </cell>
          <cell r="L108" t="str">
            <v>TS en Télécoms</v>
          </cell>
          <cell r="M108">
            <v>24</v>
          </cell>
          <cell r="N108" t="str">
            <v>D</v>
          </cell>
          <cell r="O108" t="str">
            <v>Diplômante</v>
          </cell>
          <cell r="P108" t="str">
            <v>1A</v>
          </cell>
          <cell r="Q108">
            <v>28</v>
          </cell>
          <cell r="R108">
            <v>0</v>
          </cell>
          <cell r="S108" t="str">
            <v>CDJ</v>
          </cell>
          <cell r="T108">
            <v>0</v>
          </cell>
        </row>
        <row r="109">
          <cell r="A109" t="str">
            <v>KPQ0NTIC_TEL_TS2ACDJ</v>
          </cell>
          <cell r="B109" t="str">
            <v>Jour</v>
          </cell>
          <cell r="C109" t="str">
            <v>OFPPT</v>
          </cell>
          <cell r="D109" t="str">
            <v>Souss Massa Drâa</v>
          </cell>
          <cell r="E109" t="str">
            <v>KPQ0</v>
          </cell>
          <cell r="F109" t="str">
            <v>INSTITUT SPECIALISE DE TECHNOLOGIE APPLIQUEE AGADIR</v>
          </cell>
          <cell r="G109" t="str">
            <v>NTIC</v>
          </cell>
          <cell r="H109" t="str">
            <v>NTIC</v>
          </cell>
          <cell r="I109" t="str">
            <v>TS</v>
          </cell>
          <cell r="J109" t="str">
            <v>TS</v>
          </cell>
          <cell r="K109" t="str">
            <v>NTIC_TEL_TS</v>
          </cell>
          <cell r="L109" t="str">
            <v>TS en Télécoms</v>
          </cell>
          <cell r="M109">
            <v>24</v>
          </cell>
          <cell r="N109" t="str">
            <v>D</v>
          </cell>
          <cell r="O109" t="str">
            <v>Diplômante</v>
          </cell>
          <cell r="P109" t="str">
            <v>2A</v>
          </cell>
          <cell r="Q109">
            <v>46</v>
          </cell>
          <cell r="R109">
            <v>51</v>
          </cell>
          <cell r="S109" t="str">
            <v>CDJ</v>
          </cell>
          <cell r="T109">
            <v>51</v>
          </cell>
        </row>
        <row r="110">
          <cell r="A110" t="str">
            <v>KPQ0NTIC_TMSIR_T1ACDJ</v>
          </cell>
          <cell r="B110" t="str">
            <v>Jour</v>
          </cell>
          <cell r="C110" t="str">
            <v>OFPPT</v>
          </cell>
          <cell r="D110" t="str">
            <v>Souss Massa Drâa</v>
          </cell>
          <cell r="E110" t="str">
            <v>KPQ0</v>
          </cell>
          <cell r="F110" t="str">
            <v>INSTITUT SPECIALISE DE TECHNOLOGIE APPLIQUEE AGADIR</v>
          </cell>
          <cell r="G110" t="str">
            <v>NTIC</v>
          </cell>
          <cell r="H110" t="str">
            <v>NTIC</v>
          </cell>
          <cell r="I110" t="str">
            <v>T</v>
          </cell>
          <cell r="J110" t="str">
            <v>T</v>
          </cell>
          <cell r="K110" t="str">
            <v>NTIC_TMSIR_T</v>
          </cell>
          <cell r="L110" t="str">
            <v>Technicien en Maintenance et Support Informatique et Réseaux</v>
          </cell>
          <cell r="M110">
            <v>24</v>
          </cell>
          <cell r="N110" t="str">
            <v>D</v>
          </cell>
          <cell r="O110" t="str">
            <v>Diplômante</v>
          </cell>
          <cell r="P110" t="str">
            <v>1A</v>
          </cell>
          <cell r="Q110">
            <v>60</v>
          </cell>
          <cell r="R110">
            <v>59</v>
          </cell>
          <cell r="S110" t="str">
            <v>CDJ</v>
          </cell>
          <cell r="T110">
            <v>66</v>
          </cell>
        </row>
        <row r="111">
          <cell r="A111" t="str">
            <v>KPQ0NTIC_TMSIR_T2ACDJ</v>
          </cell>
          <cell r="B111" t="str">
            <v>Jour</v>
          </cell>
          <cell r="C111" t="str">
            <v>OFPPT</v>
          </cell>
          <cell r="D111" t="str">
            <v>Souss Massa Drâa</v>
          </cell>
          <cell r="E111" t="str">
            <v>KPQ0</v>
          </cell>
          <cell r="F111" t="str">
            <v>INSTITUT SPECIALISE DE TECHNOLOGIE APPLIQUEE AGADIR</v>
          </cell>
          <cell r="G111" t="str">
            <v>NTIC</v>
          </cell>
          <cell r="H111" t="str">
            <v>NTIC</v>
          </cell>
          <cell r="I111" t="str">
            <v>T</v>
          </cell>
          <cell r="J111" t="str">
            <v>T</v>
          </cell>
          <cell r="K111" t="str">
            <v>NTIC_TMSIR_T</v>
          </cell>
          <cell r="L111" t="str">
            <v>Technicien en Maintenance et Support Informatique et Réseaux</v>
          </cell>
          <cell r="M111">
            <v>24</v>
          </cell>
          <cell r="N111" t="str">
            <v>D</v>
          </cell>
          <cell r="O111" t="str">
            <v>Diplômante</v>
          </cell>
          <cell r="P111" t="str">
            <v>2A</v>
          </cell>
          <cell r="Q111">
            <v>47</v>
          </cell>
          <cell r="R111">
            <v>33</v>
          </cell>
          <cell r="S111" t="str">
            <v>CDJ</v>
          </cell>
          <cell r="T111">
            <v>33</v>
          </cell>
        </row>
        <row r="112">
          <cell r="A112" t="str">
            <v>KPQ0NTIC_TRI_TS1ACDJ</v>
          </cell>
          <cell r="B112" t="str">
            <v>Jour</v>
          </cell>
          <cell r="C112" t="str">
            <v>OFPPT</v>
          </cell>
          <cell r="D112" t="str">
            <v>Souss Massa Drâa</v>
          </cell>
          <cell r="E112" t="str">
            <v>KPQ0</v>
          </cell>
          <cell r="F112" t="str">
            <v>INSTITUT SPECIALISE DE TECHNOLOGIE APPLIQUEE AGADIR</v>
          </cell>
          <cell r="G112" t="str">
            <v>NTIC</v>
          </cell>
          <cell r="H112" t="str">
            <v>NTIC</v>
          </cell>
          <cell r="I112" t="str">
            <v>TS</v>
          </cell>
          <cell r="J112" t="str">
            <v>TS</v>
          </cell>
          <cell r="K112" t="str">
            <v>NTIC_TRI_TS</v>
          </cell>
          <cell r="L112" t="str">
            <v>Techniques des Réseaux Informatiques</v>
          </cell>
          <cell r="M112">
            <v>24</v>
          </cell>
          <cell r="N112" t="str">
            <v>D</v>
          </cell>
          <cell r="O112" t="str">
            <v>Diplômante</v>
          </cell>
          <cell r="P112" t="str">
            <v>1A</v>
          </cell>
          <cell r="Q112">
            <v>56</v>
          </cell>
          <cell r="R112">
            <v>120</v>
          </cell>
          <cell r="S112" t="str">
            <v>CDJ</v>
          </cell>
          <cell r="T112">
            <v>130</v>
          </cell>
        </row>
        <row r="113">
          <cell r="A113" t="str">
            <v>KPQ0NTIC_TRI_TS2ACDJ</v>
          </cell>
          <cell r="B113" t="str">
            <v>Jour</v>
          </cell>
          <cell r="C113" t="str">
            <v>OFPPT</v>
          </cell>
          <cell r="D113" t="str">
            <v>Souss Massa Drâa</v>
          </cell>
          <cell r="E113" t="str">
            <v>KPQ0</v>
          </cell>
          <cell r="F113" t="str">
            <v>INSTITUT SPECIALISE DE TECHNOLOGIE APPLIQUEE AGADIR</v>
          </cell>
          <cell r="G113" t="str">
            <v>NTIC</v>
          </cell>
          <cell r="H113" t="str">
            <v>NTIC</v>
          </cell>
          <cell r="I113" t="str">
            <v>TS</v>
          </cell>
          <cell r="J113" t="str">
            <v>TS</v>
          </cell>
          <cell r="K113" t="str">
            <v>NTIC_TRI_TS</v>
          </cell>
          <cell r="L113" t="str">
            <v>Techniques des Réseaux Informatiques</v>
          </cell>
          <cell r="M113">
            <v>24</v>
          </cell>
          <cell r="N113" t="str">
            <v>D</v>
          </cell>
          <cell r="O113" t="str">
            <v>Diplômante</v>
          </cell>
          <cell r="P113" t="str">
            <v>2A</v>
          </cell>
          <cell r="Q113">
            <v>46</v>
          </cell>
          <cell r="R113">
            <v>38</v>
          </cell>
          <cell r="S113" t="str">
            <v>CDJ</v>
          </cell>
          <cell r="T113">
            <v>38</v>
          </cell>
        </row>
        <row r="114">
          <cell r="A114" t="str">
            <v>KPR0NTIC_TDI_TS1ACDJ</v>
          </cell>
          <cell r="B114" t="str">
            <v>Jour</v>
          </cell>
          <cell r="C114" t="str">
            <v>OFPPT</v>
          </cell>
          <cell r="D114" t="str">
            <v>Souss Massa Drâa</v>
          </cell>
          <cell r="E114" t="str">
            <v>KPR0</v>
          </cell>
          <cell r="F114" t="str">
            <v>INSTITUT SPECIALISE DE TECHNOLOGIE APPLIQUEE TASSILA</v>
          </cell>
          <cell r="G114" t="str">
            <v>NTIC</v>
          </cell>
          <cell r="H114" t="str">
            <v>NTIC</v>
          </cell>
          <cell r="I114" t="str">
            <v>TS</v>
          </cell>
          <cell r="J114" t="str">
            <v>TS</v>
          </cell>
          <cell r="K114" t="str">
            <v>NTIC_TDI_TS</v>
          </cell>
          <cell r="L114" t="str">
            <v xml:space="preserve">Techniques de Développement Informatique </v>
          </cell>
          <cell r="M114">
            <v>24</v>
          </cell>
          <cell r="N114" t="str">
            <v>D</v>
          </cell>
          <cell r="O114" t="str">
            <v>Diplômante</v>
          </cell>
          <cell r="P114" t="str">
            <v>1A</v>
          </cell>
          <cell r="Q114">
            <v>28</v>
          </cell>
          <cell r="R114">
            <v>30</v>
          </cell>
          <cell r="S114" t="str">
            <v>CDJ</v>
          </cell>
          <cell r="T114">
            <v>35</v>
          </cell>
        </row>
        <row r="115">
          <cell r="A115" t="str">
            <v>KPR0NTIC_TDI_TS2ACDJ</v>
          </cell>
          <cell r="B115" t="str">
            <v>Jour</v>
          </cell>
          <cell r="C115" t="str">
            <v>OFPPT</v>
          </cell>
          <cell r="D115" t="str">
            <v>Souss Massa Drâa</v>
          </cell>
          <cell r="E115" t="str">
            <v>KPR0</v>
          </cell>
          <cell r="F115" t="str">
            <v>INSTITUT SPECIALISE DE TECHNOLOGIE APPLIQUEE TASSILA</v>
          </cell>
          <cell r="G115" t="str">
            <v>NTIC</v>
          </cell>
          <cell r="H115" t="str">
            <v>NTIC</v>
          </cell>
          <cell r="I115" t="str">
            <v>TS</v>
          </cell>
          <cell r="J115" t="str">
            <v>TS</v>
          </cell>
          <cell r="K115" t="str">
            <v>NTIC_TDI_TS</v>
          </cell>
          <cell r="L115" t="str">
            <v xml:space="preserve">Techniques de Développement Informatique </v>
          </cell>
          <cell r="M115">
            <v>24</v>
          </cell>
          <cell r="N115" t="str">
            <v>D</v>
          </cell>
          <cell r="O115" t="str">
            <v>Diplômante</v>
          </cell>
          <cell r="P115" t="str">
            <v>2A</v>
          </cell>
          <cell r="Q115">
            <v>46</v>
          </cell>
          <cell r="R115">
            <v>43</v>
          </cell>
          <cell r="S115" t="str">
            <v>CDJ</v>
          </cell>
          <cell r="T115">
            <v>43</v>
          </cell>
        </row>
        <row r="116">
          <cell r="A116" t="str">
            <v>KPV0NTIC_TDI_TS1ACDJ</v>
          </cell>
          <cell r="B116" t="str">
            <v>Jour</v>
          </cell>
          <cell r="C116" t="str">
            <v>OFPPT</v>
          </cell>
          <cell r="D116" t="str">
            <v>Souss Massa Drâa</v>
          </cell>
          <cell r="E116" t="str">
            <v>KPV0</v>
          </cell>
          <cell r="F116" t="str">
            <v>INSTITUT SPECIALISE DE TECHNOLOGIE APPLIQUEE OULED TEIMA</v>
          </cell>
          <cell r="G116" t="str">
            <v>NTIC</v>
          </cell>
          <cell r="H116" t="str">
            <v>NTIC</v>
          </cell>
          <cell r="I116" t="str">
            <v>TS</v>
          </cell>
          <cell r="J116" t="str">
            <v>TS</v>
          </cell>
          <cell r="K116" t="str">
            <v>NTIC_TDI_TS</v>
          </cell>
          <cell r="L116" t="str">
            <v xml:space="preserve">Techniques de Développement Informatique </v>
          </cell>
          <cell r="M116">
            <v>24</v>
          </cell>
          <cell r="N116" t="str">
            <v>D</v>
          </cell>
          <cell r="O116" t="str">
            <v>Diplômante</v>
          </cell>
          <cell r="P116" t="str">
            <v>1A</v>
          </cell>
          <cell r="Q116">
            <v>56</v>
          </cell>
          <cell r="R116">
            <v>29</v>
          </cell>
          <cell r="S116" t="str">
            <v>CDJ</v>
          </cell>
          <cell r="T116">
            <v>29</v>
          </cell>
        </row>
        <row r="117">
          <cell r="A117" t="str">
            <v>KQP0NTIC_IB_FQ1ACDJ</v>
          </cell>
          <cell r="B117" t="str">
            <v>Jour</v>
          </cell>
          <cell r="C117" t="str">
            <v>CC</v>
          </cell>
          <cell r="D117" t="str">
            <v>Souss Massa Drâa</v>
          </cell>
          <cell r="E117" t="str">
            <v>KQP0</v>
          </cell>
          <cell r="F117" t="str">
            <v>COMPLEXE D'ACCUEIL ET D'INSERTION TILILA AGADIR</v>
          </cell>
          <cell r="G117" t="str">
            <v>NTIC</v>
          </cell>
          <cell r="H117" t="str">
            <v>NTIC</v>
          </cell>
          <cell r="I117" t="str">
            <v>T</v>
          </cell>
          <cell r="J117" t="str">
            <v>FQ</v>
          </cell>
          <cell r="K117" t="str">
            <v>NTIC_IB_FQ</v>
          </cell>
          <cell r="L117" t="str">
            <v>Informatique et Bureautique</v>
          </cell>
          <cell r="M117">
            <v>6</v>
          </cell>
          <cell r="N117" t="str">
            <v>Q</v>
          </cell>
          <cell r="O117" t="str">
            <v>FQ (Classique)</v>
          </cell>
          <cell r="P117" t="str">
            <v>1A</v>
          </cell>
          <cell r="Q117">
            <v>24</v>
          </cell>
          <cell r="R117">
            <v>24</v>
          </cell>
          <cell r="S117" t="str">
            <v>CDJ</v>
          </cell>
          <cell r="T117">
            <v>24</v>
          </cell>
        </row>
        <row r="118">
          <cell r="A118" t="str">
            <v>KQT0NTIC_BCMOS_FQ1ACDJ</v>
          </cell>
          <cell r="B118" t="str">
            <v>Jour</v>
          </cell>
          <cell r="C118" t="str">
            <v>OFPPT</v>
          </cell>
          <cell r="D118" t="str">
            <v>Souss Massa Drâa</v>
          </cell>
          <cell r="E118" t="str">
            <v>KQT0</v>
          </cell>
          <cell r="F118" t="str">
            <v>INSTITUT SPECIALISE DE TECHNOLOGIE APPLIQUEE OUARZAZATE</v>
          </cell>
          <cell r="G118" t="str">
            <v>NTIC</v>
          </cell>
          <cell r="H118" t="str">
            <v>NTIC</v>
          </cell>
          <cell r="I118" t="str">
            <v>T</v>
          </cell>
          <cell r="J118" t="str">
            <v>FQ</v>
          </cell>
          <cell r="K118" t="str">
            <v>NTIC_BCMOS_FQ</v>
          </cell>
          <cell r="L118" t="str">
            <v>Bureauticien Certifié en Microsoft Office Specialist</v>
          </cell>
          <cell r="M118">
            <v>6</v>
          </cell>
          <cell r="N118" t="str">
            <v>Q</v>
          </cell>
          <cell r="O118" t="str">
            <v>FQ (Microsoft)</v>
          </cell>
          <cell r="P118" t="str">
            <v>1A</v>
          </cell>
          <cell r="Q118">
            <v>28</v>
          </cell>
          <cell r="R118">
            <v>58</v>
          </cell>
          <cell r="S118" t="str">
            <v>CDJ</v>
          </cell>
          <cell r="T118">
            <v>58</v>
          </cell>
        </row>
        <row r="119">
          <cell r="A119" t="str">
            <v>KQT0NTIC_TDI_TS1ACDJ</v>
          </cell>
          <cell r="B119" t="str">
            <v>Jour</v>
          </cell>
          <cell r="C119" t="str">
            <v>OFPPT</v>
          </cell>
          <cell r="D119" t="str">
            <v>Souss Massa Drâa</v>
          </cell>
          <cell r="E119" t="str">
            <v>KQT0</v>
          </cell>
          <cell r="F119" t="str">
            <v>INSTITUT SPECIALISE DE TECHNOLOGIE APPLIQUEE OUARZAZATE</v>
          </cell>
          <cell r="G119" t="str">
            <v>NTIC</v>
          </cell>
          <cell r="H119" t="str">
            <v>NTIC</v>
          </cell>
          <cell r="I119" t="str">
            <v>TS</v>
          </cell>
          <cell r="J119" t="str">
            <v>TS</v>
          </cell>
          <cell r="K119" t="str">
            <v>NTIC_TDI_TS</v>
          </cell>
          <cell r="L119" t="str">
            <v xml:space="preserve">Techniques de Développement Informatique </v>
          </cell>
          <cell r="M119">
            <v>24</v>
          </cell>
          <cell r="N119" t="str">
            <v>D</v>
          </cell>
          <cell r="O119" t="str">
            <v>Diplômante</v>
          </cell>
          <cell r="P119" t="str">
            <v>1A</v>
          </cell>
          <cell r="Q119">
            <v>28</v>
          </cell>
          <cell r="R119">
            <v>26</v>
          </cell>
          <cell r="S119" t="str">
            <v>CDJ</v>
          </cell>
          <cell r="T119">
            <v>26</v>
          </cell>
        </row>
        <row r="120">
          <cell r="A120" t="str">
            <v>KQT0NTIC_TDI_TS2ACDJ</v>
          </cell>
          <cell r="B120" t="str">
            <v>Jour</v>
          </cell>
          <cell r="C120" t="str">
            <v>OFPPT</v>
          </cell>
          <cell r="D120" t="str">
            <v>Souss Massa Drâa</v>
          </cell>
          <cell r="E120" t="str">
            <v>KQT0</v>
          </cell>
          <cell r="F120" t="str">
            <v>INSTITUT SPECIALISE DE TECHNOLOGIE APPLIQUEE OUARZAZATE</v>
          </cell>
          <cell r="G120" t="str">
            <v>NTIC</v>
          </cell>
          <cell r="H120" t="str">
            <v>NTIC</v>
          </cell>
          <cell r="I120" t="str">
            <v>TS</v>
          </cell>
          <cell r="J120" t="str">
            <v>TS</v>
          </cell>
          <cell r="K120" t="str">
            <v>NTIC_TDI_TS</v>
          </cell>
          <cell r="L120" t="str">
            <v xml:space="preserve">Techniques de Développement Informatique </v>
          </cell>
          <cell r="M120">
            <v>24</v>
          </cell>
          <cell r="N120" t="str">
            <v>D</v>
          </cell>
          <cell r="O120" t="str">
            <v>Diplômante</v>
          </cell>
          <cell r="P120" t="str">
            <v>2A</v>
          </cell>
          <cell r="Q120">
            <v>30</v>
          </cell>
          <cell r="R120">
            <v>24</v>
          </cell>
          <cell r="S120" t="str">
            <v>CDJ</v>
          </cell>
          <cell r="T120">
            <v>24</v>
          </cell>
        </row>
        <row r="121">
          <cell r="A121" t="str">
            <v>KQT0NTIC_TRI_TS1ACDJ</v>
          </cell>
          <cell r="B121" t="str">
            <v>Jour</v>
          </cell>
          <cell r="C121" t="str">
            <v>OFPPT</v>
          </cell>
          <cell r="D121" t="str">
            <v>Souss Massa Drâa</v>
          </cell>
          <cell r="E121" t="str">
            <v>KQT0</v>
          </cell>
          <cell r="F121" t="str">
            <v>INSTITUT SPECIALISE DE TECHNOLOGIE APPLIQUEE OUARZAZATE</v>
          </cell>
          <cell r="G121" t="str">
            <v>NTIC</v>
          </cell>
          <cell r="H121" t="str">
            <v>NTIC</v>
          </cell>
          <cell r="I121" t="str">
            <v>TS</v>
          </cell>
          <cell r="J121" t="str">
            <v>TS</v>
          </cell>
          <cell r="K121" t="str">
            <v>NTIC_TRI_TS</v>
          </cell>
          <cell r="L121" t="str">
            <v>Techniques des Réseaux Informatiques</v>
          </cell>
          <cell r="M121">
            <v>24</v>
          </cell>
          <cell r="N121" t="str">
            <v>D</v>
          </cell>
          <cell r="O121" t="str">
            <v>Diplômante</v>
          </cell>
          <cell r="P121" t="str">
            <v>1A</v>
          </cell>
          <cell r="Q121">
            <v>28</v>
          </cell>
          <cell r="R121">
            <v>56</v>
          </cell>
          <cell r="S121" t="str">
            <v>CDJ</v>
          </cell>
          <cell r="T121">
            <v>57</v>
          </cell>
        </row>
        <row r="122">
          <cell r="A122" t="str">
            <v>KQT0NTIC_TRI_TS2ACDJ</v>
          </cell>
          <cell r="B122" t="str">
            <v>Jour</v>
          </cell>
          <cell r="C122" t="str">
            <v>OFPPT</v>
          </cell>
          <cell r="D122" t="str">
            <v>Souss Massa Drâa</v>
          </cell>
          <cell r="E122" t="str">
            <v>KQT0</v>
          </cell>
          <cell r="F122" t="str">
            <v>INSTITUT SPECIALISE DE TECHNOLOGIE APPLIQUEE OUARZAZATE</v>
          </cell>
          <cell r="G122" t="str">
            <v>NTIC</v>
          </cell>
          <cell r="H122" t="str">
            <v>NTIC</v>
          </cell>
          <cell r="I122" t="str">
            <v>TS</v>
          </cell>
          <cell r="J122" t="str">
            <v>TS</v>
          </cell>
          <cell r="K122" t="str">
            <v>NTIC_TRI_TS</v>
          </cell>
          <cell r="L122" t="str">
            <v>Techniques des Réseaux Informatiques</v>
          </cell>
          <cell r="M122">
            <v>24</v>
          </cell>
          <cell r="N122" t="str">
            <v>D</v>
          </cell>
          <cell r="O122" t="str">
            <v>Diplômante</v>
          </cell>
          <cell r="P122" t="str">
            <v>2A</v>
          </cell>
          <cell r="Q122">
            <v>38</v>
          </cell>
          <cell r="R122">
            <v>25</v>
          </cell>
          <cell r="S122" t="str">
            <v>CDJ</v>
          </cell>
          <cell r="T122">
            <v>25</v>
          </cell>
        </row>
        <row r="123">
          <cell r="A123" t="str">
            <v>KQX0NTIC_TDI_TS1ACDJ</v>
          </cell>
          <cell r="B123" t="str">
            <v>Jour</v>
          </cell>
          <cell r="C123" t="str">
            <v>OFPPT</v>
          </cell>
          <cell r="D123" t="str">
            <v>Souss Massa Drâa</v>
          </cell>
          <cell r="E123" t="str">
            <v>KQX0</v>
          </cell>
          <cell r="F123" t="str">
            <v>INSTITUT SPÉCIALISÉ DE TECHNOLOGIE APPLIQUÉE ZAGORA</v>
          </cell>
          <cell r="G123" t="str">
            <v>NTIC</v>
          </cell>
          <cell r="H123" t="str">
            <v>NTIC</v>
          </cell>
          <cell r="I123" t="str">
            <v>TS</v>
          </cell>
          <cell r="J123" t="str">
            <v>TS</v>
          </cell>
          <cell r="K123" t="str">
            <v>NTIC_TDI_TS</v>
          </cell>
          <cell r="L123" t="str">
            <v xml:space="preserve">Techniques de Développement Informatique </v>
          </cell>
          <cell r="M123">
            <v>24</v>
          </cell>
          <cell r="N123" t="str">
            <v>D</v>
          </cell>
          <cell r="O123" t="str">
            <v>Diplômante</v>
          </cell>
          <cell r="P123" t="str">
            <v>1A</v>
          </cell>
          <cell r="Q123">
            <v>28</v>
          </cell>
          <cell r="R123">
            <v>16</v>
          </cell>
          <cell r="S123" t="str">
            <v>CDJ</v>
          </cell>
          <cell r="T123">
            <v>16</v>
          </cell>
        </row>
        <row r="124">
          <cell r="A124" t="str">
            <v>KTA0NTIC_TDI_TS1ACDJ</v>
          </cell>
          <cell r="B124" t="str">
            <v>Jour</v>
          </cell>
          <cell r="C124" t="str">
            <v>OFPPT</v>
          </cell>
          <cell r="D124" t="str">
            <v>Souss Massa Drâa</v>
          </cell>
          <cell r="E124" t="str">
            <v>KTA0</v>
          </cell>
          <cell r="F124" t="str">
            <v>INSTITUT SPECIALISE DE TECHNOLOGIE APPLIQUEE TAFRAOUT</v>
          </cell>
          <cell r="G124" t="str">
            <v>NTIC</v>
          </cell>
          <cell r="H124" t="str">
            <v>NTIC</v>
          </cell>
          <cell r="I124" t="str">
            <v>TS</v>
          </cell>
          <cell r="J124" t="str">
            <v>TS</v>
          </cell>
          <cell r="K124" t="str">
            <v>NTIC_TDI_TS</v>
          </cell>
          <cell r="L124" t="str">
            <v xml:space="preserve">Techniques de Développement Informatique </v>
          </cell>
          <cell r="M124">
            <v>24</v>
          </cell>
          <cell r="N124" t="str">
            <v>D</v>
          </cell>
          <cell r="O124" t="str">
            <v>Diplômante</v>
          </cell>
          <cell r="P124" t="str">
            <v>1A</v>
          </cell>
          <cell r="Q124">
            <v>28</v>
          </cell>
          <cell r="R124">
            <v>21</v>
          </cell>
          <cell r="S124" t="str">
            <v>CDJ</v>
          </cell>
          <cell r="T124">
            <v>21</v>
          </cell>
        </row>
        <row r="125">
          <cell r="A125" t="str">
            <v>L080NTIC_CMOSE_FQ1ACDJ</v>
          </cell>
          <cell r="B125" t="str">
            <v>Jour</v>
          </cell>
          <cell r="C125" t="str">
            <v>OFPPT</v>
          </cell>
          <cell r="D125" t="str">
            <v>Tensift Atlantique</v>
          </cell>
          <cell r="E125" t="str">
            <v>L080</v>
          </cell>
          <cell r="F125" t="str">
            <v>INSTITUT SPECIALISE DE TECHNOLOGIE APPLIQUEE KALAA -SRAGHNA</v>
          </cell>
          <cell r="G125" t="str">
            <v>NTIC</v>
          </cell>
          <cell r="H125" t="str">
            <v>NTIC</v>
          </cell>
          <cell r="I125" t="str">
            <v>T</v>
          </cell>
          <cell r="J125" t="str">
            <v>FQ</v>
          </cell>
          <cell r="K125" t="str">
            <v>NTIC_CMOSE_FQ</v>
          </cell>
          <cell r="L125" t="str">
            <v>Certification Microsoft Office Specialist en Excel</v>
          </cell>
          <cell r="M125">
            <v>1</v>
          </cell>
          <cell r="N125" t="str">
            <v>Q</v>
          </cell>
          <cell r="O125" t="str">
            <v>FQ (Microsoft)</v>
          </cell>
          <cell r="P125" t="str">
            <v>1A</v>
          </cell>
          <cell r="Q125">
            <v>60</v>
          </cell>
          <cell r="R125">
            <v>13</v>
          </cell>
          <cell r="S125" t="str">
            <v>CDJ</v>
          </cell>
          <cell r="T125">
            <v>13</v>
          </cell>
        </row>
        <row r="126">
          <cell r="A126" t="str">
            <v>L080NTIC_CMOSW_FQ1ACDJ</v>
          </cell>
          <cell r="B126" t="str">
            <v>Jour</v>
          </cell>
          <cell r="C126" t="str">
            <v>OFPPT</v>
          </cell>
          <cell r="D126" t="str">
            <v>Tensift Atlantique</v>
          </cell>
          <cell r="E126" t="str">
            <v>L080</v>
          </cell>
          <cell r="F126" t="str">
            <v>INSTITUT SPECIALISE DE TECHNOLOGIE APPLIQUEE KALAA -SRAGHNA</v>
          </cell>
          <cell r="G126" t="str">
            <v>NTIC</v>
          </cell>
          <cell r="H126" t="str">
            <v>NTIC</v>
          </cell>
          <cell r="I126" t="str">
            <v>T</v>
          </cell>
          <cell r="J126" t="str">
            <v>FQ</v>
          </cell>
          <cell r="K126" t="str">
            <v>NTIC_CMOSW_FQ</v>
          </cell>
          <cell r="L126" t="str">
            <v xml:space="preserve">Certification Microsoft Office Specialist en Word </v>
          </cell>
          <cell r="M126">
            <v>1</v>
          </cell>
          <cell r="N126" t="str">
            <v>Q</v>
          </cell>
          <cell r="O126" t="str">
            <v>FQ (Microsoft)</v>
          </cell>
          <cell r="P126" t="str">
            <v>1A</v>
          </cell>
          <cell r="Q126">
            <v>40</v>
          </cell>
          <cell r="R126">
            <v>14</v>
          </cell>
          <cell r="S126" t="str">
            <v>CDJ</v>
          </cell>
          <cell r="T126">
            <v>14</v>
          </cell>
        </row>
        <row r="127">
          <cell r="A127" t="str">
            <v>L080NTIC_TRI_TS1ACDJ</v>
          </cell>
          <cell r="B127" t="str">
            <v>Jour</v>
          </cell>
          <cell r="C127" t="str">
            <v>OFPPT</v>
          </cell>
          <cell r="D127" t="str">
            <v>Tensift Atlantique</v>
          </cell>
          <cell r="E127" t="str">
            <v>L080</v>
          </cell>
          <cell r="F127" t="str">
            <v>INSTITUT SPECIALISE DE TECHNOLOGIE APPLIQUEE KALAA -SRAGHNA</v>
          </cell>
          <cell r="G127" t="str">
            <v>NTIC</v>
          </cell>
          <cell r="H127" t="str">
            <v>NTIC</v>
          </cell>
          <cell r="I127" t="str">
            <v>TS</v>
          </cell>
          <cell r="J127" t="str">
            <v>TS</v>
          </cell>
          <cell r="K127" t="str">
            <v>NTIC_TRI_TS</v>
          </cell>
          <cell r="L127" t="str">
            <v>Techniques des Réseaux Informatiques</v>
          </cell>
          <cell r="M127">
            <v>24</v>
          </cell>
          <cell r="N127" t="str">
            <v>D</v>
          </cell>
          <cell r="O127" t="str">
            <v>Diplômante</v>
          </cell>
          <cell r="P127" t="str">
            <v>1A</v>
          </cell>
          <cell r="Q127">
            <v>56</v>
          </cell>
          <cell r="R127">
            <v>65</v>
          </cell>
          <cell r="S127" t="str">
            <v>CDJ</v>
          </cell>
          <cell r="T127">
            <v>79</v>
          </cell>
        </row>
        <row r="128">
          <cell r="A128" t="str">
            <v>L080NTIC_TRI_TS2ACDJ</v>
          </cell>
          <cell r="B128" t="str">
            <v>Jour</v>
          </cell>
          <cell r="C128" t="str">
            <v>OFPPT</v>
          </cell>
          <cell r="D128" t="str">
            <v>Tensift Atlantique</v>
          </cell>
          <cell r="E128" t="str">
            <v>L080</v>
          </cell>
          <cell r="F128" t="str">
            <v>INSTITUT SPECIALISE DE TECHNOLOGIE APPLIQUEE KALAA -SRAGHNA</v>
          </cell>
          <cell r="G128" t="str">
            <v>NTIC</v>
          </cell>
          <cell r="H128" t="str">
            <v>NTIC</v>
          </cell>
          <cell r="I128" t="str">
            <v>TS</v>
          </cell>
          <cell r="J128" t="str">
            <v>TS</v>
          </cell>
          <cell r="K128" t="str">
            <v>NTIC_TRI_TS</v>
          </cell>
          <cell r="L128" t="str">
            <v>Techniques des Réseaux Informatiques</v>
          </cell>
          <cell r="M128">
            <v>24</v>
          </cell>
          <cell r="N128" t="str">
            <v>D</v>
          </cell>
          <cell r="O128" t="str">
            <v>Diplômante</v>
          </cell>
          <cell r="P128" t="str">
            <v>2A</v>
          </cell>
          <cell r="Q128">
            <v>48</v>
          </cell>
          <cell r="R128">
            <v>59</v>
          </cell>
          <cell r="S128" t="str">
            <v>CDJ</v>
          </cell>
          <cell r="T128">
            <v>59</v>
          </cell>
        </row>
        <row r="129">
          <cell r="A129" t="str">
            <v>L140NTIC_CMOSE_FQ1ACDJ</v>
          </cell>
          <cell r="B129" t="str">
            <v>Jour</v>
          </cell>
          <cell r="C129" t="str">
            <v>OFPPT</v>
          </cell>
          <cell r="D129" t="str">
            <v>Tensift Atlantique</v>
          </cell>
          <cell r="E129" t="str">
            <v>L140</v>
          </cell>
          <cell r="F129" t="str">
            <v>INSTITUT SPECIALISE INDUSTRIEL MARRAKECH</v>
          </cell>
          <cell r="G129" t="str">
            <v>NTIC</v>
          </cell>
          <cell r="H129" t="str">
            <v>NTIC</v>
          </cell>
          <cell r="I129" t="str">
            <v>T</v>
          </cell>
          <cell r="J129" t="str">
            <v>FQ</v>
          </cell>
          <cell r="K129" t="str">
            <v>NTIC_CMOSE_FQ</v>
          </cell>
          <cell r="L129" t="str">
            <v>Certification Microsoft Office Specialist en Excel</v>
          </cell>
          <cell r="M129">
            <v>1</v>
          </cell>
          <cell r="N129" t="str">
            <v>Q</v>
          </cell>
          <cell r="O129" t="str">
            <v>FQ (Microsoft)</v>
          </cell>
          <cell r="P129" t="str">
            <v>1A</v>
          </cell>
          <cell r="Q129">
            <v>120</v>
          </cell>
          <cell r="R129">
            <v>0</v>
          </cell>
          <cell r="S129" t="str">
            <v>CDJ</v>
          </cell>
          <cell r="T129">
            <v>0</v>
          </cell>
        </row>
        <row r="130">
          <cell r="A130" t="str">
            <v>L140NTIC_CMOSW_FQ1ACDJ</v>
          </cell>
          <cell r="B130" t="str">
            <v>Jour</v>
          </cell>
          <cell r="C130" t="str">
            <v>OFPPT</v>
          </cell>
          <cell r="D130" t="str">
            <v>Tensift Atlantique</v>
          </cell>
          <cell r="E130" t="str">
            <v>L140</v>
          </cell>
          <cell r="F130" t="str">
            <v>INSTITUT SPECIALISE INDUSTRIEL MARRAKECH</v>
          </cell>
          <cell r="G130" t="str">
            <v>NTIC</v>
          </cell>
          <cell r="H130" t="str">
            <v>NTIC</v>
          </cell>
          <cell r="I130" t="str">
            <v>T</v>
          </cell>
          <cell r="J130" t="str">
            <v>FQ</v>
          </cell>
          <cell r="K130" t="str">
            <v>NTIC_CMOSW_FQ</v>
          </cell>
          <cell r="L130" t="str">
            <v xml:space="preserve">Certification Microsoft Office Specialist en Word </v>
          </cell>
          <cell r="M130">
            <v>1</v>
          </cell>
          <cell r="N130" t="str">
            <v>Q</v>
          </cell>
          <cell r="O130" t="str">
            <v>FQ (Microsoft)</v>
          </cell>
          <cell r="P130" t="str">
            <v>1A</v>
          </cell>
          <cell r="Q130">
            <v>120</v>
          </cell>
          <cell r="R130">
            <v>0</v>
          </cell>
          <cell r="S130" t="str">
            <v>CDJ</v>
          </cell>
          <cell r="T130">
            <v>0</v>
          </cell>
        </row>
        <row r="131">
          <cell r="A131" t="str">
            <v>L140NTIC_TMSIR_T1ACDJ</v>
          </cell>
          <cell r="B131" t="str">
            <v>Jour</v>
          </cell>
          <cell r="C131" t="str">
            <v>OFPPT</v>
          </cell>
          <cell r="D131" t="str">
            <v>Tensift Atlantique</v>
          </cell>
          <cell r="E131" t="str">
            <v>L140</v>
          </cell>
          <cell r="F131" t="str">
            <v>INSTITUT SPECIALISE INDUSTRIEL MARRAKECH</v>
          </cell>
          <cell r="G131" t="str">
            <v>NTIC</v>
          </cell>
          <cell r="H131" t="str">
            <v>NTIC</v>
          </cell>
          <cell r="I131" t="str">
            <v>T</v>
          </cell>
          <cell r="J131" t="str">
            <v>T</v>
          </cell>
          <cell r="K131" t="str">
            <v>NTIC_TMSIR_T</v>
          </cell>
          <cell r="L131" t="str">
            <v>Technicien en Maintenance et Support Informatique et Réseaux</v>
          </cell>
          <cell r="M131">
            <v>24</v>
          </cell>
          <cell r="N131" t="str">
            <v>D</v>
          </cell>
          <cell r="O131" t="str">
            <v>Diplômante</v>
          </cell>
          <cell r="P131" t="str">
            <v>1A</v>
          </cell>
          <cell r="Q131">
            <v>90</v>
          </cell>
          <cell r="R131">
            <v>110</v>
          </cell>
          <cell r="S131" t="str">
            <v>CDJ</v>
          </cell>
          <cell r="T131">
            <v>132</v>
          </cell>
        </row>
        <row r="132">
          <cell r="A132" t="str">
            <v>L140NTIC_TMSIR_T2ACDJ</v>
          </cell>
          <cell r="B132" t="str">
            <v>Jour</v>
          </cell>
          <cell r="C132" t="str">
            <v>OFPPT</v>
          </cell>
          <cell r="D132" t="str">
            <v>Tensift Atlantique</v>
          </cell>
          <cell r="E132" t="str">
            <v>L140</v>
          </cell>
          <cell r="F132" t="str">
            <v>INSTITUT SPECIALISE INDUSTRIEL MARRAKECH</v>
          </cell>
          <cell r="G132" t="str">
            <v>NTIC</v>
          </cell>
          <cell r="H132" t="str">
            <v>NTIC</v>
          </cell>
          <cell r="I132" t="str">
            <v>T</v>
          </cell>
          <cell r="J132" t="str">
            <v>T</v>
          </cell>
          <cell r="K132" t="str">
            <v>NTIC_TMSIR_T</v>
          </cell>
          <cell r="L132" t="str">
            <v>Technicien en Maintenance et Support Informatique et Réseaux</v>
          </cell>
          <cell r="M132">
            <v>24</v>
          </cell>
          <cell r="N132" t="str">
            <v>D</v>
          </cell>
          <cell r="O132" t="str">
            <v>Diplômante</v>
          </cell>
          <cell r="P132" t="str">
            <v>2A</v>
          </cell>
          <cell r="Q132">
            <v>72</v>
          </cell>
          <cell r="R132">
            <v>60</v>
          </cell>
          <cell r="S132" t="str">
            <v>CDJ</v>
          </cell>
          <cell r="T132">
            <v>60</v>
          </cell>
        </row>
        <row r="133">
          <cell r="A133" t="str">
            <v>L150FO_CRCO_FQ1ACDJ</v>
          </cell>
          <cell r="B133" t="str">
            <v>Jour</v>
          </cell>
          <cell r="C133" t="str">
            <v>OFPPT</v>
          </cell>
          <cell r="D133" t="str">
            <v>Tensift Atlantique</v>
          </cell>
          <cell r="E133" t="str">
            <v>L150</v>
          </cell>
          <cell r="F133" t="str">
            <v>INSTITUT SPECIALISE DE GESTION ET D'INFORMATIQUE MARRAKECH</v>
          </cell>
          <cell r="G133" t="str">
            <v>Offshore</v>
          </cell>
          <cell r="H133" t="str">
            <v>Offshore</v>
          </cell>
          <cell r="I133" t="str">
            <v>T</v>
          </cell>
          <cell r="J133" t="str">
            <v>FQ</v>
          </cell>
          <cell r="K133" t="str">
            <v>FO_CRCO_FQ</v>
          </cell>
          <cell r="L133" t="str">
            <v>Communication et Relation Clientèle Offshore</v>
          </cell>
          <cell r="M133">
            <v>9</v>
          </cell>
          <cell r="N133" t="str">
            <v>Q</v>
          </cell>
          <cell r="O133" t="str">
            <v>FQ (Classique)</v>
          </cell>
          <cell r="P133" t="str">
            <v>1A</v>
          </cell>
          <cell r="Q133">
            <v>168</v>
          </cell>
          <cell r="R133">
            <v>76</v>
          </cell>
          <cell r="S133" t="str">
            <v>CDJ</v>
          </cell>
          <cell r="T133">
            <v>77</v>
          </cell>
        </row>
        <row r="134">
          <cell r="A134" t="str">
            <v>L150NTIC_CMOSE_FQ1ACDJ</v>
          </cell>
          <cell r="B134" t="str">
            <v>Jour</v>
          </cell>
          <cell r="C134" t="str">
            <v>OFPPT</v>
          </cell>
          <cell r="D134" t="str">
            <v>Tensift Atlantique</v>
          </cell>
          <cell r="E134" t="str">
            <v>L150</v>
          </cell>
          <cell r="F134" t="str">
            <v>INSTITUT SPECIALISE DE GESTION ET D'INFORMATIQUE MARRAKECH</v>
          </cell>
          <cell r="G134" t="str">
            <v>NTIC</v>
          </cell>
          <cell r="H134" t="str">
            <v>NTIC</v>
          </cell>
          <cell r="I134" t="str">
            <v>T</v>
          </cell>
          <cell r="J134" t="str">
            <v>FQ</v>
          </cell>
          <cell r="K134" t="str">
            <v>NTIC_CMOSE_FQ</v>
          </cell>
          <cell r="L134" t="str">
            <v>Certification Microsoft Office Specialist en Excel</v>
          </cell>
          <cell r="M134">
            <v>1</v>
          </cell>
          <cell r="N134" t="str">
            <v>Q</v>
          </cell>
          <cell r="O134" t="str">
            <v>FQ (Microsoft)</v>
          </cell>
          <cell r="P134" t="str">
            <v>1A</v>
          </cell>
          <cell r="Q134">
            <v>80</v>
          </cell>
          <cell r="R134">
            <v>0</v>
          </cell>
          <cell r="S134" t="str">
            <v>CDJ</v>
          </cell>
          <cell r="T134">
            <v>0</v>
          </cell>
        </row>
        <row r="135">
          <cell r="A135" t="str">
            <v>L150NTIC_CMOSW_FQ1ACDJ</v>
          </cell>
          <cell r="B135" t="str">
            <v>Jour</v>
          </cell>
          <cell r="C135" t="str">
            <v>OFPPT</v>
          </cell>
          <cell r="D135" t="str">
            <v>Tensift Atlantique</v>
          </cell>
          <cell r="E135" t="str">
            <v>L150</v>
          </cell>
          <cell r="F135" t="str">
            <v>INSTITUT SPECIALISE DE GESTION ET D'INFORMATIQUE MARRAKECH</v>
          </cell>
          <cell r="G135" t="str">
            <v>NTIC</v>
          </cell>
          <cell r="H135" t="str">
            <v>NTIC</v>
          </cell>
          <cell r="I135" t="str">
            <v>T</v>
          </cell>
          <cell r="J135" t="str">
            <v>FQ</v>
          </cell>
          <cell r="K135" t="str">
            <v>NTIC_CMOSW_FQ</v>
          </cell>
          <cell r="L135" t="str">
            <v xml:space="preserve">Certification Microsoft Office Specialist en Word </v>
          </cell>
          <cell r="M135">
            <v>1</v>
          </cell>
          <cell r="N135" t="str">
            <v>Q</v>
          </cell>
          <cell r="O135" t="str">
            <v>FQ (Microsoft)</v>
          </cell>
          <cell r="P135" t="str">
            <v>1A</v>
          </cell>
          <cell r="Q135">
            <v>80</v>
          </cell>
          <cell r="R135">
            <v>0</v>
          </cell>
          <cell r="S135" t="str">
            <v>CDJ</v>
          </cell>
          <cell r="T135">
            <v>0</v>
          </cell>
        </row>
        <row r="136">
          <cell r="A136" t="str">
            <v>L150NTIC_TDI_TS1ACDJ</v>
          </cell>
          <cell r="B136" t="str">
            <v>Jour</v>
          </cell>
          <cell r="C136" t="str">
            <v>OFPPT</v>
          </cell>
          <cell r="D136" t="str">
            <v>Tensift Atlantique</v>
          </cell>
          <cell r="E136" t="str">
            <v>L150</v>
          </cell>
          <cell r="F136" t="str">
            <v>INSTITUT SPECIALISE DE GESTION ET D'INFORMATIQUE MARRAKECH</v>
          </cell>
          <cell r="G136" t="str">
            <v>NTIC</v>
          </cell>
          <cell r="H136" t="str">
            <v>NTIC</v>
          </cell>
          <cell r="I136" t="str">
            <v>TS</v>
          </cell>
          <cell r="J136" t="str">
            <v>TS</v>
          </cell>
          <cell r="K136" t="str">
            <v>NTIC_TDI_TS</v>
          </cell>
          <cell r="L136" t="str">
            <v xml:space="preserve">Techniques de Développement Informatique </v>
          </cell>
          <cell r="M136">
            <v>24</v>
          </cell>
          <cell r="N136" t="str">
            <v>D</v>
          </cell>
          <cell r="O136" t="str">
            <v>Diplômante</v>
          </cell>
          <cell r="P136" t="str">
            <v>1A</v>
          </cell>
          <cell r="Q136">
            <v>112</v>
          </cell>
          <cell r="R136">
            <v>128</v>
          </cell>
          <cell r="S136" t="str">
            <v>CDJ</v>
          </cell>
          <cell r="T136">
            <v>145</v>
          </cell>
        </row>
        <row r="137">
          <cell r="A137" t="str">
            <v>L150NTIC_TDI_TS2ACDJ</v>
          </cell>
          <cell r="B137" t="str">
            <v>Jour</v>
          </cell>
          <cell r="C137" t="str">
            <v>OFPPT</v>
          </cell>
          <cell r="D137" t="str">
            <v>Tensift Atlantique</v>
          </cell>
          <cell r="E137" t="str">
            <v>L150</v>
          </cell>
          <cell r="F137" t="str">
            <v>INSTITUT SPECIALISE DE GESTION ET D'INFORMATIQUE MARRAKECH</v>
          </cell>
          <cell r="G137" t="str">
            <v>NTIC</v>
          </cell>
          <cell r="H137" t="str">
            <v>NTIC</v>
          </cell>
          <cell r="I137" t="str">
            <v>TS</v>
          </cell>
          <cell r="J137" t="str">
            <v>TS</v>
          </cell>
          <cell r="K137" t="str">
            <v>NTIC_TDI_TS</v>
          </cell>
          <cell r="L137" t="str">
            <v xml:space="preserve">Techniques de Développement Informatique </v>
          </cell>
          <cell r="M137">
            <v>24</v>
          </cell>
          <cell r="N137" t="str">
            <v>D</v>
          </cell>
          <cell r="O137" t="str">
            <v>Diplômante</v>
          </cell>
          <cell r="P137" t="str">
            <v>2A</v>
          </cell>
          <cell r="Q137">
            <v>60</v>
          </cell>
          <cell r="R137">
            <v>69</v>
          </cell>
          <cell r="S137" t="str">
            <v>CDJ</v>
          </cell>
          <cell r="T137">
            <v>69</v>
          </cell>
        </row>
        <row r="138">
          <cell r="A138" t="str">
            <v>L150NTIC_TMSIR_T1ACDJ</v>
          </cell>
          <cell r="B138" t="str">
            <v>Jour</v>
          </cell>
          <cell r="C138" t="str">
            <v>OFPPT</v>
          </cell>
          <cell r="D138" t="str">
            <v>Tensift Atlantique</v>
          </cell>
          <cell r="E138" t="str">
            <v>L150</v>
          </cell>
          <cell r="F138" t="str">
            <v>INSTITUT SPECIALISE DE GESTION ET D'INFORMATIQUE MARRAKECH</v>
          </cell>
          <cell r="G138" t="str">
            <v>NTIC</v>
          </cell>
          <cell r="H138" t="str">
            <v>NTIC</v>
          </cell>
          <cell r="I138" t="str">
            <v>T</v>
          </cell>
          <cell r="J138" t="str">
            <v>T</v>
          </cell>
          <cell r="K138" t="str">
            <v>NTIC_TMSIR_T</v>
          </cell>
          <cell r="L138" t="str">
            <v>Technicien en Maintenance et Support Informatique et Réseaux</v>
          </cell>
          <cell r="M138">
            <v>24</v>
          </cell>
          <cell r="N138" t="str">
            <v>D</v>
          </cell>
          <cell r="O138" t="str">
            <v>Diplômante</v>
          </cell>
          <cell r="P138" t="str">
            <v>1A</v>
          </cell>
          <cell r="Q138">
            <v>30</v>
          </cell>
          <cell r="R138">
            <v>27</v>
          </cell>
          <cell r="S138" t="str">
            <v>CDJ</v>
          </cell>
          <cell r="T138">
            <v>30</v>
          </cell>
        </row>
        <row r="139">
          <cell r="A139" t="str">
            <v>L150NTIC_TRI_TS1ACDJ</v>
          </cell>
          <cell r="B139" t="str">
            <v>Jour</v>
          </cell>
          <cell r="C139" t="str">
            <v>OFPPT</v>
          </cell>
          <cell r="D139" t="str">
            <v>Tensift Atlantique</v>
          </cell>
          <cell r="E139" t="str">
            <v>L150</v>
          </cell>
          <cell r="F139" t="str">
            <v>INSTITUT SPECIALISE DE GESTION ET D'INFORMATIQUE MARRAKECH</v>
          </cell>
          <cell r="G139" t="str">
            <v>NTIC</v>
          </cell>
          <cell r="H139" t="str">
            <v>NTIC</v>
          </cell>
          <cell r="I139" t="str">
            <v>TS</v>
          </cell>
          <cell r="J139" t="str">
            <v>TS</v>
          </cell>
          <cell r="K139" t="str">
            <v>NTIC_TRI_TS</v>
          </cell>
          <cell r="L139" t="str">
            <v>Techniques des Réseaux Informatiques</v>
          </cell>
          <cell r="M139">
            <v>24</v>
          </cell>
          <cell r="N139" t="str">
            <v>D</v>
          </cell>
          <cell r="O139" t="str">
            <v>Diplômante</v>
          </cell>
          <cell r="P139" t="str">
            <v>1A</v>
          </cell>
          <cell r="Q139">
            <v>112</v>
          </cell>
          <cell r="R139">
            <v>122</v>
          </cell>
          <cell r="S139" t="str">
            <v>CDJ</v>
          </cell>
          <cell r="T139">
            <v>133</v>
          </cell>
        </row>
        <row r="140">
          <cell r="A140" t="str">
            <v>L150NTIC_TRI_TS2ACDJ</v>
          </cell>
          <cell r="B140" t="str">
            <v>Jour</v>
          </cell>
          <cell r="C140" t="str">
            <v>OFPPT</v>
          </cell>
          <cell r="D140" t="str">
            <v>Tensift Atlantique</v>
          </cell>
          <cell r="E140" t="str">
            <v>L150</v>
          </cell>
          <cell r="F140" t="str">
            <v>INSTITUT SPECIALISE DE GESTION ET D'INFORMATIQUE MARRAKECH</v>
          </cell>
          <cell r="G140" t="str">
            <v>NTIC</v>
          </cell>
          <cell r="H140" t="str">
            <v>NTIC</v>
          </cell>
          <cell r="I140" t="str">
            <v>TS</v>
          </cell>
          <cell r="J140" t="str">
            <v>TS</v>
          </cell>
          <cell r="K140" t="str">
            <v>NTIC_TRI_TS</v>
          </cell>
          <cell r="L140" t="str">
            <v>Techniques des Réseaux Informatiques</v>
          </cell>
          <cell r="M140">
            <v>24</v>
          </cell>
          <cell r="N140" t="str">
            <v>D</v>
          </cell>
          <cell r="O140" t="str">
            <v>Diplômante</v>
          </cell>
          <cell r="P140" t="str">
            <v>2A</v>
          </cell>
          <cell r="Q140">
            <v>72</v>
          </cell>
          <cell r="R140">
            <v>59</v>
          </cell>
          <cell r="S140" t="str">
            <v>CDJ</v>
          </cell>
          <cell r="T140">
            <v>59</v>
          </cell>
        </row>
        <row r="141">
          <cell r="A141" t="str">
            <v>L170NTIC_CMOSE_FQ1ACDJ</v>
          </cell>
          <cell r="B141" t="str">
            <v>Jour</v>
          </cell>
          <cell r="C141" t="str">
            <v>OFPPT</v>
          </cell>
          <cell r="D141" t="str">
            <v>Tensift Atlantique</v>
          </cell>
          <cell r="E141" t="str">
            <v>L170</v>
          </cell>
          <cell r="F141" t="str">
            <v>INSTITUT SPECIALISE DE TECHNOLOGIE APPLIQUEE DE TEXTILE ET CONFECTION DAOUDIATE MARRAKECH</v>
          </cell>
          <cell r="G141" t="str">
            <v>NTIC</v>
          </cell>
          <cell r="H141" t="str">
            <v>NTIC</v>
          </cell>
          <cell r="I141" t="str">
            <v>T</v>
          </cell>
          <cell r="J141" t="str">
            <v>FQ</v>
          </cell>
          <cell r="K141" t="str">
            <v>NTIC_CMOSE_FQ</v>
          </cell>
          <cell r="L141" t="str">
            <v>Certification Microsoft Office Specialist en Excel</v>
          </cell>
          <cell r="M141">
            <v>1</v>
          </cell>
          <cell r="N141" t="str">
            <v>Q</v>
          </cell>
          <cell r="O141" t="str">
            <v>FQ (Microsoft)</v>
          </cell>
          <cell r="P141" t="str">
            <v>1A</v>
          </cell>
          <cell r="Q141">
            <v>40</v>
          </cell>
          <cell r="R141">
            <v>61</v>
          </cell>
          <cell r="S141" t="str">
            <v>CDJ</v>
          </cell>
          <cell r="T141">
            <v>61</v>
          </cell>
        </row>
        <row r="142">
          <cell r="A142" t="str">
            <v>L170NTIC_CMOSW_FQ1ACDJ</v>
          </cell>
          <cell r="B142" t="str">
            <v>Jour</v>
          </cell>
          <cell r="C142" t="str">
            <v>OFPPT</v>
          </cell>
          <cell r="D142" t="str">
            <v>Tensift Atlantique</v>
          </cell>
          <cell r="E142" t="str">
            <v>L170</v>
          </cell>
          <cell r="F142" t="str">
            <v>INSTITUT SPECIALISE DE TECHNOLOGIE APPLIQUEE DE TEXTILE ET CONFECTION DAOUDIATE MARRAKECH</v>
          </cell>
          <cell r="G142" t="str">
            <v>NTIC</v>
          </cell>
          <cell r="H142" t="str">
            <v>NTIC</v>
          </cell>
          <cell r="I142" t="str">
            <v>T</v>
          </cell>
          <cell r="J142" t="str">
            <v>FQ</v>
          </cell>
          <cell r="K142" t="str">
            <v>NTIC_CMOSW_FQ</v>
          </cell>
          <cell r="L142" t="str">
            <v xml:space="preserve">Certification Microsoft Office Specialist en Word </v>
          </cell>
          <cell r="M142">
            <v>1</v>
          </cell>
          <cell r="N142" t="str">
            <v>Q</v>
          </cell>
          <cell r="O142" t="str">
            <v>FQ (Microsoft)</v>
          </cell>
          <cell r="P142" t="str">
            <v>1A</v>
          </cell>
          <cell r="Q142">
            <v>40</v>
          </cell>
          <cell r="R142">
            <v>63</v>
          </cell>
          <cell r="S142" t="str">
            <v>CDJ</v>
          </cell>
          <cell r="T142">
            <v>63</v>
          </cell>
        </row>
        <row r="143">
          <cell r="A143" t="str">
            <v>L200NTIC_CMOSE_FQ1ACDJ</v>
          </cell>
          <cell r="B143" t="str">
            <v>Jour</v>
          </cell>
          <cell r="C143" t="str">
            <v>OFPPT</v>
          </cell>
          <cell r="D143" t="str">
            <v>Tensift Atlantique</v>
          </cell>
          <cell r="E143" t="str">
            <v>L200</v>
          </cell>
          <cell r="F143" t="str">
            <v>INSTITUT SPECIALISE DE TECHNOLOGIE APPLIQUEE JBEL LAKHDAR MARRAKECH</v>
          </cell>
          <cell r="G143" t="str">
            <v>NTIC</v>
          </cell>
          <cell r="H143" t="str">
            <v>NTIC</v>
          </cell>
          <cell r="I143" t="str">
            <v>T</v>
          </cell>
          <cell r="J143" t="str">
            <v>FQ</v>
          </cell>
          <cell r="K143" t="str">
            <v>NTIC_CMOSE_FQ</v>
          </cell>
          <cell r="L143" t="str">
            <v>Certification Microsoft Office Specialist en Excel</v>
          </cell>
          <cell r="M143">
            <v>1</v>
          </cell>
          <cell r="N143" t="str">
            <v>Q</v>
          </cell>
          <cell r="O143" t="str">
            <v>FQ (Microsoft)</v>
          </cell>
          <cell r="P143" t="str">
            <v>1A</v>
          </cell>
          <cell r="Q143">
            <v>120</v>
          </cell>
          <cell r="R143">
            <v>147</v>
          </cell>
          <cell r="S143" t="str">
            <v>CDJ</v>
          </cell>
          <cell r="T143">
            <v>166</v>
          </cell>
        </row>
        <row r="144">
          <cell r="A144" t="str">
            <v>L200NTIC_CMOSW_FQ1ACDJ</v>
          </cell>
          <cell r="B144" t="str">
            <v>Jour</v>
          </cell>
          <cell r="C144" t="str">
            <v>OFPPT</v>
          </cell>
          <cell r="D144" t="str">
            <v>Tensift Atlantique</v>
          </cell>
          <cell r="E144" t="str">
            <v>L200</v>
          </cell>
          <cell r="F144" t="str">
            <v>INSTITUT SPECIALISE DE TECHNOLOGIE APPLIQUEE JBEL LAKHDAR MARRAKECH</v>
          </cell>
          <cell r="G144" t="str">
            <v>NTIC</v>
          </cell>
          <cell r="H144" t="str">
            <v>NTIC</v>
          </cell>
          <cell r="I144" t="str">
            <v>T</v>
          </cell>
          <cell r="J144" t="str">
            <v>FQ</v>
          </cell>
          <cell r="K144" t="str">
            <v>NTIC_CMOSW_FQ</v>
          </cell>
          <cell r="L144" t="str">
            <v xml:space="preserve">Certification Microsoft Office Specialist en Word </v>
          </cell>
          <cell r="M144">
            <v>1</v>
          </cell>
          <cell r="N144" t="str">
            <v>Q</v>
          </cell>
          <cell r="O144" t="str">
            <v>FQ (Microsoft)</v>
          </cell>
          <cell r="P144" t="str">
            <v>1A</v>
          </cell>
          <cell r="Q144">
            <v>120</v>
          </cell>
          <cell r="R144">
            <v>148</v>
          </cell>
          <cell r="S144" t="str">
            <v>CDJ</v>
          </cell>
          <cell r="T144">
            <v>168</v>
          </cell>
        </row>
        <row r="145">
          <cell r="A145" t="str">
            <v>L200NTIC_DAWM_FQ1ACDJ</v>
          </cell>
          <cell r="B145" t="str">
            <v>Jour</v>
          </cell>
          <cell r="C145" t="str">
            <v>OFPPT</v>
          </cell>
          <cell r="D145" t="str">
            <v>Tensift Atlantique</v>
          </cell>
          <cell r="E145" t="str">
            <v>L200</v>
          </cell>
          <cell r="F145" t="str">
            <v>INSTITUT SPECIALISE DE TECHNOLOGIE APPLIQUEE JBEL LAKHDAR MARRAKECH</v>
          </cell>
          <cell r="G145" t="str">
            <v>NTIC</v>
          </cell>
          <cell r="H145" t="str">
            <v>NTIC</v>
          </cell>
          <cell r="I145" t="str">
            <v>TS</v>
          </cell>
          <cell r="J145" t="str">
            <v>FQ</v>
          </cell>
          <cell r="K145" t="str">
            <v>NTIC_DAWM_FQ</v>
          </cell>
          <cell r="L145" t="str">
            <v>Développement des Applications Web et Mobiles</v>
          </cell>
          <cell r="M145">
            <v>6</v>
          </cell>
          <cell r="N145" t="str">
            <v>Q</v>
          </cell>
          <cell r="O145" t="str">
            <v>FQ (Classique)</v>
          </cell>
          <cell r="P145" t="str">
            <v>1A</v>
          </cell>
          <cell r="Q145">
            <v>50</v>
          </cell>
          <cell r="R145">
            <v>10</v>
          </cell>
          <cell r="S145" t="str">
            <v>CDJ</v>
          </cell>
          <cell r="T145">
            <v>10</v>
          </cell>
        </row>
        <row r="146">
          <cell r="A146" t="str">
            <v>L200NTIC_TRI_TS1ACDJ</v>
          </cell>
          <cell r="B146" t="str">
            <v>Jour</v>
          </cell>
          <cell r="C146" t="str">
            <v>OFPPT</v>
          </cell>
          <cell r="D146" t="str">
            <v>Tensift Atlantique</v>
          </cell>
          <cell r="E146" t="str">
            <v>L200</v>
          </cell>
          <cell r="F146" t="str">
            <v>INSTITUT SPECIALISE DE TECHNOLOGIE APPLIQUEE JBEL LAKHDAR MARRAKECH</v>
          </cell>
          <cell r="G146" t="str">
            <v>NTIC</v>
          </cell>
          <cell r="H146" t="str">
            <v>NTIC</v>
          </cell>
          <cell r="I146" t="str">
            <v>TS</v>
          </cell>
          <cell r="J146" t="str">
            <v>TS</v>
          </cell>
          <cell r="K146" t="str">
            <v>NTIC_TRI_TS</v>
          </cell>
          <cell r="L146" t="str">
            <v>Techniques des Réseaux Informatiques</v>
          </cell>
          <cell r="M146">
            <v>24</v>
          </cell>
          <cell r="N146" t="str">
            <v>D</v>
          </cell>
          <cell r="O146" t="str">
            <v>Diplômante</v>
          </cell>
          <cell r="P146" t="str">
            <v>1A</v>
          </cell>
          <cell r="Q146">
            <v>56</v>
          </cell>
          <cell r="R146">
            <v>59</v>
          </cell>
          <cell r="S146" t="str">
            <v>CDJ</v>
          </cell>
          <cell r="T146">
            <v>71</v>
          </cell>
        </row>
        <row r="147">
          <cell r="A147" t="str">
            <v>L200NTIC_TRI_TS2ACDJ</v>
          </cell>
          <cell r="B147" t="str">
            <v>Jour</v>
          </cell>
          <cell r="C147" t="str">
            <v>OFPPT</v>
          </cell>
          <cell r="D147" t="str">
            <v>Tensift Atlantique</v>
          </cell>
          <cell r="E147" t="str">
            <v>L200</v>
          </cell>
          <cell r="F147" t="str">
            <v>INSTITUT SPECIALISE DE TECHNOLOGIE APPLIQUEE JBEL LAKHDAR MARRAKECH</v>
          </cell>
          <cell r="G147" t="str">
            <v>NTIC</v>
          </cell>
          <cell r="H147" t="str">
            <v>NTIC</v>
          </cell>
          <cell r="I147" t="str">
            <v>TS</v>
          </cell>
          <cell r="J147" t="str">
            <v>TS</v>
          </cell>
          <cell r="K147" t="str">
            <v>NTIC_TRI_TS</v>
          </cell>
          <cell r="L147" t="str">
            <v>Techniques des Réseaux Informatiques</v>
          </cell>
          <cell r="M147">
            <v>24</v>
          </cell>
          <cell r="N147" t="str">
            <v>D</v>
          </cell>
          <cell r="O147" t="str">
            <v>Diplômante</v>
          </cell>
          <cell r="P147" t="str">
            <v>2A</v>
          </cell>
          <cell r="Q147">
            <v>45</v>
          </cell>
          <cell r="R147">
            <v>49</v>
          </cell>
          <cell r="S147" t="str">
            <v>CDJ</v>
          </cell>
          <cell r="T147">
            <v>49</v>
          </cell>
        </row>
        <row r="148">
          <cell r="A148" t="str">
            <v>L210NTIC_CMOSE_FQ1ACDJ</v>
          </cell>
          <cell r="B148" t="str">
            <v>Jour</v>
          </cell>
          <cell r="C148" t="str">
            <v>OFPPT</v>
          </cell>
          <cell r="D148" t="str">
            <v>Tensift Atlantique</v>
          </cell>
          <cell r="E148" t="str">
            <v>L210</v>
          </cell>
          <cell r="F148" t="str">
            <v>CENTRE MIXTE DE FORMATION PROFESSIONNELLE SAFI</v>
          </cell>
          <cell r="G148" t="str">
            <v>NTIC</v>
          </cell>
          <cell r="H148" t="str">
            <v>NTIC</v>
          </cell>
          <cell r="I148" t="str">
            <v>T</v>
          </cell>
          <cell r="J148" t="str">
            <v>FQ</v>
          </cell>
          <cell r="K148" t="str">
            <v>NTIC_CMOSE_FQ</v>
          </cell>
          <cell r="L148" t="str">
            <v>Certification Microsoft Office Specialist en Excel</v>
          </cell>
          <cell r="M148">
            <v>1</v>
          </cell>
          <cell r="N148" t="str">
            <v>Q</v>
          </cell>
          <cell r="O148" t="str">
            <v>FQ (Microsoft)</v>
          </cell>
          <cell r="P148" t="str">
            <v>1A</v>
          </cell>
          <cell r="Q148">
            <v>40</v>
          </cell>
          <cell r="R148">
            <v>25</v>
          </cell>
          <cell r="S148" t="str">
            <v>CDJ</v>
          </cell>
          <cell r="T148">
            <v>26</v>
          </cell>
        </row>
        <row r="149">
          <cell r="A149" t="str">
            <v>L210NTIC_CMOSW_FQ1ACDJ</v>
          </cell>
          <cell r="B149" t="str">
            <v>Jour</v>
          </cell>
          <cell r="C149" t="str">
            <v>OFPPT</v>
          </cell>
          <cell r="D149" t="str">
            <v>Tensift Atlantique</v>
          </cell>
          <cell r="E149" t="str">
            <v>L210</v>
          </cell>
          <cell r="F149" t="str">
            <v>CENTRE MIXTE DE FORMATION PROFESSIONNELLE SAFI</v>
          </cell>
          <cell r="G149" t="str">
            <v>NTIC</v>
          </cell>
          <cell r="H149" t="str">
            <v>NTIC</v>
          </cell>
          <cell r="I149" t="str">
            <v>T</v>
          </cell>
          <cell r="J149" t="str">
            <v>FQ</v>
          </cell>
          <cell r="K149" t="str">
            <v>NTIC_CMOSW_FQ</v>
          </cell>
          <cell r="L149" t="str">
            <v xml:space="preserve">Certification Microsoft Office Specialist en Word </v>
          </cell>
          <cell r="M149">
            <v>1</v>
          </cell>
          <cell r="N149" t="str">
            <v>Q</v>
          </cell>
          <cell r="O149" t="str">
            <v>FQ (Microsoft)</v>
          </cell>
          <cell r="P149" t="str">
            <v>1A</v>
          </cell>
          <cell r="Q149">
            <v>40</v>
          </cell>
          <cell r="R149">
            <v>25</v>
          </cell>
          <cell r="S149" t="str">
            <v>CDJ</v>
          </cell>
          <cell r="T149">
            <v>33</v>
          </cell>
        </row>
        <row r="150">
          <cell r="A150" t="str">
            <v>L420NTIC_CMOSA_FQ1ACDJ</v>
          </cell>
          <cell r="B150" t="str">
            <v>Jour</v>
          </cell>
          <cell r="C150" t="str">
            <v>OFPPT</v>
          </cell>
          <cell r="D150" t="str">
            <v>Tensift Atlantique</v>
          </cell>
          <cell r="E150" t="str">
            <v>L420</v>
          </cell>
          <cell r="F150" t="str">
            <v>INSTITUT SPECIALISE DE TECHNOLOGIE APPLIQUEE ESSAOUIRA</v>
          </cell>
          <cell r="G150" t="str">
            <v>NTIC</v>
          </cell>
          <cell r="H150" t="str">
            <v>NTIC</v>
          </cell>
          <cell r="I150" t="str">
            <v>T</v>
          </cell>
          <cell r="J150" t="str">
            <v>FQ</v>
          </cell>
          <cell r="K150" t="str">
            <v>NTIC_CMOSA_FQ</v>
          </cell>
          <cell r="L150" t="str">
            <v>Certification Microsoft Office Specialist en Access</v>
          </cell>
          <cell r="M150">
            <v>1</v>
          </cell>
          <cell r="N150" t="str">
            <v>Q</v>
          </cell>
          <cell r="O150" t="str">
            <v>FQ (Microsoft)</v>
          </cell>
          <cell r="P150" t="str">
            <v>1A</v>
          </cell>
          <cell r="Q150">
            <v>40</v>
          </cell>
          <cell r="R150">
            <v>0</v>
          </cell>
          <cell r="S150" t="str">
            <v>CDJ</v>
          </cell>
          <cell r="T150">
            <v>0</v>
          </cell>
        </row>
        <row r="151">
          <cell r="A151" t="str">
            <v>L420NTIC_CMOSE_FQ1ACDJ</v>
          </cell>
          <cell r="B151" t="str">
            <v>Jour</v>
          </cell>
          <cell r="C151" t="str">
            <v>OFPPT</v>
          </cell>
          <cell r="D151" t="str">
            <v>Tensift Atlantique</v>
          </cell>
          <cell r="E151" t="str">
            <v>L420</v>
          </cell>
          <cell r="F151" t="str">
            <v>INSTITUT SPECIALISE DE TECHNOLOGIE APPLIQUEE ESSAOUIRA</v>
          </cell>
          <cell r="G151" t="str">
            <v>NTIC</v>
          </cell>
          <cell r="H151" t="str">
            <v>NTIC</v>
          </cell>
          <cell r="I151" t="str">
            <v>T</v>
          </cell>
          <cell r="J151" t="str">
            <v>FQ</v>
          </cell>
          <cell r="K151" t="str">
            <v>NTIC_CMOSE_FQ</v>
          </cell>
          <cell r="L151" t="str">
            <v>Certification Microsoft Office Specialist en Excel</v>
          </cell>
          <cell r="M151">
            <v>1</v>
          </cell>
          <cell r="N151" t="str">
            <v>Q</v>
          </cell>
          <cell r="O151" t="str">
            <v>FQ (Microsoft)</v>
          </cell>
          <cell r="P151" t="str">
            <v>1A</v>
          </cell>
          <cell r="Q151">
            <v>40</v>
          </cell>
          <cell r="R151">
            <v>0</v>
          </cell>
          <cell r="S151" t="str">
            <v>CDJ</v>
          </cell>
          <cell r="T151">
            <v>0</v>
          </cell>
        </row>
        <row r="152">
          <cell r="A152" t="str">
            <v>L420NTIC_CMOSW_FQ1ACDJ</v>
          </cell>
          <cell r="B152" t="str">
            <v>Jour</v>
          </cell>
          <cell r="C152" t="str">
            <v>OFPPT</v>
          </cell>
          <cell r="D152" t="str">
            <v>Tensift Atlantique</v>
          </cell>
          <cell r="E152" t="str">
            <v>L420</v>
          </cell>
          <cell r="F152" t="str">
            <v>INSTITUT SPECIALISE DE TECHNOLOGIE APPLIQUEE ESSAOUIRA</v>
          </cell>
          <cell r="G152" t="str">
            <v>NTIC</v>
          </cell>
          <cell r="H152" t="str">
            <v>NTIC</v>
          </cell>
          <cell r="I152" t="str">
            <v>T</v>
          </cell>
          <cell r="J152" t="str">
            <v>FQ</v>
          </cell>
          <cell r="K152" t="str">
            <v>NTIC_CMOSW_FQ</v>
          </cell>
          <cell r="L152" t="str">
            <v xml:space="preserve">Certification Microsoft Office Specialist en Word </v>
          </cell>
          <cell r="M152">
            <v>1</v>
          </cell>
          <cell r="N152" t="str">
            <v>Q</v>
          </cell>
          <cell r="O152" t="str">
            <v>FQ (Microsoft)</v>
          </cell>
          <cell r="P152" t="str">
            <v>1A</v>
          </cell>
          <cell r="Q152">
            <v>40</v>
          </cell>
          <cell r="R152">
            <v>0</v>
          </cell>
          <cell r="S152" t="str">
            <v>CDJ</v>
          </cell>
          <cell r="T152">
            <v>0</v>
          </cell>
        </row>
        <row r="153">
          <cell r="A153" t="str">
            <v>L420NTIC_TRI_TS2ACDJ</v>
          </cell>
          <cell r="B153" t="str">
            <v>Jour</v>
          </cell>
          <cell r="C153" t="str">
            <v>OFPPT</v>
          </cell>
          <cell r="D153" t="str">
            <v>Tensift Atlantique</v>
          </cell>
          <cell r="E153" t="str">
            <v>L420</v>
          </cell>
          <cell r="F153" t="str">
            <v>INSTITUT SPECIALISE DE TECHNOLOGIE APPLIQUEE ESSAOUIRA</v>
          </cell>
          <cell r="G153" t="str">
            <v>NTIC</v>
          </cell>
          <cell r="H153" t="str">
            <v>NTIC</v>
          </cell>
          <cell r="I153" t="str">
            <v>TS</v>
          </cell>
          <cell r="J153" t="str">
            <v>TS</v>
          </cell>
          <cell r="K153" t="str">
            <v>NTIC_TRI_TS</v>
          </cell>
          <cell r="L153" t="str">
            <v>Techniques des Réseaux Informatiques</v>
          </cell>
          <cell r="M153">
            <v>24</v>
          </cell>
          <cell r="N153" t="str">
            <v>D</v>
          </cell>
          <cell r="O153" t="str">
            <v>Diplômante</v>
          </cell>
          <cell r="P153" t="str">
            <v>2A</v>
          </cell>
          <cell r="Q153">
            <v>43</v>
          </cell>
          <cell r="R153">
            <v>37</v>
          </cell>
          <cell r="S153" t="str">
            <v>CDJ</v>
          </cell>
          <cell r="T153">
            <v>37</v>
          </cell>
        </row>
        <row r="154">
          <cell r="A154" t="str">
            <v>L470NTIC_CMOSE_FQ1ACDJ</v>
          </cell>
          <cell r="B154" t="str">
            <v>Jour</v>
          </cell>
          <cell r="C154" t="str">
            <v>OFPPT</v>
          </cell>
          <cell r="D154" t="str">
            <v>Tensift Atlantique</v>
          </cell>
          <cell r="E154" t="str">
            <v>L470</v>
          </cell>
          <cell r="F154" t="str">
            <v>INSTITUT SPECIALISE DE TECHNOLOGIE APPLIQUEE BENGRIR</v>
          </cell>
          <cell r="G154" t="str">
            <v>NTIC</v>
          </cell>
          <cell r="H154" t="str">
            <v>NTIC</v>
          </cell>
          <cell r="I154" t="str">
            <v>T</v>
          </cell>
          <cell r="J154" t="str">
            <v>FQ</v>
          </cell>
          <cell r="K154" t="str">
            <v>NTIC_CMOSE_FQ</v>
          </cell>
          <cell r="L154" t="str">
            <v>Certification Microsoft Office Specialist en Excel</v>
          </cell>
          <cell r="M154">
            <v>1</v>
          </cell>
          <cell r="N154" t="str">
            <v>Q</v>
          </cell>
          <cell r="O154" t="str">
            <v>FQ (Microsoft)</v>
          </cell>
          <cell r="P154" t="str">
            <v>1A</v>
          </cell>
          <cell r="Q154">
            <v>20</v>
          </cell>
          <cell r="R154">
            <v>20</v>
          </cell>
          <cell r="S154" t="str">
            <v>CDJ</v>
          </cell>
          <cell r="T154">
            <v>20</v>
          </cell>
        </row>
        <row r="155">
          <cell r="A155" t="str">
            <v>L470NTIC_CMOSW_FQ1ACDJ</v>
          </cell>
          <cell r="B155" t="str">
            <v>Jour</v>
          </cell>
          <cell r="C155" t="str">
            <v>OFPPT</v>
          </cell>
          <cell r="D155" t="str">
            <v>Tensift Atlantique</v>
          </cell>
          <cell r="E155" t="str">
            <v>L470</v>
          </cell>
          <cell r="F155" t="str">
            <v>INSTITUT SPECIALISE DE TECHNOLOGIE APPLIQUEE BENGRIR</v>
          </cell>
          <cell r="G155" t="str">
            <v>NTIC</v>
          </cell>
          <cell r="H155" t="str">
            <v>NTIC</v>
          </cell>
          <cell r="I155" t="str">
            <v>T</v>
          </cell>
          <cell r="J155" t="str">
            <v>FQ</v>
          </cell>
          <cell r="K155" t="str">
            <v>NTIC_CMOSW_FQ</v>
          </cell>
          <cell r="L155" t="str">
            <v xml:space="preserve">Certification Microsoft Office Specialist en Word </v>
          </cell>
          <cell r="M155">
            <v>1</v>
          </cell>
          <cell r="N155" t="str">
            <v>Q</v>
          </cell>
          <cell r="O155" t="str">
            <v>FQ (Microsoft)</v>
          </cell>
          <cell r="P155" t="str">
            <v>1A</v>
          </cell>
          <cell r="Q155">
            <v>20</v>
          </cell>
          <cell r="R155">
            <v>20</v>
          </cell>
          <cell r="S155" t="str">
            <v>CDJ</v>
          </cell>
          <cell r="T155">
            <v>20</v>
          </cell>
        </row>
        <row r="156">
          <cell r="A156" t="str">
            <v>L470NTIC_TDI_TS1ACDJ</v>
          </cell>
          <cell r="B156" t="str">
            <v>Jour</v>
          </cell>
          <cell r="C156" t="str">
            <v>OFPPT</v>
          </cell>
          <cell r="D156" t="str">
            <v>Tensift Atlantique</v>
          </cell>
          <cell r="E156" t="str">
            <v>L470</v>
          </cell>
          <cell r="F156" t="str">
            <v>INSTITUT SPECIALISE DE TECHNOLOGIE APPLIQUEE BENGRIR</v>
          </cell>
          <cell r="G156" t="str">
            <v>NTIC</v>
          </cell>
          <cell r="H156" t="str">
            <v>NTIC</v>
          </cell>
          <cell r="I156" t="str">
            <v>TS</v>
          </cell>
          <cell r="J156" t="str">
            <v>TS</v>
          </cell>
          <cell r="K156" t="str">
            <v>NTIC_TDI_TS</v>
          </cell>
          <cell r="L156" t="str">
            <v xml:space="preserve">Techniques de Développement Informatique </v>
          </cell>
          <cell r="M156">
            <v>24</v>
          </cell>
          <cell r="N156" t="str">
            <v>D</v>
          </cell>
          <cell r="O156" t="str">
            <v>Diplômante</v>
          </cell>
          <cell r="P156" t="str">
            <v>1A</v>
          </cell>
          <cell r="Q156">
            <v>28</v>
          </cell>
          <cell r="R156">
            <v>30</v>
          </cell>
          <cell r="S156" t="str">
            <v>CDJ</v>
          </cell>
          <cell r="T156">
            <v>34</v>
          </cell>
        </row>
        <row r="157">
          <cell r="A157" t="str">
            <v>L470NTIC_TDI_TS2ACDJ</v>
          </cell>
          <cell r="B157" t="str">
            <v>Jour</v>
          </cell>
          <cell r="C157" t="str">
            <v>OFPPT</v>
          </cell>
          <cell r="D157" t="str">
            <v>Tensift Atlantique</v>
          </cell>
          <cell r="E157" t="str">
            <v>L470</v>
          </cell>
          <cell r="F157" t="str">
            <v>INSTITUT SPECIALISE DE TECHNOLOGIE APPLIQUEE BENGRIR</v>
          </cell>
          <cell r="G157" t="str">
            <v>NTIC</v>
          </cell>
          <cell r="H157" t="str">
            <v>NTIC</v>
          </cell>
          <cell r="I157" t="str">
            <v>TS</v>
          </cell>
          <cell r="J157" t="str">
            <v>TS</v>
          </cell>
          <cell r="K157" t="str">
            <v>NTIC_TDI_TS</v>
          </cell>
          <cell r="L157" t="str">
            <v xml:space="preserve">Techniques de Développement Informatique </v>
          </cell>
          <cell r="M157">
            <v>24</v>
          </cell>
          <cell r="N157" t="str">
            <v>D</v>
          </cell>
          <cell r="O157" t="str">
            <v>Diplômante</v>
          </cell>
          <cell r="P157" t="str">
            <v>2A</v>
          </cell>
          <cell r="Q157">
            <v>20</v>
          </cell>
          <cell r="R157">
            <v>20</v>
          </cell>
          <cell r="S157" t="str">
            <v>CDJ</v>
          </cell>
          <cell r="T157">
            <v>20</v>
          </cell>
        </row>
        <row r="158">
          <cell r="A158" t="str">
            <v>L470NTIC_TRI_TS1ACDJ</v>
          </cell>
          <cell r="B158" t="str">
            <v>Jour</v>
          </cell>
          <cell r="C158" t="str">
            <v>OFPPT</v>
          </cell>
          <cell r="D158" t="str">
            <v>Tensift Atlantique</v>
          </cell>
          <cell r="E158" t="str">
            <v>L470</v>
          </cell>
          <cell r="F158" t="str">
            <v>INSTITUT SPECIALISE DE TECHNOLOGIE APPLIQUEE BENGRIR</v>
          </cell>
          <cell r="G158" t="str">
            <v>NTIC</v>
          </cell>
          <cell r="H158" t="str">
            <v>NTIC</v>
          </cell>
          <cell r="I158" t="str">
            <v>TS</v>
          </cell>
          <cell r="J158" t="str">
            <v>TS</v>
          </cell>
          <cell r="K158" t="str">
            <v>NTIC_TRI_TS</v>
          </cell>
          <cell r="L158" t="str">
            <v>Techniques des Réseaux Informatiques</v>
          </cell>
          <cell r="M158">
            <v>24</v>
          </cell>
          <cell r="N158" t="str">
            <v>D</v>
          </cell>
          <cell r="O158" t="str">
            <v>Diplômante</v>
          </cell>
          <cell r="P158" t="str">
            <v>1A</v>
          </cell>
          <cell r="Q158">
            <v>28</v>
          </cell>
          <cell r="R158">
            <v>32</v>
          </cell>
          <cell r="S158" t="str">
            <v>CDJ</v>
          </cell>
          <cell r="T158">
            <v>33</v>
          </cell>
        </row>
        <row r="159">
          <cell r="A159" t="str">
            <v>L470NTIC_TRI_TS2ACDJ</v>
          </cell>
          <cell r="B159" t="str">
            <v>Jour</v>
          </cell>
          <cell r="C159" t="str">
            <v>OFPPT</v>
          </cell>
          <cell r="D159" t="str">
            <v>Tensift Atlantique</v>
          </cell>
          <cell r="E159" t="str">
            <v>L470</v>
          </cell>
          <cell r="F159" t="str">
            <v>INSTITUT SPECIALISE DE TECHNOLOGIE APPLIQUEE BENGRIR</v>
          </cell>
          <cell r="G159" t="str">
            <v>NTIC</v>
          </cell>
          <cell r="H159" t="str">
            <v>NTIC</v>
          </cell>
          <cell r="I159" t="str">
            <v>TS</v>
          </cell>
          <cell r="J159" t="str">
            <v>TS</v>
          </cell>
          <cell r="K159" t="str">
            <v>NTIC_TRI_TS</v>
          </cell>
          <cell r="L159" t="str">
            <v>Techniques des Réseaux Informatiques</v>
          </cell>
          <cell r="M159">
            <v>24</v>
          </cell>
          <cell r="N159" t="str">
            <v>D</v>
          </cell>
          <cell r="O159" t="str">
            <v>Diplômante</v>
          </cell>
          <cell r="P159" t="str">
            <v>2A</v>
          </cell>
          <cell r="Q159">
            <v>20</v>
          </cell>
          <cell r="R159">
            <v>25</v>
          </cell>
          <cell r="S159" t="str">
            <v>CDJ</v>
          </cell>
          <cell r="T159">
            <v>25</v>
          </cell>
        </row>
        <row r="160">
          <cell r="A160" t="str">
            <v>L500NTIC_CMOSE_FQ1ACDJ</v>
          </cell>
          <cell r="B160" t="str">
            <v>Jour</v>
          </cell>
          <cell r="C160" t="str">
            <v>OFPPT</v>
          </cell>
          <cell r="D160" t="str">
            <v>Tensift Atlantique</v>
          </cell>
          <cell r="E160" t="str">
            <v>L500</v>
          </cell>
          <cell r="F160" t="str">
            <v>INSTITUT SPECIALISE DE TECHNOLOGIE APPLIQUEE AL MASSIRA EL JADIDA</v>
          </cell>
          <cell r="G160" t="str">
            <v>NTIC</v>
          </cell>
          <cell r="H160" t="str">
            <v>NTIC</v>
          </cell>
          <cell r="I160" t="str">
            <v>T</v>
          </cell>
          <cell r="J160" t="str">
            <v>FQ</v>
          </cell>
          <cell r="K160" t="str">
            <v>NTIC_CMOSE_FQ</v>
          </cell>
          <cell r="L160" t="str">
            <v>Certification Microsoft Office Specialist en Excel</v>
          </cell>
          <cell r="M160">
            <v>1</v>
          </cell>
          <cell r="N160" t="str">
            <v>Q</v>
          </cell>
          <cell r="O160" t="str">
            <v>FQ (Microsoft)</v>
          </cell>
          <cell r="P160" t="str">
            <v>1A</v>
          </cell>
          <cell r="Q160">
            <v>60</v>
          </cell>
          <cell r="R160">
            <v>0</v>
          </cell>
          <cell r="S160" t="str">
            <v>CDJ</v>
          </cell>
          <cell r="T160">
            <v>0</v>
          </cell>
        </row>
        <row r="161">
          <cell r="A161" t="str">
            <v>L500NTIC_CMOSW_FQ1ACDJ</v>
          </cell>
          <cell r="B161" t="str">
            <v>Jour</v>
          </cell>
          <cell r="C161" t="str">
            <v>OFPPT</v>
          </cell>
          <cell r="D161" t="str">
            <v>Tensift Atlantique</v>
          </cell>
          <cell r="E161" t="str">
            <v>L500</v>
          </cell>
          <cell r="F161" t="str">
            <v>INSTITUT SPECIALISE DE TECHNOLOGIE APPLIQUEE AL MASSIRA EL JADIDA</v>
          </cell>
          <cell r="G161" t="str">
            <v>NTIC</v>
          </cell>
          <cell r="H161" t="str">
            <v>NTIC</v>
          </cell>
          <cell r="I161" t="str">
            <v>T</v>
          </cell>
          <cell r="J161" t="str">
            <v>FQ</v>
          </cell>
          <cell r="K161" t="str">
            <v>NTIC_CMOSW_FQ</v>
          </cell>
          <cell r="L161" t="str">
            <v xml:space="preserve">Certification Microsoft Office Specialist en Word </v>
          </cell>
          <cell r="M161">
            <v>1</v>
          </cell>
          <cell r="N161" t="str">
            <v>Q</v>
          </cell>
          <cell r="O161" t="str">
            <v>FQ (Microsoft)</v>
          </cell>
          <cell r="P161" t="str">
            <v>1A</v>
          </cell>
          <cell r="Q161">
            <v>60</v>
          </cell>
          <cell r="R161">
            <v>0</v>
          </cell>
          <cell r="S161" t="str">
            <v>CDJ</v>
          </cell>
          <cell r="T161">
            <v>0</v>
          </cell>
        </row>
        <row r="162">
          <cell r="A162" t="str">
            <v>L500NTIC_TMSIR_T1ACDJ</v>
          </cell>
          <cell r="B162" t="str">
            <v>Jour</v>
          </cell>
          <cell r="C162" t="str">
            <v>OFPPT</v>
          </cell>
          <cell r="D162" t="str">
            <v>Tensift Atlantique</v>
          </cell>
          <cell r="E162" t="str">
            <v>L500</v>
          </cell>
          <cell r="F162" t="str">
            <v>INSTITUT SPECIALISE DE TECHNOLOGIE APPLIQUEE AL MASSIRA EL JADIDA</v>
          </cell>
          <cell r="G162" t="str">
            <v>NTIC</v>
          </cell>
          <cell r="H162" t="str">
            <v>NTIC</v>
          </cell>
          <cell r="I162" t="str">
            <v>T</v>
          </cell>
          <cell r="J162" t="str">
            <v>T</v>
          </cell>
          <cell r="K162" t="str">
            <v>NTIC_TMSIR_T</v>
          </cell>
          <cell r="L162" t="str">
            <v>Technicien en Maintenance et Support Informatique et Réseaux</v>
          </cell>
          <cell r="M162">
            <v>24</v>
          </cell>
          <cell r="N162" t="str">
            <v>D</v>
          </cell>
          <cell r="O162" t="str">
            <v>Diplômante</v>
          </cell>
          <cell r="P162" t="str">
            <v>1A</v>
          </cell>
          <cell r="Q162">
            <v>90</v>
          </cell>
          <cell r="R162">
            <v>93</v>
          </cell>
          <cell r="S162" t="str">
            <v>CDJ</v>
          </cell>
          <cell r="T162">
            <v>113</v>
          </cell>
        </row>
        <row r="163">
          <cell r="A163" t="str">
            <v>L500NTIC_TMSIR_T2ACDJ</v>
          </cell>
          <cell r="B163" t="str">
            <v>Jour</v>
          </cell>
          <cell r="C163" t="str">
            <v>OFPPT</v>
          </cell>
          <cell r="D163" t="str">
            <v>Tensift Atlantique</v>
          </cell>
          <cell r="E163" t="str">
            <v>L500</v>
          </cell>
          <cell r="F163" t="str">
            <v>INSTITUT SPECIALISE DE TECHNOLOGIE APPLIQUEE AL MASSIRA EL JADIDA</v>
          </cell>
          <cell r="G163" t="str">
            <v>NTIC</v>
          </cell>
          <cell r="H163" t="str">
            <v>NTIC</v>
          </cell>
          <cell r="I163" t="str">
            <v>T</v>
          </cell>
          <cell r="J163" t="str">
            <v>T</v>
          </cell>
          <cell r="K163" t="str">
            <v>NTIC_TMSIR_T</v>
          </cell>
          <cell r="L163" t="str">
            <v>Technicien en Maintenance et Support Informatique et Réseaux</v>
          </cell>
          <cell r="M163">
            <v>24</v>
          </cell>
          <cell r="N163" t="str">
            <v>D</v>
          </cell>
          <cell r="O163" t="str">
            <v>Diplômante</v>
          </cell>
          <cell r="P163" t="str">
            <v>2A</v>
          </cell>
          <cell r="Q163">
            <v>61</v>
          </cell>
          <cell r="R163">
            <v>56</v>
          </cell>
          <cell r="S163" t="str">
            <v>CDJ</v>
          </cell>
          <cell r="T163">
            <v>56</v>
          </cell>
        </row>
        <row r="164">
          <cell r="A164" t="str">
            <v>L500NTIC_TRI_TS1ACDJ</v>
          </cell>
          <cell r="B164" t="str">
            <v>Jour</v>
          </cell>
          <cell r="C164" t="str">
            <v>OFPPT</v>
          </cell>
          <cell r="D164" t="str">
            <v>Tensift Atlantique</v>
          </cell>
          <cell r="E164" t="str">
            <v>L500</v>
          </cell>
          <cell r="F164" t="str">
            <v>INSTITUT SPECIALISE DE TECHNOLOGIE APPLIQUEE AL MASSIRA EL JADIDA</v>
          </cell>
          <cell r="G164" t="str">
            <v>NTIC</v>
          </cell>
          <cell r="H164" t="str">
            <v>NTIC</v>
          </cell>
          <cell r="I164" t="str">
            <v>TS</v>
          </cell>
          <cell r="J164" t="str">
            <v>TS</v>
          </cell>
          <cell r="K164" t="str">
            <v>NTIC_TRI_TS</v>
          </cell>
          <cell r="L164" t="str">
            <v>Techniques des Réseaux Informatiques</v>
          </cell>
          <cell r="M164">
            <v>24</v>
          </cell>
          <cell r="N164" t="str">
            <v>D</v>
          </cell>
          <cell r="O164" t="str">
            <v>Diplômante</v>
          </cell>
          <cell r="P164" t="str">
            <v>1A</v>
          </cell>
          <cell r="Q164">
            <v>56</v>
          </cell>
          <cell r="R164">
            <v>67</v>
          </cell>
          <cell r="S164" t="str">
            <v>CDJ</v>
          </cell>
          <cell r="T164">
            <v>72</v>
          </cell>
        </row>
        <row r="165">
          <cell r="A165" t="str">
            <v>L500NTIC_TRI_TS2ACDJ</v>
          </cell>
          <cell r="B165" t="str">
            <v>Jour</v>
          </cell>
          <cell r="C165" t="str">
            <v>OFPPT</v>
          </cell>
          <cell r="D165" t="str">
            <v>Tensift Atlantique</v>
          </cell>
          <cell r="E165" t="str">
            <v>L500</v>
          </cell>
          <cell r="F165" t="str">
            <v>INSTITUT SPECIALISE DE TECHNOLOGIE APPLIQUEE AL MASSIRA EL JADIDA</v>
          </cell>
          <cell r="G165" t="str">
            <v>NTIC</v>
          </cell>
          <cell r="H165" t="str">
            <v>NTIC</v>
          </cell>
          <cell r="I165" t="str">
            <v>TS</v>
          </cell>
          <cell r="J165" t="str">
            <v>TS</v>
          </cell>
          <cell r="K165" t="str">
            <v>NTIC_TRI_TS</v>
          </cell>
          <cell r="L165" t="str">
            <v>Techniques des Réseaux Informatiques</v>
          </cell>
          <cell r="M165">
            <v>24</v>
          </cell>
          <cell r="N165" t="str">
            <v>D</v>
          </cell>
          <cell r="O165" t="str">
            <v>Diplômante</v>
          </cell>
          <cell r="P165" t="str">
            <v>2A</v>
          </cell>
          <cell r="Q165">
            <v>41</v>
          </cell>
          <cell r="R165">
            <v>46</v>
          </cell>
          <cell r="S165" t="str">
            <v>CDJ</v>
          </cell>
          <cell r="T165">
            <v>46</v>
          </cell>
        </row>
        <row r="166">
          <cell r="A166" t="str">
            <v>L510FO_CRCO_FQ1ACDJ</v>
          </cell>
          <cell r="B166" t="str">
            <v>Jour</v>
          </cell>
          <cell r="C166" t="str">
            <v>OFPPT</v>
          </cell>
          <cell r="D166" t="str">
            <v>Tensift Atlantique</v>
          </cell>
          <cell r="E166" t="str">
            <v>L510</v>
          </cell>
          <cell r="F166" t="str">
            <v xml:space="preserve">INSTITUT SPECIALISE DE TECHNOLOGIE APPLIQUEE CITE DE L'AIR EL JADIDA </v>
          </cell>
          <cell r="G166" t="str">
            <v>Offshore</v>
          </cell>
          <cell r="H166" t="str">
            <v>Offshore</v>
          </cell>
          <cell r="I166" t="str">
            <v>T</v>
          </cell>
          <cell r="J166" t="str">
            <v>FQ</v>
          </cell>
          <cell r="K166" t="str">
            <v>FO_CRCO_FQ</v>
          </cell>
          <cell r="L166" t="str">
            <v>Communication et Relation Clientèle Offshore</v>
          </cell>
          <cell r="M166">
            <v>9</v>
          </cell>
          <cell r="N166" t="str">
            <v>Q</v>
          </cell>
          <cell r="O166" t="str">
            <v>FQ (Classique)</v>
          </cell>
          <cell r="P166" t="str">
            <v>1A</v>
          </cell>
          <cell r="Q166">
            <v>48</v>
          </cell>
          <cell r="R166">
            <v>0</v>
          </cell>
          <cell r="S166" t="str">
            <v>CDJ</v>
          </cell>
          <cell r="T166">
            <v>0</v>
          </cell>
        </row>
        <row r="167">
          <cell r="A167" t="str">
            <v>L510NTIC_CMOSE_FQ1ACDJ</v>
          </cell>
          <cell r="B167" t="str">
            <v>Jour</v>
          </cell>
          <cell r="C167" t="str">
            <v>OFPPT</v>
          </cell>
          <cell r="D167" t="str">
            <v>Tensift Atlantique</v>
          </cell>
          <cell r="E167" t="str">
            <v>L510</v>
          </cell>
          <cell r="F167" t="str">
            <v xml:space="preserve">INSTITUT SPECIALISE DE TECHNOLOGIE APPLIQUEE CITE DE L'AIR EL JADIDA </v>
          </cell>
          <cell r="G167" t="str">
            <v>NTIC</v>
          </cell>
          <cell r="H167" t="str">
            <v>NTIC</v>
          </cell>
          <cell r="I167" t="str">
            <v>T</v>
          </cell>
          <cell r="J167" t="str">
            <v>FQ</v>
          </cell>
          <cell r="K167" t="str">
            <v>NTIC_CMOSE_FQ</v>
          </cell>
          <cell r="L167" t="str">
            <v>Certification Microsoft Office Specialist en Excel</v>
          </cell>
          <cell r="M167">
            <v>1</v>
          </cell>
          <cell r="N167" t="str">
            <v>Q</v>
          </cell>
          <cell r="O167" t="str">
            <v>FQ (Microsoft)</v>
          </cell>
          <cell r="P167" t="str">
            <v>1A</v>
          </cell>
          <cell r="Q167">
            <v>100</v>
          </cell>
          <cell r="R167">
            <v>0</v>
          </cell>
          <cell r="S167" t="str">
            <v>CDJ</v>
          </cell>
          <cell r="T167">
            <v>0</v>
          </cell>
        </row>
        <row r="168">
          <cell r="A168" t="str">
            <v>L510NTIC_CMOSW_FQ1ACDJ</v>
          </cell>
          <cell r="B168" t="str">
            <v>Jour</v>
          </cell>
          <cell r="C168" t="str">
            <v>OFPPT</v>
          </cell>
          <cell r="D168" t="str">
            <v>Tensift Atlantique</v>
          </cell>
          <cell r="E168" t="str">
            <v>L510</v>
          </cell>
          <cell r="F168" t="str">
            <v xml:space="preserve">INSTITUT SPECIALISE DE TECHNOLOGIE APPLIQUEE CITE DE L'AIR EL JADIDA </v>
          </cell>
          <cell r="G168" t="str">
            <v>NTIC</v>
          </cell>
          <cell r="H168" t="str">
            <v>NTIC</v>
          </cell>
          <cell r="I168" t="str">
            <v>T</v>
          </cell>
          <cell r="J168" t="str">
            <v>FQ</v>
          </cell>
          <cell r="K168" t="str">
            <v>NTIC_CMOSW_FQ</v>
          </cell>
          <cell r="L168" t="str">
            <v xml:space="preserve">Certification Microsoft Office Specialist en Word </v>
          </cell>
          <cell r="M168">
            <v>1</v>
          </cell>
          <cell r="N168" t="str">
            <v>Q</v>
          </cell>
          <cell r="O168" t="str">
            <v>FQ (Microsoft)</v>
          </cell>
          <cell r="P168" t="str">
            <v>1A</v>
          </cell>
          <cell r="Q168">
            <v>100</v>
          </cell>
          <cell r="R168">
            <v>0</v>
          </cell>
          <cell r="S168" t="str">
            <v>CDJ</v>
          </cell>
          <cell r="T168">
            <v>0</v>
          </cell>
        </row>
        <row r="169">
          <cell r="A169" t="str">
            <v>L510NTIC_TDI_TS1ACDJ</v>
          </cell>
          <cell r="B169" t="str">
            <v>Jour</v>
          </cell>
          <cell r="C169" t="str">
            <v>OFPPT</v>
          </cell>
          <cell r="D169" t="str">
            <v>Tensift Atlantique</v>
          </cell>
          <cell r="E169" t="str">
            <v>L510</v>
          </cell>
          <cell r="F169" t="str">
            <v xml:space="preserve">INSTITUT SPECIALISE DE TECHNOLOGIE APPLIQUEE CITE DE L'AIR EL JADIDA </v>
          </cell>
          <cell r="G169" t="str">
            <v>NTIC</v>
          </cell>
          <cell r="H169" t="str">
            <v>NTIC</v>
          </cell>
          <cell r="I169" t="str">
            <v>TS</v>
          </cell>
          <cell r="J169" t="str">
            <v>TS</v>
          </cell>
          <cell r="K169" t="str">
            <v>NTIC_TDI_TS</v>
          </cell>
          <cell r="L169" t="str">
            <v xml:space="preserve">Techniques de Développement Informatique </v>
          </cell>
          <cell r="M169">
            <v>24</v>
          </cell>
          <cell r="N169" t="str">
            <v>D</v>
          </cell>
          <cell r="O169" t="str">
            <v>Diplômante</v>
          </cell>
          <cell r="P169" t="str">
            <v>1A</v>
          </cell>
          <cell r="Q169">
            <v>56</v>
          </cell>
          <cell r="R169">
            <v>58</v>
          </cell>
          <cell r="S169" t="str">
            <v>CDJ</v>
          </cell>
          <cell r="T169">
            <v>63</v>
          </cell>
        </row>
        <row r="170">
          <cell r="A170" t="str">
            <v>L510NTIC_TDI_TS2ACDJ</v>
          </cell>
          <cell r="B170" t="str">
            <v>Jour</v>
          </cell>
          <cell r="C170" t="str">
            <v>OFPPT</v>
          </cell>
          <cell r="D170" t="str">
            <v>Tensift Atlantique</v>
          </cell>
          <cell r="E170" t="str">
            <v>L510</v>
          </cell>
          <cell r="F170" t="str">
            <v xml:space="preserve">INSTITUT SPECIALISE DE TECHNOLOGIE APPLIQUEE CITE DE L'AIR EL JADIDA </v>
          </cell>
          <cell r="G170" t="str">
            <v>NTIC</v>
          </cell>
          <cell r="H170" t="str">
            <v>NTIC</v>
          </cell>
          <cell r="I170" t="str">
            <v>TS</v>
          </cell>
          <cell r="J170" t="str">
            <v>TS</v>
          </cell>
          <cell r="K170" t="str">
            <v>NTIC_TDI_TS</v>
          </cell>
          <cell r="L170" t="str">
            <v xml:space="preserve">Techniques de Développement Informatique </v>
          </cell>
          <cell r="M170">
            <v>24</v>
          </cell>
          <cell r="N170" t="str">
            <v>D</v>
          </cell>
          <cell r="O170" t="str">
            <v>Diplômante</v>
          </cell>
          <cell r="P170" t="str">
            <v>2A</v>
          </cell>
          <cell r="Q170">
            <v>42</v>
          </cell>
          <cell r="R170">
            <v>52</v>
          </cell>
          <cell r="S170" t="str">
            <v>CDJ</v>
          </cell>
          <cell r="T170">
            <v>52</v>
          </cell>
        </row>
        <row r="171">
          <cell r="A171" t="str">
            <v>L650FO_ABD_FQ1ACDJ</v>
          </cell>
          <cell r="B171" t="str">
            <v>Jour</v>
          </cell>
          <cell r="C171" t="str">
            <v>OFPPT</v>
          </cell>
          <cell r="D171" t="str">
            <v>Tensift Atlantique</v>
          </cell>
          <cell r="E171" t="str">
            <v>L650</v>
          </cell>
          <cell r="F171" t="str">
            <v>INSTITUT SPECIALISE DE TECHNOLOGIE APPLIQUEE NTIC SIDI YOUSSEF BEN ALI MARRAKECH</v>
          </cell>
          <cell r="G171" t="str">
            <v>Offshore</v>
          </cell>
          <cell r="H171" t="str">
            <v>Offshore</v>
          </cell>
          <cell r="I171" t="str">
            <v>TS</v>
          </cell>
          <cell r="J171" t="str">
            <v>FQ</v>
          </cell>
          <cell r="K171" t="str">
            <v>FO_ABD_FQ</v>
          </cell>
          <cell r="L171" t="str">
            <v>Administrateur de Bases de Données</v>
          </cell>
          <cell r="M171">
            <v>6</v>
          </cell>
          <cell r="N171" t="str">
            <v>Q</v>
          </cell>
          <cell r="O171" t="str">
            <v>FQ (Classique)</v>
          </cell>
          <cell r="P171" t="str">
            <v>1A</v>
          </cell>
          <cell r="Q171">
            <v>25</v>
          </cell>
          <cell r="R171">
            <v>0</v>
          </cell>
          <cell r="S171" t="str">
            <v>CDJ</v>
          </cell>
          <cell r="T171">
            <v>0</v>
          </cell>
        </row>
        <row r="172">
          <cell r="A172" t="str">
            <v>L650FO_CRJ_FQ1ACDJ</v>
          </cell>
          <cell r="B172" t="str">
            <v>Jour</v>
          </cell>
          <cell r="C172" t="str">
            <v>OFPPT</v>
          </cell>
          <cell r="D172" t="str">
            <v>Tensift Atlantique</v>
          </cell>
          <cell r="E172" t="str">
            <v>L650</v>
          </cell>
          <cell r="F172" t="str">
            <v>INSTITUT SPECIALISE DE TECHNOLOGIE APPLIQUEE NTIC SIDI YOUSSEF BEN ALI MARRAKECH</v>
          </cell>
          <cell r="G172" t="str">
            <v>Offshore</v>
          </cell>
          <cell r="H172" t="str">
            <v>Offshore</v>
          </cell>
          <cell r="I172" t="str">
            <v>TS</v>
          </cell>
          <cell r="J172" t="str">
            <v>FQ</v>
          </cell>
          <cell r="K172" t="str">
            <v>FO_CRJ_FQ</v>
          </cell>
          <cell r="L172" t="str">
            <v>Concepteur Réalisateur JAVA J2EE</v>
          </cell>
          <cell r="M172">
            <v>6</v>
          </cell>
          <cell r="N172" t="str">
            <v>Q</v>
          </cell>
          <cell r="O172" t="str">
            <v>FQ (Classique)</v>
          </cell>
          <cell r="P172" t="str">
            <v>1A</v>
          </cell>
          <cell r="Q172">
            <v>50</v>
          </cell>
          <cell r="R172">
            <v>23</v>
          </cell>
          <cell r="S172" t="str">
            <v>CDJ</v>
          </cell>
          <cell r="T172">
            <v>23</v>
          </cell>
        </row>
        <row r="173">
          <cell r="A173" t="str">
            <v>L650FO_TRC_FQ1ACDJ</v>
          </cell>
          <cell r="B173" t="str">
            <v>Jour</v>
          </cell>
          <cell r="C173" t="str">
            <v>OFPPT</v>
          </cell>
          <cell r="D173" t="str">
            <v>Tensift Atlantique</v>
          </cell>
          <cell r="E173" t="str">
            <v>L650</v>
          </cell>
          <cell r="F173" t="str">
            <v>INSTITUT SPECIALISE DE TECHNOLOGIE APPLIQUEE NTIC SIDI YOUSSEF BEN ALI MARRAKECH</v>
          </cell>
          <cell r="G173" t="str">
            <v>Offshore</v>
          </cell>
          <cell r="H173" t="str">
            <v>Offshore</v>
          </cell>
          <cell r="I173" t="str">
            <v>TS</v>
          </cell>
          <cell r="J173" t="str">
            <v>FQ</v>
          </cell>
          <cell r="K173" t="str">
            <v>FO_TRC_FQ</v>
          </cell>
          <cell r="L173" t="str">
            <v>Technicien Réseaux Certifiés</v>
          </cell>
          <cell r="M173">
            <v>6</v>
          </cell>
          <cell r="N173" t="str">
            <v>Q</v>
          </cell>
          <cell r="O173" t="str">
            <v>FQ (Classique)</v>
          </cell>
          <cell r="P173" t="str">
            <v>1A</v>
          </cell>
          <cell r="Q173">
            <v>50</v>
          </cell>
          <cell r="R173">
            <v>0</v>
          </cell>
          <cell r="S173" t="str">
            <v>CDJ</v>
          </cell>
          <cell r="T173">
            <v>0</v>
          </cell>
        </row>
        <row r="174">
          <cell r="A174" t="str">
            <v>L650NTIC_CMOSE_FQ1ACDJ</v>
          </cell>
          <cell r="B174" t="str">
            <v>Jour</v>
          </cell>
          <cell r="C174" t="str">
            <v>OFPPT</v>
          </cell>
          <cell r="D174" t="str">
            <v>Tensift Atlantique</v>
          </cell>
          <cell r="E174" t="str">
            <v>L650</v>
          </cell>
          <cell r="F174" t="str">
            <v>INSTITUT SPECIALISE DE TECHNOLOGIE APPLIQUEE NTIC SIDI YOUSSEF BEN ALI MARRAKECH</v>
          </cell>
          <cell r="G174" t="str">
            <v>NTIC</v>
          </cell>
          <cell r="H174" t="str">
            <v>NTIC</v>
          </cell>
          <cell r="I174" t="str">
            <v>T</v>
          </cell>
          <cell r="J174" t="str">
            <v>FQ</v>
          </cell>
          <cell r="K174" t="str">
            <v>NTIC_CMOSE_FQ</v>
          </cell>
          <cell r="L174" t="str">
            <v>Certification Microsoft Office Specialist en Excel</v>
          </cell>
          <cell r="M174">
            <v>1</v>
          </cell>
          <cell r="N174" t="str">
            <v>Q</v>
          </cell>
          <cell r="O174" t="str">
            <v>FQ (Microsoft)</v>
          </cell>
          <cell r="P174" t="str">
            <v>1A</v>
          </cell>
          <cell r="Q174">
            <v>60</v>
          </cell>
          <cell r="R174">
            <v>0</v>
          </cell>
          <cell r="S174" t="str">
            <v>CDJ</v>
          </cell>
          <cell r="T174">
            <v>0</v>
          </cell>
        </row>
        <row r="175">
          <cell r="A175" t="str">
            <v>L650NTIC_CMOSW_FQ1ACDJ</v>
          </cell>
          <cell r="B175" t="str">
            <v>Jour</v>
          </cell>
          <cell r="C175" t="str">
            <v>OFPPT</v>
          </cell>
          <cell r="D175" t="str">
            <v>Tensift Atlantique</v>
          </cell>
          <cell r="E175" t="str">
            <v>L650</v>
          </cell>
          <cell r="F175" t="str">
            <v>INSTITUT SPECIALISE DE TECHNOLOGIE APPLIQUEE NTIC SIDI YOUSSEF BEN ALI MARRAKECH</v>
          </cell>
          <cell r="G175" t="str">
            <v>NTIC</v>
          </cell>
          <cell r="H175" t="str">
            <v>NTIC</v>
          </cell>
          <cell r="I175" t="str">
            <v>T</v>
          </cell>
          <cell r="J175" t="str">
            <v>FQ</v>
          </cell>
          <cell r="K175" t="str">
            <v>NTIC_CMOSW_FQ</v>
          </cell>
          <cell r="L175" t="str">
            <v xml:space="preserve">Certification Microsoft Office Specialist en Word </v>
          </cell>
          <cell r="M175">
            <v>1</v>
          </cell>
          <cell r="N175" t="str">
            <v>Q</v>
          </cell>
          <cell r="O175" t="str">
            <v>FQ (Microsoft)</v>
          </cell>
          <cell r="P175" t="str">
            <v>1A</v>
          </cell>
          <cell r="Q175">
            <v>60</v>
          </cell>
          <cell r="R175">
            <v>0</v>
          </cell>
          <cell r="S175" t="str">
            <v>CDJ</v>
          </cell>
          <cell r="T175">
            <v>0</v>
          </cell>
        </row>
        <row r="176">
          <cell r="A176" t="str">
            <v>L650NTIC_DAWM_FQ1ACDJ</v>
          </cell>
          <cell r="B176" t="str">
            <v>Jour</v>
          </cell>
          <cell r="C176" t="str">
            <v>OFPPT</v>
          </cell>
          <cell r="D176" t="str">
            <v>Tensift Atlantique</v>
          </cell>
          <cell r="E176" t="str">
            <v>L650</v>
          </cell>
          <cell r="F176" t="str">
            <v>INSTITUT SPECIALISE DE TECHNOLOGIE APPLIQUEE NTIC SIDI YOUSSEF BEN ALI MARRAKECH</v>
          </cell>
          <cell r="G176" t="str">
            <v>NTIC</v>
          </cell>
          <cell r="H176" t="str">
            <v>NTIC</v>
          </cell>
          <cell r="I176" t="str">
            <v>TS</v>
          </cell>
          <cell r="J176" t="str">
            <v>FQ</v>
          </cell>
          <cell r="K176" t="str">
            <v>NTIC_DAWM_FQ</v>
          </cell>
          <cell r="L176" t="str">
            <v>Développement des Applications Web et Mobiles</v>
          </cell>
          <cell r="M176">
            <v>6</v>
          </cell>
          <cell r="N176" t="str">
            <v>Q</v>
          </cell>
          <cell r="O176" t="str">
            <v>FQ (Classique)</v>
          </cell>
          <cell r="P176" t="str">
            <v>1A</v>
          </cell>
          <cell r="Q176">
            <v>75</v>
          </cell>
          <cell r="R176">
            <v>51</v>
          </cell>
          <cell r="S176" t="str">
            <v>CDJ</v>
          </cell>
          <cell r="T176">
            <v>51</v>
          </cell>
        </row>
        <row r="177">
          <cell r="A177" t="str">
            <v>L650NTIC_TDI_TS1ACDJ</v>
          </cell>
          <cell r="B177" t="str">
            <v>Jour</v>
          </cell>
          <cell r="C177" t="str">
            <v>OFPPT</v>
          </cell>
          <cell r="D177" t="str">
            <v>Tensift Atlantique</v>
          </cell>
          <cell r="E177" t="str">
            <v>L650</v>
          </cell>
          <cell r="F177" t="str">
            <v>INSTITUT SPECIALISE DE TECHNOLOGIE APPLIQUEE NTIC SIDI YOUSSEF BEN ALI MARRAKECH</v>
          </cell>
          <cell r="G177" t="str">
            <v>NTIC</v>
          </cell>
          <cell r="H177" t="str">
            <v>NTIC</v>
          </cell>
          <cell r="I177" t="str">
            <v>TS</v>
          </cell>
          <cell r="J177" t="str">
            <v>TS</v>
          </cell>
          <cell r="K177" t="str">
            <v>NTIC_TDI_TS</v>
          </cell>
          <cell r="L177" t="str">
            <v xml:space="preserve">Techniques de Développement Informatique </v>
          </cell>
          <cell r="M177">
            <v>24</v>
          </cell>
          <cell r="N177" t="str">
            <v>D</v>
          </cell>
          <cell r="O177" t="str">
            <v>Diplômante</v>
          </cell>
          <cell r="P177" t="str">
            <v>1A</v>
          </cell>
          <cell r="Q177">
            <v>196</v>
          </cell>
          <cell r="R177">
            <v>219</v>
          </cell>
          <cell r="S177" t="str">
            <v>CDJ</v>
          </cell>
          <cell r="T177">
            <v>242</v>
          </cell>
        </row>
        <row r="178">
          <cell r="A178" t="str">
            <v>L650NTIC_TDI_TS2ACDJ</v>
          </cell>
          <cell r="B178" t="str">
            <v>Jour</v>
          </cell>
          <cell r="C178" t="str">
            <v>OFPPT</v>
          </cell>
          <cell r="D178" t="str">
            <v>Tensift Atlantique</v>
          </cell>
          <cell r="E178" t="str">
            <v>L650</v>
          </cell>
          <cell r="F178" t="str">
            <v>INSTITUT SPECIALISE DE TECHNOLOGIE APPLIQUEE NTIC SIDI YOUSSEF BEN ALI MARRAKECH</v>
          </cell>
          <cell r="G178" t="str">
            <v>NTIC</v>
          </cell>
          <cell r="H178" t="str">
            <v>NTIC</v>
          </cell>
          <cell r="I178" t="str">
            <v>TS</v>
          </cell>
          <cell r="J178" t="str">
            <v>TS</v>
          </cell>
          <cell r="K178" t="str">
            <v>NTIC_TDI_TS</v>
          </cell>
          <cell r="L178" t="str">
            <v xml:space="preserve">Techniques de Développement Informatique </v>
          </cell>
          <cell r="M178">
            <v>24</v>
          </cell>
          <cell r="N178" t="str">
            <v>D</v>
          </cell>
          <cell r="O178" t="str">
            <v>Diplômante</v>
          </cell>
          <cell r="P178" t="str">
            <v>2A</v>
          </cell>
          <cell r="Q178">
            <v>164</v>
          </cell>
          <cell r="R178">
            <v>179</v>
          </cell>
          <cell r="S178" t="str">
            <v>CDJ</v>
          </cell>
          <cell r="T178">
            <v>179</v>
          </cell>
        </row>
        <row r="179">
          <cell r="A179" t="str">
            <v>L650NTIC_TEL_TS1ACDJ</v>
          </cell>
          <cell r="B179" t="str">
            <v>Jour</v>
          </cell>
          <cell r="C179" t="str">
            <v>OFPPT</v>
          </cell>
          <cell r="D179" t="str">
            <v>Tensift Atlantique</v>
          </cell>
          <cell r="E179" t="str">
            <v>L650</v>
          </cell>
          <cell r="F179" t="str">
            <v>INSTITUT SPECIALISE DE TECHNOLOGIE APPLIQUEE NTIC SIDI YOUSSEF BEN ALI MARRAKECH</v>
          </cell>
          <cell r="G179" t="str">
            <v>NTIC</v>
          </cell>
          <cell r="H179" t="str">
            <v>NTIC</v>
          </cell>
          <cell r="I179" t="str">
            <v>TS</v>
          </cell>
          <cell r="J179" t="str">
            <v>TS</v>
          </cell>
          <cell r="K179" t="str">
            <v>NTIC_TEL_TS</v>
          </cell>
          <cell r="L179" t="str">
            <v>TS en Télécoms</v>
          </cell>
          <cell r="M179">
            <v>24</v>
          </cell>
          <cell r="N179" t="str">
            <v>D</v>
          </cell>
          <cell r="O179" t="str">
            <v>Diplômante</v>
          </cell>
          <cell r="P179" t="str">
            <v>1A</v>
          </cell>
          <cell r="Q179">
            <v>56</v>
          </cell>
          <cell r="R179">
            <v>0</v>
          </cell>
          <cell r="S179" t="str">
            <v>CDJ</v>
          </cell>
          <cell r="T179">
            <v>0</v>
          </cell>
        </row>
        <row r="180">
          <cell r="A180" t="str">
            <v>L650NTIC_TEL_TS2ACDJ</v>
          </cell>
          <cell r="B180" t="str">
            <v>Jour</v>
          </cell>
          <cell r="C180" t="str">
            <v>OFPPT</v>
          </cell>
          <cell r="D180" t="str">
            <v>Tensift Atlantique</v>
          </cell>
          <cell r="E180" t="str">
            <v>L650</v>
          </cell>
          <cell r="F180" t="str">
            <v>INSTITUT SPECIALISE DE TECHNOLOGIE APPLIQUEE NTIC SIDI YOUSSEF BEN ALI MARRAKECH</v>
          </cell>
          <cell r="G180" t="str">
            <v>NTIC</v>
          </cell>
          <cell r="H180" t="str">
            <v>NTIC</v>
          </cell>
          <cell r="I180" t="str">
            <v>TS</v>
          </cell>
          <cell r="J180" t="str">
            <v>TS</v>
          </cell>
          <cell r="K180" t="str">
            <v>NTIC_TEL_TS</v>
          </cell>
          <cell r="L180" t="str">
            <v>TS en Télécoms</v>
          </cell>
          <cell r="M180">
            <v>24</v>
          </cell>
          <cell r="N180" t="str">
            <v>D</v>
          </cell>
          <cell r="O180" t="str">
            <v>Diplômante</v>
          </cell>
          <cell r="P180" t="str">
            <v>2A</v>
          </cell>
          <cell r="Q180">
            <v>43</v>
          </cell>
          <cell r="R180">
            <v>46</v>
          </cell>
          <cell r="S180" t="str">
            <v>CDJ</v>
          </cell>
          <cell r="T180">
            <v>46</v>
          </cell>
        </row>
        <row r="181">
          <cell r="A181" t="str">
            <v>L650NTIC_TMSIR_T1ACDJ</v>
          </cell>
          <cell r="B181" t="str">
            <v>Jour</v>
          </cell>
          <cell r="C181" t="str">
            <v>OFPPT</v>
          </cell>
          <cell r="D181" t="str">
            <v>Tensift Atlantique</v>
          </cell>
          <cell r="E181" t="str">
            <v>L650</v>
          </cell>
          <cell r="F181" t="str">
            <v>INSTITUT SPECIALISE DE TECHNOLOGIE APPLIQUEE NTIC SIDI YOUSSEF BEN ALI MARRAKECH</v>
          </cell>
          <cell r="G181" t="str">
            <v>NTIC</v>
          </cell>
          <cell r="H181" t="str">
            <v>NTIC</v>
          </cell>
          <cell r="I181" t="str">
            <v>T</v>
          </cell>
          <cell r="J181" t="str">
            <v>T</v>
          </cell>
          <cell r="K181" t="str">
            <v>NTIC_TMSIR_T</v>
          </cell>
          <cell r="L181" t="str">
            <v>Technicien en Maintenance et Support Informatique et Réseaux</v>
          </cell>
          <cell r="M181">
            <v>24</v>
          </cell>
          <cell r="N181" t="str">
            <v>D</v>
          </cell>
          <cell r="O181" t="str">
            <v>Diplômante</v>
          </cell>
          <cell r="P181" t="str">
            <v>1A</v>
          </cell>
          <cell r="Q181">
            <v>90</v>
          </cell>
          <cell r="R181">
            <v>93</v>
          </cell>
          <cell r="S181" t="str">
            <v>CDJ</v>
          </cell>
          <cell r="T181">
            <v>93</v>
          </cell>
        </row>
        <row r="182">
          <cell r="A182" t="str">
            <v>L650NTIC_TMSIR_T2ACDJ</v>
          </cell>
          <cell r="B182" t="str">
            <v>Jour</v>
          </cell>
          <cell r="C182" t="str">
            <v>OFPPT</v>
          </cell>
          <cell r="D182" t="str">
            <v>Tensift Atlantique</v>
          </cell>
          <cell r="E182" t="str">
            <v>L650</v>
          </cell>
          <cell r="F182" t="str">
            <v>INSTITUT SPECIALISE DE TECHNOLOGIE APPLIQUEE NTIC SIDI YOUSSEF BEN ALI MARRAKECH</v>
          </cell>
          <cell r="G182" t="str">
            <v>NTIC</v>
          </cell>
          <cell r="H182" t="str">
            <v>NTIC</v>
          </cell>
          <cell r="I182" t="str">
            <v>T</v>
          </cell>
          <cell r="J182" t="str">
            <v>T</v>
          </cell>
          <cell r="K182" t="str">
            <v>NTIC_TMSIR_T</v>
          </cell>
          <cell r="L182" t="str">
            <v>Technicien en Maintenance et Support Informatique et Réseaux</v>
          </cell>
          <cell r="M182">
            <v>24</v>
          </cell>
          <cell r="N182" t="str">
            <v>D</v>
          </cell>
          <cell r="O182" t="str">
            <v>Diplômante</v>
          </cell>
          <cell r="P182" t="str">
            <v>2A</v>
          </cell>
          <cell r="Q182">
            <v>64</v>
          </cell>
          <cell r="R182">
            <v>48</v>
          </cell>
          <cell r="S182" t="str">
            <v>CDJ</v>
          </cell>
          <cell r="T182">
            <v>48</v>
          </cell>
        </row>
        <row r="183">
          <cell r="A183" t="str">
            <v>L650NTIC_TRI_TS1ACDJ</v>
          </cell>
          <cell r="B183" t="str">
            <v>Jour</v>
          </cell>
          <cell r="C183" t="str">
            <v>OFPPT</v>
          </cell>
          <cell r="D183" t="str">
            <v>Tensift Atlantique</v>
          </cell>
          <cell r="E183" t="str">
            <v>L650</v>
          </cell>
          <cell r="F183" t="str">
            <v>INSTITUT SPECIALISE DE TECHNOLOGIE APPLIQUEE NTIC SIDI YOUSSEF BEN ALI MARRAKECH</v>
          </cell>
          <cell r="G183" t="str">
            <v>NTIC</v>
          </cell>
          <cell r="H183" t="str">
            <v>NTIC</v>
          </cell>
          <cell r="I183" t="str">
            <v>TS</v>
          </cell>
          <cell r="J183" t="str">
            <v>TS</v>
          </cell>
          <cell r="K183" t="str">
            <v>NTIC_TRI_TS</v>
          </cell>
          <cell r="L183" t="str">
            <v>Techniques des Réseaux Informatiques</v>
          </cell>
          <cell r="M183">
            <v>24</v>
          </cell>
          <cell r="N183" t="str">
            <v>D</v>
          </cell>
          <cell r="O183" t="str">
            <v>Diplômante</v>
          </cell>
          <cell r="P183" t="str">
            <v>1A</v>
          </cell>
          <cell r="Q183">
            <v>196</v>
          </cell>
          <cell r="R183">
            <v>254</v>
          </cell>
          <cell r="S183" t="str">
            <v>CDJ</v>
          </cell>
          <cell r="T183">
            <v>261</v>
          </cell>
        </row>
        <row r="184">
          <cell r="A184" t="str">
            <v>L650NTIC_TRI_TS2ACDJ</v>
          </cell>
          <cell r="B184" t="str">
            <v>Jour</v>
          </cell>
          <cell r="C184" t="str">
            <v>OFPPT</v>
          </cell>
          <cell r="D184" t="str">
            <v>Tensift Atlantique</v>
          </cell>
          <cell r="E184" t="str">
            <v>L650</v>
          </cell>
          <cell r="F184" t="str">
            <v>INSTITUT SPECIALISE DE TECHNOLOGIE APPLIQUEE NTIC SIDI YOUSSEF BEN ALI MARRAKECH</v>
          </cell>
          <cell r="G184" t="str">
            <v>NTIC</v>
          </cell>
          <cell r="H184" t="str">
            <v>NTIC</v>
          </cell>
          <cell r="I184" t="str">
            <v>TS</v>
          </cell>
          <cell r="J184" t="str">
            <v>TS</v>
          </cell>
          <cell r="K184" t="str">
            <v>NTIC_TRI_TS</v>
          </cell>
          <cell r="L184" t="str">
            <v>Techniques des Réseaux Informatiques</v>
          </cell>
          <cell r="M184">
            <v>24</v>
          </cell>
          <cell r="N184" t="str">
            <v>D</v>
          </cell>
          <cell r="O184" t="str">
            <v>Diplômante</v>
          </cell>
          <cell r="P184" t="str">
            <v>2A</v>
          </cell>
          <cell r="Q184">
            <v>173</v>
          </cell>
          <cell r="R184">
            <v>149</v>
          </cell>
          <cell r="S184" t="str">
            <v>CDJ</v>
          </cell>
          <cell r="T184">
            <v>149</v>
          </cell>
        </row>
        <row r="185">
          <cell r="A185" t="str">
            <v>L710PRD_IB_FQ1ACDJ</v>
          </cell>
          <cell r="B185" t="str">
            <v>Jour</v>
          </cell>
          <cell r="C185" t="str">
            <v>PRD</v>
          </cell>
          <cell r="D185" t="str">
            <v>Tensift Atlantique</v>
          </cell>
          <cell r="E185" t="str">
            <v>L710</v>
          </cell>
          <cell r="F185" t="str">
            <v>PRISON LOCALE EL JADIDA</v>
          </cell>
          <cell r="G185" t="str">
            <v>NTIC</v>
          </cell>
          <cell r="H185" t="str">
            <v>NTIC</v>
          </cell>
          <cell r="I185" t="str">
            <v>T</v>
          </cell>
          <cell r="J185" t="str">
            <v>FQ</v>
          </cell>
          <cell r="K185" t="str">
            <v>PRD_IB_FQ</v>
          </cell>
          <cell r="L185" t="str">
            <v>Informatique et Bureautique</v>
          </cell>
          <cell r="M185">
            <v>12</v>
          </cell>
          <cell r="N185" t="str">
            <v>Q</v>
          </cell>
          <cell r="O185" t="str">
            <v>FQ (Classique)</v>
          </cell>
          <cell r="P185" t="str">
            <v>1A</v>
          </cell>
          <cell r="Q185">
            <v>20</v>
          </cell>
          <cell r="R185">
            <v>33</v>
          </cell>
          <cell r="S185" t="str">
            <v>CDJ</v>
          </cell>
          <cell r="T185">
            <v>33</v>
          </cell>
        </row>
        <row r="186">
          <cell r="A186" t="str">
            <v>L720PRD_IB_FQ1ACDJ</v>
          </cell>
          <cell r="B186" t="str">
            <v>Jour</v>
          </cell>
          <cell r="C186" t="str">
            <v>PRD</v>
          </cell>
          <cell r="D186" t="str">
            <v>Tensift Atlantique</v>
          </cell>
          <cell r="E186" t="str">
            <v>L720</v>
          </cell>
          <cell r="F186" t="str">
            <v>PRISON LOCALE SAFI</v>
          </cell>
          <cell r="G186" t="str">
            <v>NTIC</v>
          </cell>
          <cell r="H186" t="str">
            <v>NTIC</v>
          </cell>
          <cell r="I186" t="str">
            <v>T</v>
          </cell>
          <cell r="J186" t="str">
            <v>FQ</v>
          </cell>
          <cell r="K186" t="str">
            <v>PRD_IB_FQ</v>
          </cell>
          <cell r="L186" t="str">
            <v>Informatique et Bureautique</v>
          </cell>
          <cell r="M186">
            <v>12</v>
          </cell>
          <cell r="N186" t="str">
            <v>Q</v>
          </cell>
          <cell r="O186" t="str">
            <v>FQ (Classique)</v>
          </cell>
          <cell r="P186" t="str">
            <v>1A</v>
          </cell>
          <cell r="Q186">
            <v>20</v>
          </cell>
          <cell r="R186">
            <v>0</v>
          </cell>
          <cell r="S186" t="str">
            <v>CDJ</v>
          </cell>
          <cell r="T186">
            <v>0</v>
          </cell>
        </row>
        <row r="187">
          <cell r="A187" t="str">
            <v>L840PRD_MRMI_FQ1ACDJ</v>
          </cell>
          <cell r="B187" t="str">
            <v>Jour</v>
          </cell>
          <cell r="C187" t="str">
            <v>PRD</v>
          </cell>
          <cell r="D187" t="str">
            <v>Tensift Atlantique</v>
          </cell>
          <cell r="E187" t="str">
            <v>L840</v>
          </cell>
          <cell r="F187" t="str">
            <v>PRISON CENTRALE SAFI</v>
          </cell>
          <cell r="G187" t="str">
            <v>NTIC</v>
          </cell>
          <cell r="H187" t="str">
            <v>NTIC</v>
          </cell>
          <cell r="I187" t="str">
            <v>S</v>
          </cell>
          <cell r="J187" t="str">
            <v>FQ</v>
          </cell>
          <cell r="K187" t="str">
            <v>PRD_MRMI_FQ</v>
          </cell>
          <cell r="L187" t="str">
            <v>Maintenance et Réparation du Matériel Informatique</v>
          </cell>
          <cell r="M187">
            <v>9</v>
          </cell>
          <cell r="N187" t="str">
            <v>Q</v>
          </cell>
          <cell r="O187" t="str">
            <v>FQ (Classique)</v>
          </cell>
          <cell r="P187" t="str">
            <v>1A</v>
          </cell>
          <cell r="Q187">
            <v>20</v>
          </cell>
          <cell r="R187">
            <v>0</v>
          </cell>
          <cell r="S187" t="str">
            <v>CDJ</v>
          </cell>
          <cell r="T187">
            <v>0</v>
          </cell>
        </row>
        <row r="188">
          <cell r="A188" t="str">
            <v>L850PRD_MRMI_FQ1ACDJ</v>
          </cell>
          <cell r="B188" t="str">
            <v>Jour</v>
          </cell>
          <cell r="C188" t="str">
            <v>PRD</v>
          </cell>
          <cell r="D188" t="str">
            <v>Tensift Atlantique</v>
          </cell>
          <cell r="E188" t="str">
            <v>L850</v>
          </cell>
          <cell r="F188" t="str">
            <v>PRISON OUDAYA MARRAKECH</v>
          </cell>
          <cell r="G188" t="str">
            <v>NTIC</v>
          </cell>
          <cell r="H188" t="str">
            <v>NTIC</v>
          </cell>
          <cell r="I188" t="str">
            <v>S</v>
          </cell>
          <cell r="J188" t="str">
            <v>FQ</v>
          </cell>
          <cell r="K188" t="str">
            <v>PRD_MRMI_FQ</v>
          </cell>
          <cell r="L188" t="str">
            <v>Maintenance et Réparation du Matériel Informatique</v>
          </cell>
          <cell r="M188">
            <v>9</v>
          </cell>
          <cell r="N188" t="str">
            <v>Q</v>
          </cell>
          <cell r="O188" t="str">
            <v>FQ (Classique)</v>
          </cell>
          <cell r="P188" t="str">
            <v>1A</v>
          </cell>
          <cell r="Q188">
            <v>20</v>
          </cell>
          <cell r="R188">
            <v>0</v>
          </cell>
          <cell r="S188" t="str">
            <v>CDJ</v>
          </cell>
          <cell r="T188">
            <v>0</v>
          </cell>
        </row>
        <row r="189">
          <cell r="A189" t="str">
            <v>LEF0FO_CRCO_FQ1ACDJ</v>
          </cell>
          <cell r="B189" t="str">
            <v>Jour</v>
          </cell>
          <cell r="C189" t="str">
            <v>OFPPT</v>
          </cell>
          <cell r="D189" t="str">
            <v>Tensift Atlantique</v>
          </cell>
          <cell r="E189" t="str">
            <v>LEF0</v>
          </cell>
          <cell r="F189" t="str">
            <v>INSTITUT SPECIALISE DE TECHNOLOGIE APPLIQUEE 1 SAFI</v>
          </cell>
          <cell r="G189" t="str">
            <v>Offshore</v>
          </cell>
          <cell r="H189" t="str">
            <v>Offshore</v>
          </cell>
          <cell r="I189" t="str">
            <v>T</v>
          </cell>
          <cell r="J189" t="str">
            <v>FQ</v>
          </cell>
          <cell r="K189" t="str">
            <v>FO_CRCO_FQ</v>
          </cell>
          <cell r="L189" t="str">
            <v>Communication et Relation Clientèle Offshore</v>
          </cell>
          <cell r="M189">
            <v>9</v>
          </cell>
          <cell r="N189" t="str">
            <v>Q</v>
          </cell>
          <cell r="O189" t="str">
            <v>FQ (Classique)</v>
          </cell>
          <cell r="P189" t="str">
            <v>1A</v>
          </cell>
          <cell r="Q189">
            <v>48</v>
          </cell>
          <cell r="R189">
            <v>22</v>
          </cell>
          <cell r="S189" t="str">
            <v>CDJ</v>
          </cell>
          <cell r="T189">
            <v>22</v>
          </cell>
        </row>
        <row r="190">
          <cell r="A190" t="str">
            <v>LEF0NTIC_CMOSE_FQ1ACDJ</v>
          </cell>
          <cell r="B190" t="str">
            <v>Jour</v>
          </cell>
          <cell r="C190" t="str">
            <v>OFPPT</v>
          </cell>
          <cell r="D190" t="str">
            <v>Tensift Atlantique</v>
          </cell>
          <cell r="E190" t="str">
            <v>LEF0</v>
          </cell>
          <cell r="F190" t="str">
            <v>INSTITUT SPECIALISE DE TECHNOLOGIE APPLIQUEE 1 SAFI</v>
          </cell>
          <cell r="G190" t="str">
            <v>NTIC</v>
          </cell>
          <cell r="H190" t="str">
            <v>NTIC</v>
          </cell>
          <cell r="I190" t="str">
            <v>T</v>
          </cell>
          <cell r="J190" t="str">
            <v>FQ</v>
          </cell>
          <cell r="K190" t="str">
            <v>NTIC_CMOSE_FQ</v>
          </cell>
          <cell r="L190" t="str">
            <v>Certification Microsoft Office Specialist en Excel</v>
          </cell>
          <cell r="M190">
            <v>1</v>
          </cell>
          <cell r="N190" t="str">
            <v>Q</v>
          </cell>
          <cell r="O190" t="str">
            <v>FQ (Microsoft)</v>
          </cell>
          <cell r="P190" t="str">
            <v>1A</v>
          </cell>
          <cell r="Q190">
            <v>60</v>
          </cell>
          <cell r="R190">
            <v>17</v>
          </cell>
          <cell r="S190" t="str">
            <v>CDJ</v>
          </cell>
          <cell r="T190">
            <v>17</v>
          </cell>
        </row>
        <row r="191">
          <cell r="A191" t="str">
            <v>LEF0NTIC_CMOSW_FQ1ACDJ</v>
          </cell>
          <cell r="B191" t="str">
            <v>Jour</v>
          </cell>
          <cell r="C191" t="str">
            <v>OFPPT</v>
          </cell>
          <cell r="D191" t="str">
            <v>Tensift Atlantique</v>
          </cell>
          <cell r="E191" t="str">
            <v>LEF0</v>
          </cell>
          <cell r="F191" t="str">
            <v>INSTITUT SPECIALISE DE TECHNOLOGIE APPLIQUEE 1 SAFI</v>
          </cell>
          <cell r="G191" t="str">
            <v>NTIC</v>
          </cell>
          <cell r="H191" t="str">
            <v>NTIC</v>
          </cell>
          <cell r="I191" t="str">
            <v>T</v>
          </cell>
          <cell r="J191" t="str">
            <v>FQ</v>
          </cell>
          <cell r="K191" t="str">
            <v>NTIC_CMOSW_FQ</v>
          </cell>
          <cell r="L191" t="str">
            <v xml:space="preserve">Certification Microsoft Office Specialist en Word </v>
          </cell>
          <cell r="M191">
            <v>1</v>
          </cell>
          <cell r="N191" t="str">
            <v>Q</v>
          </cell>
          <cell r="O191" t="str">
            <v>FQ (Microsoft)</v>
          </cell>
          <cell r="P191" t="str">
            <v>1A</v>
          </cell>
          <cell r="Q191">
            <v>60</v>
          </cell>
          <cell r="R191">
            <v>17</v>
          </cell>
          <cell r="S191" t="str">
            <v>CDJ</v>
          </cell>
          <cell r="T191">
            <v>17</v>
          </cell>
        </row>
        <row r="192">
          <cell r="A192" t="str">
            <v>LFJ0FO_TRC_FQ1ACDJ</v>
          </cell>
          <cell r="B192" t="str">
            <v>Jour</v>
          </cell>
          <cell r="C192" t="str">
            <v>OFPPT</v>
          </cell>
          <cell r="D192" t="str">
            <v>Tensift Atlantique</v>
          </cell>
          <cell r="E192" t="str">
            <v>LFJ0</v>
          </cell>
          <cell r="F192" t="str">
            <v>INSTITUT SPECIALISE DE TECHNOLOGIE APPLIQUEE NTIC SAFI</v>
          </cell>
          <cell r="G192" t="str">
            <v>Offshore</v>
          </cell>
          <cell r="H192" t="str">
            <v>Offshore</v>
          </cell>
          <cell r="I192" t="str">
            <v>TS</v>
          </cell>
          <cell r="J192" t="str">
            <v>FQ</v>
          </cell>
          <cell r="K192" t="str">
            <v>FO_TRC_FQ</v>
          </cell>
          <cell r="L192" t="str">
            <v>Technicien Réseaux Certifiés</v>
          </cell>
          <cell r="M192">
            <v>6</v>
          </cell>
          <cell r="N192" t="str">
            <v>Q</v>
          </cell>
          <cell r="O192" t="str">
            <v>FQ (Classique)</v>
          </cell>
          <cell r="P192" t="str">
            <v>1A</v>
          </cell>
          <cell r="Q192">
            <v>50</v>
          </cell>
          <cell r="R192">
            <v>50</v>
          </cell>
          <cell r="S192" t="str">
            <v>CDJ</v>
          </cell>
          <cell r="T192">
            <v>52</v>
          </cell>
        </row>
        <row r="193">
          <cell r="A193" t="str">
            <v>LFJ0NTIC_CMOSA_FQ1ACDJ</v>
          </cell>
          <cell r="B193" t="str">
            <v>Jour</v>
          </cell>
          <cell r="C193" t="str">
            <v>OFPPT</v>
          </cell>
          <cell r="D193" t="str">
            <v>Tensift Atlantique</v>
          </cell>
          <cell r="E193" t="str">
            <v>LFJ0</v>
          </cell>
          <cell r="F193" t="str">
            <v>INSTITUT SPECIALISE DE TECHNOLOGIE APPLIQUEE NTIC SAFI</v>
          </cell>
          <cell r="G193" t="str">
            <v>NTIC</v>
          </cell>
          <cell r="H193" t="str">
            <v>NTIC</v>
          </cell>
          <cell r="I193" t="str">
            <v>T</v>
          </cell>
          <cell r="J193" t="str">
            <v>FQ</v>
          </cell>
          <cell r="K193" t="str">
            <v>NTIC_CMOSA_FQ</v>
          </cell>
          <cell r="L193" t="str">
            <v>Certification Microsoft Office Specialist en Access</v>
          </cell>
          <cell r="M193">
            <v>1</v>
          </cell>
          <cell r="N193" t="str">
            <v>Q</v>
          </cell>
          <cell r="O193" t="str">
            <v>FQ (Microsoft)</v>
          </cell>
          <cell r="P193" t="str">
            <v>1A</v>
          </cell>
          <cell r="Q193">
            <v>60</v>
          </cell>
          <cell r="R193">
            <v>0</v>
          </cell>
          <cell r="S193" t="str">
            <v>CDJ</v>
          </cell>
          <cell r="T193">
            <v>0</v>
          </cell>
        </row>
        <row r="194">
          <cell r="A194" t="str">
            <v>LFJ0NTIC_CMOSE_FQ1ACDJ</v>
          </cell>
          <cell r="B194" t="str">
            <v>Jour</v>
          </cell>
          <cell r="C194" t="str">
            <v>OFPPT</v>
          </cell>
          <cell r="D194" t="str">
            <v>Tensift Atlantique</v>
          </cell>
          <cell r="E194" t="str">
            <v>LFJ0</v>
          </cell>
          <cell r="F194" t="str">
            <v>INSTITUT SPECIALISE DE TECHNOLOGIE APPLIQUEE NTIC SAFI</v>
          </cell>
          <cell r="G194" t="str">
            <v>NTIC</v>
          </cell>
          <cell r="H194" t="str">
            <v>NTIC</v>
          </cell>
          <cell r="I194" t="str">
            <v>T</v>
          </cell>
          <cell r="J194" t="str">
            <v>FQ</v>
          </cell>
          <cell r="K194" t="str">
            <v>NTIC_CMOSE_FQ</v>
          </cell>
          <cell r="L194" t="str">
            <v>Certification Microsoft Office Specialist en Excel</v>
          </cell>
          <cell r="M194">
            <v>1</v>
          </cell>
          <cell r="N194" t="str">
            <v>Q</v>
          </cell>
          <cell r="O194" t="str">
            <v>FQ (Microsoft)</v>
          </cell>
          <cell r="P194" t="str">
            <v>1A</v>
          </cell>
          <cell r="Q194">
            <v>60</v>
          </cell>
          <cell r="R194">
            <v>34</v>
          </cell>
          <cell r="S194" t="str">
            <v>CDJ</v>
          </cell>
          <cell r="T194">
            <v>34</v>
          </cell>
        </row>
        <row r="195">
          <cell r="A195" t="str">
            <v>LFJ0NTIC_CMOSO_FQ1ACDJ</v>
          </cell>
          <cell r="B195" t="str">
            <v>Jour</v>
          </cell>
          <cell r="C195" t="str">
            <v>OFPPT</v>
          </cell>
          <cell r="D195" t="str">
            <v>Tensift Atlantique</v>
          </cell>
          <cell r="E195" t="str">
            <v>LFJ0</v>
          </cell>
          <cell r="F195" t="str">
            <v>INSTITUT SPECIALISE DE TECHNOLOGIE APPLIQUEE NTIC SAFI</v>
          </cell>
          <cell r="G195" t="str">
            <v>NTIC</v>
          </cell>
          <cell r="H195" t="str">
            <v>NTIC</v>
          </cell>
          <cell r="I195" t="str">
            <v>T</v>
          </cell>
          <cell r="J195" t="str">
            <v>FQ</v>
          </cell>
          <cell r="K195" t="str">
            <v>NTIC_CMOSO_FQ</v>
          </cell>
          <cell r="L195" t="str">
            <v>Certification Microsoft Office Specialist en Outlook</v>
          </cell>
          <cell r="M195">
            <v>1</v>
          </cell>
          <cell r="N195" t="str">
            <v>Q</v>
          </cell>
          <cell r="O195" t="str">
            <v>FQ (Microsoft)</v>
          </cell>
          <cell r="P195" t="str">
            <v>1A</v>
          </cell>
          <cell r="Q195">
            <v>60</v>
          </cell>
          <cell r="R195">
            <v>18</v>
          </cell>
          <cell r="S195" t="str">
            <v>CDJ</v>
          </cell>
          <cell r="T195">
            <v>18</v>
          </cell>
        </row>
        <row r="196">
          <cell r="A196" t="str">
            <v>LFJ0NTIC_CMOSP_FQ1ACDJ</v>
          </cell>
          <cell r="B196" t="str">
            <v>Jour</v>
          </cell>
          <cell r="C196" t="str">
            <v>OFPPT</v>
          </cell>
          <cell r="D196" t="str">
            <v>Tensift Atlantique</v>
          </cell>
          <cell r="E196" t="str">
            <v>LFJ0</v>
          </cell>
          <cell r="F196" t="str">
            <v>INSTITUT SPECIALISE DE TECHNOLOGIE APPLIQUEE NTIC SAFI</v>
          </cell>
          <cell r="G196" t="str">
            <v>NTIC</v>
          </cell>
          <cell r="H196" t="str">
            <v>NTIC</v>
          </cell>
          <cell r="I196" t="str">
            <v>T</v>
          </cell>
          <cell r="J196" t="str">
            <v>FQ</v>
          </cell>
          <cell r="K196" t="str">
            <v>NTIC_CMOSP_FQ</v>
          </cell>
          <cell r="L196" t="str">
            <v>Certification Microsoft Office Specialist en PowerPoint</v>
          </cell>
          <cell r="M196">
            <v>1</v>
          </cell>
          <cell r="N196" t="str">
            <v>Q</v>
          </cell>
          <cell r="O196" t="str">
            <v>FQ (Microsoft)</v>
          </cell>
          <cell r="P196" t="str">
            <v>1A</v>
          </cell>
          <cell r="Q196">
            <v>60</v>
          </cell>
          <cell r="R196">
            <v>22</v>
          </cell>
          <cell r="S196" t="str">
            <v>CDJ</v>
          </cell>
          <cell r="T196">
            <v>22</v>
          </cell>
        </row>
        <row r="197">
          <cell r="A197" t="str">
            <v>LFJ0NTIC_CMOSW_FQ1ACDJ</v>
          </cell>
          <cell r="B197" t="str">
            <v>Jour</v>
          </cell>
          <cell r="C197" t="str">
            <v>OFPPT</v>
          </cell>
          <cell r="D197" t="str">
            <v>Tensift Atlantique</v>
          </cell>
          <cell r="E197" t="str">
            <v>LFJ0</v>
          </cell>
          <cell r="F197" t="str">
            <v>INSTITUT SPECIALISE DE TECHNOLOGIE APPLIQUEE NTIC SAFI</v>
          </cell>
          <cell r="G197" t="str">
            <v>NTIC</v>
          </cell>
          <cell r="H197" t="str">
            <v>NTIC</v>
          </cell>
          <cell r="I197" t="str">
            <v>T</v>
          </cell>
          <cell r="J197" t="str">
            <v>FQ</v>
          </cell>
          <cell r="K197" t="str">
            <v>NTIC_CMOSW_FQ</v>
          </cell>
          <cell r="L197" t="str">
            <v xml:space="preserve">Certification Microsoft Office Specialist en Word </v>
          </cell>
          <cell r="M197">
            <v>1</v>
          </cell>
          <cell r="N197" t="str">
            <v>Q</v>
          </cell>
          <cell r="O197" t="str">
            <v>FQ (Microsoft)</v>
          </cell>
          <cell r="P197" t="str">
            <v>1A</v>
          </cell>
          <cell r="Q197">
            <v>60</v>
          </cell>
          <cell r="R197">
            <v>34</v>
          </cell>
          <cell r="S197" t="str">
            <v>CDJ</v>
          </cell>
          <cell r="T197">
            <v>34</v>
          </cell>
        </row>
        <row r="198">
          <cell r="A198" t="str">
            <v>LFJ0NTIC_DAWM_FQ1ACDJ</v>
          </cell>
          <cell r="B198" t="str">
            <v>Jour</v>
          </cell>
          <cell r="C198" t="str">
            <v>OFPPT</v>
          </cell>
          <cell r="D198" t="str">
            <v>Tensift Atlantique</v>
          </cell>
          <cell r="E198" t="str">
            <v>LFJ0</v>
          </cell>
          <cell r="F198" t="str">
            <v>INSTITUT SPECIALISE DE TECHNOLOGIE APPLIQUEE NTIC SAFI</v>
          </cell>
          <cell r="G198" t="str">
            <v>NTIC</v>
          </cell>
          <cell r="H198" t="str">
            <v>NTIC</v>
          </cell>
          <cell r="I198" t="str">
            <v>TS</v>
          </cell>
          <cell r="J198" t="str">
            <v>FQ</v>
          </cell>
          <cell r="K198" t="str">
            <v>NTIC_DAWM_FQ</v>
          </cell>
          <cell r="L198" t="str">
            <v>Développement des Applications Web et Mobiles</v>
          </cell>
          <cell r="M198">
            <v>6</v>
          </cell>
          <cell r="N198" t="str">
            <v>Q</v>
          </cell>
          <cell r="O198" t="str">
            <v>FQ (Classique)</v>
          </cell>
          <cell r="P198" t="str">
            <v>1A</v>
          </cell>
          <cell r="Q198">
            <v>50</v>
          </cell>
          <cell r="R198">
            <v>42</v>
          </cell>
          <cell r="S198" t="str">
            <v>CDJ</v>
          </cell>
          <cell r="T198">
            <v>43</v>
          </cell>
        </row>
        <row r="199">
          <cell r="A199" t="str">
            <v>LFJ0NTIC_TDI_TS1ACDJ</v>
          </cell>
          <cell r="B199" t="str">
            <v>Jour</v>
          </cell>
          <cell r="C199" t="str">
            <v>OFPPT</v>
          </cell>
          <cell r="D199" t="str">
            <v>Tensift Atlantique</v>
          </cell>
          <cell r="E199" t="str">
            <v>LFJ0</v>
          </cell>
          <cell r="F199" t="str">
            <v>INSTITUT SPECIALISE DE TECHNOLOGIE APPLIQUEE NTIC SAFI</v>
          </cell>
          <cell r="G199" t="str">
            <v>NTIC</v>
          </cell>
          <cell r="H199" t="str">
            <v>NTIC</v>
          </cell>
          <cell r="I199" t="str">
            <v>TS</v>
          </cell>
          <cell r="J199" t="str">
            <v>TS</v>
          </cell>
          <cell r="K199" t="str">
            <v>NTIC_TDI_TS</v>
          </cell>
          <cell r="L199" t="str">
            <v xml:space="preserve">Techniques de Développement Informatique </v>
          </cell>
          <cell r="M199">
            <v>24</v>
          </cell>
          <cell r="N199" t="str">
            <v>D</v>
          </cell>
          <cell r="O199" t="str">
            <v>Diplômante</v>
          </cell>
          <cell r="P199" t="str">
            <v>1A</v>
          </cell>
          <cell r="Q199">
            <v>168</v>
          </cell>
          <cell r="R199">
            <v>170</v>
          </cell>
          <cell r="S199" t="str">
            <v>CDJ</v>
          </cell>
          <cell r="T199">
            <v>193</v>
          </cell>
        </row>
        <row r="200">
          <cell r="A200" t="str">
            <v>LFJ0NTIC_TDI_TS2ACDJ</v>
          </cell>
          <cell r="B200" t="str">
            <v>Jour</v>
          </cell>
          <cell r="C200" t="str">
            <v>OFPPT</v>
          </cell>
          <cell r="D200" t="str">
            <v>Tensift Atlantique</v>
          </cell>
          <cell r="E200" t="str">
            <v>LFJ0</v>
          </cell>
          <cell r="F200" t="str">
            <v>INSTITUT SPECIALISE DE TECHNOLOGIE APPLIQUEE NTIC SAFI</v>
          </cell>
          <cell r="G200" t="str">
            <v>NTIC</v>
          </cell>
          <cell r="H200" t="str">
            <v>NTIC</v>
          </cell>
          <cell r="I200" t="str">
            <v>TS</v>
          </cell>
          <cell r="J200" t="str">
            <v>TS</v>
          </cell>
          <cell r="K200" t="str">
            <v>NTIC_TDI_TS</v>
          </cell>
          <cell r="L200" t="str">
            <v xml:space="preserve">Techniques de Développement Informatique </v>
          </cell>
          <cell r="M200">
            <v>24</v>
          </cell>
          <cell r="N200" t="str">
            <v>D</v>
          </cell>
          <cell r="O200" t="str">
            <v>Diplômante</v>
          </cell>
          <cell r="P200" t="str">
            <v>2A</v>
          </cell>
          <cell r="Q200">
            <v>125</v>
          </cell>
          <cell r="R200">
            <v>131</v>
          </cell>
          <cell r="S200" t="str">
            <v>CDJ</v>
          </cell>
          <cell r="T200">
            <v>131</v>
          </cell>
        </row>
        <row r="201">
          <cell r="A201" t="str">
            <v>LFJ0NTIC_TDM_TS1ACDJ</v>
          </cell>
          <cell r="B201" t="str">
            <v>Jour</v>
          </cell>
          <cell r="C201" t="str">
            <v>OFPPT</v>
          </cell>
          <cell r="D201" t="str">
            <v>Tensift Atlantique</v>
          </cell>
          <cell r="E201" t="str">
            <v>LFJ0</v>
          </cell>
          <cell r="F201" t="str">
            <v>INSTITUT SPECIALISE DE TECHNOLOGIE APPLIQUEE NTIC SAFI</v>
          </cell>
          <cell r="G201" t="str">
            <v>NTIC</v>
          </cell>
          <cell r="H201" t="str">
            <v>NTIC</v>
          </cell>
          <cell r="I201" t="str">
            <v>TS</v>
          </cell>
          <cell r="J201" t="str">
            <v>TS</v>
          </cell>
          <cell r="K201" t="str">
            <v>NTIC_TDM_TS</v>
          </cell>
          <cell r="L201" t="str">
            <v>Techniques de Développement Multimédia</v>
          </cell>
          <cell r="M201">
            <v>24</v>
          </cell>
          <cell r="N201" t="str">
            <v>D</v>
          </cell>
          <cell r="O201" t="str">
            <v>Diplômante</v>
          </cell>
          <cell r="P201" t="str">
            <v>1A</v>
          </cell>
          <cell r="Q201">
            <v>56</v>
          </cell>
          <cell r="R201">
            <v>54</v>
          </cell>
          <cell r="S201" t="str">
            <v>CDJ</v>
          </cell>
          <cell r="T201">
            <v>67</v>
          </cell>
        </row>
        <row r="202">
          <cell r="A202" t="str">
            <v>LFJ0NTIC_TMSIR_T1ACDJ</v>
          </cell>
          <cell r="B202" t="str">
            <v>Jour</v>
          </cell>
          <cell r="C202" t="str">
            <v>OFPPT</v>
          </cell>
          <cell r="D202" t="str">
            <v>Tensift Atlantique</v>
          </cell>
          <cell r="E202" t="str">
            <v>LFJ0</v>
          </cell>
          <cell r="F202" t="str">
            <v>INSTITUT SPECIALISE DE TECHNOLOGIE APPLIQUEE NTIC SAFI</v>
          </cell>
          <cell r="G202" t="str">
            <v>NTIC</v>
          </cell>
          <cell r="H202" t="str">
            <v>NTIC</v>
          </cell>
          <cell r="I202" t="str">
            <v>T</v>
          </cell>
          <cell r="J202" t="str">
            <v>T</v>
          </cell>
          <cell r="K202" t="str">
            <v>NTIC_TMSIR_T</v>
          </cell>
          <cell r="L202" t="str">
            <v>Technicien en Maintenance et Support Informatique et Réseaux</v>
          </cell>
          <cell r="M202">
            <v>24</v>
          </cell>
          <cell r="N202" t="str">
            <v>D</v>
          </cell>
          <cell r="O202" t="str">
            <v>Diplômante</v>
          </cell>
          <cell r="P202" t="str">
            <v>1A</v>
          </cell>
          <cell r="Q202">
            <v>60</v>
          </cell>
          <cell r="R202">
            <v>54</v>
          </cell>
          <cell r="S202" t="str">
            <v>CDJ</v>
          </cell>
          <cell r="T202">
            <v>73</v>
          </cell>
        </row>
        <row r="203">
          <cell r="A203" t="str">
            <v>LFJ0NTIC_TMSIR_T2ACDJ</v>
          </cell>
          <cell r="B203" t="str">
            <v>Jour</v>
          </cell>
          <cell r="C203" t="str">
            <v>OFPPT</v>
          </cell>
          <cell r="D203" t="str">
            <v>Tensift Atlantique</v>
          </cell>
          <cell r="E203" t="str">
            <v>LFJ0</v>
          </cell>
          <cell r="F203" t="str">
            <v>INSTITUT SPECIALISE DE TECHNOLOGIE APPLIQUEE NTIC SAFI</v>
          </cell>
          <cell r="G203" t="str">
            <v>NTIC</v>
          </cell>
          <cell r="H203" t="str">
            <v>NTIC</v>
          </cell>
          <cell r="I203" t="str">
            <v>T</v>
          </cell>
          <cell r="J203" t="str">
            <v>T</v>
          </cell>
          <cell r="K203" t="str">
            <v>NTIC_TMSIR_T</v>
          </cell>
          <cell r="L203" t="str">
            <v>Technicien en Maintenance et Support Informatique et Réseaux</v>
          </cell>
          <cell r="M203">
            <v>24</v>
          </cell>
          <cell r="N203" t="str">
            <v>D</v>
          </cell>
          <cell r="O203" t="str">
            <v>Diplômante</v>
          </cell>
          <cell r="P203" t="str">
            <v>2A</v>
          </cell>
          <cell r="Q203">
            <v>45</v>
          </cell>
          <cell r="R203">
            <v>42</v>
          </cell>
          <cell r="S203" t="str">
            <v>CDJ</v>
          </cell>
          <cell r="T203">
            <v>42</v>
          </cell>
        </row>
        <row r="204">
          <cell r="A204" t="str">
            <v>LFJ0NTIC_TRI_TS1ACDJ</v>
          </cell>
          <cell r="B204" t="str">
            <v>Jour</v>
          </cell>
          <cell r="C204" t="str">
            <v>OFPPT</v>
          </cell>
          <cell r="D204" t="str">
            <v>Tensift Atlantique</v>
          </cell>
          <cell r="E204" t="str">
            <v>LFJ0</v>
          </cell>
          <cell r="F204" t="str">
            <v>INSTITUT SPECIALISE DE TECHNOLOGIE APPLIQUEE NTIC SAFI</v>
          </cell>
          <cell r="G204" t="str">
            <v>NTIC</v>
          </cell>
          <cell r="H204" t="str">
            <v>NTIC</v>
          </cell>
          <cell r="I204" t="str">
            <v>TS</v>
          </cell>
          <cell r="J204" t="str">
            <v>TS</v>
          </cell>
          <cell r="K204" t="str">
            <v>NTIC_TRI_TS</v>
          </cell>
          <cell r="L204" t="str">
            <v>Techniques des Réseaux Informatiques</v>
          </cell>
          <cell r="M204">
            <v>24</v>
          </cell>
          <cell r="N204" t="str">
            <v>D</v>
          </cell>
          <cell r="O204" t="str">
            <v>Diplômante</v>
          </cell>
          <cell r="P204" t="str">
            <v>1A</v>
          </cell>
          <cell r="Q204">
            <v>168</v>
          </cell>
          <cell r="R204">
            <v>167</v>
          </cell>
          <cell r="S204" t="str">
            <v>CDJ</v>
          </cell>
          <cell r="T204">
            <v>177</v>
          </cell>
        </row>
        <row r="205">
          <cell r="A205" t="str">
            <v>LFJ0NTIC_TRI_TS2ACDJ</v>
          </cell>
          <cell r="B205" t="str">
            <v>Jour</v>
          </cell>
          <cell r="C205" t="str">
            <v>OFPPT</v>
          </cell>
          <cell r="D205" t="str">
            <v>Tensift Atlantique</v>
          </cell>
          <cell r="E205" t="str">
            <v>LFJ0</v>
          </cell>
          <cell r="F205" t="str">
            <v>INSTITUT SPECIALISE DE TECHNOLOGIE APPLIQUEE NTIC SAFI</v>
          </cell>
          <cell r="G205" t="str">
            <v>NTIC</v>
          </cell>
          <cell r="H205" t="str">
            <v>NTIC</v>
          </cell>
          <cell r="I205" t="str">
            <v>TS</v>
          </cell>
          <cell r="J205" t="str">
            <v>TS</v>
          </cell>
          <cell r="K205" t="str">
            <v>NTIC_TRI_TS</v>
          </cell>
          <cell r="L205" t="str">
            <v>Techniques des Réseaux Informatiques</v>
          </cell>
          <cell r="M205">
            <v>24</v>
          </cell>
          <cell r="N205" t="str">
            <v>D</v>
          </cell>
          <cell r="O205" t="str">
            <v>Diplômante</v>
          </cell>
          <cell r="P205" t="str">
            <v>2A</v>
          </cell>
          <cell r="Q205">
            <v>134</v>
          </cell>
          <cell r="R205">
            <v>144</v>
          </cell>
          <cell r="S205" t="str">
            <v>CDJ</v>
          </cell>
          <cell r="T205">
            <v>144</v>
          </cell>
        </row>
        <row r="206">
          <cell r="A206" t="str">
            <v>LLL0NTIC_CMOSE_FQ1ACDJ</v>
          </cell>
          <cell r="B206" t="str">
            <v>Jour</v>
          </cell>
          <cell r="C206" t="str">
            <v>OFPPT</v>
          </cell>
          <cell r="D206" t="str">
            <v>Tensift Atlantique</v>
          </cell>
          <cell r="E206" t="str">
            <v>LLL0</v>
          </cell>
          <cell r="F206" t="str">
            <v>CENTRE SOCIO-EDUCATIF EL MACHOUAR KASBAH MARRAKECH</v>
          </cell>
          <cell r="G206" t="str">
            <v>NTIC</v>
          </cell>
          <cell r="H206" t="str">
            <v>NTIC</v>
          </cell>
          <cell r="I206" t="str">
            <v>T</v>
          </cell>
          <cell r="J206" t="str">
            <v>FQ</v>
          </cell>
          <cell r="K206" t="str">
            <v>NTIC_CMOSE_FQ</v>
          </cell>
          <cell r="L206" t="str">
            <v>Certification Microsoft Office Specialist en Excel</v>
          </cell>
          <cell r="M206">
            <v>1</v>
          </cell>
          <cell r="N206" t="str">
            <v>Q</v>
          </cell>
          <cell r="O206" t="str">
            <v>FQ (Microsoft)</v>
          </cell>
          <cell r="P206" t="str">
            <v>1A</v>
          </cell>
          <cell r="Q206">
            <v>20</v>
          </cell>
          <cell r="R206">
            <v>5</v>
          </cell>
          <cell r="S206" t="str">
            <v>CDJ</v>
          </cell>
          <cell r="T206">
            <v>5</v>
          </cell>
        </row>
        <row r="207">
          <cell r="A207" t="str">
            <v>LLL0NTIC_CMOSW_FQ1ACDJ</v>
          </cell>
          <cell r="B207" t="str">
            <v>Jour</v>
          </cell>
          <cell r="C207" t="str">
            <v>OFPPT</v>
          </cell>
          <cell r="D207" t="str">
            <v>Tensift Atlantique</v>
          </cell>
          <cell r="E207" t="str">
            <v>LLL0</v>
          </cell>
          <cell r="F207" t="str">
            <v>CENTRE SOCIO-EDUCATIF EL MACHOUAR KASBAH MARRAKECH</v>
          </cell>
          <cell r="G207" t="str">
            <v>NTIC</v>
          </cell>
          <cell r="H207" t="str">
            <v>NTIC</v>
          </cell>
          <cell r="I207" t="str">
            <v>T</v>
          </cell>
          <cell r="J207" t="str">
            <v>FQ</v>
          </cell>
          <cell r="K207" t="str">
            <v>NTIC_CMOSW_FQ</v>
          </cell>
          <cell r="L207" t="str">
            <v xml:space="preserve">Certification Microsoft Office Specialist en Word </v>
          </cell>
          <cell r="M207">
            <v>1</v>
          </cell>
          <cell r="N207" t="str">
            <v>Q</v>
          </cell>
          <cell r="O207" t="str">
            <v>FQ (Microsoft)</v>
          </cell>
          <cell r="P207" t="str">
            <v>1A</v>
          </cell>
          <cell r="Q207">
            <v>20</v>
          </cell>
          <cell r="R207">
            <v>8</v>
          </cell>
          <cell r="S207" t="str">
            <v>CDJ</v>
          </cell>
          <cell r="T207">
            <v>8</v>
          </cell>
        </row>
        <row r="208">
          <cell r="A208" t="str">
            <v>M005NTIC_BCMOS_FQ1ACDJ</v>
          </cell>
          <cell r="B208" t="str">
            <v>Jour</v>
          </cell>
          <cell r="C208" t="str">
            <v>CC</v>
          </cell>
          <cell r="D208" t="str">
            <v>Casablanca Nord</v>
          </cell>
          <cell r="E208" t="str">
            <v>M005</v>
          </cell>
          <cell r="F208" t="str">
            <v>ESPACE SOCIO-EDUCATIF MADINAT ERRAHMA NOUACEUR</v>
          </cell>
          <cell r="G208" t="str">
            <v>NTIC</v>
          </cell>
          <cell r="H208" t="str">
            <v>NTIC</v>
          </cell>
          <cell r="I208" t="str">
            <v>T</v>
          </cell>
          <cell r="J208" t="str">
            <v>FQ</v>
          </cell>
          <cell r="K208" t="str">
            <v>NTIC_BCMOS_FQ</v>
          </cell>
          <cell r="L208" t="str">
            <v>Bureauticien Certifié en Microsoft Office Specialist</v>
          </cell>
          <cell r="M208">
            <v>6</v>
          </cell>
          <cell r="N208" t="str">
            <v>Q</v>
          </cell>
          <cell r="O208" t="str">
            <v>FQ (Microsoft)</v>
          </cell>
          <cell r="P208" t="str">
            <v>1A</v>
          </cell>
          <cell r="Q208">
            <v>40</v>
          </cell>
          <cell r="R208">
            <v>0</v>
          </cell>
          <cell r="S208" t="str">
            <v>CDJ</v>
          </cell>
          <cell r="T208">
            <v>0</v>
          </cell>
        </row>
        <row r="209">
          <cell r="A209" t="str">
            <v>M140NTIC_IB_FQ1ACDJ</v>
          </cell>
          <cell r="B209" t="str">
            <v>Jour</v>
          </cell>
          <cell r="C209" t="str">
            <v>UMF</v>
          </cell>
          <cell r="D209" t="str">
            <v>Casablanca Sud</v>
          </cell>
          <cell r="E209" t="str">
            <v>M140</v>
          </cell>
          <cell r="F209" t="str">
            <v>Unité Mobile de Formation N°22</v>
          </cell>
          <cell r="G209" t="str">
            <v>NTIC</v>
          </cell>
          <cell r="H209" t="str">
            <v>NTIC</v>
          </cell>
          <cell r="I209" t="str">
            <v>T</v>
          </cell>
          <cell r="J209" t="str">
            <v>FQ</v>
          </cell>
          <cell r="K209" t="str">
            <v>NTIC_IB_FQ</v>
          </cell>
          <cell r="L209" t="str">
            <v>Informatique et Bureautique</v>
          </cell>
          <cell r="M209">
            <v>6</v>
          </cell>
          <cell r="N209" t="str">
            <v>Q</v>
          </cell>
          <cell r="O209" t="str">
            <v>FQ (Classique)</v>
          </cell>
          <cell r="P209" t="str">
            <v>1A</v>
          </cell>
          <cell r="Q209">
            <v>200</v>
          </cell>
          <cell r="R209">
            <v>0</v>
          </cell>
          <cell r="S209" t="str">
            <v>CDJ</v>
          </cell>
          <cell r="T209">
            <v>0</v>
          </cell>
        </row>
        <row r="210">
          <cell r="A210" t="str">
            <v>M840PRD_IB_FQ1ACDJ</v>
          </cell>
          <cell r="B210" t="str">
            <v>Jour</v>
          </cell>
          <cell r="C210" t="str">
            <v>PRD</v>
          </cell>
          <cell r="D210" t="str">
            <v>Casablanca Sud</v>
          </cell>
          <cell r="E210" t="str">
            <v>M840</v>
          </cell>
          <cell r="F210" t="str">
            <v>PRISON LOCALE MOHAMMEDIA</v>
          </cell>
          <cell r="G210" t="str">
            <v>NTIC</v>
          </cell>
          <cell r="H210" t="str">
            <v>NTIC</v>
          </cell>
          <cell r="I210" t="str">
            <v>T</v>
          </cell>
          <cell r="J210" t="str">
            <v>FQ</v>
          </cell>
          <cell r="K210" t="str">
            <v>PRD_IB_FQ</v>
          </cell>
          <cell r="L210" t="str">
            <v>Informatique et Bureautique</v>
          </cell>
          <cell r="M210">
            <v>12</v>
          </cell>
          <cell r="N210" t="str">
            <v>Q</v>
          </cell>
          <cell r="O210" t="str">
            <v>FQ (Classique)</v>
          </cell>
          <cell r="P210" t="str">
            <v>1A</v>
          </cell>
          <cell r="Q210">
            <v>16</v>
          </cell>
          <cell r="R210">
            <v>7</v>
          </cell>
          <cell r="S210" t="str">
            <v>CDJ</v>
          </cell>
          <cell r="T210">
            <v>7</v>
          </cell>
        </row>
        <row r="211">
          <cell r="A211" t="str">
            <v>M870PRD_IB_FQ1ACDJ</v>
          </cell>
          <cell r="B211" t="str">
            <v>Jour</v>
          </cell>
          <cell r="C211" t="str">
            <v>PRD</v>
          </cell>
          <cell r="D211" t="str">
            <v>Casablanca Sud</v>
          </cell>
          <cell r="E211" t="str">
            <v>M870</v>
          </cell>
          <cell r="F211" t="str">
            <v>PRISON LOCALE OUKACHA QUARTIER HOMMES CASABLANCA</v>
          </cell>
          <cell r="G211" t="str">
            <v>NTIC</v>
          </cell>
          <cell r="H211" t="str">
            <v>NTIC</v>
          </cell>
          <cell r="I211" t="str">
            <v>T</v>
          </cell>
          <cell r="J211" t="str">
            <v>FQ</v>
          </cell>
          <cell r="K211" t="str">
            <v>PRD_IB_FQ</v>
          </cell>
          <cell r="L211" t="str">
            <v>Informatique et Bureautique</v>
          </cell>
          <cell r="M211">
            <v>12</v>
          </cell>
          <cell r="N211" t="str">
            <v>Q</v>
          </cell>
          <cell r="O211" t="str">
            <v>FQ (Classique)</v>
          </cell>
          <cell r="P211" t="str">
            <v>1A</v>
          </cell>
          <cell r="Q211">
            <v>30</v>
          </cell>
          <cell r="R211">
            <v>18</v>
          </cell>
          <cell r="S211" t="str">
            <v>CDJ</v>
          </cell>
          <cell r="T211">
            <v>18</v>
          </cell>
        </row>
        <row r="212">
          <cell r="A212" t="str">
            <v>MBC0FO_CRCO_FQ1ACDJ</v>
          </cell>
          <cell r="B212" t="str">
            <v>Jour</v>
          </cell>
          <cell r="C212" t="str">
            <v>OFPPT</v>
          </cell>
          <cell r="D212" t="str">
            <v>Casablanca Sud</v>
          </cell>
          <cell r="E212" t="str">
            <v>MBC0</v>
          </cell>
          <cell r="F212" t="str">
            <v>INSTITUT SPECIALISE DE GESTION ET D'INFORMATIQUE CASABLANCA</v>
          </cell>
          <cell r="G212" t="str">
            <v>Offshore</v>
          </cell>
          <cell r="H212" t="str">
            <v>Offshore</v>
          </cell>
          <cell r="I212" t="str">
            <v>T</v>
          </cell>
          <cell r="J212" t="str">
            <v>FQ</v>
          </cell>
          <cell r="K212" t="str">
            <v>FO_CRCO_FQ</v>
          </cell>
          <cell r="L212" t="str">
            <v>Communication et Relation Clientèle Offshore</v>
          </cell>
          <cell r="M212">
            <v>9</v>
          </cell>
          <cell r="N212" t="str">
            <v>Q</v>
          </cell>
          <cell r="O212" t="str">
            <v>FQ (Classique)</v>
          </cell>
          <cell r="P212" t="str">
            <v>1A</v>
          </cell>
          <cell r="Q212">
            <v>75</v>
          </cell>
          <cell r="R212">
            <v>0</v>
          </cell>
          <cell r="S212" t="str">
            <v>CDJ</v>
          </cell>
          <cell r="T212">
            <v>0</v>
          </cell>
        </row>
        <row r="213">
          <cell r="A213" t="str">
            <v>MBC0FO_TRLW_FQ1ACDJ</v>
          </cell>
          <cell r="B213" t="str">
            <v>Jour</v>
          </cell>
          <cell r="C213" t="str">
            <v>OFPPT</v>
          </cell>
          <cell r="D213" t="str">
            <v>Casablanca Sud</v>
          </cell>
          <cell r="E213" t="str">
            <v>MBC0</v>
          </cell>
          <cell r="F213" t="str">
            <v>INSTITUT SPECIALISE DE GESTION ET D'INFORMATIQUE CASABLANCA</v>
          </cell>
          <cell r="G213" t="str">
            <v>Offshore</v>
          </cell>
          <cell r="H213" t="str">
            <v>Offshore</v>
          </cell>
          <cell r="I213" t="str">
            <v>TS</v>
          </cell>
          <cell r="J213" t="str">
            <v>FQ</v>
          </cell>
          <cell r="K213" t="str">
            <v>FO_TRLW_FQ</v>
          </cell>
          <cell r="L213" t="str">
            <v>Technicien Réseau LAN WAN</v>
          </cell>
          <cell r="M213">
            <v>6</v>
          </cell>
          <cell r="N213" t="str">
            <v>Q</v>
          </cell>
          <cell r="O213" t="str">
            <v>FQ (Classique)</v>
          </cell>
          <cell r="P213" t="str">
            <v>1A</v>
          </cell>
          <cell r="Q213">
            <v>50</v>
          </cell>
          <cell r="R213">
            <v>17</v>
          </cell>
          <cell r="S213" t="str">
            <v>CDJ</v>
          </cell>
          <cell r="T213">
            <v>17</v>
          </cell>
        </row>
        <row r="214">
          <cell r="A214" t="str">
            <v>MBC0NTIC_CMOSE_FQ1ACDJ</v>
          </cell>
          <cell r="B214" t="str">
            <v>Jour</v>
          </cell>
          <cell r="C214" t="str">
            <v>OFPPT</v>
          </cell>
          <cell r="D214" t="str">
            <v>Casablanca Sud</v>
          </cell>
          <cell r="E214" t="str">
            <v>MBC0</v>
          </cell>
          <cell r="F214" t="str">
            <v>INSTITUT SPECIALISE DE GESTION ET D'INFORMATIQUE CASABLANCA</v>
          </cell>
          <cell r="G214" t="str">
            <v>NTIC</v>
          </cell>
          <cell r="H214" t="str">
            <v>NTIC</v>
          </cell>
          <cell r="I214" t="str">
            <v>T</v>
          </cell>
          <cell r="J214" t="str">
            <v>FQ</v>
          </cell>
          <cell r="K214" t="str">
            <v>NTIC_CMOSE_FQ</v>
          </cell>
          <cell r="L214" t="str">
            <v>Certification Microsoft Office Specialist en Excel</v>
          </cell>
          <cell r="M214">
            <v>1</v>
          </cell>
          <cell r="N214" t="str">
            <v>Q</v>
          </cell>
          <cell r="O214" t="str">
            <v>FQ (Microsoft)</v>
          </cell>
          <cell r="P214" t="str">
            <v>1A</v>
          </cell>
          <cell r="Q214">
            <v>25</v>
          </cell>
          <cell r="R214">
            <v>0</v>
          </cell>
          <cell r="S214" t="str">
            <v>CDJ</v>
          </cell>
          <cell r="T214">
            <v>0</v>
          </cell>
        </row>
        <row r="215">
          <cell r="A215" t="str">
            <v>MBC0NTIC_CMOSW_FQ1ACDJ</v>
          </cell>
          <cell r="B215" t="str">
            <v>Jour</v>
          </cell>
          <cell r="C215" t="str">
            <v>OFPPT</v>
          </cell>
          <cell r="D215" t="str">
            <v>Casablanca Sud</v>
          </cell>
          <cell r="E215" t="str">
            <v>MBC0</v>
          </cell>
          <cell r="F215" t="str">
            <v>INSTITUT SPECIALISE DE GESTION ET D'INFORMATIQUE CASABLANCA</v>
          </cell>
          <cell r="G215" t="str">
            <v>NTIC</v>
          </cell>
          <cell r="H215" t="str">
            <v>NTIC</v>
          </cell>
          <cell r="I215" t="str">
            <v>T</v>
          </cell>
          <cell r="J215" t="str">
            <v>FQ</v>
          </cell>
          <cell r="K215" t="str">
            <v>NTIC_CMOSW_FQ</v>
          </cell>
          <cell r="L215" t="str">
            <v xml:space="preserve">Certification Microsoft Office Specialist en Word </v>
          </cell>
          <cell r="M215">
            <v>1</v>
          </cell>
          <cell r="N215" t="str">
            <v>Q</v>
          </cell>
          <cell r="O215" t="str">
            <v>FQ (Microsoft)</v>
          </cell>
          <cell r="P215" t="str">
            <v>1A</v>
          </cell>
          <cell r="Q215">
            <v>25</v>
          </cell>
          <cell r="R215">
            <v>0</v>
          </cell>
          <cell r="S215" t="str">
            <v>CDJ</v>
          </cell>
          <cell r="T215">
            <v>0</v>
          </cell>
        </row>
        <row r="216">
          <cell r="A216" t="str">
            <v>MBC0NTIC_TDI_TS1ACDJ</v>
          </cell>
          <cell r="B216" t="str">
            <v>Jour</v>
          </cell>
          <cell r="C216" t="str">
            <v>OFPPT</v>
          </cell>
          <cell r="D216" t="str">
            <v>Casablanca Sud</v>
          </cell>
          <cell r="E216" t="str">
            <v>MBC0</v>
          </cell>
          <cell r="F216" t="str">
            <v>INSTITUT SPECIALISE DE GESTION ET D'INFORMATIQUE CASABLANCA</v>
          </cell>
          <cell r="G216" t="str">
            <v>NTIC</v>
          </cell>
          <cell r="H216" t="str">
            <v>NTIC</v>
          </cell>
          <cell r="I216" t="str">
            <v>TS</v>
          </cell>
          <cell r="J216" t="str">
            <v>TS</v>
          </cell>
          <cell r="K216" t="str">
            <v>NTIC_TDI_TS</v>
          </cell>
          <cell r="L216" t="str">
            <v xml:space="preserve">Techniques de Développement Informatique </v>
          </cell>
          <cell r="M216">
            <v>24</v>
          </cell>
          <cell r="N216" t="str">
            <v>D</v>
          </cell>
          <cell r="O216" t="str">
            <v>Diplômante</v>
          </cell>
          <cell r="P216" t="str">
            <v>1A</v>
          </cell>
          <cell r="Q216">
            <v>168</v>
          </cell>
          <cell r="R216">
            <v>149</v>
          </cell>
          <cell r="S216" t="str">
            <v>CDJ</v>
          </cell>
          <cell r="T216">
            <v>181</v>
          </cell>
        </row>
        <row r="217">
          <cell r="A217" t="str">
            <v>MBC0NTIC_TDI_TS2ACDJ</v>
          </cell>
          <cell r="B217" t="str">
            <v>Jour</v>
          </cell>
          <cell r="C217" t="str">
            <v>OFPPT</v>
          </cell>
          <cell r="D217" t="str">
            <v>Casablanca Sud</v>
          </cell>
          <cell r="E217" t="str">
            <v>MBC0</v>
          </cell>
          <cell r="F217" t="str">
            <v>INSTITUT SPECIALISE DE GESTION ET D'INFORMATIQUE CASABLANCA</v>
          </cell>
          <cell r="G217" t="str">
            <v>NTIC</v>
          </cell>
          <cell r="H217" t="str">
            <v>NTIC</v>
          </cell>
          <cell r="I217" t="str">
            <v>TS</v>
          </cell>
          <cell r="J217" t="str">
            <v>TS</v>
          </cell>
          <cell r="K217" t="str">
            <v>NTIC_TDI_TS</v>
          </cell>
          <cell r="L217" t="str">
            <v xml:space="preserve">Techniques de Développement Informatique </v>
          </cell>
          <cell r="M217">
            <v>24</v>
          </cell>
          <cell r="N217" t="str">
            <v>D</v>
          </cell>
          <cell r="O217" t="str">
            <v>Diplômante</v>
          </cell>
          <cell r="P217" t="str">
            <v>2A</v>
          </cell>
          <cell r="Q217">
            <v>102</v>
          </cell>
          <cell r="R217">
            <v>111</v>
          </cell>
          <cell r="S217" t="str">
            <v>CDJ</v>
          </cell>
          <cell r="T217">
            <v>111</v>
          </cell>
        </row>
        <row r="218">
          <cell r="A218" t="str">
            <v>MBC0NTIC_TRI_TS1ACDJ</v>
          </cell>
          <cell r="B218" t="str">
            <v>Jour</v>
          </cell>
          <cell r="C218" t="str">
            <v>OFPPT</v>
          </cell>
          <cell r="D218" t="str">
            <v>Casablanca Sud</v>
          </cell>
          <cell r="E218" t="str">
            <v>MBC0</v>
          </cell>
          <cell r="F218" t="str">
            <v>INSTITUT SPECIALISE DE GESTION ET D'INFORMATIQUE CASABLANCA</v>
          </cell>
          <cell r="G218" t="str">
            <v>NTIC</v>
          </cell>
          <cell r="H218" t="str">
            <v>NTIC</v>
          </cell>
          <cell r="I218" t="str">
            <v>TS</v>
          </cell>
          <cell r="J218" t="str">
            <v>TS</v>
          </cell>
          <cell r="K218" t="str">
            <v>NTIC_TRI_TS</v>
          </cell>
          <cell r="L218" t="str">
            <v>Techniques des Réseaux Informatiques</v>
          </cell>
          <cell r="M218">
            <v>24</v>
          </cell>
          <cell r="N218" t="str">
            <v>D</v>
          </cell>
          <cell r="O218" t="str">
            <v>Diplômante</v>
          </cell>
          <cell r="P218" t="str">
            <v>1A</v>
          </cell>
          <cell r="Q218">
            <v>112</v>
          </cell>
          <cell r="R218">
            <v>98</v>
          </cell>
          <cell r="S218" t="str">
            <v>CDJ</v>
          </cell>
          <cell r="T218">
            <v>105</v>
          </cell>
        </row>
        <row r="219">
          <cell r="A219" t="str">
            <v>MBC0NTIC_TRI_TS2ACDJ</v>
          </cell>
          <cell r="B219" t="str">
            <v>Jour</v>
          </cell>
          <cell r="C219" t="str">
            <v>OFPPT</v>
          </cell>
          <cell r="D219" t="str">
            <v>Casablanca Sud</v>
          </cell>
          <cell r="E219" t="str">
            <v>MBC0</v>
          </cell>
          <cell r="F219" t="str">
            <v>INSTITUT SPECIALISE DE GESTION ET D'INFORMATIQUE CASABLANCA</v>
          </cell>
          <cell r="G219" t="str">
            <v>NTIC</v>
          </cell>
          <cell r="H219" t="str">
            <v>NTIC</v>
          </cell>
          <cell r="I219" t="str">
            <v>TS</v>
          </cell>
          <cell r="J219" t="str">
            <v>TS</v>
          </cell>
          <cell r="K219" t="str">
            <v>NTIC_TRI_TS</v>
          </cell>
          <cell r="L219" t="str">
            <v>Techniques des Réseaux Informatiques</v>
          </cell>
          <cell r="M219">
            <v>24</v>
          </cell>
          <cell r="N219" t="str">
            <v>D</v>
          </cell>
          <cell r="O219" t="str">
            <v>Diplômante</v>
          </cell>
          <cell r="P219" t="str">
            <v>2A</v>
          </cell>
          <cell r="Q219">
            <v>44</v>
          </cell>
          <cell r="R219">
            <v>51</v>
          </cell>
          <cell r="S219" t="str">
            <v>CDJ</v>
          </cell>
          <cell r="T219">
            <v>51</v>
          </cell>
        </row>
        <row r="220">
          <cell r="A220" t="str">
            <v>MBD0FO_CRCO_FQ1ACDJ</v>
          </cell>
          <cell r="B220" t="str">
            <v>Jour</v>
          </cell>
          <cell r="C220" t="str">
            <v>OFPPT</v>
          </cell>
          <cell r="D220" t="str">
            <v>Casablanca Nord</v>
          </cell>
          <cell r="E220" t="str">
            <v>MBD0</v>
          </cell>
          <cell r="F220" t="str">
            <v>INSTITUT SPECIALISE DE TECHNOLOGIE APPLIQUEE HAY HASSANI 1 CASABLANCA</v>
          </cell>
          <cell r="G220" t="str">
            <v>Offshore</v>
          </cell>
          <cell r="H220" t="str">
            <v>Offshore</v>
          </cell>
          <cell r="I220" t="str">
            <v>T</v>
          </cell>
          <cell r="J220" t="str">
            <v>FQ</v>
          </cell>
          <cell r="K220" t="str">
            <v>FO_CRCO_FQ</v>
          </cell>
          <cell r="L220" t="str">
            <v>Communication et Relation Clientèle Offshore</v>
          </cell>
          <cell r="M220">
            <v>9</v>
          </cell>
          <cell r="N220" t="str">
            <v>Q</v>
          </cell>
          <cell r="O220" t="str">
            <v>FQ (Classique)</v>
          </cell>
          <cell r="P220" t="str">
            <v>1A</v>
          </cell>
          <cell r="Q220">
            <v>50</v>
          </cell>
          <cell r="R220">
            <v>45</v>
          </cell>
          <cell r="S220" t="str">
            <v>CDJ</v>
          </cell>
          <cell r="T220">
            <v>45</v>
          </cell>
        </row>
        <row r="221">
          <cell r="A221" t="str">
            <v>MBD0FO_TRLW_FQ1ACDJ</v>
          </cell>
          <cell r="B221" t="str">
            <v>Jour</v>
          </cell>
          <cell r="C221" t="str">
            <v>OFPPT</v>
          </cell>
          <cell r="D221" t="str">
            <v>Casablanca Nord</v>
          </cell>
          <cell r="E221" t="str">
            <v>MBD0</v>
          </cell>
          <cell r="F221" t="str">
            <v>INSTITUT SPECIALISE DE TECHNOLOGIE APPLIQUEE HAY HASSANI 1 CASABLANCA</v>
          </cell>
          <cell r="G221" t="str">
            <v>Offshore</v>
          </cell>
          <cell r="H221" t="str">
            <v>Offshore</v>
          </cell>
          <cell r="I221" t="str">
            <v>TS</v>
          </cell>
          <cell r="J221" t="str">
            <v>FQ</v>
          </cell>
          <cell r="K221" t="str">
            <v>FO_TRLW_FQ</v>
          </cell>
          <cell r="L221" t="str">
            <v>Technicien Réseau LAN WAN</v>
          </cell>
          <cell r="M221">
            <v>6</v>
          </cell>
          <cell r="N221" t="str">
            <v>Q</v>
          </cell>
          <cell r="O221" t="str">
            <v>FQ (Classique)</v>
          </cell>
          <cell r="P221" t="str">
            <v>1A</v>
          </cell>
          <cell r="Q221">
            <v>28</v>
          </cell>
          <cell r="R221">
            <v>16</v>
          </cell>
          <cell r="S221" t="str">
            <v>CDJ</v>
          </cell>
          <cell r="T221">
            <v>16</v>
          </cell>
        </row>
        <row r="222">
          <cell r="A222" t="str">
            <v>MBD0NTIC_CMOSE_FQ1ACDJ</v>
          </cell>
          <cell r="B222" t="str">
            <v>Jour</v>
          </cell>
          <cell r="C222" t="str">
            <v>OFPPT</v>
          </cell>
          <cell r="D222" t="str">
            <v>Casablanca Nord</v>
          </cell>
          <cell r="E222" t="str">
            <v>MBD0</v>
          </cell>
          <cell r="F222" t="str">
            <v>INSTITUT SPECIALISE DE TECHNOLOGIE APPLIQUEE HAY HASSANI 1 CASABLANCA</v>
          </cell>
          <cell r="G222" t="str">
            <v>NTIC</v>
          </cell>
          <cell r="H222" t="str">
            <v>NTIC</v>
          </cell>
          <cell r="I222" t="str">
            <v>T</v>
          </cell>
          <cell r="J222" t="str">
            <v>FQ</v>
          </cell>
          <cell r="K222" t="str">
            <v>NTIC_CMOSE_FQ</v>
          </cell>
          <cell r="L222" t="str">
            <v>Certification Microsoft Office Specialist en Excel</v>
          </cell>
          <cell r="M222">
            <v>1</v>
          </cell>
          <cell r="N222" t="str">
            <v>Q</v>
          </cell>
          <cell r="O222" t="str">
            <v>FQ (Microsoft)</v>
          </cell>
          <cell r="P222" t="str">
            <v>1A</v>
          </cell>
          <cell r="Q222">
            <v>25</v>
          </cell>
          <cell r="R222">
            <v>0</v>
          </cell>
          <cell r="S222" t="str">
            <v>CDJ</v>
          </cell>
          <cell r="T222">
            <v>0</v>
          </cell>
        </row>
        <row r="223">
          <cell r="A223" t="str">
            <v>MBD0NTIC_CMOSW_FQ1ACDJ</v>
          </cell>
          <cell r="B223" t="str">
            <v>Jour</v>
          </cell>
          <cell r="C223" t="str">
            <v>OFPPT</v>
          </cell>
          <cell r="D223" t="str">
            <v>Casablanca Nord</v>
          </cell>
          <cell r="E223" t="str">
            <v>MBD0</v>
          </cell>
          <cell r="F223" t="str">
            <v>INSTITUT SPECIALISE DE TECHNOLOGIE APPLIQUEE HAY HASSANI 1 CASABLANCA</v>
          </cell>
          <cell r="G223" t="str">
            <v>NTIC</v>
          </cell>
          <cell r="H223" t="str">
            <v>NTIC</v>
          </cell>
          <cell r="I223" t="str">
            <v>T</v>
          </cell>
          <cell r="J223" t="str">
            <v>FQ</v>
          </cell>
          <cell r="K223" t="str">
            <v>NTIC_CMOSW_FQ</v>
          </cell>
          <cell r="L223" t="str">
            <v xml:space="preserve">Certification Microsoft Office Specialist en Word </v>
          </cell>
          <cell r="M223">
            <v>1</v>
          </cell>
          <cell r="N223" t="str">
            <v>Q</v>
          </cell>
          <cell r="O223" t="str">
            <v>FQ (Microsoft)</v>
          </cell>
          <cell r="P223" t="str">
            <v>1A</v>
          </cell>
          <cell r="Q223">
            <v>25</v>
          </cell>
          <cell r="R223">
            <v>0</v>
          </cell>
          <cell r="S223" t="str">
            <v>CDJ</v>
          </cell>
          <cell r="T223">
            <v>0</v>
          </cell>
        </row>
        <row r="224">
          <cell r="A224" t="str">
            <v>MBD0NTIC_TDI_TS1ACDJ</v>
          </cell>
          <cell r="B224" t="str">
            <v>Jour</v>
          </cell>
          <cell r="C224" t="str">
            <v>OFPPT</v>
          </cell>
          <cell r="D224" t="str">
            <v>Casablanca Nord</v>
          </cell>
          <cell r="E224" t="str">
            <v>MBD0</v>
          </cell>
          <cell r="F224" t="str">
            <v>INSTITUT SPECIALISE DE TECHNOLOGIE APPLIQUEE HAY HASSANI 1 CASABLANCA</v>
          </cell>
          <cell r="G224" t="str">
            <v>NTIC</v>
          </cell>
          <cell r="H224" t="str">
            <v>NTIC</v>
          </cell>
          <cell r="I224" t="str">
            <v>TS</v>
          </cell>
          <cell r="J224" t="str">
            <v>TS</v>
          </cell>
          <cell r="K224" t="str">
            <v>NTIC_TDI_TS</v>
          </cell>
          <cell r="L224" t="str">
            <v xml:space="preserve">Techniques de Développement Informatique </v>
          </cell>
          <cell r="M224">
            <v>24</v>
          </cell>
          <cell r="N224" t="str">
            <v>D</v>
          </cell>
          <cell r="O224" t="str">
            <v>Diplômante</v>
          </cell>
          <cell r="P224" t="str">
            <v>1A</v>
          </cell>
          <cell r="Q224">
            <v>140</v>
          </cell>
          <cell r="R224">
            <v>136</v>
          </cell>
          <cell r="S224" t="str">
            <v>CDJ</v>
          </cell>
          <cell r="T224">
            <v>154</v>
          </cell>
        </row>
        <row r="225">
          <cell r="A225" t="str">
            <v>MBD0NTIC_TDI_TS2ACDJ</v>
          </cell>
          <cell r="B225" t="str">
            <v>Jour</v>
          </cell>
          <cell r="C225" t="str">
            <v>OFPPT</v>
          </cell>
          <cell r="D225" t="str">
            <v>Casablanca Nord</v>
          </cell>
          <cell r="E225" t="str">
            <v>MBD0</v>
          </cell>
          <cell r="F225" t="str">
            <v>INSTITUT SPECIALISE DE TECHNOLOGIE APPLIQUEE HAY HASSANI 1 CASABLANCA</v>
          </cell>
          <cell r="G225" t="str">
            <v>NTIC</v>
          </cell>
          <cell r="H225" t="str">
            <v>NTIC</v>
          </cell>
          <cell r="I225" t="str">
            <v>TS</v>
          </cell>
          <cell r="J225" t="str">
            <v>TS</v>
          </cell>
          <cell r="K225" t="str">
            <v>NTIC_TDI_TS</v>
          </cell>
          <cell r="L225" t="str">
            <v xml:space="preserve">Techniques de Développement Informatique </v>
          </cell>
          <cell r="M225">
            <v>24</v>
          </cell>
          <cell r="N225" t="str">
            <v>D</v>
          </cell>
          <cell r="O225" t="str">
            <v>Diplômante</v>
          </cell>
          <cell r="P225" t="str">
            <v>2A</v>
          </cell>
          <cell r="Q225">
            <v>88</v>
          </cell>
          <cell r="R225">
            <v>98</v>
          </cell>
          <cell r="S225" t="str">
            <v>CDJ</v>
          </cell>
          <cell r="T225">
            <v>98</v>
          </cell>
        </row>
        <row r="226">
          <cell r="A226" t="str">
            <v>MBD0NTIC_TRI_TS1ACDJ</v>
          </cell>
          <cell r="B226" t="str">
            <v>Jour</v>
          </cell>
          <cell r="C226" t="str">
            <v>OFPPT</v>
          </cell>
          <cell r="D226" t="str">
            <v>Casablanca Nord</v>
          </cell>
          <cell r="E226" t="str">
            <v>MBD0</v>
          </cell>
          <cell r="F226" t="str">
            <v>INSTITUT SPECIALISE DE TECHNOLOGIE APPLIQUEE HAY HASSANI 1 CASABLANCA</v>
          </cell>
          <cell r="G226" t="str">
            <v>NTIC</v>
          </cell>
          <cell r="H226" t="str">
            <v>NTIC</v>
          </cell>
          <cell r="I226" t="str">
            <v>TS</v>
          </cell>
          <cell r="J226" t="str">
            <v>TS</v>
          </cell>
          <cell r="K226" t="str">
            <v>NTIC_TRI_TS</v>
          </cell>
          <cell r="L226" t="str">
            <v>Techniques des Réseaux Informatiques</v>
          </cell>
          <cell r="M226">
            <v>24</v>
          </cell>
          <cell r="N226" t="str">
            <v>D</v>
          </cell>
          <cell r="O226" t="str">
            <v>Diplômante</v>
          </cell>
          <cell r="P226" t="str">
            <v>1A</v>
          </cell>
          <cell r="Q226">
            <v>112</v>
          </cell>
          <cell r="R226">
            <v>105</v>
          </cell>
          <cell r="S226" t="str">
            <v>CDJ</v>
          </cell>
          <cell r="T226">
            <v>114</v>
          </cell>
        </row>
        <row r="227">
          <cell r="A227" t="str">
            <v>MBD0NTIC_TRI_TS2ACDJ</v>
          </cell>
          <cell r="B227" t="str">
            <v>Jour</v>
          </cell>
          <cell r="C227" t="str">
            <v>OFPPT</v>
          </cell>
          <cell r="D227" t="str">
            <v>Casablanca Nord</v>
          </cell>
          <cell r="E227" t="str">
            <v>MBD0</v>
          </cell>
          <cell r="F227" t="str">
            <v>INSTITUT SPECIALISE DE TECHNOLOGIE APPLIQUEE HAY HASSANI 1 CASABLANCA</v>
          </cell>
          <cell r="G227" t="str">
            <v>NTIC</v>
          </cell>
          <cell r="H227" t="str">
            <v>NTIC</v>
          </cell>
          <cell r="I227" t="str">
            <v>TS</v>
          </cell>
          <cell r="J227" t="str">
            <v>TS</v>
          </cell>
          <cell r="K227" t="str">
            <v>NTIC_TRI_TS</v>
          </cell>
          <cell r="L227" t="str">
            <v>Techniques des Réseaux Informatiques</v>
          </cell>
          <cell r="M227">
            <v>24</v>
          </cell>
          <cell r="N227" t="str">
            <v>D</v>
          </cell>
          <cell r="O227" t="str">
            <v>Diplômante</v>
          </cell>
          <cell r="P227" t="str">
            <v>2A</v>
          </cell>
          <cell r="Q227">
            <v>63</v>
          </cell>
          <cell r="R227">
            <v>77</v>
          </cell>
          <cell r="S227" t="str">
            <v>CDJ</v>
          </cell>
          <cell r="T227">
            <v>77</v>
          </cell>
        </row>
        <row r="228">
          <cell r="A228" t="str">
            <v>MBE0FO_TCA_FQ1ACDJ</v>
          </cell>
          <cell r="B228" t="str">
            <v>Jour</v>
          </cell>
          <cell r="C228" t="str">
            <v>OFPPT</v>
          </cell>
          <cell r="D228" t="str">
            <v>Casablanca Nord</v>
          </cell>
          <cell r="E228" t="str">
            <v>MBE0</v>
          </cell>
          <cell r="F228" t="str">
            <v>CENTRE DE FORMATION PROFESSIONNELLE DANS LES METIERS DE SERVICES HAY HASSANI CASABLANCA</v>
          </cell>
          <cell r="G228" t="str">
            <v>Offshore</v>
          </cell>
          <cell r="H228" t="str">
            <v>Offshore</v>
          </cell>
          <cell r="I228" t="str">
            <v>T</v>
          </cell>
          <cell r="J228" t="str">
            <v>FQ</v>
          </cell>
          <cell r="K228" t="str">
            <v>FO_TCA_FQ</v>
          </cell>
          <cell r="L228" t="str">
            <v>Téléconseiller Centres d'Appels</v>
          </cell>
          <cell r="M228">
            <v>6</v>
          </cell>
          <cell r="N228" t="str">
            <v>Q</v>
          </cell>
          <cell r="O228" t="str">
            <v>FQ (Classique)</v>
          </cell>
          <cell r="P228" t="str">
            <v>1A</v>
          </cell>
          <cell r="Q228">
            <v>28</v>
          </cell>
          <cell r="R228">
            <v>22</v>
          </cell>
          <cell r="S228" t="str">
            <v>CDJ</v>
          </cell>
          <cell r="T228">
            <v>26</v>
          </cell>
        </row>
        <row r="229">
          <cell r="A229" t="str">
            <v>MBE0NTIC_DAWM_FQ1ACDJ</v>
          </cell>
          <cell r="B229" t="str">
            <v>Jour</v>
          </cell>
          <cell r="C229" t="str">
            <v>OFPPT</v>
          </cell>
          <cell r="D229" t="str">
            <v>Casablanca Nord</v>
          </cell>
          <cell r="E229" t="str">
            <v>MBE0</v>
          </cell>
          <cell r="F229" t="str">
            <v>CENTRE DE FORMATION PROFESSIONNELLE DANS LES METIERS DE SERVICES HAY HASSANI CASABLANCA</v>
          </cell>
          <cell r="G229" t="str">
            <v>NTIC</v>
          </cell>
          <cell r="H229" t="str">
            <v>NTIC</v>
          </cell>
          <cell r="I229" t="str">
            <v>TS</v>
          </cell>
          <cell r="J229" t="str">
            <v>FQ</v>
          </cell>
          <cell r="K229" t="str">
            <v>NTIC_DAWM_FQ</v>
          </cell>
          <cell r="L229" t="str">
            <v>Développement des Applications Web et Mobiles</v>
          </cell>
          <cell r="M229">
            <v>6</v>
          </cell>
          <cell r="N229" t="str">
            <v>Q</v>
          </cell>
          <cell r="O229" t="str">
            <v>FQ (Classique)</v>
          </cell>
          <cell r="P229" t="str">
            <v>1A</v>
          </cell>
          <cell r="Q229">
            <v>50</v>
          </cell>
          <cell r="R229">
            <v>21</v>
          </cell>
          <cell r="S229" t="str">
            <v>CDJ</v>
          </cell>
          <cell r="T229">
            <v>28</v>
          </cell>
        </row>
        <row r="230">
          <cell r="A230" t="str">
            <v>MBE0NTIC_TDI_TS1ACDJ</v>
          </cell>
          <cell r="B230" t="str">
            <v>Jour</v>
          </cell>
          <cell r="C230" t="str">
            <v>OFPPT</v>
          </cell>
          <cell r="D230" t="str">
            <v>Casablanca Nord</v>
          </cell>
          <cell r="E230" t="str">
            <v>MBE0</v>
          </cell>
          <cell r="F230" t="str">
            <v>CENTRE DE FORMATION PROFESSIONNELLE DANS LES METIERS DE SERVICES HAY HASSANI CASABLANCA</v>
          </cell>
          <cell r="G230" t="str">
            <v>NTIC</v>
          </cell>
          <cell r="H230" t="str">
            <v>NTIC</v>
          </cell>
          <cell r="I230" t="str">
            <v>TS</v>
          </cell>
          <cell r="J230" t="str">
            <v>TS</v>
          </cell>
          <cell r="K230" t="str">
            <v>NTIC_TDI_TS</v>
          </cell>
          <cell r="L230" t="str">
            <v xml:space="preserve">Techniques de Développement Informatique </v>
          </cell>
          <cell r="M230">
            <v>24</v>
          </cell>
          <cell r="N230" t="str">
            <v>D</v>
          </cell>
          <cell r="O230" t="str">
            <v>Diplômante</v>
          </cell>
          <cell r="P230" t="str">
            <v>1A</v>
          </cell>
          <cell r="Q230">
            <v>28</v>
          </cell>
          <cell r="R230">
            <v>38</v>
          </cell>
          <cell r="S230" t="str">
            <v>CDJ</v>
          </cell>
          <cell r="T230">
            <v>44</v>
          </cell>
        </row>
        <row r="231">
          <cell r="A231" t="str">
            <v>MBE0NTIC_TMSIR_T1ACDJ</v>
          </cell>
          <cell r="B231" t="str">
            <v>Jour</v>
          </cell>
          <cell r="C231" t="str">
            <v>OFPPT</v>
          </cell>
          <cell r="D231" t="str">
            <v>Casablanca Nord</v>
          </cell>
          <cell r="E231" t="str">
            <v>MBE0</v>
          </cell>
          <cell r="F231" t="str">
            <v>CENTRE DE FORMATION PROFESSIONNELLE DANS LES METIERS DE SERVICES HAY HASSANI CASABLANCA</v>
          </cell>
          <cell r="G231" t="str">
            <v>NTIC</v>
          </cell>
          <cell r="H231" t="str">
            <v>NTIC</v>
          </cell>
          <cell r="I231" t="str">
            <v>T</v>
          </cell>
          <cell r="J231" t="str">
            <v>T</v>
          </cell>
          <cell r="K231" t="str">
            <v>NTIC_TMSIR_T</v>
          </cell>
          <cell r="L231" t="str">
            <v>Technicien en Maintenance et Support Informatique et Réseaux</v>
          </cell>
          <cell r="M231">
            <v>24</v>
          </cell>
          <cell r="N231" t="str">
            <v>D</v>
          </cell>
          <cell r="O231" t="str">
            <v>Diplômante</v>
          </cell>
          <cell r="P231" t="str">
            <v>1A</v>
          </cell>
          <cell r="Q231">
            <v>30</v>
          </cell>
          <cell r="R231">
            <v>47</v>
          </cell>
          <cell r="S231" t="str">
            <v>CDJ</v>
          </cell>
          <cell r="T231">
            <v>56</v>
          </cell>
        </row>
        <row r="232">
          <cell r="A232" t="str">
            <v>MCD0NTIC_TDI_TS1ACDJ</v>
          </cell>
          <cell r="B232" t="str">
            <v>Jour</v>
          </cell>
          <cell r="C232" t="str">
            <v>OFPPT</v>
          </cell>
          <cell r="D232" t="str">
            <v>Casablanca Sud</v>
          </cell>
          <cell r="E232" t="str">
            <v>MCD0</v>
          </cell>
          <cell r="F232" t="str">
            <v>INSTITUT SPECIALISE DE TECHNOLOGIE APPLIQUEE BEN M'SIK CASABLANCA</v>
          </cell>
          <cell r="G232" t="str">
            <v>NTIC</v>
          </cell>
          <cell r="H232" t="str">
            <v>NTIC</v>
          </cell>
          <cell r="I232" t="str">
            <v>TS</v>
          </cell>
          <cell r="J232" t="str">
            <v>TS</v>
          </cell>
          <cell r="K232" t="str">
            <v>NTIC_TDI_TS</v>
          </cell>
          <cell r="L232" t="str">
            <v xml:space="preserve">Techniques de Développement Informatique </v>
          </cell>
          <cell r="M232">
            <v>24</v>
          </cell>
          <cell r="N232" t="str">
            <v>D</v>
          </cell>
          <cell r="O232" t="str">
            <v>Diplômante</v>
          </cell>
          <cell r="P232" t="str">
            <v>1A</v>
          </cell>
          <cell r="Q232">
            <v>56</v>
          </cell>
          <cell r="R232">
            <v>49</v>
          </cell>
          <cell r="S232" t="str">
            <v>CDJ</v>
          </cell>
          <cell r="T232">
            <v>55</v>
          </cell>
        </row>
        <row r="233">
          <cell r="A233" t="str">
            <v>MCD0NTIC_TDI_TS2ACDJ</v>
          </cell>
          <cell r="B233" t="str">
            <v>Jour</v>
          </cell>
          <cell r="C233" t="str">
            <v>OFPPT</v>
          </cell>
          <cell r="D233" t="str">
            <v>Casablanca Sud</v>
          </cell>
          <cell r="E233" t="str">
            <v>MCD0</v>
          </cell>
          <cell r="F233" t="str">
            <v>INSTITUT SPECIALISE DE TECHNOLOGIE APPLIQUEE BEN M'SIK CASABLANCA</v>
          </cell>
          <cell r="G233" t="str">
            <v>NTIC</v>
          </cell>
          <cell r="H233" t="str">
            <v>NTIC</v>
          </cell>
          <cell r="I233" t="str">
            <v>TS</v>
          </cell>
          <cell r="J233" t="str">
            <v>TS</v>
          </cell>
          <cell r="K233" t="str">
            <v>NTIC_TDI_TS</v>
          </cell>
          <cell r="L233" t="str">
            <v xml:space="preserve">Techniques de Développement Informatique </v>
          </cell>
          <cell r="M233">
            <v>24</v>
          </cell>
          <cell r="N233" t="str">
            <v>D</v>
          </cell>
          <cell r="O233" t="str">
            <v>Diplômante</v>
          </cell>
          <cell r="P233" t="str">
            <v>2A</v>
          </cell>
          <cell r="Q233">
            <v>44</v>
          </cell>
          <cell r="R233">
            <v>43</v>
          </cell>
          <cell r="S233" t="str">
            <v>CDJ</v>
          </cell>
          <cell r="T233">
            <v>43</v>
          </cell>
        </row>
        <row r="234">
          <cell r="A234" t="str">
            <v>MCE0FO_CRCO_FQ1ACDJ</v>
          </cell>
          <cell r="B234" t="str">
            <v>Jour</v>
          </cell>
          <cell r="C234" t="str">
            <v>OFPPT</v>
          </cell>
          <cell r="D234" t="str">
            <v>Casablanca Sud</v>
          </cell>
          <cell r="E234" t="str">
            <v>MCE0</v>
          </cell>
          <cell r="F234" t="str">
            <v xml:space="preserve">INSTITUT DE TECHNOLOGIE APPLIQUEE DE GESTION HAY EL MOHAMMADI CASABLANCA </v>
          </cell>
          <cell r="G234" t="str">
            <v>Offshore</v>
          </cell>
          <cell r="H234" t="str">
            <v>Offshore</v>
          </cell>
          <cell r="I234" t="str">
            <v>T</v>
          </cell>
          <cell r="J234" t="str">
            <v>FQ</v>
          </cell>
          <cell r="K234" t="str">
            <v>FO_CRCO_FQ</v>
          </cell>
          <cell r="L234" t="str">
            <v>Communication et Relation Clientèle Offshore</v>
          </cell>
          <cell r="M234">
            <v>9</v>
          </cell>
          <cell r="N234" t="str">
            <v>Q</v>
          </cell>
          <cell r="O234" t="str">
            <v>FQ (Classique)</v>
          </cell>
          <cell r="P234" t="str">
            <v>1A</v>
          </cell>
          <cell r="Q234">
            <v>25</v>
          </cell>
          <cell r="R234">
            <v>0</v>
          </cell>
          <cell r="S234" t="str">
            <v>CDJ</v>
          </cell>
          <cell r="T234">
            <v>0</v>
          </cell>
        </row>
        <row r="235">
          <cell r="A235" t="str">
            <v>MCF0FO_CRCO_FQ1ACDJ</v>
          </cell>
          <cell r="B235" t="str">
            <v>Jour</v>
          </cell>
          <cell r="C235" t="str">
            <v>OFPPT</v>
          </cell>
          <cell r="D235" t="str">
            <v>Casablanca Sud</v>
          </cell>
          <cell r="E235" t="str">
            <v>MCF0</v>
          </cell>
          <cell r="F235" t="str">
            <v>INSTITUT SPECIALISE DE TECHNOLOGIE APPLIQUEE DE GESTION SIDI MOUMEN CASABLANCA</v>
          </cell>
          <cell r="G235" t="str">
            <v>Offshore</v>
          </cell>
          <cell r="H235" t="str">
            <v>Offshore</v>
          </cell>
          <cell r="I235" t="str">
            <v>T</v>
          </cell>
          <cell r="J235" t="str">
            <v>FQ</v>
          </cell>
          <cell r="K235" t="str">
            <v>FO_CRCO_FQ</v>
          </cell>
          <cell r="L235" t="str">
            <v>Communication et Relation Clientèle Offshore</v>
          </cell>
          <cell r="M235">
            <v>9</v>
          </cell>
          <cell r="N235" t="str">
            <v>Q</v>
          </cell>
          <cell r="O235" t="str">
            <v>FQ (Classique)</v>
          </cell>
          <cell r="P235" t="str">
            <v>1A</v>
          </cell>
          <cell r="Q235">
            <v>56</v>
          </cell>
          <cell r="R235">
            <v>6</v>
          </cell>
          <cell r="S235" t="str">
            <v>CDJ</v>
          </cell>
          <cell r="T235">
            <v>6</v>
          </cell>
        </row>
        <row r="236">
          <cell r="A236" t="str">
            <v>MCF0NTIC_TDI_TS1ACDJ</v>
          </cell>
          <cell r="B236" t="str">
            <v>Jour</v>
          </cell>
          <cell r="C236" t="str">
            <v>OFPPT</v>
          </cell>
          <cell r="D236" t="str">
            <v>Casablanca Sud</v>
          </cell>
          <cell r="E236" t="str">
            <v>MCF0</v>
          </cell>
          <cell r="F236" t="str">
            <v>INSTITUT SPECIALISE DE TECHNOLOGIE APPLIQUEE DE GESTION SIDI MOUMEN CASABLANCA</v>
          </cell>
          <cell r="G236" t="str">
            <v>NTIC</v>
          </cell>
          <cell r="H236" t="str">
            <v>NTIC</v>
          </cell>
          <cell r="I236" t="str">
            <v>TS</v>
          </cell>
          <cell r="J236" t="str">
            <v>TS</v>
          </cell>
          <cell r="K236" t="str">
            <v>NTIC_TDI_TS</v>
          </cell>
          <cell r="L236" t="str">
            <v xml:space="preserve">Techniques de Développement Informatique </v>
          </cell>
          <cell r="M236">
            <v>24</v>
          </cell>
          <cell r="N236" t="str">
            <v>D</v>
          </cell>
          <cell r="O236" t="str">
            <v>Diplômante</v>
          </cell>
          <cell r="P236" t="str">
            <v>1A</v>
          </cell>
          <cell r="Q236">
            <v>28</v>
          </cell>
          <cell r="R236">
            <v>29</v>
          </cell>
          <cell r="S236" t="str">
            <v>CDJ</v>
          </cell>
          <cell r="T236">
            <v>34</v>
          </cell>
        </row>
        <row r="237">
          <cell r="A237" t="str">
            <v>MCF0NTIC_TDI_TS2ACDJ</v>
          </cell>
          <cell r="B237" t="str">
            <v>Jour</v>
          </cell>
          <cell r="C237" t="str">
            <v>OFPPT</v>
          </cell>
          <cell r="D237" t="str">
            <v>Casablanca Sud</v>
          </cell>
          <cell r="E237" t="str">
            <v>MCF0</v>
          </cell>
          <cell r="F237" t="str">
            <v>INSTITUT SPECIALISE DE TECHNOLOGIE APPLIQUEE DE GESTION SIDI MOUMEN CASABLANCA</v>
          </cell>
          <cell r="G237" t="str">
            <v>NTIC</v>
          </cell>
          <cell r="H237" t="str">
            <v>NTIC</v>
          </cell>
          <cell r="I237" t="str">
            <v>TS</v>
          </cell>
          <cell r="J237" t="str">
            <v>TS</v>
          </cell>
          <cell r="K237" t="str">
            <v>NTIC_TDI_TS</v>
          </cell>
          <cell r="L237" t="str">
            <v xml:space="preserve">Techniques de Développement Informatique </v>
          </cell>
          <cell r="M237">
            <v>24</v>
          </cell>
          <cell r="N237" t="str">
            <v>D</v>
          </cell>
          <cell r="O237" t="str">
            <v>Diplômante</v>
          </cell>
          <cell r="P237" t="str">
            <v>2A</v>
          </cell>
          <cell r="Q237">
            <v>41</v>
          </cell>
          <cell r="R237">
            <v>38</v>
          </cell>
          <cell r="S237" t="str">
            <v>CDJ</v>
          </cell>
          <cell r="T237">
            <v>38</v>
          </cell>
        </row>
        <row r="238">
          <cell r="A238" t="str">
            <v>MCF0NTIC_TRI_TS1ACDJ</v>
          </cell>
          <cell r="B238" t="str">
            <v>Jour</v>
          </cell>
          <cell r="C238" t="str">
            <v>OFPPT</v>
          </cell>
          <cell r="D238" t="str">
            <v>Casablanca Sud</v>
          </cell>
          <cell r="E238" t="str">
            <v>MCF0</v>
          </cell>
          <cell r="F238" t="str">
            <v>INSTITUT SPECIALISE DE TECHNOLOGIE APPLIQUEE DE GESTION SIDI MOUMEN CASABLANCA</v>
          </cell>
          <cell r="G238" t="str">
            <v>NTIC</v>
          </cell>
          <cell r="H238" t="str">
            <v>NTIC</v>
          </cell>
          <cell r="I238" t="str">
            <v>TS</v>
          </cell>
          <cell r="J238" t="str">
            <v>TS</v>
          </cell>
          <cell r="K238" t="str">
            <v>NTIC_TRI_TS</v>
          </cell>
          <cell r="L238" t="str">
            <v>Techniques des Réseaux Informatiques</v>
          </cell>
          <cell r="M238">
            <v>24</v>
          </cell>
          <cell r="N238" t="str">
            <v>D</v>
          </cell>
          <cell r="O238" t="str">
            <v>Diplômante</v>
          </cell>
          <cell r="P238" t="str">
            <v>1A</v>
          </cell>
          <cell r="Q238">
            <v>56</v>
          </cell>
          <cell r="R238">
            <v>53</v>
          </cell>
          <cell r="S238" t="str">
            <v>CDJ</v>
          </cell>
          <cell r="T238">
            <v>60</v>
          </cell>
        </row>
        <row r="239">
          <cell r="A239" t="str">
            <v>MCF0NTIC_TRI_TS2ACDJ</v>
          </cell>
          <cell r="B239" t="str">
            <v>Jour</v>
          </cell>
          <cell r="C239" t="str">
            <v>OFPPT</v>
          </cell>
          <cell r="D239" t="str">
            <v>Casablanca Sud</v>
          </cell>
          <cell r="E239" t="str">
            <v>MCF0</v>
          </cell>
          <cell r="F239" t="str">
            <v>INSTITUT SPECIALISE DE TECHNOLOGIE APPLIQUEE DE GESTION SIDI MOUMEN CASABLANCA</v>
          </cell>
          <cell r="G239" t="str">
            <v>NTIC</v>
          </cell>
          <cell r="H239" t="str">
            <v>NTIC</v>
          </cell>
          <cell r="I239" t="str">
            <v>TS</v>
          </cell>
          <cell r="J239" t="str">
            <v>TS</v>
          </cell>
          <cell r="K239" t="str">
            <v>NTIC_TRI_TS</v>
          </cell>
          <cell r="L239" t="str">
            <v>Techniques des Réseaux Informatiques</v>
          </cell>
          <cell r="M239">
            <v>24</v>
          </cell>
          <cell r="N239" t="str">
            <v>D</v>
          </cell>
          <cell r="O239" t="str">
            <v>Diplômante</v>
          </cell>
          <cell r="P239" t="str">
            <v>2A</v>
          </cell>
          <cell r="Q239">
            <v>23</v>
          </cell>
          <cell r="R239">
            <v>28</v>
          </cell>
          <cell r="S239" t="str">
            <v>CDJ</v>
          </cell>
          <cell r="T239">
            <v>28</v>
          </cell>
        </row>
        <row r="240">
          <cell r="A240" t="str">
            <v>MCH0NTIC_BCMOS_FQ1ACDJ</v>
          </cell>
          <cell r="B240" t="str">
            <v>Jour</v>
          </cell>
          <cell r="C240" t="str">
            <v>CC</v>
          </cell>
          <cell r="D240" t="str">
            <v>Casablanca Sud</v>
          </cell>
          <cell r="E240" t="str">
            <v>MCH0</v>
          </cell>
          <cell r="F240" t="str">
            <v>CENTRE SOCIO-EDUCATIF POUR JEUNES MOULAY RACHID CASABLANCA</v>
          </cell>
          <cell r="G240" t="str">
            <v>NTIC</v>
          </cell>
          <cell r="H240" t="str">
            <v>NTIC</v>
          </cell>
          <cell r="I240" t="str">
            <v>T</v>
          </cell>
          <cell r="J240" t="str">
            <v>FQ</v>
          </cell>
          <cell r="K240" t="str">
            <v>NTIC_BCMOS_FQ</v>
          </cell>
          <cell r="L240" t="str">
            <v>Bureauticien Certifié en Microsoft Office Specialist</v>
          </cell>
          <cell r="M240">
            <v>6</v>
          </cell>
          <cell r="N240" t="str">
            <v>Q</v>
          </cell>
          <cell r="O240" t="str">
            <v>FQ (Microsoft)</v>
          </cell>
          <cell r="P240" t="str">
            <v>1A</v>
          </cell>
          <cell r="Q240">
            <v>75</v>
          </cell>
          <cell r="R240">
            <v>16</v>
          </cell>
          <cell r="S240" t="str">
            <v>CDJ</v>
          </cell>
          <cell r="T240">
            <v>16</v>
          </cell>
        </row>
        <row r="241">
          <cell r="A241" t="str">
            <v>MDG0NTIC_TDI_TS2ACDJ</v>
          </cell>
          <cell r="B241" t="str">
            <v>Jour</v>
          </cell>
          <cell r="C241" t="str">
            <v>OFPPT</v>
          </cell>
          <cell r="D241" t="str">
            <v>Casablanca Sud</v>
          </cell>
          <cell r="E241" t="str">
            <v>MDG0</v>
          </cell>
          <cell r="F241" t="str">
            <v>INSTITUT SPECIALISE DE TECHNOLOGIE APPLIQUEE SIDI MOUMEN CASABLANCA</v>
          </cell>
          <cell r="G241" t="str">
            <v>NTIC</v>
          </cell>
          <cell r="H241" t="str">
            <v>NTIC</v>
          </cell>
          <cell r="I241" t="str">
            <v>TS</v>
          </cell>
          <cell r="J241" t="str">
            <v>TS</v>
          </cell>
          <cell r="K241" t="str">
            <v>NTIC_TDI_TS</v>
          </cell>
          <cell r="L241" t="str">
            <v xml:space="preserve">Techniques de Développement Informatique </v>
          </cell>
          <cell r="M241">
            <v>24</v>
          </cell>
          <cell r="N241" t="str">
            <v>D</v>
          </cell>
          <cell r="O241" t="str">
            <v>Diplômante</v>
          </cell>
          <cell r="P241" t="str">
            <v>2A</v>
          </cell>
          <cell r="Q241">
            <v>38</v>
          </cell>
          <cell r="R241">
            <v>48</v>
          </cell>
          <cell r="S241" t="str">
            <v>CDJ</v>
          </cell>
          <cell r="T241">
            <v>48</v>
          </cell>
        </row>
        <row r="242">
          <cell r="A242" t="str">
            <v>MDG0NTIC_TMSIR_T1ACDJ</v>
          </cell>
          <cell r="B242" t="str">
            <v>Jour</v>
          </cell>
          <cell r="C242" t="str">
            <v>OFPPT</v>
          </cell>
          <cell r="D242" t="str">
            <v>Casablanca Sud</v>
          </cell>
          <cell r="E242" t="str">
            <v>MDG0</v>
          </cell>
          <cell r="F242" t="str">
            <v>INSTITUT SPECIALISE DE TECHNOLOGIE APPLIQUEE SIDI MOUMEN CASABLANCA</v>
          </cell>
          <cell r="G242" t="str">
            <v>NTIC</v>
          </cell>
          <cell r="H242" t="str">
            <v>NTIC</v>
          </cell>
          <cell r="I242" t="str">
            <v>T</v>
          </cell>
          <cell r="J242" t="str">
            <v>T</v>
          </cell>
          <cell r="K242" t="str">
            <v>NTIC_TMSIR_T</v>
          </cell>
          <cell r="L242" t="str">
            <v>Technicien en Maintenance et Support Informatique et Réseaux</v>
          </cell>
          <cell r="M242">
            <v>24</v>
          </cell>
          <cell r="N242" t="str">
            <v>D</v>
          </cell>
          <cell r="O242" t="str">
            <v>Diplômante</v>
          </cell>
          <cell r="P242" t="str">
            <v>1A</v>
          </cell>
          <cell r="Q242">
            <v>30</v>
          </cell>
          <cell r="R242">
            <v>39</v>
          </cell>
          <cell r="S242" t="str">
            <v>CDJ</v>
          </cell>
          <cell r="T242">
            <v>42</v>
          </cell>
        </row>
        <row r="243">
          <cell r="A243" t="str">
            <v>MDG0NTIC_TMSIR_T2ACDJ</v>
          </cell>
          <cell r="B243" t="str">
            <v>Jour</v>
          </cell>
          <cell r="C243" t="str">
            <v>OFPPT</v>
          </cell>
          <cell r="D243" t="str">
            <v>Casablanca Sud</v>
          </cell>
          <cell r="E243" t="str">
            <v>MDG0</v>
          </cell>
          <cell r="F243" t="str">
            <v>INSTITUT SPECIALISE DE TECHNOLOGIE APPLIQUEE SIDI MOUMEN CASABLANCA</v>
          </cell>
          <cell r="G243" t="str">
            <v>NTIC</v>
          </cell>
          <cell r="H243" t="str">
            <v>NTIC</v>
          </cell>
          <cell r="I243" t="str">
            <v>T</v>
          </cell>
          <cell r="J243" t="str">
            <v>T</v>
          </cell>
          <cell r="K243" t="str">
            <v>NTIC_TMSIR_T</v>
          </cell>
          <cell r="L243" t="str">
            <v>Technicien en Maintenance et Support Informatique et Réseaux</v>
          </cell>
          <cell r="M243">
            <v>24</v>
          </cell>
          <cell r="N243" t="str">
            <v>D</v>
          </cell>
          <cell r="O243" t="str">
            <v>Diplômante</v>
          </cell>
          <cell r="P243" t="str">
            <v>2A</v>
          </cell>
          <cell r="Q243">
            <v>43</v>
          </cell>
          <cell r="R243">
            <v>28</v>
          </cell>
          <cell r="S243" t="str">
            <v>CDJ</v>
          </cell>
          <cell r="T243">
            <v>28</v>
          </cell>
        </row>
        <row r="244">
          <cell r="A244" t="str">
            <v>MDG0NTIC_TRI_TS1ACDJ</v>
          </cell>
          <cell r="B244" t="str">
            <v>Jour</v>
          </cell>
          <cell r="C244" t="str">
            <v>OFPPT</v>
          </cell>
          <cell r="D244" t="str">
            <v>Casablanca Sud</v>
          </cell>
          <cell r="E244" t="str">
            <v>MDG0</v>
          </cell>
          <cell r="F244" t="str">
            <v>INSTITUT SPECIALISE DE TECHNOLOGIE APPLIQUEE SIDI MOUMEN CASABLANCA</v>
          </cell>
          <cell r="G244" t="str">
            <v>NTIC</v>
          </cell>
          <cell r="H244" t="str">
            <v>NTIC</v>
          </cell>
          <cell r="I244" t="str">
            <v>TS</v>
          </cell>
          <cell r="J244" t="str">
            <v>TS</v>
          </cell>
          <cell r="K244" t="str">
            <v>NTIC_TRI_TS</v>
          </cell>
          <cell r="L244" t="str">
            <v>Techniques des Réseaux Informatiques</v>
          </cell>
          <cell r="M244">
            <v>24</v>
          </cell>
          <cell r="N244" t="str">
            <v>D</v>
          </cell>
          <cell r="O244" t="str">
            <v>Diplômante</v>
          </cell>
          <cell r="P244" t="str">
            <v>1A</v>
          </cell>
          <cell r="Q244">
            <v>56</v>
          </cell>
          <cell r="R244">
            <v>41</v>
          </cell>
          <cell r="S244" t="str">
            <v>CDJ</v>
          </cell>
          <cell r="T244">
            <v>48</v>
          </cell>
        </row>
        <row r="245">
          <cell r="A245" t="str">
            <v>MDG0NTIC_TRI_TS2ACDJ</v>
          </cell>
          <cell r="B245" t="str">
            <v>Jour</v>
          </cell>
          <cell r="C245" t="str">
            <v>OFPPT</v>
          </cell>
          <cell r="D245" t="str">
            <v>Casablanca Sud</v>
          </cell>
          <cell r="E245" t="str">
            <v>MDG0</v>
          </cell>
          <cell r="F245" t="str">
            <v>INSTITUT SPECIALISE DE TECHNOLOGIE APPLIQUEE SIDI MOUMEN CASABLANCA</v>
          </cell>
          <cell r="G245" t="str">
            <v>NTIC</v>
          </cell>
          <cell r="H245" t="str">
            <v>NTIC</v>
          </cell>
          <cell r="I245" t="str">
            <v>TS</v>
          </cell>
          <cell r="J245" t="str">
            <v>TS</v>
          </cell>
          <cell r="K245" t="str">
            <v>NTIC_TRI_TS</v>
          </cell>
          <cell r="L245" t="str">
            <v>Techniques des Réseaux Informatiques</v>
          </cell>
          <cell r="M245">
            <v>24</v>
          </cell>
          <cell r="N245" t="str">
            <v>D</v>
          </cell>
          <cell r="O245" t="str">
            <v>Diplômante</v>
          </cell>
          <cell r="P245" t="str">
            <v>2A</v>
          </cell>
          <cell r="Q245">
            <v>19</v>
          </cell>
          <cell r="R245">
            <v>28</v>
          </cell>
          <cell r="S245" t="str">
            <v>CDJ</v>
          </cell>
          <cell r="T245">
            <v>28</v>
          </cell>
        </row>
        <row r="246">
          <cell r="A246" t="str">
            <v>MFG0NTIC_TDM_TS1ACDJ</v>
          </cell>
          <cell r="B246" t="str">
            <v>Jour</v>
          </cell>
          <cell r="C246" t="str">
            <v>OFPPT</v>
          </cell>
          <cell r="D246" t="str">
            <v>Casablanca Nord</v>
          </cell>
          <cell r="E246" t="str">
            <v>MFG0</v>
          </cell>
          <cell r="F246" t="str">
            <v>INSTITUT SPECIALISE DE TECHNOLOGIE APPLIQUEE ARTS GRAPHIQUES CASABLANCA</v>
          </cell>
          <cell r="G246" t="str">
            <v>NTIC</v>
          </cell>
          <cell r="H246" t="str">
            <v>NTIC</v>
          </cell>
          <cell r="I246" t="str">
            <v>TS</v>
          </cell>
          <cell r="J246" t="str">
            <v>TS</v>
          </cell>
          <cell r="K246" t="str">
            <v>NTIC_TDM_TS</v>
          </cell>
          <cell r="L246" t="str">
            <v>Techniques de Développement Multimédia</v>
          </cell>
          <cell r="M246">
            <v>24</v>
          </cell>
          <cell r="N246" t="str">
            <v>D</v>
          </cell>
          <cell r="O246" t="str">
            <v>Diplômante</v>
          </cell>
          <cell r="P246" t="str">
            <v>1A</v>
          </cell>
          <cell r="Q246">
            <v>84</v>
          </cell>
          <cell r="R246">
            <v>65</v>
          </cell>
          <cell r="S246" t="str">
            <v>CDJ</v>
          </cell>
          <cell r="T246">
            <v>71</v>
          </cell>
        </row>
        <row r="247">
          <cell r="A247" t="str">
            <v>MFG0NTIC_TDM_TS2ACDJ</v>
          </cell>
          <cell r="B247" t="str">
            <v>Jour</v>
          </cell>
          <cell r="C247" t="str">
            <v>OFPPT</v>
          </cell>
          <cell r="D247" t="str">
            <v>Casablanca Nord</v>
          </cell>
          <cell r="E247" t="str">
            <v>MFG0</v>
          </cell>
          <cell r="F247" t="str">
            <v>INSTITUT SPECIALISE DE TECHNOLOGIE APPLIQUEE ARTS GRAPHIQUES CASABLANCA</v>
          </cell>
          <cell r="G247" t="str">
            <v>NTIC</v>
          </cell>
          <cell r="H247" t="str">
            <v>NTIC</v>
          </cell>
          <cell r="I247" t="str">
            <v>TS</v>
          </cell>
          <cell r="J247" t="str">
            <v>TS</v>
          </cell>
          <cell r="K247" t="str">
            <v>NTIC_TDM_TS</v>
          </cell>
          <cell r="L247" t="str">
            <v>Techniques de Développement Multimédia</v>
          </cell>
          <cell r="M247">
            <v>24</v>
          </cell>
          <cell r="N247" t="str">
            <v>D</v>
          </cell>
          <cell r="O247" t="str">
            <v>Diplômante</v>
          </cell>
          <cell r="P247" t="str">
            <v>2A</v>
          </cell>
          <cell r="Q247">
            <v>60</v>
          </cell>
          <cell r="R247">
            <v>70</v>
          </cell>
          <cell r="S247" t="str">
            <v>CDJ</v>
          </cell>
          <cell r="T247">
            <v>70</v>
          </cell>
        </row>
        <row r="248">
          <cell r="A248" t="str">
            <v>MFH0FO_CRCO_FQ1ACDJ</v>
          </cell>
          <cell r="B248" t="str">
            <v>Jour</v>
          </cell>
          <cell r="C248" t="str">
            <v>OFPPT</v>
          </cell>
          <cell r="D248" t="str">
            <v>Casablanca Nord</v>
          </cell>
          <cell r="E248" t="str">
            <v>MFH0</v>
          </cell>
          <cell r="F248" t="str">
            <v>CENTRE MIXTE DE FORMATION PROFESSIONNELLE LALLA AICHA CASABLANCA</v>
          </cell>
          <cell r="G248" t="str">
            <v>Offshore</v>
          </cell>
          <cell r="H248" t="str">
            <v>Offshore</v>
          </cell>
          <cell r="I248" t="str">
            <v>T</v>
          </cell>
          <cell r="J248" t="str">
            <v>FQ</v>
          </cell>
          <cell r="K248" t="str">
            <v>FO_CRCO_FQ</v>
          </cell>
          <cell r="L248" t="str">
            <v>Communication et Relation Clientèle Offshore</v>
          </cell>
          <cell r="M248">
            <v>9</v>
          </cell>
          <cell r="N248" t="str">
            <v>Q</v>
          </cell>
          <cell r="O248" t="str">
            <v>FQ (Classique)</v>
          </cell>
          <cell r="P248" t="str">
            <v>1A</v>
          </cell>
          <cell r="Q248">
            <v>75</v>
          </cell>
          <cell r="R248">
            <v>37</v>
          </cell>
          <cell r="S248" t="str">
            <v>CDJ</v>
          </cell>
          <cell r="T248">
            <v>37</v>
          </cell>
        </row>
        <row r="249">
          <cell r="A249" t="str">
            <v>MFH0FO_TCA_FQ1ACDJ</v>
          </cell>
          <cell r="B249" t="str">
            <v>Jour</v>
          </cell>
          <cell r="C249" t="str">
            <v>OFPPT</v>
          </cell>
          <cell r="D249" t="str">
            <v>Casablanca Nord</v>
          </cell>
          <cell r="E249" t="str">
            <v>MFH0</v>
          </cell>
          <cell r="F249" t="str">
            <v>CENTRE MIXTE DE FORMATION PROFESSIONNELLE LALLA AICHA CASABLANCA</v>
          </cell>
          <cell r="G249" t="str">
            <v>Offshore</v>
          </cell>
          <cell r="H249" t="str">
            <v>Offshore</v>
          </cell>
          <cell r="I249" t="str">
            <v>T</v>
          </cell>
          <cell r="J249" t="str">
            <v>FQ</v>
          </cell>
          <cell r="K249" t="str">
            <v>FO_TCA_FQ</v>
          </cell>
          <cell r="L249" t="str">
            <v>Téléconseiller Centres d'Appels</v>
          </cell>
          <cell r="M249">
            <v>6</v>
          </cell>
          <cell r="N249" t="str">
            <v>Q</v>
          </cell>
          <cell r="O249" t="str">
            <v>FQ (Classique)</v>
          </cell>
          <cell r="P249" t="str">
            <v>1A</v>
          </cell>
          <cell r="Q249">
            <v>50</v>
          </cell>
          <cell r="R249">
            <v>0</v>
          </cell>
          <cell r="S249" t="str">
            <v>CDJ</v>
          </cell>
          <cell r="T249">
            <v>0</v>
          </cell>
        </row>
        <row r="250">
          <cell r="A250" t="str">
            <v>MFH0NTIC_CMOSA_FQ1ACDJ</v>
          </cell>
          <cell r="B250" t="str">
            <v>Jour</v>
          </cell>
          <cell r="C250" t="str">
            <v>OFPPT</v>
          </cell>
          <cell r="D250" t="str">
            <v>Casablanca Nord</v>
          </cell>
          <cell r="E250" t="str">
            <v>MFH0</v>
          </cell>
          <cell r="F250" t="str">
            <v>CENTRE MIXTE DE FORMATION PROFESSIONNELLE LALLA AICHA CASABLANCA</v>
          </cell>
          <cell r="G250" t="str">
            <v>NTIC</v>
          </cell>
          <cell r="H250" t="str">
            <v>NTIC</v>
          </cell>
          <cell r="I250" t="str">
            <v>T</v>
          </cell>
          <cell r="J250" t="str">
            <v>FQ</v>
          </cell>
          <cell r="K250" t="str">
            <v>NTIC_CMOSA_FQ</v>
          </cell>
          <cell r="L250" t="str">
            <v>Certification Microsoft Office Specialist en Access</v>
          </cell>
          <cell r="M250">
            <v>1</v>
          </cell>
          <cell r="N250" t="str">
            <v>Q</v>
          </cell>
          <cell r="O250" t="str">
            <v>FQ (Microsoft)</v>
          </cell>
          <cell r="P250" t="str">
            <v>1A</v>
          </cell>
          <cell r="Q250">
            <v>25</v>
          </cell>
          <cell r="R250">
            <v>0</v>
          </cell>
          <cell r="S250" t="str">
            <v>CDJ</v>
          </cell>
          <cell r="T250">
            <v>0</v>
          </cell>
        </row>
        <row r="251">
          <cell r="A251" t="str">
            <v>MFH0NTIC_CMOSE_FQ1ACDJ</v>
          </cell>
          <cell r="B251" t="str">
            <v>Jour</v>
          </cell>
          <cell r="C251" t="str">
            <v>OFPPT</v>
          </cell>
          <cell r="D251" t="str">
            <v>Casablanca Nord</v>
          </cell>
          <cell r="E251" t="str">
            <v>MFH0</v>
          </cell>
          <cell r="F251" t="str">
            <v>CENTRE MIXTE DE FORMATION PROFESSIONNELLE LALLA AICHA CASABLANCA</v>
          </cell>
          <cell r="G251" t="str">
            <v>NTIC</v>
          </cell>
          <cell r="H251" t="str">
            <v>NTIC</v>
          </cell>
          <cell r="I251" t="str">
            <v>T</v>
          </cell>
          <cell r="J251" t="str">
            <v>FQ</v>
          </cell>
          <cell r="K251" t="str">
            <v>NTIC_CMOSE_FQ</v>
          </cell>
          <cell r="L251" t="str">
            <v>Certification Microsoft Office Specialist en Excel</v>
          </cell>
          <cell r="M251">
            <v>1</v>
          </cell>
          <cell r="N251" t="str">
            <v>Q</v>
          </cell>
          <cell r="O251" t="str">
            <v>FQ (Microsoft)</v>
          </cell>
          <cell r="P251" t="str">
            <v>1A</v>
          </cell>
          <cell r="Q251">
            <v>25</v>
          </cell>
          <cell r="R251">
            <v>18</v>
          </cell>
          <cell r="S251" t="str">
            <v>CDJ</v>
          </cell>
          <cell r="T251">
            <v>18</v>
          </cell>
        </row>
        <row r="252">
          <cell r="A252" t="str">
            <v>MFH0NTIC_CMOSO_FQ1ACDJ</v>
          </cell>
          <cell r="B252" t="str">
            <v>Jour</v>
          </cell>
          <cell r="C252" t="str">
            <v>OFPPT</v>
          </cell>
          <cell r="D252" t="str">
            <v>Casablanca Nord</v>
          </cell>
          <cell r="E252" t="str">
            <v>MFH0</v>
          </cell>
          <cell r="F252" t="str">
            <v>CENTRE MIXTE DE FORMATION PROFESSIONNELLE LALLA AICHA CASABLANCA</v>
          </cell>
          <cell r="G252" t="str">
            <v>NTIC</v>
          </cell>
          <cell r="H252" t="str">
            <v>NTIC</v>
          </cell>
          <cell r="I252" t="str">
            <v>T</v>
          </cell>
          <cell r="J252" t="str">
            <v>FQ</v>
          </cell>
          <cell r="K252" t="str">
            <v>NTIC_CMOSO_FQ</v>
          </cell>
          <cell r="L252" t="str">
            <v>Certification Microsoft Office Specialist en Outlook</v>
          </cell>
          <cell r="M252">
            <v>1</v>
          </cell>
          <cell r="N252" t="str">
            <v>Q</v>
          </cell>
          <cell r="O252" t="str">
            <v>FQ (Microsoft)</v>
          </cell>
          <cell r="P252" t="str">
            <v>1A</v>
          </cell>
          <cell r="Q252">
            <v>25</v>
          </cell>
          <cell r="R252">
            <v>0</v>
          </cell>
          <cell r="S252" t="str">
            <v>CDJ</v>
          </cell>
          <cell r="T252">
            <v>0</v>
          </cell>
        </row>
        <row r="253">
          <cell r="A253" t="str">
            <v>MFH0NTIC_CMOSP_FQ1ACDJ</v>
          </cell>
          <cell r="B253" t="str">
            <v>Jour</v>
          </cell>
          <cell r="C253" t="str">
            <v>OFPPT</v>
          </cell>
          <cell r="D253" t="str">
            <v>Casablanca Nord</v>
          </cell>
          <cell r="E253" t="str">
            <v>MFH0</v>
          </cell>
          <cell r="F253" t="str">
            <v>CENTRE MIXTE DE FORMATION PROFESSIONNELLE LALLA AICHA CASABLANCA</v>
          </cell>
          <cell r="G253" t="str">
            <v>NTIC</v>
          </cell>
          <cell r="H253" t="str">
            <v>NTIC</v>
          </cell>
          <cell r="I253" t="str">
            <v>T</v>
          </cell>
          <cell r="J253" t="str">
            <v>FQ</v>
          </cell>
          <cell r="K253" t="str">
            <v>NTIC_CMOSP_FQ</v>
          </cell>
          <cell r="L253" t="str">
            <v>Certification Microsoft Office Specialist en PowerPoint</v>
          </cell>
          <cell r="M253">
            <v>1</v>
          </cell>
          <cell r="N253" t="str">
            <v>Q</v>
          </cell>
          <cell r="O253" t="str">
            <v>FQ (Microsoft)</v>
          </cell>
          <cell r="P253" t="str">
            <v>1A</v>
          </cell>
          <cell r="Q253">
            <v>25</v>
          </cell>
          <cell r="R253">
            <v>13</v>
          </cell>
          <cell r="S253" t="str">
            <v>CDJ</v>
          </cell>
          <cell r="T253">
            <v>13</v>
          </cell>
        </row>
        <row r="254">
          <cell r="A254" t="str">
            <v>MFH0NTIC_CMOSW_FQ1ACDJ</v>
          </cell>
          <cell r="B254" t="str">
            <v>Jour</v>
          </cell>
          <cell r="C254" t="str">
            <v>OFPPT</v>
          </cell>
          <cell r="D254" t="str">
            <v>Casablanca Nord</v>
          </cell>
          <cell r="E254" t="str">
            <v>MFH0</v>
          </cell>
          <cell r="F254" t="str">
            <v>CENTRE MIXTE DE FORMATION PROFESSIONNELLE LALLA AICHA CASABLANCA</v>
          </cell>
          <cell r="G254" t="str">
            <v>NTIC</v>
          </cell>
          <cell r="H254" t="str">
            <v>NTIC</v>
          </cell>
          <cell r="I254" t="str">
            <v>T</v>
          </cell>
          <cell r="J254" t="str">
            <v>FQ</v>
          </cell>
          <cell r="K254" t="str">
            <v>NTIC_CMOSW_FQ</v>
          </cell>
          <cell r="L254" t="str">
            <v xml:space="preserve">Certification Microsoft Office Specialist en Word </v>
          </cell>
          <cell r="M254">
            <v>1</v>
          </cell>
          <cell r="N254" t="str">
            <v>Q</v>
          </cell>
          <cell r="O254" t="str">
            <v>FQ (Microsoft)</v>
          </cell>
          <cell r="P254" t="str">
            <v>1A</v>
          </cell>
          <cell r="Q254">
            <v>25</v>
          </cell>
          <cell r="R254">
            <v>0</v>
          </cell>
          <cell r="S254" t="str">
            <v>CDJ</v>
          </cell>
          <cell r="T254">
            <v>0</v>
          </cell>
        </row>
        <row r="255">
          <cell r="A255" t="str">
            <v>MFH0NTIC_TDI_TS1ACDJ</v>
          </cell>
          <cell r="B255" t="str">
            <v>Jour</v>
          </cell>
          <cell r="C255" t="str">
            <v>OFPPT</v>
          </cell>
          <cell r="D255" t="str">
            <v>Casablanca Nord</v>
          </cell>
          <cell r="E255" t="str">
            <v>MFH0</v>
          </cell>
          <cell r="F255" t="str">
            <v>CENTRE MIXTE DE FORMATION PROFESSIONNELLE LALLA AICHA CASABLANCA</v>
          </cell>
          <cell r="G255" t="str">
            <v>NTIC</v>
          </cell>
          <cell r="H255" t="str">
            <v>NTIC</v>
          </cell>
          <cell r="I255" t="str">
            <v>TS</v>
          </cell>
          <cell r="J255" t="str">
            <v>TS</v>
          </cell>
          <cell r="K255" t="str">
            <v>NTIC_TDI_TS</v>
          </cell>
          <cell r="L255" t="str">
            <v xml:space="preserve">Techniques de Développement Informatique </v>
          </cell>
          <cell r="M255">
            <v>24</v>
          </cell>
          <cell r="N255" t="str">
            <v>D</v>
          </cell>
          <cell r="O255" t="str">
            <v>Diplômante</v>
          </cell>
          <cell r="P255" t="str">
            <v>1A</v>
          </cell>
          <cell r="Q255">
            <v>56</v>
          </cell>
          <cell r="R255">
            <v>49</v>
          </cell>
          <cell r="S255" t="str">
            <v>CDJ</v>
          </cell>
          <cell r="T255">
            <v>52</v>
          </cell>
        </row>
        <row r="256">
          <cell r="A256" t="str">
            <v>MFH0NTIC_TDI_TS2ACDJ</v>
          </cell>
          <cell r="B256" t="str">
            <v>Jour</v>
          </cell>
          <cell r="C256" t="str">
            <v>OFPPT</v>
          </cell>
          <cell r="D256" t="str">
            <v>Casablanca Nord</v>
          </cell>
          <cell r="E256" t="str">
            <v>MFH0</v>
          </cell>
          <cell r="F256" t="str">
            <v>CENTRE MIXTE DE FORMATION PROFESSIONNELLE LALLA AICHA CASABLANCA</v>
          </cell>
          <cell r="G256" t="str">
            <v>NTIC</v>
          </cell>
          <cell r="H256" t="str">
            <v>NTIC</v>
          </cell>
          <cell r="I256" t="str">
            <v>TS</v>
          </cell>
          <cell r="J256" t="str">
            <v>TS</v>
          </cell>
          <cell r="K256" t="str">
            <v>NTIC_TDI_TS</v>
          </cell>
          <cell r="L256" t="str">
            <v xml:space="preserve">Techniques de Développement Informatique </v>
          </cell>
          <cell r="M256">
            <v>24</v>
          </cell>
          <cell r="N256" t="str">
            <v>D</v>
          </cell>
          <cell r="O256" t="str">
            <v>Diplômante</v>
          </cell>
          <cell r="P256" t="str">
            <v>2A</v>
          </cell>
          <cell r="Q256">
            <v>42</v>
          </cell>
          <cell r="R256">
            <v>51</v>
          </cell>
          <cell r="S256" t="str">
            <v>CDJ</v>
          </cell>
          <cell r="T256">
            <v>51</v>
          </cell>
        </row>
        <row r="257">
          <cell r="A257" t="str">
            <v>MHI0NTIC_TRI_TS1ACDJ</v>
          </cell>
          <cell r="B257" t="str">
            <v>Jour</v>
          </cell>
          <cell r="C257" t="str">
            <v>OFPPT</v>
          </cell>
          <cell r="D257" t="str">
            <v>Casablanca Nord</v>
          </cell>
          <cell r="E257" t="str">
            <v>MHI0</v>
          </cell>
          <cell r="F257" t="str">
            <v>INSTITUT SPECIALISE DE TECHNOLOGIE APPLIQUEE HAY HASSANI 2 CASABLANCA</v>
          </cell>
          <cell r="G257" t="str">
            <v>NTIC</v>
          </cell>
          <cell r="H257" t="str">
            <v>NTIC</v>
          </cell>
          <cell r="I257" t="str">
            <v>TS</v>
          </cell>
          <cell r="J257" t="str">
            <v>TS</v>
          </cell>
          <cell r="K257" t="str">
            <v>NTIC_TRI_TS</v>
          </cell>
          <cell r="L257" t="str">
            <v>Techniques des Réseaux Informatiques</v>
          </cell>
          <cell r="M257">
            <v>24</v>
          </cell>
          <cell r="N257" t="str">
            <v>D</v>
          </cell>
          <cell r="O257" t="str">
            <v>Diplômante</v>
          </cell>
          <cell r="P257" t="str">
            <v>1A</v>
          </cell>
          <cell r="Q257">
            <v>56</v>
          </cell>
          <cell r="R257">
            <v>35</v>
          </cell>
          <cell r="S257" t="str">
            <v>CDJ</v>
          </cell>
          <cell r="T257">
            <v>38</v>
          </cell>
        </row>
        <row r="258">
          <cell r="A258" t="str">
            <v>MHJ0NTIC_TDI_TS1ACDJ</v>
          </cell>
          <cell r="B258" t="str">
            <v>Jour</v>
          </cell>
          <cell r="C258" t="str">
            <v>OFPPT</v>
          </cell>
          <cell r="D258" t="str">
            <v>Casablanca Nord</v>
          </cell>
          <cell r="E258" t="str">
            <v>MHJ0</v>
          </cell>
          <cell r="F258" t="str">
            <v>INSTITUT SPECIALISE DE TECHNOLOGIE APPLIQUEE EL HANK CASABLANCA</v>
          </cell>
          <cell r="G258" t="str">
            <v>NTIC</v>
          </cell>
          <cell r="H258" t="str">
            <v>NTIC</v>
          </cell>
          <cell r="I258" t="str">
            <v>TS</v>
          </cell>
          <cell r="J258" t="str">
            <v>TS</v>
          </cell>
          <cell r="K258" t="str">
            <v>NTIC_TDI_TS</v>
          </cell>
          <cell r="L258" t="str">
            <v xml:space="preserve">Techniques de Développement Informatique </v>
          </cell>
          <cell r="M258">
            <v>24</v>
          </cell>
          <cell r="N258" t="str">
            <v>D</v>
          </cell>
          <cell r="O258" t="str">
            <v>Diplômante</v>
          </cell>
          <cell r="P258" t="str">
            <v>1A</v>
          </cell>
          <cell r="Q258">
            <v>28</v>
          </cell>
          <cell r="R258">
            <v>27</v>
          </cell>
          <cell r="S258" t="str">
            <v>CDJ</v>
          </cell>
          <cell r="T258">
            <v>35</v>
          </cell>
        </row>
        <row r="259">
          <cell r="A259" t="str">
            <v>MHJ0NTIC_TDI_TS2ACDJ</v>
          </cell>
          <cell r="B259" t="str">
            <v>Jour</v>
          </cell>
          <cell r="C259" t="str">
            <v>OFPPT</v>
          </cell>
          <cell r="D259" t="str">
            <v>Casablanca Nord</v>
          </cell>
          <cell r="E259" t="str">
            <v>MHJ0</v>
          </cell>
          <cell r="F259" t="str">
            <v>INSTITUT SPECIALISE DE TECHNOLOGIE APPLIQUEE EL HANK CASABLANCA</v>
          </cell>
          <cell r="G259" t="str">
            <v>NTIC</v>
          </cell>
          <cell r="H259" t="str">
            <v>NTIC</v>
          </cell>
          <cell r="I259" t="str">
            <v>TS</v>
          </cell>
          <cell r="J259" t="str">
            <v>TS</v>
          </cell>
          <cell r="K259" t="str">
            <v>NTIC_TDI_TS</v>
          </cell>
          <cell r="L259" t="str">
            <v xml:space="preserve">Techniques de Développement Informatique </v>
          </cell>
          <cell r="M259">
            <v>24</v>
          </cell>
          <cell r="N259" t="str">
            <v>D</v>
          </cell>
          <cell r="O259" t="str">
            <v>Diplômante</v>
          </cell>
          <cell r="P259" t="str">
            <v>2A</v>
          </cell>
          <cell r="Q259">
            <v>22</v>
          </cell>
          <cell r="R259">
            <v>20</v>
          </cell>
          <cell r="S259" t="str">
            <v>CDJ</v>
          </cell>
          <cell r="T259">
            <v>20</v>
          </cell>
        </row>
        <row r="260">
          <cell r="A260" t="str">
            <v>MHJ0NTIC_TMSIR_T1ACDJ</v>
          </cell>
          <cell r="B260" t="str">
            <v>Jour</v>
          </cell>
          <cell r="C260" t="str">
            <v>OFPPT</v>
          </cell>
          <cell r="D260" t="str">
            <v>Casablanca Nord</v>
          </cell>
          <cell r="E260" t="str">
            <v>MHJ0</v>
          </cell>
          <cell r="F260" t="str">
            <v>INSTITUT SPECIALISE DE TECHNOLOGIE APPLIQUEE EL HANK CASABLANCA</v>
          </cell>
          <cell r="G260" t="str">
            <v>NTIC</v>
          </cell>
          <cell r="H260" t="str">
            <v>NTIC</v>
          </cell>
          <cell r="I260" t="str">
            <v>T</v>
          </cell>
          <cell r="J260" t="str">
            <v>T</v>
          </cell>
          <cell r="K260" t="str">
            <v>NTIC_TMSIR_T</v>
          </cell>
          <cell r="L260" t="str">
            <v>Technicien en Maintenance et Support Informatique et Réseaux</v>
          </cell>
          <cell r="M260">
            <v>24</v>
          </cell>
          <cell r="N260" t="str">
            <v>D</v>
          </cell>
          <cell r="O260" t="str">
            <v>Diplômante</v>
          </cell>
          <cell r="P260" t="str">
            <v>1A</v>
          </cell>
          <cell r="Q260">
            <v>30</v>
          </cell>
          <cell r="R260">
            <v>54</v>
          </cell>
          <cell r="S260" t="str">
            <v>CDJ</v>
          </cell>
          <cell r="T260">
            <v>55</v>
          </cell>
        </row>
        <row r="261">
          <cell r="A261" t="str">
            <v>MHJ0NTIC_TMSIR_T2ACDJ</v>
          </cell>
          <cell r="B261" t="str">
            <v>Jour</v>
          </cell>
          <cell r="C261" t="str">
            <v>OFPPT</v>
          </cell>
          <cell r="D261" t="str">
            <v>Casablanca Nord</v>
          </cell>
          <cell r="E261" t="str">
            <v>MHJ0</v>
          </cell>
          <cell r="F261" t="str">
            <v>INSTITUT SPECIALISE DE TECHNOLOGIE APPLIQUEE EL HANK CASABLANCA</v>
          </cell>
          <cell r="G261" t="str">
            <v>NTIC</v>
          </cell>
          <cell r="H261" t="str">
            <v>NTIC</v>
          </cell>
          <cell r="I261" t="str">
            <v>T</v>
          </cell>
          <cell r="J261" t="str">
            <v>T</v>
          </cell>
          <cell r="K261" t="str">
            <v>NTIC_TMSIR_T</v>
          </cell>
          <cell r="L261" t="str">
            <v>Technicien en Maintenance et Support Informatique et Réseaux</v>
          </cell>
          <cell r="M261">
            <v>24</v>
          </cell>
          <cell r="N261" t="str">
            <v>D</v>
          </cell>
          <cell r="O261" t="str">
            <v>Diplômante</v>
          </cell>
          <cell r="P261" t="str">
            <v>2A</v>
          </cell>
          <cell r="Q261">
            <v>43</v>
          </cell>
          <cell r="R261">
            <v>31</v>
          </cell>
          <cell r="S261" t="str">
            <v>CDJ</v>
          </cell>
          <cell r="T261">
            <v>31</v>
          </cell>
        </row>
        <row r="262">
          <cell r="A262" t="str">
            <v>MHJ0NTIC_TRI_TS1ACDJ</v>
          </cell>
          <cell r="B262" t="str">
            <v>Jour</v>
          </cell>
          <cell r="C262" t="str">
            <v>OFPPT</v>
          </cell>
          <cell r="D262" t="str">
            <v>Casablanca Nord</v>
          </cell>
          <cell r="E262" t="str">
            <v>MHJ0</v>
          </cell>
          <cell r="F262" t="str">
            <v>INSTITUT SPECIALISE DE TECHNOLOGIE APPLIQUEE EL HANK CASABLANCA</v>
          </cell>
          <cell r="G262" t="str">
            <v>NTIC</v>
          </cell>
          <cell r="H262" t="str">
            <v>NTIC</v>
          </cell>
          <cell r="I262" t="str">
            <v>TS</v>
          </cell>
          <cell r="J262" t="str">
            <v>TS</v>
          </cell>
          <cell r="K262" t="str">
            <v>NTIC_TRI_TS</v>
          </cell>
          <cell r="L262" t="str">
            <v>Techniques des Réseaux Informatiques</v>
          </cell>
          <cell r="M262">
            <v>24</v>
          </cell>
          <cell r="N262" t="str">
            <v>D</v>
          </cell>
          <cell r="O262" t="str">
            <v>Diplômante</v>
          </cell>
          <cell r="P262" t="str">
            <v>1A</v>
          </cell>
          <cell r="Q262">
            <v>84</v>
          </cell>
          <cell r="R262">
            <v>40</v>
          </cell>
          <cell r="S262" t="str">
            <v>CDJ</v>
          </cell>
          <cell r="T262">
            <v>45</v>
          </cell>
        </row>
        <row r="263">
          <cell r="A263" t="str">
            <v>MHJ0NTIC_TRI_TS2ACDJ</v>
          </cell>
          <cell r="B263" t="str">
            <v>Jour</v>
          </cell>
          <cell r="C263" t="str">
            <v>OFPPT</v>
          </cell>
          <cell r="D263" t="str">
            <v>Casablanca Nord</v>
          </cell>
          <cell r="E263" t="str">
            <v>MHJ0</v>
          </cell>
          <cell r="F263" t="str">
            <v>INSTITUT SPECIALISE DE TECHNOLOGIE APPLIQUEE EL HANK CASABLANCA</v>
          </cell>
          <cell r="G263" t="str">
            <v>NTIC</v>
          </cell>
          <cell r="H263" t="str">
            <v>NTIC</v>
          </cell>
          <cell r="I263" t="str">
            <v>TS</v>
          </cell>
          <cell r="J263" t="str">
            <v>TS</v>
          </cell>
          <cell r="K263" t="str">
            <v>NTIC_TRI_TS</v>
          </cell>
          <cell r="L263" t="str">
            <v>Techniques des Réseaux Informatiques</v>
          </cell>
          <cell r="M263">
            <v>24</v>
          </cell>
          <cell r="N263" t="str">
            <v>D</v>
          </cell>
          <cell r="O263" t="str">
            <v>Diplômante</v>
          </cell>
          <cell r="P263" t="str">
            <v>2A</v>
          </cell>
          <cell r="Q263">
            <v>47</v>
          </cell>
          <cell r="R263">
            <v>50</v>
          </cell>
          <cell r="S263" t="str">
            <v>CDJ</v>
          </cell>
          <cell r="T263">
            <v>50</v>
          </cell>
        </row>
        <row r="264">
          <cell r="A264" t="str">
            <v>MHO0NTIC_TMSIR_T1ACDJ</v>
          </cell>
          <cell r="B264" t="str">
            <v>Jour</v>
          </cell>
          <cell r="C264" t="str">
            <v>CC</v>
          </cell>
          <cell r="D264" t="str">
            <v>Casablanca Nord</v>
          </cell>
          <cell r="E264" t="str">
            <v>MHO0</v>
          </cell>
          <cell r="F264" t="str">
            <v>CENTRE SOCIO-EDUCATIF ET D'INSERTION DES JEUNES MADINAT ARRAHMA II NOUACEUR</v>
          </cell>
          <cell r="G264" t="str">
            <v>NTIC</v>
          </cell>
          <cell r="H264" t="str">
            <v>NTIC</v>
          </cell>
          <cell r="I264" t="str">
            <v>T</v>
          </cell>
          <cell r="J264" t="str">
            <v>T</v>
          </cell>
          <cell r="K264" t="str">
            <v>NTIC_TMSIR_T</v>
          </cell>
          <cell r="L264" t="str">
            <v>Technicien en Maintenance et Support Informatique et Réseaux</v>
          </cell>
          <cell r="M264">
            <v>24</v>
          </cell>
          <cell r="N264" t="str">
            <v>D</v>
          </cell>
          <cell r="O264" t="str">
            <v>Diplômante</v>
          </cell>
          <cell r="P264" t="str">
            <v>1A</v>
          </cell>
          <cell r="Q264">
            <v>52</v>
          </cell>
          <cell r="R264">
            <v>19</v>
          </cell>
          <cell r="S264" t="str">
            <v>CDJ</v>
          </cell>
          <cell r="T264">
            <v>21</v>
          </cell>
        </row>
        <row r="265">
          <cell r="A265" t="str">
            <v>MHO0NTIC_TMSIR_T2ACDJ</v>
          </cell>
          <cell r="B265" t="str">
            <v>Jour</v>
          </cell>
          <cell r="C265" t="str">
            <v>CC</v>
          </cell>
          <cell r="D265" t="str">
            <v>Casablanca Nord</v>
          </cell>
          <cell r="E265" t="str">
            <v>MHO0</v>
          </cell>
          <cell r="F265" t="str">
            <v>CENTRE SOCIO-EDUCATIF ET D'INSERTION DES JEUNES MADINAT ARRAHMA II NOUACEUR</v>
          </cell>
          <cell r="G265" t="str">
            <v>NTIC</v>
          </cell>
          <cell r="H265" t="str">
            <v>NTIC</v>
          </cell>
          <cell r="I265" t="str">
            <v>T</v>
          </cell>
          <cell r="J265" t="str">
            <v>T</v>
          </cell>
          <cell r="K265" t="str">
            <v>NTIC_TMSIR_T</v>
          </cell>
          <cell r="L265" t="str">
            <v>Technicien en Maintenance et Support Informatique et Réseaux</v>
          </cell>
          <cell r="M265">
            <v>24</v>
          </cell>
          <cell r="N265" t="str">
            <v>D</v>
          </cell>
          <cell r="O265" t="str">
            <v>Diplômante</v>
          </cell>
          <cell r="P265" t="str">
            <v>2A</v>
          </cell>
          <cell r="Q265">
            <v>32</v>
          </cell>
          <cell r="R265">
            <v>32</v>
          </cell>
          <cell r="S265" t="str">
            <v>CDJ</v>
          </cell>
          <cell r="T265">
            <v>32</v>
          </cell>
        </row>
        <row r="266">
          <cell r="A266" t="str">
            <v>MIJ0FO_CRCO_FQ1ACDJ</v>
          </cell>
          <cell r="B266" t="str">
            <v>Jour</v>
          </cell>
          <cell r="C266" t="str">
            <v>OFPPT</v>
          </cell>
          <cell r="D266" t="str">
            <v>Casablanca Sud</v>
          </cell>
          <cell r="E266" t="str">
            <v>MIJ0</v>
          </cell>
          <cell r="F266" t="str">
            <v>INSTITUT SPECIALISE DE TECHNOLOGIE APPLIQUEE MOHAMMADIA</v>
          </cell>
          <cell r="G266" t="str">
            <v>Offshore</v>
          </cell>
          <cell r="H266" t="str">
            <v>Offshore</v>
          </cell>
          <cell r="I266" t="str">
            <v>T</v>
          </cell>
          <cell r="J266" t="str">
            <v>FQ</v>
          </cell>
          <cell r="K266" t="str">
            <v>FO_CRCO_FQ</v>
          </cell>
          <cell r="L266" t="str">
            <v>Communication et Relation Clientèle Offshore</v>
          </cell>
          <cell r="M266">
            <v>9</v>
          </cell>
          <cell r="N266" t="str">
            <v>Q</v>
          </cell>
          <cell r="O266" t="str">
            <v>FQ (Classique)</v>
          </cell>
          <cell r="P266" t="str">
            <v>1A</v>
          </cell>
          <cell r="Q266">
            <v>28</v>
          </cell>
          <cell r="R266">
            <v>34</v>
          </cell>
          <cell r="S266" t="str">
            <v>CDJ</v>
          </cell>
          <cell r="T266">
            <v>35</v>
          </cell>
        </row>
        <row r="267">
          <cell r="A267" t="str">
            <v>MIJ0NTIC_CMOSE_FQ1ACDJ</v>
          </cell>
          <cell r="B267" t="str">
            <v>Jour</v>
          </cell>
          <cell r="C267" t="str">
            <v>OFPPT</v>
          </cell>
          <cell r="D267" t="str">
            <v>Casablanca Sud</v>
          </cell>
          <cell r="E267" t="str">
            <v>MIJ0</v>
          </cell>
          <cell r="F267" t="str">
            <v>INSTITUT SPECIALISE DE TECHNOLOGIE APPLIQUEE MOHAMMADIA</v>
          </cell>
          <cell r="G267" t="str">
            <v>NTIC</v>
          </cell>
          <cell r="H267" t="str">
            <v>NTIC</v>
          </cell>
          <cell r="I267" t="str">
            <v>T</v>
          </cell>
          <cell r="J267" t="str">
            <v>FQ</v>
          </cell>
          <cell r="K267" t="str">
            <v>NTIC_CMOSE_FQ</v>
          </cell>
          <cell r="L267" t="str">
            <v>Certification Microsoft Office Specialist en Excel</v>
          </cell>
          <cell r="M267">
            <v>1</v>
          </cell>
          <cell r="N267" t="str">
            <v>Q</v>
          </cell>
          <cell r="O267" t="str">
            <v>FQ (Microsoft)</v>
          </cell>
          <cell r="P267" t="str">
            <v>1A</v>
          </cell>
          <cell r="Q267">
            <v>50</v>
          </cell>
          <cell r="R267">
            <v>0</v>
          </cell>
          <cell r="S267" t="str">
            <v>CDJ</v>
          </cell>
          <cell r="T267">
            <v>0</v>
          </cell>
        </row>
        <row r="268">
          <cell r="A268" t="str">
            <v>MIJ0NTIC_CMOSW_FQ1ACDJ</v>
          </cell>
          <cell r="B268" t="str">
            <v>Jour</v>
          </cell>
          <cell r="C268" t="str">
            <v>OFPPT</v>
          </cell>
          <cell r="D268" t="str">
            <v>Casablanca Sud</v>
          </cell>
          <cell r="E268" t="str">
            <v>MIJ0</v>
          </cell>
          <cell r="F268" t="str">
            <v>INSTITUT SPECIALISE DE TECHNOLOGIE APPLIQUEE MOHAMMADIA</v>
          </cell>
          <cell r="G268" t="str">
            <v>NTIC</v>
          </cell>
          <cell r="H268" t="str">
            <v>NTIC</v>
          </cell>
          <cell r="I268" t="str">
            <v>T</v>
          </cell>
          <cell r="J268" t="str">
            <v>FQ</v>
          </cell>
          <cell r="K268" t="str">
            <v>NTIC_CMOSW_FQ</v>
          </cell>
          <cell r="L268" t="str">
            <v xml:space="preserve">Certification Microsoft Office Specialist en Word </v>
          </cell>
          <cell r="M268">
            <v>1</v>
          </cell>
          <cell r="N268" t="str">
            <v>Q</v>
          </cell>
          <cell r="O268" t="str">
            <v>FQ (Microsoft)</v>
          </cell>
          <cell r="P268" t="str">
            <v>1A</v>
          </cell>
          <cell r="Q268">
            <v>25</v>
          </cell>
          <cell r="R268">
            <v>31</v>
          </cell>
          <cell r="S268" t="str">
            <v>CDJ</v>
          </cell>
          <cell r="T268">
            <v>32</v>
          </cell>
        </row>
        <row r="269">
          <cell r="A269" t="str">
            <v>MIJ0NTIC_TDI_TS1ACDJ</v>
          </cell>
          <cell r="B269" t="str">
            <v>Jour</v>
          </cell>
          <cell r="C269" t="str">
            <v>OFPPT</v>
          </cell>
          <cell r="D269" t="str">
            <v>Casablanca Sud</v>
          </cell>
          <cell r="E269" t="str">
            <v>MIJ0</v>
          </cell>
          <cell r="F269" t="str">
            <v>INSTITUT SPECIALISE DE TECHNOLOGIE APPLIQUEE MOHAMMADIA</v>
          </cell>
          <cell r="G269" t="str">
            <v>NTIC</v>
          </cell>
          <cell r="H269" t="str">
            <v>NTIC</v>
          </cell>
          <cell r="I269" t="str">
            <v>TS</v>
          </cell>
          <cell r="J269" t="str">
            <v>TS</v>
          </cell>
          <cell r="K269" t="str">
            <v>NTIC_TDI_TS</v>
          </cell>
          <cell r="L269" t="str">
            <v xml:space="preserve">Techniques de Développement Informatique </v>
          </cell>
          <cell r="M269">
            <v>24</v>
          </cell>
          <cell r="N269" t="str">
            <v>D</v>
          </cell>
          <cell r="O269" t="str">
            <v>Diplômante</v>
          </cell>
          <cell r="P269" t="str">
            <v>1A</v>
          </cell>
          <cell r="Q269">
            <v>56</v>
          </cell>
          <cell r="R269">
            <v>61</v>
          </cell>
          <cell r="S269" t="str">
            <v>CDJ</v>
          </cell>
          <cell r="T269">
            <v>73</v>
          </cell>
        </row>
        <row r="270">
          <cell r="A270" t="str">
            <v>MIJ0NTIC_TDI_TS2ACDJ</v>
          </cell>
          <cell r="B270" t="str">
            <v>Jour</v>
          </cell>
          <cell r="C270" t="str">
            <v>OFPPT</v>
          </cell>
          <cell r="D270" t="str">
            <v>Casablanca Sud</v>
          </cell>
          <cell r="E270" t="str">
            <v>MIJ0</v>
          </cell>
          <cell r="F270" t="str">
            <v>INSTITUT SPECIALISE DE TECHNOLOGIE APPLIQUEE MOHAMMADIA</v>
          </cell>
          <cell r="G270" t="str">
            <v>NTIC</v>
          </cell>
          <cell r="H270" t="str">
            <v>NTIC</v>
          </cell>
          <cell r="I270" t="str">
            <v>TS</v>
          </cell>
          <cell r="J270" t="str">
            <v>TS</v>
          </cell>
          <cell r="K270" t="str">
            <v>NTIC_TDI_TS</v>
          </cell>
          <cell r="L270" t="str">
            <v xml:space="preserve">Techniques de Développement Informatique </v>
          </cell>
          <cell r="M270">
            <v>24</v>
          </cell>
          <cell r="N270" t="str">
            <v>D</v>
          </cell>
          <cell r="O270" t="str">
            <v>Diplômante</v>
          </cell>
          <cell r="P270" t="str">
            <v>2A</v>
          </cell>
          <cell r="Q270">
            <v>22</v>
          </cell>
          <cell r="R270">
            <v>32</v>
          </cell>
          <cell r="S270" t="str">
            <v>CDJ</v>
          </cell>
          <cell r="T270">
            <v>32</v>
          </cell>
        </row>
        <row r="271">
          <cell r="A271" t="str">
            <v>MIJ0NTIC_TMSIR_T1ACDJ</v>
          </cell>
          <cell r="B271" t="str">
            <v>Jour</v>
          </cell>
          <cell r="C271" t="str">
            <v>OFPPT</v>
          </cell>
          <cell r="D271" t="str">
            <v>Casablanca Sud</v>
          </cell>
          <cell r="E271" t="str">
            <v>MIJ0</v>
          </cell>
          <cell r="F271" t="str">
            <v>INSTITUT SPECIALISE DE TECHNOLOGIE APPLIQUEE MOHAMMADIA</v>
          </cell>
          <cell r="G271" t="str">
            <v>NTIC</v>
          </cell>
          <cell r="H271" t="str">
            <v>NTIC</v>
          </cell>
          <cell r="I271" t="str">
            <v>T</v>
          </cell>
          <cell r="J271" t="str">
            <v>T</v>
          </cell>
          <cell r="K271" t="str">
            <v>NTIC_TMSIR_T</v>
          </cell>
          <cell r="L271" t="str">
            <v>Technicien en Maintenance et Support Informatique et Réseaux</v>
          </cell>
          <cell r="M271">
            <v>24</v>
          </cell>
          <cell r="N271" t="str">
            <v>D</v>
          </cell>
          <cell r="O271" t="str">
            <v>Diplômante</v>
          </cell>
          <cell r="P271" t="str">
            <v>1A</v>
          </cell>
          <cell r="Q271">
            <v>60</v>
          </cell>
          <cell r="R271">
            <v>63</v>
          </cell>
          <cell r="S271" t="str">
            <v>CDJ</v>
          </cell>
          <cell r="T271">
            <v>74</v>
          </cell>
        </row>
        <row r="272">
          <cell r="A272" t="str">
            <v>MIJ0NTIC_TMSIR_T2ACDJ</v>
          </cell>
          <cell r="B272" t="str">
            <v>Jour</v>
          </cell>
          <cell r="C272" t="str">
            <v>OFPPT</v>
          </cell>
          <cell r="D272" t="str">
            <v>Casablanca Sud</v>
          </cell>
          <cell r="E272" t="str">
            <v>MIJ0</v>
          </cell>
          <cell r="F272" t="str">
            <v>INSTITUT SPECIALISE DE TECHNOLOGIE APPLIQUEE MOHAMMADIA</v>
          </cell>
          <cell r="G272" t="str">
            <v>NTIC</v>
          </cell>
          <cell r="H272" t="str">
            <v>NTIC</v>
          </cell>
          <cell r="I272" t="str">
            <v>T</v>
          </cell>
          <cell r="J272" t="str">
            <v>T</v>
          </cell>
          <cell r="K272" t="str">
            <v>NTIC_TMSIR_T</v>
          </cell>
          <cell r="L272" t="str">
            <v>Technicien en Maintenance et Support Informatique et Réseaux</v>
          </cell>
          <cell r="M272">
            <v>24</v>
          </cell>
          <cell r="N272" t="str">
            <v>D</v>
          </cell>
          <cell r="O272" t="str">
            <v>Diplômante</v>
          </cell>
          <cell r="P272" t="str">
            <v>2A</v>
          </cell>
          <cell r="Q272">
            <v>47</v>
          </cell>
          <cell r="R272">
            <v>33</v>
          </cell>
          <cell r="S272" t="str">
            <v>CDJ</v>
          </cell>
          <cell r="T272">
            <v>33</v>
          </cell>
        </row>
        <row r="273">
          <cell r="A273" t="str">
            <v>MIJ0NTIC_TRI_TS1ACDJ</v>
          </cell>
          <cell r="B273" t="str">
            <v>Jour</v>
          </cell>
          <cell r="C273" t="str">
            <v>OFPPT</v>
          </cell>
          <cell r="D273" t="str">
            <v>Casablanca Sud</v>
          </cell>
          <cell r="E273" t="str">
            <v>MIJ0</v>
          </cell>
          <cell r="F273" t="str">
            <v>INSTITUT SPECIALISE DE TECHNOLOGIE APPLIQUEE MOHAMMADIA</v>
          </cell>
          <cell r="G273" t="str">
            <v>NTIC</v>
          </cell>
          <cell r="H273" t="str">
            <v>NTIC</v>
          </cell>
          <cell r="I273" t="str">
            <v>TS</v>
          </cell>
          <cell r="J273" t="str">
            <v>TS</v>
          </cell>
          <cell r="K273" t="str">
            <v>NTIC_TRI_TS</v>
          </cell>
          <cell r="L273" t="str">
            <v>Techniques des Réseaux Informatiques</v>
          </cell>
          <cell r="M273">
            <v>24</v>
          </cell>
          <cell r="N273" t="str">
            <v>D</v>
          </cell>
          <cell r="O273" t="str">
            <v>Diplômante</v>
          </cell>
          <cell r="P273" t="str">
            <v>1A</v>
          </cell>
          <cell r="Q273">
            <v>84</v>
          </cell>
          <cell r="R273">
            <v>65</v>
          </cell>
          <cell r="S273" t="str">
            <v>CDJ</v>
          </cell>
          <cell r="T273">
            <v>72</v>
          </cell>
        </row>
        <row r="274">
          <cell r="A274" t="str">
            <v>MIJ0NTIC_TRI_TS2ACDJ</v>
          </cell>
          <cell r="B274" t="str">
            <v>Jour</v>
          </cell>
          <cell r="C274" t="str">
            <v>OFPPT</v>
          </cell>
          <cell r="D274" t="str">
            <v>Casablanca Sud</v>
          </cell>
          <cell r="E274" t="str">
            <v>MIJ0</v>
          </cell>
          <cell r="F274" t="str">
            <v>INSTITUT SPECIALISE DE TECHNOLOGIE APPLIQUEE MOHAMMADIA</v>
          </cell>
          <cell r="G274" t="str">
            <v>NTIC</v>
          </cell>
          <cell r="H274" t="str">
            <v>NTIC</v>
          </cell>
          <cell r="I274" t="str">
            <v>TS</v>
          </cell>
          <cell r="J274" t="str">
            <v>TS</v>
          </cell>
          <cell r="K274" t="str">
            <v>NTIC_TRI_TS</v>
          </cell>
          <cell r="L274" t="str">
            <v>Techniques des Réseaux Informatiques</v>
          </cell>
          <cell r="M274">
            <v>24</v>
          </cell>
          <cell r="N274" t="str">
            <v>D</v>
          </cell>
          <cell r="O274" t="str">
            <v>Diplômante</v>
          </cell>
          <cell r="P274" t="str">
            <v>2A</v>
          </cell>
          <cell r="Q274">
            <v>67</v>
          </cell>
          <cell r="R274">
            <v>72</v>
          </cell>
          <cell r="S274" t="str">
            <v>CDJ</v>
          </cell>
          <cell r="T274">
            <v>72</v>
          </cell>
        </row>
        <row r="275">
          <cell r="A275" t="str">
            <v>MIK0NTIC_TEL_TS2ACDJ</v>
          </cell>
          <cell r="B275" t="str">
            <v>Jour</v>
          </cell>
          <cell r="C275" t="str">
            <v>OFPPT</v>
          </cell>
          <cell r="D275" t="str">
            <v>Casablanca Sud</v>
          </cell>
          <cell r="E275" t="str">
            <v>MIK0</v>
          </cell>
          <cell r="F275" t="str">
            <v>INSTITUT SPECIALISE INDUSTRIEL MOHAMMEDIA</v>
          </cell>
          <cell r="G275" t="str">
            <v>NTIC</v>
          </cell>
          <cell r="H275" t="str">
            <v>NTIC</v>
          </cell>
          <cell r="I275" t="str">
            <v>TS</v>
          </cell>
          <cell r="J275" t="str">
            <v>TS</v>
          </cell>
          <cell r="K275" t="str">
            <v>NTIC_TEL_TS</v>
          </cell>
          <cell r="L275" t="str">
            <v>TS en Télécoms</v>
          </cell>
          <cell r="M275">
            <v>24</v>
          </cell>
          <cell r="N275" t="str">
            <v>D</v>
          </cell>
          <cell r="O275" t="str">
            <v>Diplômante</v>
          </cell>
          <cell r="P275" t="str">
            <v>2A</v>
          </cell>
          <cell r="Q275">
            <v>45</v>
          </cell>
          <cell r="R275">
            <v>54</v>
          </cell>
          <cell r="S275" t="str">
            <v>CDJ</v>
          </cell>
          <cell r="T275">
            <v>54</v>
          </cell>
        </row>
        <row r="276">
          <cell r="A276" t="str">
            <v>MJK0NTIC_CMOSE_FQ1ACDJ</v>
          </cell>
          <cell r="B276" t="str">
            <v>Jour</v>
          </cell>
          <cell r="C276" t="str">
            <v>OFPPT</v>
          </cell>
          <cell r="D276" t="str">
            <v>Casablanca Nord</v>
          </cell>
          <cell r="E276" t="str">
            <v>MJK0</v>
          </cell>
          <cell r="F276" t="str">
            <v>INSTITUT SPECIALISE DE TECHNOLOGIE APPLIQUEE AIN CHOK-INARA CASABLANCA</v>
          </cell>
          <cell r="G276" t="str">
            <v>NTIC</v>
          </cell>
          <cell r="H276" t="str">
            <v>NTIC</v>
          </cell>
          <cell r="I276" t="str">
            <v>T</v>
          </cell>
          <cell r="J276" t="str">
            <v>FQ</v>
          </cell>
          <cell r="K276" t="str">
            <v>NTIC_CMOSE_FQ</v>
          </cell>
          <cell r="L276" t="str">
            <v>Certification Microsoft Office Specialist en Excel</v>
          </cell>
          <cell r="M276">
            <v>1</v>
          </cell>
          <cell r="N276" t="str">
            <v>Q</v>
          </cell>
          <cell r="O276" t="str">
            <v>FQ (Microsoft)</v>
          </cell>
          <cell r="P276" t="str">
            <v>1A</v>
          </cell>
          <cell r="Q276">
            <v>50</v>
          </cell>
          <cell r="R276">
            <v>0</v>
          </cell>
          <cell r="S276" t="str">
            <v>CDJ</v>
          </cell>
          <cell r="T276">
            <v>0</v>
          </cell>
        </row>
        <row r="277">
          <cell r="A277" t="str">
            <v>MJK0NTIC_CMOSW_FQ1ACDJ</v>
          </cell>
          <cell r="B277" t="str">
            <v>Jour</v>
          </cell>
          <cell r="C277" t="str">
            <v>OFPPT</v>
          </cell>
          <cell r="D277" t="str">
            <v>Casablanca Nord</v>
          </cell>
          <cell r="E277" t="str">
            <v>MJK0</v>
          </cell>
          <cell r="F277" t="str">
            <v>INSTITUT SPECIALISE DE TECHNOLOGIE APPLIQUEE AIN CHOK-INARA CASABLANCA</v>
          </cell>
          <cell r="G277" t="str">
            <v>NTIC</v>
          </cell>
          <cell r="H277" t="str">
            <v>NTIC</v>
          </cell>
          <cell r="I277" t="str">
            <v>T</v>
          </cell>
          <cell r="J277" t="str">
            <v>FQ</v>
          </cell>
          <cell r="K277" t="str">
            <v>NTIC_CMOSW_FQ</v>
          </cell>
          <cell r="L277" t="str">
            <v xml:space="preserve">Certification Microsoft Office Specialist en Word </v>
          </cell>
          <cell r="M277">
            <v>1</v>
          </cell>
          <cell r="N277" t="str">
            <v>Q</v>
          </cell>
          <cell r="O277" t="str">
            <v>FQ (Microsoft)</v>
          </cell>
          <cell r="P277" t="str">
            <v>1A</v>
          </cell>
          <cell r="Q277">
            <v>50</v>
          </cell>
          <cell r="R277">
            <v>0</v>
          </cell>
          <cell r="S277" t="str">
            <v>CDJ</v>
          </cell>
          <cell r="T277">
            <v>0</v>
          </cell>
        </row>
        <row r="278">
          <cell r="A278" t="str">
            <v>MJN0NTIC_TMSIR_T1ACDJ</v>
          </cell>
          <cell r="B278" t="str">
            <v>Jour</v>
          </cell>
          <cell r="C278" t="str">
            <v>CC</v>
          </cell>
          <cell r="D278" t="str">
            <v>Casablanca Nord</v>
          </cell>
          <cell r="E278" t="str">
            <v>MJN0</v>
          </cell>
          <cell r="F278" t="str">
            <v>CENTRE SOCIO-CULTUREL DE FORMATION ET DINSERTION DES JEUNES EL HRAOUINE MEDIOUNA</v>
          </cell>
          <cell r="G278" t="str">
            <v>NTIC</v>
          </cell>
          <cell r="H278" t="str">
            <v>NTIC</v>
          </cell>
          <cell r="I278" t="str">
            <v>T</v>
          </cell>
          <cell r="J278" t="str">
            <v>T</v>
          </cell>
          <cell r="K278" t="str">
            <v>NTIC_TMSIR_T</v>
          </cell>
          <cell r="L278" t="str">
            <v>Technicien en Maintenance et Support Informatique et Réseaux</v>
          </cell>
          <cell r="M278">
            <v>24</v>
          </cell>
          <cell r="N278" t="str">
            <v>D</v>
          </cell>
          <cell r="O278" t="str">
            <v>Diplômante</v>
          </cell>
          <cell r="P278" t="str">
            <v>1A</v>
          </cell>
          <cell r="Q278">
            <v>20</v>
          </cell>
          <cell r="R278">
            <v>22</v>
          </cell>
          <cell r="S278" t="str">
            <v>CDJ</v>
          </cell>
          <cell r="T278">
            <v>24</v>
          </cell>
        </row>
        <row r="279">
          <cell r="A279" t="str">
            <v>MJN0NTIC_TMSIR_T2ACDJ</v>
          </cell>
          <cell r="B279" t="str">
            <v>Jour</v>
          </cell>
          <cell r="C279" t="str">
            <v>CC</v>
          </cell>
          <cell r="D279" t="str">
            <v>Casablanca Nord</v>
          </cell>
          <cell r="E279" t="str">
            <v>MJN0</v>
          </cell>
          <cell r="F279" t="str">
            <v>CENTRE SOCIO-CULTUREL DE FORMATION ET DINSERTION DES JEUNES EL HRAOUINE MEDIOUNA</v>
          </cell>
          <cell r="G279" t="str">
            <v>NTIC</v>
          </cell>
          <cell r="H279" t="str">
            <v>NTIC</v>
          </cell>
          <cell r="I279" t="str">
            <v>T</v>
          </cell>
          <cell r="J279" t="str">
            <v>T</v>
          </cell>
          <cell r="K279" t="str">
            <v>NTIC_TMSIR_T</v>
          </cell>
          <cell r="L279" t="str">
            <v>Technicien en Maintenance et Support Informatique et Réseaux</v>
          </cell>
          <cell r="M279">
            <v>24</v>
          </cell>
          <cell r="N279" t="str">
            <v>D</v>
          </cell>
          <cell r="O279" t="str">
            <v>Diplômante</v>
          </cell>
          <cell r="P279" t="str">
            <v>2A</v>
          </cell>
          <cell r="Q279">
            <v>10</v>
          </cell>
          <cell r="R279">
            <v>9</v>
          </cell>
          <cell r="S279" t="str">
            <v>CDJ</v>
          </cell>
          <cell r="T279">
            <v>9</v>
          </cell>
        </row>
        <row r="280">
          <cell r="A280" t="str">
            <v>MKL0NTIC_TMSIR_T1ACDJ</v>
          </cell>
          <cell r="B280" t="str">
            <v>Jour</v>
          </cell>
          <cell r="C280" t="str">
            <v>OFPPT</v>
          </cell>
          <cell r="D280" t="str">
            <v>Casablanca Sud</v>
          </cell>
          <cell r="E280" t="str">
            <v>MKL0</v>
          </cell>
          <cell r="F280" t="str">
            <v>INSTITUT SPECIALISE DE TECHNOLOGIE APPLIQUEE SIDI BERNOUSSI CASABLANCA</v>
          </cell>
          <cell r="G280" t="str">
            <v>NTIC</v>
          </cell>
          <cell r="H280" t="str">
            <v>NTIC</v>
          </cell>
          <cell r="I280" t="str">
            <v>T</v>
          </cell>
          <cell r="J280" t="str">
            <v>T</v>
          </cell>
          <cell r="K280" t="str">
            <v>NTIC_TMSIR_T</v>
          </cell>
          <cell r="L280" t="str">
            <v>Technicien en Maintenance et Support Informatique et Réseaux</v>
          </cell>
          <cell r="M280">
            <v>24</v>
          </cell>
          <cell r="N280" t="str">
            <v>D</v>
          </cell>
          <cell r="O280" t="str">
            <v>Diplômante</v>
          </cell>
          <cell r="P280" t="str">
            <v>1A</v>
          </cell>
          <cell r="Q280">
            <v>60</v>
          </cell>
          <cell r="R280">
            <v>110</v>
          </cell>
          <cell r="S280" t="str">
            <v>CDJ</v>
          </cell>
          <cell r="T280">
            <v>122</v>
          </cell>
        </row>
        <row r="281">
          <cell r="A281" t="str">
            <v>MKL0NTIC_TMSIR_T2ACDJ</v>
          </cell>
          <cell r="B281" t="str">
            <v>Jour</v>
          </cell>
          <cell r="C281" t="str">
            <v>OFPPT</v>
          </cell>
          <cell r="D281" t="str">
            <v>Casablanca Sud</v>
          </cell>
          <cell r="E281" t="str">
            <v>MKL0</v>
          </cell>
          <cell r="F281" t="str">
            <v>INSTITUT SPECIALISE DE TECHNOLOGIE APPLIQUEE SIDI BERNOUSSI CASABLANCA</v>
          </cell>
          <cell r="G281" t="str">
            <v>NTIC</v>
          </cell>
          <cell r="H281" t="str">
            <v>NTIC</v>
          </cell>
          <cell r="I281" t="str">
            <v>T</v>
          </cell>
          <cell r="J281" t="str">
            <v>T</v>
          </cell>
          <cell r="K281" t="str">
            <v>NTIC_TMSIR_T</v>
          </cell>
          <cell r="L281" t="str">
            <v>Technicien en Maintenance et Support Informatique et Réseaux</v>
          </cell>
          <cell r="M281">
            <v>24</v>
          </cell>
          <cell r="N281" t="str">
            <v>D</v>
          </cell>
          <cell r="O281" t="str">
            <v>Diplômante</v>
          </cell>
          <cell r="P281" t="str">
            <v>2A</v>
          </cell>
          <cell r="Q281">
            <v>63</v>
          </cell>
          <cell r="R281">
            <v>28</v>
          </cell>
          <cell r="S281" t="str">
            <v>CDJ</v>
          </cell>
          <cell r="T281">
            <v>28</v>
          </cell>
        </row>
        <row r="282">
          <cell r="A282" t="str">
            <v>MKL0NTIC_TRI_TS1ACDJ</v>
          </cell>
          <cell r="B282" t="str">
            <v>Jour</v>
          </cell>
          <cell r="C282" t="str">
            <v>OFPPT</v>
          </cell>
          <cell r="D282" t="str">
            <v>Casablanca Sud</v>
          </cell>
          <cell r="E282" t="str">
            <v>MKL0</v>
          </cell>
          <cell r="F282" t="str">
            <v>INSTITUT SPECIALISE DE TECHNOLOGIE APPLIQUEE SIDI BERNOUSSI CASABLANCA</v>
          </cell>
          <cell r="G282" t="str">
            <v>NTIC</v>
          </cell>
          <cell r="H282" t="str">
            <v>NTIC</v>
          </cell>
          <cell r="I282" t="str">
            <v>TS</v>
          </cell>
          <cell r="J282" t="str">
            <v>TS</v>
          </cell>
          <cell r="K282" t="str">
            <v>NTIC_TRI_TS</v>
          </cell>
          <cell r="L282" t="str">
            <v>Techniques des Réseaux Informatiques</v>
          </cell>
          <cell r="M282">
            <v>24</v>
          </cell>
          <cell r="N282" t="str">
            <v>D</v>
          </cell>
          <cell r="O282" t="str">
            <v>Diplômante</v>
          </cell>
          <cell r="P282" t="str">
            <v>1A</v>
          </cell>
          <cell r="Q282">
            <v>56</v>
          </cell>
          <cell r="R282">
            <v>83</v>
          </cell>
          <cell r="S282" t="str">
            <v>CDJ</v>
          </cell>
          <cell r="T282">
            <v>92</v>
          </cell>
        </row>
        <row r="283">
          <cell r="A283" t="str">
            <v>MKL0NTIC_TRI_TS2ACDJ</v>
          </cell>
          <cell r="B283" t="str">
            <v>Jour</v>
          </cell>
          <cell r="C283" t="str">
            <v>OFPPT</v>
          </cell>
          <cell r="D283" t="str">
            <v>Casablanca Sud</v>
          </cell>
          <cell r="E283" t="str">
            <v>MKL0</v>
          </cell>
          <cell r="F283" t="str">
            <v>INSTITUT SPECIALISE DE TECHNOLOGIE APPLIQUEE SIDI BERNOUSSI CASABLANCA</v>
          </cell>
          <cell r="G283" t="str">
            <v>NTIC</v>
          </cell>
          <cell r="H283" t="str">
            <v>NTIC</v>
          </cell>
          <cell r="I283" t="str">
            <v>TS</v>
          </cell>
          <cell r="J283" t="str">
            <v>TS</v>
          </cell>
          <cell r="K283" t="str">
            <v>NTIC_TRI_TS</v>
          </cell>
          <cell r="L283" t="str">
            <v>Techniques des Réseaux Informatiques</v>
          </cell>
          <cell r="M283">
            <v>24</v>
          </cell>
          <cell r="N283" t="str">
            <v>D</v>
          </cell>
          <cell r="O283" t="str">
            <v>Diplômante</v>
          </cell>
          <cell r="P283" t="str">
            <v>2A</v>
          </cell>
          <cell r="Q283">
            <v>64</v>
          </cell>
          <cell r="R283">
            <v>40</v>
          </cell>
          <cell r="S283" t="str">
            <v>CDJ</v>
          </cell>
          <cell r="T283">
            <v>40</v>
          </cell>
        </row>
        <row r="284">
          <cell r="A284" t="str">
            <v>MKR0NTIC_TMSIR_T1ACDJ</v>
          </cell>
          <cell r="B284" t="str">
            <v>Jour</v>
          </cell>
          <cell r="C284" t="str">
            <v>CC</v>
          </cell>
          <cell r="D284" t="str">
            <v>Casablanca Sud</v>
          </cell>
          <cell r="E284" t="str">
            <v>MKR0</v>
          </cell>
          <cell r="F284" t="str">
            <v>CENTRE SOCIO-CULTUREL ET DINSERTION DES JEUNES SIDI MOUMEN - SIDI BERNOUSSI CASABLANCA</v>
          </cell>
          <cell r="G284" t="str">
            <v>NTIC</v>
          </cell>
          <cell r="H284" t="str">
            <v>NTIC</v>
          </cell>
          <cell r="I284" t="str">
            <v>T</v>
          </cell>
          <cell r="J284" t="str">
            <v>T</v>
          </cell>
          <cell r="K284" t="str">
            <v>NTIC_TMSIR_T</v>
          </cell>
          <cell r="L284" t="str">
            <v>Technicien en Maintenance et Support Informatique et Réseaux</v>
          </cell>
          <cell r="M284">
            <v>24</v>
          </cell>
          <cell r="N284" t="str">
            <v>D</v>
          </cell>
          <cell r="O284" t="str">
            <v>Diplômante</v>
          </cell>
          <cell r="P284" t="str">
            <v>1A</v>
          </cell>
          <cell r="Q284">
            <v>0</v>
          </cell>
          <cell r="R284">
            <v>20</v>
          </cell>
          <cell r="S284" t="str">
            <v>CDJ</v>
          </cell>
          <cell r="T284">
            <v>22</v>
          </cell>
        </row>
        <row r="285">
          <cell r="A285" t="str">
            <v>MKR0NTIC_TMSIR_T2ACDJ</v>
          </cell>
          <cell r="B285" t="str">
            <v>Jour</v>
          </cell>
          <cell r="C285" t="str">
            <v>CC</v>
          </cell>
          <cell r="D285" t="str">
            <v>Casablanca Sud</v>
          </cell>
          <cell r="E285" t="str">
            <v>MKR0</v>
          </cell>
          <cell r="F285" t="str">
            <v>CENTRE SOCIO-CULTUREL ET DINSERTION DES JEUNES SIDI MOUMEN - SIDI BERNOUSSI CASABLANCA</v>
          </cell>
          <cell r="G285" t="str">
            <v>NTIC</v>
          </cell>
          <cell r="H285" t="str">
            <v>NTIC</v>
          </cell>
          <cell r="I285" t="str">
            <v>T</v>
          </cell>
          <cell r="J285" t="str">
            <v>T</v>
          </cell>
          <cell r="K285" t="str">
            <v>NTIC_TMSIR_T</v>
          </cell>
          <cell r="L285" t="str">
            <v>Technicien en Maintenance et Support Informatique et Réseaux</v>
          </cell>
          <cell r="M285">
            <v>24</v>
          </cell>
          <cell r="N285" t="str">
            <v>D</v>
          </cell>
          <cell r="O285" t="str">
            <v>Diplômante</v>
          </cell>
          <cell r="P285" t="str">
            <v>2A</v>
          </cell>
          <cell r="Q285">
            <v>24</v>
          </cell>
          <cell r="R285">
            <v>13</v>
          </cell>
          <cell r="S285" t="str">
            <v>CDJ</v>
          </cell>
          <cell r="T285">
            <v>13</v>
          </cell>
        </row>
        <row r="286">
          <cell r="A286" t="str">
            <v>MNO0NTIC_CMOSE_FQ1ACDJ</v>
          </cell>
          <cell r="B286" t="str">
            <v>Jour</v>
          </cell>
          <cell r="C286" t="str">
            <v>OFPPT</v>
          </cell>
          <cell r="D286" t="str">
            <v>Casablanca Sud</v>
          </cell>
          <cell r="E286" t="str">
            <v>MNO0</v>
          </cell>
          <cell r="F286" t="str">
            <v>INSTITUT SPECIALISE DE TECHNOLOGIE APPLIQUEE ROCHES NOIRES CASABLANCA</v>
          </cell>
          <cell r="G286" t="str">
            <v>NTIC</v>
          </cell>
          <cell r="H286" t="str">
            <v>NTIC</v>
          </cell>
          <cell r="I286" t="str">
            <v>T</v>
          </cell>
          <cell r="J286" t="str">
            <v>FQ</v>
          </cell>
          <cell r="K286" t="str">
            <v>NTIC_CMOSE_FQ</v>
          </cell>
          <cell r="L286" t="str">
            <v>Certification Microsoft Office Specialist en Excel</v>
          </cell>
          <cell r="M286">
            <v>1</v>
          </cell>
          <cell r="N286" t="str">
            <v>Q</v>
          </cell>
          <cell r="O286" t="str">
            <v>FQ (Microsoft)</v>
          </cell>
          <cell r="P286" t="str">
            <v>1A</v>
          </cell>
          <cell r="Q286">
            <v>25</v>
          </cell>
          <cell r="R286">
            <v>0</v>
          </cell>
          <cell r="S286" t="str">
            <v>CDJ</v>
          </cell>
          <cell r="T286">
            <v>0</v>
          </cell>
        </row>
        <row r="287">
          <cell r="A287" t="str">
            <v>MNO0NTIC_CMOSP_FQ1ACDJ</v>
          </cell>
          <cell r="B287" t="str">
            <v>Jour</v>
          </cell>
          <cell r="C287" t="str">
            <v>OFPPT</v>
          </cell>
          <cell r="D287" t="str">
            <v>Casablanca Sud</v>
          </cell>
          <cell r="E287" t="str">
            <v>MNO0</v>
          </cell>
          <cell r="F287" t="str">
            <v>INSTITUT SPECIALISE DE TECHNOLOGIE APPLIQUEE ROCHES NOIRES CASABLANCA</v>
          </cell>
          <cell r="G287" t="str">
            <v>NTIC</v>
          </cell>
          <cell r="H287" t="str">
            <v>NTIC</v>
          </cell>
          <cell r="I287" t="str">
            <v>T</v>
          </cell>
          <cell r="J287" t="str">
            <v>FQ</v>
          </cell>
          <cell r="K287" t="str">
            <v>NTIC_CMOSP_FQ</v>
          </cell>
          <cell r="L287" t="str">
            <v>Certification Microsoft Office Specialist en PowerPoint</v>
          </cell>
          <cell r="M287">
            <v>1</v>
          </cell>
          <cell r="N287" t="str">
            <v>Q</v>
          </cell>
          <cell r="O287" t="str">
            <v>FQ (Microsoft)</v>
          </cell>
          <cell r="P287" t="str">
            <v>1A</v>
          </cell>
          <cell r="Q287">
            <v>25</v>
          </cell>
          <cell r="R287">
            <v>0</v>
          </cell>
          <cell r="S287" t="str">
            <v>CDJ</v>
          </cell>
          <cell r="T287">
            <v>0</v>
          </cell>
        </row>
        <row r="288">
          <cell r="A288" t="str">
            <v>MNO0NTIC_CMOSW_FQ1ACDJ</v>
          </cell>
          <cell r="B288" t="str">
            <v>Jour</v>
          </cell>
          <cell r="C288" t="str">
            <v>OFPPT</v>
          </cell>
          <cell r="D288" t="str">
            <v>Casablanca Sud</v>
          </cell>
          <cell r="E288" t="str">
            <v>MNO0</v>
          </cell>
          <cell r="F288" t="str">
            <v>INSTITUT SPECIALISE DE TECHNOLOGIE APPLIQUEE ROCHES NOIRES CASABLANCA</v>
          </cell>
          <cell r="G288" t="str">
            <v>NTIC</v>
          </cell>
          <cell r="H288" t="str">
            <v>NTIC</v>
          </cell>
          <cell r="I288" t="str">
            <v>T</v>
          </cell>
          <cell r="J288" t="str">
            <v>FQ</v>
          </cell>
          <cell r="K288" t="str">
            <v>NTIC_CMOSW_FQ</v>
          </cell>
          <cell r="L288" t="str">
            <v xml:space="preserve">Certification Microsoft Office Specialist en Word </v>
          </cell>
          <cell r="M288">
            <v>1</v>
          </cell>
          <cell r="N288" t="str">
            <v>Q</v>
          </cell>
          <cell r="O288" t="str">
            <v>FQ (Microsoft)</v>
          </cell>
          <cell r="P288" t="str">
            <v>1A</v>
          </cell>
          <cell r="Q288">
            <v>25</v>
          </cell>
          <cell r="R288">
            <v>0</v>
          </cell>
          <cell r="S288" t="str">
            <v>CDJ</v>
          </cell>
          <cell r="T288">
            <v>0</v>
          </cell>
        </row>
        <row r="289">
          <cell r="A289" t="str">
            <v>MNO0NTIC_TDI_TS1ACDJ</v>
          </cell>
          <cell r="B289" t="str">
            <v>Jour</v>
          </cell>
          <cell r="C289" t="str">
            <v>OFPPT</v>
          </cell>
          <cell r="D289" t="str">
            <v>Casablanca Sud</v>
          </cell>
          <cell r="E289" t="str">
            <v>MNO0</v>
          </cell>
          <cell r="F289" t="str">
            <v>INSTITUT SPECIALISE DE TECHNOLOGIE APPLIQUEE ROCHES NOIRES CASABLANCA</v>
          </cell>
          <cell r="G289" t="str">
            <v>NTIC</v>
          </cell>
          <cell r="H289" t="str">
            <v>NTIC</v>
          </cell>
          <cell r="I289" t="str">
            <v>TS</v>
          </cell>
          <cell r="J289" t="str">
            <v>TS</v>
          </cell>
          <cell r="K289" t="str">
            <v>NTIC_TDI_TS</v>
          </cell>
          <cell r="L289" t="str">
            <v xml:space="preserve">Techniques de Développement Informatique </v>
          </cell>
          <cell r="M289">
            <v>24</v>
          </cell>
          <cell r="N289" t="str">
            <v>D</v>
          </cell>
          <cell r="O289" t="str">
            <v>Diplômante</v>
          </cell>
          <cell r="P289" t="str">
            <v>1A</v>
          </cell>
          <cell r="Q289">
            <v>56</v>
          </cell>
          <cell r="R289">
            <v>48</v>
          </cell>
          <cell r="S289" t="str">
            <v>CDJ</v>
          </cell>
          <cell r="T289">
            <v>62</v>
          </cell>
        </row>
        <row r="290">
          <cell r="A290" t="str">
            <v>MNO0NTIC_TMSIR_T1ACDJ</v>
          </cell>
          <cell r="B290" t="str">
            <v>Jour</v>
          </cell>
          <cell r="C290" t="str">
            <v>OFPPT</v>
          </cell>
          <cell r="D290" t="str">
            <v>Casablanca Sud</v>
          </cell>
          <cell r="E290" t="str">
            <v>MNO0</v>
          </cell>
          <cell r="F290" t="str">
            <v>INSTITUT SPECIALISE DE TECHNOLOGIE APPLIQUEE ROCHES NOIRES CASABLANCA</v>
          </cell>
          <cell r="G290" t="str">
            <v>NTIC</v>
          </cell>
          <cell r="H290" t="str">
            <v>NTIC</v>
          </cell>
          <cell r="I290" t="str">
            <v>T</v>
          </cell>
          <cell r="J290" t="str">
            <v>T</v>
          </cell>
          <cell r="K290" t="str">
            <v>NTIC_TMSIR_T</v>
          </cell>
          <cell r="L290" t="str">
            <v>Technicien en Maintenance et Support Informatique et Réseaux</v>
          </cell>
          <cell r="M290">
            <v>24</v>
          </cell>
          <cell r="N290" t="str">
            <v>D</v>
          </cell>
          <cell r="O290" t="str">
            <v>Diplômante</v>
          </cell>
          <cell r="P290" t="str">
            <v>1A</v>
          </cell>
          <cell r="Q290">
            <v>90</v>
          </cell>
          <cell r="R290">
            <v>86</v>
          </cell>
          <cell r="S290" t="str">
            <v>CDJ</v>
          </cell>
          <cell r="T290">
            <v>95</v>
          </cell>
        </row>
        <row r="291">
          <cell r="A291" t="str">
            <v>MNO0NTIC_TMSIR_T2ACDJ</v>
          </cell>
          <cell r="B291" t="str">
            <v>Jour</v>
          </cell>
          <cell r="C291" t="str">
            <v>OFPPT</v>
          </cell>
          <cell r="D291" t="str">
            <v>Casablanca Sud</v>
          </cell>
          <cell r="E291" t="str">
            <v>MNO0</v>
          </cell>
          <cell r="F291" t="str">
            <v>INSTITUT SPECIALISE DE TECHNOLOGIE APPLIQUEE ROCHES NOIRES CASABLANCA</v>
          </cell>
          <cell r="G291" t="str">
            <v>NTIC</v>
          </cell>
          <cell r="H291" t="str">
            <v>NTIC</v>
          </cell>
          <cell r="I291" t="str">
            <v>T</v>
          </cell>
          <cell r="J291" t="str">
            <v>T</v>
          </cell>
          <cell r="K291" t="str">
            <v>NTIC_TMSIR_T</v>
          </cell>
          <cell r="L291" t="str">
            <v>Technicien en Maintenance et Support Informatique et Réseaux</v>
          </cell>
          <cell r="M291">
            <v>24</v>
          </cell>
          <cell r="N291" t="str">
            <v>D</v>
          </cell>
          <cell r="O291" t="str">
            <v>Diplômante</v>
          </cell>
          <cell r="P291" t="str">
            <v>2A</v>
          </cell>
          <cell r="Q291">
            <v>44</v>
          </cell>
          <cell r="R291">
            <v>36</v>
          </cell>
          <cell r="S291" t="str">
            <v>CDJ</v>
          </cell>
          <cell r="T291">
            <v>36</v>
          </cell>
        </row>
        <row r="292">
          <cell r="A292" t="str">
            <v>MNO0NTIC_TRI_TS1ACDJ</v>
          </cell>
          <cell r="B292" t="str">
            <v>Jour</v>
          </cell>
          <cell r="C292" t="str">
            <v>OFPPT</v>
          </cell>
          <cell r="D292" t="str">
            <v>Casablanca Sud</v>
          </cell>
          <cell r="E292" t="str">
            <v>MNO0</v>
          </cell>
          <cell r="F292" t="str">
            <v>INSTITUT SPECIALISE DE TECHNOLOGIE APPLIQUEE ROCHES NOIRES CASABLANCA</v>
          </cell>
          <cell r="G292" t="str">
            <v>NTIC</v>
          </cell>
          <cell r="H292" t="str">
            <v>NTIC</v>
          </cell>
          <cell r="I292" t="str">
            <v>TS</v>
          </cell>
          <cell r="J292" t="str">
            <v>TS</v>
          </cell>
          <cell r="K292" t="str">
            <v>NTIC_TRI_TS</v>
          </cell>
          <cell r="L292" t="str">
            <v>Techniques des Réseaux Informatiques</v>
          </cell>
          <cell r="M292">
            <v>24</v>
          </cell>
          <cell r="N292" t="str">
            <v>D</v>
          </cell>
          <cell r="O292" t="str">
            <v>Diplômante</v>
          </cell>
          <cell r="P292" t="str">
            <v>1A</v>
          </cell>
          <cell r="Q292">
            <v>56</v>
          </cell>
          <cell r="R292">
            <v>50</v>
          </cell>
          <cell r="S292" t="str">
            <v>CDJ</v>
          </cell>
          <cell r="T292">
            <v>64</v>
          </cell>
        </row>
        <row r="293">
          <cell r="A293" t="str">
            <v>MNO0NTIC_TRI_TS2ACDJ</v>
          </cell>
          <cell r="B293" t="str">
            <v>Jour</v>
          </cell>
          <cell r="C293" t="str">
            <v>OFPPT</v>
          </cell>
          <cell r="D293" t="str">
            <v>Casablanca Sud</v>
          </cell>
          <cell r="E293" t="str">
            <v>MNO0</v>
          </cell>
          <cell r="F293" t="str">
            <v>INSTITUT SPECIALISE DE TECHNOLOGIE APPLIQUEE ROCHES NOIRES CASABLANCA</v>
          </cell>
          <cell r="G293" t="str">
            <v>NTIC</v>
          </cell>
          <cell r="H293" t="str">
            <v>NTIC</v>
          </cell>
          <cell r="I293" t="str">
            <v>TS</v>
          </cell>
          <cell r="J293" t="str">
            <v>TS</v>
          </cell>
          <cell r="K293" t="str">
            <v>NTIC_TRI_TS</v>
          </cell>
          <cell r="L293" t="str">
            <v>Techniques des Réseaux Informatiques</v>
          </cell>
          <cell r="M293">
            <v>24</v>
          </cell>
          <cell r="N293" t="str">
            <v>D</v>
          </cell>
          <cell r="O293" t="str">
            <v>Diplômante</v>
          </cell>
          <cell r="P293" t="str">
            <v>2A</v>
          </cell>
          <cell r="Q293">
            <v>66</v>
          </cell>
          <cell r="R293">
            <v>68</v>
          </cell>
          <cell r="S293" t="str">
            <v>CDJ</v>
          </cell>
          <cell r="T293">
            <v>68</v>
          </cell>
        </row>
        <row r="294">
          <cell r="A294" t="str">
            <v>MNP0NTIC_TDI_TS1ACDJ</v>
          </cell>
          <cell r="B294" t="str">
            <v>Jour</v>
          </cell>
          <cell r="C294" t="str">
            <v>OFPPT</v>
          </cell>
          <cell r="D294" t="str">
            <v>Casablanca Nord</v>
          </cell>
          <cell r="E294" t="str">
            <v>MNP0</v>
          </cell>
          <cell r="F294" t="str">
            <v>INSTITUT SPECIALISE DE TECHNOLOGIE APPLIQUEE POLO CASABLANCA</v>
          </cell>
          <cell r="G294" t="str">
            <v>NTIC</v>
          </cell>
          <cell r="H294" t="str">
            <v>NTIC</v>
          </cell>
          <cell r="I294" t="str">
            <v>TS</v>
          </cell>
          <cell r="J294" t="str">
            <v>TS</v>
          </cell>
          <cell r="K294" t="str">
            <v>NTIC_TDI_TS</v>
          </cell>
          <cell r="L294" t="str">
            <v xml:space="preserve">Techniques de Développement Informatique </v>
          </cell>
          <cell r="M294">
            <v>24</v>
          </cell>
          <cell r="N294" t="str">
            <v>D</v>
          </cell>
          <cell r="O294" t="str">
            <v>Diplômante</v>
          </cell>
          <cell r="P294" t="str">
            <v>1A</v>
          </cell>
          <cell r="Q294">
            <v>28</v>
          </cell>
          <cell r="R294">
            <v>23</v>
          </cell>
          <cell r="S294" t="str">
            <v>CDJ</v>
          </cell>
          <cell r="T294">
            <v>33</v>
          </cell>
        </row>
        <row r="295">
          <cell r="A295" t="str">
            <v>MNP0NTIC_TRI_TS1ACDJ</v>
          </cell>
          <cell r="B295" t="str">
            <v>Jour</v>
          </cell>
          <cell r="C295" t="str">
            <v>OFPPT</v>
          </cell>
          <cell r="D295" t="str">
            <v>Casablanca Nord</v>
          </cell>
          <cell r="E295" t="str">
            <v>MNP0</v>
          </cell>
          <cell r="F295" t="str">
            <v>INSTITUT SPECIALISE DE TECHNOLOGIE APPLIQUEE POLO CASABLANCA</v>
          </cell>
          <cell r="G295" t="str">
            <v>NTIC</v>
          </cell>
          <cell r="H295" t="str">
            <v>NTIC</v>
          </cell>
          <cell r="I295" t="str">
            <v>TS</v>
          </cell>
          <cell r="J295" t="str">
            <v>TS</v>
          </cell>
          <cell r="K295" t="str">
            <v>NTIC_TRI_TS</v>
          </cell>
          <cell r="L295" t="str">
            <v>Techniques des Réseaux Informatiques</v>
          </cell>
          <cell r="M295">
            <v>24</v>
          </cell>
          <cell r="N295" t="str">
            <v>D</v>
          </cell>
          <cell r="O295" t="str">
            <v>Diplômante</v>
          </cell>
          <cell r="P295" t="str">
            <v>1A</v>
          </cell>
          <cell r="Q295">
            <v>56</v>
          </cell>
          <cell r="R295">
            <v>36</v>
          </cell>
          <cell r="S295" t="str">
            <v>CDJ</v>
          </cell>
          <cell r="T295">
            <v>44</v>
          </cell>
        </row>
        <row r="296">
          <cell r="A296" t="str">
            <v>MOP0NTIC_TEL_TS2ACDJ</v>
          </cell>
          <cell r="B296" t="str">
            <v>Jour</v>
          </cell>
          <cell r="C296" t="str">
            <v>OFPPT</v>
          </cell>
          <cell r="D296" t="str">
            <v>Casablanca Sud</v>
          </cell>
          <cell r="E296" t="str">
            <v>MOP0</v>
          </cell>
          <cell r="F296" t="str">
            <v>INSTITUT SPECIALISE INDUSTRIEL CASABLANCA</v>
          </cell>
          <cell r="G296" t="str">
            <v>NTIC</v>
          </cell>
          <cell r="H296" t="str">
            <v>NTIC</v>
          </cell>
          <cell r="I296" t="str">
            <v>TS</v>
          </cell>
          <cell r="J296" t="str">
            <v>TS</v>
          </cell>
          <cell r="K296" t="str">
            <v>NTIC_TEL_TS</v>
          </cell>
          <cell r="L296" t="str">
            <v>TS en Télécoms</v>
          </cell>
          <cell r="M296">
            <v>24</v>
          </cell>
          <cell r="N296" t="str">
            <v>D</v>
          </cell>
          <cell r="O296" t="str">
            <v>Diplômante</v>
          </cell>
          <cell r="P296" t="str">
            <v>2A</v>
          </cell>
          <cell r="Q296">
            <v>47</v>
          </cell>
          <cell r="R296">
            <v>2</v>
          </cell>
          <cell r="S296" t="str">
            <v>CDJ</v>
          </cell>
          <cell r="T296">
            <v>2</v>
          </cell>
        </row>
        <row r="297">
          <cell r="A297" t="str">
            <v>MRS0NTIC_TDI_TS1ACDJ</v>
          </cell>
          <cell r="B297" t="str">
            <v>Jour</v>
          </cell>
          <cell r="C297" t="str">
            <v>OFPPT</v>
          </cell>
          <cell r="D297" t="str">
            <v>Casablanca Nord</v>
          </cell>
          <cell r="E297" t="str">
            <v>MRS0</v>
          </cell>
          <cell r="F297" t="str">
            <v>INSTITUT SPECIALISE DE TECHNOLOGIE APPLIQUEE NTIC ROUTE AEROPORT CASABLANCA</v>
          </cell>
          <cell r="G297" t="str">
            <v>NTIC</v>
          </cell>
          <cell r="H297" t="str">
            <v>NTIC</v>
          </cell>
          <cell r="I297" t="str">
            <v>TS</v>
          </cell>
          <cell r="J297" t="str">
            <v>TS</v>
          </cell>
          <cell r="K297" t="str">
            <v>NTIC_TDI_TS</v>
          </cell>
          <cell r="L297" t="str">
            <v xml:space="preserve">Techniques de Développement Informatique </v>
          </cell>
          <cell r="M297">
            <v>24</v>
          </cell>
          <cell r="N297" t="str">
            <v>D</v>
          </cell>
          <cell r="O297" t="str">
            <v>Diplômante</v>
          </cell>
          <cell r="P297" t="str">
            <v>1A</v>
          </cell>
          <cell r="Q297">
            <v>280</v>
          </cell>
          <cell r="R297">
            <v>211</v>
          </cell>
          <cell r="S297" t="str">
            <v>CDJ</v>
          </cell>
          <cell r="T297">
            <v>234</v>
          </cell>
        </row>
        <row r="298">
          <cell r="A298" t="str">
            <v>MRS0NTIC_TDI_TS2ACDJ</v>
          </cell>
          <cell r="B298" t="str">
            <v>Jour</v>
          </cell>
          <cell r="C298" t="str">
            <v>OFPPT</v>
          </cell>
          <cell r="D298" t="str">
            <v>Casablanca Nord</v>
          </cell>
          <cell r="E298" t="str">
            <v>MRS0</v>
          </cell>
          <cell r="F298" t="str">
            <v>INSTITUT SPECIALISE DE TECHNOLOGIE APPLIQUEE NTIC ROUTE AEROPORT CASABLANCA</v>
          </cell>
          <cell r="G298" t="str">
            <v>NTIC</v>
          </cell>
          <cell r="H298" t="str">
            <v>NTIC</v>
          </cell>
          <cell r="I298" t="str">
            <v>TS</v>
          </cell>
          <cell r="J298" t="str">
            <v>TS</v>
          </cell>
          <cell r="K298" t="str">
            <v>NTIC_TDI_TS</v>
          </cell>
          <cell r="L298" t="str">
            <v xml:space="preserve">Techniques de Développement Informatique </v>
          </cell>
          <cell r="M298">
            <v>24</v>
          </cell>
          <cell r="N298" t="str">
            <v>D</v>
          </cell>
          <cell r="O298" t="str">
            <v>Diplômante</v>
          </cell>
          <cell r="P298" t="str">
            <v>2A</v>
          </cell>
          <cell r="Q298">
            <v>162</v>
          </cell>
          <cell r="R298">
            <v>151</v>
          </cell>
          <cell r="S298" t="str">
            <v>CDJ</v>
          </cell>
          <cell r="T298">
            <v>151</v>
          </cell>
        </row>
        <row r="299">
          <cell r="A299" t="str">
            <v>MRS0NTIC_TEL_TS1ACDJ</v>
          </cell>
          <cell r="B299" t="str">
            <v>Jour</v>
          </cell>
          <cell r="C299" t="str">
            <v>OFPPT</v>
          </cell>
          <cell r="D299" t="str">
            <v>Casablanca Nord</v>
          </cell>
          <cell r="E299" t="str">
            <v>MRS0</v>
          </cell>
          <cell r="F299" t="str">
            <v>INSTITUT SPECIALISE DE TECHNOLOGIE APPLIQUEE NTIC ROUTE AEROPORT CASABLANCA</v>
          </cell>
          <cell r="G299" t="str">
            <v>NTIC</v>
          </cell>
          <cell r="H299" t="str">
            <v>NTIC</v>
          </cell>
          <cell r="I299" t="str">
            <v>TS</v>
          </cell>
          <cell r="J299" t="str">
            <v>TS</v>
          </cell>
          <cell r="K299" t="str">
            <v>NTIC_TEL_TS</v>
          </cell>
          <cell r="L299" t="str">
            <v>TS en Télécoms</v>
          </cell>
          <cell r="M299">
            <v>24</v>
          </cell>
          <cell r="N299" t="str">
            <v>D</v>
          </cell>
          <cell r="O299" t="str">
            <v>Diplômante</v>
          </cell>
          <cell r="P299" t="str">
            <v>1A</v>
          </cell>
          <cell r="Q299">
            <v>56</v>
          </cell>
          <cell r="R299">
            <v>37</v>
          </cell>
          <cell r="S299" t="str">
            <v>CDJ</v>
          </cell>
          <cell r="T299">
            <v>41</v>
          </cell>
        </row>
        <row r="300">
          <cell r="A300" t="str">
            <v>MRS0NTIC_TEL_TS2ACDJ</v>
          </cell>
          <cell r="B300" t="str">
            <v>Jour</v>
          </cell>
          <cell r="C300" t="str">
            <v>OFPPT</v>
          </cell>
          <cell r="D300" t="str">
            <v>Casablanca Nord</v>
          </cell>
          <cell r="E300" t="str">
            <v>MRS0</v>
          </cell>
          <cell r="F300" t="str">
            <v>INSTITUT SPECIALISE DE TECHNOLOGIE APPLIQUEE NTIC ROUTE AEROPORT CASABLANCA</v>
          </cell>
          <cell r="G300" t="str">
            <v>NTIC</v>
          </cell>
          <cell r="H300" t="str">
            <v>NTIC</v>
          </cell>
          <cell r="I300" t="str">
            <v>TS</v>
          </cell>
          <cell r="J300" t="str">
            <v>TS</v>
          </cell>
          <cell r="K300" t="str">
            <v>NTIC_TEL_TS</v>
          </cell>
          <cell r="L300" t="str">
            <v>TS en Télécoms</v>
          </cell>
          <cell r="M300">
            <v>24</v>
          </cell>
          <cell r="N300" t="str">
            <v>D</v>
          </cell>
          <cell r="O300" t="str">
            <v>Diplômante</v>
          </cell>
          <cell r="P300" t="str">
            <v>2A</v>
          </cell>
          <cell r="Q300">
            <v>15</v>
          </cell>
          <cell r="R300">
            <v>51</v>
          </cell>
          <cell r="S300" t="str">
            <v>CDJ</v>
          </cell>
          <cell r="T300">
            <v>51</v>
          </cell>
        </row>
        <row r="301">
          <cell r="A301" t="str">
            <v>MRS0NTIC_TRI_TS1ACDJ</v>
          </cell>
          <cell r="B301" t="str">
            <v>Jour</v>
          </cell>
          <cell r="C301" t="str">
            <v>OFPPT</v>
          </cell>
          <cell r="D301" t="str">
            <v>Casablanca Nord</v>
          </cell>
          <cell r="E301" t="str">
            <v>MRS0</v>
          </cell>
          <cell r="F301" t="str">
            <v>INSTITUT SPECIALISE DE TECHNOLOGIE APPLIQUEE NTIC ROUTE AEROPORT CASABLANCA</v>
          </cell>
          <cell r="G301" t="str">
            <v>NTIC</v>
          </cell>
          <cell r="H301" t="str">
            <v>NTIC</v>
          </cell>
          <cell r="I301" t="str">
            <v>TS</v>
          </cell>
          <cell r="J301" t="str">
            <v>TS</v>
          </cell>
          <cell r="K301" t="str">
            <v>NTIC_TRI_TS</v>
          </cell>
          <cell r="L301" t="str">
            <v>Techniques des Réseaux Informatiques</v>
          </cell>
          <cell r="M301">
            <v>24</v>
          </cell>
          <cell r="N301" t="str">
            <v>D</v>
          </cell>
          <cell r="O301" t="str">
            <v>Diplômante</v>
          </cell>
          <cell r="P301" t="str">
            <v>1A</v>
          </cell>
          <cell r="Q301">
            <v>224</v>
          </cell>
          <cell r="R301">
            <v>51</v>
          </cell>
          <cell r="S301" t="str">
            <v>CDJ</v>
          </cell>
          <cell r="T301">
            <v>59</v>
          </cell>
        </row>
        <row r="302">
          <cell r="A302" t="str">
            <v>MRS0NTIC_TRI_TS2ACDJ</v>
          </cell>
          <cell r="B302" t="str">
            <v>Jour</v>
          </cell>
          <cell r="C302" t="str">
            <v>OFPPT</v>
          </cell>
          <cell r="D302" t="str">
            <v>Casablanca Nord</v>
          </cell>
          <cell r="E302" t="str">
            <v>MRS0</v>
          </cell>
          <cell r="F302" t="str">
            <v>INSTITUT SPECIALISE DE TECHNOLOGIE APPLIQUEE NTIC ROUTE AEROPORT CASABLANCA</v>
          </cell>
          <cell r="G302" t="str">
            <v>NTIC</v>
          </cell>
          <cell r="H302" t="str">
            <v>NTIC</v>
          </cell>
          <cell r="I302" t="str">
            <v>TS</v>
          </cell>
          <cell r="J302" t="str">
            <v>TS</v>
          </cell>
          <cell r="K302" t="str">
            <v>NTIC_TRI_TS</v>
          </cell>
          <cell r="L302" t="str">
            <v>Techniques des Réseaux Informatiques</v>
          </cell>
          <cell r="M302">
            <v>24</v>
          </cell>
          <cell r="N302" t="str">
            <v>D</v>
          </cell>
          <cell r="O302" t="str">
            <v>Diplômante</v>
          </cell>
          <cell r="P302" t="str">
            <v>2A</v>
          </cell>
          <cell r="Q302">
            <v>60</v>
          </cell>
          <cell r="R302">
            <v>53</v>
          </cell>
          <cell r="S302" t="str">
            <v>CDJ</v>
          </cell>
          <cell r="T302">
            <v>53</v>
          </cell>
        </row>
        <row r="303">
          <cell r="A303" t="str">
            <v>MRT0FO_ABD_FQ1ACDJ</v>
          </cell>
          <cell r="B303" t="str">
            <v>Jour</v>
          </cell>
          <cell r="C303" t="str">
            <v>OFPPT</v>
          </cell>
          <cell r="D303" t="str">
            <v>Casablanca Nord</v>
          </cell>
          <cell r="E303" t="str">
            <v>MRT0</v>
          </cell>
          <cell r="F303" t="str">
            <v>INSTITUT SPECIALISE DE FORMATION DE L'OFFSHORING CASABLANCA</v>
          </cell>
          <cell r="G303" t="str">
            <v>Offshore</v>
          </cell>
          <cell r="H303" t="str">
            <v>Offshore</v>
          </cell>
          <cell r="I303" t="str">
            <v>TS</v>
          </cell>
          <cell r="J303" t="str">
            <v>FQ</v>
          </cell>
          <cell r="K303" t="str">
            <v>FO_ABD_FQ</v>
          </cell>
          <cell r="L303" t="str">
            <v>Administrateur de Bases de Données</v>
          </cell>
          <cell r="M303">
            <v>6</v>
          </cell>
          <cell r="N303" t="str">
            <v>Q</v>
          </cell>
          <cell r="O303" t="str">
            <v>FQ (Classique)</v>
          </cell>
          <cell r="P303" t="str">
            <v>1A</v>
          </cell>
          <cell r="Q303">
            <v>50</v>
          </cell>
          <cell r="R303">
            <v>25</v>
          </cell>
          <cell r="S303" t="str">
            <v>CDJ</v>
          </cell>
          <cell r="T303">
            <v>26</v>
          </cell>
        </row>
        <row r="304">
          <cell r="A304" t="str">
            <v>MRT0FO_CONFI_FQ1ACDJ</v>
          </cell>
          <cell r="B304" t="str">
            <v>Jour</v>
          </cell>
          <cell r="C304" t="str">
            <v>OFPPT</v>
          </cell>
          <cell r="D304" t="str">
            <v>Casablanca Nord</v>
          </cell>
          <cell r="E304" t="str">
            <v>MRT0</v>
          </cell>
          <cell r="F304" t="str">
            <v>INSTITUT SPECIALISE DE FORMATION DE L'OFFSHORING CASABLANCA</v>
          </cell>
          <cell r="G304" t="str">
            <v>Offshore</v>
          </cell>
          <cell r="H304" t="str">
            <v>Offshore</v>
          </cell>
          <cell r="I304" t="str">
            <v>TS</v>
          </cell>
          <cell r="J304" t="str">
            <v>FQ</v>
          </cell>
          <cell r="K304" t="str">
            <v>FO_CONFI_FQ</v>
          </cell>
          <cell r="L304" t="str">
            <v>Comptable offshore normes françaises et internationales</v>
          </cell>
          <cell r="M304">
            <v>6</v>
          </cell>
          <cell r="N304" t="str">
            <v>Q</v>
          </cell>
          <cell r="O304" t="str">
            <v>FQ (Classique)</v>
          </cell>
          <cell r="P304" t="str">
            <v>1A</v>
          </cell>
          <cell r="Q304">
            <v>25</v>
          </cell>
          <cell r="R304">
            <v>0</v>
          </cell>
          <cell r="S304" t="str">
            <v>CDJ</v>
          </cell>
          <cell r="T304">
            <v>0</v>
          </cell>
        </row>
        <row r="305">
          <cell r="A305" t="str">
            <v>MRT0FO_CRCO_FQ1ACDJ</v>
          </cell>
          <cell r="B305" t="str">
            <v>Jour</v>
          </cell>
          <cell r="C305" t="str">
            <v>OFPPT</v>
          </cell>
          <cell r="D305" t="str">
            <v>Casablanca Nord</v>
          </cell>
          <cell r="E305" t="str">
            <v>MRT0</v>
          </cell>
          <cell r="F305" t="str">
            <v>INSTITUT SPECIALISE DE FORMATION DE L'OFFSHORING CASABLANCA</v>
          </cell>
          <cell r="G305" t="str">
            <v>Offshore</v>
          </cell>
          <cell r="H305" t="str">
            <v>Offshore</v>
          </cell>
          <cell r="I305" t="str">
            <v>T</v>
          </cell>
          <cell r="J305" t="str">
            <v>FQ</v>
          </cell>
          <cell r="K305" t="str">
            <v>FO_CRCO_FQ</v>
          </cell>
          <cell r="L305" t="str">
            <v>Communication et Relation Clientèle Offshore</v>
          </cell>
          <cell r="M305">
            <v>9</v>
          </cell>
          <cell r="N305" t="str">
            <v>Q</v>
          </cell>
          <cell r="O305" t="str">
            <v>FQ (Classique)</v>
          </cell>
          <cell r="P305" t="str">
            <v>1A</v>
          </cell>
          <cell r="Q305">
            <v>100</v>
          </cell>
          <cell r="R305">
            <v>91</v>
          </cell>
          <cell r="S305" t="str">
            <v>CDJ</v>
          </cell>
          <cell r="T305">
            <v>91</v>
          </cell>
        </row>
        <row r="306">
          <cell r="A306" t="str">
            <v>MRT0FO_CRJ_FQ1ACDJ</v>
          </cell>
          <cell r="B306" t="str">
            <v>Jour</v>
          </cell>
          <cell r="C306" t="str">
            <v>OFPPT</v>
          </cell>
          <cell r="D306" t="str">
            <v>Casablanca Nord</v>
          </cell>
          <cell r="E306" t="str">
            <v>MRT0</v>
          </cell>
          <cell r="F306" t="str">
            <v>INSTITUT SPECIALISE DE FORMATION DE L'OFFSHORING CASABLANCA</v>
          </cell>
          <cell r="G306" t="str">
            <v>Offshore</v>
          </cell>
          <cell r="H306" t="str">
            <v>Offshore</v>
          </cell>
          <cell r="I306" t="str">
            <v>TS</v>
          </cell>
          <cell r="J306" t="str">
            <v>FQ</v>
          </cell>
          <cell r="K306" t="str">
            <v>FO_CRJ_FQ</v>
          </cell>
          <cell r="L306" t="str">
            <v>Concepteur Réalisateur JAVA J2EE</v>
          </cell>
          <cell r="M306">
            <v>6</v>
          </cell>
          <cell r="N306" t="str">
            <v>Q</v>
          </cell>
          <cell r="O306" t="str">
            <v>FQ (Classique)</v>
          </cell>
          <cell r="P306" t="str">
            <v>1A</v>
          </cell>
          <cell r="Q306">
            <v>56</v>
          </cell>
          <cell r="R306">
            <v>49</v>
          </cell>
          <cell r="S306" t="str">
            <v>CDJ</v>
          </cell>
          <cell r="T306">
            <v>50</v>
          </cell>
        </row>
        <row r="307">
          <cell r="A307" t="str">
            <v>MRT0FO_EBOAO_FQ1ACDJ</v>
          </cell>
          <cell r="B307" t="str">
            <v>Jour</v>
          </cell>
          <cell r="C307" t="str">
            <v>OFPPT</v>
          </cell>
          <cell r="D307" t="str">
            <v>Casablanca Nord</v>
          </cell>
          <cell r="E307" t="str">
            <v>MRT0</v>
          </cell>
          <cell r="F307" t="str">
            <v>INSTITUT SPECIALISE DE FORMATION DE L'OFFSHORING CASABLANCA</v>
          </cell>
          <cell r="G307" t="str">
            <v>Offshore</v>
          </cell>
          <cell r="H307" t="str">
            <v>Offshore</v>
          </cell>
          <cell r="I307" t="str">
            <v>TS</v>
          </cell>
          <cell r="J307" t="str">
            <v>FQ</v>
          </cell>
          <cell r="K307" t="str">
            <v>FO_EBOAO_FQ</v>
          </cell>
          <cell r="L307" t="str">
            <v>Employé de back office assurance en offshoring</v>
          </cell>
          <cell r="M307">
            <v>9</v>
          </cell>
          <cell r="N307" t="str">
            <v>Q</v>
          </cell>
          <cell r="O307" t="str">
            <v>FQ (Classique)</v>
          </cell>
          <cell r="P307" t="str">
            <v>1A</v>
          </cell>
          <cell r="Q307">
            <v>25</v>
          </cell>
          <cell r="R307">
            <v>0</v>
          </cell>
          <cell r="S307" t="str">
            <v>CDJ</v>
          </cell>
          <cell r="T307">
            <v>0</v>
          </cell>
        </row>
        <row r="308">
          <cell r="A308" t="str">
            <v>MRT0FO_EBOBO_FQ1ACDJ</v>
          </cell>
          <cell r="B308" t="str">
            <v>Jour</v>
          </cell>
          <cell r="C308" t="str">
            <v>OFPPT</v>
          </cell>
          <cell r="D308" t="str">
            <v>Casablanca Nord</v>
          </cell>
          <cell r="E308" t="str">
            <v>MRT0</v>
          </cell>
          <cell r="F308" t="str">
            <v>INSTITUT SPECIALISE DE FORMATION DE L'OFFSHORING CASABLANCA</v>
          </cell>
          <cell r="G308" t="str">
            <v>Offshore</v>
          </cell>
          <cell r="H308" t="str">
            <v>Offshore</v>
          </cell>
          <cell r="I308" t="str">
            <v>TS</v>
          </cell>
          <cell r="J308" t="str">
            <v>FQ</v>
          </cell>
          <cell r="K308" t="str">
            <v>FO_EBOBO_FQ</v>
          </cell>
          <cell r="L308" t="str">
            <v>Employé de back office bancaire en offshoring</v>
          </cell>
          <cell r="M308">
            <v>9</v>
          </cell>
          <cell r="N308" t="str">
            <v>Q</v>
          </cell>
          <cell r="O308" t="str">
            <v>FQ (Classique)</v>
          </cell>
          <cell r="P308" t="str">
            <v>1A</v>
          </cell>
          <cell r="Q308">
            <v>25</v>
          </cell>
          <cell r="R308">
            <v>0</v>
          </cell>
          <cell r="S308" t="str">
            <v>CDJ</v>
          </cell>
          <cell r="T308">
            <v>0</v>
          </cell>
        </row>
        <row r="309">
          <cell r="A309" t="str">
            <v>MRT0FO_TRLW_FQ1ACDJ</v>
          </cell>
          <cell r="B309" t="str">
            <v>Jour</v>
          </cell>
          <cell r="C309" t="str">
            <v>OFPPT</v>
          </cell>
          <cell r="D309" t="str">
            <v>Casablanca Nord</v>
          </cell>
          <cell r="E309" t="str">
            <v>MRT0</v>
          </cell>
          <cell r="F309" t="str">
            <v>INSTITUT SPECIALISE DE FORMATION DE L'OFFSHORING CASABLANCA</v>
          </cell>
          <cell r="G309" t="str">
            <v>Offshore</v>
          </cell>
          <cell r="H309" t="str">
            <v>Offshore</v>
          </cell>
          <cell r="I309" t="str">
            <v>TS</v>
          </cell>
          <cell r="J309" t="str">
            <v>FQ</v>
          </cell>
          <cell r="K309" t="str">
            <v>FO_TRLW_FQ</v>
          </cell>
          <cell r="L309" t="str">
            <v>Technicien Réseau LAN WAN</v>
          </cell>
          <cell r="M309">
            <v>6</v>
          </cell>
          <cell r="N309" t="str">
            <v>Q</v>
          </cell>
          <cell r="O309" t="str">
            <v>FQ (Classique)</v>
          </cell>
          <cell r="P309" t="str">
            <v>1A</v>
          </cell>
          <cell r="Q309">
            <v>50</v>
          </cell>
          <cell r="R309">
            <v>17</v>
          </cell>
          <cell r="S309" t="str">
            <v>CDJ</v>
          </cell>
          <cell r="T309">
            <v>17</v>
          </cell>
        </row>
        <row r="310">
          <cell r="A310" t="str">
            <v>MRT0NTIC_CMOSA_FQ1ACDJ</v>
          </cell>
          <cell r="B310" t="str">
            <v>Jour</v>
          </cell>
          <cell r="C310" t="str">
            <v>OFPPT</v>
          </cell>
          <cell r="D310" t="str">
            <v>Casablanca Nord</v>
          </cell>
          <cell r="E310" t="str">
            <v>MRT0</v>
          </cell>
          <cell r="F310" t="str">
            <v>INSTITUT SPECIALISE DE FORMATION DE L'OFFSHORING CASABLANCA</v>
          </cell>
          <cell r="G310" t="str">
            <v>NTIC</v>
          </cell>
          <cell r="H310" t="str">
            <v>NTIC</v>
          </cell>
          <cell r="I310" t="str">
            <v>T</v>
          </cell>
          <cell r="J310" t="str">
            <v>FQ</v>
          </cell>
          <cell r="K310" t="str">
            <v>NTIC_CMOSA_FQ</v>
          </cell>
          <cell r="L310" t="str">
            <v>Certification Microsoft Office Specialist en Access</v>
          </cell>
          <cell r="M310">
            <v>1</v>
          </cell>
          <cell r="N310" t="str">
            <v>Q</v>
          </cell>
          <cell r="O310" t="str">
            <v>FQ (Microsoft)</v>
          </cell>
          <cell r="P310" t="str">
            <v>1A</v>
          </cell>
          <cell r="Q310">
            <v>25</v>
          </cell>
          <cell r="R310">
            <v>0</v>
          </cell>
          <cell r="S310" t="str">
            <v>CDJ</v>
          </cell>
          <cell r="T310">
            <v>0</v>
          </cell>
        </row>
        <row r="311">
          <cell r="A311" t="str">
            <v>MRT0NTIC_CMOSE_FQ1ACDJ</v>
          </cell>
          <cell r="B311" t="str">
            <v>Jour</v>
          </cell>
          <cell r="C311" t="str">
            <v>OFPPT</v>
          </cell>
          <cell r="D311" t="str">
            <v>Casablanca Nord</v>
          </cell>
          <cell r="E311" t="str">
            <v>MRT0</v>
          </cell>
          <cell r="F311" t="str">
            <v>INSTITUT SPECIALISE DE FORMATION DE L'OFFSHORING CASABLANCA</v>
          </cell>
          <cell r="G311" t="str">
            <v>NTIC</v>
          </cell>
          <cell r="H311" t="str">
            <v>NTIC</v>
          </cell>
          <cell r="I311" t="str">
            <v>T</v>
          </cell>
          <cell r="J311" t="str">
            <v>FQ</v>
          </cell>
          <cell r="K311" t="str">
            <v>NTIC_CMOSE_FQ</v>
          </cell>
          <cell r="L311" t="str">
            <v>Certification Microsoft Office Specialist en Excel</v>
          </cell>
          <cell r="M311">
            <v>1</v>
          </cell>
          <cell r="N311" t="str">
            <v>Q</v>
          </cell>
          <cell r="O311" t="str">
            <v>FQ (Microsoft)</v>
          </cell>
          <cell r="P311" t="str">
            <v>1A</v>
          </cell>
          <cell r="Q311">
            <v>25</v>
          </cell>
          <cell r="R311">
            <v>0</v>
          </cell>
          <cell r="S311" t="str">
            <v>CDJ</v>
          </cell>
          <cell r="T311">
            <v>0</v>
          </cell>
        </row>
        <row r="312">
          <cell r="A312" t="str">
            <v>MRT0NTIC_CMOSO_FQ1ACDJ</v>
          </cell>
          <cell r="B312" t="str">
            <v>Jour</v>
          </cell>
          <cell r="C312" t="str">
            <v>OFPPT</v>
          </cell>
          <cell r="D312" t="str">
            <v>Casablanca Nord</v>
          </cell>
          <cell r="E312" t="str">
            <v>MRT0</v>
          </cell>
          <cell r="F312" t="str">
            <v>INSTITUT SPECIALISE DE FORMATION DE L'OFFSHORING CASABLANCA</v>
          </cell>
          <cell r="G312" t="str">
            <v>NTIC</v>
          </cell>
          <cell r="H312" t="str">
            <v>NTIC</v>
          </cell>
          <cell r="I312" t="str">
            <v>T</v>
          </cell>
          <cell r="J312" t="str">
            <v>FQ</v>
          </cell>
          <cell r="K312" t="str">
            <v>NTIC_CMOSO_FQ</v>
          </cell>
          <cell r="L312" t="str">
            <v>Certification Microsoft Office Specialist en Outlook</v>
          </cell>
          <cell r="M312">
            <v>1</v>
          </cell>
          <cell r="N312" t="str">
            <v>Q</v>
          </cell>
          <cell r="O312" t="str">
            <v>FQ (Microsoft)</v>
          </cell>
          <cell r="P312" t="str">
            <v>1A</v>
          </cell>
          <cell r="Q312">
            <v>25</v>
          </cell>
          <cell r="R312">
            <v>0</v>
          </cell>
          <cell r="S312" t="str">
            <v>CDJ</v>
          </cell>
          <cell r="T312">
            <v>0</v>
          </cell>
        </row>
        <row r="313">
          <cell r="A313" t="str">
            <v>MRT0NTIC_CMOSP_FQ1ACDJ</v>
          </cell>
          <cell r="B313" t="str">
            <v>Jour</v>
          </cell>
          <cell r="C313" t="str">
            <v>OFPPT</v>
          </cell>
          <cell r="D313" t="str">
            <v>Casablanca Nord</v>
          </cell>
          <cell r="E313" t="str">
            <v>MRT0</v>
          </cell>
          <cell r="F313" t="str">
            <v>INSTITUT SPECIALISE DE FORMATION DE L'OFFSHORING CASABLANCA</v>
          </cell>
          <cell r="G313" t="str">
            <v>NTIC</v>
          </cell>
          <cell r="H313" t="str">
            <v>NTIC</v>
          </cell>
          <cell r="I313" t="str">
            <v>T</v>
          </cell>
          <cell r="J313" t="str">
            <v>FQ</v>
          </cell>
          <cell r="K313" t="str">
            <v>NTIC_CMOSP_FQ</v>
          </cell>
          <cell r="L313" t="str">
            <v>Certification Microsoft Office Specialist en PowerPoint</v>
          </cell>
          <cell r="M313">
            <v>1</v>
          </cell>
          <cell r="N313" t="str">
            <v>Q</v>
          </cell>
          <cell r="O313" t="str">
            <v>FQ (Microsoft)</v>
          </cell>
          <cell r="P313" t="str">
            <v>1A</v>
          </cell>
          <cell r="Q313">
            <v>25</v>
          </cell>
          <cell r="R313">
            <v>0</v>
          </cell>
          <cell r="S313" t="str">
            <v>CDJ</v>
          </cell>
          <cell r="T313">
            <v>0</v>
          </cell>
        </row>
        <row r="314">
          <cell r="A314" t="str">
            <v>MRT0NTIC_CMOSW_FQ1ACDJ</v>
          </cell>
          <cell r="B314" t="str">
            <v>Jour</v>
          </cell>
          <cell r="C314" t="str">
            <v>OFPPT</v>
          </cell>
          <cell r="D314" t="str">
            <v>Casablanca Nord</v>
          </cell>
          <cell r="E314" t="str">
            <v>MRT0</v>
          </cell>
          <cell r="F314" t="str">
            <v>INSTITUT SPECIALISE DE FORMATION DE L'OFFSHORING CASABLANCA</v>
          </cell>
          <cell r="G314" t="str">
            <v>NTIC</v>
          </cell>
          <cell r="H314" t="str">
            <v>NTIC</v>
          </cell>
          <cell r="I314" t="str">
            <v>T</v>
          </cell>
          <cell r="J314" t="str">
            <v>FQ</v>
          </cell>
          <cell r="K314" t="str">
            <v>NTIC_CMOSW_FQ</v>
          </cell>
          <cell r="L314" t="str">
            <v xml:space="preserve">Certification Microsoft Office Specialist en Word </v>
          </cell>
          <cell r="M314">
            <v>1</v>
          </cell>
          <cell r="N314" t="str">
            <v>Q</v>
          </cell>
          <cell r="O314" t="str">
            <v>FQ (Microsoft)</v>
          </cell>
          <cell r="P314" t="str">
            <v>1A</v>
          </cell>
          <cell r="Q314">
            <v>25</v>
          </cell>
          <cell r="R314">
            <v>0</v>
          </cell>
          <cell r="S314" t="str">
            <v>CDJ</v>
          </cell>
          <cell r="T314">
            <v>0</v>
          </cell>
        </row>
        <row r="315">
          <cell r="A315" t="str">
            <v>MRT0NTIC_DAWM_FQ1ACDJ</v>
          </cell>
          <cell r="B315" t="str">
            <v>Jour</v>
          </cell>
          <cell r="C315" t="str">
            <v>OFPPT</v>
          </cell>
          <cell r="D315" t="str">
            <v>Casablanca Nord</v>
          </cell>
          <cell r="E315" t="str">
            <v>MRT0</v>
          </cell>
          <cell r="F315" t="str">
            <v>INSTITUT SPECIALISE DE FORMATION DE L'OFFSHORING CASABLANCA</v>
          </cell>
          <cell r="G315" t="str">
            <v>NTIC</v>
          </cell>
          <cell r="H315" t="str">
            <v>NTIC</v>
          </cell>
          <cell r="I315" t="str">
            <v>TS</v>
          </cell>
          <cell r="J315" t="str">
            <v>FQ</v>
          </cell>
          <cell r="K315" t="str">
            <v>NTIC_DAWM_FQ</v>
          </cell>
          <cell r="L315" t="str">
            <v>Développement des Applications Web et Mobiles</v>
          </cell>
          <cell r="M315">
            <v>6</v>
          </cell>
          <cell r="N315" t="str">
            <v>Q</v>
          </cell>
          <cell r="O315" t="str">
            <v>FQ (Classique)</v>
          </cell>
          <cell r="P315" t="str">
            <v>1A</v>
          </cell>
          <cell r="Q315">
            <v>75</v>
          </cell>
          <cell r="R315">
            <v>39</v>
          </cell>
          <cell r="S315" t="str">
            <v>CDJ</v>
          </cell>
          <cell r="T315">
            <v>41</v>
          </cell>
        </row>
        <row r="316">
          <cell r="A316" t="str">
            <v>MRV0FO_CRCO_FQ1ACDJ</v>
          </cell>
          <cell r="B316" t="str">
            <v>Jour</v>
          </cell>
          <cell r="C316" t="str">
            <v>OFPPT</v>
          </cell>
          <cell r="D316" t="str">
            <v>Casablanca Nord</v>
          </cell>
          <cell r="E316" t="str">
            <v>MRV0</v>
          </cell>
          <cell r="F316" t="str">
            <v>INSTITUT SPECIALISE DE TECHNOLOGIE APPLIQUEE NTIC SIDI MAAROUF CASABLANCA</v>
          </cell>
          <cell r="G316" t="str">
            <v>Offshore</v>
          </cell>
          <cell r="H316" t="str">
            <v>Offshore</v>
          </cell>
          <cell r="I316" t="str">
            <v>T</v>
          </cell>
          <cell r="J316" t="str">
            <v>FQ</v>
          </cell>
          <cell r="K316" t="str">
            <v>FO_CRCO_FQ</v>
          </cell>
          <cell r="L316" t="str">
            <v>Communication et Relation Clientèle Offshore</v>
          </cell>
          <cell r="M316">
            <v>9</v>
          </cell>
          <cell r="N316" t="str">
            <v>Q</v>
          </cell>
          <cell r="O316" t="str">
            <v>FQ (Classique)</v>
          </cell>
          <cell r="P316" t="str">
            <v>1A</v>
          </cell>
          <cell r="Q316">
            <v>25</v>
          </cell>
          <cell r="R316">
            <v>2</v>
          </cell>
          <cell r="S316" t="str">
            <v>CDJ</v>
          </cell>
          <cell r="T316">
            <v>2</v>
          </cell>
        </row>
        <row r="317">
          <cell r="A317" t="str">
            <v>MRV0FO_CRJ_FQ1ACDJ</v>
          </cell>
          <cell r="B317" t="str">
            <v>Jour</v>
          </cell>
          <cell r="C317" t="str">
            <v>OFPPT</v>
          </cell>
          <cell r="D317" t="str">
            <v>Casablanca Nord</v>
          </cell>
          <cell r="E317" t="str">
            <v>MRV0</v>
          </cell>
          <cell r="F317" t="str">
            <v>INSTITUT SPECIALISE DE TECHNOLOGIE APPLIQUEE NTIC SIDI MAAROUF CASABLANCA</v>
          </cell>
          <cell r="G317" t="str">
            <v>Offshore</v>
          </cell>
          <cell r="H317" t="str">
            <v>Offshore</v>
          </cell>
          <cell r="I317" t="str">
            <v>TS</v>
          </cell>
          <cell r="J317" t="str">
            <v>FQ</v>
          </cell>
          <cell r="K317" t="str">
            <v>FO_CRJ_FQ</v>
          </cell>
          <cell r="L317" t="str">
            <v>Concepteur Réalisateur JAVA J2EE</v>
          </cell>
          <cell r="M317">
            <v>6</v>
          </cell>
          <cell r="N317" t="str">
            <v>Q</v>
          </cell>
          <cell r="O317" t="str">
            <v>FQ (Classique)</v>
          </cell>
          <cell r="P317" t="str">
            <v>1A</v>
          </cell>
          <cell r="Q317">
            <v>50</v>
          </cell>
          <cell r="R317">
            <v>23</v>
          </cell>
          <cell r="S317" t="str">
            <v>CDJ</v>
          </cell>
          <cell r="T317">
            <v>23</v>
          </cell>
        </row>
        <row r="318">
          <cell r="A318" t="str">
            <v>MRV0NTIC_CMOSA_FQ1ACDJ</v>
          </cell>
          <cell r="B318" t="str">
            <v>Jour</v>
          </cell>
          <cell r="C318" t="str">
            <v>OFPPT</v>
          </cell>
          <cell r="D318" t="str">
            <v>Casablanca Nord</v>
          </cell>
          <cell r="E318" t="str">
            <v>MRV0</v>
          </cell>
          <cell r="F318" t="str">
            <v>INSTITUT SPECIALISE DE TECHNOLOGIE APPLIQUEE NTIC SIDI MAAROUF CASABLANCA</v>
          </cell>
          <cell r="G318" t="str">
            <v>NTIC</v>
          </cell>
          <cell r="H318" t="str">
            <v>NTIC</v>
          </cell>
          <cell r="I318" t="str">
            <v>T</v>
          </cell>
          <cell r="J318" t="str">
            <v>FQ</v>
          </cell>
          <cell r="K318" t="str">
            <v>NTIC_CMOSA_FQ</v>
          </cell>
          <cell r="L318" t="str">
            <v>Certification Microsoft Office Specialist en Access</v>
          </cell>
          <cell r="M318">
            <v>1</v>
          </cell>
          <cell r="N318" t="str">
            <v>Q</v>
          </cell>
          <cell r="O318" t="str">
            <v>FQ (Microsoft)</v>
          </cell>
          <cell r="P318" t="str">
            <v>1A</v>
          </cell>
          <cell r="Q318">
            <v>25</v>
          </cell>
          <cell r="R318">
            <v>0</v>
          </cell>
          <cell r="S318" t="str">
            <v>CDJ</v>
          </cell>
          <cell r="T318">
            <v>0</v>
          </cell>
        </row>
        <row r="319">
          <cell r="A319" t="str">
            <v>MRV0NTIC_CMOSE_FQ1ACDJ</v>
          </cell>
          <cell r="B319" t="str">
            <v>Jour</v>
          </cell>
          <cell r="C319" t="str">
            <v>OFPPT</v>
          </cell>
          <cell r="D319" t="str">
            <v>Casablanca Nord</v>
          </cell>
          <cell r="E319" t="str">
            <v>MRV0</v>
          </cell>
          <cell r="F319" t="str">
            <v>INSTITUT SPECIALISE DE TECHNOLOGIE APPLIQUEE NTIC SIDI MAAROUF CASABLANCA</v>
          </cell>
          <cell r="G319" t="str">
            <v>NTIC</v>
          </cell>
          <cell r="H319" t="str">
            <v>NTIC</v>
          </cell>
          <cell r="I319" t="str">
            <v>T</v>
          </cell>
          <cell r="J319" t="str">
            <v>FQ</v>
          </cell>
          <cell r="K319" t="str">
            <v>NTIC_CMOSE_FQ</v>
          </cell>
          <cell r="L319" t="str">
            <v>Certification Microsoft Office Specialist en Excel</v>
          </cell>
          <cell r="M319">
            <v>1</v>
          </cell>
          <cell r="N319" t="str">
            <v>Q</v>
          </cell>
          <cell r="O319" t="str">
            <v>FQ (Microsoft)</v>
          </cell>
          <cell r="P319" t="str">
            <v>1A</v>
          </cell>
          <cell r="Q319">
            <v>25</v>
          </cell>
          <cell r="R319">
            <v>0</v>
          </cell>
          <cell r="S319" t="str">
            <v>CDJ</v>
          </cell>
          <cell r="T319">
            <v>0</v>
          </cell>
        </row>
        <row r="320">
          <cell r="A320" t="str">
            <v>MRV0NTIC_CMOSO_FQ1ACDJ</v>
          </cell>
          <cell r="B320" t="str">
            <v>Jour</v>
          </cell>
          <cell r="C320" t="str">
            <v>OFPPT</v>
          </cell>
          <cell r="D320" t="str">
            <v>Casablanca Nord</v>
          </cell>
          <cell r="E320" t="str">
            <v>MRV0</v>
          </cell>
          <cell r="F320" t="str">
            <v>INSTITUT SPECIALISE DE TECHNOLOGIE APPLIQUEE NTIC SIDI MAAROUF CASABLANCA</v>
          </cell>
          <cell r="G320" t="str">
            <v>NTIC</v>
          </cell>
          <cell r="H320" t="str">
            <v>NTIC</v>
          </cell>
          <cell r="I320" t="str">
            <v>T</v>
          </cell>
          <cell r="J320" t="str">
            <v>FQ</v>
          </cell>
          <cell r="K320" t="str">
            <v>NTIC_CMOSO_FQ</v>
          </cell>
          <cell r="L320" t="str">
            <v>Certification Microsoft Office Specialist en Outlook</v>
          </cell>
          <cell r="M320">
            <v>1</v>
          </cell>
          <cell r="N320" t="str">
            <v>Q</v>
          </cell>
          <cell r="O320" t="str">
            <v>FQ (Microsoft)</v>
          </cell>
          <cell r="P320" t="str">
            <v>1A</v>
          </cell>
          <cell r="Q320">
            <v>25</v>
          </cell>
          <cell r="R320">
            <v>0</v>
          </cell>
          <cell r="S320" t="str">
            <v>CDJ</v>
          </cell>
          <cell r="T320">
            <v>0</v>
          </cell>
        </row>
        <row r="321">
          <cell r="A321" t="str">
            <v>MRV0NTIC_CMOSP_FQ1ACDJ</v>
          </cell>
          <cell r="B321" t="str">
            <v>Jour</v>
          </cell>
          <cell r="C321" t="str">
            <v>OFPPT</v>
          </cell>
          <cell r="D321" t="str">
            <v>Casablanca Nord</v>
          </cell>
          <cell r="E321" t="str">
            <v>MRV0</v>
          </cell>
          <cell r="F321" t="str">
            <v>INSTITUT SPECIALISE DE TECHNOLOGIE APPLIQUEE NTIC SIDI MAAROUF CASABLANCA</v>
          </cell>
          <cell r="G321" t="str">
            <v>NTIC</v>
          </cell>
          <cell r="H321" t="str">
            <v>NTIC</v>
          </cell>
          <cell r="I321" t="str">
            <v>T</v>
          </cell>
          <cell r="J321" t="str">
            <v>FQ</v>
          </cell>
          <cell r="K321" t="str">
            <v>NTIC_CMOSP_FQ</v>
          </cell>
          <cell r="L321" t="str">
            <v>Certification Microsoft Office Specialist en PowerPoint</v>
          </cell>
          <cell r="M321">
            <v>1</v>
          </cell>
          <cell r="N321" t="str">
            <v>Q</v>
          </cell>
          <cell r="O321" t="str">
            <v>FQ (Microsoft)</v>
          </cell>
          <cell r="P321" t="str">
            <v>1A</v>
          </cell>
          <cell r="Q321">
            <v>25</v>
          </cell>
          <cell r="R321">
            <v>0</v>
          </cell>
          <cell r="S321" t="str">
            <v>CDJ</v>
          </cell>
          <cell r="T321">
            <v>0</v>
          </cell>
        </row>
        <row r="322">
          <cell r="A322" t="str">
            <v>MRV0NTIC_CMOSW_FQ1ACDJ</v>
          </cell>
          <cell r="B322" t="str">
            <v>Jour</v>
          </cell>
          <cell r="C322" t="str">
            <v>OFPPT</v>
          </cell>
          <cell r="D322" t="str">
            <v>Casablanca Nord</v>
          </cell>
          <cell r="E322" t="str">
            <v>MRV0</v>
          </cell>
          <cell r="F322" t="str">
            <v>INSTITUT SPECIALISE DE TECHNOLOGIE APPLIQUEE NTIC SIDI MAAROUF CASABLANCA</v>
          </cell>
          <cell r="G322" t="str">
            <v>NTIC</v>
          </cell>
          <cell r="H322" t="str">
            <v>NTIC</v>
          </cell>
          <cell r="I322" t="str">
            <v>T</v>
          </cell>
          <cell r="J322" t="str">
            <v>FQ</v>
          </cell>
          <cell r="K322" t="str">
            <v>NTIC_CMOSW_FQ</v>
          </cell>
          <cell r="L322" t="str">
            <v xml:space="preserve">Certification Microsoft Office Specialist en Word </v>
          </cell>
          <cell r="M322">
            <v>1</v>
          </cell>
          <cell r="N322" t="str">
            <v>Q</v>
          </cell>
          <cell r="O322" t="str">
            <v>FQ (Microsoft)</v>
          </cell>
          <cell r="P322" t="str">
            <v>1A</v>
          </cell>
          <cell r="Q322">
            <v>25</v>
          </cell>
          <cell r="R322">
            <v>0</v>
          </cell>
          <cell r="S322" t="str">
            <v>CDJ</v>
          </cell>
          <cell r="T322">
            <v>0</v>
          </cell>
        </row>
        <row r="323">
          <cell r="A323" t="str">
            <v>MRV0NTIC_DAWM_FQ1ACDJ</v>
          </cell>
          <cell r="B323" t="str">
            <v>Jour</v>
          </cell>
          <cell r="C323" t="str">
            <v>OFPPT</v>
          </cell>
          <cell r="D323" t="str">
            <v>Casablanca Nord</v>
          </cell>
          <cell r="E323" t="str">
            <v>MRV0</v>
          </cell>
          <cell r="F323" t="str">
            <v>INSTITUT SPECIALISE DE TECHNOLOGIE APPLIQUEE NTIC SIDI MAAROUF CASABLANCA</v>
          </cell>
          <cell r="G323" t="str">
            <v>NTIC</v>
          </cell>
          <cell r="H323" t="str">
            <v>NTIC</v>
          </cell>
          <cell r="I323" t="str">
            <v>TS</v>
          </cell>
          <cell r="J323" t="str">
            <v>FQ</v>
          </cell>
          <cell r="K323" t="str">
            <v>NTIC_DAWM_FQ</v>
          </cell>
          <cell r="L323" t="str">
            <v>Développement des Applications Web et Mobiles</v>
          </cell>
          <cell r="M323">
            <v>6</v>
          </cell>
          <cell r="N323" t="str">
            <v>Q</v>
          </cell>
          <cell r="O323" t="str">
            <v>FQ (Classique)</v>
          </cell>
          <cell r="P323" t="str">
            <v>1A</v>
          </cell>
          <cell r="Q323">
            <v>25</v>
          </cell>
          <cell r="R323">
            <v>0</v>
          </cell>
          <cell r="S323" t="str">
            <v>CDJ</v>
          </cell>
          <cell r="T323">
            <v>0</v>
          </cell>
        </row>
        <row r="324">
          <cell r="A324" t="str">
            <v>MRV0NTIC_TDI_TS1ACDJ</v>
          </cell>
          <cell r="B324" t="str">
            <v>Jour</v>
          </cell>
          <cell r="C324" t="str">
            <v>OFPPT</v>
          </cell>
          <cell r="D324" t="str">
            <v>Casablanca Nord</v>
          </cell>
          <cell r="E324" t="str">
            <v>MRV0</v>
          </cell>
          <cell r="F324" t="str">
            <v>INSTITUT SPECIALISE DE TECHNOLOGIE APPLIQUEE NTIC SIDI MAAROUF CASABLANCA</v>
          </cell>
          <cell r="G324" t="str">
            <v>NTIC</v>
          </cell>
          <cell r="H324" t="str">
            <v>NTIC</v>
          </cell>
          <cell r="I324" t="str">
            <v>TS</v>
          </cell>
          <cell r="J324" t="str">
            <v>TS</v>
          </cell>
          <cell r="K324" t="str">
            <v>NTIC_TDI_TS</v>
          </cell>
          <cell r="L324" t="str">
            <v xml:space="preserve">Techniques de Développement Informatique </v>
          </cell>
          <cell r="M324">
            <v>24</v>
          </cell>
          <cell r="N324" t="str">
            <v>D</v>
          </cell>
          <cell r="O324" t="str">
            <v>Diplômante</v>
          </cell>
          <cell r="P324" t="str">
            <v>1A</v>
          </cell>
          <cell r="Q324">
            <v>224</v>
          </cell>
          <cell r="R324">
            <v>234</v>
          </cell>
          <cell r="S324" t="str">
            <v>CDJ</v>
          </cell>
          <cell r="T324">
            <v>271</v>
          </cell>
        </row>
        <row r="325">
          <cell r="A325" t="str">
            <v>MRV0NTIC_TDI_TS2ACDJ</v>
          </cell>
          <cell r="B325" t="str">
            <v>Jour</v>
          </cell>
          <cell r="C325" t="str">
            <v>OFPPT</v>
          </cell>
          <cell r="D325" t="str">
            <v>Casablanca Nord</v>
          </cell>
          <cell r="E325" t="str">
            <v>MRV0</v>
          </cell>
          <cell r="F325" t="str">
            <v>INSTITUT SPECIALISE DE TECHNOLOGIE APPLIQUEE NTIC SIDI MAAROUF CASABLANCA</v>
          </cell>
          <cell r="G325" t="str">
            <v>NTIC</v>
          </cell>
          <cell r="H325" t="str">
            <v>NTIC</v>
          </cell>
          <cell r="I325" t="str">
            <v>TS</v>
          </cell>
          <cell r="J325" t="str">
            <v>TS</v>
          </cell>
          <cell r="K325" t="str">
            <v>NTIC_TDI_TS</v>
          </cell>
          <cell r="L325" t="str">
            <v xml:space="preserve">Techniques de Développement Informatique </v>
          </cell>
          <cell r="M325">
            <v>24</v>
          </cell>
          <cell r="N325" t="str">
            <v>D</v>
          </cell>
          <cell r="O325" t="str">
            <v>Diplômante</v>
          </cell>
          <cell r="P325" t="str">
            <v>2A</v>
          </cell>
          <cell r="Q325">
            <v>215</v>
          </cell>
          <cell r="R325">
            <v>204</v>
          </cell>
          <cell r="S325" t="str">
            <v>CDJ</v>
          </cell>
          <cell r="T325">
            <v>204</v>
          </cell>
        </row>
        <row r="326">
          <cell r="A326" t="str">
            <v>MRV0NTIC_TDM_TS1ACDJ</v>
          </cell>
          <cell r="B326" t="str">
            <v>Jour</v>
          </cell>
          <cell r="C326" t="str">
            <v>OFPPT</v>
          </cell>
          <cell r="D326" t="str">
            <v>Casablanca Nord</v>
          </cell>
          <cell r="E326" t="str">
            <v>MRV0</v>
          </cell>
          <cell r="F326" t="str">
            <v>INSTITUT SPECIALISE DE TECHNOLOGIE APPLIQUEE NTIC SIDI MAAROUF CASABLANCA</v>
          </cell>
          <cell r="G326" t="str">
            <v>NTIC</v>
          </cell>
          <cell r="H326" t="str">
            <v>NTIC</v>
          </cell>
          <cell r="I326" t="str">
            <v>TS</v>
          </cell>
          <cell r="J326" t="str">
            <v>TS</v>
          </cell>
          <cell r="K326" t="str">
            <v>NTIC_TDM_TS</v>
          </cell>
          <cell r="L326" t="str">
            <v>Techniques de Développement Multimédia</v>
          </cell>
          <cell r="M326">
            <v>24</v>
          </cell>
          <cell r="N326" t="str">
            <v>D</v>
          </cell>
          <cell r="O326" t="str">
            <v>Diplômante</v>
          </cell>
          <cell r="P326" t="str">
            <v>1A</v>
          </cell>
          <cell r="Q326">
            <v>84</v>
          </cell>
          <cell r="R326">
            <v>68</v>
          </cell>
          <cell r="S326" t="str">
            <v>CDJ</v>
          </cell>
          <cell r="T326">
            <v>82</v>
          </cell>
        </row>
        <row r="327">
          <cell r="A327" t="str">
            <v>MRV0NTIC_TDM_TS2ACDJ</v>
          </cell>
          <cell r="B327" t="str">
            <v>Jour</v>
          </cell>
          <cell r="C327" t="str">
            <v>OFPPT</v>
          </cell>
          <cell r="D327" t="str">
            <v>Casablanca Nord</v>
          </cell>
          <cell r="E327" t="str">
            <v>MRV0</v>
          </cell>
          <cell r="F327" t="str">
            <v>INSTITUT SPECIALISE DE TECHNOLOGIE APPLIQUEE NTIC SIDI MAAROUF CASABLANCA</v>
          </cell>
          <cell r="G327" t="str">
            <v>NTIC</v>
          </cell>
          <cell r="H327" t="str">
            <v>NTIC</v>
          </cell>
          <cell r="I327" t="str">
            <v>TS</v>
          </cell>
          <cell r="J327" t="str">
            <v>TS</v>
          </cell>
          <cell r="K327" t="str">
            <v>NTIC_TDM_TS</v>
          </cell>
          <cell r="L327" t="str">
            <v>Techniques de Développement Multimédia</v>
          </cell>
          <cell r="M327">
            <v>24</v>
          </cell>
          <cell r="N327" t="str">
            <v>D</v>
          </cell>
          <cell r="O327" t="str">
            <v>Diplômante</v>
          </cell>
          <cell r="P327" t="str">
            <v>2A</v>
          </cell>
          <cell r="Q327">
            <v>58</v>
          </cell>
          <cell r="R327">
            <v>63</v>
          </cell>
          <cell r="S327" t="str">
            <v>CDJ</v>
          </cell>
          <cell r="T327">
            <v>63</v>
          </cell>
        </row>
        <row r="328">
          <cell r="A328" t="str">
            <v>MRV0NTIC_TEL_TS1ACDJ</v>
          </cell>
          <cell r="B328" t="str">
            <v>Jour</v>
          </cell>
          <cell r="C328" t="str">
            <v>OFPPT</v>
          </cell>
          <cell r="D328" t="str">
            <v>Casablanca Nord</v>
          </cell>
          <cell r="E328" t="str">
            <v>MRV0</v>
          </cell>
          <cell r="F328" t="str">
            <v>INSTITUT SPECIALISE DE TECHNOLOGIE APPLIQUEE NTIC SIDI MAAROUF CASABLANCA</v>
          </cell>
          <cell r="G328" t="str">
            <v>NTIC</v>
          </cell>
          <cell r="H328" t="str">
            <v>NTIC</v>
          </cell>
          <cell r="I328" t="str">
            <v>TS</v>
          </cell>
          <cell r="J328" t="str">
            <v>TS</v>
          </cell>
          <cell r="K328" t="str">
            <v>NTIC_TEL_TS</v>
          </cell>
          <cell r="L328" t="str">
            <v>TS en Télécoms</v>
          </cell>
          <cell r="M328">
            <v>24</v>
          </cell>
          <cell r="N328" t="str">
            <v>D</v>
          </cell>
          <cell r="O328" t="str">
            <v>Diplômante</v>
          </cell>
          <cell r="P328" t="str">
            <v>1A</v>
          </cell>
          <cell r="Q328">
            <v>56</v>
          </cell>
          <cell r="R328">
            <v>59</v>
          </cell>
          <cell r="S328" t="str">
            <v>CDJ</v>
          </cell>
          <cell r="T328">
            <v>64</v>
          </cell>
        </row>
        <row r="329">
          <cell r="A329" t="str">
            <v>MRV0NTIC_TEL_TS2ACDJ</v>
          </cell>
          <cell r="B329" t="str">
            <v>Jour</v>
          </cell>
          <cell r="C329" t="str">
            <v>OFPPT</v>
          </cell>
          <cell r="D329" t="str">
            <v>Casablanca Nord</v>
          </cell>
          <cell r="E329" t="str">
            <v>MRV0</v>
          </cell>
          <cell r="F329" t="str">
            <v>INSTITUT SPECIALISE DE TECHNOLOGIE APPLIQUEE NTIC SIDI MAAROUF CASABLANCA</v>
          </cell>
          <cell r="G329" t="str">
            <v>NTIC</v>
          </cell>
          <cell r="H329" t="str">
            <v>NTIC</v>
          </cell>
          <cell r="I329" t="str">
            <v>TS</v>
          </cell>
          <cell r="J329" t="str">
            <v>TS</v>
          </cell>
          <cell r="K329" t="str">
            <v>NTIC_TEL_TS</v>
          </cell>
          <cell r="L329" t="str">
            <v>TS en Télécoms</v>
          </cell>
          <cell r="M329">
            <v>24</v>
          </cell>
          <cell r="N329" t="str">
            <v>D</v>
          </cell>
          <cell r="O329" t="str">
            <v>Diplômante</v>
          </cell>
          <cell r="P329" t="str">
            <v>2A</v>
          </cell>
          <cell r="Q329">
            <v>34</v>
          </cell>
          <cell r="R329">
            <v>40</v>
          </cell>
          <cell r="S329" t="str">
            <v>CDJ</v>
          </cell>
          <cell r="T329">
            <v>40</v>
          </cell>
        </row>
        <row r="330">
          <cell r="A330" t="str">
            <v>MRV0NTIC_TRI_TS1ACDJ</v>
          </cell>
          <cell r="B330" t="str">
            <v>Jour</v>
          </cell>
          <cell r="C330" t="str">
            <v>OFPPT</v>
          </cell>
          <cell r="D330" t="str">
            <v>Casablanca Nord</v>
          </cell>
          <cell r="E330" t="str">
            <v>MRV0</v>
          </cell>
          <cell r="F330" t="str">
            <v>INSTITUT SPECIALISE DE TECHNOLOGIE APPLIQUEE NTIC SIDI MAAROUF CASABLANCA</v>
          </cell>
          <cell r="G330" t="str">
            <v>NTIC</v>
          </cell>
          <cell r="H330" t="str">
            <v>NTIC</v>
          </cell>
          <cell r="I330" t="str">
            <v>TS</v>
          </cell>
          <cell r="J330" t="str">
            <v>TS</v>
          </cell>
          <cell r="K330" t="str">
            <v>NTIC_TRI_TS</v>
          </cell>
          <cell r="L330" t="str">
            <v>Techniques des Réseaux Informatiques</v>
          </cell>
          <cell r="M330">
            <v>24</v>
          </cell>
          <cell r="N330" t="str">
            <v>D</v>
          </cell>
          <cell r="O330" t="str">
            <v>Diplômante</v>
          </cell>
          <cell r="P330" t="str">
            <v>1A</v>
          </cell>
          <cell r="Q330">
            <v>168</v>
          </cell>
          <cell r="R330">
            <v>89</v>
          </cell>
          <cell r="S330" t="str">
            <v>CDJ</v>
          </cell>
          <cell r="T330">
            <v>104</v>
          </cell>
        </row>
        <row r="331">
          <cell r="A331" t="str">
            <v>MRV0NTIC_TRI_TS2ACDJ</v>
          </cell>
          <cell r="B331" t="str">
            <v>Jour</v>
          </cell>
          <cell r="C331" t="str">
            <v>OFPPT</v>
          </cell>
          <cell r="D331" t="str">
            <v>Casablanca Nord</v>
          </cell>
          <cell r="E331" t="str">
            <v>MRV0</v>
          </cell>
          <cell r="F331" t="str">
            <v>INSTITUT SPECIALISE DE TECHNOLOGIE APPLIQUEE NTIC SIDI MAAROUF CASABLANCA</v>
          </cell>
          <cell r="G331" t="str">
            <v>NTIC</v>
          </cell>
          <cell r="H331" t="str">
            <v>NTIC</v>
          </cell>
          <cell r="I331" t="str">
            <v>TS</v>
          </cell>
          <cell r="J331" t="str">
            <v>TS</v>
          </cell>
          <cell r="K331" t="str">
            <v>NTIC_TRI_TS</v>
          </cell>
          <cell r="L331" t="str">
            <v>Techniques des Réseaux Informatiques</v>
          </cell>
          <cell r="M331">
            <v>24</v>
          </cell>
          <cell r="N331" t="str">
            <v>D</v>
          </cell>
          <cell r="O331" t="str">
            <v>Diplômante</v>
          </cell>
          <cell r="P331" t="str">
            <v>2A</v>
          </cell>
          <cell r="Q331">
            <v>121</v>
          </cell>
          <cell r="R331">
            <v>126</v>
          </cell>
          <cell r="S331" t="str">
            <v>CDJ</v>
          </cell>
          <cell r="T331">
            <v>126</v>
          </cell>
        </row>
        <row r="332">
          <cell r="A332" t="str">
            <v>MXY0FO_CRCO_FQ1ACDJ</v>
          </cell>
          <cell r="B332" t="str">
            <v>Jour</v>
          </cell>
          <cell r="C332" t="str">
            <v>CC</v>
          </cell>
          <cell r="D332" t="str">
            <v>Casablanca Sud</v>
          </cell>
          <cell r="E332" t="str">
            <v>MXY0</v>
          </cell>
          <cell r="F332" t="str">
            <v>CENTRE DE FORMATION INDH SIDI MOUMEN</v>
          </cell>
          <cell r="G332" t="str">
            <v>Offshore</v>
          </cell>
          <cell r="H332" t="str">
            <v>Offshore</v>
          </cell>
          <cell r="I332" t="str">
            <v>T</v>
          </cell>
          <cell r="J332" t="str">
            <v>FQ</v>
          </cell>
          <cell r="K332" t="str">
            <v>FO_CRCO_FQ</v>
          </cell>
          <cell r="L332" t="str">
            <v>Communication et Relation Clientèle Offshore</v>
          </cell>
          <cell r="M332">
            <v>9</v>
          </cell>
          <cell r="N332" t="str">
            <v>Q</v>
          </cell>
          <cell r="O332" t="str">
            <v>FQ (Classique)</v>
          </cell>
          <cell r="P332" t="str">
            <v>1A</v>
          </cell>
          <cell r="Q332">
            <v>25</v>
          </cell>
          <cell r="R332">
            <v>0</v>
          </cell>
          <cell r="S332" t="str">
            <v>CDJ</v>
          </cell>
          <cell r="T332">
            <v>0</v>
          </cell>
        </row>
        <row r="333">
          <cell r="A333" t="str">
            <v>N030PRD_IB_FQ1ACDJ</v>
          </cell>
          <cell r="B333" t="str">
            <v>Jour</v>
          </cell>
          <cell r="C333" t="str">
            <v>PRD</v>
          </cell>
          <cell r="D333" t="str">
            <v>Chaouia Tadla</v>
          </cell>
          <cell r="E333" t="str">
            <v>N030</v>
          </cell>
          <cell r="F333" t="str">
            <v>PRISON LOCALE OUED ZEM</v>
          </cell>
          <cell r="G333" t="str">
            <v>NTIC</v>
          </cell>
          <cell r="H333" t="str">
            <v>NTIC</v>
          </cell>
          <cell r="I333" t="str">
            <v>T</v>
          </cell>
          <cell r="J333" t="str">
            <v>FQ</v>
          </cell>
          <cell r="K333" t="str">
            <v>PRD_IB_FQ</v>
          </cell>
          <cell r="L333" t="str">
            <v>Informatique et Bureautique</v>
          </cell>
          <cell r="M333">
            <v>12</v>
          </cell>
          <cell r="N333" t="str">
            <v>Q</v>
          </cell>
          <cell r="O333" t="str">
            <v>FQ (Classique)</v>
          </cell>
          <cell r="P333" t="str">
            <v>1A</v>
          </cell>
          <cell r="Q333">
            <v>40</v>
          </cell>
          <cell r="R333">
            <v>13</v>
          </cell>
          <cell r="S333" t="str">
            <v>CDJ</v>
          </cell>
          <cell r="T333">
            <v>13</v>
          </cell>
        </row>
        <row r="334">
          <cell r="A334" t="str">
            <v>N240NTIC_CMOSE_FQ1ACDJ</v>
          </cell>
          <cell r="B334" t="str">
            <v>Jour</v>
          </cell>
          <cell r="C334" t="str">
            <v>OFPPT</v>
          </cell>
          <cell r="D334" t="str">
            <v>Chaouia Tadla</v>
          </cell>
          <cell r="E334" t="str">
            <v>N240</v>
          </cell>
          <cell r="F334" t="str">
            <v>INSTITUT SPECIALISE DE TECHNOLOGIE APPLIQUEE BEN AHMED</v>
          </cell>
          <cell r="G334" t="str">
            <v>NTIC</v>
          </cell>
          <cell r="H334" t="str">
            <v>NTIC</v>
          </cell>
          <cell r="I334" t="str">
            <v>T</v>
          </cell>
          <cell r="J334" t="str">
            <v>FQ</v>
          </cell>
          <cell r="K334" t="str">
            <v>NTIC_CMOSE_FQ</v>
          </cell>
          <cell r="L334" t="str">
            <v>Certification Microsoft Office Specialist en Excel</v>
          </cell>
          <cell r="M334">
            <v>1</v>
          </cell>
          <cell r="N334" t="str">
            <v>Q</v>
          </cell>
          <cell r="O334" t="str">
            <v>FQ (Microsoft)</v>
          </cell>
          <cell r="P334" t="str">
            <v>1A</v>
          </cell>
          <cell r="Q334">
            <v>20</v>
          </cell>
          <cell r="R334">
            <v>0</v>
          </cell>
          <cell r="S334" t="str">
            <v>CDJ</v>
          </cell>
          <cell r="T334">
            <v>0</v>
          </cell>
        </row>
        <row r="335">
          <cell r="A335" t="str">
            <v>N240NTIC_CMOSW_FQ1ACDJ</v>
          </cell>
          <cell r="B335" t="str">
            <v>Jour</v>
          </cell>
          <cell r="C335" t="str">
            <v>OFPPT</v>
          </cell>
          <cell r="D335" t="str">
            <v>Chaouia Tadla</v>
          </cell>
          <cell r="E335" t="str">
            <v>N240</v>
          </cell>
          <cell r="F335" t="str">
            <v>INSTITUT SPECIALISE DE TECHNOLOGIE APPLIQUEE BEN AHMED</v>
          </cell>
          <cell r="G335" t="str">
            <v>NTIC</v>
          </cell>
          <cell r="H335" t="str">
            <v>NTIC</v>
          </cell>
          <cell r="I335" t="str">
            <v>T</v>
          </cell>
          <cell r="J335" t="str">
            <v>FQ</v>
          </cell>
          <cell r="K335" t="str">
            <v>NTIC_CMOSW_FQ</v>
          </cell>
          <cell r="L335" t="str">
            <v xml:space="preserve">Certification Microsoft Office Specialist en Word </v>
          </cell>
          <cell r="M335">
            <v>1</v>
          </cell>
          <cell r="N335" t="str">
            <v>Q</v>
          </cell>
          <cell r="O335" t="str">
            <v>FQ (Microsoft)</v>
          </cell>
          <cell r="P335" t="str">
            <v>1A</v>
          </cell>
          <cell r="Q335">
            <v>20</v>
          </cell>
          <cell r="R335">
            <v>0</v>
          </cell>
          <cell r="S335" t="str">
            <v>CDJ</v>
          </cell>
          <cell r="T335">
            <v>0</v>
          </cell>
        </row>
        <row r="336">
          <cell r="A336" t="str">
            <v>N240NTIC_TRI_TS1ACDJ</v>
          </cell>
          <cell r="B336" t="str">
            <v>Jour</v>
          </cell>
          <cell r="C336" t="str">
            <v>OFPPT</v>
          </cell>
          <cell r="D336" t="str">
            <v>Chaouia Tadla</v>
          </cell>
          <cell r="E336" t="str">
            <v>N240</v>
          </cell>
          <cell r="F336" t="str">
            <v>INSTITUT SPECIALISE DE TECHNOLOGIE APPLIQUEE BEN AHMED</v>
          </cell>
          <cell r="G336" t="str">
            <v>NTIC</v>
          </cell>
          <cell r="H336" t="str">
            <v>NTIC</v>
          </cell>
          <cell r="I336" t="str">
            <v>TS</v>
          </cell>
          <cell r="J336" t="str">
            <v>TS</v>
          </cell>
          <cell r="K336" t="str">
            <v>NTIC_TRI_TS</v>
          </cell>
          <cell r="L336" t="str">
            <v>Techniques des Réseaux Informatiques</v>
          </cell>
          <cell r="M336">
            <v>24</v>
          </cell>
          <cell r="N336" t="str">
            <v>D</v>
          </cell>
          <cell r="O336" t="str">
            <v>Diplômante</v>
          </cell>
          <cell r="P336" t="str">
            <v>1A</v>
          </cell>
          <cell r="Q336">
            <v>28</v>
          </cell>
          <cell r="R336">
            <v>28</v>
          </cell>
          <cell r="S336" t="str">
            <v>CDJ</v>
          </cell>
          <cell r="T336">
            <v>33</v>
          </cell>
        </row>
        <row r="337">
          <cell r="A337" t="str">
            <v>N240NTIC_TRI_TS2ACDJ</v>
          </cell>
          <cell r="B337" t="str">
            <v>Jour</v>
          </cell>
          <cell r="C337" t="str">
            <v>OFPPT</v>
          </cell>
          <cell r="D337" t="str">
            <v>Chaouia Tadla</v>
          </cell>
          <cell r="E337" t="str">
            <v>N240</v>
          </cell>
          <cell r="F337" t="str">
            <v>INSTITUT SPECIALISE DE TECHNOLOGIE APPLIQUEE BEN AHMED</v>
          </cell>
          <cell r="G337" t="str">
            <v>NTIC</v>
          </cell>
          <cell r="H337" t="str">
            <v>NTIC</v>
          </cell>
          <cell r="I337" t="str">
            <v>TS</v>
          </cell>
          <cell r="J337" t="str">
            <v>TS</v>
          </cell>
          <cell r="K337" t="str">
            <v>NTIC_TRI_TS</v>
          </cell>
          <cell r="L337" t="str">
            <v>Techniques des Réseaux Informatiques</v>
          </cell>
          <cell r="M337">
            <v>24</v>
          </cell>
          <cell r="N337" t="str">
            <v>D</v>
          </cell>
          <cell r="O337" t="str">
            <v>Diplômante</v>
          </cell>
          <cell r="P337" t="str">
            <v>2A</v>
          </cell>
          <cell r="Q337">
            <v>41</v>
          </cell>
          <cell r="R337">
            <v>30</v>
          </cell>
          <cell r="S337" t="str">
            <v>CDJ</v>
          </cell>
          <cell r="T337">
            <v>30</v>
          </cell>
        </row>
        <row r="338">
          <cell r="A338" t="str">
            <v>N280NTIC_CMOSE_FQ1ACDJ</v>
          </cell>
          <cell r="B338" t="str">
            <v>Jour</v>
          </cell>
          <cell r="C338" t="str">
            <v>OFPPT</v>
          </cell>
          <cell r="D338" t="str">
            <v>Chaouia Tadla</v>
          </cell>
          <cell r="E338" t="str">
            <v>N280</v>
          </cell>
          <cell r="F338" t="str">
            <v>INSTITUT SPECIALISE EN TECHNIQUES INFORMATIQUE, COMMERCE ET GESTION BERRCHID</v>
          </cell>
          <cell r="G338" t="str">
            <v>NTIC</v>
          </cell>
          <cell r="H338" t="str">
            <v>NTIC</v>
          </cell>
          <cell r="I338" t="str">
            <v>T</v>
          </cell>
          <cell r="J338" t="str">
            <v>FQ</v>
          </cell>
          <cell r="K338" t="str">
            <v>NTIC_CMOSE_FQ</v>
          </cell>
          <cell r="L338" t="str">
            <v>Certification Microsoft Office Specialist en Excel</v>
          </cell>
          <cell r="M338">
            <v>1</v>
          </cell>
          <cell r="N338" t="str">
            <v>Q</v>
          </cell>
          <cell r="O338" t="str">
            <v>FQ (Microsoft)</v>
          </cell>
          <cell r="P338" t="str">
            <v>1A</v>
          </cell>
          <cell r="Q338">
            <v>100</v>
          </cell>
          <cell r="R338">
            <v>52</v>
          </cell>
          <cell r="S338" t="str">
            <v>CDJ</v>
          </cell>
          <cell r="T338">
            <v>52</v>
          </cell>
        </row>
        <row r="339">
          <cell r="A339" t="str">
            <v>N280NTIC_CMOSW_FQ1ACDJ</v>
          </cell>
          <cell r="B339" t="str">
            <v>Jour</v>
          </cell>
          <cell r="C339" t="str">
            <v>OFPPT</v>
          </cell>
          <cell r="D339" t="str">
            <v>Chaouia Tadla</v>
          </cell>
          <cell r="E339" t="str">
            <v>N280</v>
          </cell>
          <cell r="F339" t="str">
            <v>INSTITUT SPECIALISE EN TECHNIQUES INFORMATIQUE, COMMERCE ET GESTION BERRCHID</v>
          </cell>
          <cell r="G339" t="str">
            <v>NTIC</v>
          </cell>
          <cell r="H339" t="str">
            <v>NTIC</v>
          </cell>
          <cell r="I339" t="str">
            <v>T</v>
          </cell>
          <cell r="J339" t="str">
            <v>FQ</v>
          </cell>
          <cell r="K339" t="str">
            <v>NTIC_CMOSW_FQ</v>
          </cell>
          <cell r="L339" t="str">
            <v xml:space="preserve">Certification Microsoft Office Specialist en Word </v>
          </cell>
          <cell r="M339">
            <v>1</v>
          </cell>
          <cell r="N339" t="str">
            <v>Q</v>
          </cell>
          <cell r="O339" t="str">
            <v>FQ (Microsoft)</v>
          </cell>
          <cell r="P339" t="str">
            <v>1A</v>
          </cell>
          <cell r="Q339">
            <v>100</v>
          </cell>
          <cell r="R339">
            <v>76</v>
          </cell>
          <cell r="S339" t="str">
            <v>CDJ</v>
          </cell>
          <cell r="T339">
            <v>76</v>
          </cell>
        </row>
        <row r="340">
          <cell r="A340" t="str">
            <v>N280NTIC_TDI_TS1ACDJ</v>
          </cell>
          <cell r="B340" t="str">
            <v>Jour</v>
          </cell>
          <cell r="C340" t="str">
            <v>OFPPT</v>
          </cell>
          <cell r="D340" t="str">
            <v>Chaouia Tadla</v>
          </cell>
          <cell r="E340" t="str">
            <v>N280</v>
          </cell>
          <cell r="F340" t="str">
            <v>INSTITUT SPECIALISE EN TECHNIQUES INFORMATIQUE, COMMERCE ET GESTION BERRCHID</v>
          </cell>
          <cell r="G340" t="str">
            <v>NTIC</v>
          </cell>
          <cell r="H340" t="str">
            <v>NTIC</v>
          </cell>
          <cell r="I340" t="str">
            <v>TS</v>
          </cell>
          <cell r="J340" t="str">
            <v>TS</v>
          </cell>
          <cell r="K340" t="str">
            <v>NTIC_TDI_TS</v>
          </cell>
          <cell r="L340" t="str">
            <v xml:space="preserve">Techniques de Développement Informatique </v>
          </cell>
          <cell r="M340">
            <v>24</v>
          </cell>
          <cell r="N340" t="str">
            <v>D</v>
          </cell>
          <cell r="O340" t="str">
            <v>Diplômante</v>
          </cell>
          <cell r="P340" t="str">
            <v>1A</v>
          </cell>
          <cell r="Q340">
            <v>56</v>
          </cell>
          <cell r="R340">
            <v>60</v>
          </cell>
          <cell r="S340" t="str">
            <v>CDJ</v>
          </cell>
          <cell r="T340">
            <v>65</v>
          </cell>
        </row>
        <row r="341">
          <cell r="A341" t="str">
            <v>N280NTIC_TDI_TS2ACDJ</v>
          </cell>
          <cell r="B341" t="str">
            <v>Jour</v>
          </cell>
          <cell r="C341" t="str">
            <v>OFPPT</v>
          </cell>
          <cell r="D341" t="str">
            <v>Chaouia Tadla</v>
          </cell>
          <cell r="E341" t="str">
            <v>N280</v>
          </cell>
          <cell r="F341" t="str">
            <v>INSTITUT SPECIALISE EN TECHNIQUES INFORMATIQUE, COMMERCE ET GESTION BERRCHID</v>
          </cell>
          <cell r="G341" t="str">
            <v>NTIC</v>
          </cell>
          <cell r="H341" t="str">
            <v>NTIC</v>
          </cell>
          <cell r="I341" t="str">
            <v>TS</v>
          </cell>
          <cell r="J341" t="str">
            <v>TS</v>
          </cell>
          <cell r="K341" t="str">
            <v>NTIC_TDI_TS</v>
          </cell>
          <cell r="L341" t="str">
            <v xml:space="preserve">Techniques de Développement Informatique </v>
          </cell>
          <cell r="M341">
            <v>24</v>
          </cell>
          <cell r="N341" t="str">
            <v>D</v>
          </cell>
          <cell r="O341" t="str">
            <v>Diplômante</v>
          </cell>
          <cell r="P341" t="str">
            <v>2A</v>
          </cell>
          <cell r="Q341">
            <v>40</v>
          </cell>
          <cell r="R341">
            <v>40</v>
          </cell>
          <cell r="S341" t="str">
            <v>CDJ</v>
          </cell>
          <cell r="T341">
            <v>40</v>
          </cell>
        </row>
        <row r="342">
          <cell r="A342" t="str">
            <v>N280NTIC_TMSIR_T1ACDJ</v>
          </cell>
          <cell r="B342" t="str">
            <v>Jour</v>
          </cell>
          <cell r="C342" t="str">
            <v>OFPPT</v>
          </cell>
          <cell r="D342" t="str">
            <v>Chaouia Tadla</v>
          </cell>
          <cell r="E342" t="str">
            <v>N280</v>
          </cell>
          <cell r="F342" t="str">
            <v>INSTITUT SPECIALISE EN TECHNIQUES INFORMATIQUE, COMMERCE ET GESTION BERRCHID</v>
          </cell>
          <cell r="G342" t="str">
            <v>NTIC</v>
          </cell>
          <cell r="H342" t="str">
            <v>NTIC</v>
          </cell>
          <cell r="I342" t="str">
            <v>T</v>
          </cell>
          <cell r="J342" t="str">
            <v>T</v>
          </cell>
          <cell r="K342" t="str">
            <v>NTIC_TMSIR_T</v>
          </cell>
          <cell r="L342" t="str">
            <v>Technicien en Maintenance et Support Informatique et Réseaux</v>
          </cell>
          <cell r="M342">
            <v>24</v>
          </cell>
          <cell r="N342" t="str">
            <v>D</v>
          </cell>
          <cell r="O342" t="str">
            <v>Diplômante</v>
          </cell>
          <cell r="P342" t="str">
            <v>1A</v>
          </cell>
          <cell r="Q342">
            <v>30</v>
          </cell>
          <cell r="R342">
            <v>29</v>
          </cell>
          <cell r="S342" t="str">
            <v>CDJ</v>
          </cell>
          <cell r="T342">
            <v>29</v>
          </cell>
        </row>
        <row r="343">
          <cell r="A343" t="str">
            <v>N280NTIC_TRI_TS1ACDJ</v>
          </cell>
          <cell r="B343" t="str">
            <v>Jour</v>
          </cell>
          <cell r="C343" t="str">
            <v>OFPPT</v>
          </cell>
          <cell r="D343" t="str">
            <v>Chaouia Tadla</v>
          </cell>
          <cell r="E343" t="str">
            <v>N280</v>
          </cell>
          <cell r="F343" t="str">
            <v>INSTITUT SPECIALISE EN TECHNIQUES INFORMATIQUE, COMMERCE ET GESTION BERRCHID</v>
          </cell>
          <cell r="G343" t="str">
            <v>NTIC</v>
          </cell>
          <cell r="H343" t="str">
            <v>NTIC</v>
          </cell>
          <cell r="I343" t="str">
            <v>TS</v>
          </cell>
          <cell r="J343" t="str">
            <v>TS</v>
          </cell>
          <cell r="K343" t="str">
            <v>NTIC_TRI_TS</v>
          </cell>
          <cell r="L343" t="str">
            <v>Techniques des Réseaux Informatiques</v>
          </cell>
          <cell r="M343">
            <v>24</v>
          </cell>
          <cell r="N343" t="str">
            <v>D</v>
          </cell>
          <cell r="O343" t="str">
            <v>Diplômante</v>
          </cell>
          <cell r="P343" t="str">
            <v>1A</v>
          </cell>
          <cell r="Q343">
            <v>56</v>
          </cell>
          <cell r="R343">
            <v>58</v>
          </cell>
          <cell r="S343" t="str">
            <v>CDJ</v>
          </cell>
          <cell r="T343">
            <v>62</v>
          </cell>
        </row>
        <row r="344">
          <cell r="A344" t="str">
            <v>N280NTIC_TRI_TS2ACDJ</v>
          </cell>
          <cell r="B344" t="str">
            <v>Jour</v>
          </cell>
          <cell r="C344" t="str">
            <v>OFPPT</v>
          </cell>
          <cell r="D344" t="str">
            <v>Chaouia Tadla</v>
          </cell>
          <cell r="E344" t="str">
            <v>N280</v>
          </cell>
          <cell r="F344" t="str">
            <v>INSTITUT SPECIALISE EN TECHNIQUES INFORMATIQUE, COMMERCE ET GESTION BERRCHID</v>
          </cell>
          <cell r="G344" t="str">
            <v>NTIC</v>
          </cell>
          <cell r="H344" t="str">
            <v>NTIC</v>
          </cell>
          <cell r="I344" t="str">
            <v>TS</v>
          </cell>
          <cell r="J344" t="str">
            <v>TS</v>
          </cell>
          <cell r="K344" t="str">
            <v>NTIC_TRI_TS</v>
          </cell>
          <cell r="L344" t="str">
            <v>Techniques des Réseaux Informatiques</v>
          </cell>
          <cell r="M344">
            <v>24</v>
          </cell>
          <cell r="N344" t="str">
            <v>D</v>
          </cell>
          <cell r="O344" t="str">
            <v>Diplômante</v>
          </cell>
          <cell r="P344" t="str">
            <v>2A</v>
          </cell>
          <cell r="Q344">
            <v>39</v>
          </cell>
          <cell r="R344">
            <v>44</v>
          </cell>
          <cell r="S344" t="str">
            <v>CDJ</v>
          </cell>
          <cell r="T344">
            <v>44</v>
          </cell>
        </row>
        <row r="345">
          <cell r="A345" t="str">
            <v>N320NTIC_CMOSE_FQ1ACDJ</v>
          </cell>
          <cell r="B345" t="str">
            <v>Jour</v>
          </cell>
          <cell r="C345" t="str">
            <v>OFPPT</v>
          </cell>
          <cell r="D345" t="str">
            <v>Chaouia Tadla</v>
          </cell>
          <cell r="E345" t="str">
            <v>N320</v>
          </cell>
          <cell r="F345" t="str">
            <v>INSTITUT DE TECHNOLOGIE APPLIQUEE BOUJNIBA</v>
          </cell>
          <cell r="G345" t="str">
            <v>NTIC</v>
          </cell>
          <cell r="H345" t="str">
            <v>NTIC</v>
          </cell>
          <cell r="I345" t="str">
            <v>T</v>
          </cell>
          <cell r="J345" t="str">
            <v>FQ</v>
          </cell>
          <cell r="K345" t="str">
            <v>NTIC_CMOSE_FQ</v>
          </cell>
          <cell r="L345" t="str">
            <v>Certification Microsoft Office Specialist en Excel</v>
          </cell>
          <cell r="M345">
            <v>1</v>
          </cell>
          <cell r="N345" t="str">
            <v>Q</v>
          </cell>
          <cell r="O345" t="str">
            <v>FQ (Microsoft)</v>
          </cell>
          <cell r="P345" t="str">
            <v>1A</v>
          </cell>
          <cell r="Q345">
            <v>20</v>
          </cell>
          <cell r="R345">
            <v>0</v>
          </cell>
          <cell r="S345" t="str">
            <v>CDJ</v>
          </cell>
          <cell r="T345">
            <v>0</v>
          </cell>
        </row>
        <row r="346">
          <cell r="A346" t="str">
            <v>N320NTIC_CMOSW_FQ1ACDJ</v>
          </cell>
          <cell r="B346" t="str">
            <v>Jour</v>
          </cell>
          <cell r="C346" t="str">
            <v>OFPPT</v>
          </cell>
          <cell r="D346" t="str">
            <v>Chaouia Tadla</v>
          </cell>
          <cell r="E346" t="str">
            <v>N320</v>
          </cell>
          <cell r="F346" t="str">
            <v>INSTITUT DE TECHNOLOGIE APPLIQUEE BOUJNIBA</v>
          </cell>
          <cell r="G346" t="str">
            <v>NTIC</v>
          </cell>
          <cell r="H346" t="str">
            <v>NTIC</v>
          </cell>
          <cell r="I346" t="str">
            <v>T</v>
          </cell>
          <cell r="J346" t="str">
            <v>FQ</v>
          </cell>
          <cell r="K346" t="str">
            <v>NTIC_CMOSW_FQ</v>
          </cell>
          <cell r="L346" t="str">
            <v xml:space="preserve">Certification Microsoft Office Specialist en Word </v>
          </cell>
          <cell r="M346">
            <v>1</v>
          </cell>
          <cell r="N346" t="str">
            <v>Q</v>
          </cell>
          <cell r="O346" t="str">
            <v>FQ (Microsoft)</v>
          </cell>
          <cell r="P346" t="str">
            <v>1A</v>
          </cell>
          <cell r="Q346">
            <v>20</v>
          </cell>
          <cell r="R346">
            <v>0</v>
          </cell>
          <cell r="S346" t="str">
            <v>CDJ</v>
          </cell>
          <cell r="T346">
            <v>0</v>
          </cell>
        </row>
        <row r="347">
          <cell r="A347" t="str">
            <v>N320NTIC_TMSIR_T1ACDJ</v>
          </cell>
          <cell r="B347" t="str">
            <v>Jour</v>
          </cell>
          <cell r="C347" t="str">
            <v>OFPPT</v>
          </cell>
          <cell r="D347" t="str">
            <v>Chaouia Tadla</v>
          </cell>
          <cell r="E347" t="str">
            <v>N320</v>
          </cell>
          <cell r="F347" t="str">
            <v>INSTITUT DE TECHNOLOGIE APPLIQUEE BOUJNIBA</v>
          </cell>
          <cell r="G347" t="str">
            <v>NTIC</v>
          </cell>
          <cell r="H347" t="str">
            <v>NTIC</v>
          </cell>
          <cell r="I347" t="str">
            <v>T</v>
          </cell>
          <cell r="J347" t="str">
            <v>T</v>
          </cell>
          <cell r="K347" t="str">
            <v>NTIC_TMSIR_T</v>
          </cell>
          <cell r="L347" t="str">
            <v>Technicien en Maintenance et Support Informatique et Réseaux</v>
          </cell>
          <cell r="M347">
            <v>24</v>
          </cell>
          <cell r="N347" t="str">
            <v>D</v>
          </cell>
          <cell r="O347" t="str">
            <v>Diplômante</v>
          </cell>
          <cell r="P347" t="str">
            <v>1A</v>
          </cell>
          <cell r="Q347">
            <v>30</v>
          </cell>
          <cell r="R347">
            <v>26</v>
          </cell>
          <cell r="S347" t="str">
            <v>CDJ</v>
          </cell>
          <cell r="T347">
            <v>29</v>
          </cell>
        </row>
        <row r="348">
          <cell r="A348" t="str">
            <v>N320NTIC_TMSIR_T2ACDJ</v>
          </cell>
          <cell r="B348" t="str">
            <v>Jour</v>
          </cell>
          <cell r="C348" t="str">
            <v>OFPPT</v>
          </cell>
          <cell r="D348" t="str">
            <v>Chaouia Tadla</v>
          </cell>
          <cell r="E348" t="str">
            <v>N320</v>
          </cell>
          <cell r="F348" t="str">
            <v>INSTITUT DE TECHNOLOGIE APPLIQUEE BOUJNIBA</v>
          </cell>
          <cell r="G348" t="str">
            <v>NTIC</v>
          </cell>
          <cell r="H348" t="str">
            <v>NTIC</v>
          </cell>
          <cell r="I348" t="str">
            <v>T</v>
          </cell>
          <cell r="J348" t="str">
            <v>T</v>
          </cell>
          <cell r="K348" t="str">
            <v>NTIC_TMSIR_T</v>
          </cell>
          <cell r="L348" t="str">
            <v>Technicien en Maintenance et Support Informatique et Réseaux</v>
          </cell>
          <cell r="M348">
            <v>24</v>
          </cell>
          <cell r="N348" t="str">
            <v>D</v>
          </cell>
          <cell r="O348" t="str">
            <v>Diplômante</v>
          </cell>
          <cell r="P348" t="str">
            <v>2A</v>
          </cell>
          <cell r="Q348">
            <v>23</v>
          </cell>
          <cell r="R348">
            <v>22</v>
          </cell>
          <cell r="S348" t="str">
            <v>CDJ</v>
          </cell>
          <cell r="T348">
            <v>22</v>
          </cell>
        </row>
        <row r="349">
          <cell r="A349" t="str">
            <v>N370FO_CRCO_FQ1ACDJ</v>
          </cell>
          <cell r="B349" t="str">
            <v>Jour</v>
          </cell>
          <cell r="C349" t="str">
            <v>OFPPT</v>
          </cell>
          <cell r="D349" t="str">
            <v>Chaouia Tadla</v>
          </cell>
          <cell r="E349" t="str">
            <v>N370</v>
          </cell>
          <cell r="F349" t="str">
            <v>INSTITUT SPECIALISE DE TECHNOLOGIE APPLIQUEE BENI MELLAL</v>
          </cell>
          <cell r="G349" t="str">
            <v>Offshore</v>
          </cell>
          <cell r="H349" t="str">
            <v>Offshore</v>
          </cell>
          <cell r="I349" t="str">
            <v>T</v>
          </cell>
          <cell r="J349" t="str">
            <v>FQ</v>
          </cell>
          <cell r="K349" t="str">
            <v>FO_CRCO_FQ</v>
          </cell>
          <cell r="L349" t="str">
            <v>Communication et Relation Clientèle Offshore</v>
          </cell>
          <cell r="M349">
            <v>9</v>
          </cell>
          <cell r="N349" t="str">
            <v>Q</v>
          </cell>
          <cell r="O349" t="str">
            <v>FQ (Classique)</v>
          </cell>
          <cell r="P349" t="str">
            <v>1A</v>
          </cell>
          <cell r="Q349">
            <v>28</v>
          </cell>
          <cell r="R349">
            <v>28</v>
          </cell>
          <cell r="S349" t="str">
            <v>CDJ</v>
          </cell>
          <cell r="T349">
            <v>28</v>
          </cell>
        </row>
        <row r="350">
          <cell r="A350" t="str">
            <v>N390NTIC_CMOSE_FQ1ACDJ</v>
          </cell>
          <cell r="B350" t="str">
            <v>Jour</v>
          </cell>
          <cell r="C350" t="str">
            <v>OFPPT</v>
          </cell>
          <cell r="D350" t="str">
            <v>Chaouia Tadla</v>
          </cell>
          <cell r="E350" t="str">
            <v>N390</v>
          </cell>
          <cell r="F350" t="str">
            <v>INSTITUT SPECIALISE DE TECHNOLOGIE APPLIQUEE KSBAT TADLA</v>
          </cell>
          <cell r="G350" t="str">
            <v>NTIC</v>
          </cell>
          <cell r="H350" t="str">
            <v>NTIC</v>
          </cell>
          <cell r="I350" t="str">
            <v>T</v>
          </cell>
          <cell r="J350" t="str">
            <v>FQ</v>
          </cell>
          <cell r="K350" t="str">
            <v>NTIC_CMOSE_FQ</v>
          </cell>
          <cell r="L350" t="str">
            <v>Certification Microsoft Office Specialist en Excel</v>
          </cell>
          <cell r="M350">
            <v>1</v>
          </cell>
          <cell r="N350" t="str">
            <v>Q</v>
          </cell>
          <cell r="O350" t="str">
            <v>FQ (Microsoft)</v>
          </cell>
          <cell r="P350" t="str">
            <v>1A</v>
          </cell>
          <cell r="Q350">
            <v>20</v>
          </cell>
          <cell r="R350">
            <v>0</v>
          </cell>
          <cell r="S350" t="str">
            <v>CDJ</v>
          </cell>
          <cell r="T350">
            <v>0</v>
          </cell>
        </row>
        <row r="351">
          <cell r="A351" t="str">
            <v>N390NTIC_CMOSW_FQ1ACDJ</v>
          </cell>
          <cell r="B351" t="str">
            <v>Jour</v>
          </cell>
          <cell r="C351" t="str">
            <v>OFPPT</v>
          </cell>
          <cell r="D351" t="str">
            <v>Chaouia Tadla</v>
          </cell>
          <cell r="E351" t="str">
            <v>N390</v>
          </cell>
          <cell r="F351" t="str">
            <v>INSTITUT SPECIALISE DE TECHNOLOGIE APPLIQUEE KSBAT TADLA</v>
          </cell>
          <cell r="G351" t="str">
            <v>NTIC</v>
          </cell>
          <cell r="H351" t="str">
            <v>NTIC</v>
          </cell>
          <cell r="I351" t="str">
            <v>T</v>
          </cell>
          <cell r="J351" t="str">
            <v>FQ</v>
          </cell>
          <cell r="K351" t="str">
            <v>NTIC_CMOSW_FQ</v>
          </cell>
          <cell r="L351" t="str">
            <v xml:space="preserve">Certification Microsoft Office Specialist en Word </v>
          </cell>
          <cell r="M351">
            <v>1</v>
          </cell>
          <cell r="N351" t="str">
            <v>Q</v>
          </cell>
          <cell r="O351" t="str">
            <v>FQ (Microsoft)</v>
          </cell>
          <cell r="P351" t="str">
            <v>1A</v>
          </cell>
          <cell r="Q351">
            <v>20</v>
          </cell>
          <cell r="R351">
            <v>0</v>
          </cell>
          <cell r="S351" t="str">
            <v>CDJ</v>
          </cell>
          <cell r="T351">
            <v>0</v>
          </cell>
        </row>
        <row r="352">
          <cell r="A352" t="str">
            <v>N390NTIC_TMSIR_T2ACDJ</v>
          </cell>
          <cell r="B352" t="str">
            <v>Jour</v>
          </cell>
          <cell r="C352" t="str">
            <v>OFPPT</v>
          </cell>
          <cell r="D352" t="str">
            <v>Chaouia Tadla</v>
          </cell>
          <cell r="E352" t="str">
            <v>N390</v>
          </cell>
          <cell r="F352" t="str">
            <v>INSTITUT SPECIALISE DE TECHNOLOGIE APPLIQUEE KSBAT TADLA</v>
          </cell>
          <cell r="G352" t="str">
            <v>NTIC</v>
          </cell>
          <cell r="H352" t="str">
            <v>NTIC</v>
          </cell>
          <cell r="I352" t="str">
            <v>T</v>
          </cell>
          <cell r="J352" t="str">
            <v>T</v>
          </cell>
          <cell r="K352" t="str">
            <v>NTIC_TMSIR_T</v>
          </cell>
          <cell r="L352" t="str">
            <v>Technicien en Maintenance et Support Informatique et Réseaux</v>
          </cell>
          <cell r="M352">
            <v>24</v>
          </cell>
          <cell r="N352" t="str">
            <v>D</v>
          </cell>
          <cell r="O352" t="str">
            <v>Diplômante</v>
          </cell>
          <cell r="P352" t="str">
            <v>2A</v>
          </cell>
          <cell r="Q352">
            <v>22</v>
          </cell>
          <cell r="R352">
            <v>20</v>
          </cell>
          <cell r="S352" t="str">
            <v>CDJ</v>
          </cell>
          <cell r="T352">
            <v>20</v>
          </cell>
        </row>
        <row r="353">
          <cell r="A353" t="str">
            <v>N390NTIC_TRI_TS1ACDJ</v>
          </cell>
          <cell r="B353" t="str">
            <v>Jour</v>
          </cell>
          <cell r="C353" t="str">
            <v>OFPPT</v>
          </cell>
          <cell r="D353" t="str">
            <v>Chaouia Tadla</v>
          </cell>
          <cell r="E353" t="str">
            <v>N390</v>
          </cell>
          <cell r="F353" t="str">
            <v>INSTITUT SPECIALISE DE TECHNOLOGIE APPLIQUEE KSBAT TADLA</v>
          </cell>
          <cell r="G353" t="str">
            <v>NTIC</v>
          </cell>
          <cell r="H353" t="str">
            <v>NTIC</v>
          </cell>
          <cell r="I353" t="str">
            <v>TS</v>
          </cell>
          <cell r="J353" t="str">
            <v>TS</v>
          </cell>
          <cell r="K353" t="str">
            <v>NTIC_TRI_TS</v>
          </cell>
          <cell r="L353" t="str">
            <v>Techniques des Réseaux Informatiques</v>
          </cell>
          <cell r="M353">
            <v>24</v>
          </cell>
          <cell r="N353" t="str">
            <v>D</v>
          </cell>
          <cell r="O353" t="str">
            <v>Diplômante</v>
          </cell>
          <cell r="P353" t="str">
            <v>1A</v>
          </cell>
          <cell r="Q353">
            <v>56</v>
          </cell>
          <cell r="R353">
            <v>58</v>
          </cell>
          <cell r="S353" t="str">
            <v>CDJ</v>
          </cell>
          <cell r="T353">
            <v>63</v>
          </cell>
        </row>
        <row r="354">
          <cell r="A354" t="str">
            <v>N390NTIC_TRI_TS2ACDJ</v>
          </cell>
          <cell r="B354" t="str">
            <v>Jour</v>
          </cell>
          <cell r="C354" t="str">
            <v>OFPPT</v>
          </cell>
          <cell r="D354" t="str">
            <v>Chaouia Tadla</v>
          </cell>
          <cell r="E354" t="str">
            <v>N390</v>
          </cell>
          <cell r="F354" t="str">
            <v>INSTITUT SPECIALISE DE TECHNOLOGIE APPLIQUEE KSBAT TADLA</v>
          </cell>
          <cell r="G354" t="str">
            <v>NTIC</v>
          </cell>
          <cell r="H354" t="str">
            <v>NTIC</v>
          </cell>
          <cell r="I354" t="str">
            <v>TS</v>
          </cell>
          <cell r="J354" t="str">
            <v>TS</v>
          </cell>
          <cell r="K354" t="str">
            <v>NTIC_TRI_TS</v>
          </cell>
          <cell r="L354" t="str">
            <v>Techniques des Réseaux Informatiques</v>
          </cell>
          <cell r="M354">
            <v>24</v>
          </cell>
          <cell r="N354" t="str">
            <v>D</v>
          </cell>
          <cell r="O354" t="str">
            <v>Diplômante</v>
          </cell>
          <cell r="P354" t="str">
            <v>2A</v>
          </cell>
          <cell r="Q354">
            <v>22</v>
          </cell>
          <cell r="R354">
            <v>23</v>
          </cell>
          <cell r="S354" t="str">
            <v>CDJ</v>
          </cell>
          <cell r="T354">
            <v>23</v>
          </cell>
        </row>
        <row r="355">
          <cell r="A355" t="str">
            <v>N410NTIC_TMSIR_T1ACDJ</v>
          </cell>
          <cell r="B355" t="str">
            <v>Jour</v>
          </cell>
          <cell r="C355" t="str">
            <v>OFPPT</v>
          </cell>
          <cell r="D355" t="str">
            <v>Chaouia Tadla</v>
          </cell>
          <cell r="E355" t="str">
            <v>N410</v>
          </cell>
          <cell r="F355" t="str">
            <v>INSTITUT SPECIALISE DE TECHNOLOGIE APPLIQUEE SOUK SEBT</v>
          </cell>
          <cell r="G355" t="str">
            <v>NTIC</v>
          </cell>
          <cell r="H355" t="str">
            <v>NTIC</v>
          </cell>
          <cell r="I355" t="str">
            <v>T</v>
          </cell>
          <cell r="J355" t="str">
            <v>T</v>
          </cell>
          <cell r="K355" t="str">
            <v>NTIC_TMSIR_T</v>
          </cell>
          <cell r="L355" t="str">
            <v>Technicien en Maintenance et Support Informatique et Réseaux</v>
          </cell>
          <cell r="M355">
            <v>24</v>
          </cell>
          <cell r="N355" t="str">
            <v>D</v>
          </cell>
          <cell r="O355" t="str">
            <v>Diplômante</v>
          </cell>
          <cell r="P355" t="str">
            <v>1A</v>
          </cell>
          <cell r="Q355">
            <v>30</v>
          </cell>
          <cell r="R355">
            <v>29</v>
          </cell>
          <cell r="S355" t="str">
            <v>CDJ</v>
          </cell>
          <cell r="T355">
            <v>31</v>
          </cell>
        </row>
        <row r="356">
          <cell r="A356" t="str">
            <v>N410NTIC_TMSIR_T2ACDJ</v>
          </cell>
          <cell r="B356" t="str">
            <v>Jour</v>
          </cell>
          <cell r="C356" t="str">
            <v>OFPPT</v>
          </cell>
          <cell r="D356" t="str">
            <v>Chaouia Tadla</v>
          </cell>
          <cell r="E356" t="str">
            <v>N410</v>
          </cell>
          <cell r="F356" t="str">
            <v>INSTITUT SPECIALISE DE TECHNOLOGIE APPLIQUEE SOUK SEBT</v>
          </cell>
          <cell r="G356" t="str">
            <v>NTIC</v>
          </cell>
          <cell r="H356" t="str">
            <v>NTIC</v>
          </cell>
          <cell r="I356" t="str">
            <v>T</v>
          </cell>
          <cell r="J356" t="str">
            <v>T</v>
          </cell>
          <cell r="K356" t="str">
            <v>NTIC_TMSIR_T</v>
          </cell>
          <cell r="L356" t="str">
            <v>Technicien en Maintenance et Support Informatique et Réseaux</v>
          </cell>
          <cell r="M356">
            <v>24</v>
          </cell>
          <cell r="N356" t="str">
            <v>D</v>
          </cell>
          <cell r="O356" t="str">
            <v>Diplômante</v>
          </cell>
          <cell r="P356" t="str">
            <v>2A</v>
          </cell>
          <cell r="Q356">
            <v>19</v>
          </cell>
          <cell r="R356">
            <v>23</v>
          </cell>
          <cell r="S356" t="str">
            <v>CDJ</v>
          </cell>
          <cell r="T356">
            <v>23</v>
          </cell>
        </row>
        <row r="357">
          <cell r="A357" t="str">
            <v>N450NTIC_TRI_TS1ACDJ</v>
          </cell>
          <cell r="B357" t="str">
            <v>Jour</v>
          </cell>
          <cell r="C357" t="str">
            <v>OFPPT</v>
          </cell>
          <cell r="D357" t="str">
            <v>Chaouia Tadla</v>
          </cell>
          <cell r="E357" t="str">
            <v>N450</v>
          </cell>
          <cell r="F357" t="str">
            <v>INSTITUT SPECIALISE DE TECHNOLOGIE APPLIQUEE AZILAL</v>
          </cell>
          <cell r="G357" t="str">
            <v>NTIC</v>
          </cell>
          <cell r="H357" t="str">
            <v>NTIC</v>
          </cell>
          <cell r="I357" t="str">
            <v>TS</v>
          </cell>
          <cell r="J357" t="str">
            <v>TS</v>
          </cell>
          <cell r="K357" t="str">
            <v>NTIC_TRI_TS</v>
          </cell>
          <cell r="L357" t="str">
            <v>Techniques des Réseaux Informatiques</v>
          </cell>
          <cell r="M357">
            <v>24</v>
          </cell>
          <cell r="N357" t="str">
            <v>D</v>
          </cell>
          <cell r="O357" t="str">
            <v>Diplômante</v>
          </cell>
          <cell r="P357" t="str">
            <v>1A</v>
          </cell>
          <cell r="Q357">
            <v>56</v>
          </cell>
          <cell r="R357">
            <v>48</v>
          </cell>
          <cell r="S357" t="str">
            <v>CDJ</v>
          </cell>
          <cell r="T357">
            <v>49</v>
          </cell>
        </row>
        <row r="358">
          <cell r="A358" t="str">
            <v>N450NTIC_TRI_TS2ACDJ</v>
          </cell>
          <cell r="B358" t="str">
            <v>Jour</v>
          </cell>
          <cell r="C358" t="str">
            <v>OFPPT</v>
          </cell>
          <cell r="D358" t="str">
            <v>Chaouia Tadla</v>
          </cell>
          <cell r="E358" t="str">
            <v>N450</v>
          </cell>
          <cell r="F358" t="str">
            <v>INSTITUT SPECIALISE DE TECHNOLOGIE APPLIQUEE AZILAL</v>
          </cell>
          <cell r="G358" t="str">
            <v>NTIC</v>
          </cell>
          <cell r="H358" t="str">
            <v>NTIC</v>
          </cell>
          <cell r="I358" t="str">
            <v>TS</v>
          </cell>
          <cell r="J358" t="str">
            <v>TS</v>
          </cell>
          <cell r="K358" t="str">
            <v>NTIC_TRI_TS</v>
          </cell>
          <cell r="L358" t="str">
            <v>Techniques des Réseaux Informatiques</v>
          </cell>
          <cell r="M358">
            <v>24</v>
          </cell>
          <cell r="N358" t="str">
            <v>D</v>
          </cell>
          <cell r="O358" t="str">
            <v>Diplômante</v>
          </cell>
          <cell r="P358" t="str">
            <v>2A</v>
          </cell>
          <cell r="Q358">
            <v>38</v>
          </cell>
          <cell r="R358">
            <v>37</v>
          </cell>
          <cell r="S358" t="str">
            <v>CDJ</v>
          </cell>
          <cell r="T358">
            <v>37</v>
          </cell>
        </row>
        <row r="359">
          <cell r="A359" t="str">
            <v>N480NTIC_CMOSE_FQ1ACDJ</v>
          </cell>
          <cell r="B359" t="str">
            <v>Jour</v>
          </cell>
          <cell r="C359" t="str">
            <v>OFPPT</v>
          </cell>
          <cell r="D359" t="str">
            <v>Chaouia Tadla</v>
          </cell>
          <cell r="E359" t="str">
            <v>N480</v>
          </cell>
          <cell r="F359" t="str">
            <v>INSTITUT SPECIALISE DE GESTION ET D'INFORMATIQUE BENI MELLAL</v>
          </cell>
          <cell r="G359" t="str">
            <v>NTIC</v>
          </cell>
          <cell r="H359" t="str">
            <v>NTIC</v>
          </cell>
          <cell r="I359" t="str">
            <v>T</v>
          </cell>
          <cell r="J359" t="str">
            <v>FQ</v>
          </cell>
          <cell r="K359" t="str">
            <v>NTIC_CMOSE_FQ</v>
          </cell>
          <cell r="L359" t="str">
            <v>Certification Microsoft Office Specialist en Excel</v>
          </cell>
          <cell r="M359">
            <v>1</v>
          </cell>
          <cell r="N359" t="str">
            <v>Q</v>
          </cell>
          <cell r="O359" t="str">
            <v>FQ (Microsoft)</v>
          </cell>
          <cell r="P359" t="str">
            <v>1A</v>
          </cell>
          <cell r="Q359">
            <v>40</v>
          </cell>
          <cell r="R359">
            <v>0</v>
          </cell>
          <cell r="S359" t="str">
            <v>CDJ</v>
          </cell>
          <cell r="T359">
            <v>0</v>
          </cell>
        </row>
        <row r="360">
          <cell r="A360" t="str">
            <v>N480NTIC_CMOSW_FQ1ACDJ</v>
          </cell>
          <cell r="B360" t="str">
            <v>Jour</v>
          </cell>
          <cell r="C360" t="str">
            <v>OFPPT</v>
          </cell>
          <cell r="D360" t="str">
            <v>Chaouia Tadla</v>
          </cell>
          <cell r="E360" t="str">
            <v>N480</v>
          </cell>
          <cell r="F360" t="str">
            <v>INSTITUT SPECIALISE DE GESTION ET D'INFORMATIQUE BENI MELLAL</v>
          </cell>
          <cell r="G360" t="str">
            <v>NTIC</v>
          </cell>
          <cell r="H360" t="str">
            <v>NTIC</v>
          </cell>
          <cell r="I360" t="str">
            <v>T</v>
          </cell>
          <cell r="J360" t="str">
            <v>FQ</v>
          </cell>
          <cell r="K360" t="str">
            <v>NTIC_CMOSW_FQ</v>
          </cell>
          <cell r="L360" t="str">
            <v xml:space="preserve">Certification Microsoft Office Specialist en Word </v>
          </cell>
          <cell r="M360">
            <v>1</v>
          </cell>
          <cell r="N360" t="str">
            <v>Q</v>
          </cell>
          <cell r="O360" t="str">
            <v>FQ (Microsoft)</v>
          </cell>
          <cell r="P360" t="str">
            <v>1A</v>
          </cell>
          <cell r="Q360">
            <v>40</v>
          </cell>
          <cell r="R360">
            <v>18</v>
          </cell>
          <cell r="S360" t="str">
            <v>CDJ</v>
          </cell>
          <cell r="T360">
            <v>18</v>
          </cell>
        </row>
        <row r="361">
          <cell r="A361" t="str">
            <v>N520NTIC_CMOSE_FQ1ACDJ</v>
          </cell>
          <cell r="B361" t="str">
            <v>Jour</v>
          </cell>
          <cell r="C361" t="str">
            <v>OFPPT</v>
          </cell>
          <cell r="D361" t="str">
            <v>Chaouia Tadla</v>
          </cell>
          <cell r="E361" t="str">
            <v>N520</v>
          </cell>
          <cell r="F361" t="str">
            <v>INSTITUT SPECIALISE DE TECHNOLOGIE APPLIQUEE NTIC BENI MELLAL</v>
          </cell>
          <cell r="G361" t="str">
            <v>NTIC</v>
          </cell>
          <cell r="H361" t="str">
            <v>NTIC</v>
          </cell>
          <cell r="I361" t="str">
            <v>T</v>
          </cell>
          <cell r="J361" t="str">
            <v>FQ</v>
          </cell>
          <cell r="K361" t="str">
            <v>NTIC_CMOSE_FQ</v>
          </cell>
          <cell r="L361" t="str">
            <v>Certification Microsoft Office Specialist en Excel</v>
          </cell>
          <cell r="M361">
            <v>1</v>
          </cell>
          <cell r="N361" t="str">
            <v>Q</v>
          </cell>
          <cell r="O361" t="str">
            <v>FQ (Microsoft)</v>
          </cell>
          <cell r="P361" t="str">
            <v>1A</v>
          </cell>
          <cell r="Q361">
            <v>100</v>
          </cell>
          <cell r="R361">
            <v>0</v>
          </cell>
          <cell r="S361" t="str">
            <v>CDJ</v>
          </cell>
          <cell r="T361">
            <v>0</v>
          </cell>
        </row>
        <row r="362">
          <cell r="A362" t="str">
            <v>N520NTIC_CMOSW_FQ1ACDJ</v>
          </cell>
          <cell r="B362" t="str">
            <v>Jour</v>
          </cell>
          <cell r="C362" t="str">
            <v>OFPPT</v>
          </cell>
          <cell r="D362" t="str">
            <v>Chaouia Tadla</v>
          </cell>
          <cell r="E362" t="str">
            <v>N520</v>
          </cell>
          <cell r="F362" t="str">
            <v>INSTITUT SPECIALISE DE TECHNOLOGIE APPLIQUEE NTIC BENI MELLAL</v>
          </cell>
          <cell r="G362" t="str">
            <v>NTIC</v>
          </cell>
          <cell r="H362" t="str">
            <v>NTIC</v>
          </cell>
          <cell r="I362" t="str">
            <v>T</v>
          </cell>
          <cell r="J362" t="str">
            <v>FQ</v>
          </cell>
          <cell r="K362" t="str">
            <v>NTIC_CMOSW_FQ</v>
          </cell>
          <cell r="L362" t="str">
            <v xml:space="preserve">Certification Microsoft Office Specialist en Word </v>
          </cell>
          <cell r="M362">
            <v>1</v>
          </cell>
          <cell r="N362" t="str">
            <v>Q</v>
          </cell>
          <cell r="O362" t="str">
            <v>FQ (Microsoft)</v>
          </cell>
          <cell r="P362" t="str">
            <v>1A</v>
          </cell>
          <cell r="Q362">
            <v>100</v>
          </cell>
          <cell r="R362">
            <v>0</v>
          </cell>
          <cell r="S362" t="str">
            <v>CDJ</v>
          </cell>
          <cell r="T362">
            <v>0</v>
          </cell>
        </row>
        <row r="363">
          <cell r="A363" t="str">
            <v>N520NTIC_TDI_TS1ACDJ</v>
          </cell>
          <cell r="B363" t="str">
            <v>Jour</v>
          </cell>
          <cell r="C363" t="str">
            <v>OFPPT</v>
          </cell>
          <cell r="D363" t="str">
            <v>Chaouia Tadla</v>
          </cell>
          <cell r="E363" t="str">
            <v>N520</v>
          </cell>
          <cell r="F363" t="str">
            <v>INSTITUT SPECIALISE DE TECHNOLOGIE APPLIQUEE NTIC BENI MELLAL</v>
          </cell>
          <cell r="G363" t="str">
            <v>NTIC</v>
          </cell>
          <cell r="H363" t="str">
            <v>NTIC</v>
          </cell>
          <cell r="I363" t="str">
            <v>TS</v>
          </cell>
          <cell r="J363" t="str">
            <v>TS</v>
          </cell>
          <cell r="K363" t="str">
            <v>NTIC_TDI_TS</v>
          </cell>
          <cell r="L363" t="str">
            <v xml:space="preserve">Techniques de Développement Informatique </v>
          </cell>
          <cell r="M363">
            <v>24</v>
          </cell>
          <cell r="N363" t="str">
            <v>D</v>
          </cell>
          <cell r="O363" t="str">
            <v>Diplômante</v>
          </cell>
          <cell r="P363" t="str">
            <v>1A</v>
          </cell>
          <cell r="Q363">
            <v>84</v>
          </cell>
          <cell r="R363">
            <v>90</v>
          </cell>
          <cell r="S363" t="str">
            <v>CDJ</v>
          </cell>
          <cell r="T363">
            <v>106</v>
          </cell>
        </row>
        <row r="364">
          <cell r="A364" t="str">
            <v>N520NTIC_TDI_TS2ACDJ</v>
          </cell>
          <cell r="B364" t="str">
            <v>Jour</v>
          </cell>
          <cell r="C364" t="str">
            <v>OFPPT</v>
          </cell>
          <cell r="D364" t="str">
            <v>Chaouia Tadla</v>
          </cell>
          <cell r="E364" t="str">
            <v>N520</v>
          </cell>
          <cell r="F364" t="str">
            <v>INSTITUT SPECIALISE DE TECHNOLOGIE APPLIQUEE NTIC BENI MELLAL</v>
          </cell>
          <cell r="G364" t="str">
            <v>NTIC</v>
          </cell>
          <cell r="H364" t="str">
            <v>NTIC</v>
          </cell>
          <cell r="I364" t="str">
            <v>TS</v>
          </cell>
          <cell r="J364" t="str">
            <v>TS</v>
          </cell>
          <cell r="K364" t="str">
            <v>NTIC_TDI_TS</v>
          </cell>
          <cell r="L364" t="str">
            <v xml:space="preserve">Techniques de Développement Informatique </v>
          </cell>
          <cell r="M364">
            <v>24</v>
          </cell>
          <cell r="N364" t="str">
            <v>D</v>
          </cell>
          <cell r="O364" t="str">
            <v>Diplômante</v>
          </cell>
          <cell r="P364" t="str">
            <v>2A</v>
          </cell>
          <cell r="Q364">
            <v>86</v>
          </cell>
          <cell r="R364">
            <v>76</v>
          </cell>
          <cell r="S364" t="str">
            <v>CDJ</v>
          </cell>
          <cell r="T364">
            <v>76</v>
          </cell>
        </row>
        <row r="365">
          <cell r="A365" t="str">
            <v>N520NTIC_TRI_TS1ACDJ</v>
          </cell>
          <cell r="B365" t="str">
            <v>Jour</v>
          </cell>
          <cell r="C365" t="str">
            <v>OFPPT</v>
          </cell>
          <cell r="D365" t="str">
            <v>Chaouia Tadla</v>
          </cell>
          <cell r="E365" t="str">
            <v>N520</v>
          </cell>
          <cell r="F365" t="str">
            <v>INSTITUT SPECIALISE DE TECHNOLOGIE APPLIQUEE NTIC BENI MELLAL</v>
          </cell>
          <cell r="G365" t="str">
            <v>NTIC</v>
          </cell>
          <cell r="H365" t="str">
            <v>NTIC</v>
          </cell>
          <cell r="I365" t="str">
            <v>TS</v>
          </cell>
          <cell r="J365" t="str">
            <v>TS</v>
          </cell>
          <cell r="K365" t="str">
            <v>NTIC_TRI_TS</v>
          </cell>
          <cell r="L365" t="str">
            <v>Techniques des Réseaux Informatiques</v>
          </cell>
          <cell r="M365">
            <v>24</v>
          </cell>
          <cell r="N365" t="str">
            <v>D</v>
          </cell>
          <cell r="O365" t="str">
            <v>Diplômante</v>
          </cell>
          <cell r="P365" t="str">
            <v>1A</v>
          </cell>
          <cell r="Q365">
            <v>140</v>
          </cell>
          <cell r="R365">
            <v>139</v>
          </cell>
          <cell r="S365" t="str">
            <v>CDJ</v>
          </cell>
          <cell r="T365">
            <v>167</v>
          </cell>
        </row>
        <row r="366">
          <cell r="A366" t="str">
            <v>N520NTIC_TRI_TS2ACDJ</v>
          </cell>
          <cell r="B366" t="str">
            <v>Jour</v>
          </cell>
          <cell r="C366" t="str">
            <v>OFPPT</v>
          </cell>
          <cell r="D366" t="str">
            <v>Chaouia Tadla</v>
          </cell>
          <cell r="E366" t="str">
            <v>N520</v>
          </cell>
          <cell r="F366" t="str">
            <v>INSTITUT SPECIALISE DE TECHNOLOGIE APPLIQUEE NTIC BENI MELLAL</v>
          </cell>
          <cell r="G366" t="str">
            <v>NTIC</v>
          </cell>
          <cell r="H366" t="str">
            <v>NTIC</v>
          </cell>
          <cell r="I366" t="str">
            <v>TS</v>
          </cell>
          <cell r="J366" t="str">
            <v>TS</v>
          </cell>
          <cell r="K366" t="str">
            <v>NTIC_TRI_TS</v>
          </cell>
          <cell r="L366" t="str">
            <v>Techniques des Réseaux Informatiques</v>
          </cell>
          <cell r="M366">
            <v>24</v>
          </cell>
          <cell r="N366" t="str">
            <v>D</v>
          </cell>
          <cell r="O366" t="str">
            <v>Diplômante</v>
          </cell>
          <cell r="P366" t="str">
            <v>2A</v>
          </cell>
          <cell r="Q366">
            <v>131</v>
          </cell>
          <cell r="R366">
            <v>143</v>
          </cell>
          <cell r="S366" t="str">
            <v>CDJ</v>
          </cell>
          <cell r="T366">
            <v>143</v>
          </cell>
        </row>
        <row r="367">
          <cell r="A367" t="str">
            <v>NAC0NTIC_CMOSE_FQ1ACDJ</v>
          </cell>
          <cell r="B367" t="str">
            <v>Jour</v>
          </cell>
          <cell r="C367" t="str">
            <v>OFPPT</v>
          </cell>
          <cell r="D367" t="str">
            <v>Chaouia Tadla</v>
          </cell>
          <cell r="E367" t="str">
            <v>NAC0</v>
          </cell>
          <cell r="F367" t="str">
            <v>INSTITUT SPECIALISE DE TECHNOLOGIE APPLIQUEE BOUZNIKA</v>
          </cell>
          <cell r="G367" t="str">
            <v>NTIC</v>
          </cell>
          <cell r="H367" t="str">
            <v>NTIC</v>
          </cell>
          <cell r="I367" t="str">
            <v>T</v>
          </cell>
          <cell r="J367" t="str">
            <v>FQ</v>
          </cell>
          <cell r="K367" t="str">
            <v>NTIC_CMOSE_FQ</v>
          </cell>
          <cell r="L367" t="str">
            <v>Certification Microsoft Office Specialist en Excel</v>
          </cell>
          <cell r="M367">
            <v>1</v>
          </cell>
          <cell r="N367" t="str">
            <v>Q</v>
          </cell>
          <cell r="O367" t="str">
            <v>FQ (Microsoft)</v>
          </cell>
          <cell r="P367" t="str">
            <v>1A</v>
          </cell>
          <cell r="Q367">
            <v>40</v>
          </cell>
          <cell r="R367">
            <v>0</v>
          </cell>
          <cell r="S367" t="str">
            <v>CDJ</v>
          </cell>
          <cell r="T367">
            <v>0</v>
          </cell>
        </row>
        <row r="368">
          <cell r="A368" t="str">
            <v>NAC0NTIC_CMOSW_FQ1ACDJ</v>
          </cell>
          <cell r="B368" t="str">
            <v>Jour</v>
          </cell>
          <cell r="C368" t="str">
            <v>OFPPT</v>
          </cell>
          <cell r="D368" t="str">
            <v>Chaouia Tadla</v>
          </cell>
          <cell r="E368" t="str">
            <v>NAC0</v>
          </cell>
          <cell r="F368" t="str">
            <v>INSTITUT SPECIALISE DE TECHNOLOGIE APPLIQUEE BOUZNIKA</v>
          </cell>
          <cell r="G368" t="str">
            <v>NTIC</v>
          </cell>
          <cell r="H368" t="str">
            <v>NTIC</v>
          </cell>
          <cell r="I368" t="str">
            <v>T</v>
          </cell>
          <cell r="J368" t="str">
            <v>FQ</v>
          </cell>
          <cell r="K368" t="str">
            <v>NTIC_CMOSW_FQ</v>
          </cell>
          <cell r="L368" t="str">
            <v xml:space="preserve">Certification Microsoft Office Specialist en Word </v>
          </cell>
          <cell r="M368">
            <v>1</v>
          </cell>
          <cell r="N368" t="str">
            <v>Q</v>
          </cell>
          <cell r="O368" t="str">
            <v>FQ (Microsoft)</v>
          </cell>
          <cell r="P368" t="str">
            <v>1A</v>
          </cell>
          <cell r="Q368">
            <v>40</v>
          </cell>
          <cell r="R368">
            <v>21</v>
          </cell>
          <cell r="S368" t="str">
            <v>CDJ</v>
          </cell>
          <cell r="T368">
            <v>22</v>
          </cell>
        </row>
        <row r="369">
          <cell r="A369" t="str">
            <v>NAC0NTIC_TDI_TS1ACDJ</v>
          </cell>
          <cell r="B369" t="str">
            <v>Jour</v>
          </cell>
          <cell r="C369" t="str">
            <v>OFPPT</v>
          </cell>
          <cell r="D369" t="str">
            <v>Chaouia Tadla</v>
          </cell>
          <cell r="E369" t="str">
            <v>NAC0</v>
          </cell>
          <cell r="F369" t="str">
            <v>INSTITUT SPECIALISE DE TECHNOLOGIE APPLIQUEE BOUZNIKA</v>
          </cell>
          <cell r="G369" t="str">
            <v>NTIC</v>
          </cell>
          <cell r="H369" t="str">
            <v>NTIC</v>
          </cell>
          <cell r="I369" t="str">
            <v>TS</v>
          </cell>
          <cell r="J369" t="str">
            <v>TS</v>
          </cell>
          <cell r="K369" t="str">
            <v>NTIC_TDI_TS</v>
          </cell>
          <cell r="L369" t="str">
            <v xml:space="preserve">Techniques de Développement Informatique </v>
          </cell>
          <cell r="M369">
            <v>24</v>
          </cell>
          <cell r="N369" t="str">
            <v>D</v>
          </cell>
          <cell r="O369" t="str">
            <v>Diplômante</v>
          </cell>
          <cell r="P369" t="str">
            <v>1A</v>
          </cell>
          <cell r="Q369">
            <v>84</v>
          </cell>
          <cell r="R369">
            <v>63</v>
          </cell>
          <cell r="S369" t="str">
            <v>CDJ</v>
          </cell>
          <cell r="T369">
            <v>72</v>
          </cell>
        </row>
        <row r="370">
          <cell r="A370" t="str">
            <v>NAC0NTIC_TDI_TS2ACDJ</v>
          </cell>
          <cell r="B370" t="str">
            <v>Jour</v>
          </cell>
          <cell r="C370" t="str">
            <v>OFPPT</v>
          </cell>
          <cell r="D370" t="str">
            <v>Chaouia Tadla</v>
          </cell>
          <cell r="E370" t="str">
            <v>NAC0</v>
          </cell>
          <cell r="F370" t="str">
            <v>INSTITUT SPECIALISE DE TECHNOLOGIE APPLIQUEE BOUZNIKA</v>
          </cell>
          <cell r="G370" t="str">
            <v>NTIC</v>
          </cell>
          <cell r="H370" t="str">
            <v>NTIC</v>
          </cell>
          <cell r="I370" t="str">
            <v>TS</v>
          </cell>
          <cell r="J370" t="str">
            <v>TS</v>
          </cell>
          <cell r="K370" t="str">
            <v>NTIC_TDI_TS</v>
          </cell>
          <cell r="L370" t="str">
            <v xml:space="preserve">Techniques de Développement Informatique </v>
          </cell>
          <cell r="M370">
            <v>24</v>
          </cell>
          <cell r="N370" t="str">
            <v>D</v>
          </cell>
          <cell r="O370" t="str">
            <v>Diplômante</v>
          </cell>
          <cell r="P370" t="str">
            <v>2A</v>
          </cell>
          <cell r="Q370">
            <v>59</v>
          </cell>
          <cell r="R370">
            <v>60</v>
          </cell>
          <cell r="S370" t="str">
            <v>CDJ</v>
          </cell>
          <cell r="T370">
            <v>60</v>
          </cell>
        </row>
        <row r="371">
          <cell r="A371" t="str">
            <v>NAC0NTIC_TRI_TS1ACDJ</v>
          </cell>
          <cell r="B371" t="str">
            <v>Jour</v>
          </cell>
          <cell r="C371" t="str">
            <v>OFPPT</v>
          </cell>
          <cell r="D371" t="str">
            <v>Chaouia Tadla</v>
          </cell>
          <cell r="E371" t="str">
            <v>NAC0</v>
          </cell>
          <cell r="F371" t="str">
            <v>INSTITUT SPECIALISE DE TECHNOLOGIE APPLIQUEE BOUZNIKA</v>
          </cell>
          <cell r="G371" t="str">
            <v>NTIC</v>
          </cell>
          <cell r="H371" t="str">
            <v>NTIC</v>
          </cell>
          <cell r="I371" t="str">
            <v>TS</v>
          </cell>
          <cell r="J371" t="str">
            <v>TS</v>
          </cell>
          <cell r="K371" t="str">
            <v>NTIC_TRI_TS</v>
          </cell>
          <cell r="L371" t="str">
            <v>Techniques des Réseaux Informatiques</v>
          </cell>
          <cell r="M371">
            <v>24</v>
          </cell>
          <cell r="N371" t="str">
            <v>D</v>
          </cell>
          <cell r="O371" t="str">
            <v>Diplômante</v>
          </cell>
          <cell r="P371" t="str">
            <v>1A</v>
          </cell>
          <cell r="Q371">
            <v>84</v>
          </cell>
          <cell r="R371">
            <v>61</v>
          </cell>
          <cell r="S371" t="str">
            <v>CDJ</v>
          </cell>
          <cell r="T371">
            <v>68</v>
          </cell>
        </row>
        <row r="372">
          <cell r="A372" t="str">
            <v>NAC0NTIC_TRI_TS2ACDJ</v>
          </cell>
          <cell r="B372" t="str">
            <v>Jour</v>
          </cell>
          <cell r="C372" t="str">
            <v>OFPPT</v>
          </cell>
          <cell r="D372" t="str">
            <v>Chaouia Tadla</v>
          </cell>
          <cell r="E372" t="str">
            <v>NAC0</v>
          </cell>
          <cell r="F372" t="str">
            <v>INSTITUT SPECIALISE DE TECHNOLOGIE APPLIQUEE BOUZNIKA</v>
          </cell>
          <cell r="G372" t="str">
            <v>NTIC</v>
          </cell>
          <cell r="H372" t="str">
            <v>NTIC</v>
          </cell>
          <cell r="I372" t="str">
            <v>TS</v>
          </cell>
          <cell r="J372" t="str">
            <v>TS</v>
          </cell>
          <cell r="K372" t="str">
            <v>NTIC_TRI_TS</v>
          </cell>
          <cell r="L372" t="str">
            <v>Techniques des Réseaux Informatiques</v>
          </cell>
          <cell r="M372">
            <v>24</v>
          </cell>
          <cell r="N372" t="str">
            <v>D</v>
          </cell>
          <cell r="O372" t="str">
            <v>Diplômante</v>
          </cell>
          <cell r="P372" t="str">
            <v>2A</v>
          </cell>
          <cell r="Q372">
            <v>58</v>
          </cell>
          <cell r="R372">
            <v>61</v>
          </cell>
          <cell r="S372" t="str">
            <v>CDJ</v>
          </cell>
          <cell r="T372">
            <v>61</v>
          </cell>
        </row>
        <row r="373">
          <cell r="A373" t="str">
            <v>NBC0NTIC_CMOSE_FQ1ACDJ</v>
          </cell>
          <cell r="B373" t="str">
            <v>Jour</v>
          </cell>
          <cell r="C373" t="str">
            <v>OFPPT</v>
          </cell>
          <cell r="D373" t="str">
            <v>Chaouia Tadla</v>
          </cell>
          <cell r="E373" t="str">
            <v>NBC0</v>
          </cell>
          <cell r="F373" t="str">
            <v>INSTITUT SPECIALISE DE TECHNOLOGIE APPLIQUEE 1 SETTAT</v>
          </cell>
          <cell r="G373" t="str">
            <v>NTIC</v>
          </cell>
          <cell r="H373" t="str">
            <v>NTIC</v>
          </cell>
          <cell r="I373" t="str">
            <v>T</v>
          </cell>
          <cell r="J373" t="str">
            <v>FQ</v>
          </cell>
          <cell r="K373" t="str">
            <v>NTIC_CMOSE_FQ</v>
          </cell>
          <cell r="L373" t="str">
            <v>Certification Microsoft Office Specialist en Excel</v>
          </cell>
          <cell r="M373">
            <v>1</v>
          </cell>
          <cell r="N373" t="str">
            <v>Q</v>
          </cell>
          <cell r="O373" t="str">
            <v>FQ (Microsoft)</v>
          </cell>
          <cell r="P373" t="str">
            <v>1A</v>
          </cell>
          <cell r="Q373">
            <v>40</v>
          </cell>
          <cell r="R373">
            <v>0</v>
          </cell>
          <cell r="S373" t="str">
            <v>CDJ</v>
          </cell>
          <cell r="T373">
            <v>0</v>
          </cell>
        </row>
        <row r="374">
          <cell r="A374" t="str">
            <v>NBC0NTIC_CMOSW_FQ1ACDJ</v>
          </cell>
          <cell r="B374" t="str">
            <v>Jour</v>
          </cell>
          <cell r="C374" t="str">
            <v>OFPPT</v>
          </cell>
          <cell r="D374" t="str">
            <v>Chaouia Tadla</v>
          </cell>
          <cell r="E374" t="str">
            <v>NBC0</v>
          </cell>
          <cell r="F374" t="str">
            <v>INSTITUT SPECIALISE DE TECHNOLOGIE APPLIQUEE 1 SETTAT</v>
          </cell>
          <cell r="G374" t="str">
            <v>NTIC</v>
          </cell>
          <cell r="H374" t="str">
            <v>NTIC</v>
          </cell>
          <cell r="I374" t="str">
            <v>T</v>
          </cell>
          <cell r="J374" t="str">
            <v>FQ</v>
          </cell>
          <cell r="K374" t="str">
            <v>NTIC_CMOSW_FQ</v>
          </cell>
          <cell r="L374" t="str">
            <v xml:space="preserve">Certification Microsoft Office Specialist en Word </v>
          </cell>
          <cell r="M374">
            <v>1</v>
          </cell>
          <cell r="N374" t="str">
            <v>Q</v>
          </cell>
          <cell r="O374" t="str">
            <v>FQ (Microsoft)</v>
          </cell>
          <cell r="P374" t="str">
            <v>1A</v>
          </cell>
          <cell r="Q374">
            <v>40</v>
          </cell>
          <cell r="R374">
            <v>0</v>
          </cell>
          <cell r="S374" t="str">
            <v>CDJ</v>
          </cell>
          <cell r="T374">
            <v>0</v>
          </cell>
        </row>
        <row r="375">
          <cell r="A375" t="str">
            <v>NCD0FO_CRCO_FQ1ACDJ</v>
          </cell>
          <cell r="B375" t="str">
            <v>Jour</v>
          </cell>
          <cell r="C375" t="str">
            <v>OFPPT</v>
          </cell>
          <cell r="D375" t="str">
            <v>Chaouia Tadla</v>
          </cell>
          <cell r="E375" t="str">
            <v>NCD0</v>
          </cell>
          <cell r="F375" t="str">
            <v>INSTITUT SPECIALISE DE TECHNOLOGIE APPLIQUEE 2 SETTAT</v>
          </cell>
          <cell r="G375" t="str">
            <v>Offshore</v>
          </cell>
          <cell r="H375" t="str">
            <v>Offshore</v>
          </cell>
          <cell r="I375" t="str">
            <v>T</v>
          </cell>
          <cell r="J375" t="str">
            <v>FQ</v>
          </cell>
          <cell r="K375" t="str">
            <v>FO_CRCO_FQ</v>
          </cell>
          <cell r="L375" t="str">
            <v>Communication et Relation Clientèle Offshore</v>
          </cell>
          <cell r="M375">
            <v>9</v>
          </cell>
          <cell r="N375" t="str">
            <v>Q</v>
          </cell>
          <cell r="O375" t="str">
            <v>FQ (Classique)</v>
          </cell>
          <cell r="P375" t="str">
            <v>1A</v>
          </cell>
          <cell r="Q375">
            <v>28</v>
          </cell>
          <cell r="R375">
            <v>0</v>
          </cell>
          <cell r="S375" t="str">
            <v>CDJ</v>
          </cell>
          <cell r="T375">
            <v>0</v>
          </cell>
        </row>
        <row r="376">
          <cell r="A376" t="str">
            <v>NCD0NTIC_TDI_TS1ACDJ</v>
          </cell>
          <cell r="B376" t="str">
            <v>Jour</v>
          </cell>
          <cell r="C376" t="str">
            <v>OFPPT</v>
          </cell>
          <cell r="D376" t="str">
            <v>Chaouia Tadla</v>
          </cell>
          <cell r="E376" t="str">
            <v>NCD0</v>
          </cell>
          <cell r="F376" t="str">
            <v>INSTITUT SPECIALISE DE TECHNOLOGIE APPLIQUEE 2 SETTAT</v>
          </cell>
          <cell r="G376" t="str">
            <v>NTIC</v>
          </cell>
          <cell r="H376" t="str">
            <v>NTIC</v>
          </cell>
          <cell r="I376" t="str">
            <v>TS</v>
          </cell>
          <cell r="J376" t="str">
            <v>TS</v>
          </cell>
          <cell r="K376" t="str">
            <v>NTIC_TDI_TS</v>
          </cell>
          <cell r="L376" t="str">
            <v xml:space="preserve">Techniques de Développement Informatique </v>
          </cell>
          <cell r="M376">
            <v>24</v>
          </cell>
          <cell r="N376" t="str">
            <v>D</v>
          </cell>
          <cell r="O376" t="str">
            <v>Diplômante</v>
          </cell>
          <cell r="P376" t="str">
            <v>1A</v>
          </cell>
          <cell r="Q376">
            <v>84</v>
          </cell>
          <cell r="R376">
            <v>76</v>
          </cell>
          <cell r="S376" t="str">
            <v>CDJ</v>
          </cell>
          <cell r="T376">
            <v>85</v>
          </cell>
        </row>
        <row r="377">
          <cell r="A377" t="str">
            <v>NCD0NTIC_TDI_TS2ACDJ</v>
          </cell>
          <cell r="B377" t="str">
            <v>Jour</v>
          </cell>
          <cell r="C377" t="str">
            <v>OFPPT</v>
          </cell>
          <cell r="D377" t="str">
            <v>Chaouia Tadla</v>
          </cell>
          <cell r="E377" t="str">
            <v>NCD0</v>
          </cell>
          <cell r="F377" t="str">
            <v>INSTITUT SPECIALISE DE TECHNOLOGIE APPLIQUEE 2 SETTAT</v>
          </cell>
          <cell r="G377" t="str">
            <v>NTIC</v>
          </cell>
          <cell r="H377" t="str">
            <v>NTIC</v>
          </cell>
          <cell r="I377" t="str">
            <v>TS</v>
          </cell>
          <cell r="J377" t="str">
            <v>TS</v>
          </cell>
          <cell r="K377" t="str">
            <v>NTIC_TDI_TS</v>
          </cell>
          <cell r="L377" t="str">
            <v xml:space="preserve">Techniques de Développement Informatique </v>
          </cell>
          <cell r="M377">
            <v>24</v>
          </cell>
          <cell r="N377" t="str">
            <v>D</v>
          </cell>
          <cell r="O377" t="str">
            <v>Diplômante</v>
          </cell>
          <cell r="P377" t="str">
            <v>2A</v>
          </cell>
          <cell r="Q377">
            <v>58</v>
          </cell>
          <cell r="R377">
            <v>42</v>
          </cell>
          <cell r="S377" t="str">
            <v>CDJ</v>
          </cell>
          <cell r="T377">
            <v>42</v>
          </cell>
        </row>
        <row r="378">
          <cell r="A378" t="str">
            <v>NCD0NTIC_TDM_TS1ACDJ</v>
          </cell>
          <cell r="B378" t="str">
            <v>Jour</v>
          </cell>
          <cell r="C378" t="str">
            <v>OFPPT</v>
          </cell>
          <cell r="D378" t="str">
            <v>Chaouia Tadla</v>
          </cell>
          <cell r="E378" t="str">
            <v>NCD0</v>
          </cell>
          <cell r="F378" t="str">
            <v>INSTITUT SPECIALISE DE TECHNOLOGIE APPLIQUEE 2 SETTAT</v>
          </cell>
          <cell r="G378" t="str">
            <v>NTIC</v>
          </cell>
          <cell r="H378" t="str">
            <v>NTIC</v>
          </cell>
          <cell r="I378" t="str">
            <v>TS</v>
          </cell>
          <cell r="J378" t="str">
            <v>TS</v>
          </cell>
          <cell r="K378" t="str">
            <v>NTIC_TDM_TS</v>
          </cell>
          <cell r="L378" t="str">
            <v>Techniques de Développement Multimédia</v>
          </cell>
          <cell r="M378">
            <v>24</v>
          </cell>
          <cell r="N378" t="str">
            <v>D</v>
          </cell>
          <cell r="O378" t="str">
            <v>Diplômante</v>
          </cell>
          <cell r="P378" t="str">
            <v>1A</v>
          </cell>
          <cell r="Q378">
            <v>28</v>
          </cell>
          <cell r="R378">
            <v>22</v>
          </cell>
          <cell r="S378" t="str">
            <v>CDJ</v>
          </cell>
          <cell r="T378">
            <v>25</v>
          </cell>
        </row>
        <row r="379">
          <cell r="A379" t="str">
            <v>NCD0NTIC_TDM_TS2ACDJ</v>
          </cell>
          <cell r="B379" t="str">
            <v>Jour</v>
          </cell>
          <cell r="C379" t="str">
            <v>OFPPT</v>
          </cell>
          <cell r="D379" t="str">
            <v>Chaouia Tadla</v>
          </cell>
          <cell r="E379" t="str">
            <v>NCD0</v>
          </cell>
          <cell r="F379" t="str">
            <v>INSTITUT SPECIALISE DE TECHNOLOGIE APPLIQUEE 2 SETTAT</v>
          </cell>
          <cell r="G379" t="str">
            <v>NTIC</v>
          </cell>
          <cell r="H379" t="str">
            <v>NTIC</v>
          </cell>
          <cell r="I379" t="str">
            <v>TS</v>
          </cell>
          <cell r="J379" t="str">
            <v>TS</v>
          </cell>
          <cell r="K379" t="str">
            <v>NTIC_TDM_TS</v>
          </cell>
          <cell r="L379" t="str">
            <v>Techniques de Développement Multimédia</v>
          </cell>
          <cell r="M379">
            <v>24</v>
          </cell>
          <cell r="N379" t="str">
            <v>D</v>
          </cell>
          <cell r="O379" t="str">
            <v>Diplômante</v>
          </cell>
          <cell r="P379" t="str">
            <v>2A</v>
          </cell>
          <cell r="Q379">
            <v>21</v>
          </cell>
          <cell r="R379">
            <v>16</v>
          </cell>
          <cell r="S379" t="str">
            <v>CDJ</v>
          </cell>
          <cell r="T379">
            <v>16</v>
          </cell>
        </row>
        <row r="380">
          <cell r="A380" t="str">
            <v>NCD0NTIC_TMSIR_T1ACDJ</v>
          </cell>
          <cell r="B380" t="str">
            <v>Jour</v>
          </cell>
          <cell r="C380" t="str">
            <v>OFPPT</v>
          </cell>
          <cell r="D380" t="str">
            <v>Chaouia Tadla</v>
          </cell>
          <cell r="E380" t="str">
            <v>NCD0</v>
          </cell>
          <cell r="F380" t="str">
            <v>INSTITUT SPECIALISE DE TECHNOLOGIE APPLIQUEE 2 SETTAT</v>
          </cell>
          <cell r="G380" t="str">
            <v>NTIC</v>
          </cell>
          <cell r="H380" t="str">
            <v>NTIC</v>
          </cell>
          <cell r="I380" t="str">
            <v>T</v>
          </cell>
          <cell r="J380" t="str">
            <v>T</v>
          </cell>
          <cell r="K380" t="str">
            <v>NTIC_TMSIR_T</v>
          </cell>
          <cell r="L380" t="str">
            <v>Technicien en Maintenance et Support Informatique et Réseaux</v>
          </cell>
          <cell r="M380">
            <v>24</v>
          </cell>
          <cell r="N380" t="str">
            <v>D</v>
          </cell>
          <cell r="O380" t="str">
            <v>Diplômante</v>
          </cell>
          <cell r="P380" t="str">
            <v>1A</v>
          </cell>
          <cell r="Q380">
            <v>90</v>
          </cell>
          <cell r="R380">
            <v>89</v>
          </cell>
          <cell r="S380" t="str">
            <v>CDJ</v>
          </cell>
          <cell r="T380">
            <v>95</v>
          </cell>
        </row>
        <row r="381">
          <cell r="A381" t="str">
            <v>NCD0NTIC_TMSIR_T2ACDJ</v>
          </cell>
          <cell r="B381" t="str">
            <v>Jour</v>
          </cell>
          <cell r="C381" t="str">
            <v>OFPPT</v>
          </cell>
          <cell r="D381" t="str">
            <v>Chaouia Tadla</v>
          </cell>
          <cell r="E381" t="str">
            <v>NCD0</v>
          </cell>
          <cell r="F381" t="str">
            <v>INSTITUT SPECIALISE DE TECHNOLOGIE APPLIQUEE 2 SETTAT</v>
          </cell>
          <cell r="G381" t="str">
            <v>NTIC</v>
          </cell>
          <cell r="H381" t="str">
            <v>NTIC</v>
          </cell>
          <cell r="I381" t="str">
            <v>T</v>
          </cell>
          <cell r="J381" t="str">
            <v>T</v>
          </cell>
          <cell r="K381" t="str">
            <v>NTIC_TMSIR_T</v>
          </cell>
          <cell r="L381" t="str">
            <v>Technicien en Maintenance et Support Informatique et Réseaux</v>
          </cell>
          <cell r="M381">
            <v>24</v>
          </cell>
          <cell r="N381" t="str">
            <v>D</v>
          </cell>
          <cell r="O381" t="str">
            <v>Diplômante</v>
          </cell>
          <cell r="P381" t="str">
            <v>2A</v>
          </cell>
          <cell r="Q381">
            <v>71</v>
          </cell>
          <cell r="R381">
            <v>56</v>
          </cell>
          <cell r="S381" t="str">
            <v>CDJ</v>
          </cell>
          <cell r="T381">
            <v>56</v>
          </cell>
        </row>
        <row r="382">
          <cell r="A382" t="str">
            <v>NCD0NTIC_TRI_TS1ACDJ</v>
          </cell>
          <cell r="B382" t="str">
            <v>Jour</v>
          </cell>
          <cell r="C382" t="str">
            <v>OFPPT</v>
          </cell>
          <cell r="D382" t="str">
            <v>Chaouia Tadla</v>
          </cell>
          <cell r="E382" t="str">
            <v>NCD0</v>
          </cell>
          <cell r="F382" t="str">
            <v>INSTITUT SPECIALISE DE TECHNOLOGIE APPLIQUEE 2 SETTAT</v>
          </cell>
          <cell r="G382" t="str">
            <v>NTIC</v>
          </cell>
          <cell r="H382" t="str">
            <v>NTIC</v>
          </cell>
          <cell r="I382" t="str">
            <v>TS</v>
          </cell>
          <cell r="J382" t="str">
            <v>TS</v>
          </cell>
          <cell r="K382" t="str">
            <v>NTIC_TRI_TS</v>
          </cell>
          <cell r="L382" t="str">
            <v>Techniques des Réseaux Informatiques</v>
          </cell>
          <cell r="M382">
            <v>24</v>
          </cell>
          <cell r="N382" t="str">
            <v>D</v>
          </cell>
          <cell r="O382" t="str">
            <v>Diplômante</v>
          </cell>
          <cell r="P382" t="str">
            <v>1A</v>
          </cell>
          <cell r="Q382">
            <v>84</v>
          </cell>
          <cell r="R382">
            <v>78</v>
          </cell>
          <cell r="S382" t="str">
            <v>CDJ</v>
          </cell>
          <cell r="T382">
            <v>89</v>
          </cell>
        </row>
        <row r="383">
          <cell r="A383" t="str">
            <v>NCD0NTIC_TRI_TS2ACDJ</v>
          </cell>
          <cell r="B383" t="str">
            <v>Jour</v>
          </cell>
          <cell r="C383" t="str">
            <v>OFPPT</v>
          </cell>
          <cell r="D383" t="str">
            <v>Chaouia Tadla</v>
          </cell>
          <cell r="E383" t="str">
            <v>NCD0</v>
          </cell>
          <cell r="F383" t="str">
            <v>INSTITUT SPECIALISE DE TECHNOLOGIE APPLIQUEE 2 SETTAT</v>
          </cell>
          <cell r="G383" t="str">
            <v>NTIC</v>
          </cell>
          <cell r="H383" t="str">
            <v>NTIC</v>
          </cell>
          <cell r="I383" t="str">
            <v>TS</v>
          </cell>
          <cell r="J383" t="str">
            <v>TS</v>
          </cell>
          <cell r="K383" t="str">
            <v>NTIC_TRI_TS</v>
          </cell>
          <cell r="L383" t="str">
            <v>Techniques des Réseaux Informatiques</v>
          </cell>
          <cell r="M383">
            <v>24</v>
          </cell>
          <cell r="N383" t="str">
            <v>D</v>
          </cell>
          <cell r="O383" t="str">
            <v>Diplômante</v>
          </cell>
          <cell r="P383" t="str">
            <v>2A</v>
          </cell>
          <cell r="Q383">
            <v>66</v>
          </cell>
          <cell r="R383">
            <v>62</v>
          </cell>
          <cell r="S383" t="str">
            <v>CDJ</v>
          </cell>
          <cell r="T383">
            <v>62</v>
          </cell>
        </row>
        <row r="384">
          <cell r="A384" t="str">
            <v>NCE0NTIC_CMOSE_FQ1ACDJ</v>
          </cell>
          <cell r="B384" t="str">
            <v>Jour</v>
          </cell>
          <cell r="C384" t="str">
            <v>OFPPT</v>
          </cell>
          <cell r="D384" t="str">
            <v>Chaouia Tadla</v>
          </cell>
          <cell r="E384" t="str">
            <v>NCE0</v>
          </cell>
          <cell r="F384" t="str">
            <v>CENTRE MIXTE DE FORMATION PROFESSIONNELLE SETTAT</v>
          </cell>
          <cell r="G384" t="str">
            <v>NTIC</v>
          </cell>
          <cell r="H384" t="str">
            <v>NTIC</v>
          </cell>
          <cell r="I384" t="str">
            <v>T</v>
          </cell>
          <cell r="J384" t="str">
            <v>FQ</v>
          </cell>
          <cell r="K384" t="str">
            <v>NTIC_CMOSE_FQ</v>
          </cell>
          <cell r="L384" t="str">
            <v>Certification Microsoft Office Specialist en Excel</v>
          </cell>
          <cell r="M384">
            <v>1</v>
          </cell>
          <cell r="N384" t="str">
            <v>Q</v>
          </cell>
          <cell r="O384" t="str">
            <v>FQ (Microsoft)</v>
          </cell>
          <cell r="P384" t="str">
            <v>1A</v>
          </cell>
          <cell r="Q384">
            <v>100</v>
          </cell>
          <cell r="R384">
            <v>8</v>
          </cell>
          <cell r="S384" t="str">
            <v>CDJ</v>
          </cell>
          <cell r="T384">
            <v>8</v>
          </cell>
        </row>
        <row r="385">
          <cell r="A385" t="str">
            <v>NCE0NTIC_CMOSW_FQ1ACDJ</v>
          </cell>
          <cell r="B385" t="str">
            <v>Jour</v>
          </cell>
          <cell r="C385" t="str">
            <v>OFPPT</v>
          </cell>
          <cell r="D385" t="str">
            <v>Chaouia Tadla</v>
          </cell>
          <cell r="E385" t="str">
            <v>NCE0</v>
          </cell>
          <cell r="F385" t="str">
            <v>CENTRE MIXTE DE FORMATION PROFESSIONNELLE SETTAT</v>
          </cell>
          <cell r="G385" t="str">
            <v>NTIC</v>
          </cell>
          <cell r="H385" t="str">
            <v>NTIC</v>
          </cell>
          <cell r="I385" t="str">
            <v>T</v>
          </cell>
          <cell r="J385" t="str">
            <v>FQ</v>
          </cell>
          <cell r="K385" t="str">
            <v>NTIC_CMOSW_FQ</v>
          </cell>
          <cell r="L385" t="str">
            <v xml:space="preserve">Certification Microsoft Office Specialist en Word </v>
          </cell>
          <cell r="M385">
            <v>1</v>
          </cell>
          <cell r="N385" t="str">
            <v>Q</v>
          </cell>
          <cell r="O385" t="str">
            <v>FQ (Microsoft)</v>
          </cell>
          <cell r="P385" t="str">
            <v>1A</v>
          </cell>
          <cell r="Q385">
            <v>100</v>
          </cell>
          <cell r="R385">
            <v>27</v>
          </cell>
          <cell r="S385" t="str">
            <v>CDJ</v>
          </cell>
          <cell r="T385">
            <v>27</v>
          </cell>
        </row>
        <row r="386">
          <cell r="A386" t="str">
            <v>NDE0NTIC_CMOSE_FQ1ACDJ</v>
          </cell>
          <cell r="B386" t="str">
            <v>Jour</v>
          </cell>
          <cell r="C386" t="str">
            <v>OFPPT</v>
          </cell>
          <cell r="D386" t="str">
            <v>Chaouia Tadla</v>
          </cell>
          <cell r="E386" t="str">
            <v>NDE0</v>
          </cell>
          <cell r="F386" t="str">
            <v>INSTITUT SPECIALISE DE GESTION ET D'INFORMATIQUE KHOURIBGA</v>
          </cell>
          <cell r="G386" t="str">
            <v>NTIC</v>
          </cell>
          <cell r="H386" t="str">
            <v>NTIC</v>
          </cell>
          <cell r="I386" t="str">
            <v>T</v>
          </cell>
          <cell r="J386" t="str">
            <v>FQ</v>
          </cell>
          <cell r="K386" t="str">
            <v>NTIC_CMOSE_FQ</v>
          </cell>
          <cell r="L386" t="str">
            <v>Certification Microsoft Office Specialist en Excel</v>
          </cell>
          <cell r="M386">
            <v>1</v>
          </cell>
          <cell r="N386" t="str">
            <v>Q</v>
          </cell>
          <cell r="O386" t="str">
            <v>FQ (Microsoft)</v>
          </cell>
          <cell r="P386" t="str">
            <v>1A</v>
          </cell>
          <cell r="Q386">
            <v>100</v>
          </cell>
          <cell r="R386">
            <v>0</v>
          </cell>
          <cell r="S386" t="str">
            <v>CDJ</v>
          </cell>
          <cell r="T386">
            <v>0</v>
          </cell>
        </row>
        <row r="387">
          <cell r="A387" t="str">
            <v>NDE0NTIC_CMOSW_FQ1ACDJ</v>
          </cell>
          <cell r="B387" t="str">
            <v>Jour</v>
          </cell>
          <cell r="C387" t="str">
            <v>OFPPT</v>
          </cell>
          <cell r="D387" t="str">
            <v>Chaouia Tadla</v>
          </cell>
          <cell r="E387" t="str">
            <v>NDE0</v>
          </cell>
          <cell r="F387" t="str">
            <v>INSTITUT SPECIALISE DE GESTION ET D'INFORMATIQUE KHOURIBGA</v>
          </cell>
          <cell r="G387" t="str">
            <v>NTIC</v>
          </cell>
          <cell r="H387" t="str">
            <v>NTIC</v>
          </cell>
          <cell r="I387" t="str">
            <v>T</v>
          </cell>
          <cell r="J387" t="str">
            <v>FQ</v>
          </cell>
          <cell r="K387" t="str">
            <v>NTIC_CMOSW_FQ</v>
          </cell>
          <cell r="L387" t="str">
            <v xml:space="preserve">Certification Microsoft Office Specialist en Word </v>
          </cell>
          <cell r="M387">
            <v>1</v>
          </cell>
          <cell r="N387" t="str">
            <v>Q</v>
          </cell>
          <cell r="O387" t="str">
            <v>FQ (Microsoft)</v>
          </cell>
          <cell r="P387" t="str">
            <v>1A</v>
          </cell>
          <cell r="Q387">
            <v>100</v>
          </cell>
          <cell r="R387">
            <v>0</v>
          </cell>
          <cell r="S387" t="str">
            <v>CDJ</v>
          </cell>
          <cell r="T387">
            <v>0</v>
          </cell>
        </row>
        <row r="388">
          <cell r="A388" t="str">
            <v>NDE0NTIC_TDI_TS1ACDJ</v>
          </cell>
          <cell r="B388" t="str">
            <v>Jour</v>
          </cell>
          <cell r="C388" t="str">
            <v>OFPPT</v>
          </cell>
          <cell r="D388" t="str">
            <v>Chaouia Tadla</v>
          </cell>
          <cell r="E388" t="str">
            <v>NDE0</v>
          </cell>
          <cell r="F388" t="str">
            <v>INSTITUT SPECIALISE DE GESTION ET D'INFORMATIQUE KHOURIBGA</v>
          </cell>
          <cell r="G388" t="str">
            <v>NTIC</v>
          </cell>
          <cell r="H388" t="str">
            <v>NTIC</v>
          </cell>
          <cell r="I388" t="str">
            <v>TS</v>
          </cell>
          <cell r="J388" t="str">
            <v>TS</v>
          </cell>
          <cell r="K388" t="str">
            <v>NTIC_TDI_TS</v>
          </cell>
          <cell r="L388" t="str">
            <v xml:space="preserve">Techniques de Développement Informatique </v>
          </cell>
          <cell r="M388">
            <v>24</v>
          </cell>
          <cell r="N388" t="str">
            <v>D</v>
          </cell>
          <cell r="O388" t="str">
            <v>Diplômante</v>
          </cell>
          <cell r="P388" t="str">
            <v>1A</v>
          </cell>
          <cell r="Q388">
            <v>56</v>
          </cell>
          <cell r="R388">
            <v>54</v>
          </cell>
          <cell r="S388" t="str">
            <v>CDJ</v>
          </cell>
          <cell r="T388">
            <v>59</v>
          </cell>
        </row>
        <row r="389">
          <cell r="A389" t="str">
            <v>NDE0NTIC_TDI_TS2ACDJ</v>
          </cell>
          <cell r="B389" t="str">
            <v>Jour</v>
          </cell>
          <cell r="C389" t="str">
            <v>OFPPT</v>
          </cell>
          <cell r="D389" t="str">
            <v>Chaouia Tadla</v>
          </cell>
          <cell r="E389" t="str">
            <v>NDE0</v>
          </cell>
          <cell r="F389" t="str">
            <v>INSTITUT SPECIALISE DE GESTION ET D'INFORMATIQUE KHOURIBGA</v>
          </cell>
          <cell r="G389" t="str">
            <v>NTIC</v>
          </cell>
          <cell r="H389" t="str">
            <v>NTIC</v>
          </cell>
          <cell r="I389" t="str">
            <v>TS</v>
          </cell>
          <cell r="J389" t="str">
            <v>TS</v>
          </cell>
          <cell r="K389" t="str">
            <v>NTIC_TDI_TS</v>
          </cell>
          <cell r="L389" t="str">
            <v xml:space="preserve">Techniques de Développement Informatique </v>
          </cell>
          <cell r="M389">
            <v>24</v>
          </cell>
          <cell r="N389" t="str">
            <v>D</v>
          </cell>
          <cell r="O389" t="str">
            <v>Diplômante</v>
          </cell>
          <cell r="P389" t="str">
            <v>2A</v>
          </cell>
          <cell r="Q389">
            <v>65</v>
          </cell>
          <cell r="R389">
            <v>71</v>
          </cell>
          <cell r="S389" t="str">
            <v>CDJ</v>
          </cell>
          <cell r="T389">
            <v>71</v>
          </cell>
        </row>
        <row r="390">
          <cell r="A390" t="str">
            <v>NDE0NTIC_TDM_TS1ACDJ</v>
          </cell>
          <cell r="B390" t="str">
            <v>Jour</v>
          </cell>
          <cell r="C390" t="str">
            <v>OFPPT</v>
          </cell>
          <cell r="D390" t="str">
            <v>Chaouia Tadla</v>
          </cell>
          <cell r="E390" t="str">
            <v>NDE0</v>
          </cell>
          <cell r="F390" t="str">
            <v>INSTITUT SPECIALISE DE GESTION ET D'INFORMATIQUE KHOURIBGA</v>
          </cell>
          <cell r="G390" t="str">
            <v>NTIC</v>
          </cell>
          <cell r="H390" t="str">
            <v>NTIC</v>
          </cell>
          <cell r="I390" t="str">
            <v>TS</v>
          </cell>
          <cell r="J390" t="str">
            <v>TS</v>
          </cell>
          <cell r="K390" t="str">
            <v>NTIC_TDM_TS</v>
          </cell>
          <cell r="L390" t="str">
            <v>Techniques de Développement Multimédia</v>
          </cell>
          <cell r="M390">
            <v>24</v>
          </cell>
          <cell r="N390" t="str">
            <v>D</v>
          </cell>
          <cell r="O390" t="str">
            <v>Diplômante</v>
          </cell>
          <cell r="P390" t="str">
            <v>1A</v>
          </cell>
          <cell r="Q390">
            <v>56</v>
          </cell>
          <cell r="R390">
            <v>54</v>
          </cell>
          <cell r="S390" t="str">
            <v>CDJ</v>
          </cell>
          <cell r="T390">
            <v>60</v>
          </cell>
        </row>
        <row r="391">
          <cell r="A391" t="str">
            <v>NDE0NTIC_TDM_TS2ACDJ</v>
          </cell>
          <cell r="B391" t="str">
            <v>Jour</v>
          </cell>
          <cell r="C391" t="str">
            <v>OFPPT</v>
          </cell>
          <cell r="D391" t="str">
            <v>Chaouia Tadla</v>
          </cell>
          <cell r="E391" t="str">
            <v>NDE0</v>
          </cell>
          <cell r="F391" t="str">
            <v>INSTITUT SPECIALISE DE GESTION ET D'INFORMATIQUE KHOURIBGA</v>
          </cell>
          <cell r="G391" t="str">
            <v>NTIC</v>
          </cell>
          <cell r="H391" t="str">
            <v>NTIC</v>
          </cell>
          <cell r="I391" t="str">
            <v>TS</v>
          </cell>
          <cell r="J391" t="str">
            <v>TS</v>
          </cell>
          <cell r="K391" t="str">
            <v>NTIC_TDM_TS</v>
          </cell>
          <cell r="L391" t="str">
            <v>Techniques de Développement Multimédia</v>
          </cell>
          <cell r="M391">
            <v>24</v>
          </cell>
          <cell r="N391" t="str">
            <v>D</v>
          </cell>
          <cell r="O391" t="str">
            <v>Diplômante</v>
          </cell>
          <cell r="P391" t="str">
            <v>2A</v>
          </cell>
          <cell r="Q391">
            <v>42</v>
          </cell>
          <cell r="R391">
            <v>48</v>
          </cell>
          <cell r="S391" t="str">
            <v>CDJ</v>
          </cell>
          <cell r="T391">
            <v>48</v>
          </cell>
        </row>
        <row r="392">
          <cell r="A392" t="str">
            <v>NDE0NTIC_TMSIR_T1ACDJ</v>
          </cell>
          <cell r="B392" t="str">
            <v>Jour</v>
          </cell>
          <cell r="C392" t="str">
            <v>OFPPT</v>
          </cell>
          <cell r="D392" t="str">
            <v>Chaouia Tadla</v>
          </cell>
          <cell r="E392" t="str">
            <v>NDE0</v>
          </cell>
          <cell r="F392" t="str">
            <v>INSTITUT SPECIALISE DE GESTION ET D'INFORMATIQUE KHOURIBGA</v>
          </cell>
          <cell r="G392" t="str">
            <v>NTIC</v>
          </cell>
          <cell r="H392" t="str">
            <v>NTIC</v>
          </cell>
          <cell r="I392" t="str">
            <v>T</v>
          </cell>
          <cell r="J392" t="str">
            <v>T</v>
          </cell>
          <cell r="K392" t="str">
            <v>NTIC_TMSIR_T</v>
          </cell>
          <cell r="L392" t="str">
            <v>Technicien en Maintenance et Support Informatique et Réseaux</v>
          </cell>
          <cell r="M392">
            <v>24</v>
          </cell>
          <cell r="N392" t="str">
            <v>D</v>
          </cell>
          <cell r="O392" t="str">
            <v>Diplômante</v>
          </cell>
          <cell r="P392" t="str">
            <v>1A</v>
          </cell>
          <cell r="Q392">
            <v>60</v>
          </cell>
          <cell r="R392">
            <v>53</v>
          </cell>
          <cell r="S392" t="str">
            <v>CDJ</v>
          </cell>
          <cell r="T392">
            <v>64</v>
          </cell>
        </row>
        <row r="393">
          <cell r="A393" t="str">
            <v>NDE0NTIC_TMSIR_T2ACDJ</v>
          </cell>
          <cell r="B393" t="str">
            <v>Jour</v>
          </cell>
          <cell r="C393" t="str">
            <v>OFPPT</v>
          </cell>
          <cell r="D393" t="str">
            <v>Chaouia Tadla</v>
          </cell>
          <cell r="E393" t="str">
            <v>NDE0</v>
          </cell>
          <cell r="F393" t="str">
            <v>INSTITUT SPECIALISE DE GESTION ET D'INFORMATIQUE KHOURIBGA</v>
          </cell>
          <cell r="G393" t="str">
            <v>NTIC</v>
          </cell>
          <cell r="H393" t="str">
            <v>NTIC</v>
          </cell>
          <cell r="I393" t="str">
            <v>T</v>
          </cell>
          <cell r="J393" t="str">
            <v>T</v>
          </cell>
          <cell r="K393" t="str">
            <v>NTIC_TMSIR_T</v>
          </cell>
          <cell r="L393" t="str">
            <v>Technicien en Maintenance et Support Informatique et Réseaux</v>
          </cell>
          <cell r="M393">
            <v>24</v>
          </cell>
          <cell r="N393" t="str">
            <v>D</v>
          </cell>
          <cell r="O393" t="str">
            <v>Diplômante</v>
          </cell>
          <cell r="P393" t="str">
            <v>2A</v>
          </cell>
          <cell r="Q393">
            <v>64</v>
          </cell>
          <cell r="R393">
            <v>48</v>
          </cell>
          <cell r="S393" t="str">
            <v>CDJ</v>
          </cell>
          <cell r="T393">
            <v>48</v>
          </cell>
        </row>
        <row r="394">
          <cell r="A394" t="str">
            <v>NDE0NTIC_TRI_TS1ACDJ</v>
          </cell>
          <cell r="B394" t="str">
            <v>Jour</v>
          </cell>
          <cell r="C394" t="str">
            <v>OFPPT</v>
          </cell>
          <cell r="D394" t="str">
            <v>Chaouia Tadla</v>
          </cell>
          <cell r="E394" t="str">
            <v>NDE0</v>
          </cell>
          <cell r="F394" t="str">
            <v>INSTITUT SPECIALISE DE GESTION ET D'INFORMATIQUE KHOURIBGA</v>
          </cell>
          <cell r="G394" t="str">
            <v>NTIC</v>
          </cell>
          <cell r="H394" t="str">
            <v>NTIC</v>
          </cell>
          <cell r="I394" t="str">
            <v>TS</v>
          </cell>
          <cell r="J394" t="str">
            <v>TS</v>
          </cell>
          <cell r="K394" t="str">
            <v>NTIC_TRI_TS</v>
          </cell>
          <cell r="L394" t="str">
            <v>Techniques des Réseaux Informatiques</v>
          </cell>
          <cell r="M394">
            <v>24</v>
          </cell>
          <cell r="N394" t="str">
            <v>D</v>
          </cell>
          <cell r="O394" t="str">
            <v>Diplômante</v>
          </cell>
          <cell r="P394" t="str">
            <v>1A</v>
          </cell>
          <cell r="Q394">
            <v>84</v>
          </cell>
          <cell r="R394">
            <v>84</v>
          </cell>
          <cell r="S394" t="str">
            <v>CDJ</v>
          </cell>
          <cell r="T394">
            <v>89</v>
          </cell>
        </row>
        <row r="395">
          <cell r="A395" t="str">
            <v>NDE0NTIC_TRI_TS2ACDJ</v>
          </cell>
          <cell r="B395" t="str">
            <v>Jour</v>
          </cell>
          <cell r="C395" t="str">
            <v>OFPPT</v>
          </cell>
          <cell r="D395" t="str">
            <v>Chaouia Tadla</v>
          </cell>
          <cell r="E395" t="str">
            <v>NDE0</v>
          </cell>
          <cell r="F395" t="str">
            <v>INSTITUT SPECIALISE DE GESTION ET D'INFORMATIQUE KHOURIBGA</v>
          </cell>
          <cell r="G395" t="str">
            <v>NTIC</v>
          </cell>
          <cell r="H395" t="str">
            <v>NTIC</v>
          </cell>
          <cell r="I395" t="str">
            <v>TS</v>
          </cell>
          <cell r="J395" t="str">
            <v>TS</v>
          </cell>
          <cell r="K395" t="str">
            <v>NTIC_TRI_TS</v>
          </cell>
          <cell r="L395" t="str">
            <v>Techniques des Réseaux Informatiques</v>
          </cell>
          <cell r="M395">
            <v>24</v>
          </cell>
          <cell r="N395" t="str">
            <v>D</v>
          </cell>
          <cell r="O395" t="str">
            <v>Diplômante</v>
          </cell>
          <cell r="P395" t="str">
            <v>2A</v>
          </cell>
          <cell r="Q395">
            <v>63</v>
          </cell>
          <cell r="R395">
            <v>48</v>
          </cell>
          <cell r="S395" t="str">
            <v>CDJ</v>
          </cell>
          <cell r="T395">
            <v>48</v>
          </cell>
        </row>
        <row r="396">
          <cell r="A396" t="str">
            <v>NDF0NTIC_TEL_TS1ACDJ</v>
          </cell>
          <cell r="B396" t="str">
            <v>Jour</v>
          </cell>
          <cell r="C396" t="str">
            <v>OFPPT</v>
          </cell>
          <cell r="D396" t="str">
            <v>Chaouia Tadla</v>
          </cell>
          <cell r="E396" t="str">
            <v>NDF0</v>
          </cell>
          <cell r="F396" t="str">
            <v>INSTITUT SPECIALISE DE TECHNOLOGIE APPLIQUEE KHOURIBGA</v>
          </cell>
          <cell r="G396" t="str">
            <v>NTIC</v>
          </cell>
          <cell r="H396" t="str">
            <v>NTIC</v>
          </cell>
          <cell r="I396" t="str">
            <v>TS</v>
          </cell>
          <cell r="J396" t="str">
            <v>TS</v>
          </cell>
          <cell r="K396" t="str">
            <v>NTIC_TEL_TS</v>
          </cell>
          <cell r="L396" t="str">
            <v>TS en Télécoms</v>
          </cell>
          <cell r="M396">
            <v>24</v>
          </cell>
          <cell r="N396" t="str">
            <v>D</v>
          </cell>
          <cell r="O396" t="str">
            <v>Diplômante</v>
          </cell>
          <cell r="P396" t="str">
            <v>1A</v>
          </cell>
          <cell r="Q396">
            <v>28</v>
          </cell>
          <cell r="R396">
            <v>30</v>
          </cell>
          <cell r="S396" t="str">
            <v>CDJ</v>
          </cell>
          <cell r="T396">
            <v>33</v>
          </cell>
        </row>
        <row r="397">
          <cell r="A397" t="str">
            <v>NDF0NTIC_TEL_TS2ACDJ</v>
          </cell>
          <cell r="B397" t="str">
            <v>Jour</v>
          </cell>
          <cell r="C397" t="str">
            <v>OFPPT</v>
          </cell>
          <cell r="D397" t="str">
            <v>Chaouia Tadla</v>
          </cell>
          <cell r="E397" t="str">
            <v>NDF0</v>
          </cell>
          <cell r="F397" t="str">
            <v>INSTITUT SPECIALISE DE TECHNOLOGIE APPLIQUEE KHOURIBGA</v>
          </cell>
          <cell r="G397" t="str">
            <v>NTIC</v>
          </cell>
          <cell r="H397" t="str">
            <v>NTIC</v>
          </cell>
          <cell r="I397" t="str">
            <v>TS</v>
          </cell>
          <cell r="J397" t="str">
            <v>TS</v>
          </cell>
          <cell r="K397" t="str">
            <v>NTIC_TEL_TS</v>
          </cell>
          <cell r="L397" t="str">
            <v>TS en Télécoms</v>
          </cell>
          <cell r="M397">
            <v>24</v>
          </cell>
          <cell r="N397" t="str">
            <v>D</v>
          </cell>
          <cell r="O397" t="str">
            <v>Diplômante</v>
          </cell>
          <cell r="P397" t="str">
            <v>2A</v>
          </cell>
          <cell r="Q397">
            <v>26</v>
          </cell>
          <cell r="R397">
            <v>30</v>
          </cell>
          <cell r="S397" t="str">
            <v>CDJ</v>
          </cell>
          <cell r="T397">
            <v>30</v>
          </cell>
        </row>
        <row r="398">
          <cell r="A398" t="str">
            <v>NDJ0PRD_IB_FQ1ACDJ</v>
          </cell>
          <cell r="B398" t="str">
            <v>Jour</v>
          </cell>
          <cell r="C398" t="str">
            <v>PRD</v>
          </cell>
          <cell r="D398" t="str">
            <v>Chaouia Tadla</v>
          </cell>
          <cell r="E398" t="str">
            <v>NDJ0</v>
          </cell>
          <cell r="F398" t="str">
            <v>PRISON LOCALE KHOURIBGA</v>
          </cell>
          <cell r="G398" t="str">
            <v>NTIC</v>
          </cell>
          <cell r="H398" t="str">
            <v>NTIC</v>
          </cell>
          <cell r="I398" t="str">
            <v>T</v>
          </cell>
          <cell r="J398" t="str">
            <v>FQ</v>
          </cell>
          <cell r="K398" t="str">
            <v>PRD_IB_FQ</v>
          </cell>
          <cell r="L398" t="str">
            <v>Informatique et Bureautique</v>
          </cell>
          <cell r="M398">
            <v>12</v>
          </cell>
          <cell r="N398" t="str">
            <v>Q</v>
          </cell>
          <cell r="O398" t="str">
            <v>FQ (Classique)</v>
          </cell>
          <cell r="P398" t="str">
            <v>1A</v>
          </cell>
          <cell r="Q398">
            <v>40</v>
          </cell>
          <cell r="R398">
            <v>23</v>
          </cell>
          <cell r="S398" t="str">
            <v>CDJ</v>
          </cell>
          <cell r="T398">
            <v>23</v>
          </cell>
        </row>
        <row r="399">
          <cell r="A399" t="str">
            <v>NEF0NTIC_CMOSE_FQ1ACDJ</v>
          </cell>
          <cell r="B399" t="str">
            <v>Jour</v>
          </cell>
          <cell r="C399" t="str">
            <v>OFPPT</v>
          </cell>
          <cell r="D399" t="str">
            <v>Chaouia Tadla</v>
          </cell>
          <cell r="E399" t="str">
            <v>NEF0</v>
          </cell>
          <cell r="F399" t="str">
            <v>INSTITUT SPECIALISE DE TECHNOLOGIE APPLIQUEE OUED ZEM</v>
          </cell>
          <cell r="G399" t="str">
            <v>NTIC</v>
          </cell>
          <cell r="H399" t="str">
            <v>NTIC</v>
          </cell>
          <cell r="I399" t="str">
            <v>T</v>
          </cell>
          <cell r="J399" t="str">
            <v>FQ</v>
          </cell>
          <cell r="K399" t="str">
            <v>NTIC_CMOSE_FQ</v>
          </cell>
          <cell r="L399" t="str">
            <v>Certification Microsoft Office Specialist en Excel</v>
          </cell>
          <cell r="M399">
            <v>1</v>
          </cell>
          <cell r="N399" t="str">
            <v>Q</v>
          </cell>
          <cell r="O399" t="str">
            <v>FQ (Microsoft)</v>
          </cell>
          <cell r="P399" t="str">
            <v>1A</v>
          </cell>
          <cell r="Q399">
            <v>40</v>
          </cell>
          <cell r="R399">
            <v>0</v>
          </cell>
          <cell r="S399" t="str">
            <v>CDJ</v>
          </cell>
          <cell r="T399">
            <v>0</v>
          </cell>
        </row>
        <row r="400">
          <cell r="A400" t="str">
            <v>NEF0NTIC_CMOSW_FQ1ACDJ</v>
          </cell>
          <cell r="B400" t="str">
            <v>Jour</v>
          </cell>
          <cell r="C400" t="str">
            <v>OFPPT</v>
          </cell>
          <cell r="D400" t="str">
            <v>Chaouia Tadla</v>
          </cell>
          <cell r="E400" t="str">
            <v>NEF0</v>
          </cell>
          <cell r="F400" t="str">
            <v>INSTITUT SPECIALISE DE TECHNOLOGIE APPLIQUEE OUED ZEM</v>
          </cell>
          <cell r="G400" t="str">
            <v>NTIC</v>
          </cell>
          <cell r="H400" t="str">
            <v>NTIC</v>
          </cell>
          <cell r="I400" t="str">
            <v>T</v>
          </cell>
          <cell r="J400" t="str">
            <v>FQ</v>
          </cell>
          <cell r="K400" t="str">
            <v>NTIC_CMOSW_FQ</v>
          </cell>
          <cell r="L400" t="str">
            <v xml:space="preserve">Certification Microsoft Office Specialist en Word </v>
          </cell>
          <cell r="M400">
            <v>1</v>
          </cell>
          <cell r="N400" t="str">
            <v>Q</v>
          </cell>
          <cell r="O400" t="str">
            <v>FQ (Microsoft)</v>
          </cell>
          <cell r="P400" t="str">
            <v>1A</v>
          </cell>
          <cell r="Q400">
            <v>40</v>
          </cell>
          <cell r="R400">
            <v>0</v>
          </cell>
          <cell r="S400" t="str">
            <v>CDJ</v>
          </cell>
          <cell r="T400">
            <v>0</v>
          </cell>
        </row>
        <row r="401">
          <cell r="A401" t="str">
            <v>NEF0NTIC_TMSIR_T1ACDJ</v>
          </cell>
          <cell r="B401" t="str">
            <v>Jour</v>
          </cell>
          <cell r="C401" t="str">
            <v>OFPPT</v>
          </cell>
          <cell r="D401" t="str">
            <v>Chaouia Tadla</v>
          </cell>
          <cell r="E401" t="str">
            <v>NEF0</v>
          </cell>
          <cell r="F401" t="str">
            <v>INSTITUT SPECIALISE DE TECHNOLOGIE APPLIQUEE OUED ZEM</v>
          </cell>
          <cell r="G401" t="str">
            <v>NTIC</v>
          </cell>
          <cell r="H401" t="str">
            <v>NTIC</v>
          </cell>
          <cell r="I401" t="str">
            <v>T</v>
          </cell>
          <cell r="J401" t="str">
            <v>T</v>
          </cell>
          <cell r="K401" t="str">
            <v>NTIC_TMSIR_T</v>
          </cell>
          <cell r="L401" t="str">
            <v>Technicien en Maintenance et Support Informatique et Réseaux</v>
          </cell>
          <cell r="M401">
            <v>24</v>
          </cell>
          <cell r="N401" t="str">
            <v>D</v>
          </cell>
          <cell r="O401" t="str">
            <v>Diplômante</v>
          </cell>
          <cell r="P401" t="str">
            <v>1A</v>
          </cell>
          <cell r="Q401">
            <v>60</v>
          </cell>
          <cell r="R401">
            <v>58</v>
          </cell>
          <cell r="S401" t="str">
            <v>CDJ</v>
          </cell>
          <cell r="T401">
            <v>77</v>
          </cell>
        </row>
        <row r="402">
          <cell r="A402" t="str">
            <v>NEF0NTIC_TMSIR_T2ACDJ</v>
          </cell>
          <cell r="B402" t="str">
            <v>Jour</v>
          </cell>
          <cell r="C402" t="str">
            <v>OFPPT</v>
          </cell>
          <cell r="D402" t="str">
            <v>Chaouia Tadla</v>
          </cell>
          <cell r="E402" t="str">
            <v>NEF0</v>
          </cell>
          <cell r="F402" t="str">
            <v>INSTITUT SPECIALISE DE TECHNOLOGIE APPLIQUEE OUED ZEM</v>
          </cell>
          <cell r="G402" t="str">
            <v>NTIC</v>
          </cell>
          <cell r="H402" t="str">
            <v>NTIC</v>
          </cell>
          <cell r="I402" t="str">
            <v>T</v>
          </cell>
          <cell r="J402" t="str">
            <v>T</v>
          </cell>
          <cell r="K402" t="str">
            <v>NTIC_TMSIR_T</v>
          </cell>
          <cell r="L402" t="str">
            <v>Technicien en Maintenance et Support Informatique et Réseaux</v>
          </cell>
          <cell r="M402">
            <v>24</v>
          </cell>
          <cell r="N402" t="str">
            <v>D</v>
          </cell>
          <cell r="O402" t="str">
            <v>Diplômante</v>
          </cell>
          <cell r="P402" t="str">
            <v>2A</v>
          </cell>
          <cell r="Q402">
            <v>21</v>
          </cell>
          <cell r="R402">
            <v>22</v>
          </cell>
          <cell r="S402" t="str">
            <v>CDJ</v>
          </cell>
          <cell r="T402">
            <v>22</v>
          </cell>
        </row>
        <row r="403">
          <cell r="A403" t="str">
            <v>NEF0NTIC_TRI_TS1ACDJ</v>
          </cell>
          <cell r="B403" t="str">
            <v>Jour</v>
          </cell>
          <cell r="C403" t="str">
            <v>OFPPT</v>
          </cell>
          <cell r="D403" t="str">
            <v>Chaouia Tadla</v>
          </cell>
          <cell r="E403" t="str">
            <v>NEF0</v>
          </cell>
          <cell r="F403" t="str">
            <v>INSTITUT SPECIALISE DE TECHNOLOGIE APPLIQUEE OUED ZEM</v>
          </cell>
          <cell r="G403" t="str">
            <v>NTIC</v>
          </cell>
          <cell r="H403" t="str">
            <v>NTIC</v>
          </cell>
          <cell r="I403" t="str">
            <v>TS</v>
          </cell>
          <cell r="J403" t="str">
            <v>TS</v>
          </cell>
          <cell r="K403" t="str">
            <v>NTIC_TRI_TS</v>
          </cell>
          <cell r="L403" t="str">
            <v>Techniques des Réseaux Informatiques</v>
          </cell>
          <cell r="M403">
            <v>24</v>
          </cell>
          <cell r="N403" t="str">
            <v>D</v>
          </cell>
          <cell r="O403" t="str">
            <v>Diplômante</v>
          </cell>
          <cell r="P403" t="str">
            <v>1A</v>
          </cell>
          <cell r="Q403">
            <v>84</v>
          </cell>
          <cell r="R403">
            <v>91</v>
          </cell>
          <cell r="S403" t="str">
            <v>CDJ</v>
          </cell>
          <cell r="T403">
            <v>96</v>
          </cell>
        </row>
        <row r="404">
          <cell r="A404" t="str">
            <v>NEF0NTIC_TRI_TS2ACDJ</v>
          </cell>
          <cell r="B404" t="str">
            <v>Jour</v>
          </cell>
          <cell r="C404" t="str">
            <v>OFPPT</v>
          </cell>
          <cell r="D404" t="str">
            <v>Chaouia Tadla</v>
          </cell>
          <cell r="E404" t="str">
            <v>NEF0</v>
          </cell>
          <cell r="F404" t="str">
            <v>INSTITUT SPECIALISE DE TECHNOLOGIE APPLIQUEE OUED ZEM</v>
          </cell>
          <cell r="G404" t="str">
            <v>NTIC</v>
          </cell>
          <cell r="H404" t="str">
            <v>NTIC</v>
          </cell>
          <cell r="I404" t="str">
            <v>TS</v>
          </cell>
          <cell r="J404" t="str">
            <v>TS</v>
          </cell>
          <cell r="K404" t="str">
            <v>NTIC_TRI_TS</v>
          </cell>
          <cell r="L404" t="str">
            <v>Techniques des Réseaux Informatiques</v>
          </cell>
          <cell r="M404">
            <v>24</v>
          </cell>
          <cell r="N404" t="str">
            <v>D</v>
          </cell>
          <cell r="O404" t="str">
            <v>Diplômante</v>
          </cell>
          <cell r="P404" t="str">
            <v>2A</v>
          </cell>
          <cell r="Q404">
            <v>63</v>
          </cell>
          <cell r="R404">
            <v>66</v>
          </cell>
          <cell r="S404" t="str">
            <v>CDJ</v>
          </cell>
          <cell r="T404">
            <v>66</v>
          </cell>
        </row>
        <row r="405">
          <cell r="A405" t="str">
            <v>NEH0NTIC_TMSIR_T1ACDJ</v>
          </cell>
          <cell r="B405" t="str">
            <v>Jour</v>
          </cell>
          <cell r="C405" t="str">
            <v>OFPPT</v>
          </cell>
          <cell r="D405" t="str">
            <v>Chaouia Tadla</v>
          </cell>
          <cell r="E405" t="str">
            <v>NEH0</v>
          </cell>
          <cell r="F405" t="str">
            <v>INSTITUT SPECIALISE DE TECHNOLOGIE APPLIQUEE BOUJAAD</v>
          </cell>
          <cell r="G405" t="str">
            <v>NTIC</v>
          </cell>
          <cell r="H405" t="str">
            <v>NTIC</v>
          </cell>
          <cell r="I405" t="str">
            <v>T</v>
          </cell>
          <cell r="J405" t="str">
            <v>T</v>
          </cell>
          <cell r="K405" t="str">
            <v>NTIC_TMSIR_T</v>
          </cell>
          <cell r="L405" t="str">
            <v>Technicien en Maintenance et Support Informatique et Réseaux</v>
          </cell>
          <cell r="M405">
            <v>24</v>
          </cell>
          <cell r="N405" t="str">
            <v>D</v>
          </cell>
          <cell r="O405" t="str">
            <v>Diplômante</v>
          </cell>
          <cell r="P405" t="str">
            <v>1A</v>
          </cell>
          <cell r="Q405">
            <v>30</v>
          </cell>
          <cell r="R405">
            <v>29</v>
          </cell>
          <cell r="S405" t="str">
            <v>CDJ</v>
          </cell>
          <cell r="T405">
            <v>34</v>
          </cell>
        </row>
        <row r="406">
          <cell r="A406" t="str">
            <v>NEH0NTIC_TMSIR_T2ACDJ</v>
          </cell>
          <cell r="B406" t="str">
            <v>Jour</v>
          </cell>
          <cell r="C406" t="str">
            <v>OFPPT</v>
          </cell>
          <cell r="D406" t="str">
            <v>Chaouia Tadla</v>
          </cell>
          <cell r="E406" t="str">
            <v>NEH0</v>
          </cell>
          <cell r="F406" t="str">
            <v>INSTITUT SPECIALISE DE TECHNOLOGIE APPLIQUEE BOUJAAD</v>
          </cell>
          <cell r="G406" t="str">
            <v>NTIC</v>
          </cell>
          <cell r="H406" t="str">
            <v>NTIC</v>
          </cell>
          <cell r="I406" t="str">
            <v>T</v>
          </cell>
          <cell r="J406" t="str">
            <v>T</v>
          </cell>
          <cell r="K406" t="str">
            <v>NTIC_TMSIR_T</v>
          </cell>
          <cell r="L406" t="str">
            <v>Technicien en Maintenance et Support Informatique et Réseaux</v>
          </cell>
          <cell r="M406">
            <v>24</v>
          </cell>
          <cell r="N406" t="str">
            <v>D</v>
          </cell>
          <cell r="O406" t="str">
            <v>Diplômante</v>
          </cell>
          <cell r="P406" t="str">
            <v>2A</v>
          </cell>
          <cell r="Q406">
            <v>21</v>
          </cell>
          <cell r="R406">
            <v>15</v>
          </cell>
          <cell r="S406" t="str">
            <v>CDJ</v>
          </cell>
          <cell r="T406">
            <v>15</v>
          </cell>
        </row>
        <row r="407">
          <cell r="A407" t="str">
            <v>NEH0NTIC_TRI_TS1ACDJ</v>
          </cell>
          <cell r="B407" t="str">
            <v>Jour</v>
          </cell>
          <cell r="C407" t="str">
            <v>OFPPT</v>
          </cell>
          <cell r="D407" t="str">
            <v>Chaouia Tadla</v>
          </cell>
          <cell r="E407" t="str">
            <v>NEH0</v>
          </cell>
          <cell r="F407" t="str">
            <v>INSTITUT SPECIALISE DE TECHNOLOGIE APPLIQUEE BOUJAAD</v>
          </cell>
          <cell r="G407" t="str">
            <v>NTIC</v>
          </cell>
          <cell r="H407" t="str">
            <v>NTIC</v>
          </cell>
          <cell r="I407" t="str">
            <v>TS</v>
          </cell>
          <cell r="J407" t="str">
            <v>TS</v>
          </cell>
          <cell r="K407" t="str">
            <v>NTIC_TRI_TS</v>
          </cell>
          <cell r="L407" t="str">
            <v>Techniques des Réseaux Informatiques</v>
          </cell>
          <cell r="M407">
            <v>24</v>
          </cell>
          <cell r="N407" t="str">
            <v>D</v>
          </cell>
          <cell r="O407" t="str">
            <v>Diplômante</v>
          </cell>
          <cell r="P407" t="str">
            <v>1A</v>
          </cell>
          <cell r="Q407">
            <v>56</v>
          </cell>
          <cell r="R407">
            <v>59</v>
          </cell>
          <cell r="S407" t="str">
            <v>CDJ</v>
          </cell>
          <cell r="T407">
            <v>65</v>
          </cell>
        </row>
        <row r="408">
          <cell r="A408" t="str">
            <v>NEH0NTIC_TRI_TS2ACDJ</v>
          </cell>
          <cell r="B408" t="str">
            <v>Jour</v>
          </cell>
          <cell r="C408" t="str">
            <v>OFPPT</v>
          </cell>
          <cell r="D408" t="str">
            <v>Chaouia Tadla</v>
          </cell>
          <cell r="E408" t="str">
            <v>NEH0</v>
          </cell>
          <cell r="F408" t="str">
            <v>INSTITUT SPECIALISE DE TECHNOLOGIE APPLIQUEE BOUJAAD</v>
          </cell>
          <cell r="G408" t="str">
            <v>NTIC</v>
          </cell>
          <cell r="H408" t="str">
            <v>NTIC</v>
          </cell>
          <cell r="I408" t="str">
            <v>TS</v>
          </cell>
          <cell r="J408" t="str">
            <v>TS</v>
          </cell>
          <cell r="K408" t="str">
            <v>NTIC_TRI_TS</v>
          </cell>
          <cell r="L408" t="str">
            <v>Techniques des Réseaux Informatiques</v>
          </cell>
          <cell r="M408">
            <v>24</v>
          </cell>
          <cell r="N408" t="str">
            <v>D</v>
          </cell>
          <cell r="O408" t="str">
            <v>Diplômante</v>
          </cell>
          <cell r="P408" t="str">
            <v>2A</v>
          </cell>
          <cell r="Q408">
            <v>42</v>
          </cell>
          <cell r="R408">
            <v>33</v>
          </cell>
          <cell r="S408" t="str">
            <v>CDJ</v>
          </cell>
          <cell r="T408">
            <v>33</v>
          </cell>
        </row>
        <row r="409">
          <cell r="A409" t="str">
            <v>NKP0NTIC_CMOSW_FQ1ACDJ</v>
          </cell>
          <cell r="B409" t="str">
            <v>Jour</v>
          </cell>
          <cell r="C409" t="str">
            <v>OFPPT</v>
          </cell>
          <cell r="D409" t="str">
            <v>Chaouia Tadla</v>
          </cell>
          <cell r="E409" t="str">
            <v>NKP0</v>
          </cell>
          <cell r="F409" t="str">
            <v>CENTRE SOCIO-EDUCATIF POUR JEUNES AZILAL</v>
          </cell>
          <cell r="G409" t="str">
            <v>NTIC</v>
          </cell>
          <cell r="H409" t="str">
            <v>NTIC</v>
          </cell>
          <cell r="I409" t="str">
            <v>T</v>
          </cell>
          <cell r="J409" t="str">
            <v>FQ</v>
          </cell>
          <cell r="K409" t="str">
            <v>NTIC_CMOSW_FQ</v>
          </cell>
          <cell r="L409" t="str">
            <v xml:space="preserve">Certification Microsoft Office Specialist en Word </v>
          </cell>
          <cell r="M409">
            <v>1</v>
          </cell>
          <cell r="N409" t="str">
            <v>Q</v>
          </cell>
          <cell r="O409" t="str">
            <v>FQ (Microsoft)</v>
          </cell>
          <cell r="P409" t="str">
            <v>1A</v>
          </cell>
          <cell r="Q409">
            <v>30</v>
          </cell>
          <cell r="R409">
            <v>0</v>
          </cell>
          <cell r="S409" t="str">
            <v>CDJ</v>
          </cell>
          <cell r="T409">
            <v>0</v>
          </cell>
        </row>
        <row r="410">
          <cell r="A410" t="str">
            <v>NXA0PRD_MRMI_FQ1ACDJ</v>
          </cell>
          <cell r="B410" t="str">
            <v>Jour</v>
          </cell>
          <cell r="C410" t="str">
            <v>PRD</v>
          </cell>
          <cell r="D410" t="str">
            <v>Chaouia Tadla</v>
          </cell>
          <cell r="E410" t="str">
            <v>NXA0</v>
          </cell>
          <cell r="F410" t="str">
            <v>PRISON LOCALE BEN SLIMANE</v>
          </cell>
          <cell r="G410" t="str">
            <v>NTIC</v>
          </cell>
          <cell r="H410" t="str">
            <v>NTIC</v>
          </cell>
          <cell r="I410" t="str">
            <v>S</v>
          </cell>
          <cell r="J410" t="str">
            <v>FQ</v>
          </cell>
          <cell r="K410" t="str">
            <v>PRD_MRMI_FQ</v>
          </cell>
          <cell r="L410" t="str">
            <v>Maintenance et Réparation du Matériel Informatique</v>
          </cell>
          <cell r="M410">
            <v>9</v>
          </cell>
          <cell r="N410" t="str">
            <v>Q</v>
          </cell>
          <cell r="O410" t="str">
            <v>FQ (Classique)</v>
          </cell>
          <cell r="P410" t="str">
            <v>1A</v>
          </cell>
          <cell r="Q410">
            <v>15</v>
          </cell>
          <cell r="R410">
            <v>0</v>
          </cell>
          <cell r="S410" t="str">
            <v>CDJ</v>
          </cell>
          <cell r="T410">
            <v>0</v>
          </cell>
        </row>
        <row r="411">
          <cell r="A411" t="str">
            <v>NXB0PRD_MRMI_FQ1ACDJ</v>
          </cell>
          <cell r="B411" t="str">
            <v>Jour</v>
          </cell>
          <cell r="C411" t="str">
            <v>PRD</v>
          </cell>
          <cell r="D411" t="str">
            <v>Chaouia Tadla</v>
          </cell>
          <cell r="E411" t="str">
            <v>NXB0</v>
          </cell>
          <cell r="F411" t="str">
            <v>PRISON LOCALE BENI MELLAL</v>
          </cell>
          <cell r="G411" t="str">
            <v>NTIC</v>
          </cell>
          <cell r="H411" t="str">
            <v>NTIC</v>
          </cell>
          <cell r="I411" t="str">
            <v>S</v>
          </cell>
          <cell r="J411" t="str">
            <v>FQ</v>
          </cell>
          <cell r="K411" t="str">
            <v>PRD_MRMI_FQ</v>
          </cell>
          <cell r="L411" t="str">
            <v>Maintenance et Réparation du Matériel Informatique</v>
          </cell>
          <cell r="M411">
            <v>9</v>
          </cell>
          <cell r="N411" t="str">
            <v>Q</v>
          </cell>
          <cell r="O411" t="str">
            <v>FQ (Classique)</v>
          </cell>
          <cell r="P411" t="str">
            <v>1A</v>
          </cell>
          <cell r="Q411">
            <v>15</v>
          </cell>
          <cell r="R411">
            <v>0</v>
          </cell>
          <cell r="S411" t="str">
            <v>CDJ</v>
          </cell>
          <cell r="T411">
            <v>0</v>
          </cell>
        </row>
        <row r="412">
          <cell r="A412" t="str">
            <v>P005NTIC_TDM_TS1ACDJ</v>
          </cell>
          <cell r="B412" t="str">
            <v>Jour</v>
          </cell>
          <cell r="C412" t="str">
            <v>CC</v>
          </cell>
          <cell r="D412" t="str">
            <v>Nord Ouest I</v>
          </cell>
          <cell r="E412" t="str">
            <v>P005</v>
          </cell>
          <cell r="F412" t="str">
            <v>CENTRE DE FORMATION ET D'INSERTION DES JEUNES YACOUB EL MANSOUR RABAT</v>
          </cell>
          <cell r="G412" t="str">
            <v>NTIC</v>
          </cell>
          <cell r="H412" t="str">
            <v>NTIC</v>
          </cell>
          <cell r="I412" t="str">
            <v>TS</v>
          </cell>
          <cell r="J412" t="str">
            <v>TS</v>
          </cell>
          <cell r="K412" t="str">
            <v>NTIC_TDM_TS</v>
          </cell>
          <cell r="L412" t="str">
            <v>Techniques de Développement Multimédia</v>
          </cell>
          <cell r="M412">
            <v>24</v>
          </cell>
          <cell r="N412" t="str">
            <v>D</v>
          </cell>
          <cell r="O412" t="str">
            <v>Diplômante</v>
          </cell>
          <cell r="P412" t="str">
            <v>1A</v>
          </cell>
          <cell r="Q412">
            <v>20</v>
          </cell>
          <cell r="R412">
            <v>0</v>
          </cell>
          <cell r="S412" t="str">
            <v>CDJ</v>
          </cell>
          <cell r="T412">
            <v>0</v>
          </cell>
        </row>
        <row r="413">
          <cell r="A413" t="str">
            <v>P010NTIC_BCMOS_FQ1ACDJ</v>
          </cell>
          <cell r="B413" t="str">
            <v>Jour</v>
          </cell>
          <cell r="C413" t="str">
            <v>OFPPT</v>
          </cell>
          <cell r="D413" t="str">
            <v>Nord Ouest I</v>
          </cell>
          <cell r="E413" t="str">
            <v>P010</v>
          </cell>
          <cell r="F413" t="str">
            <v>INSTITUT SPECIALISE DE TECHNOLOGIE APPLIQUEE TEMARA</v>
          </cell>
          <cell r="G413" t="str">
            <v>NTIC</v>
          </cell>
          <cell r="H413" t="str">
            <v>NTIC</v>
          </cell>
          <cell r="I413" t="str">
            <v>T</v>
          </cell>
          <cell r="J413" t="str">
            <v>FQ</v>
          </cell>
          <cell r="K413" t="str">
            <v>NTIC_BCMOS_FQ</v>
          </cell>
          <cell r="L413" t="str">
            <v>Bureauticien Certifié en Microsoft Office Specialist</v>
          </cell>
          <cell r="M413">
            <v>6</v>
          </cell>
          <cell r="N413" t="str">
            <v>Q</v>
          </cell>
          <cell r="O413" t="str">
            <v>FQ (Microsoft)</v>
          </cell>
          <cell r="P413" t="str">
            <v>1A</v>
          </cell>
          <cell r="Q413">
            <v>48</v>
          </cell>
          <cell r="R413">
            <v>18</v>
          </cell>
          <cell r="S413" t="str">
            <v>CDJ</v>
          </cell>
          <cell r="T413">
            <v>18</v>
          </cell>
        </row>
        <row r="414">
          <cell r="A414" t="str">
            <v>P010NTIC_TDI_TS1ACDJ</v>
          </cell>
          <cell r="B414" t="str">
            <v>Jour</v>
          </cell>
          <cell r="C414" t="str">
            <v>OFPPT</v>
          </cell>
          <cell r="D414" t="str">
            <v>Nord Ouest I</v>
          </cell>
          <cell r="E414" t="str">
            <v>P010</v>
          </cell>
          <cell r="F414" t="str">
            <v>INSTITUT SPECIALISE DE TECHNOLOGIE APPLIQUEE TEMARA</v>
          </cell>
          <cell r="G414" t="str">
            <v>NTIC</v>
          </cell>
          <cell r="H414" t="str">
            <v>NTIC</v>
          </cell>
          <cell r="I414" t="str">
            <v>TS</v>
          </cell>
          <cell r="J414" t="str">
            <v>TS</v>
          </cell>
          <cell r="K414" t="str">
            <v>NTIC_TDI_TS</v>
          </cell>
          <cell r="L414" t="str">
            <v xml:space="preserve">Techniques de Développement Informatique </v>
          </cell>
          <cell r="M414">
            <v>24</v>
          </cell>
          <cell r="N414" t="str">
            <v>D</v>
          </cell>
          <cell r="O414" t="str">
            <v>Diplômante</v>
          </cell>
          <cell r="P414" t="str">
            <v>1A</v>
          </cell>
          <cell r="Q414">
            <v>30</v>
          </cell>
          <cell r="R414">
            <v>31</v>
          </cell>
          <cell r="S414" t="str">
            <v>CDJ</v>
          </cell>
          <cell r="T414">
            <v>34</v>
          </cell>
        </row>
        <row r="415">
          <cell r="A415" t="str">
            <v>P010NTIC_TDI_TS2ACDJ</v>
          </cell>
          <cell r="B415" t="str">
            <v>Jour</v>
          </cell>
          <cell r="C415" t="str">
            <v>OFPPT</v>
          </cell>
          <cell r="D415" t="str">
            <v>Nord Ouest I</v>
          </cell>
          <cell r="E415" t="str">
            <v>P010</v>
          </cell>
          <cell r="F415" t="str">
            <v>INSTITUT SPECIALISE DE TECHNOLOGIE APPLIQUEE TEMARA</v>
          </cell>
          <cell r="G415" t="str">
            <v>NTIC</v>
          </cell>
          <cell r="H415" t="str">
            <v>NTIC</v>
          </cell>
          <cell r="I415" t="str">
            <v>TS</v>
          </cell>
          <cell r="J415" t="str">
            <v>TS</v>
          </cell>
          <cell r="K415" t="str">
            <v>NTIC_TDI_TS</v>
          </cell>
          <cell r="L415" t="str">
            <v xml:space="preserve">Techniques de Développement Informatique </v>
          </cell>
          <cell r="M415">
            <v>24</v>
          </cell>
          <cell r="N415" t="str">
            <v>D</v>
          </cell>
          <cell r="O415" t="str">
            <v>Diplômante</v>
          </cell>
          <cell r="P415" t="str">
            <v>2A</v>
          </cell>
          <cell r="Q415">
            <v>21</v>
          </cell>
          <cell r="R415">
            <v>19</v>
          </cell>
          <cell r="S415" t="str">
            <v>CDJ</v>
          </cell>
          <cell r="T415">
            <v>19</v>
          </cell>
        </row>
        <row r="416">
          <cell r="A416" t="str">
            <v>P010NTIC_TRI_TS1ACDJ</v>
          </cell>
          <cell r="B416" t="str">
            <v>Jour</v>
          </cell>
          <cell r="C416" t="str">
            <v>OFPPT</v>
          </cell>
          <cell r="D416" t="str">
            <v>Nord Ouest I</v>
          </cell>
          <cell r="E416" t="str">
            <v>P010</v>
          </cell>
          <cell r="F416" t="str">
            <v>INSTITUT SPECIALISE DE TECHNOLOGIE APPLIQUEE TEMARA</v>
          </cell>
          <cell r="G416" t="str">
            <v>NTIC</v>
          </cell>
          <cell r="H416" t="str">
            <v>NTIC</v>
          </cell>
          <cell r="I416" t="str">
            <v>TS</v>
          </cell>
          <cell r="J416" t="str">
            <v>TS</v>
          </cell>
          <cell r="K416" t="str">
            <v>NTIC_TRI_TS</v>
          </cell>
          <cell r="L416" t="str">
            <v>Techniques des Réseaux Informatiques</v>
          </cell>
          <cell r="M416">
            <v>24</v>
          </cell>
          <cell r="N416" t="str">
            <v>D</v>
          </cell>
          <cell r="O416" t="str">
            <v>Diplômante</v>
          </cell>
          <cell r="P416" t="str">
            <v>1A</v>
          </cell>
          <cell r="Q416">
            <v>30</v>
          </cell>
          <cell r="R416">
            <v>25</v>
          </cell>
          <cell r="S416" t="str">
            <v>CDJ</v>
          </cell>
          <cell r="T416">
            <v>30</v>
          </cell>
        </row>
        <row r="417">
          <cell r="A417" t="str">
            <v>P010NTIC_TRI_TS2ACDJ</v>
          </cell>
          <cell r="B417" t="str">
            <v>Jour</v>
          </cell>
          <cell r="C417" t="str">
            <v>OFPPT</v>
          </cell>
          <cell r="D417" t="str">
            <v>Nord Ouest I</v>
          </cell>
          <cell r="E417" t="str">
            <v>P010</v>
          </cell>
          <cell r="F417" t="str">
            <v>INSTITUT SPECIALISE DE TECHNOLOGIE APPLIQUEE TEMARA</v>
          </cell>
          <cell r="G417" t="str">
            <v>NTIC</v>
          </cell>
          <cell r="H417" t="str">
            <v>NTIC</v>
          </cell>
          <cell r="I417" t="str">
            <v>TS</v>
          </cell>
          <cell r="J417" t="str">
            <v>TS</v>
          </cell>
          <cell r="K417" t="str">
            <v>NTIC_TRI_TS</v>
          </cell>
          <cell r="L417" t="str">
            <v>Techniques des Réseaux Informatiques</v>
          </cell>
          <cell r="M417">
            <v>24</v>
          </cell>
          <cell r="N417" t="str">
            <v>D</v>
          </cell>
          <cell r="O417" t="str">
            <v>Diplômante</v>
          </cell>
          <cell r="P417" t="str">
            <v>2A</v>
          </cell>
          <cell r="Q417">
            <v>22</v>
          </cell>
          <cell r="R417">
            <v>22</v>
          </cell>
          <cell r="S417" t="str">
            <v>CDJ</v>
          </cell>
          <cell r="T417">
            <v>22</v>
          </cell>
        </row>
        <row r="418">
          <cell r="A418" t="str">
            <v>P170NTIC_CMOSE_FQ1ACDJ</v>
          </cell>
          <cell r="B418" t="str">
            <v>Jour</v>
          </cell>
          <cell r="C418" t="str">
            <v>OFPPT</v>
          </cell>
          <cell r="D418" t="str">
            <v>Nord Ouest I</v>
          </cell>
          <cell r="E418" t="str">
            <v>P170</v>
          </cell>
          <cell r="F418" t="str">
            <v>INSTITUT SPECIALISE DE TECHNOLOGIE APPLIQUEE SALA ALJADIDA</v>
          </cell>
          <cell r="G418" t="str">
            <v>NTIC</v>
          </cell>
          <cell r="H418" t="str">
            <v>NTIC</v>
          </cell>
          <cell r="I418" t="str">
            <v>T</v>
          </cell>
          <cell r="J418" t="str">
            <v>FQ</v>
          </cell>
          <cell r="K418" t="str">
            <v>NTIC_CMOSE_FQ</v>
          </cell>
          <cell r="L418" t="str">
            <v>Certification Microsoft Office Specialist en Excel</v>
          </cell>
          <cell r="M418">
            <v>1</v>
          </cell>
          <cell r="N418" t="str">
            <v>Q</v>
          </cell>
          <cell r="O418" t="str">
            <v>FQ (Microsoft)</v>
          </cell>
          <cell r="P418" t="str">
            <v>1A</v>
          </cell>
          <cell r="Q418">
            <v>24</v>
          </cell>
          <cell r="R418">
            <v>0</v>
          </cell>
          <cell r="S418" t="str">
            <v>CDJ</v>
          </cell>
          <cell r="T418">
            <v>0</v>
          </cell>
        </row>
        <row r="419">
          <cell r="A419" t="str">
            <v>P170NTIC_CMOSW_FQ1ACDJ</v>
          </cell>
          <cell r="B419" t="str">
            <v>Jour</v>
          </cell>
          <cell r="C419" t="str">
            <v>OFPPT</v>
          </cell>
          <cell r="D419" t="str">
            <v>Nord Ouest I</v>
          </cell>
          <cell r="E419" t="str">
            <v>P170</v>
          </cell>
          <cell r="F419" t="str">
            <v>INSTITUT SPECIALISE DE TECHNOLOGIE APPLIQUEE SALA ALJADIDA</v>
          </cell>
          <cell r="G419" t="str">
            <v>NTIC</v>
          </cell>
          <cell r="H419" t="str">
            <v>NTIC</v>
          </cell>
          <cell r="I419" t="str">
            <v>T</v>
          </cell>
          <cell r="J419" t="str">
            <v>FQ</v>
          </cell>
          <cell r="K419" t="str">
            <v>NTIC_CMOSW_FQ</v>
          </cell>
          <cell r="L419" t="str">
            <v xml:space="preserve">Certification Microsoft Office Specialist en Word </v>
          </cell>
          <cell r="M419">
            <v>1</v>
          </cell>
          <cell r="N419" t="str">
            <v>Q</v>
          </cell>
          <cell r="O419" t="str">
            <v>FQ (Microsoft)</v>
          </cell>
          <cell r="P419" t="str">
            <v>1A</v>
          </cell>
          <cell r="Q419">
            <v>24</v>
          </cell>
          <cell r="R419">
            <v>0</v>
          </cell>
          <cell r="S419" t="str">
            <v>CDJ</v>
          </cell>
          <cell r="T419">
            <v>0</v>
          </cell>
        </row>
        <row r="420">
          <cell r="A420" t="str">
            <v>P170NTIC_TDI_TS1ACDJ</v>
          </cell>
          <cell r="B420" t="str">
            <v>Jour</v>
          </cell>
          <cell r="C420" t="str">
            <v>OFPPT</v>
          </cell>
          <cell r="D420" t="str">
            <v>Nord Ouest I</v>
          </cell>
          <cell r="E420" t="str">
            <v>P170</v>
          </cell>
          <cell r="F420" t="str">
            <v>INSTITUT SPECIALISE DE TECHNOLOGIE APPLIQUEE SALA ALJADIDA</v>
          </cell>
          <cell r="G420" t="str">
            <v>NTIC</v>
          </cell>
          <cell r="H420" t="str">
            <v>NTIC</v>
          </cell>
          <cell r="I420" t="str">
            <v>TS</v>
          </cell>
          <cell r="J420" t="str">
            <v>TS</v>
          </cell>
          <cell r="K420" t="str">
            <v>NTIC_TDI_TS</v>
          </cell>
          <cell r="L420" t="str">
            <v xml:space="preserve">Techniques de Développement Informatique </v>
          </cell>
          <cell r="M420">
            <v>24</v>
          </cell>
          <cell r="N420" t="str">
            <v>D</v>
          </cell>
          <cell r="O420" t="str">
            <v>Diplômante</v>
          </cell>
          <cell r="P420" t="str">
            <v>1A</v>
          </cell>
          <cell r="Q420">
            <v>90</v>
          </cell>
          <cell r="R420">
            <v>92</v>
          </cell>
          <cell r="S420" t="str">
            <v>CDJ</v>
          </cell>
          <cell r="T420">
            <v>104</v>
          </cell>
        </row>
        <row r="421">
          <cell r="A421" t="str">
            <v>P170NTIC_TDI_TS2ACDJ</v>
          </cell>
          <cell r="B421" t="str">
            <v>Jour</v>
          </cell>
          <cell r="C421" t="str">
            <v>OFPPT</v>
          </cell>
          <cell r="D421" t="str">
            <v>Nord Ouest I</v>
          </cell>
          <cell r="E421" t="str">
            <v>P170</v>
          </cell>
          <cell r="F421" t="str">
            <v>INSTITUT SPECIALISE DE TECHNOLOGIE APPLIQUEE SALA ALJADIDA</v>
          </cell>
          <cell r="G421" t="str">
            <v>NTIC</v>
          </cell>
          <cell r="H421" t="str">
            <v>NTIC</v>
          </cell>
          <cell r="I421" t="str">
            <v>TS</v>
          </cell>
          <cell r="J421" t="str">
            <v>TS</v>
          </cell>
          <cell r="K421" t="str">
            <v>NTIC_TDI_TS</v>
          </cell>
          <cell r="L421" t="str">
            <v xml:space="preserve">Techniques de Développement Informatique </v>
          </cell>
          <cell r="M421">
            <v>24</v>
          </cell>
          <cell r="N421" t="str">
            <v>D</v>
          </cell>
          <cell r="O421" t="str">
            <v>Diplômante</v>
          </cell>
          <cell r="P421" t="str">
            <v>2A</v>
          </cell>
          <cell r="Q421">
            <v>87</v>
          </cell>
          <cell r="R421">
            <v>85</v>
          </cell>
          <cell r="S421" t="str">
            <v>CDJ</v>
          </cell>
          <cell r="T421">
            <v>85</v>
          </cell>
        </row>
        <row r="422">
          <cell r="A422" t="str">
            <v>P170NTIC_TMSIR_T1ACDJ</v>
          </cell>
          <cell r="B422" t="str">
            <v>Jour</v>
          </cell>
          <cell r="C422" t="str">
            <v>OFPPT</v>
          </cell>
          <cell r="D422" t="str">
            <v>Nord Ouest I</v>
          </cell>
          <cell r="E422" t="str">
            <v>P170</v>
          </cell>
          <cell r="F422" t="str">
            <v>INSTITUT SPECIALISE DE TECHNOLOGIE APPLIQUEE SALA ALJADIDA</v>
          </cell>
          <cell r="G422" t="str">
            <v>NTIC</v>
          </cell>
          <cell r="H422" t="str">
            <v>NTIC</v>
          </cell>
          <cell r="I422" t="str">
            <v>T</v>
          </cell>
          <cell r="J422" t="str">
            <v>T</v>
          </cell>
          <cell r="K422" t="str">
            <v>NTIC_TMSIR_T</v>
          </cell>
          <cell r="L422" t="str">
            <v>Technicien en Maintenance et Support Informatique et Réseaux</v>
          </cell>
          <cell r="M422">
            <v>24</v>
          </cell>
          <cell r="N422" t="str">
            <v>D</v>
          </cell>
          <cell r="O422" t="str">
            <v>Diplômante</v>
          </cell>
          <cell r="P422" t="str">
            <v>1A</v>
          </cell>
          <cell r="Q422">
            <v>90</v>
          </cell>
          <cell r="R422">
            <v>89</v>
          </cell>
          <cell r="S422" t="str">
            <v>CDJ</v>
          </cell>
          <cell r="T422">
            <v>92</v>
          </cell>
        </row>
        <row r="423">
          <cell r="A423" t="str">
            <v>P170NTIC_TMSIR_T2ACDJ</v>
          </cell>
          <cell r="B423" t="str">
            <v>Jour</v>
          </cell>
          <cell r="C423" t="str">
            <v>OFPPT</v>
          </cell>
          <cell r="D423" t="str">
            <v>Nord Ouest I</v>
          </cell>
          <cell r="E423" t="str">
            <v>P170</v>
          </cell>
          <cell r="F423" t="str">
            <v>INSTITUT SPECIALISE DE TECHNOLOGIE APPLIQUEE SALA ALJADIDA</v>
          </cell>
          <cell r="G423" t="str">
            <v>NTIC</v>
          </cell>
          <cell r="H423" t="str">
            <v>NTIC</v>
          </cell>
          <cell r="I423" t="str">
            <v>T</v>
          </cell>
          <cell r="J423" t="str">
            <v>T</v>
          </cell>
          <cell r="K423" t="str">
            <v>NTIC_TMSIR_T</v>
          </cell>
          <cell r="L423" t="str">
            <v>Technicien en Maintenance et Support Informatique et Réseaux</v>
          </cell>
          <cell r="M423">
            <v>24</v>
          </cell>
          <cell r="N423" t="str">
            <v>D</v>
          </cell>
          <cell r="O423" t="str">
            <v>Diplômante</v>
          </cell>
          <cell r="P423" t="str">
            <v>2A</v>
          </cell>
          <cell r="Q423">
            <v>69</v>
          </cell>
          <cell r="R423">
            <v>64</v>
          </cell>
          <cell r="S423" t="str">
            <v>CDJ</v>
          </cell>
          <cell r="T423">
            <v>64</v>
          </cell>
        </row>
        <row r="424">
          <cell r="A424" t="str">
            <v>P170NTIC_TRI_TS1ACDJ</v>
          </cell>
          <cell r="B424" t="str">
            <v>Jour</v>
          </cell>
          <cell r="C424" t="str">
            <v>OFPPT</v>
          </cell>
          <cell r="D424" t="str">
            <v>Nord Ouest I</v>
          </cell>
          <cell r="E424" t="str">
            <v>P170</v>
          </cell>
          <cell r="F424" t="str">
            <v>INSTITUT SPECIALISE DE TECHNOLOGIE APPLIQUEE SALA ALJADIDA</v>
          </cell>
          <cell r="G424" t="str">
            <v>NTIC</v>
          </cell>
          <cell r="H424" t="str">
            <v>NTIC</v>
          </cell>
          <cell r="I424" t="str">
            <v>TS</v>
          </cell>
          <cell r="J424" t="str">
            <v>TS</v>
          </cell>
          <cell r="K424" t="str">
            <v>NTIC_TRI_TS</v>
          </cell>
          <cell r="L424" t="str">
            <v>Techniques des Réseaux Informatiques</v>
          </cell>
          <cell r="M424">
            <v>24</v>
          </cell>
          <cell r="N424" t="str">
            <v>D</v>
          </cell>
          <cell r="O424" t="str">
            <v>Diplômante</v>
          </cell>
          <cell r="P424" t="str">
            <v>1A</v>
          </cell>
          <cell r="Q424">
            <v>120</v>
          </cell>
          <cell r="R424">
            <v>112</v>
          </cell>
          <cell r="S424" t="str">
            <v>CDJ</v>
          </cell>
          <cell r="T424">
            <v>118</v>
          </cell>
        </row>
        <row r="425">
          <cell r="A425" t="str">
            <v>P170NTIC_TRI_TS2ACDJ</v>
          </cell>
          <cell r="B425" t="str">
            <v>Jour</v>
          </cell>
          <cell r="C425" t="str">
            <v>OFPPT</v>
          </cell>
          <cell r="D425" t="str">
            <v>Nord Ouest I</v>
          </cell>
          <cell r="E425" t="str">
            <v>P170</v>
          </cell>
          <cell r="F425" t="str">
            <v>INSTITUT SPECIALISE DE TECHNOLOGIE APPLIQUEE SALA ALJADIDA</v>
          </cell>
          <cell r="G425" t="str">
            <v>NTIC</v>
          </cell>
          <cell r="H425" t="str">
            <v>NTIC</v>
          </cell>
          <cell r="I425" t="str">
            <v>TS</v>
          </cell>
          <cell r="J425" t="str">
            <v>TS</v>
          </cell>
          <cell r="K425" t="str">
            <v>NTIC_TRI_TS</v>
          </cell>
          <cell r="L425" t="str">
            <v>Techniques des Réseaux Informatiques</v>
          </cell>
          <cell r="M425">
            <v>24</v>
          </cell>
          <cell r="N425" t="str">
            <v>D</v>
          </cell>
          <cell r="O425" t="str">
            <v>Diplômante</v>
          </cell>
          <cell r="P425" t="str">
            <v>2A</v>
          </cell>
          <cell r="Q425">
            <v>95</v>
          </cell>
          <cell r="R425">
            <v>105</v>
          </cell>
          <cell r="S425" t="str">
            <v>CDJ</v>
          </cell>
          <cell r="T425">
            <v>105</v>
          </cell>
        </row>
        <row r="426">
          <cell r="A426" t="str">
            <v>P180FO_AP_FQ1ACDJ</v>
          </cell>
          <cell r="B426" t="str">
            <v>Jour</v>
          </cell>
          <cell r="C426" t="str">
            <v>OFPPT</v>
          </cell>
          <cell r="D426" t="str">
            <v>Nord Ouest I</v>
          </cell>
          <cell r="E426" t="str">
            <v>P180</v>
          </cell>
          <cell r="F426" t="str">
            <v>INSTITUT SPECIALISE DE TECHNOLOGIE APPLIQUEE HAY SALAM SALE</v>
          </cell>
          <cell r="G426" t="str">
            <v>Offshore</v>
          </cell>
          <cell r="H426" t="str">
            <v>Offshore</v>
          </cell>
          <cell r="I426" t="str">
            <v>TS</v>
          </cell>
          <cell r="J426" t="str">
            <v>FQ</v>
          </cell>
          <cell r="K426" t="str">
            <v>FO_AP_FQ</v>
          </cell>
          <cell r="L426" t="str">
            <v>Administrateur du Personnel</v>
          </cell>
          <cell r="M426">
            <v>6</v>
          </cell>
          <cell r="N426" t="str">
            <v>Q</v>
          </cell>
          <cell r="O426" t="str">
            <v>FQ (Classique)</v>
          </cell>
          <cell r="P426" t="str">
            <v>1A</v>
          </cell>
          <cell r="Q426">
            <v>48</v>
          </cell>
          <cell r="R426">
            <v>66</v>
          </cell>
          <cell r="S426" t="str">
            <v>CDJ</v>
          </cell>
          <cell r="T426">
            <v>66</v>
          </cell>
        </row>
        <row r="427">
          <cell r="A427" t="str">
            <v>P180FO_CRCO_FQ1ACDJ</v>
          </cell>
          <cell r="B427" t="str">
            <v>Jour</v>
          </cell>
          <cell r="C427" t="str">
            <v>OFPPT</v>
          </cell>
          <cell r="D427" t="str">
            <v>Nord Ouest I</v>
          </cell>
          <cell r="E427" t="str">
            <v>P180</v>
          </cell>
          <cell r="F427" t="str">
            <v>INSTITUT SPECIALISE DE TECHNOLOGIE APPLIQUEE HAY SALAM SALE</v>
          </cell>
          <cell r="G427" t="str">
            <v>Offshore</v>
          </cell>
          <cell r="H427" t="str">
            <v>Offshore</v>
          </cell>
          <cell r="I427" t="str">
            <v>T</v>
          </cell>
          <cell r="J427" t="str">
            <v>FQ</v>
          </cell>
          <cell r="K427" t="str">
            <v>FO_CRCO_FQ</v>
          </cell>
          <cell r="L427" t="str">
            <v>Communication et Relation Clientèle Offshore</v>
          </cell>
          <cell r="M427">
            <v>9</v>
          </cell>
          <cell r="N427" t="str">
            <v>Q</v>
          </cell>
          <cell r="O427" t="str">
            <v>FQ (Classique)</v>
          </cell>
          <cell r="P427" t="str">
            <v>1A</v>
          </cell>
          <cell r="Q427">
            <v>140</v>
          </cell>
          <cell r="R427">
            <v>54</v>
          </cell>
          <cell r="S427" t="str">
            <v>CDJ</v>
          </cell>
          <cell r="T427">
            <v>54</v>
          </cell>
        </row>
        <row r="428">
          <cell r="A428" t="str">
            <v>P180FO_EBOBO_FQ1ACDJ</v>
          </cell>
          <cell r="B428" t="str">
            <v>Jour</v>
          </cell>
          <cell r="C428" t="str">
            <v>OFPPT</v>
          </cell>
          <cell r="D428" t="str">
            <v>Nord Ouest I</v>
          </cell>
          <cell r="E428" t="str">
            <v>P180</v>
          </cell>
          <cell r="F428" t="str">
            <v>INSTITUT SPECIALISE DE TECHNOLOGIE APPLIQUEE HAY SALAM SALE</v>
          </cell>
          <cell r="G428" t="str">
            <v>Offshore</v>
          </cell>
          <cell r="H428" t="str">
            <v>Offshore</v>
          </cell>
          <cell r="I428" t="str">
            <v>TS</v>
          </cell>
          <cell r="J428" t="str">
            <v>FQ</v>
          </cell>
          <cell r="K428" t="str">
            <v>FO_EBOBO_FQ</v>
          </cell>
          <cell r="L428" t="str">
            <v>Employé de back office bancaire en offshoring</v>
          </cell>
          <cell r="M428">
            <v>9</v>
          </cell>
          <cell r="N428" t="str">
            <v>Q</v>
          </cell>
          <cell r="O428" t="str">
            <v>FQ (Classique)</v>
          </cell>
          <cell r="P428" t="str">
            <v>1A</v>
          </cell>
          <cell r="Q428">
            <v>72</v>
          </cell>
          <cell r="R428">
            <v>62</v>
          </cell>
          <cell r="S428" t="str">
            <v>CDJ</v>
          </cell>
          <cell r="T428">
            <v>63</v>
          </cell>
        </row>
        <row r="429">
          <cell r="A429" t="str">
            <v>P180FO_TCA_FQ1ACDJ</v>
          </cell>
          <cell r="B429" t="str">
            <v>Jour</v>
          </cell>
          <cell r="C429" t="str">
            <v>OFPPT</v>
          </cell>
          <cell r="D429" t="str">
            <v>Nord Ouest I</v>
          </cell>
          <cell r="E429" t="str">
            <v>P180</v>
          </cell>
          <cell r="F429" t="str">
            <v>INSTITUT SPECIALISE DE TECHNOLOGIE APPLIQUEE HAY SALAM SALE</v>
          </cell>
          <cell r="G429" t="str">
            <v>Offshore</v>
          </cell>
          <cell r="H429" t="str">
            <v>Offshore</v>
          </cell>
          <cell r="I429" t="str">
            <v>T</v>
          </cell>
          <cell r="J429" t="str">
            <v>FQ</v>
          </cell>
          <cell r="K429" t="str">
            <v>FO_TCA_FQ</v>
          </cell>
          <cell r="L429" t="str">
            <v>Téléconseiller Centres d'Appels</v>
          </cell>
          <cell r="M429">
            <v>6</v>
          </cell>
          <cell r="N429" t="str">
            <v>Q</v>
          </cell>
          <cell r="O429" t="str">
            <v>FQ (Classique)</v>
          </cell>
          <cell r="P429" t="str">
            <v>1A</v>
          </cell>
          <cell r="Q429">
            <v>96</v>
          </cell>
          <cell r="R429">
            <v>1</v>
          </cell>
          <cell r="S429" t="str">
            <v>CDJ</v>
          </cell>
          <cell r="T429">
            <v>3</v>
          </cell>
        </row>
        <row r="430">
          <cell r="A430" t="str">
            <v>P180FO_TRLW_FQ1ACDJ</v>
          </cell>
          <cell r="B430" t="str">
            <v>Jour</v>
          </cell>
          <cell r="C430" t="str">
            <v>OFPPT</v>
          </cell>
          <cell r="D430" t="str">
            <v>Nord Ouest I</v>
          </cell>
          <cell r="E430" t="str">
            <v>P180</v>
          </cell>
          <cell r="F430" t="str">
            <v>INSTITUT SPECIALISE DE TECHNOLOGIE APPLIQUEE HAY SALAM SALE</v>
          </cell>
          <cell r="G430" t="str">
            <v>Offshore</v>
          </cell>
          <cell r="H430" t="str">
            <v>Offshore</v>
          </cell>
          <cell r="I430" t="str">
            <v>TS</v>
          </cell>
          <cell r="J430" t="str">
            <v>FQ</v>
          </cell>
          <cell r="K430" t="str">
            <v>FO_TRLW_FQ</v>
          </cell>
          <cell r="L430" t="str">
            <v>Technicien Réseau LAN WAN</v>
          </cell>
          <cell r="M430">
            <v>6</v>
          </cell>
          <cell r="N430" t="str">
            <v>Q</v>
          </cell>
          <cell r="O430" t="str">
            <v>FQ (Classique)</v>
          </cell>
          <cell r="P430" t="str">
            <v>1A</v>
          </cell>
          <cell r="Q430">
            <v>48</v>
          </cell>
          <cell r="R430">
            <v>7</v>
          </cell>
          <cell r="S430" t="str">
            <v>CDJ</v>
          </cell>
          <cell r="T430">
            <v>7</v>
          </cell>
        </row>
        <row r="431">
          <cell r="A431" t="str">
            <v>P180NTIC_CMOSE_FQ1ACDJ</v>
          </cell>
          <cell r="B431" t="str">
            <v>Jour</v>
          </cell>
          <cell r="C431" t="str">
            <v>OFPPT</v>
          </cell>
          <cell r="D431" t="str">
            <v>Nord Ouest I</v>
          </cell>
          <cell r="E431" t="str">
            <v>P180</v>
          </cell>
          <cell r="F431" t="str">
            <v>INSTITUT SPECIALISE DE TECHNOLOGIE APPLIQUEE HAY SALAM SALE</v>
          </cell>
          <cell r="G431" t="str">
            <v>NTIC</v>
          </cell>
          <cell r="H431" t="str">
            <v>NTIC</v>
          </cell>
          <cell r="I431" t="str">
            <v>T</v>
          </cell>
          <cell r="J431" t="str">
            <v>FQ</v>
          </cell>
          <cell r="K431" t="str">
            <v>NTIC_CMOSE_FQ</v>
          </cell>
          <cell r="L431" t="str">
            <v>Certification Microsoft Office Specialist en Excel</v>
          </cell>
          <cell r="M431">
            <v>1</v>
          </cell>
          <cell r="N431" t="str">
            <v>Q</v>
          </cell>
          <cell r="O431" t="str">
            <v>FQ (Microsoft)</v>
          </cell>
          <cell r="P431" t="str">
            <v>1A</v>
          </cell>
          <cell r="Q431">
            <v>96</v>
          </cell>
          <cell r="R431">
            <v>50</v>
          </cell>
          <cell r="S431" t="str">
            <v>CDJ</v>
          </cell>
          <cell r="T431">
            <v>50</v>
          </cell>
        </row>
        <row r="432">
          <cell r="A432" t="str">
            <v>P180NTIC_CMOSW_FQ1ACDJ</v>
          </cell>
          <cell r="B432" t="str">
            <v>Jour</v>
          </cell>
          <cell r="C432" t="str">
            <v>OFPPT</v>
          </cell>
          <cell r="D432" t="str">
            <v>Nord Ouest I</v>
          </cell>
          <cell r="E432" t="str">
            <v>P180</v>
          </cell>
          <cell r="F432" t="str">
            <v>INSTITUT SPECIALISE DE TECHNOLOGIE APPLIQUEE HAY SALAM SALE</v>
          </cell>
          <cell r="G432" t="str">
            <v>NTIC</v>
          </cell>
          <cell r="H432" t="str">
            <v>NTIC</v>
          </cell>
          <cell r="I432" t="str">
            <v>T</v>
          </cell>
          <cell r="J432" t="str">
            <v>FQ</v>
          </cell>
          <cell r="K432" t="str">
            <v>NTIC_CMOSW_FQ</v>
          </cell>
          <cell r="L432" t="str">
            <v xml:space="preserve">Certification Microsoft Office Specialist en Word </v>
          </cell>
          <cell r="M432">
            <v>1</v>
          </cell>
          <cell r="N432" t="str">
            <v>Q</v>
          </cell>
          <cell r="O432" t="str">
            <v>FQ (Microsoft)</v>
          </cell>
          <cell r="P432" t="str">
            <v>1A</v>
          </cell>
          <cell r="Q432">
            <v>96</v>
          </cell>
          <cell r="R432">
            <v>330</v>
          </cell>
          <cell r="S432" t="str">
            <v>CDJ</v>
          </cell>
          <cell r="T432">
            <v>330</v>
          </cell>
        </row>
        <row r="433">
          <cell r="A433" t="str">
            <v>P180NTIC_TDI_TS1ACDJ</v>
          </cell>
          <cell r="B433" t="str">
            <v>Jour</v>
          </cell>
          <cell r="C433" t="str">
            <v>OFPPT</v>
          </cell>
          <cell r="D433" t="str">
            <v>Nord Ouest I</v>
          </cell>
          <cell r="E433" t="str">
            <v>P180</v>
          </cell>
          <cell r="F433" t="str">
            <v>INSTITUT SPECIALISE DE TECHNOLOGIE APPLIQUEE HAY SALAM SALE</v>
          </cell>
          <cell r="G433" t="str">
            <v>NTIC</v>
          </cell>
          <cell r="H433" t="str">
            <v>NTIC</v>
          </cell>
          <cell r="I433" t="str">
            <v>TS</v>
          </cell>
          <cell r="J433" t="str">
            <v>TS</v>
          </cell>
          <cell r="K433" t="str">
            <v>NTIC_TDI_TS</v>
          </cell>
          <cell r="L433" t="str">
            <v xml:space="preserve">Techniques de Développement Informatique </v>
          </cell>
          <cell r="M433">
            <v>24</v>
          </cell>
          <cell r="N433" t="str">
            <v>D</v>
          </cell>
          <cell r="O433" t="str">
            <v>Diplômante</v>
          </cell>
          <cell r="P433" t="str">
            <v>1A</v>
          </cell>
          <cell r="Q433">
            <v>90</v>
          </cell>
          <cell r="R433">
            <v>92</v>
          </cell>
          <cell r="S433" t="str">
            <v>CDJ</v>
          </cell>
          <cell r="T433">
            <v>93</v>
          </cell>
        </row>
        <row r="434">
          <cell r="A434" t="str">
            <v>P180NTIC_TDI_TS2ACDJ</v>
          </cell>
          <cell r="B434" t="str">
            <v>Jour</v>
          </cell>
          <cell r="C434" t="str">
            <v>OFPPT</v>
          </cell>
          <cell r="D434" t="str">
            <v>Nord Ouest I</v>
          </cell>
          <cell r="E434" t="str">
            <v>P180</v>
          </cell>
          <cell r="F434" t="str">
            <v>INSTITUT SPECIALISE DE TECHNOLOGIE APPLIQUEE HAY SALAM SALE</v>
          </cell>
          <cell r="G434" t="str">
            <v>NTIC</v>
          </cell>
          <cell r="H434" t="str">
            <v>NTIC</v>
          </cell>
          <cell r="I434" t="str">
            <v>TS</v>
          </cell>
          <cell r="J434" t="str">
            <v>TS</v>
          </cell>
          <cell r="K434" t="str">
            <v>NTIC_TDI_TS</v>
          </cell>
          <cell r="L434" t="str">
            <v xml:space="preserve">Techniques de Développement Informatique </v>
          </cell>
          <cell r="M434">
            <v>24</v>
          </cell>
          <cell r="N434" t="str">
            <v>D</v>
          </cell>
          <cell r="O434" t="str">
            <v>Diplômante</v>
          </cell>
          <cell r="P434" t="str">
            <v>2A</v>
          </cell>
          <cell r="Q434">
            <v>75</v>
          </cell>
          <cell r="R434">
            <v>75</v>
          </cell>
          <cell r="S434" t="str">
            <v>CDJ</v>
          </cell>
          <cell r="T434">
            <v>75</v>
          </cell>
        </row>
        <row r="435">
          <cell r="A435" t="str">
            <v>P180NTIC_TEL_TS2ACDJ</v>
          </cell>
          <cell r="B435" t="str">
            <v>Jour</v>
          </cell>
          <cell r="C435" t="str">
            <v>OFPPT</v>
          </cell>
          <cell r="D435" t="str">
            <v>Nord Ouest I</v>
          </cell>
          <cell r="E435" t="str">
            <v>P180</v>
          </cell>
          <cell r="F435" t="str">
            <v>INSTITUT SPECIALISE DE TECHNOLOGIE APPLIQUEE HAY SALAM SALE</v>
          </cell>
          <cell r="G435" t="str">
            <v>NTIC</v>
          </cell>
          <cell r="H435" t="str">
            <v>NTIC</v>
          </cell>
          <cell r="I435" t="str">
            <v>TS</v>
          </cell>
          <cell r="J435" t="str">
            <v>TS</v>
          </cell>
          <cell r="K435" t="str">
            <v>NTIC_TEL_TS</v>
          </cell>
          <cell r="L435" t="str">
            <v>TS en Télécoms</v>
          </cell>
          <cell r="M435">
            <v>24</v>
          </cell>
          <cell r="N435" t="str">
            <v>D</v>
          </cell>
          <cell r="O435" t="str">
            <v>Diplômante</v>
          </cell>
          <cell r="P435" t="str">
            <v>2A</v>
          </cell>
          <cell r="Q435">
            <v>49</v>
          </cell>
          <cell r="R435">
            <v>40</v>
          </cell>
          <cell r="S435" t="str">
            <v>CDJ</v>
          </cell>
          <cell r="T435">
            <v>40</v>
          </cell>
        </row>
        <row r="436">
          <cell r="A436" t="str">
            <v>P180NTIC_TRI_TS1ACDJ</v>
          </cell>
          <cell r="B436" t="str">
            <v>Jour</v>
          </cell>
          <cell r="C436" t="str">
            <v>OFPPT</v>
          </cell>
          <cell r="D436" t="str">
            <v>Nord Ouest I</v>
          </cell>
          <cell r="E436" t="str">
            <v>P180</v>
          </cell>
          <cell r="F436" t="str">
            <v>INSTITUT SPECIALISE DE TECHNOLOGIE APPLIQUEE HAY SALAM SALE</v>
          </cell>
          <cell r="G436" t="str">
            <v>NTIC</v>
          </cell>
          <cell r="H436" t="str">
            <v>NTIC</v>
          </cell>
          <cell r="I436" t="str">
            <v>TS</v>
          </cell>
          <cell r="J436" t="str">
            <v>TS</v>
          </cell>
          <cell r="K436" t="str">
            <v>NTIC_TRI_TS</v>
          </cell>
          <cell r="L436" t="str">
            <v>Techniques des Réseaux Informatiques</v>
          </cell>
          <cell r="M436">
            <v>24</v>
          </cell>
          <cell r="N436" t="str">
            <v>D</v>
          </cell>
          <cell r="O436" t="str">
            <v>Diplômante</v>
          </cell>
          <cell r="P436" t="str">
            <v>1A</v>
          </cell>
          <cell r="Q436">
            <v>120</v>
          </cell>
          <cell r="R436">
            <v>126</v>
          </cell>
          <cell r="S436" t="str">
            <v>CDJ</v>
          </cell>
          <cell r="T436">
            <v>146</v>
          </cell>
        </row>
        <row r="437">
          <cell r="A437" t="str">
            <v>P180NTIC_TRI_TS2ACDJ</v>
          </cell>
          <cell r="B437" t="str">
            <v>Jour</v>
          </cell>
          <cell r="C437" t="str">
            <v>OFPPT</v>
          </cell>
          <cell r="D437" t="str">
            <v>Nord Ouest I</v>
          </cell>
          <cell r="E437" t="str">
            <v>P180</v>
          </cell>
          <cell r="F437" t="str">
            <v>INSTITUT SPECIALISE DE TECHNOLOGIE APPLIQUEE HAY SALAM SALE</v>
          </cell>
          <cell r="G437" t="str">
            <v>NTIC</v>
          </cell>
          <cell r="H437" t="str">
            <v>NTIC</v>
          </cell>
          <cell r="I437" t="str">
            <v>TS</v>
          </cell>
          <cell r="J437" t="str">
            <v>TS</v>
          </cell>
          <cell r="K437" t="str">
            <v>NTIC_TRI_TS</v>
          </cell>
          <cell r="L437" t="str">
            <v>Techniques des Réseaux Informatiques</v>
          </cell>
          <cell r="M437">
            <v>24</v>
          </cell>
          <cell r="N437" t="str">
            <v>D</v>
          </cell>
          <cell r="O437" t="str">
            <v>Diplômante</v>
          </cell>
          <cell r="P437" t="str">
            <v>2A</v>
          </cell>
          <cell r="Q437">
            <v>115</v>
          </cell>
          <cell r="R437">
            <v>106</v>
          </cell>
          <cell r="S437" t="str">
            <v>CDJ</v>
          </cell>
          <cell r="T437">
            <v>106</v>
          </cell>
        </row>
        <row r="438">
          <cell r="A438" t="str">
            <v>P200NTIC_TDI_TS1ACDJ</v>
          </cell>
          <cell r="B438" t="str">
            <v>Jour</v>
          </cell>
          <cell r="C438" t="str">
            <v>OFPPT</v>
          </cell>
          <cell r="D438" t="str">
            <v>Nord Ouest I</v>
          </cell>
          <cell r="E438" t="str">
            <v>P200</v>
          </cell>
          <cell r="F438" t="str">
            <v>INSTITUT SPECIALISE DE TECHNOLOGIE APPLIQUEE CHMAOU SALE</v>
          </cell>
          <cell r="G438" t="str">
            <v>NTIC</v>
          </cell>
          <cell r="H438" t="str">
            <v>NTIC</v>
          </cell>
          <cell r="I438" t="str">
            <v>TS</v>
          </cell>
          <cell r="J438" t="str">
            <v>TS</v>
          </cell>
          <cell r="K438" t="str">
            <v>NTIC_TDI_TS</v>
          </cell>
          <cell r="L438" t="str">
            <v xml:space="preserve">Techniques de Développement Informatique </v>
          </cell>
          <cell r="M438">
            <v>24</v>
          </cell>
          <cell r="N438" t="str">
            <v>D</v>
          </cell>
          <cell r="O438" t="str">
            <v>Diplômante</v>
          </cell>
          <cell r="P438" t="str">
            <v>1A</v>
          </cell>
          <cell r="Q438">
            <v>90</v>
          </cell>
          <cell r="R438">
            <v>66</v>
          </cell>
          <cell r="S438" t="str">
            <v>CDJ</v>
          </cell>
          <cell r="T438">
            <v>70</v>
          </cell>
        </row>
        <row r="439">
          <cell r="A439" t="str">
            <v>P300NTIC_TMSIR_T1ACDJ</v>
          </cell>
          <cell r="B439" t="str">
            <v>Jour</v>
          </cell>
          <cell r="C439" t="str">
            <v>OFPPT</v>
          </cell>
          <cell r="D439" t="str">
            <v>Nord Ouest I</v>
          </cell>
          <cell r="E439" t="str">
            <v>P300</v>
          </cell>
          <cell r="F439" t="str">
            <v>INSTITUT SPECIALISE DE TECHNOLOGIE APPLIQUEE SIDI SLIMANE</v>
          </cell>
          <cell r="G439" t="str">
            <v>NTIC</v>
          </cell>
          <cell r="H439" t="str">
            <v>NTIC</v>
          </cell>
          <cell r="I439" t="str">
            <v>T</v>
          </cell>
          <cell r="J439" t="str">
            <v>T</v>
          </cell>
          <cell r="K439" t="str">
            <v>NTIC_TMSIR_T</v>
          </cell>
          <cell r="L439" t="str">
            <v>Technicien en Maintenance et Support Informatique et Réseaux</v>
          </cell>
          <cell r="M439">
            <v>24</v>
          </cell>
          <cell r="N439" t="str">
            <v>D</v>
          </cell>
          <cell r="O439" t="str">
            <v>Diplômante</v>
          </cell>
          <cell r="P439" t="str">
            <v>1A</v>
          </cell>
          <cell r="Q439">
            <v>30</v>
          </cell>
          <cell r="R439">
            <v>20</v>
          </cell>
          <cell r="S439" t="str">
            <v>CDJ</v>
          </cell>
          <cell r="T439">
            <v>20</v>
          </cell>
        </row>
        <row r="440">
          <cell r="A440" t="str">
            <v>P300NTIC_TMSIR_T2ACDJ</v>
          </cell>
          <cell r="B440" t="str">
            <v>Jour</v>
          </cell>
          <cell r="C440" t="str">
            <v>OFPPT</v>
          </cell>
          <cell r="D440" t="str">
            <v>Nord Ouest I</v>
          </cell>
          <cell r="E440" t="str">
            <v>P300</v>
          </cell>
          <cell r="F440" t="str">
            <v>INSTITUT SPECIALISE DE TECHNOLOGIE APPLIQUEE SIDI SLIMANE</v>
          </cell>
          <cell r="G440" t="str">
            <v>NTIC</v>
          </cell>
          <cell r="H440" t="str">
            <v>NTIC</v>
          </cell>
          <cell r="I440" t="str">
            <v>T</v>
          </cell>
          <cell r="J440" t="str">
            <v>T</v>
          </cell>
          <cell r="K440" t="str">
            <v>NTIC_TMSIR_T</v>
          </cell>
          <cell r="L440" t="str">
            <v>Technicien en Maintenance et Support Informatique et Réseaux</v>
          </cell>
          <cell r="M440">
            <v>24</v>
          </cell>
          <cell r="N440" t="str">
            <v>D</v>
          </cell>
          <cell r="O440" t="str">
            <v>Diplômante</v>
          </cell>
          <cell r="P440" t="str">
            <v>2A</v>
          </cell>
          <cell r="Q440">
            <v>24</v>
          </cell>
          <cell r="R440">
            <v>26</v>
          </cell>
          <cell r="S440" t="str">
            <v>CDJ</v>
          </cell>
          <cell r="T440">
            <v>26</v>
          </cell>
        </row>
        <row r="441">
          <cell r="A441" t="str">
            <v>P450PRD_IB_FQ1ACDJ</v>
          </cell>
          <cell r="B441" t="str">
            <v>Jour</v>
          </cell>
          <cell r="C441" t="str">
            <v>PRD</v>
          </cell>
          <cell r="D441" t="str">
            <v>Nord Ouest I</v>
          </cell>
          <cell r="E441" t="str">
            <v>P450</v>
          </cell>
          <cell r="F441" t="str">
            <v>PRISON LOCALE SOUK LARBAA</v>
          </cell>
          <cell r="G441" t="str">
            <v>NTIC</v>
          </cell>
          <cell r="H441" t="str">
            <v>NTIC</v>
          </cell>
          <cell r="I441" t="str">
            <v>T</v>
          </cell>
          <cell r="J441" t="str">
            <v>FQ</v>
          </cell>
          <cell r="K441" t="str">
            <v>PRD_IB_FQ</v>
          </cell>
          <cell r="L441" t="str">
            <v>Informatique et Bureautique</v>
          </cell>
          <cell r="M441">
            <v>12</v>
          </cell>
          <cell r="N441" t="str">
            <v>Q</v>
          </cell>
          <cell r="O441" t="str">
            <v>FQ (Classique)</v>
          </cell>
          <cell r="P441" t="str">
            <v>1A</v>
          </cell>
          <cell r="Q441">
            <v>25</v>
          </cell>
          <cell r="R441">
            <v>12</v>
          </cell>
          <cell r="S441" t="str">
            <v>CDJ</v>
          </cell>
          <cell r="T441">
            <v>12</v>
          </cell>
        </row>
        <row r="442">
          <cell r="A442" t="str">
            <v>P460NTIC_TDI_TS1ACDJ</v>
          </cell>
          <cell r="B442" t="str">
            <v>Jour</v>
          </cell>
          <cell r="C442" t="str">
            <v>CC</v>
          </cell>
          <cell r="D442" t="str">
            <v>Nord Ouest I</v>
          </cell>
          <cell r="E442" t="str">
            <v>P460</v>
          </cell>
          <cell r="F442" t="str">
            <v>CENTRE ASSOCIATION DE L'ENTRAIDE FAMILLIALE RABAT</v>
          </cell>
          <cell r="G442" t="str">
            <v>NTIC</v>
          </cell>
          <cell r="H442" t="str">
            <v>NTIC</v>
          </cell>
          <cell r="I442" t="str">
            <v>TS</v>
          </cell>
          <cell r="J442" t="str">
            <v>TS</v>
          </cell>
          <cell r="K442" t="str">
            <v>NTIC_TDI_TS</v>
          </cell>
          <cell r="L442" t="str">
            <v xml:space="preserve">Techniques de Développement Informatique </v>
          </cell>
          <cell r="M442">
            <v>24</v>
          </cell>
          <cell r="N442" t="str">
            <v>D</v>
          </cell>
          <cell r="O442" t="str">
            <v>Diplômante</v>
          </cell>
          <cell r="P442" t="str">
            <v>1A</v>
          </cell>
          <cell r="Q442">
            <v>32</v>
          </cell>
          <cell r="R442">
            <v>0</v>
          </cell>
          <cell r="S442" t="str">
            <v>CDJ</v>
          </cell>
          <cell r="T442">
            <v>3</v>
          </cell>
        </row>
        <row r="443">
          <cell r="A443" t="str">
            <v>P460NTIC_TDI_TS2ACDJ</v>
          </cell>
          <cell r="B443" t="str">
            <v>Jour</v>
          </cell>
          <cell r="C443" t="str">
            <v>CC</v>
          </cell>
          <cell r="D443" t="str">
            <v>Nord Ouest I</v>
          </cell>
          <cell r="E443" t="str">
            <v>P460</v>
          </cell>
          <cell r="F443" t="str">
            <v>CENTRE ASSOCIATION DE L'ENTRAIDE FAMILLIALE RABAT</v>
          </cell>
          <cell r="G443" t="str">
            <v>NTIC</v>
          </cell>
          <cell r="H443" t="str">
            <v>NTIC</v>
          </cell>
          <cell r="I443" t="str">
            <v>TS</v>
          </cell>
          <cell r="J443" t="str">
            <v>TS</v>
          </cell>
          <cell r="K443" t="str">
            <v>NTIC_TDI_TS</v>
          </cell>
          <cell r="L443" t="str">
            <v xml:space="preserve">Techniques de Développement Informatique </v>
          </cell>
          <cell r="M443">
            <v>24</v>
          </cell>
          <cell r="N443" t="str">
            <v>D</v>
          </cell>
          <cell r="O443" t="str">
            <v>Diplômante</v>
          </cell>
          <cell r="P443" t="str">
            <v>2A</v>
          </cell>
          <cell r="Q443">
            <v>6</v>
          </cell>
          <cell r="R443">
            <v>5</v>
          </cell>
          <cell r="S443" t="str">
            <v>CDJ</v>
          </cell>
          <cell r="T443">
            <v>5</v>
          </cell>
        </row>
        <row r="444">
          <cell r="A444" t="str">
            <v>P500NTIC_TDI_TS1ACDJ</v>
          </cell>
          <cell r="B444" t="str">
            <v>Jour</v>
          </cell>
          <cell r="C444" t="str">
            <v>OFPPT</v>
          </cell>
          <cell r="D444" t="str">
            <v>Nord Ouest I</v>
          </cell>
          <cell r="E444" t="str">
            <v>P500</v>
          </cell>
          <cell r="F444" t="str">
            <v>INSTITUT SPECIALISE DE TECHNOLOGIE APPLIQUEE SIDI KACEM</v>
          </cell>
          <cell r="G444" t="str">
            <v>NTIC</v>
          </cell>
          <cell r="H444" t="str">
            <v>NTIC</v>
          </cell>
          <cell r="I444" t="str">
            <v>TS</v>
          </cell>
          <cell r="J444" t="str">
            <v>TS</v>
          </cell>
          <cell r="K444" t="str">
            <v>NTIC_TDI_TS</v>
          </cell>
          <cell r="L444" t="str">
            <v xml:space="preserve">Techniques de Développement Informatique </v>
          </cell>
          <cell r="M444">
            <v>24</v>
          </cell>
          <cell r="N444" t="str">
            <v>D</v>
          </cell>
          <cell r="O444" t="str">
            <v>Diplômante</v>
          </cell>
          <cell r="P444" t="str">
            <v>1A</v>
          </cell>
          <cell r="Q444">
            <v>60</v>
          </cell>
          <cell r="R444">
            <v>65</v>
          </cell>
          <cell r="S444" t="str">
            <v>CDJ</v>
          </cell>
          <cell r="T444">
            <v>66</v>
          </cell>
        </row>
        <row r="445">
          <cell r="A445" t="str">
            <v>P500NTIC_TDI_TS2ACDJ</v>
          </cell>
          <cell r="B445" t="str">
            <v>Jour</v>
          </cell>
          <cell r="C445" t="str">
            <v>OFPPT</v>
          </cell>
          <cell r="D445" t="str">
            <v>Nord Ouest I</v>
          </cell>
          <cell r="E445" t="str">
            <v>P500</v>
          </cell>
          <cell r="F445" t="str">
            <v>INSTITUT SPECIALISE DE TECHNOLOGIE APPLIQUEE SIDI KACEM</v>
          </cell>
          <cell r="G445" t="str">
            <v>NTIC</v>
          </cell>
          <cell r="H445" t="str">
            <v>NTIC</v>
          </cell>
          <cell r="I445" t="str">
            <v>TS</v>
          </cell>
          <cell r="J445" t="str">
            <v>TS</v>
          </cell>
          <cell r="K445" t="str">
            <v>NTIC_TDI_TS</v>
          </cell>
          <cell r="L445" t="str">
            <v xml:space="preserve">Techniques de Développement Informatique </v>
          </cell>
          <cell r="M445">
            <v>24</v>
          </cell>
          <cell r="N445" t="str">
            <v>D</v>
          </cell>
          <cell r="O445" t="str">
            <v>Diplômante</v>
          </cell>
          <cell r="P445" t="str">
            <v>2A</v>
          </cell>
          <cell r="Q445">
            <v>46</v>
          </cell>
          <cell r="R445">
            <v>50</v>
          </cell>
          <cell r="S445" t="str">
            <v>CDJ</v>
          </cell>
          <cell r="T445">
            <v>50</v>
          </cell>
        </row>
        <row r="446">
          <cell r="A446" t="str">
            <v>P500NTIC_TRI_TS1ACDJ</v>
          </cell>
          <cell r="B446" t="str">
            <v>Jour</v>
          </cell>
          <cell r="C446" t="str">
            <v>OFPPT</v>
          </cell>
          <cell r="D446" t="str">
            <v>Nord Ouest I</v>
          </cell>
          <cell r="E446" t="str">
            <v>P500</v>
          </cell>
          <cell r="F446" t="str">
            <v>INSTITUT SPECIALISE DE TECHNOLOGIE APPLIQUEE SIDI KACEM</v>
          </cell>
          <cell r="G446" t="str">
            <v>NTIC</v>
          </cell>
          <cell r="H446" t="str">
            <v>NTIC</v>
          </cell>
          <cell r="I446" t="str">
            <v>TS</v>
          </cell>
          <cell r="J446" t="str">
            <v>TS</v>
          </cell>
          <cell r="K446" t="str">
            <v>NTIC_TRI_TS</v>
          </cell>
          <cell r="L446" t="str">
            <v>Techniques des Réseaux Informatiques</v>
          </cell>
          <cell r="M446">
            <v>24</v>
          </cell>
          <cell r="N446" t="str">
            <v>D</v>
          </cell>
          <cell r="O446" t="str">
            <v>Diplômante</v>
          </cell>
          <cell r="P446" t="str">
            <v>1A</v>
          </cell>
          <cell r="Q446">
            <v>90</v>
          </cell>
          <cell r="R446">
            <v>99</v>
          </cell>
          <cell r="S446" t="str">
            <v>CDJ</v>
          </cell>
          <cell r="T446">
            <v>103</v>
          </cell>
        </row>
        <row r="447">
          <cell r="A447" t="str">
            <v>P500NTIC_TRI_TS2ACDJ</v>
          </cell>
          <cell r="B447" t="str">
            <v>Jour</v>
          </cell>
          <cell r="C447" t="str">
            <v>OFPPT</v>
          </cell>
          <cell r="D447" t="str">
            <v>Nord Ouest I</v>
          </cell>
          <cell r="E447" t="str">
            <v>P500</v>
          </cell>
          <cell r="F447" t="str">
            <v>INSTITUT SPECIALISE DE TECHNOLOGIE APPLIQUEE SIDI KACEM</v>
          </cell>
          <cell r="G447" t="str">
            <v>NTIC</v>
          </cell>
          <cell r="H447" t="str">
            <v>NTIC</v>
          </cell>
          <cell r="I447" t="str">
            <v>TS</v>
          </cell>
          <cell r="J447" t="str">
            <v>TS</v>
          </cell>
          <cell r="K447" t="str">
            <v>NTIC_TRI_TS</v>
          </cell>
          <cell r="L447" t="str">
            <v>Techniques des Réseaux Informatiques</v>
          </cell>
          <cell r="M447">
            <v>24</v>
          </cell>
          <cell r="N447" t="str">
            <v>D</v>
          </cell>
          <cell r="O447" t="str">
            <v>Diplômante</v>
          </cell>
          <cell r="P447" t="str">
            <v>2A</v>
          </cell>
          <cell r="Q447">
            <v>47</v>
          </cell>
          <cell r="R447">
            <v>41</v>
          </cell>
          <cell r="S447" t="str">
            <v>CDJ</v>
          </cell>
          <cell r="T447">
            <v>41</v>
          </cell>
        </row>
        <row r="448">
          <cell r="A448" t="str">
            <v>P520NTIC_BCMOS_FQ1ACDJ</v>
          </cell>
          <cell r="B448" t="str">
            <v>Jour</v>
          </cell>
          <cell r="C448" t="str">
            <v>OFPPT</v>
          </cell>
          <cell r="D448" t="str">
            <v>Nord Ouest I</v>
          </cell>
          <cell r="E448" t="str">
            <v>P520</v>
          </cell>
          <cell r="F448" t="str">
            <v>INSTITUT SPECIALISE DE TECHNOLOGIE APPLIQUEE OUAZZANE</v>
          </cell>
          <cell r="G448" t="str">
            <v>NTIC</v>
          </cell>
          <cell r="H448" t="str">
            <v>NTIC</v>
          </cell>
          <cell r="I448" t="str">
            <v>T</v>
          </cell>
          <cell r="J448" t="str">
            <v>FQ</v>
          </cell>
          <cell r="K448" t="str">
            <v>NTIC_BCMOS_FQ</v>
          </cell>
          <cell r="L448" t="str">
            <v>Bureauticien Certifié en Microsoft Office Specialist</v>
          </cell>
          <cell r="M448">
            <v>6</v>
          </cell>
          <cell r="N448" t="str">
            <v>Q</v>
          </cell>
          <cell r="O448" t="str">
            <v>FQ (Microsoft)</v>
          </cell>
          <cell r="P448" t="str">
            <v>1A</v>
          </cell>
          <cell r="Q448">
            <v>48</v>
          </cell>
          <cell r="R448">
            <v>26</v>
          </cell>
          <cell r="S448" t="str">
            <v>CDJ</v>
          </cell>
          <cell r="T448">
            <v>26</v>
          </cell>
        </row>
        <row r="449">
          <cell r="A449" t="str">
            <v>P520NTIC_TDI_TS1ACDJ</v>
          </cell>
          <cell r="B449" t="str">
            <v>Jour</v>
          </cell>
          <cell r="C449" t="str">
            <v>OFPPT</v>
          </cell>
          <cell r="D449" t="str">
            <v>Nord Ouest I</v>
          </cell>
          <cell r="E449" t="str">
            <v>P520</v>
          </cell>
          <cell r="F449" t="str">
            <v>INSTITUT SPECIALISE DE TECHNOLOGIE APPLIQUEE OUAZZANE</v>
          </cell>
          <cell r="G449" t="str">
            <v>NTIC</v>
          </cell>
          <cell r="H449" t="str">
            <v>NTIC</v>
          </cell>
          <cell r="I449" t="str">
            <v>TS</v>
          </cell>
          <cell r="J449" t="str">
            <v>TS</v>
          </cell>
          <cell r="K449" t="str">
            <v>NTIC_TDI_TS</v>
          </cell>
          <cell r="L449" t="str">
            <v xml:space="preserve">Techniques de Développement Informatique </v>
          </cell>
          <cell r="M449">
            <v>24</v>
          </cell>
          <cell r="N449" t="str">
            <v>D</v>
          </cell>
          <cell r="O449" t="str">
            <v>Diplômante</v>
          </cell>
          <cell r="P449" t="str">
            <v>1A</v>
          </cell>
          <cell r="Q449">
            <v>30</v>
          </cell>
          <cell r="R449">
            <v>25</v>
          </cell>
          <cell r="S449" t="str">
            <v>CDJ</v>
          </cell>
          <cell r="T449">
            <v>27</v>
          </cell>
        </row>
        <row r="450">
          <cell r="A450" t="str">
            <v>P520NTIC_TDI_TS2ACDJ</v>
          </cell>
          <cell r="B450" t="str">
            <v>Jour</v>
          </cell>
          <cell r="C450" t="str">
            <v>OFPPT</v>
          </cell>
          <cell r="D450" t="str">
            <v>Nord Ouest I</v>
          </cell>
          <cell r="E450" t="str">
            <v>P520</v>
          </cell>
          <cell r="F450" t="str">
            <v>INSTITUT SPECIALISE DE TECHNOLOGIE APPLIQUEE OUAZZANE</v>
          </cell>
          <cell r="G450" t="str">
            <v>NTIC</v>
          </cell>
          <cell r="H450" t="str">
            <v>NTIC</v>
          </cell>
          <cell r="I450" t="str">
            <v>TS</v>
          </cell>
          <cell r="J450" t="str">
            <v>TS</v>
          </cell>
          <cell r="K450" t="str">
            <v>NTIC_TDI_TS</v>
          </cell>
          <cell r="L450" t="str">
            <v xml:space="preserve">Techniques de Développement Informatique </v>
          </cell>
          <cell r="M450">
            <v>24</v>
          </cell>
          <cell r="N450" t="str">
            <v>D</v>
          </cell>
          <cell r="O450" t="str">
            <v>Diplômante</v>
          </cell>
          <cell r="P450" t="str">
            <v>2A</v>
          </cell>
          <cell r="Q450">
            <v>22</v>
          </cell>
          <cell r="R450">
            <v>21</v>
          </cell>
          <cell r="S450" t="str">
            <v>CDJ</v>
          </cell>
          <cell r="T450">
            <v>21</v>
          </cell>
        </row>
        <row r="451">
          <cell r="A451" t="str">
            <v>P550NTIC_TMSIR_T1ACDJ</v>
          </cell>
          <cell r="B451" t="str">
            <v>Jour</v>
          </cell>
          <cell r="C451" t="str">
            <v>OFPPT</v>
          </cell>
          <cell r="D451" t="str">
            <v>Nord Ouest I</v>
          </cell>
          <cell r="E451" t="str">
            <v>P550</v>
          </cell>
          <cell r="F451" t="str">
            <v>INSTITUT SPECIALISE DE TECHNOLOGIE APPLIQUEE BELKSIRI</v>
          </cell>
          <cell r="G451" t="str">
            <v>NTIC</v>
          </cell>
          <cell r="H451" t="str">
            <v>NTIC</v>
          </cell>
          <cell r="I451" t="str">
            <v>T</v>
          </cell>
          <cell r="J451" t="str">
            <v>T</v>
          </cell>
          <cell r="K451" t="str">
            <v>NTIC_TMSIR_T</v>
          </cell>
          <cell r="L451" t="str">
            <v>Technicien en Maintenance et Support Informatique et Réseaux</v>
          </cell>
          <cell r="M451">
            <v>24</v>
          </cell>
          <cell r="N451" t="str">
            <v>D</v>
          </cell>
          <cell r="O451" t="str">
            <v>Diplômante</v>
          </cell>
          <cell r="P451" t="str">
            <v>1A</v>
          </cell>
          <cell r="Q451">
            <v>28</v>
          </cell>
          <cell r="R451">
            <v>26</v>
          </cell>
          <cell r="S451" t="str">
            <v>CDJ</v>
          </cell>
          <cell r="T451">
            <v>28</v>
          </cell>
        </row>
        <row r="452">
          <cell r="A452" t="str">
            <v>P550NTIC_TMSIR_T2ACDJ</v>
          </cell>
          <cell r="B452" t="str">
            <v>Jour</v>
          </cell>
          <cell r="C452" t="str">
            <v>OFPPT</v>
          </cell>
          <cell r="D452" t="str">
            <v>Nord Ouest I</v>
          </cell>
          <cell r="E452" t="str">
            <v>P550</v>
          </cell>
          <cell r="F452" t="str">
            <v>INSTITUT SPECIALISE DE TECHNOLOGIE APPLIQUEE BELKSIRI</v>
          </cell>
          <cell r="G452" t="str">
            <v>NTIC</v>
          </cell>
          <cell r="H452" t="str">
            <v>NTIC</v>
          </cell>
          <cell r="I452" t="str">
            <v>T</v>
          </cell>
          <cell r="J452" t="str">
            <v>T</v>
          </cell>
          <cell r="K452" t="str">
            <v>NTIC_TMSIR_T</v>
          </cell>
          <cell r="L452" t="str">
            <v>Technicien en Maintenance et Support Informatique et Réseaux</v>
          </cell>
          <cell r="M452">
            <v>24</v>
          </cell>
          <cell r="N452" t="str">
            <v>D</v>
          </cell>
          <cell r="O452" t="str">
            <v>Diplômante</v>
          </cell>
          <cell r="P452" t="str">
            <v>2A</v>
          </cell>
          <cell r="Q452">
            <v>23</v>
          </cell>
          <cell r="R452">
            <v>27</v>
          </cell>
          <cell r="S452" t="str">
            <v>CDJ</v>
          </cell>
          <cell r="T452">
            <v>27</v>
          </cell>
        </row>
        <row r="453">
          <cell r="A453" t="str">
            <v>P550NTIC_TRI_TS1ACDJ</v>
          </cell>
          <cell r="B453" t="str">
            <v>Jour</v>
          </cell>
          <cell r="C453" t="str">
            <v>OFPPT</v>
          </cell>
          <cell r="D453" t="str">
            <v>Nord Ouest I</v>
          </cell>
          <cell r="E453" t="str">
            <v>P550</v>
          </cell>
          <cell r="F453" t="str">
            <v>INSTITUT SPECIALISE DE TECHNOLOGIE APPLIQUEE BELKSIRI</v>
          </cell>
          <cell r="G453" t="str">
            <v>NTIC</v>
          </cell>
          <cell r="H453" t="str">
            <v>NTIC</v>
          </cell>
          <cell r="I453" t="str">
            <v>TS</v>
          </cell>
          <cell r="J453" t="str">
            <v>TS</v>
          </cell>
          <cell r="K453" t="str">
            <v>NTIC_TRI_TS</v>
          </cell>
          <cell r="L453" t="str">
            <v>Techniques des Réseaux Informatiques</v>
          </cell>
          <cell r="M453">
            <v>24</v>
          </cell>
          <cell r="N453" t="str">
            <v>D</v>
          </cell>
          <cell r="O453" t="str">
            <v>Diplômante</v>
          </cell>
          <cell r="P453" t="str">
            <v>1A</v>
          </cell>
          <cell r="Q453">
            <v>28</v>
          </cell>
          <cell r="R453">
            <v>40</v>
          </cell>
          <cell r="S453" t="str">
            <v>CDJ</v>
          </cell>
          <cell r="T453">
            <v>40</v>
          </cell>
        </row>
        <row r="454">
          <cell r="A454" t="str">
            <v>P550NTIC_TRI_TS2ACDJ</v>
          </cell>
          <cell r="B454" t="str">
            <v>Jour</v>
          </cell>
          <cell r="C454" t="str">
            <v>OFPPT</v>
          </cell>
          <cell r="D454" t="str">
            <v>Nord Ouest I</v>
          </cell>
          <cell r="E454" t="str">
            <v>P550</v>
          </cell>
          <cell r="F454" t="str">
            <v>INSTITUT SPECIALISE DE TECHNOLOGIE APPLIQUEE BELKSIRI</v>
          </cell>
          <cell r="G454" t="str">
            <v>NTIC</v>
          </cell>
          <cell r="H454" t="str">
            <v>NTIC</v>
          </cell>
          <cell r="I454" t="str">
            <v>TS</v>
          </cell>
          <cell r="J454" t="str">
            <v>TS</v>
          </cell>
          <cell r="K454" t="str">
            <v>NTIC_TRI_TS</v>
          </cell>
          <cell r="L454" t="str">
            <v>Techniques des Réseaux Informatiques</v>
          </cell>
          <cell r="M454">
            <v>24</v>
          </cell>
          <cell r="N454" t="str">
            <v>D</v>
          </cell>
          <cell r="O454" t="str">
            <v>Diplômante</v>
          </cell>
          <cell r="P454" t="str">
            <v>2A</v>
          </cell>
          <cell r="Q454">
            <v>22</v>
          </cell>
          <cell r="R454">
            <v>27</v>
          </cell>
          <cell r="S454" t="str">
            <v>CDJ</v>
          </cell>
          <cell r="T454">
            <v>27</v>
          </cell>
        </row>
        <row r="455">
          <cell r="A455" t="str">
            <v>P630FO_EBOBO_FQ1ACDJ</v>
          </cell>
          <cell r="B455" t="str">
            <v>Jour</v>
          </cell>
          <cell r="C455" t="str">
            <v>OFPPT</v>
          </cell>
          <cell r="D455" t="str">
            <v>Nord Ouest I</v>
          </cell>
          <cell r="E455" t="str">
            <v>P630</v>
          </cell>
          <cell r="F455" t="str">
            <v>INSTITUT SPECIALISE DE TECHNOLOGIE APPLIQUEE AIN AOUDA</v>
          </cell>
          <cell r="G455" t="str">
            <v>Offshore</v>
          </cell>
          <cell r="H455" t="str">
            <v>Offshore</v>
          </cell>
          <cell r="I455" t="str">
            <v>TS</v>
          </cell>
          <cell r="J455" t="str">
            <v>FQ</v>
          </cell>
          <cell r="K455" t="str">
            <v>FO_EBOBO_FQ</v>
          </cell>
          <cell r="L455" t="str">
            <v>Employé de back office bancaire en offshoring</v>
          </cell>
          <cell r="M455">
            <v>9</v>
          </cell>
          <cell r="N455" t="str">
            <v>Q</v>
          </cell>
          <cell r="O455" t="str">
            <v>FQ (Classique)</v>
          </cell>
          <cell r="P455" t="str">
            <v>1A</v>
          </cell>
          <cell r="Q455">
            <v>24</v>
          </cell>
          <cell r="R455">
            <v>15</v>
          </cell>
          <cell r="S455" t="str">
            <v>CDJ</v>
          </cell>
          <cell r="T455">
            <v>15</v>
          </cell>
        </row>
        <row r="456">
          <cell r="A456" t="str">
            <v>P630NTIC_TEL_TS2ACDJ</v>
          </cell>
          <cell r="B456" t="str">
            <v>Jour</v>
          </cell>
          <cell r="C456" t="str">
            <v>OFPPT</v>
          </cell>
          <cell r="D456" t="str">
            <v>Nord Ouest I</v>
          </cell>
          <cell r="E456" t="str">
            <v>P630</v>
          </cell>
          <cell r="F456" t="str">
            <v>INSTITUT SPECIALISE DE TECHNOLOGIE APPLIQUEE AIN AOUDA</v>
          </cell>
          <cell r="G456" t="str">
            <v>NTIC</v>
          </cell>
          <cell r="H456" t="str">
            <v>NTIC</v>
          </cell>
          <cell r="I456" t="str">
            <v>TS</v>
          </cell>
          <cell r="J456" t="str">
            <v>TS</v>
          </cell>
          <cell r="K456" t="str">
            <v>NTIC_TEL_TS</v>
          </cell>
          <cell r="L456" t="str">
            <v>TS en Télécoms</v>
          </cell>
          <cell r="M456">
            <v>24</v>
          </cell>
          <cell r="N456" t="str">
            <v>D</v>
          </cell>
          <cell r="O456" t="str">
            <v>Diplômante</v>
          </cell>
          <cell r="P456" t="str">
            <v>2A</v>
          </cell>
          <cell r="Q456">
            <v>18</v>
          </cell>
          <cell r="R456">
            <v>18</v>
          </cell>
          <cell r="S456" t="str">
            <v>CDJ</v>
          </cell>
          <cell r="T456">
            <v>18</v>
          </cell>
        </row>
        <row r="457">
          <cell r="A457" t="str">
            <v>P880NTIC_TDI_TS1ACDJ</v>
          </cell>
          <cell r="B457" t="str">
            <v>Jour</v>
          </cell>
          <cell r="C457" t="str">
            <v>OFPPT</v>
          </cell>
          <cell r="D457" t="str">
            <v>Nord Ouest I</v>
          </cell>
          <cell r="E457" t="str">
            <v>P880</v>
          </cell>
          <cell r="F457" t="str">
            <v>INSTITUT SPECIALISE DE TECHNOLOGIE APPLIQUEE AIN ATIQ</v>
          </cell>
          <cell r="G457" t="str">
            <v>NTIC</v>
          </cell>
          <cell r="H457" t="str">
            <v>NTIC</v>
          </cell>
          <cell r="I457" t="str">
            <v>TS</v>
          </cell>
          <cell r="J457" t="str">
            <v>TS</v>
          </cell>
          <cell r="K457" t="str">
            <v>NTIC_TDI_TS</v>
          </cell>
          <cell r="L457" t="str">
            <v xml:space="preserve">Techniques de Développement Informatique </v>
          </cell>
          <cell r="M457">
            <v>24</v>
          </cell>
          <cell r="N457" t="str">
            <v>D</v>
          </cell>
          <cell r="O457" t="str">
            <v>Diplômante</v>
          </cell>
          <cell r="P457" t="str">
            <v>1A</v>
          </cell>
          <cell r="Q457">
            <v>30</v>
          </cell>
          <cell r="R457">
            <v>23</v>
          </cell>
          <cell r="S457" t="str">
            <v>CDJ</v>
          </cell>
          <cell r="T457">
            <v>28</v>
          </cell>
        </row>
        <row r="458">
          <cell r="A458" t="str">
            <v>P880NTIC_TDI_TS2ACDJ</v>
          </cell>
          <cell r="B458" t="str">
            <v>Jour</v>
          </cell>
          <cell r="C458" t="str">
            <v>OFPPT</v>
          </cell>
          <cell r="D458" t="str">
            <v>Nord Ouest I</v>
          </cell>
          <cell r="E458" t="str">
            <v>P880</v>
          </cell>
          <cell r="F458" t="str">
            <v>INSTITUT SPECIALISE DE TECHNOLOGIE APPLIQUEE AIN ATIQ</v>
          </cell>
          <cell r="G458" t="str">
            <v>NTIC</v>
          </cell>
          <cell r="H458" t="str">
            <v>NTIC</v>
          </cell>
          <cell r="I458" t="str">
            <v>TS</v>
          </cell>
          <cell r="J458" t="str">
            <v>TS</v>
          </cell>
          <cell r="K458" t="str">
            <v>NTIC_TDI_TS</v>
          </cell>
          <cell r="L458" t="str">
            <v xml:space="preserve">Techniques de Développement Informatique </v>
          </cell>
          <cell r="M458">
            <v>24</v>
          </cell>
          <cell r="N458" t="str">
            <v>D</v>
          </cell>
          <cell r="O458" t="str">
            <v>Diplômante</v>
          </cell>
          <cell r="P458" t="str">
            <v>2A</v>
          </cell>
          <cell r="Q458">
            <v>18</v>
          </cell>
          <cell r="R458">
            <v>18</v>
          </cell>
          <cell r="S458" t="str">
            <v>CDJ</v>
          </cell>
          <cell r="T458">
            <v>18</v>
          </cell>
        </row>
        <row r="459">
          <cell r="A459" t="str">
            <v>P970PRD_IB_FQ1ACDJ</v>
          </cell>
          <cell r="B459" t="str">
            <v>Jour</v>
          </cell>
          <cell r="C459" t="str">
            <v>PRD</v>
          </cell>
          <cell r="D459" t="str">
            <v>Nord Ouest I</v>
          </cell>
          <cell r="E459" t="str">
            <v>P970</v>
          </cell>
          <cell r="F459" t="str">
            <v>PRISON LOCALE TIFELT</v>
          </cell>
          <cell r="G459" t="str">
            <v>NTIC</v>
          </cell>
          <cell r="H459" t="str">
            <v>NTIC</v>
          </cell>
          <cell r="I459" t="str">
            <v>T</v>
          </cell>
          <cell r="J459" t="str">
            <v>FQ</v>
          </cell>
          <cell r="K459" t="str">
            <v>PRD_IB_FQ</v>
          </cell>
          <cell r="L459" t="str">
            <v>Informatique et Bureautique</v>
          </cell>
          <cell r="M459">
            <v>12</v>
          </cell>
          <cell r="N459" t="str">
            <v>Q</v>
          </cell>
          <cell r="O459" t="str">
            <v>FQ (Classique)</v>
          </cell>
          <cell r="P459" t="str">
            <v>1A</v>
          </cell>
          <cell r="Q459">
            <v>25</v>
          </cell>
          <cell r="R459">
            <v>10</v>
          </cell>
          <cell r="S459" t="str">
            <v>CDJ</v>
          </cell>
          <cell r="T459">
            <v>10</v>
          </cell>
        </row>
        <row r="460">
          <cell r="A460" t="str">
            <v>P997NTIC_TDI_TS1ACDJ</v>
          </cell>
          <cell r="B460" t="str">
            <v>Jour</v>
          </cell>
          <cell r="C460" t="str">
            <v>CC</v>
          </cell>
          <cell r="D460" t="str">
            <v>Nord Ouest I</v>
          </cell>
          <cell r="E460" t="str">
            <v>P997</v>
          </cell>
          <cell r="F460" t="str">
            <v>CROISSANT ROUGE MAROCAIN RABAT</v>
          </cell>
          <cell r="G460" t="str">
            <v>NTIC</v>
          </cell>
          <cell r="H460" t="str">
            <v>NTIC</v>
          </cell>
          <cell r="I460" t="str">
            <v>TS</v>
          </cell>
          <cell r="J460" t="str">
            <v>TS</v>
          </cell>
          <cell r="K460" t="str">
            <v>NTIC_TDI_TS</v>
          </cell>
          <cell r="L460" t="str">
            <v xml:space="preserve">Techniques de Développement Informatique </v>
          </cell>
          <cell r="M460">
            <v>24</v>
          </cell>
          <cell r="N460" t="str">
            <v>D</v>
          </cell>
          <cell r="O460" t="str">
            <v>Diplômante</v>
          </cell>
          <cell r="P460" t="str">
            <v>1A</v>
          </cell>
          <cell r="Q460">
            <v>56</v>
          </cell>
          <cell r="R460">
            <v>0</v>
          </cell>
          <cell r="S460" t="str">
            <v>CDJ</v>
          </cell>
          <cell r="T460">
            <v>0</v>
          </cell>
        </row>
        <row r="461">
          <cell r="A461" t="str">
            <v>P997NTIC_TDI_TS2ACDJ</v>
          </cell>
          <cell r="B461" t="str">
            <v>Jour</v>
          </cell>
          <cell r="C461" t="str">
            <v>CC</v>
          </cell>
          <cell r="D461" t="str">
            <v>Nord Ouest I</v>
          </cell>
          <cell r="E461" t="str">
            <v>P997</v>
          </cell>
          <cell r="F461" t="str">
            <v>CROISSANT ROUGE MAROCAIN RABAT</v>
          </cell>
          <cell r="G461" t="str">
            <v>NTIC</v>
          </cell>
          <cell r="H461" t="str">
            <v>NTIC</v>
          </cell>
          <cell r="I461" t="str">
            <v>TS</v>
          </cell>
          <cell r="J461" t="str">
            <v>TS</v>
          </cell>
          <cell r="K461" t="str">
            <v>NTIC_TDI_TS</v>
          </cell>
          <cell r="L461" t="str">
            <v xml:space="preserve">Techniques de Développement Informatique </v>
          </cell>
          <cell r="M461">
            <v>24</v>
          </cell>
          <cell r="N461" t="str">
            <v>D</v>
          </cell>
          <cell r="O461" t="str">
            <v>Diplômante</v>
          </cell>
          <cell r="P461" t="str">
            <v>2A</v>
          </cell>
          <cell r="Q461">
            <v>6</v>
          </cell>
          <cell r="R461">
            <v>0</v>
          </cell>
          <cell r="S461" t="str">
            <v>CDJ</v>
          </cell>
          <cell r="T461">
            <v>0</v>
          </cell>
        </row>
        <row r="462">
          <cell r="A462" t="str">
            <v>P997NTIC_TRI_TS1ACDJ</v>
          </cell>
          <cell r="B462" t="str">
            <v>Jour</v>
          </cell>
          <cell r="C462" t="str">
            <v>CC</v>
          </cell>
          <cell r="D462" t="str">
            <v>Nord Ouest I</v>
          </cell>
          <cell r="E462" t="str">
            <v>P997</v>
          </cell>
          <cell r="F462" t="str">
            <v>CROISSANT ROUGE MAROCAIN RABAT</v>
          </cell>
          <cell r="G462" t="str">
            <v>NTIC</v>
          </cell>
          <cell r="H462" t="str">
            <v>NTIC</v>
          </cell>
          <cell r="I462" t="str">
            <v>TS</v>
          </cell>
          <cell r="J462" t="str">
            <v>TS</v>
          </cell>
          <cell r="K462" t="str">
            <v>NTIC_TRI_TS</v>
          </cell>
          <cell r="L462" t="str">
            <v>Techniques des Réseaux Informatiques</v>
          </cell>
          <cell r="M462">
            <v>24</v>
          </cell>
          <cell r="N462" t="str">
            <v>D</v>
          </cell>
          <cell r="O462" t="str">
            <v>Diplômante</v>
          </cell>
          <cell r="P462" t="str">
            <v>1A</v>
          </cell>
          <cell r="Q462">
            <v>28</v>
          </cell>
          <cell r="R462">
            <v>28</v>
          </cell>
          <cell r="S462" t="str">
            <v>CDJ</v>
          </cell>
          <cell r="T462">
            <v>30</v>
          </cell>
        </row>
        <row r="463">
          <cell r="A463" t="str">
            <v>P997NTIC_TRI_TS2ACDJ</v>
          </cell>
          <cell r="B463" t="str">
            <v>Jour</v>
          </cell>
          <cell r="C463" t="str">
            <v>CC</v>
          </cell>
          <cell r="D463" t="str">
            <v>Nord Ouest I</v>
          </cell>
          <cell r="E463" t="str">
            <v>P997</v>
          </cell>
          <cell r="F463" t="str">
            <v>CROISSANT ROUGE MAROCAIN RABAT</v>
          </cell>
          <cell r="G463" t="str">
            <v>NTIC</v>
          </cell>
          <cell r="H463" t="str">
            <v>NTIC</v>
          </cell>
          <cell r="I463" t="str">
            <v>TS</v>
          </cell>
          <cell r="J463" t="str">
            <v>TS</v>
          </cell>
          <cell r="K463" t="str">
            <v>NTIC_TRI_TS</v>
          </cell>
          <cell r="L463" t="str">
            <v>Techniques des Réseaux Informatiques</v>
          </cell>
          <cell r="M463">
            <v>24</v>
          </cell>
          <cell r="N463" t="str">
            <v>D</v>
          </cell>
          <cell r="O463" t="str">
            <v>Diplômante</v>
          </cell>
          <cell r="P463" t="str">
            <v>2A</v>
          </cell>
          <cell r="Q463">
            <v>21</v>
          </cell>
          <cell r="R463">
            <v>24</v>
          </cell>
          <cell r="S463" t="str">
            <v>CDJ</v>
          </cell>
          <cell r="T463">
            <v>24</v>
          </cell>
        </row>
        <row r="464">
          <cell r="A464" t="str">
            <v>PFG0FO_CRCO_FQ1ACDJ</v>
          </cell>
          <cell r="B464" t="str">
            <v>Jour</v>
          </cell>
          <cell r="C464" t="str">
            <v>OFPPT</v>
          </cell>
          <cell r="D464" t="str">
            <v>Nord Ouest I</v>
          </cell>
          <cell r="E464" t="str">
            <v>PFG0</v>
          </cell>
          <cell r="F464" t="str">
            <v>INSTITUT SPECIALISE DE TECHNOLOGIE APPLIQUEE HAY NAHDA RABAT</v>
          </cell>
          <cell r="G464" t="str">
            <v>Offshore</v>
          </cell>
          <cell r="H464" t="str">
            <v>Offshore</v>
          </cell>
          <cell r="I464" t="str">
            <v>T</v>
          </cell>
          <cell r="J464" t="str">
            <v>FQ</v>
          </cell>
          <cell r="K464" t="str">
            <v>FO_CRCO_FQ</v>
          </cell>
          <cell r="L464" t="str">
            <v>Communication et Relation Clientèle Offshore</v>
          </cell>
          <cell r="M464">
            <v>9</v>
          </cell>
          <cell r="N464" t="str">
            <v>Q</v>
          </cell>
          <cell r="O464" t="str">
            <v>FQ (Classique)</v>
          </cell>
          <cell r="P464" t="str">
            <v>1A</v>
          </cell>
          <cell r="Q464">
            <v>140</v>
          </cell>
          <cell r="R464">
            <v>0</v>
          </cell>
          <cell r="S464" t="str">
            <v>CDJ</v>
          </cell>
          <cell r="T464">
            <v>0</v>
          </cell>
        </row>
        <row r="465">
          <cell r="A465" t="str">
            <v>PFG0NTIC_BCMOS_FQ1ACDJ</v>
          </cell>
          <cell r="B465" t="str">
            <v>Jour</v>
          </cell>
          <cell r="C465" t="str">
            <v>OFPPT</v>
          </cell>
          <cell r="D465" t="str">
            <v>Nord Ouest I</v>
          </cell>
          <cell r="E465" t="str">
            <v>PFG0</v>
          </cell>
          <cell r="F465" t="str">
            <v>INSTITUT SPECIALISE DE TECHNOLOGIE APPLIQUEE HAY NAHDA RABAT</v>
          </cell>
          <cell r="G465" t="str">
            <v>NTIC</v>
          </cell>
          <cell r="H465" t="str">
            <v>NTIC</v>
          </cell>
          <cell r="I465" t="str">
            <v>T</v>
          </cell>
          <cell r="J465" t="str">
            <v>FQ</v>
          </cell>
          <cell r="K465" t="str">
            <v>NTIC_BCMOS_FQ</v>
          </cell>
          <cell r="L465" t="str">
            <v>Bureauticien Certifié en Microsoft Office Specialist</v>
          </cell>
          <cell r="M465">
            <v>6</v>
          </cell>
          <cell r="N465" t="str">
            <v>Q</v>
          </cell>
          <cell r="O465" t="str">
            <v>FQ (Microsoft)</v>
          </cell>
          <cell r="P465" t="str">
            <v>1A</v>
          </cell>
          <cell r="Q465">
            <v>120</v>
          </cell>
          <cell r="R465">
            <v>28</v>
          </cell>
          <cell r="S465" t="str">
            <v>CDJ</v>
          </cell>
          <cell r="T465">
            <v>29</v>
          </cell>
        </row>
        <row r="466">
          <cell r="A466" t="str">
            <v>PFG0NTIC_TRI_TS1ACDJ</v>
          </cell>
          <cell r="B466" t="str">
            <v>Jour</v>
          </cell>
          <cell r="C466" t="str">
            <v>OFPPT</v>
          </cell>
          <cell r="D466" t="str">
            <v>Nord Ouest I</v>
          </cell>
          <cell r="E466" t="str">
            <v>PFG0</v>
          </cell>
          <cell r="F466" t="str">
            <v>INSTITUT SPECIALISE DE TECHNOLOGIE APPLIQUEE HAY NAHDA RABAT</v>
          </cell>
          <cell r="G466" t="str">
            <v>NTIC</v>
          </cell>
          <cell r="H466" t="str">
            <v>NTIC</v>
          </cell>
          <cell r="I466" t="str">
            <v>TS</v>
          </cell>
          <cell r="J466" t="str">
            <v>TS</v>
          </cell>
          <cell r="K466" t="str">
            <v>NTIC_TRI_TS</v>
          </cell>
          <cell r="L466" t="str">
            <v>Techniques des Réseaux Informatiques</v>
          </cell>
          <cell r="M466">
            <v>24</v>
          </cell>
          <cell r="N466" t="str">
            <v>D</v>
          </cell>
          <cell r="O466" t="str">
            <v>Diplômante</v>
          </cell>
          <cell r="P466" t="str">
            <v>1A</v>
          </cell>
          <cell r="Q466">
            <v>120</v>
          </cell>
          <cell r="R466">
            <v>93</v>
          </cell>
          <cell r="S466" t="str">
            <v>CDJ</v>
          </cell>
          <cell r="T466">
            <v>93</v>
          </cell>
        </row>
        <row r="467">
          <cell r="A467" t="str">
            <v>PFG0NTIC_TRI_TS2ACDJ</v>
          </cell>
          <cell r="B467" t="str">
            <v>Jour</v>
          </cell>
          <cell r="C467" t="str">
            <v>OFPPT</v>
          </cell>
          <cell r="D467" t="str">
            <v>Nord Ouest I</v>
          </cell>
          <cell r="E467" t="str">
            <v>PFG0</v>
          </cell>
          <cell r="F467" t="str">
            <v>INSTITUT SPECIALISE DE TECHNOLOGIE APPLIQUEE HAY NAHDA RABAT</v>
          </cell>
          <cell r="G467" t="str">
            <v>NTIC</v>
          </cell>
          <cell r="H467" t="str">
            <v>NTIC</v>
          </cell>
          <cell r="I467" t="str">
            <v>TS</v>
          </cell>
          <cell r="J467" t="str">
            <v>TS</v>
          </cell>
          <cell r="K467" t="str">
            <v>NTIC_TRI_TS</v>
          </cell>
          <cell r="L467" t="str">
            <v>Techniques des Réseaux Informatiques</v>
          </cell>
          <cell r="M467">
            <v>24</v>
          </cell>
          <cell r="N467" t="str">
            <v>D</v>
          </cell>
          <cell r="O467" t="str">
            <v>Diplômante</v>
          </cell>
          <cell r="P467" t="str">
            <v>2A</v>
          </cell>
          <cell r="Q467">
            <v>71</v>
          </cell>
          <cell r="R467">
            <v>70</v>
          </cell>
          <cell r="S467" t="str">
            <v>CDJ</v>
          </cell>
          <cell r="T467">
            <v>70</v>
          </cell>
        </row>
        <row r="468">
          <cell r="A468" t="str">
            <v>PFI0NTIC_TDI_TS1ACDJ</v>
          </cell>
          <cell r="B468" t="str">
            <v>Jour</v>
          </cell>
          <cell r="C468" t="str">
            <v>OFPPT</v>
          </cell>
          <cell r="D468" t="str">
            <v>Nord Ouest I</v>
          </cell>
          <cell r="E468" t="str">
            <v>PFI0</v>
          </cell>
          <cell r="F468" t="str">
            <v>CENTRE MIXTE DE FORMATION PROFESSIONNELLE HAY NAHDA RABAT</v>
          </cell>
          <cell r="G468" t="str">
            <v>NTIC</v>
          </cell>
          <cell r="H468" t="str">
            <v>NTIC</v>
          </cell>
          <cell r="I468" t="str">
            <v>TS</v>
          </cell>
          <cell r="J468" t="str">
            <v>TS</v>
          </cell>
          <cell r="K468" t="str">
            <v>NTIC_TDI_TS</v>
          </cell>
          <cell r="L468" t="str">
            <v xml:space="preserve">Techniques de Développement Informatique </v>
          </cell>
          <cell r="M468">
            <v>24</v>
          </cell>
          <cell r="N468" t="str">
            <v>D</v>
          </cell>
          <cell r="O468" t="str">
            <v>Diplômante</v>
          </cell>
          <cell r="P468" t="str">
            <v>1A</v>
          </cell>
          <cell r="Q468">
            <v>120</v>
          </cell>
          <cell r="R468">
            <v>78</v>
          </cell>
          <cell r="S468" t="str">
            <v>CDJ</v>
          </cell>
          <cell r="T468">
            <v>82</v>
          </cell>
        </row>
        <row r="469">
          <cell r="A469" t="str">
            <v>PFI0NTIC_TDI_TS2ACDJ</v>
          </cell>
          <cell r="B469" t="str">
            <v>Jour</v>
          </cell>
          <cell r="C469" t="str">
            <v>OFPPT</v>
          </cell>
          <cell r="D469" t="str">
            <v>Nord Ouest I</v>
          </cell>
          <cell r="E469" t="str">
            <v>PFI0</v>
          </cell>
          <cell r="F469" t="str">
            <v>CENTRE MIXTE DE FORMATION PROFESSIONNELLE HAY NAHDA RABAT</v>
          </cell>
          <cell r="G469" t="str">
            <v>NTIC</v>
          </cell>
          <cell r="H469" t="str">
            <v>NTIC</v>
          </cell>
          <cell r="I469" t="str">
            <v>TS</v>
          </cell>
          <cell r="J469" t="str">
            <v>TS</v>
          </cell>
          <cell r="K469" t="str">
            <v>NTIC_TDI_TS</v>
          </cell>
          <cell r="L469" t="str">
            <v xml:space="preserve">Techniques de Développement Informatique </v>
          </cell>
          <cell r="M469">
            <v>24</v>
          </cell>
          <cell r="N469" t="str">
            <v>D</v>
          </cell>
          <cell r="O469" t="str">
            <v>Diplômante</v>
          </cell>
          <cell r="P469" t="str">
            <v>2A</v>
          </cell>
          <cell r="Q469">
            <v>61</v>
          </cell>
          <cell r="R469">
            <v>67</v>
          </cell>
          <cell r="S469" t="str">
            <v>CDJ</v>
          </cell>
          <cell r="T469">
            <v>67</v>
          </cell>
        </row>
        <row r="470">
          <cell r="A470" t="str">
            <v>PGH0FO_AP_FQ1ACDJ</v>
          </cell>
          <cell r="B470" t="str">
            <v>Jour</v>
          </cell>
          <cell r="C470" t="str">
            <v>OFPPT</v>
          </cell>
          <cell r="D470" t="str">
            <v>Nord Ouest I</v>
          </cell>
          <cell r="E470" t="str">
            <v>PGH0</v>
          </cell>
          <cell r="F470" t="str">
            <v>INSTITUT SPECIALISE DE TECHNOLOGIE APPLIQUEE DE GESTION YACOUB EL MANSOUR RABAT</v>
          </cell>
          <cell r="G470" t="str">
            <v>Offshore</v>
          </cell>
          <cell r="H470" t="str">
            <v>Offshore</v>
          </cell>
          <cell r="I470" t="str">
            <v>TS</v>
          </cell>
          <cell r="J470" t="str">
            <v>FQ</v>
          </cell>
          <cell r="K470" t="str">
            <v>FO_AP_FQ</v>
          </cell>
          <cell r="L470" t="str">
            <v>Administrateur du Personnel</v>
          </cell>
          <cell r="M470">
            <v>6</v>
          </cell>
          <cell r="N470" t="str">
            <v>Q</v>
          </cell>
          <cell r="O470" t="str">
            <v>FQ (Classique)</v>
          </cell>
          <cell r="P470" t="str">
            <v>1A</v>
          </cell>
          <cell r="Q470">
            <v>48</v>
          </cell>
          <cell r="R470">
            <v>23</v>
          </cell>
          <cell r="S470" t="str">
            <v>CDJ</v>
          </cell>
          <cell r="T470">
            <v>23</v>
          </cell>
        </row>
        <row r="471">
          <cell r="A471" t="str">
            <v>PGH0FO_CRCO_FQ1ACDJ</v>
          </cell>
          <cell r="B471" t="str">
            <v>Jour</v>
          </cell>
          <cell r="C471" t="str">
            <v>OFPPT</v>
          </cell>
          <cell r="D471" t="str">
            <v>Nord Ouest I</v>
          </cell>
          <cell r="E471" t="str">
            <v>PGH0</v>
          </cell>
          <cell r="F471" t="str">
            <v>INSTITUT SPECIALISE DE TECHNOLOGIE APPLIQUEE DE GESTION YACOUB EL MANSOUR RABAT</v>
          </cell>
          <cell r="G471" t="str">
            <v>Offshore</v>
          </cell>
          <cell r="H471" t="str">
            <v>Offshore</v>
          </cell>
          <cell r="I471" t="str">
            <v>T</v>
          </cell>
          <cell r="J471" t="str">
            <v>FQ</v>
          </cell>
          <cell r="K471" t="str">
            <v>FO_CRCO_FQ</v>
          </cell>
          <cell r="L471" t="str">
            <v>Communication et Relation Clientèle Offshore</v>
          </cell>
          <cell r="M471">
            <v>9</v>
          </cell>
          <cell r="N471" t="str">
            <v>Q</v>
          </cell>
          <cell r="O471" t="str">
            <v>FQ (Classique)</v>
          </cell>
          <cell r="P471" t="str">
            <v>1A</v>
          </cell>
          <cell r="Q471">
            <v>56</v>
          </cell>
          <cell r="R471">
            <v>19</v>
          </cell>
          <cell r="S471" t="str">
            <v>CDJ</v>
          </cell>
          <cell r="T471">
            <v>19</v>
          </cell>
        </row>
        <row r="472">
          <cell r="A472" t="str">
            <v>PGH0NTIC_BCMOS_FQ1ACDJ</v>
          </cell>
          <cell r="B472" t="str">
            <v>Jour</v>
          </cell>
          <cell r="C472" t="str">
            <v>OFPPT</v>
          </cell>
          <cell r="D472" t="str">
            <v>Nord Ouest I</v>
          </cell>
          <cell r="E472" t="str">
            <v>PGH0</v>
          </cell>
          <cell r="F472" t="str">
            <v>INSTITUT SPECIALISE DE TECHNOLOGIE APPLIQUEE DE GESTION YACOUB EL MANSOUR RABAT</v>
          </cell>
          <cell r="G472" t="str">
            <v>NTIC</v>
          </cell>
          <cell r="H472" t="str">
            <v>NTIC</v>
          </cell>
          <cell r="I472" t="str">
            <v>T</v>
          </cell>
          <cell r="J472" t="str">
            <v>FQ</v>
          </cell>
          <cell r="K472" t="str">
            <v>NTIC_BCMOS_FQ</v>
          </cell>
          <cell r="L472" t="str">
            <v>Bureauticien Certifié en Microsoft Office Specialist</v>
          </cell>
          <cell r="M472">
            <v>6</v>
          </cell>
          <cell r="N472" t="str">
            <v>Q</v>
          </cell>
          <cell r="O472" t="str">
            <v>FQ (Microsoft)</v>
          </cell>
          <cell r="P472" t="str">
            <v>1A</v>
          </cell>
          <cell r="Q472">
            <v>48</v>
          </cell>
          <cell r="R472">
            <v>0</v>
          </cell>
          <cell r="S472" t="str">
            <v>CDJ</v>
          </cell>
          <cell r="T472">
            <v>0</v>
          </cell>
        </row>
        <row r="473">
          <cell r="A473" t="str">
            <v>PGH0NTIC_TDI_TS1ACDJ</v>
          </cell>
          <cell r="B473" t="str">
            <v>Jour</v>
          </cell>
          <cell r="C473" t="str">
            <v>OFPPT</v>
          </cell>
          <cell r="D473" t="str">
            <v>Nord Ouest I</v>
          </cell>
          <cell r="E473" t="str">
            <v>PGH0</v>
          </cell>
          <cell r="F473" t="str">
            <v>INSTITUT SPECIALISE DE TECHNOLOGIE APPLIQUEE DE GESTION YACOUB EL MANSOUR RABAT</v>
          </cell>
          <cell r="G473" t="str">
            <v>NTIC</v>
          </cell>
          <cell r="H473" t="str">
            <v>NTIC</v>
          </cell>
          <cell r="I473" t="str">
            <v>TS</v>
          </cell>
          <cell r="J473" t="str">
            <v>TS</v>
          </cell>
          <cell r="K473" t="str">
            <v>NTIC_TDI_TS</v>
          </cell>
          <cell r="L473" t="str">
            <v xml:space="preserve">Techniques de Développement Informatique </v>
          </cell>
          <cell r="M473">
            <v>24</v>
          </cell>
          <cell r="N473" t="str">
            <v>D</v>
          </cell>
          <cell r="O473" t="str">
            <v>Diplômante</v>
          </cell>
          <cell r="P473" t="str">
            <v>1A</v>
          </cell>
          <cell r="Q473">
            <v>60</v>
          </cell>
          <cell r="R473">
            <v>66</v>
          </cell>
          <cell r="S473" t="str">
            <v>CDJ</v>
          </cell>
          <cell r="T473">
            <v>67</v>
          </cell>
        </row>
        <row r="474">
          <cell r="A474" t="str">
            <v>PGH0NTIC_TDI_TS2ACDJ</v>
          </cell>
          <cell r="B474" t="str">
            <v>Jour</v>
          </cell>
          <cell r="C474" t="str">
            <v>OFPPT</v>
          </cell>
          <cell r="D474" t="str">
            <v>Nord Ouest I</v>
          </cell>
          <cell r="E474" t="str">
            <v>PGH0</v>
          </cell>
          <cell r="F474" t="str">
            <v>INSTITUT SPECIALISE DE TECHNOLOGIE APPLIQUEE DE GESTION YACOUB EL MANSOUR RABAT</v>
          </cell>
          <cell r="G474" t="str">
            <v>NTIC</v>
          </cell>
          <cell r="H474" t="str">
            <v>NTIC</v>
          </cell>
          <cell r="I474" t="str">
            <v>TS</v>
          </cell>
          <cell r="J474" t="str">
            <v>TS</v>
          </cell>
          <cell r="K474" t="str">
            <v>NTIC_TDI_TS</v>
          </cell>
          <cell r="L474" t="str">
            <v xml:space="preserve">Techniques de Développement Informatique </v>
          </cell>
          <cell r="M474">
            <v>24</v>
          </cell>
          <cell r="N474" t="str">
            <v>D</v>
          </cell>
          <cell r="O474" t="str">
            <v>Diplômante</v>
          </cell>
          <cell r="P474" t="str">
            <v>2A</v>
          </cell>
          <cell r="Q474">
            <v>49</v>
          </cell>
          <cell r="R474">
            <v>55</v>
          </cell>
          <cell r="S474" t="str">
            <v>CDJ</v>
          </cell>
          <cell r="T474">
            <v>55</v>
          </cell>
        </row>
        <row r="475">
          <cell r="A475" t="str">
            <v>PGH0NTIC_TDM_TS1ACDJ</v>
          </cell>
          <cell r="B475" t="str">
            <v>Jour</v>
          </cell>
          <cell r="C475" t="str">
            <v>OFPPT</v>
          </cell>
          <cell r="D475" t="str">
            <v>Nord Ouest I</v>
          </cell>
          <cell r="E475" t="str">
            <v>PGH0</v>
          </cell>
          <cell r="F475" t="str">
            <v>INSTITUT SPECIALISE DE TECHNOLOGIE APPLIQUEE DE GESTION YACOUB EL MANSOUR RABAT</v>
          </cell>
          <cell r="G475" t="str">
            <v>NTIC</v>
          </cell>
          <cell r="H475" t="str">
            <v>NTIC</v>
          </cell>
          <cell r="I475" t="str">
            <v>TS</v>
          </cell>
          <cell r="J475" t="str">
            <v>TS</v>
          </cell>
          <cell r="K475" t="str">
            <v>NTIC_TDM_TS</v>
          </cell>
          <cell r="L475" t="str">
            <v>Techniques de Développement Multimédia</v>
          </cell>
          <cell r="M475">
            <v>24</v>
          </cell>
          <cell r="N475" t="str">
            <v>D</v>
          </cell>
          <cell r="O475" t="str">
            <v>Diplômante</v>
          </cell>
          <cell r="P475" t="str">
            <v>1A</v>
          </cell>
          <cell r="Q475">
            <v>60</v>
          </cell>
          <cell r="R475">
            <v>60</v>
          </cell>
          <cell r="S475" t="str">
            <v>CDJ</v>
          </cell>
          <cell r="T475">
            <v>63</v>
          </cell>
        </row>
        <row r="476">
          <cell r="A476" t="str">
            <v>PGH0NTIC_TDM_TS2ACDJ</v>
          </cell>
          <cell r="B476" t="str">
            <v>Jour</v>
          </cell>
          <cell r="C476" t="str">
            <v>OFPPT</v>
          </cell>
          <cell r="D476" t="str">
            <v>Nord Ouest I</v>
          </cell>
          <cell r="E476" t="str">
            <v>PGH0</v>
          </cell>
          <cell r="F476" t="str">
            <v>INSTITUT SPECIALISE DE TECHNOLOGIE APPLIQUEE DE GESTION YACOUB EL MANSOUR RABAT</v>
          </cell>
          <cell r="G476" t="str">
            <v>NTIC</v>
          </cell>
          <cell r="H476" t="str">
            <v>NTIC</v>
          </cell>
          <cell r="I476" t="str">
            <v>TS</v>
          </cell>
          <cell r="J476" t="str">
            <v>TS</v>
          </cell>
          <cell r="K476" t="str">
            <v>NTIC_TDM_TS</v>
          </cell>
          <cell r="L476" t="str">
            <v>Techniques de Développement Multimédia</v>
          </cell>
          <cell r="M476">
            <v>24</v>
          </cell>
          <cell r="N476" t="str">
            <v>D</v>
          </cell>
          <cell r="O476" t="str">
            <v>Diplômante</v>
          </cell>
          <cell r="P476" t="str">
            <v>2A</v>
          </cell>
          <cell r="Q476">
            <v>51</v>
          </cell>
          <cell r="R476">
            <v>50</v>
          </cell>
          <cell r="S476" t="str">
            <v>CDJ</v>
          </cell>
          <cell r="T476">
            <v>50</v>
          </cell>
        </row>
        <row r="477">
          <cell r="A477" t="str">
            <v>PGH0NTIC_TRI_TS1ACDJ</v>
          </cell>
          <cell r="B477" t="str">
            <v>Jour</v>
          </cell>
          <cell r="C477" t="str">
            <v>OFPPT</v>
          </cell>
          <cell r="D477" t="str">
            <v>Nord Ouest I</v>
          </cell>
          <cell r="E477" t="str">
            <v>PGH0</v>
          </cell>
          <cell r="F477" t="str">
            <v>INSTITUT SPECIALISE DE TECHNOLOGIE APPLIQUEE DE GESTION YACOUB EL MANSOUR RABAT</v>
          </cell>
          <cell r="G477" t="str">
            <v>NTIC</v>
          </cell>
          <cell r="H477" t="str">
            <v>NTIC</v>
          </cell>
          <cell r="I477" t="str">
            <v>TS</v>
          </cell>
          <cell r="J477" t="str">
            <v>TS</v>
          </cell>
          <cell r="K477" t="str">
            <v>NTIC_TRI_TS</v>
          </cell>
          <cell r="L477" t="str">
            <v>Techniques des Réseaux Informatiques</v>
          </cell>
          <cell r="M477">
            <v>24</v>
          </cell>
          <cell r="N477" t="str">
            <v>D</v>
          </cell>
          <cell r="O477" t="str">
            <v>Diplômante</v>
          </cell>
          <cell r="P477" t="str">
            <v>1A</v>
          </cell>
          <cell r="Q477">
            <v>180</v>
          </cell>
          <cell r="R477">
            <v>163</v>
          </cell>
          <cell r="S477" t="str">
            <v>CDJ</v>
          </cell>
          <cell r="T477">
            <v>176</v>
          </cell>
        </row>
        <row r="478">
          <cell r="A478" t="str">
            <v>PGH0NTIC_TRI_TS2ACDJ</v>
          </cell>
          <cell r="B478" t="str">
            <v>Jour</v>
          </cell>
          <cell r="C478" t="str">
            <v>OFPPT</v>
          </cell>
          <cell r="D478" t="str">
            <v>Nord Ouest I</v>
          </cell>
          <cell r="E478" t="str">
            <v>PGH0</v>
          </cell>
          <cell r="F478" t="str">
            <v>INSTITUT SPECIALISE DE TECHNOLOGIE APPLIQUEE DE GESTION YACOUB EL MANSOUR RABAT</v>
          </cell>
          <cell r="G478" t="str">
            <v>NTIC</v>
          </cell>
          <cell r="H478" t="str">
            <v>NTIC</v>
          </cell>
          <cell r="I478" t="str">
            <v>TS</v>
          </cell>
          <cell r="J478" t="str">
            <v>TS</v>
          </cell>
          <cell r="K478" t="str">
            <v>NTIC_TRI_TS</v>
          </cell>
          <cell r="L478" t="str">
            <v>Techniques des Réseaux Informatiques</v>
          </cell>
          <cell r="M478">
            <v>24</v>
          </cell>
          <cell r="N478" t="str">
            <v>D</v>
          </cell>
          <cell r="O478" t="str">
            <v>Diplômante</v>
          </cell>
          <cell r="P478" t="str">
            <v>2A</v>
          </cell>
          <cell r="Q478">
            <v>126</v>
          </cell>
          <cell r="R478">
            <v>132</v>
          </cell>
          <cell r="S478" t="str">
            <v>CDJ</v>
          </cell>
          <cell r="T478">
            <v>132</v>
          </cell>
        </row>
        <row r="479">
          <cell r="A479" t="str">
            <v>PGI0NTIC_TMSIR_T1ACDJ</v>
          </cell>
          <cell r="B479" t="str">
            <v>Jour</v>
          </cell>
          <cell r="C479" t="str">
            <v>OFPPT</v>
          </cell>
          <cell r="D479" t="str">
            <v>Nord Ouest I</v>
          </cell>
          <cell r="E479" t="str">
            <v>PGI0</v>
          </cell>
          <cell r="F479" t="str">
            <v>INSTITUT DE TECHNOLOGIE APPLIQUEE DE GESTION YACOUB EL MANSOUR RABAT</v>
          </cell>
          <cell r="G479" t="str">
            <v>NTIC</v>
          </cell>
          <cell r="H479" t="str">
            <v>NTIC</v>
          </cell>
          <cell r="I479" t="str">
            <v>T</v>
          </cell>
          <cell r="J479" t="str">
            <v>T</v>
          </cell>
          <cell r="K479" t="str">
            <v>NTIC_TMSIR_T</v>
          </cell>
          <cell r="L479" t="str">
            <v>Technicien en Maintenance et Support Informatique et Réseaux</v>
          </cell>
          <cell r="M479">
            <v>24</v>
          </cell>
          <cell r="N479" t="str">
            <v>D</v>
          </cell>
          <cell r="O479" t="str">
            <v>Diplômante</v>
          </cell>
          <cell r="P479" t="str">
            <v>1A</v>
          </cell>
          <cell r="Q479">
            <v>60</v>
          </cell>
          <cell r="R479">
            <v>62</v>
          </cell>
          <cell r="S479" t="str">
            <v>CDJ</v>
          </cell>
          <cell r="T479">
            <v>62</v>
          </cell>
        </row>
        <row r="480">
          <cell r="A480" t="str">
            <v>PGI0NTIC_TMSIR_T2ACDJ</v>
          </cell>
          <cell r="B480" t="str">
            <v>Jour</v>
          </cell>
          <cell r="C480" t="str">
            <v>OFPPT</v>
          </cell>
          <cell r="D480" t="str">
            <v>Nord Ouest I</v>
          </cell>
          <cell r="E480" t="str">
            <v>PGI0</v>
          </cell>
          <cell r="F480" t="str">
            <v>INSTITUT DE TECHNOLOGIE APPLIQUEE DE GESTION YACOUB EL MANSOUR RABAT</v>
          </cell>
          <cell r="G480" t="str">
            <v>NTIC</v>
          </cell>
          <cell r="H480" t="str">
            <v>NTIC</v>
          </cell>
          <cell r="I480" t="str">
            <v>T</v>
          </cell>
          <cell r="J480" t="str">
            <v>T</v>
          </cell>
          <cell r="K480" t="str">
            <v>NTIC_TMSIR_T</v>
          </cell>
          <cell r="L480" t="str">
            <v>Technicien en Maintenance et Support Informatique et Réseaux</v>
          </cell>
          <cell r="M480">
            <v>24</v>
          </cell>
          <cell r="N480" t="str">
            <v>D</v>
          </cell>
          <cell r="O480" t="str">
            <v>Diplômante</v>
          </cell>
          <cell r="P480" t="str">
            <v>2A</v>
          </cell>
          <cell r="Q480">
            <v>47</v>
          </cell>
          <cell r="R480">
            <v>30</v>
          </cell>
          <cell r="S480" t="str">
            <v>CDJ</v>
          </cell>
          <cell r="T480">
            <v>30</v>
          </cell>
        </row>
        <row r="481">
          <cell r="A481" t="str">
            <v>PHI0FO_TCA_FQ1ACDJ</v>
          </cell>
          <cell r="B481" t="str">
            <v>Jour</v>
          </cell>
          <cell r="C481" t="str">
            <v>OFPPT</v>
          </cell>
          <cell r="D481" t="str">
            <v>Nord Ouest I</v>
          </cell>
          <cell r="E481" t="str">
            <v>PHI0</v>
          </cell>
          <cell r="F481" t="str">
            <v>INSTITUT SPECIALISE DE TECHNOLOGIE APPLIQUEE KHEMISSET</v>
          </cell>
          <cell r="G481" t="str">
            <v>Offshore</v>
          </cell>
          <cell r="H481" t="str">
            <v>Offshore</v>
          </cell>
          <cell r="I481" t="str">
            <v>T</v>
          </cell>
          <cell r="J481" t="str">
            <v>FQ</v>
          </cell>
          <cell r="K481" t="str">
            <v>FO_TCA_FQ</v>
          </cell>
          <cell r="L481" t="str">
            <v>Téléconseiller Centres d'Appels</v>
          </cell>
          <cell r="M481">
            <v>6</v>
          </cell>
          <cell r="N481" t="str">
            <v>Q</v>
          </cell>
          <cell r="O481" t="str">
            <v>FQ (Classique)</v>
          </cell>
          <cell r="P481" t="str">
            <v>1A</v>
          </cell>
          <cell r="Q481">
            <v>48</v>
          </cell>
          <cell r="R481">
            <v>40</v>
          </cell>
          <cell r="S481" t="str">
            <v>CDJ</v>
          </cell>
          <cell r="T481">
            <v>40</v>
          </cell>
        </row>
        <row r="482">
          <cell r="A482" t="str">
            <v>PHI0NTIC_BCMOS_FQ1ACDJ</v>
          </cell>
          <cell r="B482" t="str">
            <v>Jour</v>
          </cell>
          <cell r="C482" t="str">
            <v>OFPPT</v>
          </cell>
          <cell r="D482" t="str">
            <v>Nord Ouest I</v>
          </cell>
          <cell r="E482" t="str">
            <v>PHI0</v>
          </cell>
          <cell r="F482" t="str">
            <v>INSTITUT SPECIALISE DE TECHNOLOGIE APPLIQUEE KHEMISSET</v>
          </cell>
          <cell r="G482" t="str">
            <v>NTIC</v>
          </cell>
          <cell r="H482" t="str">
            <v>NTIC</v>
          </cell>
          <cell r="I482" t="str">
            <v>T</v>
          </cell>
          <cell r="J482" t="str">
            <v>FQ</v>
          </cell>
          <cell r="K482" t="str">
            <v>NTIC_BCMOS_FQ</v>
          </cell>
          <cell r="L482" t="str">
            <v>Bureauticien Certifié en Microsoft Office Specialist</v>
          </cell>
          <cell r="M482">
            <v>6</v>
          </cell>
          <cell r="N482" t="str">
            <v>Q</v>
          </cell>
          <cell r="O482" t="str">
            <v>FQ (Microsoft)</v>
          </cell>
          <cell r="P482" t="str">
            <v>1A</v>
          </cell>
          <cell r="Q482">
            <v>96</v>
          </cell>
          <cell r="R482">
            <v>71</v>
          </cell>
          <cell r="S482" t="str">
            <v>CDJ</v>
          </cell>
          <cell r="T482">
            <v>71</v>
          </cell>
        </row>
        <row r="483">
          <cell r="A483" t="str">
            <v>PHI0NTIC_TDI_TS1ACDJ</v>
          </cell>
          <cell r="B483" t="str">
            <v>Jour</v>
          </cell>
          <cell r="C483" t="str">
            <v>OFPPT</v>
          </cell>
          <cell r="D483" t="str">
            <v>Nord Ouest I</v>
          </cell>
          <cell r="E483" t="str">
            <v>PHI0</v>
          </cell>
          <cell r="F483" t="str">
            <v>INSTITUT SPECIALISE DE TECHNOLOGIE APPLIQUEE KHEMISSET</v>
          </cell>
          <cell r="G483" t="str">
            <v>NTIC</v>
          </cell>
          <cell r="H483" t="str">
            <v>NTIC</v>
          </cell>
          <cell r="I483" t="str">
            <v>TS</v>
          </cell>
          <cell r="J483" t="str">
            <v>TS</v>
          </cell>
          <cell r="K483" t="str">
            <v>NTIC_TDI_TS</v>
          </cell>
          <cell r="L483" t="str">
            <v xml:space="preserve">Techniques de Développement Informatique </v>
          </cell>
          <cell r="M483">
            <v>24</v>
          </cell>
          <cell r="N483" t="str">
            <v>D</v>
          </cell>
          <cell r="O483" t="str">
            <v>Diplômante</v>
          </cell>
          <cell r="P483" t="str">
            <v>1A</v>
          </cell>
          <cell r="Q483">
            <v>90</v>
          </cell>
          <cell r="R483">
            <v>91</v>
          </cell>
          <cell r="S483" t="str">
            <v>CDJ</v>
          </cell>
          <cell r="T483">
            <v>94</v>
          </cell>
        </row>
        <row r="484">
          <cell r="A484" t="str">
            <v>PHI0NTIC_TDI_TS2ACDJ</v>
          </cell>
          <cell r="B484" t="str">
            <v>Jour</v>
          </cell>
          <cell r="C484" t="str">
            <v>OFPPT</v>
          </cell>
          <cell r="D484" t="str">
            <v>Nord Ouest I</v>
          </cell>
          <cell r="E484" t="str">
            <v>PHI0</v>
          </cell>
          <cell r="F484" t="str">
            <v>INSTITUT SPECIALISE DE TECHNOLOGIE APPLIQUEE KHEMISSET</v>
          </cell>
          <cell r="G484" t="str">
            <v>NTIC</v>
          </cell>
          <cell r="H484" t="str">
            <v>NTIC</v>
          </cell>
          <cell r="I484" t="str">
            <v>TS</v>
          </cell>
          <cell r="J484" t="str">
            <v>TS</v>
          </cell>
          <cell r="K484" t="str">
            <v>NTIC_TDI_TS</v>
          </cell>
          <cell r="L484" t="str">
            <v xml:space="preserve">Techniques de Développement Informatique </v>
          </cell>
          <cell r="M484">
            <v>24</v>
          </cell>
          <cell r="N484" t="str">
            <v>D</v>
          </cell>
          <cell r="O484" t="str">
            <v>Diplômante</v>
          </cell>
          <cell r="P484" t="str">
            <v>2A</v>
          </cell>
          <cell r="Q484">
            <v>66</v>
          </cell>
          <cell r="R484">
            <v>71</v>
          </cell>
          <cell r="S484" t="str">
            <v>CDJ</v>
          </cell>
          <cell r="T484">
            <v>71</v>
          </cell>
        </row>
        <row r="485">
          <cell r="A485" t="str">
            <v>PHI0NTIC_TMSIR_T1ACDJ</v>
          </cell>
          <cell r="B485" t="str">
            <v>Jour</v>
          </cell>
          <cell r="C485" t="str">
            <v>OFPPT</v>
          </cell>
          <cell r="D485" t="str">
            <v>Nord Ouest I</v>
          </cell>
          <cell r="E485" t="str">
            <v>PHI0</v>
          </cell>
          <cell r="F485" t="str">
            <v>INSTITUT SPECIALISE DE TECHNOLOGIE APPLIQUEE KHEMISSET</v>
          </cell>
          <cell r="G485" t="str">
            <v>NTIC</v>
          </cell>
          <cell r="H485" t="str">
            <v>NTIC</v>
          </cell>
          <cell r="I485" t="str">
            <v>T</v>
          </cell>
          <cell r="J485" t="str">
            <v>T</v>
          </cell>
          <cell r="K485" t="str">
            <v>NTIC_TMSIR_T</v>
          </cell>
          <cell r="L485" t="str">
            <v>Technicien en Maintenance et Support Informatique et Réseaux</v>
          </cell>
          <cell r="M485">
            <v>24</v>
          </cell>
          <cell r="N485" t="str">
            <v>D</v>
          </cell>
          <cell r="O485" t="str">
            <v>Diplômante</v>
          </cell>
          <cell r="P485" t="str">
            <v>1A</v>
          </cell>
          <cell r="Q485">
            <v>60</v>
          </cell>
          <cell r="R485">
            <v>50</v>
          </cell>
          <cell r="S485" t="str">
            <v>CDJ</v>
          </cell>
          <cell r="T485">
            <v>52</v>
          </cell>
        </row>
        <row r="486">
          <cell r="A486" t="str">
            <v>PHI0NTIC_TRI_TS1ACDJ</v>
          </cell>
          <cell r="B486" t="str">
            <v>Jour</v>
          </cell>
          <cell r="C486" t="str">
            <v>OFPPT</v>
          </cell>
          <cell r="D486" t="str">
            <v>Nord Ouest I</v>
          </cell>
          <cell r="E486" t="str">
            <v>PHI0</v>
          </cell>
          <cell r="F486" t="str">
            <v>INSTITUT SPECIALISE DE TECHNOLOGIE APPLIQUEE KHEMISSET</v>
          </cell>
          <cell r="G486" t="str">
            <v>NTIC</v>
          </cell>
          <cell r="H486" t="str">
            <v>NTIC</v>
          </cell>
          <cell r="I486" t="str">
            <v>TS</v>
          </cell>
          <cell r="J486" t="str">
            <v>TS</v>
          </cell>
          <cell r="K486" t="str">
            <v>NTIC_TRI_TS</v>
          </cell>
          <cell r="L486" t="str">
            <v>Techniques des Réseaux Informatiques</v>
          </cell>
          <cell r="M486">
            <v>24</v>
          </cell>
          <cell r="N486" t="str">
            <v>D</v>
          </cell>
          <cell r="O486" t="str">
            <v>Diplômante</v>
          </cell>
          <cell r="P486" t="str">
            <v>1A</v>
          </cell>
          <cell r="Q486">
            <v>90</v>
          </cell>
          <cell r="R486">
            <v>95</v>
          </cell>
          <cell r="S486" t="str">
            <v>CDJ</v>
          </cell>
          <cell r="T486">
            <v>99</v>
          </cell>
        </row>
        <row r="487">
          <cell r="A487" t="str">
            <v>PHI0NTIC_TRI_TS2ACDJ</v>
          </cell>
          <cell r="B487" t="str">
            <v>Jour</v>
          </cell>
          <cell r="C487" t="str">
            <v>OFPPT</v>
          </cell>
          <cell r="D487" t="str">
            <v>Nord Ouest I</v>
          </cell>
          <cell r="E487" t="str">
            <v>PHI0</v>
          </cell>
          <cell r="F487" t="str">
            <v>INSTITUT SPECIALISE DE TECHNOLOGIE APPLIQUEE KHEMISSET</v>
          </cell>
          <cell r="G487" t="str">
            <v>NTIC</v>
          </cell>
          <cell r="H487" t="str">
            <v>NTIC</v>
          </cell>
          <cell r="I487" t="str">
            <v>TS</v>
          </cell>
          <cell r="J487" t="str">
            <v>TS</v>
          </cell>
          <cell r="K487" t="str">
            <v>NTIC_TRI_TS</v>
          </cell>
          <cell r="L487" t="str">
            <v>Techniques des Réseaux Informatiques</v>
          </cell>
          <cell r="M487">
            <v>24</v>
          </cell>
          <cell r="N487" t="str">
            <v>D</v>
          </cell>
          <cell r="O487" t="str">
            <v>Diplômante</v>
          </cell>
          <cell r="P487" t="str">
            <v>2A</v>
          </cell>
          <cell r="Q487">
            <v>71</v>
          </cell>
          <cell r="R487">
            <v>76</v>
          </cell>
          <cell r="S487" t="str">
            <v>CDJ</v>
          </cell>
          <cell r="T487">
            <v>76</v>
          </cell>
        </row>
        <row r="488">
          <cell r="A488" t="str">
            <v>PHJ0NTIC_TMSIR_T1ACDJ</v>
          </cell>
          <cell r="B488" t="str">
            <v>Jour</v>
          </cell>
          <cell r="C488" t="str">
            <v>OFPPT</v>
          </cell>
          <cell r="D488" t="str">
            <v>Nord Ouest I</v>
          </cell>
          <cell r="E488" t="str">
            <v>PHJ0</v>
          </cell>
          <cell r="F488" t="str">
            <v>INSTITUT DE TECHNOLOGIE APPLIQUEE KHEMISSET</v>
          </cell>
          <cell r="G488" t="str">
            <v>NTIC</v>
          </cell>
          <cell r="H488" t="str">
            <v>NTIC</v>
          </cell>
          <cell r="I488" t="str">
            <v>T</v>
          </cell>
          <cell r="J488" t="str">
            <v>T</v>
          </cell>
          <cell r="K488" t="str">
            <v>NTIC_TMSIR_T</v>
          </cell>
          <cell r="L488" t="str">
            <v>Technicien en Maintenance et Support Informatique et Réseaux</v>
          </cell>
          <cell r="M488">
            <v>24</v>
          </cell>
          <cell r="N488" t="str">
            <v>D</v>
          </cell>
          <cell r="O488" t="str">
            <v>Diplômante</v>
          </cell>
          <cell r="P488" t="str">
            <v>1A</v>
          </cell>
          <cell r="Q488">
            <v>30</v>
          </cell>
          <cell r="R488">
            <v>0</v>
          </cell>
          <cell r="S488" t="str">
            <v>CDJ</v>
          </cell>
          <cell r="T488">
            <v>0</v>
          </cell>
        </row>
        <row r="489">
          <cell r="A489" t="str">
            <v>PHJ0NTIC_TMSIR_T2ACDJ</v>
          </cell>
          <cell r="B489" t="str">
            <v>Jour</v>
          </cell>
          <cell r="C489" t="str">
            <v>OFPPT</v>
          </cell>
          <cell r="D489" t="str">
            <v>Nord Ouest I</v>
          </cell>
          <cell r="E489" t="str">
            <v>PHJ0</v>
          </cell>
          <cell r="F489" t="str">
            <v>INSTITUT DE TECHNOLOGIE APPLIQUEE KHEMISSET</v>
          </cell>
          <cell r="G489" t="str">
            <v>NTIC</v>
          </cell>
          <cell r="H489" t="str">
            <v>NTIC</v>
          </cell>
          <cell r="I489" t="str">
            <v>T</v>
          </cell>
          <cell r="J489" t="str">
            <v>T</v>
          </cell>
          <cell r="K489" t="str">
            <v>NTIC_TMSIR_T</v>
          </cell>
          <cell r="L489" t="str">
            <v>Technicien en Maintenance et Support Informatique et Réseaux</v>
          </cell>
          <cell r="M489">
            <v>24</v>
          </cell>
          <cell r="N489" t="str">
            <v>D</v>
          </cell>
          <cell r="O489" t="str">
            <v>Diplômante</v>
          </cell>
          <cell r="P489" t="str">
            <v>2A</v>
          </cell>
          <cell r="Q489">
            <v>23</v>
          </cell>
          <cell r="R489">
            <v>17</v>
          </cell>
          <cell r="S489" t="str">
            <v>CDJ</v>
          </cell>
          <cell r="T489">
            <v>17</v>
          </cell>
        </row>
        <row r="490">
          <cell r="A490" t="str">
            <v>PHK0NTIC_BCMOS_FQ1ACDJ</v>
          </cell>
          <cell r="B490" t="str">
            <v>Jour</v>
          </cell>
          <cell r="C490" t="str">
            <v>OFPPT</v>
          </cell>
          <cell r="D490" t="str">
            <v>Nord Ouest I</v>
          </cell>
          <cell r="E490" t="str">
            <v>PHK0</v>
          </cell>
          <cell r="F490" t="str">
            <v>CENTRE MULTIDISCIPLINAIRE TIFLET</v>
          </cell>
          <cell r="G490" t="str">
            <v>NTIC</v>
          </cell>
          <cell r="H490" t="str">
            <v>NTIC</v>
          </cell>
          <cell r="I490" t="str">
            <v>T</v>
          </cell>
          <cell r="J490" t="str">
            <v>FQ</v>
          </cell>
          <cell r="K490" t="str">
            <v>NTIC_BCMOS_FQ</v>
          </cell>
          <cell r="L490" t="str">
            <v>Bureauticien Certifié en Microsoft Office Specialist</v>
          </cell>
          <cell r="M490">
            <v>6</v>
          </cell>
          <cell r="N490" t="str">
            <v>Q</v>
          </cell>
          <cell r="O490" t="str">
            <v>FQ (Microsoft)</v>
          </cell>
          <cell r="P490" t="str">
            <v>1A</v>
          </cell>
          <cell r="Q490">
            <v>48</v>
          </cell>
          <cell r="R490">
            <v>0</v>
          </cell>
          <cell r="S490" t="str">
            <v>CDJ</v>
          </cell>
          <cell r="T490">
            <v>0</v>
          </cell>
        </row>
        <row r="491">
          <cell r="A491" t="str">
            <v>PHK0NTIC_TMSIR_T1ACDJ</v>
          </cell>
          <cell r="B491" t="str">
            <v>Jour</v>
          </cell>
          <cell r="C491" t="str">
            <v>OFPPT</v>
          </cell>
          <cell r="D491" t="str">
            <v>Nord Ouest I</v>
          </cell>
          <cell r="E491" t="str">
            <v>PHK0</v>
          </cell>
          <cell r="F491" t="str">
            <v>CENTRE MULTIDISCIPLINAIRE TIFLET</v>
          </cell>
          <cell r="G491" t="str">
            <v>NTIC</v>
          </cell>
          <cell r="H491" t="str">
            <v>NTIC</v>
          </cell>
          <cell r="I491" t="str">
            <v>T</v>
          </cell>
          <cell r="J491" t="str">
            <v>T</v>
          </cell>
          <cell r="K491" t="str">
            <v>NTIC_TMSIR_T</v>
          </cell>
          <cell r="L491" t="str">
            <v>Technicien en Maintenance et Support Informatique et Réseaux</v>
          </cell>
          <cell r="M491">
            <v>24</v>
          </cell>
          <cell r="N491" t="str">
            <v>D</v>
          </cell>
          <cell r="O491" t="str">
            <v>Diplômante</v>
          </cell>
          <cell r="P491" t="str">
            <v>1A</v>
          </cell>
          <cell r="Q491">
            <v>60</v>
          </cell>
          <cell r="R491">
            <v>51</v>
          </cell>
          <cell r="S491" t="str">
            <v>CDJ</v>
          </cell>
          <cell r="T491">
            <v>52</v>
          </cell>
        </row>
        <row r="492">
          <cell r="A492" t="str">
            <v>PHK0NTIC_TMSIR_T2ACDJ</v>
          </cell>
          <cell r="B492" t="str">
            <v>Jour</v>
          </cell>
          <cell r="C492" t="str">
            <v>OFPPT</v>
          </cell>
          <cell r="D492" t="str">
            <v>Nord Ouest I</v>
          </cell>
          <cell r="E492" t="str">
            <v>PHK0</v>
          </cell>
          <cell r="F492" t="str">
            <v>CENTRE MULTIDISCIPLINAIRE TIFLET</v>
          </cell>
          <cell r="G492" t="str">
            <v>NTIC</v>
          </cell>
          <cell r="H492" t="str">
            <v>NTIC</v>
          </cell>
          <cell r="I492" t="str">
            <v>T</v>
          </cell>
          <cell r="J492" t="str">
            <v>T</v>
          </cell>
          <cell r="K492" t="str">
            <v>NTIC_TMSIR_T</v>
          </cell>
          <cell r="L492" t="str">
            <v>Technicien en Maintenance et Support Informatique et Réseaux</v>
          </cell>
          <cell r="M492">
            <v>24</v>
          </cell>
          <cell r="N492" t="str">
            <v>D</v>
          </cell>
          <cell r="O492" t="str">
            <v>Diplômante</v>
          </cell>
          <cell r="P492" t="str">
            <v>2A</v>
          </cell>
          <cell r="Q492">
            <v>41</v>
          </cell>
          <cell r="R492">
            <v>36</v>
          </cell>
          <cell r="S492" t="str">
            <v>CDJ</v>
          </cell>
          <cell r="T492">
            <v>36</v>
          </cell>
        </row>
        <row r="493">
          <cell r="A493" t="str">
            <v>PHN0FO_CRCO_FQ1ACDJ</v>
          </cell>
          <cell r="B493" t="str">
            <v>Jour</v>
          </cell>
          <cell r="C493" t="str">
            <v>CC</v>
          </cell>
          <cell r="D493" t="str">
            <v>Nord Ouest I</v>
          </cell>
          <cell r="E493" t="str">
            <v>PHN0</v>
          </cell>
          <cell r="F493" t="str">
            <v>CENTRE DE FORMATION ET D'INSERTION DES JEUNES AL KARIA</v>
          </cell>
          <cell r="G493" t="str">
            <v>Offshore</v>
          </cell>
          <cell r="H493" t="str">
            <v>Offshore</v>
          </cell>
          <cell r="I493" t="str">
            <v>T</v>
          </cell>
          <cell r="J493" t="str">
            <v>FQ</v>
          </cell>
          <cell r="K493" t="str">
            <v>FO_CRCO_FQ</v>
          </cell>
          <cell r="L493" t="str">
            <v>Communication et Relation Clientèle Offshore</v>
          </cell>
          <cell r="M493">
            <v>9</v>
          </cell>
          <cell r="N493" t="str">
            <v>Q</v>
          </cell>
          <cell r="O493" t="str">
            <v>FQ (Classique)</v>
          </cell>
          <cell r="P493" t="str">
            <v>1A</v>
          </cell>
          <cell r="Q493">
            <v>56</v>
          </cell>
          <cell r="R493">
            <v>28</v>
          </cell>
          <cell r="S493" t="str">
            <v>CDJ</v>
          </cell>
          <cell r="T493">
            <v>28</v>
          </cell>
        </row>
        <row r="494">
          <cell r="A494" t="str">
            <v>PHN0NTIC_DAWM_FQ1ACDJ</v>
          </cell>
          <cell r="B494" t="str">
            <v>Jour</v>
          </cell>
          <cell r="C494" t="str">
            <v>CC</v>
          </cell>
          <cell r="D494" t="str">
            <v>Nord Ouest I</v>
          </cell>
          <cell r="E494" t="str">
            <v>PHN0</v>
          </cell>
          <cell r="F494" t="str">
            <v>CENTRE DE FORMATION ET D'INSERTION DES JEUNES AL KARIA</v>
          </cell>
          <cell r="G494" t="str">
            <v>NTIC</v>
          </cell>
          <cell r="H494" t="str">
            <v>NTIC</v>
          </cell>
          <cell r="I494" t="str">
            <v>TS</v>
          </cell>
          <cell r="J494" t="str">
            <v>FQ</v>
          </cell>
          <cell r="K494" t="str">
            <v>NTIC_DAWM_FQ</v>
          </cell>
          <cell r="L494" t="str">
            <v>Développement des Applications Web et Mobiles</v>
          </cell>
          <cell r="M494">
            <v>6</v>
          </cell>
          <cell r="N494" t="str">
            <v>Q</v>
          </cell>
          <cell r="O494" t="str">
            <v>FQ (Classique)</v>
          </cell>
          <cell r="P494" t="str">
            <v>1A</v>
          </cell>
          <cell r="Q494">
            <v>28</v>
          </cell>
          <cell r="R494">
            <v>38</v>
          </cell>
          <cell r="S494" t="str">
            <v>CDJ</v>
          </cell>
          <cell r="T494">
            <v>38</v>
          </cell>
        </row>
        <row r="495">
          <cell r="A495" t="str">
            <v>PIJ0FO_CRCO_FQ1ACDJ</v>
          </cell>
          <cell r="B495" t="str">
            <v>Jour</v>
          </cell>
          <cell r="C495" t="str">
            <v>OFPPT</v>
          </cell>
          <cell r="D495" t="str">
            <v>Nord Ouest I</v>
          </cell>
          <cell r="E495" t="str">
            <v>PIJ0</v>
          </cell>
          <cell r="F495" t="str">
            <v>INSTITUT SPECIALISE DE TECHNOLOGIE APPLIQUEE MAAMORA KENITRA</v>
          </cell>
          <cell r="G495" t="str">
            <v>Offshore</v>
          </cell>
          <cell r="H495" t="str">
            <v>Offshore</v>
          </cell>
          <cell r="I495" t="str">
            <v>T</v>
          </cell>
          <cell r="J495" t="str">
            <v>FQ</v>
          </cell>
          <cell r="K495" t="str">
            <v>FO_CRCO_FQ</v>
          </cell>
          <cell r="L495" t="str">
            <v>Communication et Relation Clientèle Offshore</v>
          </cell>
          <cell r="M495">
            <v>9</v>
          </cell>
          <cell r="N495" t="str">
            <v>Q</v>
          </cell>
          <cell r="O495" t="str">
            <v>FQ (Classique)</v>
          </cell>
          <cell r="P495" t="str">
            <v>1A</v>
          </cell>
          <cell r="Q495">
            <v>56</v>
          </cell>
          <cell r="R495">
            <v>0</v>
          </cell>
          <cell r="S495" t="str">
            <v>CDJ</v>
          </cell>
          <cell r="T495">
            <v>0</v>
          </cell>
        </row>
        <row r="496">
          <cell r="A496" t="str">
            <v>PIJ0NTIC_TDI_TS1ACDJ</v>
          </cell>
          <cell r="B496" t="str">
            <v>Jour</v>
          </cell>
          <cell r="C496" t="str">
            <v>OFPPT</v>
          </cell>
          <cell r="D496" t="str">
            <v>Nord Ouest I</v>
          </cell>
          <cell r="E496" t="str">
            <v>PIJ0</v>
          </cell>
          <cell r="F496" t="str">
            <v>INSTITUT SPECIALISE DE TECHNOLOGIE APPLIQUEE MAAMORA KENITRA</v>
          </cell>
          <cell r="G496" t="str">
            <v>NTIC</v>
          </cell>
          <cell r="H496" t="str">
            <v>NTIC</v>
          </cell>
          <cell r="I496" t="str">
            <v>TS</v>
          </cell>
          <cell r="J496" t="str">
            <v>TS</v>
          </cell>
          <cell r="K496" t="str">
            <v>NTIC_TDI_TS</v>
          </cell>
          <cell r="L496" t="str">
            <v xml:space="preserve">Techniques de Développement Informatique </v>
          </cell>
          <cell r="M496">
            <v>24</v>
          </cell>
          <cell r="N496" t="str">
            <v>D</v>
          </cell>
          <cell r="O496" t="str">
            <v>Diplômante</v>
          </cell>
          <cell r="P496" t="str">
            <v>1A</v>
          </cell>
          <cell r="Q496">
            <v>120</v>
          </cell>
          <cell r="R496">
            <v>113</v>
          </cell>
          <cell r="S496" t="str">
            <v>CDJ</v>
          </cell>
          <cell r="T496">
            <v>124</v>
          </cell>
        </row>
        <row r="497">
          <cell r="A497" t="str">
            <v>PIJ0NTIC_TDI_TS2ACDJ</v>
          </cell>
          <cell r="B497" t="str">
            <v>Jour</v>
          </cell>
          <cell r="C497" t="str">
            <v>OFPPT</v>
          </cell>
          <cell r="D497" t="str">
            <v>Nord Ouest I</v>
          </cell>
          <cell r="E497" t="str">
            <v>PIJ0</v>
          </cell>
          <cell r="F497" t="str">
            <v>INSTITUT SPECIALISE DE TECHNOLOGIE APPLIQUEE MAAMORA KENITRA</v>
          </cell>
          <cell r="G497" t="str">
            <v>NTIC</v>
          </cell>
          <cell r="H497" t="str">
            <v>NTIC</v>
          </cell>
          <cell r="I497" t="str">
            <v>TS</v>
          </cell>
          <cell r="J497" t="str">
            <v>TS</v>
          </cell>
          <cell r="K497" t="str">
            <v>NTIC_TDI_TS</v>
          </cell>
          <cell r="L497" t="str">
            <v xml:space="preserve">Techniques de Développement Informatique </v>
          </cell>
          <cell r="M497">
            <v>24</v>
          </cell>
          <cell r="N497" t="str">
            <v>D</v>
          </cell>
          <cell r="O497" t="str">
            <v>Diplômante</v>
          </cell>
          <cell r="P497" t="str">
            <v>2A</v>
          </cell>
          <cell r="Q497">
            <v>83</v>
          </cell>
          <cell r="R497">
            <v>96</v>
          </cell>
          <cell r="S497" t="str">
            <v>CDJ</v>
          </cell>
          <cell r="T497">
            <v>96</v>
          </cell>
        </row>
        <row r="498">
          <cell r="A498" t="str">
            <v>PIJ0NTIC_TEL_TS2ACDJ</v>
          </cell>
          <cell r="B498" t="str">
            <v>Jour</v>
          </cell>
          <cell r="C498" t="str">
            <v>OFPPT</v>
          </cell>
          <cell r="D498" t="str">
            <v>Nord Ouest I</v>
          </cell>
          <cell r="E498" t="str">
            <v>PIJ0</v>
          </cell>
          <cell r="F498" t="str">
            <v>INSTITUT SPECIALISE DE TECHNOLOGIE APPLIQUEE MAAMORA KENITRA</v>
          </cell>
          <cell r="G498" t="str">
            <v>NTIC</v>
          </cell>
          <cell r="H498" t="str">
            <v>NTIC</v>
          </cell>
          <cell r="I498" t="str">
            <v>TS</v>
          </cell>
          <cell r="J498" t="str">
            <v>TS</v>
          </cell>
          <cell r="K498" t="str">
            <v>NTIC_TEL_TS</v>
          </cell>
          <cell r="L498" t="str">
            <v>TS en Télécoms</v>
          </cell>
          <cell r="M498">
            <v>24</v>
          </cell>
          <cell r="N498" t="str">
            <v>D</v>
          </cell>
          <cell r="O498" t="str">
            <v>Diplômante</v>
          </cell>
          <cell r="P498" t="str">
            <v>2A</v>
          </cell>
          <cell r="Q498">
            <v>44</v>
          </cell>
          <cell r="R498">
            <v>42</v>
          </cell>
          <cell r="S498" t="str">
            <v>CDJ</v>
          </cell>
          <cell r="T498">
            <v>42</v>
          </cell>
        </row>
        <row r="499">
          <cell r="A499" t="str">
            <v>PIJ0NTIC_TMSIR_T1ACDJ</v>
          </cell>
          <cell r="B499" t="str">
            <v>Jour</v>
          </cell>
          <cell r="C499" t="str">
            <v>OFPPT</v>
          </cell>
          <cell r="D499" t="str">
            <v>Nord Ouest I</v>
          </cell>
          <cell r="E499" t="str">
            <v>PIJ0</v>
          </cell>
          <cell r="F499" t="str">
            <v>INSTITUT SPECIALISE DE TECHNOLOGIE APPLIQUEE MAAMORA KENITRA</v>
          </cell>
          <cell r="G499" t="str">
            <v>NTIC</v>
          </cell>
          <cell r="H499" t="str">
            <v>NTIC</v>
          </cell>
          <cell r="I499" t="str">
            <v>T</v>
          </cell>
          <cell r="J499" t="str">
            <v>T</v>
          </cell>
          <cell r="K499" t="str">
            <v>NTIC_TMSIR_T</v>
          </cell>
          <cell r="L499" t="str">
            <v>Technicien en Maintenance et Support Informatique et Réseaux</v>
          </cell>
          <cell r="M499">
            <v>24</v>
          </cell>
          <cell r="N499" t="str">
            <v>D</v>
          </cell>
          <cell r="O499" t="str">
            <v>Diplômante</v>
          </cell>
          <cell r="P499" t="str">
            <v>1A</v>
          </cell>
          <cell r="Q499">
            <v>60</v>
          </cell>
          <cell r="R499">
            <v>70</v>
          </cell>
          <cell r="S499" t="str">
            <v>CDJ</v>
          </cell>
          <cell r="T499">
            <v>74</v>
          </cell>
        </row>
        <row r="500">
          <cell r="A500" t="str">
            <v>PIJ0NTIC_TMSIR_T2ACDJ</v>
          </cell>
          <cell r="B500" t="str">
            <v>Jour</v>
          </cell>
          <cell r="C500" t="str">
            <v>OFPPT</v>
          </cell>
          <cell r="D500" t="str">
            <v>Nord Ouest I</v>
          </cell>
          <cell r="E500" t="str">
            <v>PIJ0</v>
          </cell>
          <cell r="F500" t="str">
            <v>INSTITUT SPECIALISE DE TECHNOLOGIE APPLIQUEE MAAMORA KENITRA</v>
          </cell>
          <cell r="G500" t="str">
            <v>NTIC</v>
          </cell>
          <cell r="H500" t="str">
            <v>NTIC</v>
          </cell>
          <cell r="I500" t="str">
            <v>T</v>
          </cell>
          <cell r="J500" t="str">
            <v>T</v>
          </cell>
          <cell r="K500" t="str">
            <v>NTIC_TMSIR_T</v>
          </cell>
          <cell r="L500" t="str">
            <v>Technicien en Maintenance et Support Informatique et Réseaux</v>
          </cell>
          <cell r="M500">
            <v>24</v>
          </cell>
          <cell r="N500" t="str">
            <v>D</v>
          </cell>
          <cell r="O500" t="str">
            <v>Diplômante</v>
          </cell>
          <cell r="P500" t="str">
            <v>2A</v>
          </cell>
          <cell r="Q500">
            <v>42</v>
          </cell>
          <cell r="R500">
            <v>33</v>
          </cell>
          <cell r="S500" t="str">
            <v>CDJ</v>
          </cell>
          <cell r="T500">
            <v>33</v>
          </cell>
        </row>
        <row r="501">
          <cell r="A501" t="str">
            <v>PIJ0NTIC_TRI_TS1ACDJ</v>
          </cell>
          <cell r="B501" t="str">
            <v>Jour</v>
          </cell>
          <cell r="C501" t="str">
            <v>OFPPT</v>
          </cell>
          <cell r="D501" t="str">
            <v>Nord Ouest I</v>
          </cell>
          <cell r="E501" t="str">
            <v>PIJ0</v>
          </cell>
          <cell r="F501" t="str">
            <v>INSTITUT SPECIALISE DE TECHNOLOGIE APPLIQUEE MAAMORA KENITRA</v>
          </cell>
          <cell r="G501" t="str">
            <v>NTIC</v>
          </cell>
          <cell r="H501" t="str">
            <v>NTIC</v>
          </cell>
          <cell r="I501" t="str">
            <v>TS</v>
          </cell>
          <cell r="J501" t="str">
            <v>TS</v>
          </cell>
          <cell r="K501" t="str">
            <v>NTIC_TRI_TS</v>
          </cell>
          <cell r="L501" t="str">
            <v>Techniques des Réseaux Informatiques</v>
          </cell>
          <cell r="M501">
            <v>24</v>
          </cell>
          <cell r="N501" t="str">
            <v>D</v>
          </cell>
          <cell r="O501" t="str">
            <v>Diplômante</v>
          </cell>
          <cell r="P501" t="str">
            <v>1A</v>
          </cell>
          <cell r="Q501">
            <v>60</v>
          </cell>
          <cell r="R501">
            <v>57</v>
          </cell>
          <cell r="S501" t="str">
            <v>CDJ</v>
          </cell>
          <cell r="T501">
            <v>72</v>
          </cell>
        </row>
        <row r="502">
          <cell r="A502" t="str">
            <v>PIJ0NTIC_TRI_TS2ACDJ</v>
          </cell>
          <cell r="B502" t="str">
            <v>Jour</v>
          </cell>
          <cell r="C502" t="str">
            <v>OFPPT</v>
          </cell>
          <cell r="D502" t="str">
            <v>Nord Ouest I</v>
          </cell>
          <cell r="E502" t="str">
            <v>PIJ0</v>
          </cell>
          <cell r="F502" t="str">
            <v>INSTITUT SPECIALISE DE TECHNOLOGIE APPLIQUEE MAAMORA KENITRA</v>
          </cell>
          <cell r="G502" t="str">
            <v>NTIC</v>
          </cell>
          <cell r="H502" t="str">
            <v>NTIC</v>
          </cell>
          <cell r="I502" t="str">
            <v>TS</v>
          </cell>
          <cell r="J502" t="str">
            <v>TS</v>
          </cell>
          <cell r="K502" t="str">
            <v>NTIC_TRI_TS</v>
          </cell>
          <cell r="L502" t="str">
            <v>Techniques des Réseaux Informatiques</v>
          </cell>
          <cell r="M502">
            <v>24</v>
          </cell>
          <cell r="N502" t="str">
            <v>D</v>
          </cell>
          <cell r="O502" t="str">
            <v>Diplômante</v>
          </cell>
          <cell r="P502" t="str">
            <v>2A</v>
          </cell>
          <cell r="Q502">
            <v>58</v>
          </cell>
          <cell r="R502">
            <v>62</v>
          </cell>
          <cell r="S502" t="str">
            <v>CDJ</v>
          </cell>
          <cell r="T502">
            <v>62</v>
          </cell>
        </row>
        <row r="503">
          <cell r="A503" t="str">
            <v>PIM0NTIC_DAWM_FQ1ACDJ</v>
          </cell>
          <cell r="B503" t="str">
            <v>Jour</v>
          </cell>
          <cell r="C503" t="str">
            <v>OFPPT</v>
          </cell>
          <cell r="D503" t="str">
            <v>Nord Ouest I</v>
          </cell>
          <cell r="E503" t="str">
            <v>PIM0</v>
          </cell>
          <cell r="F503" t="str">
            <v>CENTRE DE FORMATION PROFESSIONNELLE ET DAIDE DES JEUNES A LEMPLOI OULED OUJIH KENITRA</v>
          </cell>
          <cell r="G503" t="str">
            <v>NTIC</v>
          </cell>
          <cell r="H503" t="str">
            <v>NTIC</v>
          </cell>
          <cell r="I503" t="str">
            <v>TS</v>
          </cell>
          <cell r="J503" t="str">
            <v>FQ</v>
          </cell>
          <cell r="K503" t="str">
            <v>NTIC_DAWM_FQ</v>
          </cell>
          <cell r="L503" t="str">
            <v>Développement des Applications Web et Mobiles</v>
          </cell>
          <cell r="M503">
            <v>6</v>
          </cell>
          <cell r="N503" t="str">
            <v>Q</v>
          </cell>
          <cell r="O503" t="str">
            <v>FQ (Classique)</v>
          </cell>
          <cell r="P503" t="str">
            <v>1A</v>
          </cell>
          <cell r="Q503">
            <v>112</v>
          </cell>
          <cell r="R503">
            <v>0</v>
          </cell>
          <cell r="S503" t="str">
            <v>CDJ</v>
          </cell>
          <cell r="T503">
            <v>0</v>
          </cell>
        </row>
        <row r="504">
          <cell r="A504" t="str">
            <v>PIP0NTIC_TMSIR_T1ACDJ</v>
          </cell>
          <cell r="B504" t="str">
            <v>Jour</v>
          </cell>
          <cell r="C504" t="str">
            <v>OFPPT</v>
          </cell>
          <cell r="D504" t="str">
            <v>Nord Ouest I</v>
          </cell>
          <cell r="E504" t="str">
            <v>PIP0</v>
          </cell>
          <cell r="F504" t="str">
            <v>CENTRE DE FORMATION ET DINSERTION DES JEUNES SAKNIA KENITRA</v>
          </cell>
          <cell r="G504" t="str">
            <v>NTIC</v>
          </cell>
          <cell r="H504" t="str">
            <v>NTIC</v>
          </cell>
          <cell r="I504" t="str">
            <v>T</v>
          </cell>
          <cell r="J504" t="str">
            <v>T</v>
          </cell>
          <cell r="K504" t="str">
            <v>NTIC_TMSIR_T</v>
          </cell>
          <cell r="L504" t="str">
            <v>Technicien en Maintenance et Support Informatique et Réseaux</v>
          </cell>
          <cell r="M504">
            <v>24</v>
          </cell>
          <cell r="N504" t="str">
            <v>D</v>
          </cell>
          <cell r="O504" t="str">
            <v>Diplômante</v>
          </cell>
          <cell r="P504" t="str">
            <v>1A</v>
          </cell>
          <cell r="Q504">
            <v>28</v>
          </cell>
          <cell r="R504">
            <v>22</v>
          </cell>
          <cell r="S504" t="str">
            <v>CDJ</v>
          </cell>
          <cell r="T504">
            <v>22</v>
          </cell>
        </row>
        <row r="505">
          <cell r="A505" t="str">
            <v>PIP0NTIC_TMSIR_T2ACDJ</v>
          </cell>
          <cell r="B505" t="str">
            <v>Jour</v>
          </cell>
          <cell r="C505" t="str">
            <v>OFPPT</v>
          </cell>
          <cell r="D505" t="str">
            <v>Nord Ouest I</v>
          </cell>
          <cell r="E505" t="str">
            <v>PIP0</v>
          </cell>
          <cell r="F505" t="str">
            <v>CENTRE DE FORMATION ET DINSERTION DES JEUNES SAKNIA KENITRA</v>
          </cell>
          <cell r="G505" t="str">
            <v>NTIC</v>
          </cell>
          <cell r="H505" t="str">
            <v>NTIC</v>
          </cell>
          <cell r="I505" t="str">
            <v>T</v>
          </cell>
          <cell r="J505" t="str">
            <v>T</v>
          </cell>
          <cell r="K505" t="str">
            <v>NTIC_TMSIR_T</v>
          </cell>
          <cell r="L505" t="str">
            <v>Technicien en Maintenance et Support Informatique et Réseaux</v>
          </cell>
          <cell r="M505">
            <v>24</v>
          </cell>
          <cell r="N505" t="str">
            <v>D</v>
          </cell>
          <cell r="O505" t="str">
            <v>Diplômante</v>
          </cell>
          <cell r="P505" t="str">
            <v>2A</v>
          </cell>
          <cell r="Q505">
            <v>24</v>
          </cell>
          <cell r="R505">
            <v>20</v>
          </cell>
          <cell r="S505" t="str">
            <v>CDJ</v>
          </cell>
          <cell r="T505">
            <v>20</v>
          </cell>
        </row>
        <row r="506">
          <cell r="A506" t="str">
            <v>PJK0FO_AP_FQ1ACDJ</v>
          </cell>
          <cell r="B506" t="str">
            <v>Jour</v>
          </cell>
          <cell r="C506" t="str">
            <v>OFPPT</v>
          </cell>
          <cell r="D506" t="str">
            <v>Nord Ouest I</v>
          </cell>
          <cell r="E506" t="str">
            <v>PJK0</v>
          </cell>
          <cell r="F506" t="str">
            <v>INSTITUT SPECIALISE DE TECHNOLOGIE APPLIQUEE HAY RIAD RABAT</v>
          </cell>
          <cell r="G506" t="str">
            <v>Offshore</v>
          </cell>
          <cell r="H506" t="str">
            <v>Offshore</v>
          </cell>
          <cell r="I506" t="str">
            <v>TS</v>
          </cell>
          <cell r="J506" t="str">
            <v>FQ</v>
          </cell>
          <cell r="K506" t="str">
            <v>FO_AP_FQ</v>
          </cell>
          <cell r="L506" t="str">
            <v>Administrateur du Personnel</v>
          </cell>
          <cell r="M506">
            <v>6</v>
          </cell>
          <cell r="N506" t="str">
            <v>Q</v>
          </cell>
          <cell r="O506" t="str">
            <v>FQ (Classique)</v>
          </cell>
          <cell r="P506" t="str">
            <v>1A</v>
          </cell>
          <cell r="Q506">
            <v>48</v>
          </cell>
          <cell r="R506">
            <v>34</v>
          </cell>
          <cell r="S506" t="str">
            <v>CDJ</v>
          </cell>
          <cell r="T506">
            <v>34</v>
          </cell>
        </row>
        <row r="507">
          <cell r="A507" t="str">
            <v>PJK0FO_CRCO_FQ1ACDJ</v>
          </cell>
          <cell r="B507" t="str">
            <v>Jour</v>
          </cell>
          <cell r="C507" t="str">
            <v>OFPPT</v>
          </cell>
          <cell r="D507" t="str">
            <v>Nord Ouest I</v>
          </cell>
          <cell r="E507" t="str">
            <v>PJK0</v>
          </cell>
          <cell r="F507" t="str">
            <v>INSTITUT SPECIALISE DE TECHNOLOGIE APPLIQUEE HAY RIAD RABAT</v>
          </cell>
          <cell r="G507" t="str">
            <v>Offshore</v>
          </cell>
          <cell r="H507" t="str">
            <v>Offshore</v>
          </cell>
          <cell r="I507" t="str">
            <v>T</v>
          </cell>
          <cell r="J507" t="str">
            <v>FQ</v>
          </cell>
          <cell r="K507" t="str">
            <v>FO_CRCO_FQ</v>
          </cell>
          <cell r="L507" t="str">
            <v>Communication et Relation Clientèle Offshore</v>
          </cell>
          <cell r="M507">
            <v>9</v>
          </cell>
          <cell r="N507" t="str">
            <v>Q</v>
          </cell>
          <cell r="O507" t="str">
            <v>FQ (Classique)</v>
          </cell>
          <cell r="P507" t="str">
            <v>1A</v>
          </cell>
          <cell r="Q507">
            <v>28</v>
          </cell>
          <cell r="R507">
            <v>0</v>
          </cell>
          <cell r="S507" t="str">
            <v>CDJ</v>
          </cell>
          <cell r="T507">
            <v>0</v>
          </cell>
        </row>
        <row r="508">
          <cell r="A508" t="str">
            <v>PJK0FO_EBOBO_FQ1ACDJ</v>
          </cell>
          <cell r="B508" t="str">
            <v>Jour</v>
          </cell>
          <cell r="C508" t="str">
            <v>OFPPT</v>
          </cell>
          <cell r="D508" t="str">
            <v>Nord Ouest I</v>
          </cell>
          <cell r="E508" t="str">
            <v>PJK0</v>
          </cell>
          <cell r="F508" t="str">
            <v>INSTITUT SPECIALISE DE TECHNOLOGIE APPLIQUEE HAY RIAD RABAT</v>
          </cell>
          <cell r="G508" t="str">
            <v>Offshore</v>
          </cell>
          <cell r="H508" t="str">
            <v>Offshore</v>
          </cell>
          <cell r="I508" t="str">
            <v>TS</v>
          </cell>
          <cell r="J508" t="str">
            <v>FQ</v>
          </cell>
          <cell r="K508" t="str">
            <v>FO_EBOBO_FQ</v>
          </cell>
          <cell r="L508" t="str">
            <v>Employé de back office bancaire en offshoring</v>
          </cell>
          <cell r="M508">
            <v>9</v>
          </cell>
          <cell r="N508" t="str">
            <v>Q</v>
          </cell>
          <cell r="O508" t="str">
            <v>FQ (Classique)</v>
          </cell>
          <cell r="P508" t="str">
            <v>1A</v>
          </cell>
          <cell r="Q508">
            <v>48</v>
          </cell>
          <cell r="R508">
            <v>35</v>
          </cell>
          <cell r="S508" t="str">
            <v>CDJ</v>
          </cell>
          <cell r="T508">
            <v>35</v>
          </cell>
        </row>
        <row r="509">
          <cell r="A509" t="str">
            <v>PJK0NTIC_TDI_TS1ACDJ</v>
          </cell>
          <cell r="B509" t="str">
            <v>Jour</v>
          </cell>
          <cell r="C509" t="str">
            <v>OFPPT</v>
          </cell>
          <cell r="D509" t="str">
            <v>Nord Ouest I</v>
          </cell>
          <cell r="E509" t="str">
            <v>PJK0</v>
          </cell>
          <cell r="F509" t="str">
            <v>INSTITUT SPECIALISE DE TECHNOLOGIE APPLIQUEE HAY RIAD RABAT</v>
          </cell>
          <cell r="G509" t="str">
            <v>NTIC</v>
          </cell>
          <cell r="H509" t="str">
            <v>NTIC</v>
          </cell>
          <cell r="I509" t="str">
            <v>TS</v>
          </cell>
          <cell r="J509" t="str">
            <v>TS</v>
          </cell>
          <cell r="K509" t="str">
            <v>NTIC_TDI_TS</v>
          </cell>
          <cell r="L509" t="str">
            <v xml:space="preserve">Techniques de Développement Informatique </v>
          </cell>
          <cell r="M509">
            <v>24</v>
          </cell>
          <cell r="N509" t="str">
            <v>D</v>
          </cell>
          <cell r="O509" t="str">
            <v>Diplômante</v>
          </cell>
          <cell r="P509" t="str">
            <v>1A</v>
          </cell>
          <cell r="Q509">
            <v>150</v>
          </cell>
          <cell r="R509">
            <v>144</v>
          </cell>
          <cell r="S509" t="str">
            <v>CDJ</v>
          </cell>
          <cell r="T509">
            <v>160</v>
          </cell>
        </row>
        <row r="510">
          <cell r="A510" t="str">
            <v>PJK0NTIC_TDI_TS2ACDJ</v>
          </cell>
          <cell r="B510" t="str">
            <v>Jour</v>
          </cell>
          <cell r="C510" t="str">
            <v>OFPPT</v>
          </cell>
          <cell r="D510" t="str">
            <v>Nord Ouest I</v>
          </cell>
          <cell r="E510" t="str">
            <v>PJK0</v>
          </cell>
          <cell r="F510" t="str">
            <v>INSTITUT SPECIALISE DE TECHNOLOGIE APPLIQUEE HAY RIAD RABAT</v>
          </cell>
          <cell r="G510" t="str">
            <v>NTIC</v>
          </cell>
          <cell r="H510" t="str">
            <v>NTIC</v>
          </cell>
          <cell r="I510" t="str">
            <v>TS</v>
          </cell>
          <cell r="J510" t="str">
            <v>TS</v>
          </cell>
          <cell r="K510" t="str">
            <v>NTIC_TDI_TS</v>
          </cell>
          <cell r="L510" t="str">
            <v xml:space="preserve">Techniques de Développement Informatique </v>
          </cell>
          <cell r="M510">
            <v>24</v>
          </cell>
          <cell r="N510" t="str">
            <v>D</v>
          </cell>
          <cell r="O510" t="str">
            <v>Diplômante</v>
          </cell>
          <cell r="P510" t="str">
            <v>2A</v>
          </cell>
          <cell r="Q510">
            <v>144</v>
          </cell>
          <cell r="R510">
            <v>146</v>
          </cell>
          <cell r="S510" t="str">
            <v>CDJ</v>
          </cell>
          <cell r="T510">
            <v>146</v>
          </cell>
        </row>
        <row r="511">
          <cell r="A511" t="str">
            <v>PJK0NTIC_TMSIR_T1ACDJ</v>
          </cell>
          <cell r="B511" t="str">
            <v>Jour</v>
          </cell>
          <cell r="C511" t="str">
            <v>OFPPT</v>
          </cell>
          <cell r="D511" t="str">
            <v>Nord Ouest I</v>
          </cell>
          <cell r="E511" t="str">
            <v>PJK0</v>
          </cell>
          <cell r="F511" t="str">
            <v>INSTITUT SPECIALISE DE TECHNOLOGIE APPLIQUEE HAY RIAD RABAT</v>
          </cell>
          <cell r="G511" t="str">
            <v>NTIC</v>
          </cell>
          <cell r="H511" t="str">
            <v>NTIC</v>
          </cell>
          <cell r="I511" t="str">
            <v>T</v>
          </cell>
          <cell r="J511" t="str">
            <v>T</v>
          </cell>
          <cell r="K511" t="str">
            <v>NTIC_TMSIR_T</v>
          </cell>
          <cell r="L511" t="str">
            <v>Technicien en Maintenance et Support Informatique et Réseaux</v>
          </cell>
          <cell r="M511">
            <v>24</v>
          </cell>
          <cell r="N511" t="str">
            <v>D</v>
          </cell>
          <cell r="O511" t="str">
            <v>Diplômante</v>
          </cell>
          <cell r="P511" t="str">
            <v>1A</v>
          </cell>
          <cell r="Q511">
            <v>120</v>
          </cell>
          <cell r="R511">
            <v>73</v>
          </cell>
          <cell r="S511" t="str">
            <v>CDJ</v>
          </cell>
          <cell r="T511">
            <v>79</v>
          </cell>
        </row>
        <row r="512">
          <cell r="A512" t="str">
            <v>PJK0NTIC_TMSIR_T2ACDJ</v>
          </cell>
          <cell r="B512" t="str">
            <v>Jour</v>
          </cell>
          <cell r="C512" t="str">
            <v>OFPPT</v>
          </cell>
          <cell r="D512" t="str">
            <v>Nord Ouest I</v>
          </cell>
          <cell r="E512" t="str">
            <v>PJK0</v>
          </cell>
          <cell r="F512" t="str">
            <v>INSTITUT SPECIALISE DE TECHNOLOGIE APPLIQUEE HAY RIAD RABAT</v>
          </cell>
          <cell r="G512" t="str">
            <v>NTIC</v>
          </cell>
          <cell r="H512" t="str">
            <v>NTIC</v>
          </cell>
          <cell r="I512" t="str">
            <v>T</v>
          </cell>
          <cell r="J512" t="str">
            <v>T</v>
          </cell>
          <cell r="K512" t="str">
            <v>NTIC_TMSIR_T</v>
          </cell>
          <cell r="L512" t="str">
            <v>Technicien en Maintenance et Support Informatique et Réseaux</v>
          </cell>
          <cell r="M512">
            <v>24</v>
          </cell>
          <cell r="N512" t="str">
            <v>D</v>
          </cell>
          <cell r="O512" t="str">
            <v>Diplômante</v>
          </cell>
          <cell r="P512" t="str">
            <v>2A</v>
          </cell>
          <cell r="Q512">
            <v>100</v>
          </cell>
          <cell r="R512">
            <v>102</v>
          </cell>
          <cell r="S512" t="str">
            <v>CDJ</v>
          </cell>
          <cell r="T512">
            <v>102</v>
          </cell>
        </row>
        <row r="513">
          <cell r="A513" t="str">
            <v>PJK0NTIC_TRI_TS1ACDJ</v>
          </cell>
          <cell r="B513" t="str">
            <v>Jour</v>
          </cell>
          <cell r="C513" t="str">
            <v>OFPPT</v>
          </cell>
          <cell r="D513" t="str">
            <v>Nord Ouest I</v>
          </cell>
          <cell r="E513" t="str">
            <v>PJK0</v>
          </cell>
          <cell r="F513" t="str">
            <v>INSTITUT SPECIALISE DE TECHNOLOGIE APPLIQUEE HAY RIAD RABAT</v>
          </cell>
          <cell r="G513" t="str">
            <v>NTIC</v>
          </cell>
          <cell r="H513" t="str">
            <v>NTIC</v>
          </cell>
          <cell r="I513" t="str">
            <v>TS</v>
          </cell>
          <cell r="J513" t="str">
            <v>TS</v>
          </cell>
          <cell r="K513" t="str">
            <v>NTIC_TRI_TS</v>
          </cell>
          <cell r="L513" t="str">
            <v>Techniques des Réseaux Informatiques</v>
          </cell>
          <cell r="M513">
            <v>24</v>
          </cell>
          <cell r="N513" t="str">
            <v>D</v>
          </cell>
          <cell r="O513" t="str">
            <v>Diplômante</v>
          </cell>
          <cell r="P513" t="str">
            <v>1A</v>
          </cell>
          <cell r="Q513">
            <v>120</v>
          </cell>
          <cell r="R513">
            <v>159</v>
          </cell>
          <cell r="S513" t="str">
            <v>CDJ</v>
          </cell>
          <cell r="T513">
            <v>175</v>
          </cell>
        </row>
        <row r="514">
          <cell r="A514" t="str">
            <v>PJK0NTIC_TRI_TS2ACDJ</v>
          </cell>
          <cell r="B514" t="str">
            <v>Jour</v>
          </cell>
          <cell r="C514" t="str">
            <v>OFPPT</v>
          </cell>
          <cell r="D514" t="str">
            <v>Nord Ouest I</v>
          </cell>
          <cell r="E514" t="str">
            <v>PJK0</v>
          </cell>
          <cell r="F514" t="str">
            <v>INSTITUT SPECIALISE DE TECHNOLOGIE APPLIQUEE HAY RIAD RABAT</v>
          </cell>
          <cell r="G514" t="str">
            <v>NTIC</v>
          </cell>
          <cell r="H514" t="str">
            <v>NTIC</v>
          </cell>
          <cell r="I514" t="str">
            <v>TS</v>
          </cell>
          <cell r="J514" t="str">
            <v>TS</v>
          </cell>
          <cell r="K514" t="str">
            <v>NTIC_TRI_TS</v>
          </cell>
          <cell r="L514" t="str">
            <v>Techniques des Réseaux Informatiques</v>
          </cell>
          <cell r="M514">
            <v>24</v>
          </cell>
          <cell r="N514" t="str">
            <v>D</v>
          </cell>
          <cell r="O514" t="str">
            <v>Diplômante</v>
          </cell>
          <cell r="P514" t="str">
            <v>2A</v>
          </cell>
          <cell r="Q514">
            <v>179</v>
          </cell>
          <cell r="R514">
            <v>174</v>
          </cell>
          <cell r="S514" t="str">
            <v>CDJ</v>
          </cell>
          <cell r="T514">
            <v>174</v>
          </cell>
        </row>
        <row r="515">
          <cell r="A515" t="str">
            <v>PJL0FO_ABD_FQ1ACDJ</v>
          </cell>
          <cell r="B515" t="str">
            <v>Jour</v>
          </cell>
          <cell r="C515" t="str">
            <v>OFPPT</v>
          </cell>
          <cell r="D515" t="str">
            <v>Nord Ouest I</v>
          </cell>
          <cell r="E515" t="str">
            <v>PJL0</v>
          </cell>
          <cell r="F515" t="str">
            <v>INSTITUT SPECIALISE DE TECHNOLOGIE APPLIQUEE NTIC RABAT</v>
          </cell>
          <cell r="G515" t="str">
            <v>Offshore</v>
          </cell>
          <cell r="H515" t="str">
            <v>Offshore</v>
          </cell>
          <cell r="I515" t="str">
            <v>TS</v>
          </cell>
          <cell r="J515" t="str">
            <v>FQ</v>
          </cell>
          <cell r="K515" t="str">
            <v>FO_ABD_FQ</v>
          </cell>
          <cell r="L515" t="str">
            <v>Administrateur de Bases de Données</v>
          </cell>
          <cell r="M515">
            <v>6</v>
          </cell>
          <cell r="N515" t="str">
            <v>Q</v>
          </cell>
          <cell r="O515" t="str">
            <v>FQ (Classique)</v>
          </cell>
          <cell r="P515" t="str">
            <v>1A</v>
          </cell>
          <cell r="Q515">
            <v>96</v>
          </cell>
          <cell r="R515">
            <v>27</v>
          </cell>
          <cell r="S515" t="str">
            <v>CDJ</v>
          </cell>
          <cell r="T515">
            <v>27</v>
          </cell>
        </row>
        <row r="516">
          <cell r="A516" t="str">
            <v>PJL0FO_CPI_FQ1ACDJ</v>
          </cell>
          <cell r="B516" t="str">
            <v>Jour</v>
          </cell>
          <cell r="C516" t="str">
            <v>OFPPT</v>
          </cell>
          <cell r="D516" t="str">
            <v>Nord Ouest I</v>
          </cell>
          <cell r="E516" t="str">
            <v>PJL0</v>
          </cell>
          <cell r="F516" t="str">
            <v>INSTITUT SPECIALISE DE TECHNOLOGIE APPLIQUEE NTIC RABAT</v>
          </cell>
          <cell r="G516" t="str">
            <v>Offshore</v>
          </cell>
          <cell r="H516" t="str">
            <v>Offshore</v>
          </cell>
          <cell r="I516" t="str">
            <v>TS</v>
          </cell>
          <cell r="J516" t="str">
            <v>FQ</v>
          </cell>
          <cell r="K516" t="str">
            <v>FO_CPI_FQ</v>
          </cell>
          <cell r="L516" t="str">
            <v>Chef de projet informatique</v>
          </cell>
          <cell r="M516">
            <v>9</v>
          </cell>
          <cell r="N516" t="str">
            <v>Q</v>
          </cell>
          <cell r="O516" t="str">
            <v>FQ (Classique)</v>
          </cell>
          <cell r="P516" t="str">
            <v>1A</v>
          </cell>
          <cell r="Q516">
            <v>48</v>
          </cell>
          <cell r="R516">
            <v>18</v>
          </cell>
          <cell r="S516" t="str">
            <v>CDJ</v>
          </cell>
          <cell r="T516">
            <v>18</v>
          </cell>
        </row>
        <row r="517">
          <cell r="A517" t="str">
            <v>PJL0FO_CRCO_FQ1ACDJ</v>
          </cell>
          <cell r="B517" t="str">
            <v>Jour</v>
          </cell>
          <cell r="C517" t="str">
            <v>OFPPT</v>
          </cell>
          <cell r="D517" t="str">
            <v>Nord Ouest I</v>
          </cell>
          <cell r="E517" t="str">
            <v>PJL0</v>
          </cell>
          <cell r="F517" t="str">
            <v>INSTITUT SPECIALISE DE TECHNOLOGIE APPLIQUEE NTIC RABAT</v>
          </cell>
          <cell r="G517" t="str">
            <v>Offshore</v>
          </cell>
          <cell r="H517" t="str">
            <v>Offshore</v>
          </cell>
          <cell r="I517" t="str">
            <v>T</v>
          </cell>
          <cell r="J517" t="str">
            <v>FQ</v>
          </cell>
          <cell r="K517" t="str">
            <v>FO_CRCO_FQ</v>
          </cell>
          <cell r="L517" t="str">
            <v>Communication et Relation Clientèle Offshore</v>
          </cell>
          <cell r="M517">
            <v>9</v>
          </cell>
          <cell r="N517" t="str">
            <v>Q</v>
          </cell>
          <cell r="O517" t="str">
            <v>FQ (Classique)</v>
          </cell>
          <cell r="P517" t="str">
            <v>1A</v>
          </cell>
          <cell r="Q517">
            <v>28</v>
          </cell>
          <cell r="R517">
            <v>2</v>
          </cell>
          <cell r="S517" t="str">
            <v>CDJ</v>
          </cell>
          <cell r="T517">
            <v>2</v>
          </cell>
        </row>
        <row r="518">
          <cell r="A518" t="str">
            <v>PJL0FO_CRJ_FQ1ACDJ</v>
          </cell>
          <cell r="B518" t="str">
            <v>Jour</v>
          </cell>
          <cell r="C518" t="str">
            <v>OFPPT</v>
          </cell>
          <cell r="D518" t="str">
            <v>Nord Ouest I</v>
          </cell>
          <cell r="E518" t="str">
            <v>PJL0</v>
          </cell>
          <cell r="F518" t="str">
            <v>INSTITUT SPECIALISE DE TECHNOLOGIE APPLIQUEE NTIC RABAT</v>
          </cell>
          <cell r="G518" t="str">
            <v>Offshore</v>
          </cell>
          <cell r="H518" t="str">
            <v>Offshore</v>
          </cell>
          <cell r="I518" t="str">
            <v>TS</v>
          </cell>
          <cell r="J518" t="str">
            <v>FQ</v>
          </cell>
          <cell r="K518" t="str">
            <v>FO_CRJ_FQ</v>
          </cell>
          <cell r="L518" t="str">
            <v>Concepteur Réalisateur JAVA J2EE</v>
          </cell>
          <cell r="M518">
            <v>6</v>
          </cell>
          <cell r="N518" t="str">
            <v>Q</v>
          </cell>
          <cell r="O518" t="str">
            <v>FQ (Classique)</v>
          </cell>
          <cell r="P518" t="str">
            <v>1A</v>
          </cell>
          <cell r="Q518">
            <v>168</v>
          </cell>
          <cell r="R518">
            <v>47</v>
          </cell>
          <cell r="S518" t="str">
            <v>CDJ</v>
          </cell>
          <cell r="T518">
            <v>47</v>
          </cell>
        </row>
        <row r="519">
          <cell r="A519" t="str">
            <v>PJL0FO_TRC_FQ1ACDJ</v>
          </cell>
          <cell r="B519" t="str">
            <v>Jour</v>
          </cell>
          <cell r="C519" t="str">
            <v>OFPPT</v>
          </cell>
          <cell r="D519" t="str">
            <v>Nord Ouest I</v>
          </cell>
          <cell r="E519" t="str">
            <v>PJL0</v>
          </cell>
          <cell r="F519" t="str">
            <v>INSTITUT SPECIALISE DE TECHNOLOGIE APPLIQUEE NTIC RABAT</v>
          </cell>
          <cell r="G519" t="str">
            <v>Offshore</v>
          </cell>
          <cell r="H519" t="str">
            <v>Offshore</v>
          </cell>
          <cell r="I519" t="str">
            <v>TS</v>
          </cell>
          <cell r="J519" t="str">
            <v>FQ</v>
          </cell>
          <cell r="K519" t="str">
            <v>FO_TRC_FQ</v>
          </cell>
          <cell r="L519" t="str">
            <v>Technicien Réseaux Certifiés</v>
          </cell>
          <cell r="M519">
            <v>6</v>
          </cell>
          <cell r="N519" t="str">
            <v>Q</v>
          </cell>
          <cell r="O519" t="str">
            <v>FQ (Classique)</v>
          </cell>
          <cell r="P519" t="str">
            <v>1A</v>
          </cell>
          <cell r="Q519">
            <v>96</v>
          </cell>
          <cell r="R519">
            <v>26</v>
          </cell>
          <cell r="S519" t="str">
            <v>CDJ</v>
          </cell>
          <cell r="T519">
            <v>26</v>
          </cell>
        </row>
        <row r="520">
          <cell r="A520" t="str">
            <v>PJL0NTIC_DAWM_FQ1ACDJ</v>
          </cell>
          <cell r="B520" t="str">
            <v>Jour</v>
          </cell>
          <cell r="C520" t="str">
            <v>OFPPT</v>
          </cell>
          <cell r="D520" t="str">
            <v>Nord Ouest I</v>
          </cell>
          <cell r="E520" t="str">
            <v>PJL0</v>
          </cell>
          <cell r="F520" t="str">
            <v>INSTITUT SPECIALISE DE TECHNOLOGIE APPLIQUEE NTIC RABAT</v>
          </cell>
          <cell r="G520" t="str">
            <v>NTIC</v>
          </cell>
          <cell r="H520" t="str">
            <v>NTIC</v>
          </cell>
          <cell r="I520" t="str">
            <v>TS</v>
          </cell>
          <cell r="J520" t="str">
            <v>FQ</v>
          </cell>
          <cell r="K520" t="str">
            <v>NTIC_DAWM_FQ</v>
          </cell>
          <cell r="L520" t="str">
            <v>Développement des Applications Web et Mobiles</v>
          </cell>
          <cell r="M520">
            <v>6</v>
          </cell>
          <cell r="N520" t="str">
            <v>Q</v>
          </cell>
          <cell r="O520" t="str">
            <v>FQ (Classique)</v>
          </cell>
          <cell r="P520" t="str">
            <v>1A</v>
          </cell>
          <cell r="Q520">
            <v>72</v>
          </cell>
          <cell r="R520">
            <v>84</v>
          </cell>
          <cell r="S520" t="str">
            <v>CDJ</v>
          </cell>
          <cell r="T520">
            <v>84</v>
          </cell>
        </row>
        <row r="521">
          <cell r="A521" t="str">
            <v>PJL0NTIC_TDI_TS1ACDJ</v>
          </cell>
          <cell r="B521" t="str">
            <v>Jour</v>
          </cell>
          <cell r="C521" t="str">
            <v>OFPPT</v>
          </cell>
          <cell r="D521" t="str">
            <v>Nord Ouest I</v>
          </cell>
          <cell r="E521" t="str">
            <v>PJL0</v>
          </cell>
          <cell r="F521" t="str">
            <v>INSTITUT SPECIALISE DE TECHNOLOGIE APPLIQUEE NTIC RABAT</v>
          </cell>
          <cell r="G521" t="str">
            <v>NTIC</v>
          </cell>
          <cell r="H521" t="str">
            <v>NTIC</v>
          </cell>
          <cell r="I521" t="str">
            <v>TS</v>
          </cell>
          <cell r="J521" t="str">
            <v>TS</v>
          </cell>
          <cell r="K521" t="str">
            <v>NTIC_TDI_TS</v>
          </cell>
          <cell r="L521" t="str">
            <v xml:space="preserve">Techniques de Développement Informatique </v>
          </cell>
          <cell r="M521">
            <v>24</v>
          </cell>
          <cell r="N521" t="str">
            <v>D</v>
          </cell>
          <cell r="O521" t="str">
            <v>Diplômante</v>
          </cell>
          <cell r="P521" t="str">
            <v>1A</v>
          </cell>
          <cell r="Q521">
            <v>240</v>
          </cell>
          <cell r="R521">
            <v>190</v>
          </cell>
          <cell r="S521" t="str">
            <v>CDJ</v>
          </cell>
          <cell r="T521">
            <v>204</v>
          </cell>
        </row>
        <row r="522">
          <cell r="A522" t="str">
            <v>PJL0NTIC_TDI_TS2ACDJ</v>
          </cell>
          <cell r="B522" t="str">
            <v>Jour</v>
          </cell>
          <cell r="C522" t="str">
            <v>OFPPT</v>
          </cell>
          <cell r="D522" t="str">
            <v>Nord Ouest I</v>
          </cell>
          <cell r="E522" t="str">
            <v>PJL0</v>
          </cell>
          <cell r="F522" t="str">
            <v>INSTITUT SPECIALISE DE TECHNOLOGIE APPLIQUEE NTIC RABAT</v>
          </cell>
          <cell r="G522" t="str">
            <v>NTIC</v>
          </cell>
          <cell r="H522" t="str">
            <v>NTIC</v>
          </cell>
          <cell r="I522" t="str">
            <v>TS</v>
          </cell>
          <cell r="J522" t="str">
            <v>TS</v>
          </cell>
          <cell r="K522" t="str">
            <v>NTIC_TDI_TS</v>
          </cell>
          <cell r="L522" t="str">
            <v xml:space="preserve">Techniques de Développement Informatique </v>
          </cell>
          <cell r="M522">
            <v>24</v>
          </cell>
          <cell r="N522" t="str">
            <v>D</v>
          </cell>
          <cell r="O522" t="str">
            <v>Diplômante</v>
          </cell>
          <cell r="P522" t="str">
            <v>2A</v>
          </cell>
          <cell r="Q522">
            <v>132</v>
          </cell>
          <cell r="R522">
            <v>141</v>
          </cell>
          <cell r="S522" t="str">
            <v>CDJ</v>
          </cell>
          <cell r="T522">
            <v>141</v>
          </cell>
        </row>
        <row r="523">
          <cell r="A523" t="str">
            <v>PJL0NTIC_TDM_TS1ACDJ</v>
          </cell>
          <cell r="B523" t="str">
            <v>Jour</v>
          </cell>
          <cell r="C523" t="str">
            <v>OFPPT</v>
          </cell>
          <cell r="D523" t="str">
            <v>Nord Ouest I</v>
          </cell>
          <cell r="E523" t="str">
            <v>PJL0</v>
          </cell>
          <cell r="F523" t="str">
            <v>INSTITUT SPECIALISE DE TECHNOLOGIE APPLIQUEE NTIC RABAT</v>
          </cell>
          <cell r="G523" t="str">
            <v>NTIC</v>
          </cell>
          <cell r="H523" t="str">
            <v>NTIC</v>
          </cell>
          <cell r="I523" t="str">
            <v>TS</v>
          </cell>
          <cell r="J523" t="str">
            <v>TS</v>
          </cell>
          <cell r="K523" t="str">
            <v>NTIC_TDM_TS</v>
          </cell>
          <cell r="L523" t="str">
            <v>Techniques de Développement Multimédia</v>
          </cell>
          <cell r="M523">
            <v>24</v>
          </cell>
          <cell r="N523" t="str">
            <v>D</v>
          </cell>
          <cell r="O523" t="str">
            <v>Diplômante</v>
          </cell>
          <cell r="P523" t="str">
            <v>1A</v>
          </cell>
          <cell r="Q523">
            <v>150</v>
          </cell>
          <cell r="R523">
            <v>104</v>
          </cell>
          <cell r="S523" t="str">
            <v>CDJ</v>
          </cell>
          <cell r="T523">
            <v>112</v>
          </cell>
        </row>
        <row r="524">
          <cell r="A524" t="str">
            <v>PJL0NTIC_TDM_TS2ACDJ</v>
          </cell>
          <cell r="B524" t="str">
            <v>Jour</v>
          </cell>
          <cell r="C524" t="str">
            <v>OFPPT</v>
          </cell>
          <cell r="D524" t="str">
            <v>Nord Ouest I</v>
          </cell>
          <cell r="E524" t="str">
            <v>PJL0</v>
          </cell>
          <cell r="F524" t="str">
            <v>INSTITUT SPECIALISE DE TECHNOLOGIE APPLIQUEE NTIC RABAT</v>
          </cell>
          <cell r="G524" t="str">
            <v>NTIC</v>
          </cell>
          <cell r="H524" t="str">
            <v>NTIC</v>
          </cell>
          <cell r="I524" t="str">
            <v>TS</v>
          </cell>
          <cell r="J524" t="str">
            <v>TS</v>
          </cell>
          <cell r="K524" t="str">
            <v>NTIC_TDM_TS</v>
          </cell>
          <cell r="L524" t="str">
            <v>Techniques de Développement Multimédia</v>
          </cell>
          <cell r="M524">
            <v>24</v>
          </cell>
          <cell r="N524" t="str">
            <v>D</v>
          </cell>
          <cell r="O524" t="str">
            <v>Diplômante</v>
          </cell>
          <cell r="P524" t="str">
            <v>2A</v>
          </cell>
          <cell r="Q524">
            <v>67</v>
          </cell>
          <cell r="R524">
            <v>70</v>
          </cell>
          <cell r="S524" t="str">
            <v>CDJ</v>
          </cell>
          <cell r="T524">
            <v>70</v>
          </cell>
        </row>
        <row r="525">
          <cell r="A525" t="str">
            <v>PJL0NTIC_TEL_TS1ACDJ</v>
          </cell>
          <cell r="B525" t="str">
            <v>Jour</v>
          </cell>
          <cell r="C525" t="str">
            <v>OFPPT</v>
          </cell>
          <cell r="D525" t="str">
            <v>Nord Ouest I</v>
          </cell>
          <cell r="E525" t="str">
            <v>PJL0</v>
          </cell>
          <cell r="F525" t="str">
            <v>INSTITUT SPECIALISE DE TECHNOLOGIE APPLIQUEE NTIC RABAT</v>
          </cell>
          <cell r="G525" t="str">
            <v>NTIC</v>
          </cell>
          <cell r="H525" t="str">
            <v>NTIC</v>
          </cell>
          <cell r="I525" t="str">
            <v>TS</v>
          </cell>
          <cell r="J525" t="str">
            <v>TS</v>
          </cell>
          <cell r="K525" t="str">
            <v>NTIC_TEL_TS</v>
          </cell>
          <cell r="L525" t="str">
            <v>TS en Télécoms</v>
          </cell>
          <cell r="M525">
            <v>24</v>
          </cell>
          <cell r="N525" t="str">
            <v>D</v>
          </cell>
          <cell r="O525" t="str">
            <v>Diplômante</v>
          </cell>
          <cell r="P525" t="str">
            <v>1A</v>
          </cell>
          <cell r="Q525">
            <v>240</v>
          </cell>
          <cell r="R525">
            <v>119</v>
          </cell>
          <cell r="S525" t="str">
            <v>CDJ</v>
          </cell>
          <cell r="T525">
            <v>127</v>
          </cell>
        </row>
        <row r="526">
          <cell r="A526" t="str">
            <v>PJL0NTIC_TEL_TS2ACDJ</v>
          </cell>
          <cell r="B526" t="str">
            <v>Jour</v>
          </cell>
          <cell r="C526" t="str">
            <v>OFPPT</v>
          </cell>
          <cell r="D526" t="str">
            <v>Nord Ouest I</v>
          </cell>
          <cell r="E526" t="str">
            <v>PJL0</v>
          </cell>
          <cell r="F526" t="str">
            <v>INSTITUT SPECIALISE DE TECHNOLOGIE APPLIQUEE NTIC RABAT</v>
          </cell>
          <cell r="G526" t="str">
            <v>NTIC</v>
          </cell>
          <cell r="H526" t="str">
            <v>NTIC</v>
          </cell>
          <cell r="I526" t="str">
            <v>TS</v>
          </cell>
          <cell r="J526" t="str">
            <v>TS</v>
          </cell>
          <cell r="K526" t="str">
            <v>NTIC_TEL_TS</v>
          </cell>
          <cell r="L526" t="str">
            <v>TS en Télécoms</v>
          </cell>
          <cell r="M526">
            <v>24</v>
          </cell>
          <cell r="N526" t="str">
            <v>D</v>
          </cell>
          <cell r="O526" t="str">
            <v>Diplômante</v>
          </cell>
          <cell r="P526" t="str">
            <v>2A</v>
          </cell>
          <cell r="Q526">
            <v>68</v>
          </cell>
          <cell r="R526">
            <v>71</v>
          </cell>
          <cell r="S526" t="str">
            <v>CDJ</v>
          </cell>
          <cell r="T526">
            <v>71</v>
          </cell>
        </row>
        <row r="527">
          <cell r="A527" t="str">
            <v>PJL0NTIC_TRI_TS1ACDJ</v>
          </cell>
          <cell r="B527" t="str">
            <v>Jour</v>
          </cell>
          <cell r="C527" t="str">
            <v>OFPPT</v>
          </cell>
          <cell r="D527" t="str">
            <v>Nord Ouest I</v>
          </cell>
          <cell r="E527" t="str">
            <v>PJL0</v>
          </cell>
          <cell r="F527" t="str">
            <v>INSTITUT SPECIALISE DE TECHNOLOGIE APPLIQUEE NTIC RABAT</v>
          </cell>
          <cell r="G527" t="str">
            <v>NTIC</v>
          </cell>
          <cell r="H527" t="str">
            <v>NTIC</v>
          </cell>
          <cell r="I527" t="str">
            <v>TS</v>
          </cell>
          <cell r="J527" t="str">
            <v>TS</v>
          </cell>
          <cell r="K527" t="str">
            <v>NTIC_TRI_TS</v>
          </cell>
          <cell r="L527" t="str">
            <v>Techniques des Réseaux Informatiques</v>
          </cell>
          <cell r="M527">
            <v>24</v>
          </cell>
          <cell r="N527" t="str">
            <v>D</v>
          </cell>
          <cell r="O527" t="str">
            <v>Diplômante</v>
          </cell>
          <cell r="P527" t="str">
            <v>1A</v>
          </cell>
          <cell r="Q527">
            <v>240</v>
          </cell>
          <cell r="R527">
            <v>171</v>
          </cell>
          <cell r="S527" t="str">
            <v>CDJ</v>
          </cell>
          <cell r="T527">
            <v>184</v>
          </cell>
        </row>
        <row r="528">
          <cell r="A528" t="str">
            <v>PJL0NTIC_TRI_TS2ACDJ</v>
          </cell>
          <cell r="B528" t="str">
            <v>Jour</v>
          </cell>
          <cell r="C528" t="str">
            <v>OFPPT</v>
          </cell>
          <cell r="D528" t="str">
            <v>Nord Ouest I</v>
          </cell>
          <cell r="E528" t="str">
            <v>PJL0</v>
          </cell>
          <cell r="F528" t="str">
            <v>INSTITUT SPECIALISE DE TECHNOLOGIE APPLIQUEE NTIC RABAT</v>
          </cell>
          <cell r="G528" t="str">
            <v>NTIC</v>
          </cell>
          <cell r="H528" t="str">
            <v>NTIC</v>
          </cell>
          <cell r="I528" t="str">
            <v>TS</v>
          </cell>
          <cell r="J528" t="str">
            <v>TS</v>
          </cell>
          <cell r="K528" t="str">
            <v>NTIC_TRI_TS</v>
          </cell>
          <cell r="L528" t="str">
            <v>Techniques des Réseaux Informatiques</v>
          </cell>
          <cell r="M528">
            <v>24</v>
          </cell>
          <cell r="N528" t="str">
            <v>D</v>
          </cell>
          <cell r="O528" t="str">
            <v>Diplômante</v>
          </cell>
          <cell r="P528" t="str">
            <v>2A</v>
          </cell>
          <cell r="Q528">
            <v>114</v>
          </cell>
          <cell r="R528">
            <v>121</v>
          </cell>
          <cell r="S528" t="str">
            <v>CDJ</v>
          </cell>
          <cell r="T528">
            <v>121</v>
          </cell>
        </row>
        <row r="529">
          <cell r="A529" t="str">
            <v>PKP0NTIC_BCMOS_FQ1ACDJ</v>
          </cell>
          <cell r="B529" t="str">
            <v>Jour</v>
          </cell>
          <cell r="C529" t="str">
            <v>CC</v>
          </cell>
          <cell r="D529" t="str">
            <v>Nord Ouest I</v>
          </cell>
          <cell r="E529" t="str">
            <v>PKP0</v>
          </cell>
          <cell r="F529" t="str">
            <v>CENTRE DE FORMATION MULTIDISCIPLINAIRE SAID HAJJI SALE</v>
          </cell>
          <cell r="G529" t="str">
            <v>NTIC</v>
          </cell>
          <cell r="H529" t="str">
            <v>NTIC</v>
          </cell>
          <cell r="I529" t="str">
            <v>T</v>
          </cell>
          <cell r="J529" t="str">
            <v>FQ</v>
          </cell>
          <cell r="K529" t="str">
            <v>NTIC_BCMOS_FQ</v>
          </cell>
          <cell r="L529" t="str">
            <v>Bureauticien Certifié en Microsoft Office Specialist</v>
          </cell>
          <cell r="M529">
            <v>6</v>
          </cell>
          <cell r="N529" t="str">
            <v>Q</v>
          </cell>
          <cell r="O529" t="str">
            <v>FQ (Microsoft)</v>
          </cell>
          <cell r="P529" t="str">
            <v>1A</v>
          </cell>
          <cell r="Q529">
            <v>24</v>
          </cell>
          <cell r="R529">
            <v>0</v>
          </cell>
          <cell r="S529" t="str">
            <v>CDJ</v>
          </cell>
          <cell r="T529">
            <v>0</v>
          </cell>
        </row>
        <row r="530">
          <cell r="A530" t="str">
            <v>PL50NTIC_IB_FQ1ACDJ</v>
          </cell>
          <cell r="B530" t="str">
            <v>Jour</v>
          </cell>
          <cell r="C530" t="str">
            <v>UMF</v>
          </cell>
          <cell r="D530" t="str">
            <v>Nord Ouest I</v>
          </cell>
          <cell r="E530" t="str">
            <v>PL50</v>
          </cell>
          <cell r="F530" t="str">
            <v>Unité Mobile de Formation N°17</v>
          </cell>
          <cell r="G530" t="str">
            <v>NTIC</v>
          </cell>
          <cell r="H530" t="str">
            <v>NTIC</v>
          </cell>
          <cell r="I530" t="str">
            <v>T</v>
          </cell>
          <cell r="J530" t="str">
            <v>FQ</v>
          </cell>
          <cell r="K530" t="str">
            <v>NTIC_IB_FQ</v>
          </cell>
          <cell r="L530" t="str">
            <v>Informatique et Bureautique</v>
          </cell>
          <cell r="M530">
            <v>6</v>
          </cell>
          <cell r="N530" t="str">
            <v>Q</v>
          </cell>
          <cell r="O530" t="str">
            <v>FQ (Classique)</v>
          </cell>
          <cell r="P530" t="str">
            <v>1A</v>
          </cell>
          <cell r="Q530">
            <v>60</v>
          </cell>
          <cell r="R530">
            <v>0</v>
          </cell>
          <cell r="S530" t="str">
            <v>CDJ</v>
          </cell>
          <cell r="T530">
            <v>0</v>
          </cell>
        </row>
        <row r="531">
          <cell r="A531" t="str">
            <v>PMV0NTIC_BCMOS_FQ1ACDJ</v>
          </cell>
          <cell r="B531" t="str">
            <v>Jour</v>
          </cell>
          <cell r="C531" t="str">
            <v>CC</v>
          </cell>
          <cell r="D531" t="str">
            <v>Nord Ouest I</v>
          </cell>
          <cell r="E531" t="str">
            <v>PMV0</v>
          </cell>
          <cell r="F531" t="str">
            <v>CENTRE DE DEVELOPPEMENT DES COMPETENCES DES JEUNES AL MASSIRA TEMARA</v>
          </cell>
          <cell r="G531" t="str">
            <v>NTIC</v>
          </cell>
          <cell r="H531" t="str">
            <v>NTIC</v>
          </cell>
          <cell r="I531" t="str">
            <v>T</v>
          </cell>
          <cell r="J531" t="str">
            <v>FQ</v>
          </cell>
          <cell r="K531" t="str">
            <v>NTIC_BCMOS_FQ</v>
          </cell>
          <cell r="L531" t="str">
            <v>Bureauticien Certifié en Microsoft Office Specialist</v>
          </cell>
          <cell r="M531">
            <v>6</v>
          </cell>
          <cell r="N531" t="str">
            <v>Q</v>
          </cell>
          <cell r="O531" t="str">
            <v>FQ (Microsoft)</v>
          </cell>
          <cell r="P531" t="str">
            <v>1A</v>
          </cell>
          <cell r="Q531">
            <v>72</v>
          </cell>
          <cell r="R531">
            <v>0</v>
          </cell>
          <cell r="S531" t="str">
            <v>CDJ</v>
          </cell>
          <cell r="T531">
            <v>0</v>
          </cell>
        </row>
        <row r="532">
          <cell r="A532" t="str">
            <v>PMV0NTIC_TMSIR_T1ACDJ</v>
          </cell>
          <cell r="B532" t="str">
            <v>Jour</v>
          </cell>
          <cell r="C532" t="str">
            <v>CC</v>
          </cell>
          <cell r="D532" t="str">
            <v>Nord Ouest I</v>
          </cell>
          <cell r="E532" t="str">
            <v>PMV0</v>
          </cell>
          <cell r="F532" t="str">
            <v>CENTRE DE DEVELOPPEMENT DES COMPETENCES DES JEUNES AL MASSIRA TEMARA</v>
          </cell>
          <cell r="G532" t="str">
            <v>NTIC</v>
          </cell>
          <cell r="H532" t="str">
            <v>NTIC</v>
          </cell>
          <cell r="I532" t="str">
            <v>T</v>
          </cell>
          <cell r="J532" t="str">
            <v>T</v>
          </cell>
          <cell r="K532" t="str">
            <v>NTIC_TMSIR_T</v>
          </cell>
          <cell r="L532" t="str">
            <v>Technicien en Maintenance et Support Informatique et Réseaux</v>
          </cell>
          <cell r="M532">
            <v>24</v>
          </cell>
          <cell r="N532" t="str">
            <v>D</v>
          </cell>
          <cell r="O532" t="str">
            <v>Diplômante</v>
          </cell>
          <cell r="P532" t="str">
            <v>1A</v>
          </cell>
          <cell r="Q532">
            <v>28</v>
          </cell>
          <cell r="R532">
            <v>16</v>
          </cell>
          <cell r="S532" t="str">
            <v>CDJ</v>
          </cell>
          <cell r="T532">
            <v>20</v>
          </cell>
        </row>
        <row r="533">
          <cell r="A533" t="str">
            <v>PMV0NTIC_TMSIR_T2ACDJ</v>
          </cell>
          <cell r="B533" t="str">
            <v>Jour</v>
          </cell>
          <cell r="C533" t="str">
            <v>CC</v>
          </cell>
          <cell r="D533" t="str">
            <v>Nord Ouest I</v>
          </cell>
          <cell r="E533" t="str">
            <v>PMV0</v>
          </cell>
          <cell r="F533" t="str">
            <v>CENTRE DE DEVELOPPEMENT DES COMPETENCES DES JEUNES AL MASSIRA TEMARA</v>
          </cell>
          <cell r="G533" t="str">
            <v>NTIC</v>
          </cell>
          <cell r="H533" t="str">
            <v>NTIC</v>
          </cell>
          <cell r="I533" t="str">
            <v>T</v>
          </cell>
          <cell r="J533" t="str">
            <v>T</v>
          </cell>
          <cell r="K533" t="str">
            <v>NTIC_TMSIR_T</v>
          </cell>
          <cell r="L533" t="str">
            <v>Technicien en Maintenance et Support Informatique et Réseaux</v>
          </cell>
          <cell r="M533">
            <v>24</v>
          </cell>
          <cell r="N533" t="str">
            <v>D</v>
          </cell>
          <cell r="O533" t="str">
            <v>Diplômante</v>
          </cell>
          <cell r="P533" t="str">
            <v>2A</v>
          </cell>
          <cell r="Q533">
            <v>12</v>
          </cell>
          <cell r="R533">
            <v>7</v>
          </cell>
          <cell r="S533" t="str">
            <v>CDJ</v>
          </cell>
          <cell r="T533">
            <v>7</v>
          </cell>
        </row>
        <row r="534">
          <cell r="A534" t="str">
            <v>PXA0PRD_IB_FQ1ACDJ</v>
          </cell>
          <cell r="B534" t="str">
            <v>Jour</v>
          </cell>
          <cell r="C534" t="str">
            <v>PRD</v>
          </cell>
          <cell r="D534" t="str">
            <v>Nord Ouest I</v>
          </cell>
          <cell r="E534" t="str">
            <v>PXA0</v>
          </cell>
          <cell r="F534" t="str">
            <v>MAISON CENTRALE DE KENITRA</v>
          </cell>
          <cell r="G534" t="str">
            <v>NTIC</v>
          </cell>
          <cell r="H534" t="str">
            <v>NTIC</v>
          </cell>
          <cell r="I534" t="str">
            <v>T</v>
          </cell>
          <cell r="J534" t="str">
            <v>FQ</v>
          </cell>
          <cell r="K534" t="str">
            <v>PRD_IB_FQ</v>
          </cell>
          <cell r="L534" t="str">
            <v>Informatique et Bureautique</v>
          </cell>
          <cell r="M534">
            <v>12</v>
          </cell>
          <cell r="N534" t="str">
            <v>Q</v>
          </cell>
          <cell r="O534" t="str">
            <v>FQ (Classique)</v>
          </cell>
          <cell r="P534" t="str">
            <v>1A</v>
          </cell>
          <cell r="Q534">
            <v>25</v>
          </cell>
          <cell r="R534">
            <v>0</v>
          </cell>
          <cell r="S534" t="str">
            <v>CDJ</v>
          </cell>
          <cell r="T534">
            <v>0</v>
          </cell>
        </row>
        <row r="535">
          <cell r="A535" t="str">
            <v>Q240PRD_IB_FQ1ACDJ</v>
          </cell>
          <cell r="B535" t="str">
            <v>Jour</v>
          </cell>
          <cell r="C535" t="str">
            <v>PRD</v>
          </cell>
          <cell r="D535" t="str">
            <v>Nord Ouest II</v>
          </cell>
          <cell r="E535" t="str">
            <v>Q240</v>
          </cell>
          <cell r="F535" t="str">
            <v>PRISON LOCALE TANGER</v>
          </cell>
          <cell r="G535" t="str">
            <v>NTIC</v>
          </cell>
          <cell r="H535" t="str">
            <v>NTIC</v>
          </cell>
          <cell r="I535" t="str">
            <v>T</v>
          </cell>
          <cell r="J535" t="str">
            <v>FQ</v>
          </cell>
          <cell r="K535" t="str">
            <v>PRD_IB_FQ</v>
          </cell>
          <cell r="L535" t="str">
            <v>Informatique et Bureautique</v>
          </cell>
          <cell r="M535">
            <v>12</v>
          </cell>
          <cell r="N535" t="str">
            <v>Q</v>
          </cell>
          <cell r="O535" t="str">
            <v>FQ (Classique)</v>
          </cell>
          <cell r="P535" t="str">
            <v>1A</v>
          </cell>
          <cell r="Q535">
            <v>15</v>
          </cell>
          <cell r="R535">
            <v>15</v>
          </cell>
          <cell r="S535" t="str">
            <v>CDJ</v>
          </cell>
          <cell r="T535">
            <v>15</v>
          </cell>
        </row>
        <row r="536">
          <cell r="A536" t="str">
            <v>Q320NTIC_CMOSE_FQ1ACDJ</v>
          </cell>
          <cell r="B536" t="str">
            <v>Jour</v>
          </cell>
          <cell r="C536" t="str">
            <v>OFPPT</v>
          </cell>
          <cell r="D536" t="str">
            <v>Nord Ouest II</v>
          </cell>
          <cell r="E536" t="str">
            <v>Q320</v>
          </cell>
          <cell r="F536" t="str">
            <v>CENTRE DE FORMATION ET DE QUALIFICATION DES JEUNES M'DIQ</v>
          </cell>
          <cell r="G536" t="str">
            <v>NTIC</v>
          </cell>
          <cell r="H536" t="str">
            <v>NTIC</v>
          </cell>
          <cell r="I536" t="str">
            <v>T</v>
          </cell>
          <cell r="J536" t="str">
            <v>FQ</v>
          </cell>
          <cell r="K536" t="str">
            <v>NTIC_CMOSE_FQ</v>
          </cell>
          <cell r="L536" t="str">
            <v>Certification Microsoft Office Specialist en Excel</v>
          </cell>
          <cell r="M536">
            <v>1</v>
          </cell>
          <cell r="N536" t="str">
            <v>Q</v>
          </cell>
          <cell r="O536" t="str">
            <v>FQ (Microsoft)</v>
          </cell>
          <cell r="P536" t="str">
            <v>1A</v>
          </cell>
          <cell r="Q536">
            <v>48</v>
          </cell>
          <cell r="R536">
            <v>18</v>
          </cell>
          <cell r="S536" t="str">
            <v>CDJ</v>
          </cell>
          <cell r="T536">
            <v>18</v>
          </cell>
        </row>
        <row r="537">
          <cell r="A537" t="str">
            <v>Q320NTIC_CMOSW_FQ1ACDJ</v>
          </cell>
          <cell r="B537" t="str">
            <v>Jour</v>
          </cell>
          <cell r="C537" t="str">
            <v>OFPPT</v>
          </cell>
          <cell r="D537" t="str">
            <v>Nord Ouest II</v>
          </cell>
          <cell r="E537" t="str">
            <v>Q320</v>
          </cell>
          <cell r="F537" t="str">
            <v>CENTRE DE FORMATION ET DE QUALIFICATION DES JEUNES M'DIQ</v>
          </cell>
          <cell r="G537" t="str">
            <v>NTIC</v>
          </cell>
          <cell r="H537" t="str">
            <v>NTIC</v>
          </cell>
          <cell r="I537" t="str">
            <v>T</v>
          </cell>
          <cell r="J537" t="str">
            <v>FQ</v>
          </cell>
          <cell r="K537" t="str">
            <v>NTIC_CMOSW_FQ</v>
          </cell>
          <cell r="L537" t="str">
            <v xml:space="preserve">Certification Microsoft Office Specialist en Word </v>
          </cell>
          <cell r="M537">
            <v>1</v>
          </cell>
          <cell r="N537" t="str">
            <v>Q</v>
          </cell>
          <cell r="O537" t="str">
            <v>FQ (Microsoft)</v>
          </cell>
          <cell r="P537" t="str">
            <v>1A</v>
          </cell>
          <cell r="Q537">
            <v>48</v>
          </cell>
          <cell r="R537">
            <v>25</v>
          </cell>
          <cell r="S537" t="str">
            <v>CDJ</v>
          </cell>
          <cell r="T537">
            <v>25</v>
          </cell>
        </row>
        <row r="538">
          <cell r="A538" t="str">
            <v>Q320NTIC_IB_FQ1ACDJ</v>
          </cell>
          <cell r="B538" t="str">
            <v>Jour</v>
          </cell>
          <cell r="C538" t="str">
            <v>CC</v>
          </cell>
          <cell r="D538" t="str">
            <v>Nord Ouest II</v>
          </cell>
          <cell r="E538" t="str">
            <v>Q320</v>
          </cell>
          <cell r="F538" t="str">
            <v>CENTRE DE FORMATION ET DE QUALIFICATION DES JEUNES M'DIQ</v>
          </cell>
          <cell r="G538" t="str">
            <v>NTIC</v>
          </cell>
          <cell r="H538" t="str">
            <v>NTIC</v>
          </cell>
          <cell r="I538" t="str">
            <v>T</v>
          </cell>
          <cell r="J538" t="str">
            <v>FQ</v>
          </cell>
          <cell r="K538" t="str">
            <v>NTIC_IB_FQ</v>
          </cell>
          <cell r="L538" t="str">
            <v>Informatique et Bureautique</v>
          </cell>
          <cell r="M538">
            <v>6</v>
          </cell>
          <cell r="N538" t="str">
            <v>Q</v>
          </cell>
          <cell r="O538" t="str">
            <v>FQ (Classique)</v>
          </cell>
          <cell r="P538" t="str">
            <v>1A</v>
          </cell>
          <cell r="Q538">
            <v>60</v>
          </cell>
          <cell r="R538">
            <v>14</v>
          </cell>
          <cell r="S538" t="str">
            <v>CDJ</v>
          </cell>
          <cell r="T538">
            <v>14</v>
          </cell>
        </row>
        <row r="539">
          <cell r="A539" t="str">
            <v>Q470NTIC_TMSIR_T1ACDJ</v>
          </cell>
          <cell r="B539" t="str">
            <v>Jour</v>
          </cell>
          <cell r="C539" t="str">
            <v>OFPPT</v>
          </cell>
          <cell r="D539" t="str">
            <v>Nord Ouest II</v>
          </cell>
          <cell r="E539" t="str">
            <v>Q470</v>
          </cell>
          <cell r="F539" t="str">
            <v xml:space="preserve">INSTITUT SPECIALISE DE TECHNOLOGIE APPLIQUEE CHAFCHAOUEN </v>
          </cell>
          <cell r="G539" t="str">
            <v>NTIC</v>
          </cell>
          <cell r="H539" t="str">
            <v>NTIC</v>
          </cell>
          <cell r="I539" t="str">
            <v>T</v>
          </cell>
          <cell r="J539" t="str">
            <v>T</v>
          </cell>
          <cell r="K539" t="str">
            <v>NTIC_TMSIR_T</v>
          </cell>
          <cell r="L539" t="str">
            <v>Technicien en Maintenance et Support Informatique et Réseaux</v>
          </cell>
          <cell r="M539">
            <v>24</v>
          </cell>
          <cell r="N539" t="str">
            <v>D</v>
          </cell>
          <cell r="O539" t="str">
            <v>Diplômante</v>
          </cell>
          <cell r="P539" t="str">
            <v>1A</v>
          </cell>
          <cell r="Q539">
            <v>30</v>
          </cell>
          <cell r="R539">
            <v>0</v>
          </cell>
          <cell r="S539" t="str">
            <v>CDJ</v>
          </cell>
          <cell r="T539">
            <v>0</v>
          </cell>
        </row>
        <row r="540">
          <cell r="A540" t="str">
            <v>Q470NTIC_TMSIR_T2ACDJ</v>
          </cell>
          <cell r="B540" t="str">
            <v>Jour</v>
          </cell>
          <cell r="C540" t="str">
            <v>OFPPT</v>
          </cell>
          <cell r="D540" t="str">
            <v>Nord Ouest II</v>
          </cell>
          <cell r="E540" t="str">
            <v>Q470</v>
          </cell>
          <cell r="F540" t="str">
            <v xml:space="preserve">INSTITUT SPECIALISE DE TECHNOLOGIE APPLIQUEE CHAFCHAOUEN </v>
          </cell>
          <cell r="G540" t="str">
            <v>NTIC</v>
          </cell>
          <cell r="H540" t="str">
            <v>NTIC</v>
          </cell>
          <cell r="I540" t="str">
            <v>T</v>
          </cell>
          <cell r="J540" t="str">
            <v>T</v>
          </cell>
          <cell r="K540" t="str">
            <v>NTIC_TMSIR_T</v>
          </cell>
          <cell r="L540" t="str">
            <v>Technicien en Maintenance et Support Informatique et Réseaux</v>
          </cell>
          <cell r="M540">
            <v>24</v>
          </cell>
          <cell r="N540" t="str">
            <v>D</v>
          </cell>
          <cell r="O540" t="str">
            <v>Diplômante</v>
          </cell>
          <cell r="P540" t="str">
            <v>2A</v>
          </cell>
          <cell r="Q540">
            <v>12</v>
          </cell>
          <cell r="R540">
            <v>9</v>
          </cell>
          <cell r="S540" t="str">
            <v>CDJ</v>
          </cell>
          <cell r="T540">
            <v>9</v>
          </cell>
        </row>
        <row r="541">
          <cell r="A541" t="str">
            <v>Q480FO_ABD_FQ1ACDJ</v>
          </cell>
          <cell r="B541" t="str">
            <v>Jour</v>
          </cell>
          <cell r="C541" t="str">
            <v>OFPPT</v>
          </cell>
          <cell r="D541" t="str">
            <v>Nord Ouest II</v>
          </cell>
          <cell r="E541" t="str">
            <v>Q480</v>
          </cell>
          <cell r="F541" t="str">
            <v>INSTITUT SPECIALISE DE TECHNOLOGIE APPLIQUEE NTIC TANGER</v>
          </cell>
          <cell r="G541" t="str">
            <v>Offshore</v>
          </cell>
          <cell r="H541" t="str">
            <v>Offshore</v>
          </cell>
          <cell r="I541" t="str">
            <v>TS</v>
          </cell>
          <cell r="J541" t="str">
            <v>FQ</v>
          </cell>
          <cell r="K541" t="str">
            <v>FO_ABD_FQ</v>
          </cell>
          <cell r="L541" t="str">
            <v>Administrateur de Bases de Données</v>
          </cell>
          <cell r="M541">
            <v>6</v>
          </cell>
          <cell r="N541" t="str">
            <v>Q</v>
          </cell>
          <cell r="O541" t="str">
            <v>FQ (Classique)</v>
          </cell>
          <cell r="P541" t="str">
            <v>1A</v>
          </cell>
          <cell r="Q541">
            <v>28</v>
          </cell>
          <cell r="R541">
            <v>30</v>
          </cell>
          <cell r="S541" t="str">
            <v>CDJ</v>
          </cell>
          <cell r="T541">
            <v>30</v>
          </cell>
        </row>
        <row r="542">
          <cell r="A542" t="str">
            <v>Q480FO_CRJ_FQ1ACDJ</v>
          </cell>
          <cell r="B542" t="str">
            <v>Jour</v>
          </cell>
          <cell r="C542" t="str">
            <v>OFPPT</v>
          </cell>
          <cell r="D542" t="str">
            <v>Nord Ouest II</v>
          </cell>
          <cell r="E542" t="str">
            <v>Q480</v>
          </cell>
          <cell r="F542" t="str">
            <v>INSTITUT SPECIALISE DE TECHNOLOGIE APPLIQUEE NTIC TANGER</v>
          </cell>
          <cell r="G542" t="str">
            <v>Offshore</v>
          </cell>
          <cell r="H542" t="str">
            <v>Offshore</v>
          </cell>
          <cell r="I542" t="str">
            <v>TS</v>
          </cell>
          <cell r="J542" t="str">
            <v>FQ</v>
          </cell>
          <cell r="K542" t="str">
            <v>FO_CRJ_FQ</v>
          </cell>
          <cell r="L542" t="str">
            <v>Concepteur Réalisateur JAVA J2EE</v>
          </cell>
          <cell r="M542">
            <v>6</v>
          </cell>
          <cell r="N542" t="str">
            <v>Q</v>
          </cell>
          <cell r="O542" t="str">
            <v>FQ (Classique)</v>
          </cell>
          <cell r="P542" t="str">
            <v>1A</v>
          </cell>
          <cell r="Q542">
            <v>28</v>
          </cell>
          <cell r="R542">
            <v>0</v>
          </cell>
          <cell r="S542" t="str">
            <v>CDJ</v>
          </cell>
          <cell r="T542">
            <v>0</v>
          </cell>
        </row>
        <row r="543">
          <cell r="A543" t="str">
            <v>Q480FO_TRLW_FQ1ACDJ</v>
          </cell>
          <cell r="B543" t="str">
            <v>Jour</v>
          </cell>
          <cell r="C543" t="str">
            <v>OFPPT</v>
          </cell>
          <cell r="D543" t="str">
            <v>Nord Ouest II</v>
          </cell>
          <cell r="E543" t="str">
            <v>Q480</v>
          </cell>
          <cell r="F543" t="str">
            <v>INSTITUT SPECIALISE DE TECHNOLOGIE APPLIQUEE NTIC TANGER</v>
          </cell>
          <cell r="G543" t="str">
            <v>Offshore</v>
          </cell>
          <cell r="H543" t="str">
            <v>Offshore</v>
          </cell>
          <cell r="I543" t="str">
            <v>TS</v>
          </cell>
          <cell r="J543" t="str">
            <v>FQ</v>
          </cell>
          <cell r="K543" t="str">
            <v>FO_TRLW_FQ</v>
          </cell>
          <cell r="L543" t="str">
            <v>Technicien Réseau LAN WAN</v>
          </cell>
          <cell r="M543">
            <v>6</v>
          </cell>
          <cell r="N543" t="str">
            <v>Q</v>
          </cell>
          <cell r="O543" t="str">
            <v>FQ (Classique)</v>
          </cell>
          <cell r="P543" t="str">
            <v>1A</v>
          </cell>
          <cell r="Q543">
            <v>28</v>
          </cell>
          <cell r="R543">
            <v>17</v>
          </cell>
          <cell r="S543" t="str">
            <v>CDJ</v>
          </cell>
          <cell r="T543">
            <v>17</v>
          </cell>
        </row>
        <row r="544">
          <cell r="A544" t="str">
            <v>Q480NTIC_CMOSE_FQ1ACDJ</v>
          </cell>
          <cell r="B544" t="str">
            <v>Jour</v>
          </cell>
          <cell r="C544" t="str">
            <v>OFPPT</v>
          </cell>
          <cell r="D544" t="str">
            <v>Nord Ouest II</v>
          </cell>
          <cell r="E544" t="str">
            <v>Q480</v>
          </cell>
          <cell r="F544" t="str">
            <v>INSTITUT SPECIALISE DE TECHNOLOGIE APPLIQUEE NTIC TANGER</v>
          </cell>
          <cell r="G544" t="str">
            <v>NTIC</v>
          </cell>
          <cell r="H544" t="str">
            <v>NTIC</v>
          </cell>
          <cell r="I544" t="str">
            <v>T</v>
          </cell>
          <cell r="J544" t="str">
            <v>FQ</v>
          </cell>
          <cell r="K544" t="str">
            <v>NTIC_CMOSE_FQ</v>
          </cell>
          <cell r="L544" t="str">
            <v>Certification Microsoft Office Specialist en Excel</v>
          </cell>
          <cell r="M544">
            <v>1</v>
          </cell>
          <cell r="N544" t="str">
            <v>Q</v>
          </cell>
          <cell r="O544" t="str">
            <v>FQ (Microsoft)</v>
          </cell>
          <cell r="P544" t="str">
            <v>1A</v>
          </cell>
          <cell r="Q544">
            <v>84</v>
          </cell>
          <cell r="R544">
            <v>55</v>
          </cell>
          <cell r="S544" t="str">
            <v>CDJ</v>
          </cell>
          <cell r="T544">
            <v>55</v>
          </cell>
        </row>
        <row r="545">
          <cell r="A545" t="str">
            <v>Q480NTIC_CMOSP_FQ1ACDJ</v>
          </cell>
          <cell r="B545" t="str">
            <v>Jour</v>
          </cell>
          <cell r="C545" t="str">
            <v>OFPPT</v>
          </cell>
          <cell r="D545" t="str">
            <v>Nord Ouest II</v>
          </cell>
          <cell r="E545" t="str">
            <v>Q480</v>
          </cell>
          <cell r="F545" t="str">
            <v>INSTITUT SPECIALISE DE TECHNOLOGIE APPLIQUEE NTIC TANGER</v>
          </cell>
          <cell r="G545" t="str">
            <v>NTIC</v>
          </cell>
          <cell r="H545" t="str">
            <v>NTIC</v>
          </cell>
          <cell r="I545" t="str">
            <v>T</v>
          </cell>
          <cell r="J545" t="str">
            <v>FQ</v>
          </cell>
          <cell r="K545" t="str">
            <v>NTIC_CMOSP_FQ</v>
          </cell>
          <cell r="L545" t="str">
            <v>Certification Microsoft Office Specialist en PowerPoint</v>
          </cell>
          <cell r="M545">
            <v>1</v>
          </cell>
          <cell r="N545" t="str">
            <v>Q</v>
          </cell>
          <cell r="O545" t="str">
            <v>FQ (Microsoft)</v>
          </cell>
          <cell r="P545" t="str">
            <v>1A</v>
          </cell>
          <cell r="Q545">
            <v>84</v>
          </cell>
          <cell r="R545">
            <v>23</v>
          </cell>
          <cell r="S545" t="str">
            <v>CDJ</v>
          </cell>
          <cell r="T545">
            <v>25</v>
          </cell>
        </row>
        <row r="546">
          <cell r="A546" t="str">
            <v>Q480NTIC_CMOSW_FQ1ACDJ</v>
          </cell>
          <cell r="B546" t="str">
            <v>Jour</v>
          </cell>
          <cell r="C546" t="str">
            <v>OFPPT</v>
          </cell>
          <cell r="D546" t="str">
            <v>Nord Ouest II</v>
          </cell>
          <cell r="E546" t="str">
            <v>Q480</v>
          </cell>
          <cell r="F546" t="str">
            <v>INSTITUT SPECIALISE DE TECHNOLOGIE APPLIQUEE NTIC TANGER</v>
          </cell>
          <cell r="G546" t="str">
            <v>NTIC</v>
          </cell>
          <cell r="H546" t="str">
            <v>NTIC</v>
          </cell>
          <cell r="I546" t="str">
            <v>T</v>
          </cell>
          <cell r="J546" t="str">
            <v>FQ</v>
          </cell>
          <cell r="K546" t="str">
            <v>NTIC_CMOSW_FQ</v>
          </cell>
          <cell r="L546" t="str">
            <v xml:space="preserve">Certification Microsoft Office Specialist en Word </v>
          </cell>
          <cell r="M546">
            <v>1</v>
          </cell>
          <cell r="N546" t="str">
            <v>Q</v>
          </cell>
          <cell r="O546" t="str">
            <v>FQ (Microsoft)</v>
          </cell>
          <cell r="P546" t="str">
            <v>1A</v>
          </cell>
          <cell r="Q546">
            <v>112</v>
          </cell>
          <cell r="R546">
            <v>121</v>
          </cell>
          <cell r="S546" t="str">
            <v>CDJ</v>
          </cell>
          <cell r="T546">
            <v>122</v>
          </cell>
        </row>
        <row r="547">
          <cell r="A547" t="str">
            <v>Q480NTIC_DAWM_FQ1ACDJ</v>
          </cell>
          <cell r="B547" t="str">
            <v>Jour</v>
          </cell>
          <cell r="C547" t="str">
            <v>OFPPT</v>
          </cell>
          <cell r="D547" t="str">
            <v>Nord Ouest II</v>
          </cell>
          <cell r="E547" t="str">
            <v>Q480</v>
          </cell>
          <cell r="F547" t="str">
            <v>INSTITUT SPECIALISE DE TECHNOLOGIE APPLIQUEE NTIC TANGER</v>
          </cell>
          <cell r="G547" t="str">
            <v>NTIC</v>
          </cell>
          <cell r="H547" t="str">
            <v>NTIC</v>
          </cell>
          <cell r="I547" t="str">
            <v>TS</v>
          </cell>
          <cell r="J547" t="str">
            <v>FQ</v>
          </cell>
          <cell r="K547" t="str">
            <v>NTIC_DAWM_FQ</v>
          </cell>
          <cell r="L547" t="str">
            <v>Développement des Applications Web et Mobiles</v>
          </cell>
          <cell r="M547">
            <v>6</v>
          </cell>
          <cell r="N547" t="str">
            <v>Q</v>
          </cell>
          <cell r="O547" t="str">
            <v>FQ (Classique)</v>
          </cell>
          <cell r="P547" t="str">
            <v>1A</v>
          </cell>
          <cell r="Q547">
            <v>28</v>
          </cell>
          <cell r="R547">
            <v>0</v>
          </cell>
          <cell r="S547" t="str">
            <v>CDJ</v>
          </cell>
          <cell r="T547">
            <v>0</v>
          </cell>
        </row>
        <row r="548">
          <cell r="A548" t="str">
            <v>Q480NTIC_TDI_TS1ACDJ</v>
          </cell>
          <cell r="B548" t="str">
            <v>Jour</v>
          </cell>
          <cell r="C548" t="str">
            <v>OFPPT</v>
          </cell>
          <cell r="D548" t="str">
            <v>Nord Ouest II</v>
          </cell>
          <cell r="E548" t="str">
            <v>Q480</v>
          </cell>
          <cell r="F548" t="str">
            <v>INSTITUT SPECIALISE DE TECHNOLOGIE APPLIQUEE NTIC TANGER</v>
          </cell>
          <cell r="G548" t="str">
            <v>NTIC</v>
          </cell>
          <cell r="H548" t="str">
            <v>NTIC</v>
          </cell>
          <cell r="I548" t="str">
            <v>TS</v>
          </cell>
          <cell r="J548" t="str">
            <v>TS</v>
          </cell>
          <cell r="K548" t="str">
            <v>NTIC_TDI_TS</v>
          </cell>
          <cell r="L548" t="str">
            <v xml:space="preserve">Techniques de Développement Informatique </v>
          </cell>
          <cell r="M548">
            <v>24</v>
          </cell>
          <cell r="N548" t="str">
            <v>D</v>
          </cell>
          <cell r="O548" t="str">
            <v>Diplômante</v>
          </cell>
          <cell r="P548" t="str">
            <v>1A</v>
          </cell>
          <cell r="Q548">
            <v>140</v>
          </cell>
          <cell r="R548">
            <v>147</v>
          </cell>
          <cell r="S548" t="str">
            <v>CDJ</v>
          </cell>
          <cell r="T548">
            <v>167</v>
          </cell>
        </row>
        <row r="549">
          <cell r="A549" t="str">
            <v>Q480NTIC_TDI_TS2ACDJ</v>
          </cell>
          <cell r="B549" t="str">
            <v>Jour</v>
          </cell>
          <cell r="C549" t="str">
            <v>OFPPT</v>
          </cell>
          <cell r="D549" t="str">
            <v>Nord Ouest II</v>
          </cell>
          <cell r="E549" t="str">
            <v>Q480</v>
          </cell>
          <cell r="F549" t="str">
            <v>INSTITUT SPECIALISE DE TECHNOLOGIE APPLIQUEE NTIC TANGER</v>
          </cell>
          <cell r="G549" t="str">
            <v>NTIC</v>
          </cell>
          <cell r="H549" t="str">
            <v>NTIC</v>
          </cell>
          <cell r="I549" t="str">
            <v>TS</v>
          </cell>
          <cell r="J549" t="str">
            <v>TS</v>
          </cell>
          <cell r="K549" t="str">
            <v>NTIC_TDI_TS</v>
          </cell>
          <cell r="L549" t="str">
            <v xml:space="preserve">Techniques de Développement Informatique </v>
          </cell>
          <cell r="M549">
            <v>24</v>
          </cell>
          <cell r="N549" t="str">
            <v>D</v>
          </cell>
          <cell r="O549" t="str">
            <v>Diplômante</v>
          </cell>
          <cell r="P549" t="str">
            <v>2A</v>
          </cell>
          <cell r="Q549">
            <v>112</v>
          </cell>
          <cell r="R549">
            <v>107</v>
          </cell>
          <cell r="S549" t="str">
            <v>CDJ</v>
          </cell>
          <cell r="T549">
            <v>107</v>
          </cell>
        </row>
        <row r="550">
          <cell r="A550" t="str">
            <v>Q480NTIC_TDM_TS1ACDJ</v>
          </cell>
          <cell r="B550" t="str">
            <v>Jour</v>
          </cell>
          <cell r="C550" t="str">
            <v>OFPPT</v>
          </cell>
          <cell r="D550" t="str">
            <v>Nord Ouest II</v>
          </cell>
          <cell r="E550" t="str">
            <v>Q480</v>
          </cell>
          <cell r="F550" t="str">
            <v>INSTITUT SPECIALISE DE TECHNOLOGIE APPLIQUEE NTIC TANGER</v>
          </cell>
          <cell r="G550" t="str">
            <v>NTIC</v>
          </cell>
          <cell r="H550" t="str">
            <v>NTIC</v>
          </cell>
          <cell r="I550" t="str">
            <v>TS</v>
          </cell>
          <cell r="J550" t="str">
            <v>TS</v>
          </cell>
          <cell r="K550" t="str">
            <v>NTIC_TDM_TS</v>
          </cell>
          <cell r="L550" t="str">
            <v>Techniques de Développement Multimédia</v>
          </cell>
          <cell r="M550">
            <v>24</v>
          </cell>
          <cell r="N550" t="str">
            <v>D</v>
          </cell>
          <cell r="O550" t="str">
            <v>Diplômante</v>
          </cell>
          <cell r="P550" t="str">
            <v>1A</v>
          </cell>
          <cell r="Q550">
            <v>84</v>
          </cell>
          <cell r="R550">
            <v>92</v>
          </cell>
          <cell r="S550" t="str">
            <v>CDJ</v>
          </cell>
          <cell r="T550">
            <v>100</v>
          </cell>
        </row>
        <row r="551">
          <cell r="A551" t="str">
            <v>Q480NTIC_TDM_TS2ACDJ</v>
          </cell>
          <cell r="B551" t="str">
            <v>Jour</v>
          </cell>
          <cell r="C551" t="str">
            <v>OFPPT</v>
          </cell>
          <cell r="D551" t="str">
            <v>Nord Ouest II</v>
          </cell>
          <cell r="E551" t="str">
            <v>Q480</v>
          </cell>
          <cell r="F551" t="str">
            <v>INSTITUT SPECIALISE DE TECHNOLOGIE APPLIQUEE NTIC TANGER</v>
          </cell>
          <cell r="G551" t="str">
            <v>NTIC</v>
          </cell>
          <cell r="H551" t="str">
            <v>NTIC</v>
          </cell>
          <cell r="I551" t="str">
            <v>TS</v>
          </cell>
          <cell r="J551" t="str">
            <v>TS</v>
          </cell>
          <cell r="K551" t="str">
            <v>NTIC_TDM_TS</v>
          </cell>
          <cell r="L551" t="str">
            <v>Techniques de Développement Multimédia</v>
          </cell>
          <cell r="M551">
            <v>24</v>
          </cell>
          <cell r="N551" t="str">
            <v>D</v>
          </cell>
          <cell r="O551" t="str">
            <v>Diplômante</v>
          </cell>
          <cell r="P551" t="str">
            <v>2A</v>
          </cell>
          <cell r="Q551">
            <v>87</v>
          </cell>
          <cell r="R551">
            <v>83</v>
          </cell>
          <cell r="S551" t="str">
            <v>CDJ</v>
          </cell>
          <cell r="T551">
            <v>83</v>
          </cell>
        </row>
        <row r="552">
          <cell r="A552" t="str">
            <v>Q480NTIC_TMSIR_T1ACDJ</v>
          </cell>
          <cell r="B552" t="str">
            <v>Jour</v>
          </cell>
          <cell r="C552" t="str">
            <v>OFPPT</v>
          </cell>
          <cell r="D552" t="str">
            <v>Nord Ouest II</v>
          </cell>
          <cell r="E552" t="str">
            <v>Q480</v>
          </cell>
          <cell r="F552" t="str">
            <v>INSTITUT SPECIALISE DE TECHNOLOGIE APPLIQUEE NTIC TANGER</v>
          </cell>
          <cell r="G552" t="str">
            <v>NTIC</v>
          </cell>
          <cell r="H552" t="str">
            <v>NTIC</v>
          </cell>
          <cell r="I552" t="str">
            <v>T</v>
          </cell>
          <cell r="J552" t="str">
            <v>T</v>
          </cell>
          <cell r="K552" t="str">
            <v>NTIC_TMSIR_T</v>
          </cell>
          <cell r="L552" t="str">
            <v>Technicien en Maintenance et Support Informatique et Réseaux</v>
          </cell>
          <cell r="M552">
            <v>24</v>
          </cell>
          <cell r="N552" t="str">
            <v>D</v>
          </cell>
          <cell r="O552" t="str">
            <v>Diplômante</v>
          </cell>
          <cell r="P552" t="str">
            <v>1A</v>
          </cell>
          <cell r="Q552">
            <v>120</v>
          </cell>
          <cell r="R552">
            <v>122</v>
          </cell>
          <cell r="S552" t="str">
            <v>CDJ</v>
          </cell>
          <cell r="T552">
            <v>124</v>
          </cell>
        </row>
        <row r="553">
          <cell r="A553" t="str">
            <v>Q480NTIC_TMSIR_T2ACDJ</v>
          </cell>
          <cell r="B553" t="str">
            <v>Jour</v>
          </cell>
          <cell r="C553" t="str">
            <v>OFPPT</v>
          </cell>
          <cell r="D553" t="str">
            <v>Nord Ouest II</v>
          </cell>
          <cell r="E553" t="str">
            <v>Q480</v>
          </cell>
          <cell r="F553" t="str">
            <v>INSTITUT SPECIALISE DE TECHNOLOGIE APPLIQUEE NTIC TANGER</v>
          </cell>
          <cell r="G553" t="str">
            <v>NTIC</v>
          </cell>
          <cell r="H553" t="str">
            <v>NTIC</v>
          </cell>
          <cell r="I553" t="str">
            <v>T</v>
          </cell>
          <cell r="J553" t="str">
            <v>T</v>
          </cell>
          <cell r="K553" t="str">
            <v>NTIC_TMSIR_T</v>
          </cell>
          <cell r="L553" t="str">
            <v>Technicien en Maintenance et Support Informatique et Réseaux</v>
          </cell>
          <cell r="M553">
            <v>24</v>
          </cell>
          <cell r="N553" t="str">
            <v>D</v>
          </cell>
          <cell r="O553" t="str">
            <v>Diplômante</v>
          </cell>
          <cell r="P553" t="str">
            <v>2A</v>
          </cell>
          <cell r="Q553">
            <v>93</v>
          </cell>
          <cell r="R553">
            <v>83</v>
          </cell>
          <cell r="S553" t="str">
            <v>CDJ</v>
          </cell>
          <cell r="T553">
            <v>83</v>
          </cell>
        </row>
        <row r="554">
          <cell r="A554" t="str">
            <v>Q480NTIC_TRI_TS1ACDJ</v>
          </cell>
          <cell r="B554" t="str">
            <v>Jour</v>
          </cell>
          <cell r="C554" t="str">
            <v>OFPPT</v>
          </cell>
          <cell r="D554" t="str">
            <v>Nord Ouest II</v>
          </cell>
          <cell r="E554" t="str">
            <v>Q480</v>
          </cell>
          <cell r="F554" t="str">
            <v>INSTITUT SPECIALISE DE TECHNOLOGIE APPLIQUEE NTIC TANGER</v>
          </cell>
          <cell r="G554" t="str">
            <v>NTIC</v>
          </cell>
          <cell r="H554" t="str">
            <v>NTIC</v>
          </cell>
          <cell r="I554" t="str">
            <v>TS</v>
          </cell>
          <cell r="J554" t="str">
            <v>TS</v>
          </cell>
          <cell r="K554" t="str">
            <v>NTIC_TRI_TS</v>
          </cell>
          <cell r="L554" t="str">
            <v>Techniques des Réseaux Informatiques</v>
          </cell>
          <cell r="M554">
            <v>24</v>
          </cell>
          <cell r="N554" t="str">
            <v>D</v>
          </cell>
          <cell r="O554" t="str">
            <v>Diplômante</v>
          </cell>
          <cell r="P554" t="str">
            <v>1A</v>
          </cell>
          <cell r="Q554">
            <v>140</v>
          </cell>
          <cell r="R554">
            <v>151</v>
          </cell>
          <cell r="S554" t="str">
            <v>CDJ</v>
          </cell>
          <cell r="T554">
            <v>162</v>
          </cell>
        </row>
        <row r="555">
          <cell r="A555" t="str">
            <v>Q480NTIC_TRI_TS2ACDJ</v>
          </cell>
          <cell r="B555" t="str">
            <v>Jour</v>
          </cell>
          <cell r="C555" t="str">
            <v>OFPPT</v>
          </cell>
          <cell r="D555" t="str">
            <v>Nord Ouest II</v>
          </cell>
          <cell r="E555" t="str">
            <v>Q480</v>
          </cell>
          <cell r="F555" t="str">
            <v>INSTITUT SPECIALISE DE TECHNOLOGIE APPLIQUEE NTIC TANGER</v>
          </cell>
          <cell r="G555" t="str">
            <v>NTIC</v>
          </cell>
          <cell r="H555" t="str">
            <v>NTIC</v>
          </cell>
          <cell r="I555" t="str">
            <v>TS</v>
          </cell>
          <cell r="J555" t="str">
            <v>TS</v>
          </cell>
          <cell r="K555" t="str">
            <v>NTIC_TRI_TS</v>
          </cell>
          <cell r="L555" t="str">
            <v>Techniques des Réseaux Informatiques</v>
          </cell>
          <cell r="M555">
            <v>24</v>
          </cell>
          <cell r="N555" t="str">
            <v>D</v>
          </cell>
          <cell r="O555" t="str">
            <v>Diplômante</v>
          </cell>
          <cell r="P555" t="str">
            <v>2A</v>
          </cell>
          <cell r="Q555">
            <v>132</v>
          </cell>
          <cell r="R555">
            <v>124</v>
          </cell>
          <cell r="S555" t="str">
            <v>CDJ</v>
          </cell>
          <cell r="T555">
            <v>124</v>
          </cell>
        </row>
        <row r="556">
          <cell r="A556" t="str">
            <v>Q520NTIC_CMOSA_FQ1ACDJ</v>
          </cell>
          <cell r="B556" t="str">
            <v>Jour</v>
          </cell>
          <cell r="C556" t="str">
            <v>CC</v>
          </cell>
          <cell r="D556" t="str">
            <v>Nord Ouest II</v>
          </cell>
          <cell r="E556" t="str">
            <v>Q520</v>
          </cell>
          <cell r="F556" t="str">
            <v>CENTRE DE FORMATION DE LA FEMME MARTIL</v>
          </cell>
          <cell r="G556" t="str">
            <v>NTIC</v>
          </cell>
          <cell r="H556" t="str">
            <v>NTIC</v>
          </cell>
          <cell r="I556" t="str">
            <v>T</v>
          </cell>
          <cell r="J556" t="str">
            <v>FQ</v>
          </cell>
          <cell r="K556" t="str">
            <v>NTIC_CMOSA_FQ</v>
          </cell>
          <cell r="L556" t="str">
            <v>Certification Microsoft Office Specialist en Access</v>
          </cell>
          <cell r="M556">
            <v>1</v>
          </cell>
          <cell r="N556" t="str">
            <v>Q</v>
          </cell>
          <cell r="O556" t="str">
            <v>FQ (Microsoft)</v>
          </cell>
          <cell r="P556" t="str">
            <v>1A</v>
          </cell>
          <cell r="Q556">
            <v>24</v>
          </cell>
          <cell r="R556">
            <v>11</v>
          </cell>
          <cell r="S556" t="str">
            <v>CDJ</v>
          </cell>
          <cell r="T556">
            <v>11</v>
          </cell>
        </row>
        <row r="557">
          <cell r="A557" t="str">
            <v>Q520NTIC_CMOSE_FQ1ACDJ</v>
          </cell>
          <cell r="B557" t="str">
            <v>Jour</v>
          </cell>
          <cell r="C557" t="str">
            <v>OFPPT</v>
          </cell>
          <cell r="D557" t="str">
            <v>Nord Ouest II</v>
          </cell>
          <cell r="E557" t="str">
            <v>Q520</v>
          </cell>
          <cell r="F557" t="str">
            <v>CENTRE DE FORMATION DE LA FEMME MARTIL</v>
          </cell>
          <cell r="G557" t="str">
            <v>NTIC</v>
          </cell>
          <cell r="H557" t="str">
            <v>NTIC</v>
          </cell>
          <cell r="I557" t="str">
            <v>T</v>
          </cell>
          <cell r="J557" t="str">
            <v>FQ</v>
          </cell>
          <cell r="K557" t="str">
            <v>NTIC_CMOSE_FQ</v>
          </cell>
          <cell r="L557" t="str">
            <v>Certification Microsoft Office Specialist en Excel</v>
          </cell>
          <cell r="M557">
            <v>1</v>
          </cell>
          <cell r="N557" t="str">
            <v>Q</v>
          </cell>
          <cell r="O557" t="str">
            <v>FQ (Microsoft)</v>
          </cell>
          <cell r="P557" t="str">
            <v>1A</v>
          </cell>
          <cell r="Q557">
            <v>24</v>
          </cell>
          <cell r="R557">
            <v>11</v>
          </cell>
          <cell r="S557" t="str">
            <v>CDJ</v>
          </cell>
          <cell r="T557">
            <v>11</v>
          </cell>
        </row>
        <row r="558">
          <cell r="A558" t="str">
            <v>Q520NTIC_CMOSP_FQ1ACDJ</v>
          </cell>
          <cell r="B558" t="str">
            <v>Jour</v>
          </cell>
          <cell r="C558" t="str">
            <v>CC</v>
          </cell>
          <cell r="D558" t="str">
            <v>Nord Ouest II</v>
          </cell>
          <cell r="E558" t="str">
            <v>Q520</v>
          </cell>
          <cell r="F558" t="str">
            <v>CENTRE DE FORMATION DE LA FEMME MARTIL</v>
          </cell>
          <cell r="G558" t="str">
            <v>NTIC</v>
          </cell>
          <cell r="H558" t="str">
            <v>NTIC</v>
          </cell>
          <cell r="I558" t="str">
            <v>T</v>
          </cell>
          <cell r="J558" t="str">
            <v>FQ</v>
          </cell>
          <cell r="K558" t="str">
            <v>NTIC_CMOSP_FQ</v>
          </cell>
          <cell r="L558" t="str">
            <v>Certification Microsoft Office Specialist en PowerPoint</v>
          </cell>
          <cell r="M558">
            <v>1</v>
          </cell>
          <cell r="N558" t="str">
            <v>Q</v>
          </cell>
          <cell r="O558" t="str">
            <v>FQ (Microsoft)</v>
          </cell>
          <cell r="P558" t="str">
            <v>1A</v>
          </cell>
          <cell r="Q558">
            <v>24</v>
          </cell>
          <cell r="R558">
            <v>11</v>
          </cell>
          <cell r="S558" t="str">
            <v>CDJ</v>
          </cell>
          <cell r="T558">
            <v>11</v>
          </cell>
        </row>
        <row r="559">
          <cell r="A559" t="str">
            <v>Q520NTIC_CMOSW_FQ1ACDJ</v>
          </cell>
          <cell r="B559" t="str">
            <v>Jour</v>
          </cell>
          <cell r="C559" t="str">
            <v>OFPPT</v>
          </cell>
          <cell r="D559" t="str">
            <v>Nord Ouest II</v>
          </cell>
          <cell r="E559" t="str">
            <v>Q520</v>
          </cell>
          <cell r="F559" t="str">
            <v>CENTRE DE FORMATION DE LA FEMME MARTIL</v>
          </cell>
          <cell r="G559" t="str">
            <v>NTIC</v>
          </cell>
          <cell r="H559" t="str">
            <v>NTIC</v>
          </cell>
          <cell r="I559" t="str">
            <v>T</v>
          </cell>
          <cell r="J559" t="str">
            <v>FQ</v>
          </cell>
          <cell r="K559" t="str">
            <v>NTIC_CMOSW_FQ</v>
          </cell>
          <cell r="L559" t="str">
            <v xml:space="preserve">Certification Microsoft Office Specialist en Word </v>
          </cell>
          <cell r="M559">
            <v>1</v>
          </cell>
          <cell r="N559" t="str">
            <v>Q</v>
          </cell>
          <cell r="O559" t="str">
            <v>FQ (Microsoft)</v>
          </cell>
          <cell r="P559" t="str">
            <v>1A</v>
          </cell>
          <cell r="Q559">
            <v>24</v>
          </cell>
          <cell r="R559">
            <v>11</v>
          </cell>
          <cell r="S559" t="str">
            <v>CDJ</v>
          </cell>
          <cell r="T559">
            <v>13</v>
          </cell>
        </row>
        <row r="560">
          <cell r="A560" t="str">
            <v>Q530NTIC_CMOSA_FQ1ACDJ</v>
          </cell>
          <cell r="B560" t="str">
            <v>Jour</v>
          </cell>
          <cell r="C560" t="str">
            <v>CC</v>
          </cell>
          <cell r="D560" t="str">
            <v>Nord Ouest II</v>
          </cell>
          <cell r="E560" t="str">
            <v>Q530</v>
          </cell>
          <cell r="F560" t="str">
            <v>CENTRE DE FORMATION DE LA FEMME TETOUAN</v>
          </cell>
          <cell r="G560" t="str">
            <v>NTIC</v>
          </cell>
          <cell r="H560" t="str">
            <v>NTIC</v>
          </cell>
          <cell r="I560" t="str">
            <v>T</v>
          </cell>
          <cell r="J560" t="str">
            <v>FQ</v>
          </cell>
          <cell r="K560" t="str">
            <v>NTIC_CMOSA_FQ</v>
          </cell>
          <cell r="L560" t="str">
            <v>Certification Microsoft Office Specialist en Access</v>
          </cell>
          <cell r="M560">
            <v>1</v>
          </cell>
          <cell r="N560" t="str">
            <v>Q</v>
          </cell>
          <cell r="O560" t="str">
            <v>FQ (Microsoft)</v>
          </cell>
          <cell r="P560" t="str">
            <v>1A</v>
          </cell>
          <cell r="Q560">
            <v>24</v>
          </cell>
          <cell r="R560">
            <v>29</v>
          </cell>
          <cell r="S560" t="str">
            <v>CDJ</v>
          </cell>
          <cell r="T560">
            <v>29</v>
          </cell>
        </row>
        <row r="561">
          <cell r="A561" t="str">
            <v>Q530NTIC_CMOSE_FQ1ACDJ</v>
          </cell>
          <cell r="B561" t="str">
            <v>Jour</v>
          </cell>
          <cell r="C561" t="str">
            <v>OFPPT</v>
          </cell>
          <cell r="D561" t="str">
            <v>Nord Ouest II</v>
          </cell>
          <cell r="E561" t="str">
            <v>Q530</v>
          </cell>
          <cell r="F561" t="str">
            <v>CENTRE DE FORMATION DE LA FEMME TETOUAN</v>
          </cell>
          <cell r="G561" t="str">
            <v>NTIC</v>
          </cell>
          <cell r="H561" t="str">
            <v>NTIC</v>
          </cell>
          <cell r="I561" t="str">
            <v>T</v>
          </cell>
          <cell r="J561" t="str">
            <v>FQ</v>
          </cell>
          <cell r="K561" t="str">
            <v>NTIC_CMOSE_FQ</v>
          </cell>
          <cell r="L561" t="str">
            <v>Certification Microsoft Office Specialist en Excel</v>
          </cell>
          <cell r="M561">
            <v>1</v>
          </cell>
          <cell r="N561" t="str">
            <v>Q</v>
          </cell>
          <cell r="O561" t="str">
            <v>FQ (Microsoft)</v>
          </cell>
          <cell r="P561" t="str">
            <v>1A</v>
          </cell>
          <cell r="Q561">
            <v>24</v>
          </cell>
          <cell r="R561">
            <v>30</v>
          </cell>
          <cell r="S561" t="str">
            <v>CDJ</v>
          </cell>
          <cell r="T561">
            <v>30</v>
          </cell>
        </row>
        <row r="562">
          <cell r="A562" t="str">
            <v>Q530NTIC_CMOSP_FQ1ACDJ</v>
          </cell>
          <cell r="B562" t="str">
            <v>Jour</v>
          </cell>
          <cell r="C562" t="str">
            <v>CC</v>
          </cell>
          <cell r="D562" t="str">
            <v>Nord Ouest II</v>
          </cell>
          <cell r="E562" t="str">
            <v>Q530</v>
          </cell>
          <cell r="F562" t="str">
            <v>CENTRE DE FORMATION DE LA FEMME TETOUAN</v>
          </cell>
          <cell r="G562" t="str">
            <v>NTIC</v>
          </cell>
          <cell r="H562" t="str">
            <v>NTIC</v>
          </cell>
          <cell r="I562" t="str">
            <v>T</v>
          </cell>
          <cell r="J562" t="str">
            <v>FQ</v>
          </cell>
          <cell r="K562" t="str">
            <v>NTIC_CMOSP_FQ</v>
          </cell>
          <cell r="L562" t="str">
            <v>Certification Microsoft Office Specialist en PowerPoint</v>
          </cell>
          <cell r="M562">
            <v>1</v>
          </cell>
          <cell r="N562" t="str">
            <v>Q</v>
          </cell>
          <cell r="O562" t="str">
            <v>FQ (Microsoft)</v>
          </cell>
          <cell r="P562" t="str">
            <v>1A</v>
          </cell>
          <cell r="Q562">
            <v>24</v>
          </cell>
          <cell r="R562">
            <v>29</v>
          </cell>
          <cell r="S562" t="str">
            <v>CDJ</v>
          </cell>
          <cell r="T562">
            <v>29</v>
          </cell>
        </row>
        <row r="563">
          <cell r="A563" t="str">
            <v>Q530NTIC_CMOSW_FQ1ACDJ</v>
          </cell>
          <cell r="B563" t="str">
            <v>Jour</v>
          </cell>
          <cell r="C563" t="str">
            <v>OFPPT</v>
          </cell>
          <cell r="D563" t="str">
            <v>Nord Ouest II</v>
          </cell>
          <cell r="E563" t="str">
            <v>Q530</v>
          </cell>
          <cell r="F563" t="str">
            <v>CENTRE DE FORMATION DE LA FEMME TETOUAN</v>
          </cell>
          <cell r="G563" t="str">
            <v>NTIC</v>
          </cell>
          <cell r="H563" t="str">
            <v>NTIC</v>
          </cell>
          <cell r="I563" t="str">
            <v>T</v>
          </cell>
          <cell r="J563" t="str">
            <v>FQ</v>
          </cell>
          <cell r="K563" t="str">
            <v>NTIC_CMOSW_FQ</v>
          </cell>
          <cell r="L563" t="str">
            <v xml:space="preserve">Certification Microsoft Office Specialist en Word </v>
          </cell>
          <cell r="M563">
            <v>1</v>
          </cell>
          <cell r="N563" t="str">
            <v>Q</v>
          </cell>
          <cell r="O563" t="str">
            <v>FQ (Microsoft)</v>
          </cell>
          <cell r="P563" t="str">
            <v>1A</v>
          </cell>
          <cell r="Q563">
            <v>24</v>
          </cell>
          <cell r="R563">
            <v>29</v>
          </cell>
          <cell r="S563" t="str">
            <v>CDJ</v>
          </cell>
          <cell r="T563">
            <v>29</v>
          </cell>
        </row>
        <row r="564">
          <cell r="A564" t="str">
            <v>Q550NTIC_CMOSE_FQ1ACDJ</v>
          </cell>
          <cell r="B564" t="str">
            <v>Jour</v>
          </cell>
          <cell r="C564" t="str">
            <v>OFPPT</v>
          </cell>
          <cell r="D564" t="str">
            <v>Nord Ouest II</v>
          </cell>
          <cell r="E564" t="str">
            <v>Q550</v>
          </cell>
          <cell r="F564" t="str">
            <v>CENTRE MIXTE DE FORMATION PROFESSIONNELLE CHAFCHAOUEN</v>
          </cell>
          <cell r="G564" t="str">
            <v>NTIC</v>
          </cell>
          <cell r="H564" t="str">
            <v>NTIC</v>
          </cell>
          <cell r="I564" t="str">
            <v>T</v>
          </cell>
          <cell r="J564" t="str">
            <v>FQ</v>
          </cell>
          <cell r="K564" t="str">
            <v>NTIC_CMOSE_FQ</v>
          </cell>
          <cell r="L564" t="str">
            <v>Certification Microsoft Office Specialist en Excel</v>
          </cell>
          <cell r="M564">
            <v>1</v>
          </cell>
          <cell r="N564" t="str">
            <v>Q</v>
          </cell>
          <cell r="O564" t="str">
            <v>FQ (Microsoft)</v>
          </cell>
          <cell r="P564" t="str">
            <v>1A</v>
          </cell>
          <cell r="Q564">
            <v>40</v>
          </cell>
          <cell r="R564">
            <v>0</v>
          </cell>
          <cell r="S564" t="str">
            <v>CDJ</v>
          </cell>
          <cell r="T564">
            <v>0</v>
          </cell>
        </row>
        <row r="565">
          <cell r="A565" t="str">
            <v>Q550NTIC_CMOSW_FQ1ACDJ</v>
          </cell>
          <cell r="B565" t="str">
            <v>Jour</v>
          </cell>
          <cell r="C565" t="str">
            <v>OFPPT</v>
          </cell>
          <cell r="D565" t="str">
            <v>Nord Ouest II</v>
          </cell>
          <cell r="E565" t="str">
            <v>Q550</v>
          </cell>
          <cell r="F565" t="str">
            <v>CENTRE MIXTE DE FORMATION PROFESSIONNELLE CHAFCHAOUEN</v>
          </cell>
          <cell r="G565" t="str">
            <v>NTIC</v>
          </cell>
          <cell r="H565" t="str">
            <v>NTIC</v>
          </cell>
          <cell r="I565" t="str">
            <v>T</v>
          </cell>
          <cell r="J565" t="str">
            <v>FQ</v>
          </cell>
          <cell r="K565" t="str">
            <v>NTIC_CMOSW_FQ</v>
          </cell>
          <cell r="L565" t="str">
            <v xml:space="preserve">Certification Microsoft Office Specialist en Word </v>
          </cell>
          <cell r="M565">
            <v>1</v>
          </cell>
          <cell r="N565" t="str">
            <v>Q</v>
          </cell>
          <cell r="O565" t="str">
            <v>FQ (Microsoft)</v>
          </cell>
          <cell r="P565" t="str">
            <v>1A</v>
          </cell>
          <cell r="Q565">
            <v>40</v>
          </cell>
          <cell r="R565">
            <v>0</v>
          </cell>
          <cell r="S565" t="str">
            <v>CDJ</v>
          </cell>
          <cell r="T565">
            <v>0</v>
          </cell>
        </row>
        <row r="566">
          <cell r="A566" t="str">
            <v>Q810NTIC_CMOSA_FQ1ACDJ</v>
          </cell>
          <cell r="B566" t="str">
            <v>Jour</v>
          </cell>
          <cell r="C566" t="str">
            <v>CC</v>
          </cell>
          <cell r="D566" t="str">
            <v>Nord Ouest II</v>
          </cell>
          <cell r="E566" t="str">
            <v>Q810</v>
          </cell>
          <cell r="F566" t="str">
            <v>CENTRE DE CONSOLIDATION DES COMPÉTENCES DE LA FEMME CHEFCHAOUEN</v>
          </cell>
          <cell r="G566" t="str">
            <v>NTIC</v>
          </cell>
          <cell r="H566" t="str">
            <v>NTIC</v>
          </cell>
          <cell r="I566" t="str">
            <v>T</v>
          </cell>
          <cell r="J566" t="str">
            <v>FQ</v>
          </cell>
          <cell r="K566" t="str">
            <v>NTIC_CMOSA_FQ</v>
          </cell>
          <cell r="L566" t="str">
            <v>Certification Microsoft Office Specialist en Access</v>
          </cell>
          <cell r="M566">
            <v>1</v>
          </cell>
          <cell r="N566" t="str">
            <v>Q</v>
          </cell>
          <cell r="O566" t="str">
            <v>FQ (Microsoft)</v>
          </cell>
          <cell r="P566" t="str">
            <v>1A</v>
          </cell>
          <cell r="Q566">
            <v>40</v>
          </cell>
          <cell r="R566">
            <v>0</v>
          </cell>
          <cell r="S566" t="str">
            <v>CDJ</v>
          </cell>
          <cell r="T566">
            <v>0</v>
          </cell>
        </row>
        <row r="567">
          <cell r="A567" t="str">
            <v>Q810NTIC_CMOSE_FQ1ACDJ</v>
          </cell>
          <cell r="B567" t="str">
            <v>Jour</v>
          </cell>
          <cell r="C567" t="str">
            <v>OFPPT</v>
          </cell>
          <cell r="D567" t="str">
            <v>Nord Ouest II</v>
          </cell>
          <cell r="E567" t="str">
            <v>Q810</v>
          </cell>
          <cell r="F567" t="str">
            <v>CENTRE DE CONSOLIDATION DES COMPÉTENCES DE LA FEMME CHEFCHAOUEN</v>
          </cell>
          <cell r="G567" t="str">
            <v>NTIC</v>
          </cell>
          <cell r="H567" t="str">
            <v>NTIC</v>
          </cell>
          <cell r="I567" t="str">
            <v>T</v>
          </cell>
          <cell r="J567" t="str">
            <v>FQ</v>
          </cell>
          <cell r="K567" t="str">
            <v>NTIC_CMOSE_FQ</v>
          </cell>
          <cell r="L567" t="str">
            <v>Certification Microsoft Office Specialist en Excel</v>
          </cell>
          <cell r="M567">
            <v>1</v>
          </cell>
          <cell r="N567" t="str">
            <v>Q</v>
          </cell>
          <cell r="O567" t="str">
            <v>FQ (Microsoft)</v>
          </cell>
          <cell r="P567" t="str">
            <v>1A</v>
          </cell>
          <cell r="Q567">
            <v>40</v>
          </cell>
          <cell r="R567">
            <v>10</v>
          </cell>
          <cell r="S567" t="str">
            <v>CDJ</v>
          </cell>
          <cell r="T567">
            <v>11</v>
          </cell>
        </row>
        <row r="568">
          <cell r="A568" t="str">
            <v>Q810NTIC_CMOSP_FQ1ACDJ</v>
          </cell>
          <cell r="B568" t="str">
            <v>Jour</v>
          </cell>
          <cell r="C568" t="str">
            <v>CC</v>
          </cell>
          <cell r="D568" t="str">
            <v>Nord Ouest II</v>
          </cell>
          <cell r="E568" t="str">
            <v>Q810</v>
          </cell>
          <cell r="F568" t="str">
            <v>CENTRE DE CONSOLIDATION DES COMPÉTENCES DE LA FEMME CHEFCHAOUEN</v>
          </cell>
          <cell r="G568" t="str">
            <v>NTIC</v>
          </cell>
          <cell r="H568" t="str">
            <v>NTIC</v>
          </cell>
          <cell r="I568" t="str">
            <v>T</v>
          </cell>
          <cell r="J568" t="str">
            <v>FQ</v>
          </cell>
          <cell r="K568" t="str">
            <v>NTIC_CMOSP_FQ</v>
          </cell>
          <cell r="L568" t="str">
            <v>Certification Microsoft Office Specialist en PowerPoint</v>
          </cell>
          <cell r="M568">
            <v>1</v>
          </cell>
          <cell r="N568" t="str">
            <v>Q</v>
          </cell>
          <cell r="O568" t="str">
            <v>FQ (Microsoft)</v>
          </cell>
          <cell r="P568" t="str">
            <v>1A</v>
          </cell>
          <cell r="Q568">
            <v>40</v>
          </cell>
          <cell r="R568">
            <v>0</v>
          </cell>
          <cell r="S568" t="str">
            <v>CDJ</v>
          </cell>
          <cell r="T568">
            <v>0</v>
          </cell>
        </row>
        <row r="569">
          <cell r="A569" t="str">
            <v>Q810NTIC_CMOSW_FQ1ACDJ</v>
          </cell>
          <cell r="B569" t="str">
            <v>Jour</v>
          </cell>
          <cell r="C569" t="str">
            <v>OFPPT</v>
          </cell>
          <cell r="D569" t="str">
            <v>Nord Ouest II</v>
          </cell>
          <cell r="E569" t="str">
            <v>Q810</v>
          </cell>
          <cell r="F569" t="str">
            <v>CENTRE DE CONSOLIDATION DES COMPÉTENCES DE LA FEMME CHEFCHAOUEN</v>
          </cell>
          <cell r="G569" t="str">
            <v>NTIC</v>
          </cell>
          <cell r="H569" t="str">
            <v>NTIC</v>
          </cell>
          <cell r="I569" t="str">
            <v>T</v>
          </cell>
          <cell r="J569" t="str">
            <v>FQ</v>
          </cell>
          <cell r="K569" t="str">
            <v>NTIC_CMOSW_FQ</v>
          </cell>
          <cell r="L569" t="str">
            <v xml:space="preserve">Certification Microsoft Office Specialist en Word </v>
          </cell>
          <cell r="M569">
            <v>1</v>
          </cell>
          <cell r="N569" t="str">
            <v>Q</v>
          </cell>
          <cell r="O569" t="str">
            <v>FQ (Microsoft)</v>
          </cell>
          <cell r="P569" t="str">
            <v>1A</v>
          </cell>
          <cell r="Q569">
            <v>40</v>
          </cell>
          <cell r="R569">
            <v>59</v>
          </cell>
          <cell r="S569" t="str">
            <v>CDJ</v>
          </cell>
          <cell r="T569">
            <v>61</v>
          </cell>
        </row>
        <row r="570">
          <cell r="A570" t="str">
            <v>Q820NTIC_CMOSE_FQ1ACDJ</v>
          </cell>
          <cell r="B570" t="str">
            <v>Jour</v>
          </cell>
          <cell r="C570" t="str">
            <v>OFPPT</v>
          </cell>
          <cell r="D570" t="str">
            <v>Nord Ouest II</v>
          </cell>
          <cell r="E570" t="str">
            <v>Q820</v>
          </cell>
          <cell r="F570" t="str">
            <v>CENTRE D'NSERTION ESSABIL TANGER</v>
          </cell>
          <cell r="G570" t="str">
            <v>NTIC</v>
          </cell>
          <cell r="H570" t="str">
            <v>NTIC</v>
          </cell>
          <cell r="I570" t="str">
            <v>T</v>
          </cell>
          <cell r="J570" t="str">
            <v>FQ</v>
          </cell>
          <cell r="K570" t="str">
            <v>NTIC_CMOSE_FQ</v>
          </cell>
          <cell r="L570" t="str">
            <v>Certification Microsoft Office Specialist en Excel</v>
          </cell>
          <cell r="M570">
            <v>1</v>
          </cell>
          <cell r="N570" t="str">
            <v>Q</v>
          </cell>
          <cell r="O570" t="str">
            <v>FQ (Microsoft)</v>
          </cell>
          <cell r="P570" t="str">
            <v>1A</v>
          </cell>
          <cell r="Q570">
            <v>24</v>
          </cell>
          <cell r="R570">
            <v>0</v>
          </cell>
          <cell r="S570" t="str">
            <v>CDJ</v>
          </cell>
          <cell r="T570">
            <v>0</v>
          </cell>
        </row>
        <row r="571">
          <cell r="A571" t="str">
            <v>Q820NTIC_CMOSO_FQ1ACDJ</v>
          </cell>
          <cell r="B571" t="str">
            <v>Jour</v>
          </cell>
          <cell r="C571" t="str">
            <v>OFPPT</v>
          </cell>
          <cell r="D571" t="str">
            <v>Nord Ouest II</v>
          </cell>
          <cell r="E571" t="str">
            <v>Q820</v>
          </cell>
          <cell r="F571" t="str">
            <v>CENTRE D'NSERTION ESSABIL TANGER</v>
          </cell>
          <cell r="G571" t="str">
            <v>NTIC</v>
          </cell>
          <cell r="H571" t="str">
            <v>NTIC</v>
          </cell>
          <cell r="I571" t="str">
            <v>T</v>
          </cell>
          <cell r="J571" t="str">
            <v>FQ</v>
          </cell>
          <cell r="K571" t="str">
            <v>NTIC_CMOSO_FQ</v>
          </cell>
          <cell r="L571" t="str">
            <v>Certification Microsoft Office Specialist en Outlook</v>
          </cell>
          <cell r="M571">
            <v>1</v>
          </cell>
          <cell r="N571" t="str">
            <v>Q</v>
          </cell>
          <cell r="O571" t="str">
            <v>FQ (Microsoft)</v>
          </cell>
          <cell r="P571" t="str">
            <v>1A</v>
          </cell>
          <cell r="Q571">
            <v>24</v>
          </cell>
          <cell r="R571">
            <v>0</v>
          </cell>
          <cell r="S571" t="str">
            <v>CDJ</v>
          </cell>
          <cell r="T571">
            <v>0</v>
          </cell>
        </row>
        <row r="572">
          <cell r="A572" t="str">
            <v>Q820NTIC_CMOSP_FQ1ACDJ</v>
          </cell>
          <cell r="B572" t="str">
            <v>Jour</v>
          </cell>
          <cell r="C572" t="str">
            <v>OFPPT</v>
          </cell>
          <cell r="D572" t="str">
            <v>Nord Ouest II</v>
          </cell>
          <cell r="E572" t="str">
            <v>Q820</v>
          </cell>
          <cell r="F572" t="str">
            <v>CENTRE D'NSERTION ESSABIL TANGER</v>
          </cell>
          <cell r="G572" t="str">
            <v>NTIC</v>
          </cell>
          <cell r="H572" t="str">
            <v>NTIC</v>
          </cell>
          <cell r="I572" t="str">
            <v>T</v>
          </cell>
          <cell r="J572" t="str">
            <v>FQ</v>
          </cell>
          <cell r="K572" t="str">
            <v>NTIC_CMOSP_FQ</v>
          </cell>
          <cell r="L572" t="str">
            <v>Certification Microsoft Office Specialist en PowerPoint</v>
          </cell>
          <cell r="M572">
            <v>1</v>
          </cell>
          <cell r="N572" t="str">
            <v>Q</v>
          </cell>
          <cell r="O572" t="str">
            <v>FQ (Microsoft)</v>
          </cell>
          <cell r="P572" t="str">
            <v>1A</v>
          </cell>
          <cell r="Q572">
            <v>24</v>
          </cell>
          <cell r="R572">
            <v>0</v>
          </cell>
          <cell r="S572" t="str">
            <v>CDJ</v>
          </cell>
          <cell r="T572">
            <v>0</v>
          </cell>
        </row>
        <row r="573">
          <cell r="A573" t="str">
            <v>Q820NTIC_CMOSW_FQ1ACDJ</v>
          </cell>
          <cell r="B573" t="str">
            <v>Jour</v>
          </cell>
          <cell r="C573" t="str">
            <v>OFPPT</v>
          </cell>
          <cell r="D573" t="str">
            <v>Nord Ouest II</v>
          </cell>
          <cell r="E573" t="str">
            <v>Q820</v>
          </cell>
          <cell r="F573" t="str">
            <v>CENTRE D'NSERTION ESSABIL TANGER</v>
          </cell>
          <cell r="G573" t="str">
            <v>NTIC</v>
          </cell>
          <cell r="H573" t="str">
            <v>NTIC</v>
          </cell>
          <cell r="I573" t="str">
            <v>T</v>
          </cell>
          <cell r="J573" t="str">
            <v>FQ</v>
          </cell>
          <cell r="K573" t="str">
            <v>NTIC_CMOSW_FQ</v>
          </cell>
          <cell r="L573" t="str">
            <v xml:space="preserve">Certification Microsoft Office Specialist en Word </v>
          </cell>
          <cell r="M573">
            <v>1</v>
          </cell>
          <cell r="N573" t="str">
            <v>Q</v>
          </cell>
          <cell r="O573" t="str">
            <v>FQ (Microsoft)</v>
          </cell>
          <cell r="P573" t="str">
            <v>1A</v>
          </cell>
          <cell r="Q573">
            <v>24</v>
          </cell>
          <cell r="R573">
            <v>0</v>
          </cell>
          <cell r="S573" t="str">
            <v>CDJ</v>
          </cell>
          <cell r="T573">
            <v>0</v>
          </cell>
        </row>
        <row r="574">
          <cell r="A574" t="str">
            <v>QJK0NTIC_CMOSE_FQ1ACDJ</v>
          </cell>
          <cell r="B574" t="str">
            <v>Jour</v>
          </cell>
          <cell r="C574" t="str">
            <v>OFPPT</v>
          </cell>
          <cell r="D574" t="str">
            <v>Nord Ouest II</v>
          </cell>
          <cell r="E574" t="str">
            <v>QJK0</v>
          </cell>
          <cell r="F574" t="str">
            <v>INSTITUT SPECIALISE DE TECHNOLOGIE APPLIQUEE IBN MARHAL TANGER</v>
          </cell>
          <cell r="G574" t="str">
            <v>NTIC</v>
          </cell>
          <cell r="H574" t="str">
            <v>NTIC</v>
          </cell>
          <cell r="I574" t="str">
            <v>T</v>
          </cell>
          <cell r="J574" t="str">
            <v>FQ</v>
          </cell>
          <cell r="K574" t="str">
            <v>NTIC_CMOSE_FQ</v>
          </cell>
          <cell r="L574" t="str">
            <v>Certification Microsoft Office Specialist en Excel</v>
          </cell>
          <cell r="M574">
            <v>1</v>
          </cell>
          <cell r="N574" t="str">
            <v>Q</v>
          </cell>
          <cell r="O574" t="str">
            <v>FQ (Microsoft)</v>
          </cell>
          <cell r="P574" t="str">
            <v>1A</v>
          </cell>
          <cell r="Q574">
            <v>168</v>
          </cell>
          <cell r="R574">
            <v>55</v>
          </cell>
          <cell r="S574" t="str">
            <v>CDJ</v>
          </cell>
          <cell r="T574">
            <v>55</v>
          </cell>
        </row>
        <row r="575">
          <cell r="A575" t="str">
            <v>QJK0NTIC_CMOSW_FQ1ACDJ</v>
          </cell>
          <cell r="B575" t="str">
            <v>Jour</v>
          </cell>
          <cell r="C575" t="str">
            <v>OFPPT</v>
          </cell>
          <cell r="D575" t="str">
            <v>Nord Ouest II</v>
          </cell>
          <cell r="E575" t="str">
            <v>QJK0</v>
          </cell>
          <cell r="F575" t="str">
            <v>INSTITUT SPECIALISE DE TECHNOLOGIE APPLIQUEE IBN MARHAL TANGER</v>
          </cell>
          <cell r="G575" t="str">
            <v>NTIC</v>
          </cell>
          <cell r="H575" t="str">
            <v>NTIC</v>
          </cell>
          <cell r="I575" t="str">
            <v>T</v>
          </cell>
          <cell r="J575" t="str">
            <v>FQ</v>
          </cell>
          <cell r="K575" t="str">
            <v>NTIC_CMOSW_FQ</v>
          </cell>
          <cell r="L575" t="str">
            <v xml:space="preserve">Certification Microsoft Office Specialist en Word </v>
          </cell>
          <cell r="M575">
            <v>1</v>
          </cell>
          <cell r="N575" t="str">
            <v>Q</v>
          </cell>
          <cell r="O575" t="str">
            <v>FQ (Microsoft)</v>
          </cell>
          <cell r="P575" t="str">
            <v>1A</v>
          </cell>
          <cell r="Q575">
            <v>168</v>
          </cell>
          <cell r="R575">
            <v>55</v>
          </cell>
          <cell r="S575" t="str">
            <v>CDJ</v>
          </cell>
          <cell r="T575">
            <v>61</v>
          </cell>
        </row>
        <row r="576">
          <cell r="A576" t="str">
            <v>QKQ0NTIC_CMOSE_FQ1ACDJ</v>
          </cell>
          <cell r="B576" t="str">
            <v>Jour</v>
          </cell>
          <cell r="C576" t="str">
            <v>OFPPT</v>
          </cell>
          <cell r="D576" t="str">
            <v>Nord Ouest II</v>
          </cell>
          <cell r="E576" t="str">
            <v>QKQ0</v>
          </cell>
          <cell r="F576" t="str">
            <v>CENTRE MIXTE DE FORMATION PROFESSIONNELLE TANGER</v>
          </cell>
          <cell r="G576" t="str">
            <v>NTIC</v>
          </cell>
          <cell r="H576" t="str">
            <v>NTIC</v>
          </cell>
          <cell r="I576" t="str">
            <v>T</v>
          </cell>
          <cell r="J576" t="str">
            <v>FQ</v>
          </cell>
          <cell r="K576" t="str">
            <v>NTIC_CMOSE_FQ</v>
          </cell>
          <cell r="L576" t="str">
            <v>Certification Microsoft Office Specialist en Excel</v>
          </cell>
          <cell r="M576">
            <v>1</v>
          </cell>
          <cell r="N576" t="str">
            <v>Q</v>
          </cell>
          <cell r="O576" t="str">
            <v>FQ (Microsoft)</v>
          </cell>
          <cell r="P576" t="str">
            <v>1A</v>
          </cell>
          <cell r="Q576">
            <v>72</v>
          </cell>
          <cell r="R576">
            <v>39</v>
          </cell>
          <cell r="S576" t="str">
            <v>CDJ</v>
          </cell>
          <cell r="T576">
            <v>42</v>
          </cell>
        </row>
        <row r="577">
          <cell r="A577" t="str">
            <v>QKQ0NTIC_CMOSP_FQ1ACDJ</v>
          </cell>
          <cell r="B577" t="str">
            <v>Jour</v>
          </cell>
          <cell r="C577" t="str">
            <v>OFPPT</v>
          </cell>
          <cell r="D577" t="str">
            <v>Nord Ouest II</v>
          </cell>
          <cell r="E577" t="str">
            <v>QKQ0</v>
          </cell>
          <cell r="F577" t="str">
            <v>CENTRE MIXTE DE FORMATION PROFESSIONNELLE TANGER</v>
          </cell>
          <cell r="G577" t="str">
            <v>NTIC</v>
          </cell>
          <cell r="H577" t="str">
            <v>NTIC</v>
          </cell>
          <cell r="I577" t="str">
            <v>T</v>
          </cell>
          <cell r="J577" t="str">
            <v>FQ</v>
          </cell>
          <cell r="K577" t="str">
            <v>NTIC_CMOSP_FQ</v>
          </cell>
          <cell r="L577" t="str">
            <v>Certification Microsoft Office Specialist en PowerPoint</v>
          </cell>
          <cell r="M577">
            <v>1</v>
          </cell>
          <cell r="N577" t="str">
            <v>Q</v>
          </cell>
          <cell r="O577" t="str">
            <v>FQ (Microsoft)</v>
          </cell>
          <cell r="P577" t="str">
            <v>1A</v>
          </cell>
          <cell r="Q577">
            <v>48</v>
          </cell>
          <cell r="R577">
            <v>13</v>
          </cell>
          <cell r="S577" t="str">
            <v>CDJ</v>
          </cell>
          <cell r="T577">
            <v>13</v>
          </cell>
        </row>
        <row r="578">
          <cell r="A578" t="str">
            <v>QKQ0NTIC_CMOSW_FQ1ACDJ</v>
          </cell>
          <cell r="B578" t="str">
            <v>Jour</v>
          </cell>
          <cell r="C578" t="str">
            <v>OFPPT</v>
          </cell>
          <cell r="D578" t="str">
            <v>Nord Ouest II</v>
          </cell>
          <cell r="E578" t="str">
            <v>QKQ0</v>
          </cell>
          <cell r="F578" t="str">
            <v>CENTRE MIXTE DE FORMATION PROFESSIONNELLE TANGER</v>
          </cell>
          <cell r="G578" t="str">
            <v>NTIC</v>
          </cell>
          <cell r="H578" t="str">
            <v>NTIC</v>
          </cell>
          <cell r="I578" t="str">
            <v>T</v>
          </cell>
          <cell r="J578" t="str">
            <v>FQ</v>
          </cell>
          <cell r="K578" t="str">
            <v>NTIC_CMOSW_FQ</v>
          </cell>
          <cell r="L578" t="str">
            <v xml:space="preserve">Certification Microsoft Office Specialist en Word </v>
          </cell>
          <cell r="M578">
            <v>1</v>
          </cell>
          <cell r="N578" t="str">
            <v>Q</v>
          </cell>
          <cell r="O578" t="str">
            <v>FQ (Microsoft)</v>
          </cell>
          <cell r="P578" t="str">
            <v>1A</v>
          </cell>
          <cell r="Q578">
            <v>72</v>
          </cell>
          <cell r="R578">
            <v>9</v>
          </cell>
          <cell r="S578" t="str">
            <v>CDJ</v>
          </cell>
          <cell r="T578">
            <v>21</v>
          </cell>
        </row>
        <row r="579">
          <cell r="A579" t="str">
            <v>QLM0NTIC_CMOSE_FQ1ACDJ</v>
          </cell>
          <cell r="B579" t="str">
            <v>Jour</v>
          </cell>
          <cell r="C579" t="str">
            <v>OFPPT</v>
          </cell>
          <cell r="D579" t="str">
            <v>Nord Ouest II</v>
          </cell>
          <cell r="E579" t="str">
            <v>QLM0</v>
          </cell>
          <cell r="F579" t="str">
            <v>INSTITUT SPECIALISE DE TECHNOLOGIE APPLIQUEE LARACHE</v>
          </cell>
          <cell r="G579" t="str">
            <v>NTIC</v>
          </cell>
          <cell r="H579" t="str">
            <v>NTIC</v>
          </cell>
          <cell r="I579" t="str">
            <v>T</v>
          </cell>
          <cell r="J579" t="str">
            <v>FQ</v>
          </cell>
          <cell r="K579" t="str">
            <v>NTIC_CMOSE_FQ</v>
          </cell>
          <cell r="L579" t="str">
            <v>Certification Microsoft Office Specialist en Excel</v>
          </cell>
          <cell r="M579">
            <v>1</v>
          </cell>
          <cell r="N579" t="str">
            <v>Q</v>
          </cell>
          <cell r="O579" t="str">
            <v>FQ (Microsoft)</v>
          </cell>
          <cell r="P579" t="str">
            <v>1A</v>
          </cell>
          <cell r="Q579">
            <v>48</v>
          </cell>
          <cell r="R579">
            <v>0</v>
          </cell>
          <cell r="S579" t="str">
            <v>CDJ</v>
          </cell>
          <cell r="T579">
            <v>0</v>
          </cell>
        </row>
        <row r="580">
          <cell r="A580" t="str">
            <v>QLM0NTIC_CMOSW_FQ1ACDJ</v>
          </cell>
          <cell r="B580" t="str">
            <v>Jour</v>
          </cell>
          <cell r="C580" t="str">
            <v>OFPPT</v>
          </cell>
          <cell r="D580" t="str">
            <v>Nord Ouest II</v>
          </cell>
          <cell r="E580" t="str">
            <v>QLM0</v>
          </cell>
          <cell r="F580" t="str">
            <v>INSTITUT SPECIALISE DE TECHNOLOGIE APPLIQUEE LARACHE</v>
          </cell>
          <cell r="G580" t="str">
            <v>NTIC</v>
          </cell>
          <cell r="H580" t="str">
            <v>NTIC</v>
          </cell>
          <cell r="I580" t="str">
            <v>T</v>
          </cell>
          <cell r="J580" t="str">
            <v>FQ</v>
          </cell>
          <cell r="K580" t="str">
            <v>NTIC_CMOSW_FQ</v>
          </cell>
          <cell r="L580" t="str">
            <v xml:space="preserve">Certification Microsoft Office Specialist en Word </v>
          </cell>
          <cell r="M580">
            <v>1</v>
          </cell>
          <cell r="N580" t="str">
            <v>Q</v>
          </cell>
          <cell r="O580" t="str">
            <v>FQ (Microsoft)</v>
          </cell>
          <cell r="P580" t="str">
            <v>1A</v>
          </cell>
          <cell r="Q580">
            <v>48</v>
          </cell>
          <cell r="R580">
            <v>0</v>
          </cell>
          <cell r="S580" t="str">
            <v>CDJ</v>
          </cell>
          <cell r="T580">
            <v>0</v>
          </cell>
        </row>
        <row r="581">
          <cell r="A581" t="str">
            <v>QLM0NTIC_TDI_TS1ACDJ</v>
          </cell>
          <cell r="B581" t="str">
            <v>Jour</v>
          </cell>
          <cell r="C581" t="str">
            <v>OFPPT</v>
          </cell>
          <cell r="D581" t="str">
            <v>Nord Ouest II</v>
          </cell>
          <cell r="E581" t="str">
            <v>QLM0</v>
          </cell>
          <cell r="F581" t="str">
            <v>INSTITUT SPECIALISE DE TECHNOLOGIE APPLIQUEE LARACHE</v>
          </cell>
          <cell r="G581" t="str">
            <v>NTIC</v>
          </cell>
          <cell r="H581" t="str">
            <v>NTIC</v>
          </cell>
          <cell r="I581" t="str">
            <v>TS</v>
          </cell>
          <cell r="J581" t="str">
            <v>TS</v>
          </cell>
          <cell r="K581" t="str">
            <v>NTIC_TDI_TS</v>
          </cell>
          <cell r="L581" t="str">
            <v xml:space="preserve">Techniques de Développement Informatique </v>
          </cell>
          <cell r="M581">
            <v>24</v>
          </cell>
          <cell r="N581" t="str">
            <v>D</v>
          </cell>
          <cell r="O581" t="str">
            <v>Diplômante</v>
          </cell>
          <cell r="P581" t="str">
            <v>1A</v>
          </cell>
          <cell r="Q581">
            <v>28</v>
          </cell>
          <cell r="R581">
            <v>31</v>
          </cell>
          <cell r="S581" t="str">
            <v>CDJ</v>
          </cell>
          <cell r="T581">
            <v>31</v>
          </cell>
        </row>
        <row r="582">
          <cell r="A582" t="str">
            <v>QLM0NTIC_TDI_TS2ACDJ</v>
          </cell>
          <cell r="B582" t="str">
            <v>Jour</v>
          </cell>
          <cell r="C582" t="str">
            <v>OFPPT</v>
          </cell>
          <cell r="D582" t="str">
            <v>Nord Ouest II</v>
          </cell>
          <cell r="E582" t="str">
            <v>QLM0</v>
          </cell>
          <cell r="F582" t="str">
            <v>INSTITUT SPECIALISE DE TECHNOLOGIE APPLIQUEE LARACHE</v>
          </cell>
          <cell r="G582" t="str">
            <v>NTIC</v>
          </cell>
          <cell r="H582" t="str">
            <v>NTIC</v>
          </cell>
          <cell r="I582" t="str">
            <v>TS</v>
          </cell>
          <cell r="J582" t="str">
            <v>TS</v>
          </cell>
          <cell r="K582" t="str">
            <v>NTIC_TDI_TS</v>
          </cell>
          <cell r="L582" t="str">
            <v xml:space="preserve">Techniques de Développement Informatique </v>
          </cell>
          <cell r="M582">
            <v>24</v>
          </cell>
          <cell r="N582" t="str">
            <v>D</v>
          </cell>
          <cell r="O582" t="str">
            <v>Diplômante</v>
          </cell>
          <cell r="P582" t="str">
            <v>2A</v>
          </cell>
          <cell r="Q582">
            <v>24</v>
          </cell>
          <cell r="R582">
            <v>19</v>
          </cell>
          <cell r="S582" t="str">
            <v>CDJ</v>
          </cell>
          <cell r="T582">
            <v>19</v>
          </cell>
        </row>
        <row r="583">
          <cell r="A583" t="str">
            <v>QLM0NTIC_TRI_TS1ACDJ</v>
          </cell>
          <cell r="B583" t="str">
            <v>Jour</v>
          </cell>
          <cell r="C583" t="str">
            <v>OFPPT</v>
          </cell>
          <cell r="D583" t="str">
            <v>Nord Ouest II</v>
          </cell>
          <cell r="E583" t="str">
            <v>QLM0</v>
          </cell>
          <cell r="F583" t="str">
            <v>INSTITUT SPECIALISE DE TECHNOLOGIE APPLIQUEE LARACHE</v>
          </cell>
          <cell r="G583" t="str">
            <v>NTIC</v>
          </cell>
          <cell r="H583" t="str">
            <v>NTIC</v>
          </cell>
          <cell r="I583" t="str">
            <v>TS</v>
          </cell>
          <cell r="J583" t="str">
            <v>TS</v>
          </cell>
          <cell r="K583" t="str">
            <v>NTIC_TRI_TS</v>
          </cell>
          <cell r="L583" t="str">
            <v>Techniques des Réseaux Informatiques</v>
          </cell>
          <cell r="M583">
            <v>24</v>
          </cell>
          <cell r="N583" t="str">
            <v>D</v>
          </cell>
          <cell r="O583" t="str">
            <v>Diplômante</v>
          </cell>
          <cell r="P583" t="str">
            <v>1A</v>
          </cell>
          <cell r="Q583">
            <v>28</v>
          </cell>
          <cell r="R583">
            <v>26</v>
          </cell>
          <cell r="S583" t="str">
            <v>CDJ</v>
          </cell>
          <cell r="T583">
            <v>29</v>
          </cell>
        </row>
        <row r="584">
          <cell r="A584" t="str">
            <v>QLM0NTIC_TRI_TS2ACDJ</v>
          </cell>
          <cell r="B584" t="str">
            <v>Jour</v>
          </cell>
          <cell r="C584" t="str">
            <v>OFPPT</v>
          </cell>
          <cell r="D584" t="str">
            <v>Nord Ouest II</v>
          </cell>
          <cell r="E584" t="str">
            <v>QLM0</v>
          </cell>
          <cell r="F584" t="str">
            <v>INSTITUT SPECIALISE DE TECHNOLOGIE APPLIQUEE LARACHE</v>
          </cell>
          <cell r="G584" t="str">
            <v>NTIC</v>
          </cell>
          <cell r="H584" t="str">
            <v>NTIC</v>
          </cell>
          <cell r="I584" t="str">
            <v>TS</v>
          </cell>
          <cell r="J584" t="str">
            <v>TS</v>
          </cell>
          <cell r="K584" t="str">
            <v>NTIC_TRI_TS</v>
          </cell>
          <cell r="L584" t="str">
            <v>Techniques des Réseaux Informatiques</v>
          </cell>
          <cell r="M584">
            <v>24</v>
          </cell>
          <cell r="N584" t="str">
            <v>D</v>
          </cell>
          <cell r="O584" t="str">
            <v>Diplômante</v>
          </cell>
          <cell r="P584" t="str">
            <v>2A</v>
          </cell>
          <cell r="Q584">
            <v>22</v>
          </cell>
          <cell r="R584">
            <v>13</v>
          </cell>
          <cell r="S584" t="str">
            <v>CDJ</v>
          </cell>
          <cell r="T584">
            <v>13</v>
          </cell>
        </row>
        <row r="585">
          <cell r="A585" t="str">
            <v>QLN0NTIC_CMOSE_FQ1ACDJ</v>
          </cell>
          <cell r="B585" t="str">
            <v>Jour</v>
          </cell>
          <cell r="C585" t="str">
            <v>OFPPT</v>
          </cell>
          <cell r="D585" t="str">
            <v>Nord Ouest II</v>
          </cell>
          <cell r="E585" t="str">
            <v>QLN0</v>
          </cell>
          <cell r="F585" t="str">
            <v>INSTITUT SPECIALISE DE TECHNOLOGIE APPLIQUEE KSAR EL KEBIR</v>
          </cell>
          <cell r="G585" t="str">
            <v>NTIC</v>
          </cell>
          <cell r="H585" t="str">
            <v>NTIC</v>
          </cell>
          <cell r="I585" t="str">
            <v>T</v>
          </cell>
          <cell r="J585" t="str">
            <v>FQ</v>
          </cell>
          <cell r="K585" t="str">
            <v>NTIC_CMOSE_FQ</v>
          </cell>
          <cell r="L585" t="str">
            <v>Certification Microsoft Office Specialist en Excel</v>
          </cell>
          <cell r="M585">
            <v>1</v>
          </cell>
          <cell r="N585" t="str">
            <v>Q</v>
          </cell>
          <cell r="O585" t="str">
            <v>FQ (Microsoft)</v>
          </cell>
          <cell r="P585" t="str">
            <v>1A</v>
          </cell>
          <cell r="Q585">
            <v>56</v>
          </cell>
          <cell r="R585">
            <v>0</v>
          </cell>
          <cell r="S585" t="str">
            <v>CDJ</v>
          </cell>
          <cell r="T585">
            <v>0</v>
          </cell>
        </row>
        <row r="586">
          <cell r="A586" t="str">
            <v>QLN0NTIC_CMOSW_FQ1ACDJ</v>
          </cell>
          <cell r="B586" t="str">
            <v>Jour</v>
          </cell>
          <cell r="C586" t="str">
            <v>OFPPT</v>
          </cell>
          <cell r="D586" t="str">
            <v>Nord Ouest II</v>
          </cell>
          <cell r="E586" t="str">
            <v>QLN0</v>
          </cell>
          <cell r="F586" t="str">
            <v>INSTITUT SPECIALISE DE TECHNOLOGIE APPLIQUEE KSAR EL KEBIR</v>
          </cell>
          <cell r="G586" t="str">
            <v>NTIC</v>
          </cell>
          <cell r="H586" t="str">
            <v>NTIC</v>
          </cell>
          <cell r="I586" t="str">
            <v>T</v>
          </cell>
          <cell r="J586" t="str">
            <v>FQ</v>
          </cell>
          <cell r="K586" t="str">
            <v>NTIC_CMOSW_FQ</v>
          </cell>
          <cell r="L586" t="str">
            <v xml:space="preserve">Certification Microsoft Office Specialist en Word </v>
          </cell>
          <cell r="M586">
            <v>1</v>
          </cell>
          <cell r="N586" t="str">
            <v>Q</v>
          </cell>
          <cell r="O586" t="str">
            <v>FQ (Microsoft)</v>
          </cell>
          <cell r="P586" t="str">
            <v>1A</v>
          </cell>
          <cell r="Q586">
            <v>56</v>
          </cell>
          <cell r="R586">
            <v>0</v>
          </cell>
          <cell r="S586" t="str">
            <v>CDJ</v>
          </cell>
          <cell r="T586">
            <v>0</v>
          </cell>
        </row>
        <row r="587">
          <cell r="A587" t="str">
            <v>QLN0NTIC_TRI_TS1ACDJ</v>
          </cell>
          <cell r="B587" t="str">
            <v>Jour</v>
          </cell>
          <cell r="C587" t="str">
            <v>OFPPT</v>
          </cell>
          <cell r="D587" t="str">
            <v>Nord Ouest II</v>
          </cell>
          <cell r="E587" t="str">
            <v>QLN0</v>
          </cell>
          <cell r="F587" t="str">
            <v>INSTITUT SPECIALISE DE TECHNOLOGIE APPLIQUEE KSAR EL KEBIR</v>
          </cell>
          <cell r="G587" t="str">
            <v>NTIC</v>
          </cell>
          <cell r="H587" t="str">
            <v>NTIC</v>
          </cell>
          <cell r="I587" t="str">
            <v>TS</v>
          </cell>
          <cell r="J587" t="str">
            <v>TS</v>
          </cell>
          <cell r="K587" t="str">
            <v>NTIC_TRI_TS</v>
          </cell>
          <cell r="L587" t="str">
            <v>Techniques des Réseaux Informatiques</v>
          </cell>
          <cell r="M587">
            <v>24</v>
          </cell>
          <cell r="N587" t="str">
            <v>D</v>
          </cell>
          <cell r="O587" t="str">
            <v>Diplômante</v>
          </cell>
          <cell r="P587" t="str">
            <v>1A</v>
          </cell>
          <cell r="Q587">
            <v>28</v>
          </cell>
          <cell r="R587">
            <v>34</v>
          </cell>
          <cell r="S587" t="str">
            <v>CDJ</v>
          </cell>
          <cell r="T587">
            <v>36</v>
          </cell>
        </row>
        <row r="588">
          <cell r="A588" t="str">
            <v>QMO0FO_CRCO_FQ1ACDJ</v>
          </cell>
          <cell r="B588" t="str">
            <v>Jour</v>
          </cell>
          <cell r="C588" t="str">
            <v>OFPPT</v>
          </cell>
          <cell r="D588" t="str">
            <v>Nord Ouest II</v>
          </cell>
          <cell r="E588" t="str">
            <v>QMO0</v>
          </cell>
          <cell r="F588" t="str">
            <v>INSTITUT SPECIALISE DANS LES METIERS DE L'OFFSHORING</v>
          </cell>
          <cell r="G588" t="str">
            <v>Offshore</v>
          </cell>
          <cell r="H588" t="str">
            <v>Offshore</v>
          </cell>
          <cell r="I588" t="str">
            <v>T</v>
          </cell>
          <cell r="J588" t="str">
            <v>FQ</v>
          </cell>
          <cell r="K588" t="str">
            <v>FO_CRCO_FQ</v>
          </cell>
          <cell r="L588" t="str">
            <v>Communication et Relation Clientèle Offshore</v>
          </cell>
          <cell r="M588">
            <v>9</v>
          </cell>
          <cell r="N588" t="str">
            <v>Q</v>
          </cell>
          <cell r="O588" t="str">
            <v>FQ (Classique)</v>
          </cell>
          <cell r="P588" t="str">
            <v>1A</v>
          </cell>
          <cell r="Q588">
            <v>72</v>
          </cell>
          <cell r="R588">
            <v>16</v>
          </cell>
          <cell r="S588" t="str">
            <v>CDJ</v>
          </cell>
          <cell r="T588">
            <v>16</v>
          </cell>
        </row>
        <row r="589">
          <cell r="A589" t="str">
            <v>QMO0FO_CRJ_FQ1ACDJ</v>
          </cell>
          <cell r="B589" t="str">
            <v>Jour</v>
          </cell>
          <cell r="C589" t="str">
            <v>OFPPT</v>
          </cell>
          <cell r="D589" t="str">
            <v>Nord Ouest II</v>
          </cell>
          <cell r="E589" t="str">
            <v>QMO0</v>
          </cell>
          <cell r="F589" t="str">
            <v>INSTITUT SPECIALISE DANS LES METIERS DE L'OFFSHORING</v>
          </cell>
          <cell r="G589" t="str">
            <v>Offshore</v>
          </cell>
          <cell r="H589" t="str">
            <v>Offshore</v>
          </cell>
          <cell r="I589" t="str">
            <v>TS</v>
          </cell>
          <cell r="J589" t="str">
            <v>FQ</v>
          </cell>
          <cell r="K589" t="str">
            <v>FO_CRJ_FQ</v>
          </cell>
          <cell r="L589" t="str">
            <v>Concepteur Réalisateur JAVA J2EE</v>
          </cell>
          <cell r="M589">
            <v>6</v>
          </cell>
          <cell r="N589" t="str">
            <v>Q</v>
          </cell>
          <cell r="O589" t="str">
            <v>FQ (Classique)</v>
          </cell>
          <cell r="P589" t="str">
            <v>1A</v>
          </cell>
          <cell r="Q589">
            <v>24</v>
          </cell>
          <cell r="R589">
            <v>19</v>
          </cell>
          <cell r="S589" t="str">
            <v>CDJ</v>
          </cell>
          <cell r="T589">
            <v>19</v>
          </cell>
        </row>
        <row r="590">
          <cell r="A590" t="str">
            <v>QMO0FO_TCA_FQ1ACDJ</v>
          </cell>
          <cell r="B590" t="str">
            <v>Jour</v>
          </cell>
          <cell r="C590" t="str">
            <v>OFPPT</v>
          </cell>
          <cell r="D590" t="str">
            <v>Nord Ouest II</v>
          </cell>
          <cell r="E590" t="str">
            <v>QMO0</v>
          </cell>
          <cell r="F590" t="str">
            <v>INSTITUT SPECIALISE DANS LES METIERS DE L'OFFSHORING</v>
          </cell>
          <cell r="G590" t="str">
            <v>Offshore</v>
          </cell>
          <cell r="H590" t="str">
            <v>Offshore</v>
          </cell>
          <cell r="I590" t="str">
            <v>T</v>
          </cell>
          <cell r="J590" t="str">
            <v>FQ</v>
          </cell>
          <cell r="K590" t="str">
            <v>FO_TCA_FQ</v>
          </cell>
          <cell r="L590" t="str">
            <v>Téléconseiller Centres d'Appels</v>
          </cell>
          <cell r="M590">
            <v>6</v>
          </cell>
          <cell r="N590" t="str">
            <v>Q</v>
          </cell>
          <cell r="O590" t="str">
            <v>FQ (Classique)</v>
          </cell>
          <cell r="P590" t="str">
            <v>1A</v>
          </cell>
          <cell r="Q590">
            <v>24</v>
          </cell>
          <cell r="R590">
            <v>24</v>
          </cell>
          <cell r="S590" t="str">
            <v>CDJ</v>
          </cell>
          <cell r="T590">
            <v>24</v>
          </cell>
        </row>
        <row r="591">
          <cell r="A591" t="str">
            <v>QMO0FO_TRLW_FQ1ACDJ</v>
          </cell>
          <cell r="B591" t="str">
            <v>Jour</v>
          </cell>
          <cell r="C591" t="str">
            <v>OFPPT</v>
          </cell>
          <cell r="D591" t="str">
            <v>Nord Ouest II</v>
          </cell>
          <cell r="E591" t="str">
            <v>QMO0</v>
          </cell>
          <cell r="F591" t="str">
            <v>INSTITUT SPECIALISE DANS LES METIERS DE L'OFFSHORING</v>
          </cell>
          <cell r="G591" t="str">
            <v>Offshore</v>
          </cell>
          <cell r="H591" t="str">
            <v>Offshore</v>
          </cell>
          <cell r="I591" t="str">
            <v>TS</v>
          </cell>
          <cell r="J591" t="str">
            <v>FQ</v>
          </cell>
          <cell r="K591" t="str">
            <v>FO_TRLW_FQ</v>
          </cell>
          <cell r="L591" t="str">
            <v>Technicien Réseau LAN WAN</v>
          </cell>
          <cell r="M591">
            <v>6</v>
          </cell>
          <cell r="N591" t="str">
            <v>Q</v>
          </cell>
          <cell r="O591" t="str">
            <v>FQ (Classique)</v>
          </cell>
          <cell r="P591" t="str">
            <v>1A</v>
          </cell>
          <cell r="Q591">
            <v>24</v>
          </cell>
          <cell r="R591">
            <v>45</v>
          </cell>
          <cell r="S591" t="str">
            <v>CDJ</v>
          </cell>
          <cell r="T591">
            <v>45</v>
          </cell>
        </row>
        <row r="592">
          <cell r="A592" t="str">
            <v>QMO0NTIC_CMOSA_FQ1ACDJ</v>
          </cell>
          <cell r="B592" t="str">
            <v>Jour</v>
          </cell>
          <cell r="C592" t="str">
            <v>OFPPT</v>
          </cell>
          <cell r="D592" t="str">
            <v>Nord Ouest II</v>
          </cell>
          <cell r="E592" t="str">
            <v>QMO0</v>
          </cell>
          <cell r="F592" t="str">
            <v>INSTITUT SPECIALISE DANS LES METIERS DE L'OFFSHORING</v>
          </cell>
          <cell r="G592" t="str">
            <v>NTIC</v>
          </cell>
          <cell r="H592" t="str">
            <v>NTIC</v>
          </cell>
          <cell r="I592" t="str">
            <v>T</v>
          </cell>
          <cell r="J592" t="str">
            <v>FQ</v>
          </cell>
          <cell r="K592" t="str">
            <v>NTIC_CMOSA_FQ</v>
          </cell>
          <cell r="L592" t="str">
            <v>Certification Microsoft Office Specialist en Access</v>
          </cell>
          <cell r="M592">
            <v>1</v>
          </cell>
          <cell r="N592" t="str">
            <v>Q</v>
          </cell>
          <cell r="O592" t="str">
            <v>FQ (Microsoft)</v>
          </cell>
          <cell r="P592" t="str">
            <v>1A</v>
          </cell>
          <cell r="Q592">
            <v>56</v>
          </cell>
          <cell r="R592">
            <v>41</v>
          </cell>
          <cell r="S592" t="str">
            <v>CDJ</v>
          </cell>
          <cell r="T592">
            <v>41</v>
          </cell>
        </row>
        <row r="593">
          <cell r="A593" t="str">
            <v>QMO0NTIC_CMOSE_FQ1ACDJ</v>
          </cell>
          <cell r="B593" t="str">
            <v>Jour</v>
          </cell>
          <cell r="C593" t="str">
            <v>OFPPT</v>
          </cell>
          <cell r="D593" t="str">
            <v>Nord Ouest II</v>
          </cell>
          <cell r="E593" t="str">
            <v>QMO0</v>
          </cell>
          <cell r="F593" t="str">
            <v>INSTITUT SPECIALISE DANS LES METIERS DE L'OFFSHORING</v>
          </cell>
          <cell r="G593" t="str">
            <v>NTIC</v>
          </cell>
          <cell r="H593" t="str">
            <v>NTIC</v>
          </cell>
          <cell r="I593" t="str">
            <v>T</v>
          </cell>
          <cell r="J593" t="str">
            <v>FQ</v>
          </cell>
          <cell r="K593" t="str">
            <v>NTIC_CMOSE_FQ</v>
          </cell>
          <cell r="L593" t="str">
            <v>Certification Microsoft Office Specialist en Excel</v>
          </cell>
          <cell r="M593">
            <v>1</v>
          </cell>
          <cell r="N593" t="str">
            <v>Q</v>
          </cell>
          <cell r="O593" t="str">
            <v>FQ (Microsoft)</v>
          </cell>
          <cell r="P593" t="str">
            <v>1A</v>
          </cell>
          <cell r="Q593">
            <v>56</v>
          </cell>
          <cell r="R593">
            <v>53</v>
          </cell>
          <cell r="S593" t="str">
            <v>CDJ</v>
          </cell>
          <cell r="T593">
            <v>53</v>
          </cell>
        </row>
        <row r="594">
          <cell r="A594" t="str">
            <v>QMO0NTIC_CMOSP_FQ1ACDJ</v>
          </cell>
          <cell r="B594" t="str">
            <v>Jour</v>
          </cell>
          <cell r="C594" t="str">
            <v>OFPPT</v>
          </cell>
          <cell r="D594" t="str">
            <v>Nord Ouest II</v>
          </cell>
          <cell r="E594" t="str">
            <v>QMO0</v>
          </cell>
          <cell r="F594" t="str">
            <v>INSTITUT SPECIALISE DANS LES METIERS DE L'OFFSHORING</v>
          </cell>
          <cell r="G594" t="str">
            <v>NTIC</v>
          </cell>
          <cell r="H594" t="str">
            <v>NTIC</v>
          </cell>
          <cell r="I594" t="str">
            <v>T</v>
          </cell>
          <cell r="J594" t="str">
            <v>FQ</v>
          </cell>
          <cell r="K594" t="str">
            <v>NTIC_CMOSP_FQ</v>
          </cell>
          <cell r="L594" t="str">
            <v>Certification Microsoft Office Specialist en PowerPoint</v>
          </cell>
          <cell r="M594">
            <v>1</v>
          </cell>
          <cell r="N594" t="str">
            <v>Q</v>
          </cell>
          <cell r="O594" t="str">
            <v>FQ (Microsoft)</v>
          </cell>
          <cell r="P594" t="str">
            <v>1A</v>
          </cell>
          <cell r="Q594">
            <v>28</v>
          </cell>
          <cell r="R594">
            <v>59</v>
          </cell>
          <cell r="S594" t="str">
            <v>CDJ</v>
          </cell>
          <cell r="T594">
            <v>60</v>
          </cell>
        </row>
        <row r="595">
          <cell r="A595" t="str">
            <v>QMO0NTIC_CMOSW_FQ1ACDJ</v>
          </cell>
          <cell r="B595" t="str">
            <v>Jour</v>
          </cell>
          <cell r="C595" t="str">
            <v>OFPPT</v>
          </cell>
          <cell r="D595" t="str">
            <v>Nord Ouest II</v>
          </cell>
          <cell r="E595" t="str">
            <v>QMO0</v>
          </cell>
          <cell r="F595" t="str">
            <v>INSTITUT SPECIALISE DANS LES METIERS DE L'OFFSHORING</v>
          </cell>
          <cell r="G595" t="str">
            <v>NTIC</v>
          </cell>
          <cell r="H595" t="str">
            <v>NTIC</v>
          </cell>
          <cell r="I595" t="str">
            <v>T</v>
          </cell>
          <cell r="J595" t="str">
            <v>FQ</v>
          </cell>
          <cell r="K595" t="str">
            <v>NTIC_CMOSW_FQ</v>
          </cell>
          <cell r="L595" t="str">
            <v xml:space="preserve">Certification Microsoft Office Specialist en Word </v>
          </cell>
          <cell r="M595">
            <v>1</v>
          </cell>
          <cell r="N595" t="str">
            <v>Q</v>
          </cell>
          <cell r="O595" t="str">
            <v>FQ (Microsoft)</v>
          </cell>
          <cell r="P595" t="str">
            <v>1A</v>
          </cell>
          <cell r="Q595">
            <v>56</v>
          </cell>
          <cell r="R595">
            <v>56</v>
          </cell>
          <cell r="S595" t="str">
            <v>CDJ</v>
          </cell>
          <cell r="T595">
            <v>56</v>
          </cell>
        </row>
        <row r="596">
          <cell r="A596" t="str">
            <v>QMO0NTIC_DAWM_FQ1ACDJ</v>
          </cell>
          <cell r="B596" t="str">
            <v>Jour</v>
          </cell>
          <cell r="C596" t="str">
            <v>OFPPT</v>
          </cell>
          <cell r="D596" t="str">
            <v>Nord Ouest II</v>
          </cell>
          <cell r="E596" t="str">
            <v>QMO0</v>
          </cell>
          <cell r="F596" t="str">
            <v>INSTITUT SPECIALISE DANS LES METIERS DE L'OFFSHORING</v>
          </cell>
          <cell r="G596" t="str">
            <v>NTIC</v>
          </cell>
          <cell r="H596" t="str">
            <v>NTIC</v>
          </cell>
          <cell r="I596" t="str">
            <v>TS</v>
          </cell>
          <cell r="J596" t="str">
            <v>FQ</v>
          </cell>
          <cell r="K596" t="str">
            <v>NTIC_DAWM_FQ</v>
          </cell>
          <cell r="L596" t="str">
            <v>Développement des Applications Web et Mobiles</v>
          </cell>
          <cell r="M596">
            <v>6</v>
          </cell>
          <cell r="N596" t="str">
            <v>Q</v>
          </cell>
          <cell r="O596" t="str">
            <v>FQ (Classique)</v>
          </cell>
          <cell r="P596" t="str">
            <v>1A</v>
          </cell>
          <cell r="Q596">
            <v>56</v>
          </cell>
          <cell r="R596">
            <v>0</v>
          </cell>
          <cell r="S596" t="str">
            <v>CDJ</v>
          </cell>
          <cell r="T596">
            <v>0</v>
          </cell>
        </row>
        <row r="597">
          <cell r="A597" t="str">
            <v>QMO0NTIC_TDI_TS1ACDJ</v>
          </cell>
          <cell r="B597" t="str">
            <v>Jour</v>
          </cell>
          <cell r="C597" t="str">
            <v>OFPPT</v>
          </cell>
          <cell r="D597" t="str">
            <v>Nord Ouest II</v>
          </cell>
          <cell r="E597" t="str">
            <v>QMO0</v>
          </cell>
          <cell r="F597" t="str">
            <v>INSTITUT SPECIALISE DANS LES METIERS DE L'OFFSHORING</v>
          </cell>
          <cell r="G597" t="str">
            <v>NTIC</v>
          </cell>
          <cell r="H597" t="str">
            <v>NTIC</v>
          </cell>
          <cell r="I597" t="str">
            <v>TS</v>
          </cell>
          <cell r="J597" t="str">
            <v>TS</v>
          </cell>
          <cell r="K597" t="str">
            <v>NTIC_TDI_TS</v>
          </cell>
          <cell r="L597" t="str">
            <v xml:space="preserve">Techniques de Développement Informatique </v>
          </cell>
          <cell r="M597">
            <v>24</v>
          </cell>
          <cell r="N597" t="str">
            <v>D</v>
          </cell>
          <cell r="O597" t="str">
            <v>Diplômante</v>
          </cell>
          <cell r="P597" t="str">
            <v>1A</v>
          </cell>
          <cell r="Q597">
            <v>56</v>
          </cell>
          <cell r="R597">
            <v>62</v>
          </cell>
          <cell r="S597" t="str">
            <v>CDJ</v>
          </cell>
          <cell r="T597">
            <v>66</v>
          </cell>
        </row>
        <row r="598">
          <cell r="A598" t="str">
            <v>QMO0NTIC_TDI_TS2ACDJ</v>
          </cell>
          <cell r="B598" t="str">
            <v>Jour</v>
          </cell>
          <cell r="C598" t="str">
            <v>OFPPT</v>
          </cell>
          <cell r="D598" t="str">
            <v>Nord Ouest II</v>
          </cell>
          <cell r="E598" t="str">
            <v>QMO0</v>
          </cell>
          <cell r="F598" t="str">
            <v>INSTITUT SPECIALISE DANS LES METIERS DE L'OFFSHORING</v>
          </cell>
          <cell r="G598" t="str">
            <v>NTIC</v>
          </cell>
          <cell r="H598" t="str">
            <v>NTIC</v>
          </cell>
          <cell r="I598" t="str">
            <v>TS</v>
          </cell>
          <cell r="J598" t="str">
            <v>TS</v>
          </cell>
          <cell r="K598" t="str">
            <v>NTIC_TDI_TS</v>
          </cell>
          <cell r="L598" t="str">
            <v xml:space="preserve">Techniques de Développement Informatique </v>
          </cell>
          <cell r="M598">
            <v>24</v>
          </cell>
          <cell r="N598" t="str">
            <v>D</v>
          </cell>
          <cell r="O598" t="str">
            <v>Diplômante</v>
          </cell>
          <cell r="P598" t="str">
            <v>2A</v>
          </cell>
          <cell r="Q598">
            <v>44</v>
          </cell>
          <cell r="R598">
            <v>43</v>
          </cell>
          <cell r="S598" t="str">
            <v>CDJ</v>
          </cell>
          <cell r="T598">
            <v>43</v>
          </cell>
        </row>
        <row r="599">
          <cell r="A599" t="str">
            <v>QMO0NTIC_TMSIR_T1ACDJ</v>
          </cell>
          <cell r="B599" t="str">
            <v>Jour</v>
          </cell>
          <cell r="C599" t="str">
            <v>OFPPT</v>
          </cell>
          <cell r="D599" t="str">
            <v>Nord Ouest II</v>
          </cell>
          <cell r="E599" t="str">
            <v>QMO0</v>
          </cell>
          <cell r="F599" t="str">
            <v>INSTITUT SPECIALISE DANS LES METIERS DE L'OFFSHORING</v>
          </cell>
          <cell r="G599" t="str">
            <v>NTIC</v>
          </cell>
          <cell r="H599" t="str">
            <v>NTIC</v>
          </cell>
          <cell r="I599" t="str">
            <v>T</v>
          </cell>
          <cell r="J599" t="str">
            <v>T</v>
          </cell>
          <cell r="K599" t="str">
            <v>NTIC_TMSIR_T</v>
          </cell>
          <cell r="L599" t="str">
            <v>Technicien en Maintenance et Support Informatique et Réseaux</v>
          </cell>
          <cell r="M599">
            <v>24</v>
          </cell>
          <cell r="N599" t="str">
            <v>D</v>
          </cell>
          <cell r="O599" t="str">
            <v>Diplômante</v>
          </cell>
          <cell r="P599" t="str">
            <v>1A</v>
          </cell>
          <cell r="Q599">
            <v>120</v>
          </cell>
          <cell r="R599">
            <v>120</v>
          </cell>
          <cell r="S599" t="str">
            <v>CDJ</v>
          </cell>
          <cell r="T599">
            <v>123</v>
          </cell>
        </row>
        <row r="600">
          <cell r="A600" t="str">
            <v>QMO0NTIC_TMSIR_T2ACDJ</v>
          </cell>
          <cell r="B600" t="str">
            <v>Jour</v>
          </cell>
          <cell r="C600" t="str">
            <v>OFPPT</v>
          </cell>
          <cell r="D600" t="str">
            <v>Nord Ouest II</v>
          </cell>
          <cell r="E600" t="str">
            <v>QMO0</v>
          </cell>
          <cell r="F600" t="str">
            <v>INSTITUT SPECIALISE DANS LES METIERS DE L'OFFSHORING</v>
          </cell>
          <cell r="G600" t="str">
            <v>NTIC</v>
          </cell>
          <cell r="H600" t="str">
            <v>NTIC</v>
          </cell>
          <cell r="I600" t="str">
            <v>T</v>
          </cell>
          <cell r="J600" t="str">
            <v>T</v>
          </cell>
          <cell r="K600" t="str">
            <v>NTIC_TMSIR_T</v>
          </cell>
          <cell r="L600" t="str">
            <v>Technicien en Maintenance et Support Informatique et Réseaux</v>
          </cell>
          <cell r="M600">
            <v>24</v>
          </cell>
          <cell r="N600" t="str">
            <v>D</v>
          </cell>
          <cell r="O600" t="str">
            <v>Diplômante</v>
          </cell>
          <cell r="P600" t="str">
            <v>2A</v>
          </cell>
          <cell r="Q600">
            <v>96</v>
          </cell>
          <cell r="R600">
            <v>62</v>
          </cell>
          <cell r="S600" t="str">
            <v>CDJ</v>
          </cell>
          <cell r="T600">
            <v>62</v>
          </cell>
        </row>
        <row r="601">
          <cell r="A601" t="str">
            <v>QMO0NTIC_TRI_TS1ACDJ</v>
          </cell>
          <cell r="B601" t="str">
            <v>Jour</v>
          </cell>
          <cell r="C601" t="str">
            <v>OFPPT</v>
          </cell>
          <cell r="D601" t="str">
            <v>Nord Ouest II</v>
          </cell>
          <cell r="E601" t="str">
            <v>QMO0</v>
          </cell>
          <cell r="F601" t="str">
            <v>INSTITUT SPECIALISE DANS LES METIERS DE L'OFFSHORING</v>
          </cell>
          <cell r="G601" t="str">
            <v>NTIC</v>
          </cell>
          <cell r="H601" t="str">
            <v>NTIC</v>
          </cell>
          <cell r="I601" t="str">
            <v>TS</v>
          </cell>
          <cell r="J601" t="str">
            <v>TS</v>
          </cell>
          <cell r="K601" t="str">
            <v>NTIC_TRI_TS</v>
          </cell>
          <cell r="L601" t="str">
            <v>Techniques des Réseaux Informatiques</v>
          </cell>
          <cell r="M601">
            <v>24</v>
          </cell>
          <cell r="N601" t="str">
            <v>D</v>
          </cell>
          <cell r="O601" t="str">
            <v>Diplômante</v>
          </cell>
          <cell r="P601" t="str">
            <v>1A</v>
          </cell>
          <cell r="Q601">
            <v>56</v>
          </cell>
          <cell r="R601">
            <v>59</v>
          </cell>
          <cell r="S601" t="str">
            <v>CDJ</v>
          </cell>
          <cell r="T601">
            <v>66</v>
          </cell>
        </row>
        <row r="602">
          <cell r="A602" t="str">
            <v>QMO0NTIC_TRI_TS2ACDJ</v>
          </cell>
          <cell r="B602" t="str">
            <v>Jour</v>
          </cell>
          <cell r="C602" t="str">
            <v>OFPPT</v>
          </cell>
          <cell r="D602" t="str">
            <v>Nord Ouest II</v>
          </cell>
          <cell r="E602" t="str">
            <v>QMO0</v>
          </cell>
          <cell r="F602" t="str">
            <v>INSTITUT SPECIALISE DANS LES METIERS DE L'OFFSHORING</v>
          </cell>
          <cell r="G602" t="str">
            <v>NTIC</v>
          </cell>
          <cell r="H602" t="str">
            <v>NTIC</v>
          </cell>
          <cell r="I602" t="str">
            <v>TS</v>
          </cell>
          <cell r="J602" t="str">
            <v>TS</v>
          </cell>
          <cell r="K602" t="str">
            <v>NTIC_TRI_TS</v>
          </cell>
          <cell r="L602" t="str">
            <v>Techniques des Réseaux Informatiques</v>
          </cell>
          <cell r="M602">
            <v>24</v>
          </cell>
          <cell r="N602" t="str">
            <v>D</v>
          </cell>
          <cell r="O602" t="str">
            <v>Diplômante</v>
          </cell>
          <cell r="P602" t="str">
            <v>2A</v>
          </cell>
          <cell r="Q602">
            <v>43</v>
          </cell>
          <cell r="R602">
            <v>40</v>
          </cell>
          <cell r="S602" t="str">
            <v>CDJ</v>
          </cell>
          <cell r="T602">
            <v>40</v>
          </cell>
        </row>
        <row r="603">
          <cell r="A603" t="str">
            <v>QMT0NTIC_IB_FQ1ACDJ</v>
          </cell>
          <cell r="B603" t="str">
            <v>Jour</v>
          </cell>
          <cell r="C603" t="str">
            <v>CC</v>
          </cell>
          <cell r="D603" t="str">
            <v>Nord Ouest II</v>
          </cell>
          <cell r="E603" t="str">
            <v>QMT0</v>
          </cell>
          <cell r="F603" t="str">
            <v>ESPACE DE FORMATION DES FAMILLES DES MARINS PECHEURS FNIDEQ</v>
          </cell>
          <cell r="G603" t="str">
            <v>NTIC</v>
          </cell>
          <cell r="H603" t="str">
            <v>NTIC</v>
          </cell>
          <cell r="I603" t="str">
            <v>T</v>
          </cell>
          <cell r="J603" t="str">
            <v>FQ</v>
          </cell>
          <cell r="K603" t="str">
            <v>NTIC_IB_FQ</v>
          </cell>
          <cell r="L603" t="str">
            <v>Informatique et Bureautique</v>
          </cell>
          <cell r="M603">
            <v>6</v>
          </cell>
          <cell r="N603" t="str">
            <v>Q</v>
          </cell>
          <cell r="O603" t="str">
            <v>FQ (Classique)</v>
          </cell>
          <cell r="P603" t="str">
            <v>1A</v>
          </cell>
          <cell r="Q603">
            <v>40</v>
          </cell>
          <cell r="R603">
            <v>8</v>
          </cell>
          <cell r="S603" t="str">
            <v>CDJ</v>
          </cell>
          <cell r="T603">
            <v>8</v>
          </cell>
        </row>
        <row r="604">
          <cell r="A604" t="str">
            <v>QOT0NTIC_IB_FQ1ACDJ</v>
          </cell>
          <cell r="B604" t="str">
            <v>Jour</v>
          </cell>
          <cell r="C604" t="str">
            <v>CC</v>
          </cell>
          <cell r="D604" t="str">
            <v>Nord Ouest II</v>
          </cell>
          <cell r="E604" t="str">
            <v>QOT0</v>
          </cell>
          <cell r="F604" t="str">
            <v>CENTRE DE FORMATION ET DE RENFORCEMENT DES COMPETENCES DES FEMMES KSAR MAJAZ</v>
          </cell>
          <cell r="G604" t="str">
            <v>NTIC</v>
          </cell>
          <cell r="H604" t="str">
            <v>NTIC</v>
          </cell>
          <cell r="I604" t="str">
            <v>T</v>
          </cell>
          <cell r="J604" t="str">
            <v>FQ</v>
          </cell>
          <cell r="K604" t="str">
            <v>NTIC_IB_FQ</v>
          </cell>
          <cell r="L604" t="str">
            <v>Informatique et Bureautique</v>
          </cell>
          <cell r="M604">
            <v>6</v>
          </cell>
          <cell r="N604" t="str">
            <v>Q</v>
          </cell>
          <cell r="O604" t="str">
            <v>FQ (Classique)</v>
          </cell>
          <cell r="P604" t="str">
            <v>1A</v>
          </cell>
          <cell r="Q604">
            <v>40</v>
          </cell>
          <cell r="R604">
            <v>10</v>
          </cell>
          <cell r="S604" t="str">
            <v>CDJ</v>
          </cell>
          <cell r="T604">
            <v>10</v>
          </cell>
        </row>
        <row r="605">
          <cell r="A605" t="str">
            <v>QXA0PRD_MRMI_FQ1ACDJ</v>
          </cell>
          <cell r="B605" t="str">
            <v>Jour</v>
          </cell>
          <cell r="C605" t="str">
            <v>PRD</v>
          </cell>
          <cell r="D605" t="str">
            <v>Nord Ouest II</v>
          </cell>
          <cell r="E605" t="str">
            <v>QXA0</v>
          </cell>
          <cell r="F605" t="str">
            <v>PRISON LOCALE TETOUAN</v>
          </cell>
          <cell r="G605" t="str">
            <v>NTIC</v>
          </cell>
          <cell r="H605" t="str">
            <v>NTIC</v>
          </cell>
          <cell r="I605" t="str">
            <v>S</v>
          </cell>
          <cell r="J605" t="str">
            <v>FQ</v>
          </cell>
          <cell r="K605" t="str">
            <v>PRD_MRMI_FQ</v>
          </cell>
          <cell r="L605" t="str">
            <v>Maintenance et Réparation du Matériel Informatique</v>
          </cell>
          <cell r="M605">
            <v>9</v>
          </cell>
          <cell r="N605" t="str">
            <v>Q</v>
          </cell>
          <cell r="O605" t="str">
            <v>FQ (Classique)</v>
          </cell>
          <cell r="P605" t="str">
            <v>1A</v>
          </cell>
          <cell r="Q605">
            <v>30</v>
          </cell>
          <cell r="R605">
            <v>35</v>
          </cell>
          <cell r="S605" t="str">
            <v>CDJ</v>
          </cell>
          <cell r="T605">
            <v>35</v>
          </cell>
        </row>
        <row r="606">
          <cell r="A606" t="str">
            <v>R010NTIC_BCMOS_FQ1ACDJ</v>
          </cell>
          <cell r="B606" t="str">
            <v>Jour</v>
          </cell>
          <cell r="C606" t="str">
            <v>OFPPT</v>
          </cell>
          <cell r="D606" t="str">
            <v>Centre Nord</v>
          </cell>
          <cell r="E606" t="str">
            <v>R010</v>
          </cell>
          <cell r="F606" t="str">
            <v>INSTITUT SPECIALISE DE TECHNOLOGIE APPLIQUEE AL HOCEIMA</v>
          </cell>
          <cell r="G606" t="str">
            <v>NTIC</v>
          </cell>
          <cell r="H606" t="str">
            <v>NTIC</v>
          </cell>
          <cell r="I606" t="str">
            <v>T</v>
          </cell>
          <cell r="J606" t="str">
            <v>FQ</v>
          </cell>
          <cell r="K606" t="str">
            <v>NTIC_BCMOS_FQ</v>
          </cell>
          <cell r="L606" t="str">
            <v>Bureauticien Certifié en Microsoft Office Specialist</v>
          </cell>
          <cell r="M606">
            <v>6</v>
          </cell>
          <cell r="N606" t="str">
            <v>Q</v>
          </cell>
          <cell r="O606" t="str">
            <v>FQ (Microsoft)</v>
          </cell>
          <cell r="P606" t="str">
            <v>1A</v>
          </cell>
          <cell r="Q606">
            <v>100</v>
          </cell>
          <cell r="R606">
            <v>90</v>
          </cell>
          <cell r="S606" t="str">
            <v>CDJ</v>
          </cell>
          <cell r="T606">
            <v>90</v>
          </cell>
        </row>
        <row r="607">
          <cell r="A607" t="str">
            <v>R010NTIC_TDI_TS1ACDJ</v>
          </cell>
          <cell r="B607" t="str">
            <v>Jour</v>
          </cell>
          <cell r="C607" t="str">
            <v>OFPPT</v>
          </cell>
          <cell r="D607" t="str">
            <v>Centre Nord</v>
          </cell>
          <cell r="E607" t="str">
            <v>R010</v>
          </cell>
          <cell r="F607" t="str">
            <v>INSTITUT SPECIALISE DE TECHNOLOGIE APPLIQUEE AL HOCEIMA</v>
          </cell>
          <cell r="G607" t="str">
            <v>NTIC</v>
          </cell>
          <cell r="H607" t="str">
            <v>NTIC</v>
          </cell>
          <cell r="I607" t="str">
            <v>TS</v>
          </cell>
          <cell r="J607" t="str">
            <v>TS</v>
          </cell>
          <cell r="K607" t="str">
            <v>NTIC_TDI_TS</v>
          </cell>
          <cell r="L607" t="str">
            <v xml:space="preserve">Techniques de Développement Informatique </v>
          </cell>
          <cell r="M607">
            <v>24</v>
          </cell>
          <cell r="N607" t="str">
            <v>D</v>
          </cell>
          <cell r="O607" t="str">
            <v>Diplômante</v>
          </cell>
          <cell r="P607" t="str">
            <v>1A</v>
          </cell>
          <cell r="Q607">
            <v>28</v>
          </cell>
          <cell r="R607">
            <v>30</v>
          </cell>
          <cell r="S607" t="str">
            <v>CDJ</v>
          </cell>
          <cell r="T607">
            <v>54</v>
          </cell>
        </row>
        <row r="608">
          <cell r="A608" t="str">
            <v>R010NTIC_TDI_TS2ACDJ</v>
          </cell>
          <cell r="B608" t="str">
            <v>Jour</v>
          </cell>
          <cell r="C608" t="str">
            <v>OFPPT</v>
          </cell>
          <cell r="D608" t="str">
            <v>Centre Nord</v>
          </cell>
          <cell r="E608" t="str">
            <v>R010</v>
          </cell>
          <cell r="F608" t="str">
            <v>INSTITUT SPECIALISE DE TECHNOLOGIE APPLIQUEE AL HOCEIMA</v>
          </cell>
          <cell r="G608" t="str">
            <v>NTIC</v>
          </cell>
          <cell r="H608" t="str">
            <v>NTIC</v>
          </cell>
          <cell r="I608" t="str">
            <v>TS</v>
          </cell>
          <cell r="J608" t="str">
            <v>TS</v>
          </cell>
          <cell r="K608" t="str">
            <v>NTIC_TDI_TS</v>
          </cell>
          <cell r="L608" t="str">
            <v xml:space="preserve">Techniques de Développement Informatique </v>
          </cell>
          <cell r="M608">
            <v>24</v>
          </cell>
          <cell r="N608" t="str">
            <v>D</v>
          </cell>
          <cell r="O608" t="str">
            <v>Diplômante</v>
          </cell>
          <cell r="P608" t="str">
            <v>2A</v>
          </cell>
          <cell r="Q608">
            <v>24</v>
          </cell>
          <cell r="R608">
            <v>20</v>
          </cell>
          <cell r="S608" t="str">
            <v>CDJ</v>
          </cell>
          <cell r="T608">
            <v>20</v>
          </cell>
        </row>
        <row r="609">
          <cell r="A609" t="str">
            <v>R060NTIC_BCMOS_FQ1ACDJ</v>
          </cell>
          <cell r="B609" t="str">
            <v>Jour</v>
          </cell>
          <cell r="C609" t="str">
            <v>OFPPT</v>
          </cell>
          <cell r="D609" t="str">
            <v>Centre Nord</v>
          </cell>
          <cell r="E609" t="str">
            <v>R060</v>
          </cell>
          <cell r="F609" t="str">
            <v>INSTITUT SPECIALISE DE FORMATION AUX METIERS DE L'ACTION SOCIALE FES</v>
          </cell>
          <cell r="G609" t="str">
            <v>NTIC</v>
          </cell>
          <cell r="H609" t="str">
            <v>NTIC</v>
          </cell>
          <cell r="I609" t="str">
            <v>T</v>
          </cell>
          <cell r="J609" t="str">
            <v>FQ</v>
          </cell>
          <cell r="K609" t="str">
            <v>NTIC_BCMOS_FQ</v>
          </cell>
          <cell r="L609" t="str">
            <v>Bureauticien Certifié en Microsoft Office Specialist</v>
          </cell>
          <cell r="M609">
            <v>6</v>
          </cell>
          <cell r="N609" t="str">
            <v>Q</v>
          </cell>
          <cell r="O609" t="str">
            <v>FQ (Microsoft)</v>
          </cell>
          <cell r="P609" t="str">
            <v>1A</v>
          </cell>
          <cell r="Q609">
            <v>25</v>
          </cell>
          <cell r="R609">
            <v>15</v>
          </cell>
          <cell r="S609" t="str">
            <v>CDJ</v>
          </cell>
          <cell r="T609">
            <v>17</v>
          </cell>
        </row>
        <row r="610">
          <cell r="A610" t="str">
            <v>R080NTIC_BCMOS_FQ1ACDJ</v>
          </cell>
          <cell r="B610" t="str">
            <v>Jour</v>
          </cell>
          <cell r="C610" t="str">
            <v>OFPPT</v>
          </cell>
          <cell r="D610" t="str">
            <v>Centre Nord</v>
          </cell>
          <cell r="E610" t="str">
            <v>R080</v>
          </cell>
          <cell r="F610" t="str">
            <v>INSTITUT SPECIALISE DE TECHNOLOGIE APPLIQUEE EL KARIA</v>
          </cell>
          <cell r="G610" t="str">
            <v>NTIC</v>
          </cell>
          <cell r="H610" t="str">
            <v>NTIC</v>
          </cell>
          <cell r="I610" t="str">
            <v>T</v>
          </cell>
          <cell r="J610" t="str">
            <v>FQ</v>
          </cell>
          <cell r="K610" t="str">
            <v>NTIC_BCMOS_FQ</v>
          </cell>
          <cell r="L610" t="str">
            <v>Bureauticien Certifié en Microsoft Office Specialist</v>
          </cell>
          <cell r="M610">
            <v>6</v>
          </cell>
          <cell r="N610" t="str">
            <v>Q</v>
          </cell>
          <cell r="O610" t="str">
            <v>FQ (Microsoft)</v>
          </cell>
          <cell r="P610" t="str">
            <v>1A</v>
          </cell>
          <cell r="Q610">
            <v>50</v>
          </cell>
          <cell r="R610">
            <v>18</v>
          </cell>
          <cell r="S610" t="str">
            <v>CDJ</v>
          </cell>
          <cell r="T610">
            <v>18</v>
          </cell>
        </row>
        <row r="611">
          <cell r="A611" t="str">
            <v>R090NTIC_BCMOS_FQ1ACDJ</v>
          </cell>
          <cell r="B611" t="str">
            <v>Jour</v>
          </cell>
          <cell r="C611" t="str">
            <v>OFPPT</v>
          </cell>
          <cell r="D611" t="str">
            <v>Centre Nord</v>
          </cell>
          <cell r="E611" t="str">
            <v>R090</v>
          </cell>
          <cell r="F611" t="str">
            <v xml:space="preserve">INSTITUT SPECIALISE DE TECHNOLOGIE APPLIQUEE TAOUNATE </v>
          </cell>
          <cell r="G611" t="str">
            <v>NTIC</v>
          </cell>
          <cell r="H611" t="str">
            <v>NTIC</v>
          </cell>
          <cell r="I611" t="str">
            <v>T</v>
          </cell>
          <cell r="J611" t="str">
            <v>FQ</v>
          </cell>
          <cell r="K611" t="str">
            <v>NTIC_BCMOS_FQ</v>
          </cell>
          <cell r="L611" t="str">
            <v>Bureauticien Certifié en Microsoft Office Specialist</v>
          </cell>
          <cell r="M611">
            <v>6</v>
          </cell>
          <cell r="N611" t="str">
            <v>Q</v>
          </cell>
          <cell r="O611" t="str">
            <v>FQ (Microsoft)</v>
          </cell>
          <cell r="P611" t="str">
            <v>1A</v>
          </cell>
          <cell r="Q611">
            <v>75</v>
          </cell>
          <cell r="R611">
            <v>50</v>
          </cell>
          <cell r="S611" t="str">
            <v>CDJ</v>
          </cell>
          <cell r="T611">
            <v>51</v>
          </cell>
        </row>
        <row r="612">
          <cell r="A612" t="str">
            <v>R090NTIC_TRI_TS1ACDJ</v>
          </cell>
          <cell r="B612" t="str">
            <v>Jour</v>
          </cell>
          <cell r="C612" t="str">
            <v>OFPPT</v>
          </cell>
          <cell r="D612" t="str">
            <v>Centre Nord</v>
          </cell>
          <cell r="E612" t="str">
            <v>R090</v>
          </cell>
          <cell r="F612" t="str">
            <v xml:space="preserve">INSTITUT SPECIALISE DE TECHNOLOGIE APPLIQUEE TAOUNATE </v>
          </cell>
          <cell r="G612" t="str">
            <v>NTIC</v>
          </cell>
          <cell r="H612" t="str">
            <v>NTIC</v>
          </cell>
          <cell r="I612" t="str">
            <v>TS</v>
          </cell>
          <cell r="J612" t="str">
            <v>TS</v>
          </cell>
          <cell r="K612" t="str">
            <v>NTIC_TRI_TS</v>
          </cell>
          <cell r="L612" t="str">
            <v>Techniques des Réseaux Informatiques</v>
          </cell>
          <cell r="M612">
            <v>24</v>
          </cell>
          <cell r="N612" t="str">
            <v>D</v>
          </cell>
          <cell r="O612" t="str">
            <v>Diplômante</v>
          </cell>
          <cell r="P612" t="str">
            <v>1A</v>
          </cell>
          <cell r="Q612">
            <v>28</v>
          </cell>
          <cell r="R612">
            <v>30</v>
          </cell>
          <cell r="S612" t="str">
            <v>CDJ</v>
          </cell>
          <cell r="T612">
            <v>30</v>
          </cell>
        </row>
        <row r="613">
          <cell r="A613" t="str">
            <v>R090NTIC_TRI_TS2ACDJ</v>
          </cell>
          <cell r="B613" t="str">
            <v>Jour</v>
          </cell>
          <cell r="C613" t="str">
            <v>OFPPT</v>
          </cell>
          <cell r="D613" t="str">
            <v>Centre Nord</v>
          </cell>
          <cell r="E613" t="str">
            <v>R090</v>
          </cell>
          <cell r="F613" t="str">
            <v xml:space="preserve">INSTITUT SPECIALISE DE TECHNOLOGIE APPLIQUEE TAOUNATE </v>
          </cell>
          <cell r="G613" t="str">
            <v>NTIC</v>
          </cell>
          <cell r="H613" t="str">
            <v>NTIC</v>
          </cell>
          <cell r="I613" t="str">
            <v>TS</v>
          </cell>
          <cell r="J613" t="str">
            <v>TS</v>
          </cell>
          <cell r="K613" t="str">
            <v>NTIC_TRI_TS</v>
          </cell>
          <cell r="L613" t="str">
            <v>Techniques des Réseaux Informatiques</v>
          </cell>
          <cell r="M613">
            <v>24</v>
          </cell>
          <cell r="N613" t="str">
            <v>D</v>
          </cell>
          <cell r="O613" t="str">
            <v>Diplômante</v>
          </cell>
          <cell r="P613" t="str">
            <v>2A</v>
          </cell>
          <cell r="Q613">
            <v>18</v>
          </cell>
          <cell r="R613">
            <v>20</v>
          </cell>
          <cell r="S613" t="str">
            <v>CDJ</v>
          </cell>
          <cell r="T613">
            <v>20</v>
          </cell>
        </row>
        <row r="614">
          <cell r="A614" t="str">
            <v>R110NTIC_TDI_TS1ACDJ</v>
          </cell>
          <cell r="B614" t="str">
            <v>Jour</v>
          </cell>
          <cell r="C614" t="str">
            <v>OFPPT</v>
          </cell>
          <cell r="D614" t="str">
            <v>Centre Nord</v>
          </cell>
          <cell r="E614" t="str">
            <v>R110</v>
          </cell>
          <cell r="F614" t="str">
            <v>INSTITUT SPECIALISE DE TECHNOLOGIE APPLIQUEE DE GESTION FES</v>
          </cell>
          <cell r="G614" t="str">
            <v>NTIC</v>
          </cell>
          <cell r="H614" t="str">
            <v>NTIC</v>
          </cell>
          <cell r="I614" t="str">
            <v>TS</v>
          </cell>
          <cell r="J614" t="str">
            <v>TS</v>
          </cell>
          <cell r="K614" t="str">
            <v>NTIC_TDI_TS</v>
          </cell>
          <cell r="L614" t="str">
            <v xml:space="preserve">Techniques de Développement Informatique </v>
          </cell>
          <cell r="M614">
            <v>24</v>
          </cell>
          <cell r="N614" t="str">
            <v>D</v>
          </cell>
          <cell r="O614" t="str">
            <v>Diplômante</v>
          </cell>
          <cell r="P614" t="str">
            <v>1A</v>
          </cell>
          <cell r="Q614">
            <v>28</v>
          </cell>
          <cell r="R614">
            <v>46</v>
          </cell>
          <cell r="S614" t="str">
            <v>CDJ</v>
          </cell>
          <cell r="T614">
            <v>54</v>
          </cell>
        </row>
        <row r="615">
          <cell r="A615" t="str">
            <v>R110NTIC_TDI_TS2ACDJ</v>
          </cell>
          <cell r="B615" t="str">
            <v>Jour</v>
          </cell>
          <cell r="C615" t="str">
            <v>OFPPT</v>
          </cell>
          <cell r="D615" t="str">
            <v>Centre Nord</v>
          </cell>
          <cell r="E615" t="str">
            <v>R110</v>
          </cell>
          <cell r="F615" t="str">
            <v>INSTITUT SPECIALISE DE TECHNOLOGIE APPLIQUEE DE GESTION FES</v>
          </cell>
          <cell r="G615" t="str">
            <v>NTIC</v>
          </cell>
          <cell r="H615" t="str">
            <v>NTIC</v>
          </cell>
          <cell r="I615" t="str">
            <v>TS</v>
          </cell>
          <cell r="J615" t="str">
            <v>TS</v>
          </cell>
          <cell r="K615" t="str">
            <v>NTIC_TDI_TS</v>
          </cell>
          <cell r="L615" t="str">
            <v xml:space="preserve">Techniques de Développement Informatique </v>
          </cell>
          <cell r="M615">
            <v>24</v>
          </cell>
          <cell r="N615" t="str">
            <v>D</v>
          </cell>
          <cell r="O615" t="str">
            <v>Diplômante</v>
          </cell>
          <cell r="P615" t="str">
            <v>2A</v>
          </cell>
          <cell r="Q615">
            <v>32</v>
          </cell>
          <cell r="R615">
            <v>28</v>
          </cell>
          <cell r="S615" t="str">
            <v>CDJ</v>
          </cell>
          <cell r="T615">
            <v>28</v>
          </cell>
        </row>
        <row r="616">
          <cell r="A616" t="str">
            <v>R110NTIC_TMSIR_T1ACDJ</v>
          </cell>
          <cell r="B616" t="str">
            <v>Jour</v>
          </cell>
          <cell r="C616" t="str">
            <v>OFPPT</v>
          </cell>
          <cell r="D616" t="str">
            <v>Centre Nord</v>
          </cell>
          <cell r="E616" t="str">
            <v>R110</v>
          </cell>
          <cell r="F616" t="str">
            <v>INSTITUT SPECIALISE DE TECHNOLOGIE APPLIQUEE DE GESTION FES</v>
          </cell>
          <cell r="G616" t="str">
            <v>NTIC</v>
          </cell>
          <cell r="H616" t="str">
            <v>NTIC</v>
          </cell>
          <cell r="I616" t="str">
            <v>T</v>
          </cell>
          <cell r="J616" t="str">
            <v>T</v>
          </cell>
          <cell r="K616" t="str">
            <v>NTIC_TMSIR_T</v>
          </cell>
          <cell r="L616" t="str">
            <v>Technicien en Maintenance et Support Informatique et Réseaux</v>
          </cell>
          <cell r="M616">
            <v>24</v>
          </cell>
          <cell r="N616" t="str">
            <v>D</v>
          </cell>
          <cell r="O616" t="str">
            <v>Diplômante</v>
          </cell>
          <cell r="P616" t="str">
            <v>1A</v>
          </cell>
          <cell r="Q616">
            <v>60</v>
          </cell>
          <cell r="R616">
            <v>51</v>
          </cell>
          <cell r="S616" t="str">
            <v>CDJ</v>
          </cell>
          <cell r="T616">
            <v>58</v>
          </cell>
        </row>
        <row r="617">
          <cell r="A617" t="str">
            <v>R110NTIC_TMSIR_T2ACDJ</v>
          </cell>
          <cell r="B617" t="str">
            <v>Jour</v>
          </cell>
          <cell r="C617" t="str">
            <v>OFPPT</v>
          </cell>
          <cell r="D617" t="str">
            <v>Centre Nord</v>
          </cell>
          <cell r="E617" t="str">
            <v>R110</v>
          </cell>
          <cell r="F617" t="str">
            <v>INSTITUT SPECIALISE DE TECHNOLOGIE APPLIQUEE DE GESTION FES</v>
          </cell>
          <cell r="G617" t="str">
            <v>NTIC</v>
          </cell>
          <cell r="H617" t="str">
            <v>NTIC</v>
          </cell>
          <cell r="I617" t="str">
            <v>T</v>
          </cell>
          <cell r="J617" t="str">
            <v>T</v>
          </cell>
          <cell r="K617" t="str">
            <v>NTIC_TMSIR_T</v>
          </cell>
          <cell r="L617" t="str">
            <v>Technicien en Maintenance et Support Informatique et Réseaux</v>
          </cell>
          <cell r="M617">
            <v>24</v>
          </cell>
          <cell r="N617" t="str">
            <v>D</v>
          </cell>
          <cell r="O617" t="str">
            <v>Diplômante</v>
          </cell>
          <cell r="P617" t="str">
            <v>2A</v>
          </cell>
          <cell r="Q617">
            <v>46</v>
          </cell>
          <cell r="R617">
            <v>33</v>
          </cell>
          <cell r="S617" t="str">
            <v>CDJ</v>
          </cell>
          <cell r="T617">
            <v>33</v>
          </cell>
        </row>
        <row r="618">
          <cell r="A618" t="str">
            <v>R110NTIC_TRI_TS1ACDJ</v>
          </cell>
          <cell r="B618" t="str">
            <v>Jour</v>
          </cell>
          <cell r="C618" t="str">
            <v>OFPPT</v>
          </cell>
          <cell r="D618" t="str">
            <v>Centre Nord</v>
          </cell>
          <cell r="E618" t="str">
            <v>R110</v>
          </cell>
          <cell r="F618" t="str">
            <v>INSTITUT SPECIALISE DE TECHNOLOGIE APPLIQUEE DE GESTION FES</v>
          </cell>
          <cell r="G618" t="str">
            <v>NTIC</v>
          </cell>
          <cell r="H618" t="str">
            <v>NTIC</v>
          </cell>
          <cell r="I618" t="str">
            <v>TS</v>
          </cell>
          <cell r="J618" t="str">
            <v>TS</v>
          </cell>
          <cell r="K618" t="str">
            <v>NTIC_TRI_TS</v>
          </cell>
          <cell r="L618" t="str">
            <v>Techniques des Réseaux Informatiques</v>
          </cell>
          <cell r="M618">
            <v>24</v>
          </cell>
          <cell r="N618" t="str">
            <v>D</v>
          </cell>
          <cell r="O618" t="str">
            <v>Diplômante</v>
          </cell>
          <cell r="P618" t="str">
            <v>1A</v>
          </cell>
          <cell r="Q618">
            <v>56</v>
          </cell>
          <cell r="R618">
            <v>52</v>
          </cell>
          <cell r="S618" t="str">
            <v>CDJ</v>
          </cell>
          <cell r="T618">
            <v>55</v>
          </cell>
        </row>
        <row r="619">
          <cell r="A619" t="str">
            <v>R110NTIC_TRI_TS2ACDJ</v>
          </cell>
          <cell r="B619" t="str">
            <v>Jour</v>
          </cell>
          <cell r="C619" t="str">
            <v>OFPPT</v>
          </cell>
          <cell r="D619" t="str">
            <v>Centre Nord</v>
          </cell>
          <cell r="E619" t="str">
            <v>R110</v>
          </cell>
          <cell r="F619" t="str">
            <v>INSTITUT SPECIALISE DE TECHNOLOGIE APPLIQUEE DE GESTION FES</v>
          </cell>
          <cell r="G619" t="str">
            <v>NTIC</v>
          </cell>
          <cell r="H619" t="str">
            <v>NTIC</v>
          </cell>
          <cell r="I619" t="str">
            <v>TS</v>
          </cell>
          <cell r="J619" t="str">
            <v>TS</v>
          </cell>
          <cell r="K619" t="str">
            <v>NTIC_TRI_TS</v>
          </cell>
          <cell r="L619" t="str">
            <v>Techniques des Réseaux Informatiques</v>
          </cell>
          <cell r="M619">
            <v>24</v>
          </cell>
          <cell r="N619" t="str">
            <v>D</v>
          </cell>
          <cell r="O619" t="str">
            <v>Diplômante</v>
          </cell>
          <cell r="P619" t="str">
            <v>2A</v>
          </cell>
          <cell r="Q619">
            <v>42</v>
          </cell>
          <cell r="R619">
            <v>38</v>
          </cell>
          <cell r="S619" t="str">
            <v>CDJ</v>
          </cell>
          <cell r="T619">
            <v>38</v>
          </cell>
        </row>
        <row r="620">
          <cell r="A620" t="str">
            <v>R150NTIC_TDI_TS1ACDJ</v>
          </cell>
          <cell r="B620" t="str">
            <v>Jour</v>
          </cell>
          <cell r="C620" t="str">
            <v>OFPPT</v>
          </cell>
          <cell r="D620" t="str">
            <v>Centre Nord</v>
          </cell>
          <cell r="E620" t="str">
            <v>R150</v>
          </cell>
          <cell r="F620" t="str">
            <v>INSTITUT SPECIALISE DE TECHNOLOGIE APPLIQUEE ROUTE IMOUZER FES</v>
          </cell>
          <cell r="G620" t="str">
            <v>NTIC</v>
          </cell>
          <cell r="H620" t="str">
            <v>NTIC</v>
          </cell>
          <cell r="I620" t="str">
            <v>TS</v>
          </cell>
          <cell r="J620" t="str">
            <v>TS</v>
          </cell>
          <cell r="K620" t="str">
            <v>NTIC_TDI_TS</v>
          </cell>
          <cell r="L620" t="str">
            <v xml:space="preserve">Techniques de Développement Informatique </v>
          </cell>
          <cell r="M620">
            <v>24</v>
          </cell>
          <cell r="N620" t="str">
            <v>D</v>
          </cell>
          <cell r="O620" t="str">
            <v>Diplômante</v>
          </cell>
          <cell r="P620" t="str">
            <v>1A</v>
          </cell>
          <cell r="Q620">
            <v>28</v>
          </cell>
          <cell r="R620">
            <v>54</v>
          </cell>
          <cell r="S620" t="str">
            <v>CDJ</v>
          </cell>
          <cell r="T620">
            <v>59</v>
          </cell>
        </row>
        <row r="621">
          <cell r="A621" t="str">
            <v>R150NTIC_TDI_TS2ACDJ</v>
          </cell>
          <cell r="B621" t="str">
            <v>Jour</v>
          </cell>
          <cell r="C621" t="str">
            <v>OFPPT</v>
          </cell>
          <cell r="D621" t="str">
            <v>Centre Nord</v>
          </cell>
          <cell r="E621" t="str">
            <v>R150</v>
          </cell>
          <cell r="F621" t="str">
            <v>INSTITUT SPECIALISE DE TECHNOLOGIE APPLIQUEE ROUTE IMOUZER FES</v>
          </cell>
          <cell r="G621" t="str">
            <v>NTIC</v>
          </cell>
          <cell r="H621" t="str">
            <v>NTIC</v>
          </cell>
          <cell r="I621" t="str">
            <v>TS</v>
          </cell>
          <cell r="J621" t="str">
            <v>TS</v>
          </cell>
          <cell r="K621" t="str">
            <v>NTIC_TDI_TS</v>
          </cell>
          <cell r="L621" t="str">
            <v xml:space="preserve">Techniques de Développement Informatique </v>
          </cell>
          <cell r="M621">
            <v>24</v>
          </cell>
          <cell r="N621" t="str">
            <v>D</v>
          </cell>
          <cell r="O621" t="str">
            <v>Diplômante</v>
          </cell>
          <cell r="P621" t="str">
            <v>2A</v>
          </cell>
          <cell r="Q621">
            <v>39</v>
          </cell>
          <cell r="R621">
            <v>35</v>
          </cell>
          <cell r="S621" t="str">
            <v>CDJ</v>
          </cell>
          <cell r="T621">
            <v>35</v>
          </cell>
        </row>
        <row r="622">
          <cell r="A622" t="str">
            <v>R150NTIC_TMSIR_T1ACDJ</v>
          </cell>
          <cell r="B622" t="str">
            <v>Jour</v>
          </cell>
          <cell r="C622" t="str">
            <v>OFPPT</v>
          </cell>
          <cell r="D622" t="str">
            <v>Centre Nord</v>
          </cell>
          <cell r="E622" t="str">
            <v>R150</v>
          </cell>
          <cell r="F622" t="str">
            <v>INSTITUT SPECIALISE DE TECHNOLOGIE APPLIQUEE ROUTE IMOUZER FES</v>
          </cell>
          <cell r="G622" t="str">
            <v>NTIC</v>
          </cell>
          <cell r="H622" t="str">
            <v>NTIC</v>
          </cell>
          <cell r="I622" t="str">
            <v>T</v>
          </cell>
          <cell r="J622" t="str">
            <v>T</v>
          </cell>
          <cell r="K622" t="str">
            <v>NTIC_TMSIR_T</v>
          </cell>
          <cell r="L622" t="str">
            <v>Technicien en Maintenance et Support Informatique et Réseaux</v>
          </cell>
          <cell r="M622">
            <v>24</v>
          </cell>
          <cell r="N622" t="str">
            <v>D</v>
          </cell>
          <cell r="O622" t="str">
            <v>Diplômante</v>
          </cell>
          <cell r="P622" t="str">
            <v>1A</v>
          </cell>
          <cell r="Q622">
            <v>60</v>
          </cell>
          <cell r="R622">
            <v>67</v>
          </cell>
          <cell r="S622" t="str">
            <v>CDJ</v>
          </cell>
          <cell r="T622">
            <v>69</v>
          </cell>
        </row>
        <row r="623">
          <cell r="A623" t="str">
            <v>R150NTIC_TMSIR_T2ACDJ</v>
          </cell>
          <cell r="B623" t="str">
            <v>Jour</v>
          </cell>
          <cell r="C623" t="str">
            <v>OFPPT</v>
          </cell>
          <cell r="D623" t="str">
            <v>Centre Nord</v>
          </cell>
          <cell r="E623" t="str">
            <v>R150</v>
          </cell>
          <cell r="F623" t="str">
            <v>INSTITUT SPECIALISE DE TECHNOLOGIE APPLIQUEE ROUTE IMOUZER FES</v>
          </cell>
          <cell r="G623" t="str">
            <v>NTIC</v>
          </cell>
          <cell r="H623" t="str">
            <v>NTIC</v>
          </cell>
          <cell r="I623" t="str">
            <v>T</v>
          </cell>
          <cell r="J623" t="str">
            <v>T</v>
          </cell>
          <cell r="K623" t="str">
            <v>NTIC_TMSIR_T</v>
          </cell>
          <cell r="L623" t="str">
            <v>Technicien en Maintenance et Support Informatique et Réseaux</v>
          </cell>
          <cell r="M623">
            <v>24</v>
          </cell>
          <cell r="N623" t="str">
            <v>D</v>
          </cell>
          <cell r="O623" t="str">
            <v>Diplômante</v>
          </cell>
          <cell r="P623" t="str">
            <v>2A</v>
          </cell>
          <cell r="Q623">
            <v>71</v>
          </cell>
          <cell r="R623">
            <v>33</v>
          </cell>
          <cell r="S623" t="str">
            <v>CDJ</v>
          </cell>
          <cell r="T623">
            <v>33</v>
          </cell>
        </row>
        <row r="624">
          <cell r="A624" t="str">
            <v>R150NTIC_TRI_TS1ACDJ</v>
          </cell>
          <cell r="B624" t="str">
            <v>Jour</v>
          </cell>
          <cell r="C624" t="str">
            <v>OFPPT</v>
          </cell>
          <cell r="D624" t="str">
            <v>Centre Nord</v>
          </cell>
          <cell r="E624" t="str">
            <v>R150</v>
          </cell>
          <cell r="F624" t="str">
            <v>INSTITUT SPECIALISE DE TECHNOLOGIE APPLIQUEE ROUTE IMOUZER FES</v>
          </cell>
          <cell r="G624" t="str">
            <v>NTIC</v>
          </cell>
          <cell r="H624" t="str">
            <v>NTIC</v>
          </cell>
          <cell r="I624" t="str">
            <v>TS</v>
          </cell>
          <cell r="J624" t="str">
            <v>TS</v>
          </cell>
          <cell r="K624" t="str">
            <v>NTIC_TRI_TS</v>
          </cell>
          <cell r="L624" t="str">
            <v>Techniques des Réseaux Informatiques</v>
          </cell>
          <cell r="M624">
            <v>24</v>
          </cell>
          <cell r="N624" t="str">
            <v>D</v>
          </cell>
          <cell r="O624" t="str">
            <v>Diplômante</v>
          </cell>
          <cell r="P624" t="str">
            <v>1A</v>
          </cell>
          <cell r="Q624">
            <v>56</v>
          </cell>
          <cell r="R624">
            <v>54</v>
          </cell>
          <cell r="S624" t="str">
            <v>CDJ</v>
          </cell>
          <cell r="T624">
            <v>60</v>
          </cell>
        </row>
        <row r="625">
          <cell r="A625" t="str">
            <v>R150NTIC_TRI_TS2ACDJ</v>
          </cell>
          <cell r="B625" t="str">
            <v>Jour</v>
          </cell>
          <cell r="C625" t="str">
            <v>OFPPT</v>
          </cell>
          <cell r="D625" t="str">
            <v>Centre Nord</v>
          </cell>
          <cell r="E625" t="str">
            <v>R150</v>
          </cell>
          <cell r="F625" t="str">
            <v>INSTITUT SPECIALISE DE TECHNOLOGIE APPLIQUEE ROUTE IMOUZER FES</v>
          </cell>
          <cell r="G625" t="str">
            <v>NTIC</v>
          </cell>
          <cell r="H625" t="str">
            <v>NTIC</v>
          </cell>
          <cell r="I625" t="str">
            <v>TS</v>
          </cell>
          <cell r="J625" t="str">
            <v>TS</v>
          </cell>
          <cell r="K625" t="str">
            <v>NTIC_TRI_TS</v>
          </cell>
          <cell r="L625" t="str">
            <v>Techniques des Réseaux Informatiques</v>
          </cell>
          <cell r="M625">
            <v>24</v>
          </cell>
          <cell r="N625" t="str">
            <v>D</v>
          </cell>
          <cell r="O625" t="str">
            <v>Diplômante</v>
          </cell>
          <cell r="P625" t="str">
            <v>2A</v>
          </cell>
          <cell r="Q625">
            <v>58</v>
          </cell>
          <cell r="R625">
            <v>45</v>
          </cell>
          <cell r="S625" t="str">
            <v>CDJ</v>
          </cell>
          <cell r="T625">
            <v>45</v>
          </cell>
        </row>
        <row r="626">
          <cell r="A626" t="str">
            <v>R330FO_CRCO_FQ1ACDJ</v>
          </cell>
          <cell r="B626" t="str">
            <v>Jour</v>
          </cell>
          <cell r="C626" t="str">
            <v>OFPPT</v>
          </cell>
          <cell r="D626" t="str">
            <v>Centre Nord</v>
          </cell>
          <cell r="E626" t="str">
            <v>R330</v>
          </cell>
          <cell r="F626" t="str">
            <v>INSTITUT SPECIALISE DE TECHNOLOGIE APPLIQUEE HAY AL ADARISSA FES</v>
          </cell>
          <cell r="G626" t="str">
            <v>Offshore</v>
          </cell>
          <cell r="H626" t="str">
            <v>Offshore</v>
          </cell>
          <cell r="I626" t="str">
            <v>T</v>
          </cell>
          <cell r="J626" t="str">
            <v>FQ</v>
          </cell>
          <cell r="K626" t="str">
            <v>FO_CRCO_FQ</v>
          </cell>
          <cell r="L626" t="str">
            <v>Communication et Relation Clientèle Offshore</v>
          </cell>
          <cell r="M626">
            <v>9</v>
          </cell>
          <cell r="N626" t="str">
            <v>Q</v>
          </cell>
          <cell r="O626" t="str">
            <v>FQ (Classique)</v>
          </cell>
          <cell r="P626" t="str">
            <v>1A</v>
          </cell>
          <cell r="Q626">
            <v>25</v>
          </cell>
          <cell r="R626">
            <v>12</v>
          </cell>
          <cell r="S626" t="str">
            <v>CDJ</v>
          </cell>
          <cell r="T626">
            <v>12</v>
          </cell>
        </row>
        <row r="627">
          <cell r="A627" t="str">
            <v>R330NTIC_TDI_TS1ACDJ</v>
          </cell>
          <cell r="B627" t="str">
            <v>Jour</v>
          </cell>
          <cell r="C627" t="str">
            <v>OFPPT</v>
          </cell>
          <cell r="D627" t="str">
            <v>Centre Nord</v>
          </cell>
          <cell r="E627" t="str">
            <v>R330</v>
          </cell>
          <cell r="F627" t="str">
            <v>INSTITUT SPECIALISE DE TECHNOLOGIE APPLIQUEE HAY AL ADARISSA FES</v>
          </cell>
          <cell r="G627" t="str">
            <v>NTIC</v>
          </cell>
          <cell r="H627" t="str">
            <v>NTIC</v>
          </cell>
          <cell r="I627" t="str">
            <v>TS</v>
          </cell>
          <cell r="J627" t="str">
            <v>TS</v>
          </cell>
          <cell r="K627" t="str">
            <v>NTIC_TDI_TS</v>
          </cell>
          <cell r="L627" t="str">
            <v xml:space="preserve">Techniques de Développement Informatique </v>
          </cell>
          <cell r="M627">
            <v>24</v>
          </cell>
          <cell r="N627" t="str">
            <v>D</v>
          </cell>
          <cell r="O627" t="str">
            <v>Diplômante</v>
          </cell>
          <cell r="P627" t="str">
            <v>1A</v>
          </cell>
          <cell r="Q627">
            <v>56</v>
          </cell>
          <cell r="R627">
            <v>60</v>
          </cell>
          <cell r="S627" t="str">
            <v>CDJ</v>
          </cell>
          <cell r="T627">
            <v>71</v>
          </cell>
        </row>
        <row r="628">
          <cell r="A628" t="str">
            <v>R330NTIC_TDI_TS2ACDJ</v>
          </cell>
          <cell r="B628" t="str">
            <v>Jour</v>
          </cell>
          <cell r="C628" t="str">
            <v>OFPPT</v>
          </cell>
          <cell r="D628" t="str">
            <v>Centre Nord</v>
          </cell>
          <cell r="E628" t="str">
            <v>R330</v>
          </cell>
          <cell r="F628" t="str">
            <v>INSTITUT SPECIALISE DE TECHNOLOGIE APPLIQUEE HAY AL ADARISSA FES</v>
          </cell>
          <cell r="G628" t="str">
            <v>NTIC</v>
          </cell>
          <cell r="H628" t="str">
            <v>NTIC</v>
          </cell>
          <cell r="I628" t="str">
            <v>TS</v>
          </cell>
          <cell r="J628" t="str">
            <v>TS</v>
          </cell>
          <cell r="K628" t="str">
            <v>NTIC_TDI_TS</v>
          </cell>
          <cell r="L628" t="str">
            <v xml:space="preserve">Techniques de Développement Informatique </v>
          </cell>
          <cell r="M628">
            <v>24</v>
          </cell>
          <cell r="N628" t="str">
            <v>D</v>
          </cell>
          <cell r="O628" t="str">
            <v>Diplômante</v>
          </cell>
          <cell r="P628" t="str">
            <v>2A</v>
          </cell>
          <cell r="Q628">
            <v>61</v>
          </cell>
          <cell r="R628">
            <v>48</v>
          </cell>
          <cell r="S628" t="str">
            <v>CDJ</v>
          </cell>
          <cell r="T628">
            <v>48</v>
          </cell>
        </row>
        <row r="629">
          <cell r="A629" t="str">
            <v>R330NTIC_TDM_TS1ACDJ</v>
          </cell>
          <cell r="B629" t="str">
            <v>Jour</v>
          </cell>
          <cell r="C629" t="str">
            <v>OFPPT</v>
          </cell>
          <cell r="D629" t="str">
            <v>Centre Nord</v>
          </cell>
          <cell r="E629" t="str">
            <v>R330</v>
          </cell>
          <cell r="F629" t="str">
            <v>INSTITUT SPECIALISE DE TECHNOLOGIE APPLIQUEE HAY AL ADARISSA FES</v>
          </cell>
          <cell r="G629" t="str">
            <v>NTIC</v>
          </cell>
          <cell r="H629" t="str">
            <v>NTIC</v>
          </cell>
          <cell r="I629" t="str">
            <v>TS</v>
          </cell>
          <cell r="J629" t="str">
            <v>TS</v>
          </cell>
          <cell r="K629" t="str">
            <v>NTIC_TDM_TS</v>
          </cell>
          <cell r="L629" t="str">
            <v>Techniques de Développement Multimédia</v>
          </cell>
          <cell r="M629">
            <v>24</v>
          </cell>
          <cell r="N629" t="str">
            <v>D</v>
          </cell>
          <cell r="O629" t="str">
            <v>Diplômante</v>
          </cell>
          <cell r="P629" t="str">
            <v>1A</v>
          </cell>
          <cell r="Q629">
            <v>28</v>
          </cell>
          <cell r="R629">
            <v>15</v>
          </cell>
          <cell r="S629" t="str">
            <v>CDJ</v>
          </cell>
          <cell r="T629">
            <v>15</v>
          </cell>
        </row>
        <row r="630">
          <cell r="A630" t="str">
            <v>R330NTIC_TMSIR_T1ACDJ</v>
          </cell>
          <cell r="B630" t="str">
            <v>Jour</v>
          </cell>
          <cell r="C630" t="str">
            <v>OFPPT</v>
          </cell>
          <cell r="D630" t="str">
            <v>Centre Nord</v>
          </cell>
          <cell r="E630" t="str">
            <v>R330</v>
          </cell>
          <cell r="F630" t="str">
            <v>INSTITUT SPECIALISE DE TECHNOLOGIE APPLIQUEE HAY AL ADARISSA FES</v>
          </cell>
          <cell r="G630" t="str">
            <v>NTIC</v>
          </cell>
          <cell r="H630" t="str">
            <v>NTIC</v>
          </cell>
          <cell r="I630" t="str">
            <v>T</v>
          </cell>
          <cell r="J630" t="str">
            <v>T</v>
          </cell>
          <cell r="K630" t="str">
            <v>NTIC_TMSIR_T</v>
          </cell>
          <cell r="L630" t="str">
            <v>Technicien en Maintenance et Support Informatique et Réseaux</v>
          </cell>
          <cell r="M630">
            <v>24</v>
          </cell>
          <cell r="N630" t="str">
            <v>D</v>
          </cell>
          <cell r="O630" t="str">
            <v>Diplômante</v>
          </cell>
          <cell r="P630" t="str">
            <v>1A</v>
          </cell>
          <cell r="Q630">
            <v>90</v>
          </cell>
          <cell r="R630">
            <v>95</v>
          </cell>
          <cell r="S630" t="str">
            <v>CDJ</v>
          </cell>
          <cell r="T630">
            <v>102</v>
          </cell>
        </row>
        <row r="631">
          <cell r="A631" t="str">
            <v>R330NTIC_TMSIR_T2ACDJ</v>
          </cell>
          <cell r="B631" t="str">
            <v>Jour</v>
          </cell>
          <cell r="C631" t="str">
            <v>OFPPT</v>
          </cell>
          <cell r="D631" t="str">
            <v>Centre Nord</v>
          </cell>
          <cell r="E631" t="str">
            <v>R330</v>
          </cell>
          <cell r="F631" t="str">
            <v>INSTITUT SPECIALISE DE TECHNOLOGIE APPLIQUEE HAY AL ADARISSA FES</v>
          </cell>
          <cell r="G631" t="str">
            <v>NTIC</v>
          </cell>
          <cell r="H631" t="str">
            <v>NTIC</v>
          </cell>
          <cell r="I631" t="str">
            <v>T</v>
          </cell>
          <cell r="J631" t="str">
            <v>T</v>
          </cell>
          <cell r="K631" t="str">
            <v>NTIC_TMSIR_T</v>
          </cell>
          <cell r="L631" t="str">
            <v>Technicien en Maintenance et Support Informatique et Réseaux</v>
          </cell>
          <cell r="M631">
            <v>24</v>
          </cell>
          <cell r="N631" t="str">
            <v>D</v>
          </cell>
          <cell r="O631" t="str">
            <v>Diplômante</v>
          </cell>
          <cell r="P631" t="str">
            <v>2A</v>
          </cell>
          <cell r="Q631">
            <v>60</v>
          </cell>
          <cell r="R631">
            <v>36</v>
          </cell>
          <cell r="S631" t="str">
            <v>CDJ</v>
          </cell>
          <cell r="T631">
            <v>36</v>
          </cell>
        </row>
        <row r="632">
          <cell r="A632" t="str">
            <v>R330NTIC_TRI_TS1ACDJ</v>
          </cell>
          <cell r="B632" t="str">
            <v>Jour</v>
          </cell>
          <cell r="C632" t="str">
            <v>OFPPT</v>
          </cell>
          <cell r="D632" t="str">
            <v>Centre Nord</v>
          </cell>
          <cell r="E632" t="str">
            <v>R330</v>
          </cell>
          <cell r="F632" t="str">
            <v>INSTITUT SPECIALISE DE TECHNOLOGIE APPLIQUEE HAY AL ADARISSA FES</v>
          </cell>
          <cell r="G632" t="str">
            <v>NTIC</v>
          </cell>
          <cell r="H632" t="str">
            <v>NTIC</v>
          </cell>
          <cell r="I632" t="str">
            <v>TS</v>
          </cell>
          <cell r="J632" t="str">
            <v>TS</v>
          </cell>
          <cell r="K632" t="str">
            <v>NTIC_TRI_TS</v>
          </cell>
          <cell r="L632" t="str">
            <v>Techniques des Réseaux Informatiques</v>
          </cell>
          <cell r="M632">
            <v>24</v>
          </cell>
          <cell r="N632" t="str">
            <v>D</v>
          </cell>
          <cell r="O632" t="str">
            <v>Diplômante</v>
          </cell>
          <cell r="P632" t="str">
            <v>1A</v>
          </cell>
          <cell r="Q632">
            <v>84</v>
          </cell>
          <cell r="R632">
            <v>113</v>
          </cell>
          <cell r="S632" t="str">
            <v>CDJ</v>
          </cell>
          <cell r="T632">
            <v>124</v>
          </cell>
        </row>
        <row r="633">
          <cell r="A633" t="str">
            <v>R330NTIC_TRI_TS2ACDJ</v>
          </cell>
          <cell r="B633" t="str">
            <v>Jour</v>
          </cell>
          <cell r="C633" t="str">
            <v>OFPPT</v>
          </cell>
          <cell r="D633" t="str">
            <v>Centre Nord</v>
          </cell>
          <cell r="E633" t="str">
            <v>R330</v>
          </cell>
          <cell r="F633" t="str">
            <v>INSTITUT SPECIALISE DE TECHNOLOGIE APPLIQUEE HAY AL ADARISSA FES</v>
          </cell>
          <cell r="G633" t="str">
            <v>NTIC</v>
          </cell>
          <cell r="H633" t="str">
            <v>NTIC</v>
          </cell>
          <cell r="I633" t="str">
            <v>TS</v>
          </cell>
          <cell r="J633" t="str">
            <v>TS</v>
          </cell>
          <cell r="K633" t="str">
            <v>NTIC_TRI_TS</v>
          </cell>
          <cell r="L633" t="str">
            <v>Techniques des Réseaux Informatiques</v>
          </cell>
          <cell r="M633">
            <v>24</v>
          </cell>
          <cell r="N633" t="str">
            <v>D</v>
          </cell>
          <cell r="O633" t="str">
            <v>Diplômante</v>
          </cell>
          <cell r="P633" t="str">
            <v>2A</v>
          </cell>
          <cell r="Q633">
            <v>83</v>
          </cell>
          <cell r="R633">
            <v>76</v>
          </cell>
          <cell r="S633" t="str">
            <v>CDJ</v>
          </cell>
          <cell r="T633">
            <v>76</v>
          </cell>
        </row>
        <row r="634">
          <cell r="A634" t="str">
            <v>R350PRD_IB_FQ1ACDJ</v>
          </cell>
          <cell r="B634" t="str">
            <v>Jour</v>
          </cell>
          <cell r="C634" t="str">
            <v>PRD</v>
          </cell>
          <cell r="D634" t="str">
            <v>Centre Nord</v>
          </cell>
          <cell r="E634" t="str">
            <v>R350</v>
          </cell>
          <cell r="F634" t="str">
            <v>PRISON LOCALE BOURKAIZ</v>
          </cell>
          <cell r="G634" t="str">
            <v>NTIC</v>
          </cell>
          <cell r="H634" t="str">
            <v>NTIC</v>
          </cell>
          <cell r="I634" t="str">
            <v>T</v>
          </cell>
          <cell r="J634" t="str">
            <v>FQ</v>
          </cell>
          <cell r="K634" t="str">
            <v>PRD_IB_FQ</v>
          </cell>
          <cell r="L634" t="str">
            <v>Informatique et Bureautique</v>
          </cell>
          <cell r="M634">
            <v>12</v>
          </cell>
          <cell r="N634" t="str">
            <v>Q</v>
          </cell>
          <cell r="O634" t="str">
            <v>FQ (Classique)</v>
          </cell>
          <cell r="P634" t="str">
            <v>1A</v>
          </cell>
          <cell r="Q634">
            <v>20</v>
          </cell>
          <cell r="R634">
            <v>10</v>
          </cell>
          <cell r="S634" t="str">
            <v>CDJ</v>
          </cell>
          <cell r="T634">
            <v>10</v>
          </cell>
        </row>
        <row r="635">
          <cell r="A635" t="str">
            <v>R430NTIC_TDI_TS1ACDJ</v>
          </cell>
          <cell r="B635" t="str">
            <v>Jour</v>
          </cell>
          <cell r="C635" t="str">
            <v>OFPPT</v>
          </cell>
          <cell r="D635" t="str">
            <v>Centre Nord</v>
          </cell>
          <cell r="E635" t="str">
            <v>R430</v>
          </cell>
          <cell r="F635" t="str">
            <v>INSTITUT SPECIALISE DE TECHNOLOGIE APPLIQUEE SEFROU</v>
          </cell>
          <cell r="G635" t="str">
            <v>NTIC</v>
          </cell>
          <cell r="H635" t="str">
            <v>NTIC</v>
          </cell>
          <cell r="I635" t="str">
            <v>TS</v>
          </cell>
          <cell r="J635" t="str">
            <v>TS</v>
          </cell>
          <cell r="K635" t="str">
            <v>NTIC_TDI_TS</v>
          </cell>
          <cell r="L635" t="str">
            <v xml:space="preserve">Techniques de Développement Informatique </v>
          </cell>
          <cell r="M635">
            <v>24</v>
          </cell>
          <cell r="N635" t="str">
            <v>D</v>
          </cell>
          <cell r="O635" t="str">
            <v>Diplômante</v>
          </cell>
          <cell r="P635" t="str">
            <v>1A</v>
          </cell>
          <cell r="Q635">
            <v>56</v>
          </cell>
          <cell r="R635">
            <v>47</v>
          </cell>
          <cell r="S635" t="str">
            <v>CDJ</v>
          </cell>
          <cell r="T635">
            <v>50</v>
          </cell>
        </row>
        <row r="636">
          <cell r="A636" t="str">
            <v>R430NTIC_TDI_TS2ACDJ</v>
          </cell>
          <cell r="B636" t="str">
            <v>Jour</v>
          </cell>
          <cell r="C636" t="str">
            <v>OFPPT</v>
          </cell>
          <cell r="D636" t="str">
            <v>Centre Nord</v>
          </cell>
          <cell r="E636" t="str">
            <v>R430</v>
          </cell>
          <cell r="F636" t="str">
            <v>INSTITUT SPECIALISE DE TECHNOLOGIE APPLIQUEE SEFROU</v>
          </cell>
          <cell r="G636" t="str">
            <v>NTIC</v>
          </cell>
          <cell r="H636" t="str">
            <v>NTIC</v>
          </cell>
          <cell r="I636" t="str">
            <v>TS</v>
          </cell>
          <cell r="J636" t="str">
            <v>TS</v>
          </cell>
          <cell r="K636" t="str">
            <v>NTIC_TDI_TS</v>
          </cell>
          <cell r="L636" t="str">
            <v xml:space="preserve">Techniques de Développement Informatique </v>
          </cell>
          <cell r="M636">
            <v>24</v>
          </cell>
          <cell r="N636" t="str">
            <v>D</v>
          </cell>
          <cell r="O636" t="str">
            <v>Diplômante</v>
          </cell>
          <cell r="P636" t="str">
            <v>2A</v>
          </cell>
          <cell r="Q636">
            <v>24</v>
          </cell>
          <cell r="R636">
            <v>28</v>
          </cell>
          <cell r="S636" t="str">
            <v>CDJ</v>
          </cell>
          <cell r="T636">
            <v>28</v>
          </cell>
        </row>
        <row r="637">
          <cell r="A637" t="str">
            <v>R430NTIC_TEL_TS2ACDJ</v>
          </cell>
          <cell r="B637" t="str">
            <v>Jour</v>
          </cell>
          <cell r="C637" t="str">
            <v>OFPPT</v>
          </cell>
          <cell r="D637" t="str">
            <v>Centre Nord</v>
          </cell>
          <cell r="E637" t="str">
            <v>R430</v>
          </cell>
          <cell r="F637" t="str">
            <v>INSTITUT SPECIALISE DE TECHNOLOGIE APPLIQUEE SEFROU</v>
          </cell>
          <cell r="G637" t="str">
            <v>NTIC</v>
          </cell>
          <cell r="H637" t="str">
            <v>NTIC</v>
          </cell>
          <cell r="I637" t="str">
            <v>TS</v>
          </cell>
          <cell r="J637" t="str">
            <v>TS</v>
          </cell>
          <cell r="K637" t="str">
            <v>NTIC_TEL_TS</v>
          </cell>
          <cell r="L637" t="str">
            <v>TS en Télécoms</v>
          </cell>
          <cell r="M637">
            <v>24</v>
          </cell>
          <cell r="N637" t="str">
            <v>D</v>
          </cell>
          <cell r="O637" t="str">
            <v>Diplômante</v>
          </cell>
          <cell r="P637" t="str">
            <v>2A</v>
          </cell>
          <cell r="Q637">
            <v>21</v>
          </cell>
          <cell r="R637">
            <v>18</v>
          </cell>
          <cell r="S637" t="str">
            <v>CDJ</v>
          </cell>
          <cell r="T637">
            <v>18</v>
          </cell>
        </row>
        <row r="638">
          <cell r="A638" t="str">
            <v>R430NTIC_TMSIR_T1ACDJ</v>
          </cell>
          <cell r="B638" t="str">
            <v>Jour</v>
          </cell>
          <cell r="C638" t="str">
            <v>OFPPT</v>
          </cell>
          <cell r="D638" t="str">
            <v>Centre Nord</v>
          </cell>
          <cell r="E638" t="str">
            <v>R430</v>
          </cell>
          <cell r="F638" t="str">
            <v>INSTITUT SPECIALISE DE TECHNOLOGIE APPLIQUEE SEFROU</v>
          </cell>
          <cell r="G638" t="str">
            <v>NTIC</v>
          </cell>
          <cell r="H638" t="str">
            <v>NTIC</v>
          </cell>
          <cell r="I638" t="str">
            <v>T</v>
          </cell>
          <cell r="J638" t="str">
            <v>T</v>
          </cell>
          <cell r="K638" t="str">
            <v>NTIC_TMSIR_T</v>
          </cell>
          <cell r="L638" t="str">
            <v>Technicien en Maintenance et Support Informatique et Réseaux</v>
          </cell>
          <cell r="M638">
            <v>24</v>
          </cell>
          <cell r="N638" t="str">
            <v>D</v>
          </cell>
          <cell r="O638" t="str">
            <v>Diplômante</v>
          </cell>
          <cell r="P638" t="str">
            <v>1A</v>
          </cell>
          <cell r="Q638">
            <v>60</v>
          </cell>
          <cell r="R638">
            <v>54</v>
          </cell>
          <cell r="S638" t="str">
            <v>CDJ</v>
          </cell>
          <cell r="T638">
            <v>58</v>
          </cell>
        </row>
        <row r="639">
          <cell r="A639" t="str">
            <v>R430NTIC_TMSIR_T2ACDJ</v>
          </cell>
          <cell r="B639" t="str">
            <v>Jour</v>
          </cell>
          <cell r="C639" t="str">
            <v>OFPPT</v>
          </cell>
          <cell r="D639" t="str">
            <v>Centre Nord</v>
          </cell>
          <cell r="E639" t="str">
            <v>R430</v>
          </cell>
          <cell r="F639" t="str">
            <v>INSTITUT SPECIALISE DE TECHNOLOGIE APPLIQUEE SEFROU</v>
          </cell>
          <cell r="G639" t="str">
            <v>NTIC</v>
          </cell>
          <cell r="H639" t="str">
            <v>NTIC</v>
          </cell>
          <cell r="I639" t="str">
            <v>T</v>
          </cell>
          <cell r="J639" t="str">
            <v>T</v>
          </cell>
          <cell r="K639" t="str">
            <v>NTIC_TMSIR_T</v>
          </cell>
          <cell r="L639" t="str">
            <v>Technicien en Maintenance et Support Informatique et Réseaux</v>
          </cell>
          <cell r="M639">
            <v>24</v>
          </cell>
          <cell r="N639" t="str">
            <v>D</v>
          </cell>
          <cell r="O639" t="str">
            <v>Diplômante</v>
          </cell>
          <cell r="P639" t="str">
            <v>2A</v>
          </cell>
          <cell r="Q639">
            <v>48</v>
          </cell>
          <cell r="R639">
            <v>42</v>
          </cell>
          <cell r="S639" t="str">
            <v>CDJ</v>
          </cell>
          <cell r="T639">
            <v>42</v>
          </cell>
        </row>
        <row r="640">
          <cell r="A640" t="str">
            <v>R430NTIC_TRI_TS1ACDJ</v>
          </cell>
          <cell r="B640" t="str">
            <v>Jour</v>
          </cell>
          <cell r="C640" t="str">
            <v>OFPPT</v>
          </cell>
          <cell r="D640" t="str">
            <v>Centre Nord</v>
          </cell>
          <cell r="E640" t="str">
            <v>R430</v>
          </cell>
          <cell r="F640" t="str">
            <v>INSTITUT SPECIALISE DE TECHNOLOGIE APPLIQUEE SEFROU</v>
          </cell>
          <cell r="G640" t="str">
            <v>NTIC</v>
          </cell>
          <cell r="H640" t="str">
            <v>NTIC</v>
          </cell>
          <cell r="I640" t="str">
            <v>TS</v>
          </cell>
          <cell r="J640" t="str">
            <v>TS</v>
          </cell>
          <cell r="K640" t="str">
            <v>NTIC_TRI_TS</v>
          </cell>
          <cell r="L640" t="str">
            <v>Techniques des Réseaux Informatiques</v>
          </cell>
          <cell r="M640">
            <v>24</v>
          </cell>
          <cell r="N640" t="str">
            <v>D</v>
          </cell>
          <cell r="O640" t="str">
            <v>Diplômante</v>
          </cell>
          <cell r="P640" t="str">
            <v>1A</v>
          </cell>
          <cell r="Q640">
            <v>56</v>
          </cell>
          <cell r="R640">
            <v>62</v>
          </cell>
          <cell r="S640" t="str">
            <v>CDJ</v>
          </cell>
          <cell r="T640">
            <v>67</v>
          </cell>
        </row>
        <row r="641">
          <cell r="A641" t="str">
            <v>R430NTIC_TRI_TS2ACDJ</v>
          </cell>
          <cell r="B641" t="str">
            <v>Jour</v>
          </cell>
          <cell r="C641" t="str">
            <v>OFPPT</v>
          </cell>
          <cell r="D641" t="str">
            <v>Centre Nord</v>
          </cell>
          <cell r="E641" t="str">
            <v>R430</v>
          </cell>
          <cell r="F641" t="str">
            <v>INSTITUT SPECIALISE DE TECHNOLOGIE APPLIQUEE SEFROU</v>
          </cell>
          <cell r="G641" t="str">
            <v>NTIC</v>
          </cell>
          <cell r="H641" t="str">
            <v>NTIC</v>
          </cell>
          <cell r="I641" t="str">
            <v>TS</v>
          </cell>
          <cell r="J641" t="str">
            <v>TS</v>
          </cell>
          <cell r="K641" t="str">
            <v>NTIC_TRI_TS</v>
          </cell>
          <cell r="L641" t="str">
            <v>Techniques des Réseaux Informatiques</v>
          </cell>
          <cell r="M641">
            <v>24</v>
          </cell>
          <cell r="N641" t="str">
            <v>D</v>
          </cell>
          <cell r="O641" t="str">
            <v>Diplômante</v>
          </cell>
          <cell r="P641" t="str">
            <v>2A</v>
          </cell>
          <cell r="Q641">
            <v>33</v>
          </cell>
          <cell r="R641">
            <v>25</v>
          </cell>
          <cell r="S641" t="str">
            <v>CDJ</v>
          </cell>
          <cell r="T641">
            <v>25</v>
          </cell>
        </row>
        <row r="642">
          <cell r="A642" t="str">
            <v>R530NTIC_BCMOS_FQ1ACDJ</v>
          </cell>
          <cell r="B642" t="str">
            <v>Jour</v>
          </cell>
          <cell r="C642" t="str">
            <v>CC</v>
          </cell>
          <cell r="D642" t="str">
            <v>Centre Nord</v>
          </cell>
          <cell r="E642" t="str">
            <v>R530</v>
          </cell>
          <cell r="F642" t="str">
            <v>CENTRE DE FORMATION ET D'ENCADREMENT DES ENFANTS FES</v>
          </cell>
          <cell r="G642" t="str">
            <v>NTIC</v>
          </cell>
          <cell r="H642" t="str">
            <v>NTIC</v>
          </cell>
          <cell r="I642" t="str">
            <v>T</v>
          </cell>
          <cell r="J642" t="str">
            <v>FQ</v>
          </cell>
          <cell r="K642" t="str">
            <v>NTIC_BCMOS_FQ</v>
          </cell>
          <cell r="L642" t="str">
            <v>Bureauticien Certifié en Microsoft Office Specialist</v>
          </cell>
          <cell r="M642">
            <v>6</v>
          </cell>
          <cell r="N642" t="str">
            <v>Q</v>
          </cell>
          <cell r="O642" t="str">
            <v>FQ (Microsoft)</v>
          </cell>
          <cell r="P642" t="str">
            <v>1A</v>
          </cell>
          <cell r="Q642">
            <v>200</v>
          </cell>
          <cell r="R642">
            <v>200</v>
          </cell>
          <cell r="S642" t="str">
            <v>CDJ</v>
          </cell>
          <cell r="T642">
            <v>227</v>
          </cell>
        </row>
        <row r="643">
          <cell r="A643" t="str">
            <v>R690PRD_IB_FQ1ACDJ</v>
          </cell>
          <cell r="B643" t="str">
            <v>Jour</v>
          </cell>
          <cell r="C643" t="str">
            <v>PRD</v>
          </cell>
          <cell r="D643" t="str">
            <v>Centre Nord</v>
          </cell>
          <cell r="E643" t="str">
            <v>R690</v>
          </cell>
          <cell r="F643" t="str">
            <v>PRISON LOCALE TAZA</v>
          </cell>
          <cell r="G643" t="str">
            <v>NTIC</v>
          </cell>
          <cell r="H643" t="str">
            <v>NTIC</v>
          </cell>
          <cell r="I643" t="str">
            <v>T</v>
          </cell>
          <cell r="J643" t="str">
            <v>FQ</v>
          </cell>
          <cell r="K643" t="str">
            <v>PRD_IB_FQ</v>
          </cell>
          <cell r="L643" t="str">
            <v>Informatique et Bureautique</v>
          </cell>
          <cell r="M643">
            <v>12</v>
          </cell>
          <cell r="N643" t="str">
            <v>Q</v>
          </cell>
          <cell r="O643" t="str">
            <v>FQ (Classique)</v>
          </cell>
          <cell r="P643" t="str">
            <v>1A</v>
          </cell>
          <cell r="Q643">
            <v>20</v>
          </cell>
          <cell r="R643">
            <v>19</v>
          </cell>
          <cell r="S643" t="str">
            <v>CDJ</v>
          </cell>
          <cell r="T643">
            <v>19</v>
          </cell>
        </row>
        <row r="644">
          <cell r="A644" t="str">
            <v>R700NTIC_BCMOS_FQ1ACDJ</v>
          </cell>
          <cell r="B644" t="str">
            <v>Jour</v>
          </cell>
          <cell r="C644" t="str">
            <v>OFPPT</v>
          </cell>
          <cell r="D644" t="str">
            <v>Centre Nord</v>
          </cell>
          <cell r="E644" t="str">
            <v>R700</v>
          </cell>
          <cell r="F644" t="str">
            <v>CENTRE DE PERFECTIONNEMENT DES ARTISANS FES</v>
          </cell>
          <cell r="G644" t="str">
            <v>NTIC</v>
          </cell>
          <cell r="H644" t="str">
            <v>NTIC</v>
          </cell>
          <cell r="I644" t="str">
            <v>T</v>
          </cell>
          <cell r="J644" t="str">
            <v>FQ</v>
          </cell>
          <cell r="K644" t="str">
            <v>NTIC_BCMOS_FQ</v>
          </cell>
          <cell r="L644" t="str">
            <v>Bureauticien Certifié en Microsoft Office Specialist</v>
          </cell>
          <cell r="M644">
            <v>6</v>
          </cell>
          <cell r="N644" t="str">
            <v>Q</v>
          </cell>
          <cell r="O644" t="str">
            <v>FQ (Microsoft)</v>
          </cell>
          <cell r="P644" t="str">
            <v>1A</v>
          </cell>
          <cell r="Q644">
            <v>50</v>
          </cell>
          <cell r="R644">
            <v>94</v>
          </cell>
          <cell r="S644" t="str">
            <v>CDJ</v>
          </cell>
          <cell r="T644">
            <v>95</v>
          </cell>
        </row>
        <row r="645">
          <cell r="A645" t="str">
            <v>R740FO_ABD_FQ1ACDJ</v>
          </cell>
          <cell r="B645" t="str">
            <v>Jour</v>
          </cell>
          <cell r="C645" t="str">
            <v>OFPPT</v>
          </cell>
          <cell r="D645" t="str">
            <v>Centre Nord</v>
          </cell>
          <cell r="E645" t="str">
            <v>R740</v>
          </cell>
          <cell r="F645" t="str">
            <v>INSTITUT DE FORMATION AUX METIERS DE L'OFFSHORING DES TIC ET DE L'AUDIOVISUEL FES</v>
          </cell>
          <cell r="G645" t="str">
            <v>Offshore</v>
          </cell>
          <cell r="H645" t="str">
            <v>Offshore</v>
          </cell>
          <cell r="I645" t="str">
            <v>TS</v>
          </cell>
          <cell r="J645" t="str">
            <v>FQ</v>
          </cell>
          <cell r="K645" t="str">
            <v>FO_ABD_FQ</v>
          </cell>
          <cell r="L645" t="str">
            <v>Administrateur de Bases de Données</v>
          </cell>
          <cell r="M645">
            <v>6</v>
          </cell>
          <cell r="N645" t="str">
            <v>Q</v>
          </cell>
          <cell r="O645" t="str">
            <v>FQ (Classique)</v>
          </cell>
          <cell r="P645" t="str">
            <v>1A</v>
          </cell>
          <cell r="Q645">
            <v>25</v>
          </cell>
          <cell r="R645">
            <v>0</v>
          </cell>
          <cell r="S645" t="str">
            <v>CDJ</v>
          </cell>
          <cell r="T645">
            <v>3</v>
          </cell>
        </row>
        <row r="646">
          <cell r="A646" t="str">
            <v>R740FO_AP_FQ1ACDJ</v>
          </cell>
          <cell r="B646" t="str">
            <v>Jour</v>
          </cell>
          <cell r="C646" t="str">
            <v>OFPPT</v>
          </cell>
          <cell r="D646" t="str">
            <v>Centre Nord</v>
          </cell>
          <cell r="E646" t="str">
            <v>R740</v>
          </cell>
          <cell r="F646" t="str">
            <v>INSTITUT DE FORMATION AUX METIERS DE L'OFFSHORING DES TIC ET DE L'AUDIOVISUEL FES</v>
          </cell>
          <cell r="G646" t="str">
            <v>Offshore</v>
          </cell>
          <cell r="H646" t="str">
            <v>Offshore</v>
          </cell>
          <cell r="I646" t="str">
            <v>TS</v>
          </cell>
          <cell r="J646" t="str">
            <v>FQ</v>
          </cell>
          <cell r="K646" t="str">
            <v>FO_AP_FQ</v>
          </cell>
          <cell r="L646" t="str">
            <v>Administrateur du Personnel</v>
          </cell>
          <cell r="M646">
            <v>6</v>
          </cell>
          <cell r="N646" t="str">
            <v>Q</v>
          </cell>
          <cell r="O646" t="str">
            <v>FQ (Classique)</v>
          </cell>
          <cell r="P646" t="str">
            <v>1A</v>
          </cell>
          <cell r="Q646">
            <v>25</v>
          </cell>
          <cell r="R646">
            <v>0</v>
          </cell>
          <cell r="S646" t="str">
            <v>CDJ</v>
          </cell>
          <cell r="T646">
            <v>0</v>
          </cell>
        </row>
        <row r="647">
          <cell r="A647" t="str">
            <v>R740FO_CONFI_FQ1ACDJ</v>
          </cell>
          <cell r="B647" t="str">
            <v>Jour</v>
          </cell>
          <cell r="C647" t="str">
            <v>OFPPT</v>
          </cell>
          <cell r="D647" t="str">
            <v>Centre Nord</v>
          </cell>
          <cell r="E647" t="str">
            <v>R740</v>
          </cell>
          <cell r="F647" t="str">
            <v>INSTITUT DE FORMATION AUX METIERS DE L'OFFSHORING DES TIC ET DE L'AUDIOVISUEL FES</v>
          </cell>
          <cell r="G647" t="str">
            <v>Offshore</v>
          </cell>
          <cell r="H647" t="str">
            <v>Offshore</v>
          </cell>
          <cell r="I647" t="str">
            <v>TS</v>
          </cell>
          <cell r="J647" t="str">
            <v>FQ</v>
          </cell>
          <cell r="K647" t="str">
            <v>FO_CONFI_FQ</v>
          </cell>
          <cell r="L647" t="str">
            <v>Comptable offshore normes françaises et internationales</v>
          </cell>
          <cell r="M647">
            <v>6</v>
          </cell>
          <cell r="N647" t="str">
            <v>Q</v>
          </cell>
          <cell r="O647" t="str">
            <v>FQ (Classique)</v>
          </cell>
          <cell r="P647" t="str">
            <v>1A</v>
          </cell>
          <cell r="Q647">
            <v>25</v>
          </cell>
          <cell r="R647">
            <v>1</v>
          </cell>
          <cell r="S647" t="str">
            <v>CDJ</v>
          </cell>
          <cell r="T647">
            <v>1</v>
          </cell>
        </row>
        <row r="648">
          <cell r="A648" t="str">
            <v>R740FO_CRCO_FQ1ACDJ</v>
          </cell>
          <cell r="B648" t="str">
            <v>Jour</v>
          </cell>
          <cell r="C648" t="str">
            <v>OFPPT</v>
          </cell>
          <cell r="D648" t="str">
            <v>Centre Nord</v>
          </cell>
          <cell r="E648" t="str">
            <v>R740</v>
          </cell>
          <cell r="F648" t="str">
            <v>INSTITUT DE FORMATION AUX METIERS DE L'OFFSHORING DES TIC ET DE L'AUDIOVISUEL FES</v>
          </cell>
          <cell r="G648" t="str">
            <v>Offshore</v>
          </cell>
          <cell r="H648" t="str">
            <v>Offshore</v>
          </cell>
          <cell r="I648" t="str">
            <v>T</v>
          </cell>
          <cell r="J648" t="str">
            <v>FQ</v>
          </cell>
          <cell r="K648" t="str">
            <v>FO_CRCO_FQ</v>
          </cell>
          <cell r="L648" t="str">
            <v>Communication et Relation Clientèle Offshore</v>
          </cell>
          <cell r="M648">
            <v>9</v>
          </cell>
          <cell r="N648" t="str">
            <v>Q</v>
          </cell>
          <cell r="O648" t="str">
            <v>FQ (Classique)</v>
          </cell>
          <cell r="P648" t="str">
            <v>1A</v>
          </cell>
          <cell r="Q648">
            <v>112</v>
          </cell>
          <cell r="R648">
            <v>29</v>
          </cell>
          <cell r="S648" t="str">
            <v>CDJ</v>
          </cell>
          <cell r="T648">
            <v>30</v>
          </cell>
        </row>
        <row r="649">
          <cell r="A649" t="str">
            <v>R740FO_CRJ_FQ1ACDJ</v>
          </cell>
          <cell r="B649" t="str">
            <v>Jour</v>
          </cell>
          <cell r="C649" t="str">
            <v>OFPPT</v>
          </cell>
          <cell r="D649" t="str">
            <v>Centre Nord</v>
          </cell>
          <cell r="E649" t="str">
            <v>R740</v>
          </cell>
          <cell r="F649" t="str">
            <v>INSTITUT DE FORMATION AUX METIERS DE L'OFFSHORING DES TIC ET DE L'AUDIOVISUEL FES</v>
          </cell>
          <cell r="G649" t="str">
            <v>Offshore</v>
          </cell>
          <cell r="H649" t="str">
            <v>Offshore</v>
          </cell>
          <cell r="I649" t="str">
            <v>TS</v>
          </cell>
          <cell r="J649" t="str">
            <v>FQ</v>
          </cell>
          <cell r="K649" t="str">
            <v>FO_CRJ_FQ</v>
          </cell>
          <cell r="L649" t="str">
            <v>Concepteur Réalisateur JAVA J2EE</v>
          </cell>
          <cell r="M649">
            <v>6</v>
          </cell>
          <cell r="N649" t="str">
            <v>Q</v>
          </cell>
          <cell r="O649" t="str">
            <v>FQ (Classique)</v>
          </cell>
          <cell r="P649" t="str">
            <v>1A</v>
          </cell>
          <cell r="Q649">
            <v>100</v>
          </cell>
          <cell r="R649">
            <v>79</v>
          </cell>
          <cell r="S649" t="str">
            <v>CDJ</v>
          </cell>
          <cell r="T649">
            <v>81</v>
          </cell>
        </row>
        <row r="650">
          <cell r="A650" t="str">
            <v>R740FO_EBOAO_FQ1ACDJ</v>
          </cell>
          <cell r="B650" t="str">
            <v>Jour</v>
          </cell>
          <cell r="C650" t="str">
            <v>OFPPT</v>
          </cell>
          <cell r="D650" t="str">
            <v>Centre Nord</v>
          </cell>
          <cell r="E650" t="str">
            <v>R740</v>
          </cell>
          <cell r="F650" t="str">
            <v>INSTITUT DE FORMATION AUX METIERS DE L'OFFSHORING DES TIC ET DE L'AUDIOVISUEL FES</v>
          </cell>
          <cell r="G650" t="str">
            <v>Offshore</v>
          </cell>
          <cell r="H650" t="str">
            <v>Offshore</v>
          </cell>
          <cell r="I650" t="str">
            <v>TS</v>
          </cell>
          <cell r="J650" t="str">
            <v>FQ</v>
          </cell>
          <cell r="K650" t="str">
            <v>FO_EBOAO_FQ</v>
          </cell>
          <cell r="L650" t="str">
            <v>Employé de back office assurance en offshoring</v>
          </cell>
          <cell r="M650">
            <v>9</v>
          </cell>
          <cell r="N650" t="str">
            <v>Q</v>
          </cell>
          <cell r="O650" t="str">
            <v>FQ (Classique)</v>
          </cell>
          <cell r="P650" t="str">
            <v>1A</v>
          </cell>
          <cell r="Q650">
            <v>25</v>
          </cell>
          <cell r="R650">
            <v>36</v>
          </cell>
          <cell r="S650" t="str">
            <v>CDJ</v>
          </cell>
          <cell r="T650">
            <v>37</v>
          </cell>
        </row>
        <row r="651">
          <cell r="A651" t="str">
            <v>R740FO_EBOBO_FQ1ACDJ</v>
          </cell>
          <cell r="B651" t="str">
            <v>Jour</v>
          </cell>
          <cell r="C651" t="str">
            <v>OFPPT</v>
          </cell>
          <cell r="D651" t="str">
            <v>Centre Nord</v>
          </cell>
          <cell r="E651" t="str">
            <v>R740</v>
          </cell>
          <cell r="F651" t="str">
            <v>INSTITUT DE FORMATION AUX METIERS DE L'OFFSHORING DES TIC ET DE L'AUDIOVISUEL FES</v>
          </cell>
          <cell r="G651" t="str">
            <v>Offshore</v>
          </cell>
          <cell r="H651" t="str">
            <v>Offshore</v>
          </cell>
          <cell r="I651" t="str">
            <v>TS</v>
          </cell>
          <cell r="J651" t="str">
            <v>FQ</v>
          </cell>
          <cell r="K651" t="str">
            <v>FO_EBOBO_FQ</v>
          </cell>
          <cell r="L651" t="str">
            <v>Employé de back office bancaire en offshoring</v>
          </cell>
          <cell r="M651">
            <v>9</v>
          </cell>
          <cell r="N651" t="str">
            <v>Q</v>
          </cell>
          <cell r="O651" t="str">
            <v>FQ (Classique)</v>
          </cell>
          <cell r="P651" t="str">
            <v>1A</v>
          </cell>
          <cell r="Q651">
            <v>75</v>
          </cell>
          <cell r="R651">
            <v>135</v>
          </cell>
          <cell r="S651" t="str">
            <v>CDJ</v>
          </cell>
          <cell r="T651">
            <v>144</v>
          </cell>
        </row>
        <row r="652">
          <cell r="A652" t="str">
            <v>R740FO_TCA_FQ1ACDJ</v>
          </cell>
          <cell r="B652" t="str">
            <v>Jour</v>
          </cell>
          <cell r="C652" t="str">
            <v>OFPPT</v>
          </cell>
          <cell r="D652" t="str">
            <v>Centre Nord</v>
          </cell>
          <cell r="E652" t="str">
            <v>R740</v>
          </cell>
          <cell r="F652" t="str">
            <v>INSTITUT DE FORMATION AUX METIERS DE L'OFFSHORING DES TIC ET DE L'AUDIOVISUEL FES</v>
          </cell>
          <cell r="G652" t="str">
            <v>Offshore</v>
          </cell>
          <cell r="H652" t="str">
            <v>Offshore</v>
          </cell>
          <cell r="I652" t="str">
            <v>T</v>
          </cell>
          <cell r="J652" t="str">
            <v>FQ</v>
          </cell>
          <cell r="K652" t="str">
            <v>FO_TCA_FQ</v>
          </cell>
          <cell r="L652" t="str">
            <v>Téléconseiller Centres d'Appels</v>
          </cell>
          <cell r="M652">
            <v>6</v>
          </cell>
          <cell r="N652" t="str">
            <v>Q</v>
          </cell>
          <cell r="O652" t="str">
            <v>FQ (Classique)</v>
          </cell>
          <cell r="P652" t="str">
            <v>1A</v>
          </cell>
          <cell r="Q652">
            <v>50</v>
          </cell>
          <cell r="R652">
            <v>52</v>
          </cell>
          <cell r="S652" t="str">
            <v>CDJ</v>
          </cell>
          <cell r="T652">
            <v>62</v>
          </cell>
        </row>
        <row r="653">
          <cell r="A653" t="str">
            <v>R740FO_TRLW_FQ1ACDJ</v>
          </cell>
          <cell r="B653" t="str">
            <v>Jour</v>
          </cell>
          <cell r="C653" t="str">
            <v>OFPPT</v>
          </cell>
          <cell r="D653" t="str">
            <v>Centre Nord</v>
          </cell>
          <cell r="E653" t="str">
            <v>R740</v>
          </cell>
          <cell r="F653" t="str">
            <v>INSTITUT DE FORMATION AUX METIERS DE L'OFFSHORING DES TIC ET DE L'AUDIOVISUEL FES</v>
          </cell>
          <cell r="G653" t="str">
            <v>Offshore</v>
          </cell>
          <cell r="H653" t="str">
            <v>Offshore</v>
          </cell>
          <cell r="I653" t="str">
            <v>TS</v>
          </cell>
          <cell r="J653" t="str">
            <v>FQ</v>
          </cell>
          <cell r="K653" t="str">
            <v>FO_TRLW_FQ</v>
          </cell>
          <cell r="L653" t="str">
            <v>Technicien Réseau LAN WAN</v>
          </cell>
          <cell r="M653">
            <v>6</v>
          </cell>
          <cell r="N653" t="str">
            <v>Q</v>
          </cell>
          <cell r="O653" t="str">
            <v>FQ (Classique)</v>
          </cell>
          <cell r="P653" t="str">
            <v>1A</v>
          </cell>
          <cell r="Q653">
            <v>50</v>
          </cell>
          <cell r="R653">
            <v>28</v>
          </cell>
          <cell r="S653" t="str">
            <v>CDJ</v>
          </cell>
          <cell r="T653">
            <v>28</v>
          </cell>
        </row>
        <row r="654">
          <cell r="A654" t="str">
            <v>R740NTIC_CMOSA_FQ1ACDJ</v>
          </cell>
          <cell r="B654" t="str">
            <v>Jour</v>
          </cell>
          <cell r="C654" t="str">
            <v>OFPPT</v>
          </cell>
          <cell r="D654" t="str">
            <v>Centre Nord</v>
          </cell>
          <cell r="E654" t="str">
            <v>R740</v>
          </cell>
          <cell r="F654" t="str">
            <v>INSTITUT DE FORMATION AUX METIERS DE L'OFFSHORING DES TIC ET DE L'AUDIOVISUEL FES</v>
          </cell>
          <cell r="G654" t="str">
            <v>NTIC</v>
          </cell>
          <cell r="H654" t="str">
            <v>NTIC</v>
          </cell>
          <cell r="I654" t="str">
            <v>T</v>
          </cell>
          <cell r="J654" t="str">
            <v>FQ</v>
          </cell>
          <cell r="K654" t="str">
            <v>NTIC_CMOSA_FQ</v>
          </cell>
          <cell r="L654" t="str">
            <v>Certification Microsoft Office Specialist en Access</v>
          </cell>
          <cell r="M654">
            <v>1</v>
          </cell>
          <cell r="N654" t="str">
            <v>Q</v>
          </cell>
          <cell r="O654" t="str">
            <v>FQ (Microsoft)</v>
          </cell>
          <cell r="P654" t="str">
            <v>1A</v>
          </cell>
          <cell r="Q654">
            <v>50</v>
          </cell>
          <cell r="R654">
            <v>0</v>
          </cell>
          <cell r="S654" t="str">
            <v>CDJ</v>
          </cell>
          <cell r="T654">
            <v>0</v>
          </cell>
        </row>
        <row r="655">
          <cell r="A655" t="str">
            <v>R740NTIC_CMOSE_FQ1ACDJ</v>
          </cell>
          <cell r="B655" t="str">
            <v>Jour</v>
          </cell>
          <cell r="C655" t="str">
            <v>OFPPT</v>
          </cell>
          <cell r="D655" t="str">
            <v>Centre Nord</v>
          </cell>
          <cell r="E655" t="str">
            <v>R740</v>
          </cell>
          <cell r="F655" t="str">
            <v>INSTITUT DE FORMATION AUX METIERS DE L'OFFSHORING DES TIC ET DE L'AUDIOVISUEL FES</v>
          </cell>
          <cell r="G655" t="str">
            <v>NTIC</v>
          </cell>
          <cell r="H655" t="str">
            <v>NTIC</v>
          </cell>
          <cell r="I655" t="str">
            <v>T</v>
          </cell>
          <cell r="J655" t="str">
            <v>FQ</v>
          </cell>
          <cell r="K655" t="str">
            <v>NTIC_CMOSE_FQ</v>
          </cell>
          <cell r="L655" t="str">
            <v>Certification Microsoft Office Specialist en Excel</v>
          </cell>
          <cell r="M655">
            <v>1</v>
          </cell>
          <cell r="N655" t="str">
            <v>Q</v>
          </cell>
          <cell r="O655" t="str">
            <v>FQ (Microsoft)</v>
          </cell>
          <cell r="P655" t="str">
            <v>1A</v>
          </cell>
          <cell r="Q655">
            <v>50</v>
          </cell>
          <cell r="R655">
            <v>0</v>
          </cell>
          <cell r="S655" t="str">
            <v>CDJ</v>
          </cell>
          <cell r="T655">
            <v>0</v>
          </cell>
        </row>
        <row r="656">
          <cell r="A656" t="str">
            <v>R740NTIC_CMOSO_FQ1ACDJ</v>
          </cell>
          <cell r="B656" t="str">
            <v>Jour</v>
          </cell>
          <cell r="C656" t="str">
            <v>OFPPT</v>
          </cell>
          <cell r="D656" t="str">
            <v>Centre Nord</v>
          </cell>
          <cell r="E656" t="str">
            <v>R740</v>
          </cell>
          <cell r="F656" t="str">
            <v>INSTITUT DE FORMATION AUX METIERS DE L'OFFSHORING DES TIC ET DE L'AUDIOVISUEL FES</v>
          </cell>
          <cell r="G656" t="str">
            <v>NTIC</v>
          </cell>
          <cell r="H656" t="str">
            <v>NTIC</v>
          </cell>
          <cell r="I656" t="str">
            <v>T</v>
          </cell>
          <cell r="J656" t="str">
            <v>FQ</v>
          </cell>
          <cell r="K656" t="str">
            <v>NTIC_CMOSO_FQ</v>
          </cell>
          <cell r="L656" t="str">
            <v>Certification Microsoft Office Specialist en Outlook</v>
          </cell>
          <cell r="M656">
            <v>1</v>
          </cell>
          <cell r="N656" t="str">
            <v>Q</v>
          </cell>
          <cell r="O656" t="str">
            <v>FQ (Microsoft)</v>
          </cell>
          <cell r="P656" t="str">
            <v>1A</v>
          </cell>
          <cell r="Q656">
            <v>50</v>
          </cell>
          <cell r="R656">
            <v>0</v>
          </cell>
          <cell r="S656" t="str">
            <v>CDJ</v>
          </cell>
          <cell r="T656">
            <v>0</v>
          </cell>
        </row>
        <row r="657">
          <cell r="A657" t="str">
            <v>R740NTIC_CMOSP_FQ1ACDJ</v>
          </cell>
          <cell r="B657" t="str">
            <v>Jour</v>
          </cell>
          <cell r="C657" t="str">
            <v>OFPPT</v>
          </cell>
          <cell r="D657" t="str">
            <v>Centre Nord</v>
          </cell>
          <cell r="E657" t="str">
            <v>R740</v>
          </cell>
          <cell r="F657" t="str">
            <v>INSTITUT DE FORMATION AUX METIERS DE L'OFFSHORING DES TIC ET DE L'AUDIOVISUEL FES</v>
          </cell>
          <cell r="G657" t="str">
            <v>NTIC</v>
          </cell>
          <cell r="H657" t="str">
            <v>NTIC</v>
          </cell>
          <cell r="I657" t="str">
            <v>T</v>
          </cell>
          <cell r="J657" t="str">
            <v>FQ</v>
          </cell>
          <cell r="K657" t="str">
            <v>NTIC_CMOSP_FQ</v>
          </cell>
          <cell r="L657" t="str">
            <v>Certification Microsoft Office Specialist en PowerPoint</v>
          </cell>
          <cell r="M657">
            <v>1</v>
          </cell>
          <cell r="N657" t="str">
            <v>Q</v>
          </cell>
          <cell r="O657" t="str">
            <v>FQ (Microsoft)</v>
          </cell>
          <cell r="P657" t="str">
            <v>1A</v>
          </cell>
          <cell r="Q657">
            <v>50</v>
          </cell>
          <cell r="R657">
            <v>0</v>
          </cell>
          <cell r="S657" t="str">
            <v>CDJ</v>
          </cell>
          <cell r="T657">
            <v>0</v>
          </cell>
        </row>
        <row r="658">
          <cell r="A658" t="str">
            <v>R740NTIC_CMOSW_FQ1ACDJ</v>
          </cell>
          <cell r="B658" t="str">
            <v>Jour</v>
          </cell>
          <cell r="C658" t="str">
            <v>OFPPT</v>
          </cell>
          <cell r="D658" t="str">
            <v>Centre Nord</v>
          </cell>
          <cell r="E658" t="str">
            <v>R740</v>
          </cell>
          <cell r="F658" t="str">
            <v>INSTITUT DE FORMATION AUX METIERS DE L'OFFSHORING DES TIC ET DE L'AUDIOVISUEL FES</v>
          </cell>
          <cell r="G658" t="str">
            <v>NTIC</v>
          </cell>
          <cell r="H658" t="str">
            <v>NTIC</v>
          </cell>
          <cell r="I658" t="str">
            <v>T</v>
          </cell>
          <cell r="J658" t="str">
            <v>FQ</v>
          </cell>
          <cell r="K658" t="str">
            <v>NTIC_CMOSW_FQ</v>
          </cell>
          <cell r="L658" t="str">
            <v xml:space="preserve">Certification Microsoft Office Specialist en Word </v>
          </cell>
          <cell r="M658">
            <v>1</v>
          </cell>
          <cell r="N658" t="str">
            <v>Q</v>
          </cell>
          <cell r="O658" t="str">
            <v>FQ (Microsoft)</v>
          </cell>
          <cell r="P658" t="str">
            <v>1A</v>
          </cell>
          <cell r="Q658">
            <v>50</v>
          </cell>
          <cell r="R658">
            <v>0</v>
          </cell>
          <cell r="S658" t="str">
            <v>CDJ</v>
          </cell>
          <cell r="T658">
            <v>0</v>
          </cell>
        </row>
        <row r="659">
          <cell r="A659" t="str">
            <v>R740NTIC_DAWM_FQ1ACDJ</v>
          </cell>
          <cell r="B659" t="str">
            <v>Jour</v>
          </cell>
          <cell r="C659" t="str">
            <v>OFPPT</v>
          </cell>
          <cell r="D659" t="str">
            <v>Centre Nord</v>
          </cell>
          <cell r="E659" t="str">
            <v>R740</v>
          </cell>
          <cell r="F659" t="str">
            <v>INSTITUT DE FORMATION AUX METIERS DE L'OFFSHORING DES TIC ET DE L'AUDIOVISUEL FES</v>
          </cell>
          <cell r="G659" t="str">
            <v>NTIC</v>
          </cell>
          <cell r="H659" t="str">
            <v>NTIC</v>
          </cell>
          <cell r="I659" t="str">
            <v>TS</v>
          </cell>
          <cell r="J659" t="str">
            <v>FQ</v>
          </cell>
          <cell r="K659" t="str">
            <v>NTIC_DAWM_FQ</v>
          </cell>
          <cell r="L659" t="str">
            <v>Développement des Applications Web et Mobiles</v>
          </cell>
          <cell r="M659">
            <v>6</v>
          </cell>
          <cell r="N659" t="str">
            <v>Q</v>
          </cell>
          <cell r="O659" t="str">
            <v>FQ (Classique)</v>
          </cell>
          <cell r="P659" t="str">
            <v>1A</v>
          </cell>
          <cell r="Q659">
            <v>50</v>
          </cell>
          <cell r="R659">
            <v>0</v>
          </cell>
          <cell r="S659" t="str">
            <v>CDJ</v>
          </cell>
          <cell r="T659">
            <v>0</v>
          </cell>
        </row>
        <row r="660">
          <cell r="A660" t="str">
            <v>R740NTIC_TDI_TS1ACDJ</v>
          </cell>
          <cell r="B660" t="str">
            <v>Jour</v>
          </cell>
          <cell r="C660" t="str">
            <v>OFPPT</v>
          </cell>
          <cell r="D660" t="str">
            <v>Centre Nord</v>
          </cell>
          <cell r="E660" t="str">
            <v>R740</v>
          </cell>
          <cell r="F660" t="str">
            <v>INSTITUT DE FORMATION AUX METIERS DE L'OFFSHORING DES TIC ET DE L'AUDIOVISUEL FES</v>
          </cell>
          <cell r="G660" t="str">
            <v>NTIC</v>
          </cell>
          <cell r="H660" t="str">
            <v>NTIC</v>
          </cell>
          <cell r="I660" t="str">
            <v>TS</v>
          </cell>
          <cell r="J660" t="str">
            <v>TS</v>
          </cell>
          <cell r="K660" t="str">
            <v>NTIC_TDI_TS</v>
          </cell>
          <cell r="L660" t="str">
            <v xml:space="preserve">Techniques de Développement Informatique </v>
          </cell>
          <cell r="M660">
            <v>24</v>
          </cell>
          <cell r="N660" t="str">
            <v>D</v>
          </cell>
          <cell r="O660" t="str">
            <v>Diplômante</v>
          </cell>
          <cell r="P660" t="str">
            <v>1A</v>
          </cell>
          <cell r="Q660">
            <v>112</v>
          </cell>
          <cell r="R660">
            <v>59</v>
          </cell>
          <cell r="S660" t="str">
            <v>CDJ</v>
          </cell>
          <cell r="T660">
            <v>70</v>
          </cell>
        </row>
        <row r="661">
          <cell r="A661" t="str">
            <v>R740NTIC_TDI_TS2ACDJ</v>
          </cell>
          <cell r="B661" t="str">
            <v>Jour</v>
          </cell>
          <cell r="C661" t="str">
            <v>OFPPT</v>
          </cell>
          <cell r="D661" t="str">
            <v>Centre Nord</v>
          </cell>
          <cell r="E661" t="str">
            <v>R740</v>
          </cell>
          <cell r="F661" t="str">
            <v>INSTITUT DE FORMATION AUX METIERS DE L'OFFSHORING DES TIC ET DE L'AUDIOVISUEL FES</v>
          </cell>
          <cell r="G661" t="str">
            <v>NTIC</v>
          </cell>
          <cell r="H661" t="str">
            <v>NTIC</v>
          </cell>
          <cell r="I661" t="str">
            <v>TS</v>
          </cell>
          <cell r="J661" t="str">
            <v>TS</v>
          </cell>
          <cell r="K661" t="str">
            <v>NTIC_TDI_TS</v>
          </cell>
          <cell r="L661" t="str">
            <v xml:space="preserve">Techniques de Développement Informatique </v>
          </cell>
          <cell r="M661">
            <v>24</v>
          </cell>
          <cell r="N661" t="str">
            <v>D</v>
          </cell>
          <cell r="O661" t="str">
            <v>Diplômante</v>
          </cell>
          <cell r="P661" t="str">
            <v>2A</v>
          </cell>
          <cell r="Q661">
            <v>26</v>
          </cell>
          <cell r="R661">
            <v>18</v>
          </cell>
          <cell r="S661" t="str">
            <v>CDJ</v>
          </cell>
          <cell r="T661">
            <v>18</v>
          </cell>
        </row>
        <row r="662">
          <cell r="A662" t="str">
            <v>R740NTIC_TDM_TS1ACDJ</v>
          </cell>
          <cell r="B662" t="str">
            <v>Jour</v>
          </cell>
          <cell r="C662" t="str">
            <v>OFPPT</v>
          </cell>
          <cell r="D662" t="str">
            <v>Centre Nord</v>
          </cell>
          <cell r="E662" t="str">
            <v>R740</v>
          </cell>
          <cell r="F662" t="str">
            <v>INSTITUT DE FORMATION AUX METIERS DE L'OFFSHORING DES TIC ET DE L'AUDIOVISUEL FES</v>
          </cell>
          <cell r="G662" t="str">
            <v>NTIC</v>
          </cell>
          <cell r="H662" t="str">
            <v>NTIC</v>
          </cell>
          <cell r="I662" t="str">
            <v>TS</v>
          </cell>
          <cell r="J662" t="str">
            <v>TS</v>
          </cell>
          <cell r="K662" t="str">
            <v>NTIC_TDM_TS</v>
          </cell>
          <cell r="L662" t="str">
            <v>Techniques de Développement Multimédia</v>
          </cell>
          <cell r="M662">
            <v>24</v>
          </cell>
          <cell r="N662" t="str">
            <v>D</v>
          </cell>
          <cell r="O662" t="str">
            <v>Diplômante</v>
          </cell>
          <cell r="P662" t="str">
            <v>1A</v>
          </cell>
          <cell r="Q662">
            <v>56</v>
          </cell>
          <cell r="R662">
            <v>34</v>
          </cell>
          <cell r="S662" t="str">
            <v>CDJ</v>
          </cell>
          <cell r="T662">
            <v>40</v>
          </cell>
        </row>
        <row r="663">
          <cell r="A663" t="str">
            <v>R740NTIC_TDM_TS2ACDJ</v>
          </cell>
          <cell r="B663" t="str">
            <v>Jour</v>
          </cell>
          <cell r="C663" t="str">
            <v>OFPPT</v>
          </cell>
          <cell r="D663" t="str">
            <v>Centre Nord</v>
          </cell>
          <cell r="E663" t="str">
            <v>R740</v>
          </cell>
          <cell r="F663" t="str">
            <v>INSTITUT DE FORMATION AUX METIERS DE L'OFFSHORING DES TIC ET DE L'AUDIOVISUEL FES</v>
          </cell>
          <cell r="G663" t="str">
            <v>NTIC</v>
          </cell>
          <cell r="H663" t="str">
            <v>NTIC</v>
          </cell>
          <cell r="I663" t="str">
            <v>TS</v>
          </cell>
          <cell r="J663" t="str">
            <v>TS</v>
          </cell>
          <cell r="K663" t="str">
            <v>NTIC_TDM_TS</v>
          </cell>
          <cell r="L663" t="str">
            <v>Techniques de Développement Multimédia</v>
          </cell>
          <cell r="M663">
            <v>24</v>
          </cell>
          <cell r="N663" t="str">
            <v>D</v>
          </cell>
          <cell r="O663" t="str">
            <v>Diplômante</v>
          </cell>
          <cell r="P663" t="str">
            <v>2A</v>
          </cell>
          <cell r="Q663">
            <v>26</v>
          </cell>
          <cell r="R663">
            <v>24</v>
          </cell>
          <cell r="S663" t="str">
            <v>CDJ</v>
          </cell>
          <cell r="T663">
            <v>24</v>
          </cell>
        </row>
        <row r="664">
          <cell r="A664" t="str">
            <v>R740NTIC_TEL_TS1ACDJ</v>
          </cell>
          <cell r="B664" t="str">
            <v>Jour</v>
          </cell>
          <cell r="C664" t="str">
            <v>OFPPT</v>
          </cell>
          <cell r="D664" t="str">
            <v>Centre Nord</v>
          </cell>
          <cell r="E664" t="str">
            <v>R740</v>
          </cell>
          <cell r="F664" t="str">
            <v>INSTITUT DE FORMATION AUX METIERS DE L'OFFSHORING DES TIC ET DE L'AUDIOVISUEL FES</v>
          </cell>
          <cell r="G664" t="str">
            <v>NTIC</v>
          </cell>
          <cell r="H664" t="str">
            <v>NTIC</v>
          </cell>
          <cell r="I664" t="str">
            <v>TS</v>
          </cell>
          <cell r="J664" t="str">
            <v>TS</v>
          </cell>
          <cell r="K664" t="str">
            <v>NTIC_TEL_TS</v>
          </cell>
          <cell r="L664" t="str">
            <v>TS en Télécoms</v>
          </cell>
          <cell r="M664">
            <v>24</v>
          </cell>
          <cell r="N664" t="str">
            <v>D</v>
          </cell>
          <cell r="O664" t="str">
            <v>Diplômante</v>
          </cell>
          <cell r="P664" t="str">
            <v>1A</v>
          </cell>
          <cell r="Q664">
            <v>56</v>
          </cell>
          <cell r="R664">
            <v>24</v>
          </cell>
          <cell r="S664" t="str">
            <v>CDJ</v>
          </cell>
          <cell r="T664">
            <v>28</v>
          </cell>
        </row>
        <row r="665">
          <cell r="A665" t="str">
            <v>R740NTIC_TEL_TS2ACDJ</v>
          </cell>
          <cell r="B665" t="str">
            <v>Jour</v>
          </cell>
          <cell r="C665" t="str">
            <v>OFPPT</v>
          </cell>
          <cell r="D665" t="str">
            <v>Centre Nord</v>
          </cell>
          <cell r="E665" t="str">
            <v>R740</v>
          </cell>
          <cell r="F665" t="str">
            <v>INSTITUT DE FORMATION AUX METIERS DE L'OFFSHORING DES TIC ET DE L'AUDIOVISUEL FES</v>
          </cell>
          <cell r="G665" t="str">
            <v>NTIC</v>
          </cell>
          <cell r="H665" t="str">
            <v>NTIC</v>
          </cell>
          <cell r="I665" t="str">
            <v>TS</v>
          </cell>
          <cell r="J665" t="str">
            <v>TS</v>
          </cell>
          <cell r="K665" t="str">
            <v>NTIC_TEL_TS</v>
          </cell>
          <cell r="L665" t="str">
            <v>TS en Télécoms</v>
          </cell>
          <cell r="M665">
            <v>24</v>
          </cell>
          <cell r="N665" t="str">
            <v>D</v>
          </cell>
          <cell r="O665" t="str">
            <v>Diplômante</v>
          </cell>
          <cell r="P665" t="str">
            <v>2A</v>
          </cell>
          <cell r="Q665">
            <v>21</v>
          </cell>
          <cell r="R665">
            <v>21</v>
          </cell>
          <cell r="S665" t="str">
            <v>CDJ</v>
          </cell>
          <cell r="T665">
            <v>21</v>
          </cell>
        </row>
        <row r="666">
          <cell r="A666" t="str">
            <v>R740NTIC_TMSIR_T1ACDJ</v>
          </cell>
          <cell r="B666" t="str">
            <v>Jour</v>
          </cell>
          <cell r="C666" t="str">
            <v>OFPPT</v>
          </cell>
          <cell r="D666" t="str">
            <v>Centre Nord</v>
          </cell>
          <cell r="E666" t="str">
            <v>R740</v>
          </cell>
          <cell r="F666" t="str">
            <v>INSTITUT DE FORMATION AUX METIERS DE L'OFFSHORING DES TIC ET DE L'AUDIOVISUEL FES</v>
          </cell>
          <cell r="G666" t="str">
            <v>NTIC</v>
          </cell>
          <cell r="H666" t="str">
            <v>NTIC</v>
          </cell>
          <cell r="I666" t="str">
            <v>T</v>
          </cell>
          <cell r="J666" t="str">
            <v>T</v>
          </cell>
          <cell r="K666" t="str">
            <v>NTIC_TMSIR_T</v>
          </cell>
          <cell r="L666" t="str">
            <v>Technicien en Maintenance et Support Informatique et Réseaux</v>
          </cell>
          <cell r="M666">
            <v>24</v>
          </cell>
          <cell r="N666" t="str">
            <v>D</v>
          </cell>
          <cell r="O666" t="str">
            <v>Diplômante</v>
          </cell>
          <cell r="P666" t="str">
            <v>1A</v>
          </cell>
          <cell r="Q666">
            <v>90</v>
          </cell>
          <cell r="R666">
            <v>46</v>
          </cell>
          <cell r="S666" t="str">
            <v>CDJ</v>
          </cell>
          <cell r="T666">
            <v>53</v>
          </cell>
        </row>
        <row r="667">
          <cell r="A667" t="str">
            <v>R740NTIC_TMSIR_T2ACDJ</v>
          </cell>
          <cell r="B667" t="str">
            <v>Jour</v>
          </cell>
          <cell r="C667" t="str">
            <v>OFPPT</v>
          </cell>
          <cell r="D667" t="str">
            <v>Centre Nord</v>
          </cell>
          <cell r="E667" t="str">
            <v>R740</v>
          </cell>
          <cell r="F667" t="str">
            <v>INSTITUT DE FORMATION AUX METIERS DE L'OFFSHORING DES TIC ET DE L'AUDIOVISUEL FES</v>
          </cell>
          <cell r="G667" t="str">
            <v>NTIC</v>
          </cell>
          <cell r="H667" t="str">
            <v>NTIC</v>
          </cell>
          <cell r="I667" t="str">
            <v>T</v>
          </cell>
          <cell r="J667" t="str">
            <v>T</v>
          </cell>
          <cell r="K667" t="str">
            <v>NTIC_TMSIR_T</v>
          </cell>
          <cell r="L667" t="str">
            <v>Technicien en Maintenance et Support Informatique et Réseaux</v>
          </cell>
          <cell r="M667">
            <v>24</v>
          </cell>
          <cell r="N667" t="str">
            <v>D</v>
          </cell>
          <cell r="O667" t="str">
            <v>Diplômante</v>
          </cell>
          <cell r="P667" t="str">
            <v>2A</v>
          </cell>
          <cell r="Q667">
            <v>29</v>
          </cell>
          <cell r="R667">
            <v>17</v>
          </cell>
          <cell r="S667" t="str">
            <v>CDJ</v>
          </cell>
          <cell r="T667">
            <v>17</v>
          </cell>
        </row>
        <row r="668">
          <cell r="A668" t="str">
            <v>R740NTIC_TRI_TS1ACDJ</v>
          </cell>
          <cell r="B668" t="str">
            <v>Jour</v>
          </cell>
          <cell r="C668" t="str">
            <v>OFPPT</v>
          </cell>
          <cell r="D668" t="str">
            <v>Centre Nord</v>
          </cell>
          <cell r="E668" t="str">
            <v>R740</v>
          </cell>
          <cell r="F668" t="str">
            <v>INSTITUT DE FORMATION AUX METIERS DE L'OFFSHORING DES TIC ET DE L'AUDIOVISUEL FES</v>
          </cell>
          <cell r="G668" t="str">
            <v>NTIC</v>
          </cell>
          <cell r="H668" t="str">
            <v>NTIC</v>
          </cell>
          <cell r="I668" t="str">
            <v>TS</v>
          </cell>
          <cell r="J668" t="str">
            <v>TS</v>
          </cell>
          <cell r="K668" t="str">
            <v>NTIC_TRI_TS</v>
          </cell>
          <cell r="L668" t="str">
            <v>Techniques des Réseaux Informatiques</v>
          </cell>
          <cell r="M668">
            <v>24</v>
          </cell>
          <cell r="N668" t="str">
            <v>D</v>
          </cell>
          <cell r="O668" t="str">
            <v>Diplômante</v>
          </cell>
          <cell r="P668" t="str">
            <v>1A</v>
          </cell>
          <cell r="Q668">
            <v>84</v>
          </cell>
          <cell r="R668">
            <v>32</v>
          </cell>
          <cell r="S668" t="str">
            <v>CDJ</v>
          </cell>
          <cell r="T668">
            <v>37</v>
          </cell>
        </row>
        <row r="669">
          <cell r="A669" t="str">
            <v>R740NTIC_TRI_TS2ACDJ</v>
          </cell>
          <cell r="B669" t="str">
            <v>Jour</v>
          </cell>
          <cell r="C669" t="str">
            <v>OFPPT</v>
          </cell>
          <cell r="D669" t="str">
            <v>Centre Nord</v>
          </cell>
          <cell r="E669" t="str">
            <v>R740</v>
          </cell>
          <cell r="F669" t="str">
            <v>INSTITUT DE FORMATION AUX METIERS DE L'OFFSHORING DES TIC ET DE L'AUDIOVISUEL FES</v>
          </cell>
          <cell r="G669" t="str">
            <v>NTIC</v>
          </cell>
          <cell r="H669" t="str">
            <v>NTIC</v>
          </cell>
          <cell r="I669" t="str">
            <v>TS</v>
          </cell>
          <cell r="J669" t="str">
            <v>TS</v>
          </cell>
          <cell r="K669" t="str">
            <v>NTIC_TRI_TS</v>
          </cell>
          <cell r="L669" t="str">
            <v>Techniques des Réseaux Informatiques</v>
          </cell>
          <cell r="M669">
            <v>24</v>
          </cell>
          <cell r="N669" t="str">
            <v>D</v>
          </cell>
          <cell r="O669" t="str">
            <v>Diplômante</v>
          </cell>
          <cell r="P669" t="str">
            <v>2A</v>
          </cell>
          <cell r="Q669">
            <v>19</v>
          </cell>
          <cell r="R669">
            <v>19</v>
          </cell>
          <cell r="S669" t="str">
            <v>CDJ</v>
          </cell>
          <cell r="T669">
            <v>19</v>
          </cell>
        </row>
        <row r="670">
          <cell r="A670" t="str">
            <v>R800PRD_IB_FQ1ACDJ</v>
          </cell>
          <cell r="B670" t="str">
            <v>Jour</v>
          </cell>
          <cell r="C670" t="str">
            <v>PRD</v>
          </cell>
          <cell r="D670" t="str">
            <v>Centre Nord</v>
          </cell>
          <cell r="E670" t="str">
            <v>R800</v>
          </cell>
          <cell r="F670" t="str">
            <v>PRISON LOCALE TAOUNATE</v>
          </cell>
          <cell r="G670" t="str">
            <v>NTIC</v>
          </cell>
          <cell r="H670" t="str">
            <v>NTIC</v>
          </cell>
          <cell r="I670" t="str">
            <v>T</v>
          </cell>
          <cell r="J670" t="str">
            <v>FQ</v>
          </cell>
          <cell r="K670" t="str">
            <v>PRD_IB_FQ</v>
          </cell>
          <cell r="L670" t="str">
            <v>Informatique et Bureautique</v>
          </cell>
          <cell r="M670">
            <v>12</v>
          </cell>
          <cell r="N670" t="str">
            <v>Q</v>
          </cell>
          <cell r="O670" t="str">
            <v>FQ (Classique)</v>
          </cell>
          <cell r="P670" t="str">
            <v>1A</v>
          </cell>
          <cell r="Q670">
            <v>20</v>
          </cell>
          <cell r="R670">
            <v>0</v>
          </cell>
          <cell r="S670" t="str">
            <v>CDJ</v>
          </cell>
          <cell r="T670">
            <v>0</v>
          </cell>
        </row>
        <row r="671">
          <cell r="A671" t="str">
            <v>RAC0NTIC_BCMOS_FQ1ACDJ</v>
          </cell>
          <cell r="B671" t="str">
            <v>Jour</v>
          </cell>
          <cell r="C671" t="str">
            <v>OFPPT</v>
          </cell>
          <cell r="D671" t="str">
            <v>Centre Nord</v>
          </cell>
          <cell r="E671" t="str">
            <v>RAC0</v>
          </cell>
          <cell r="F671" t="str">
            <v>INSTITUT SPECIALISE DE TECHNOLOGIE APPLIQUEE BAB FTOUH FES</v>
          </cell>
          <cell r="G671" t="str">
            <v>NTIC</v>
          </cell>
          <cell r="H671" t="str">
            <v>NTIC</v>
          </cell>
          <cell r="I671" t="str">
            <v>T</v>
          </cell>
          <cell r="J671" t="str">
            <v>FQ</v>
          </cell>
          <cell r="K671" t="str">
            <v>NTIC_BCMOS_FQ</v>
          </cell>
          <cell r="L671" t="str">
            <v>Bureauticien Certifié en Microsoft Office Specialist</v>
          </cell>
          <cell r="M671">
            <v>6</v>
          </cell>
          <cell r="N671" t="str">
            <v>Q</v>
          </cell>
          <cell r="O671" t="str">
            <v>FQ (Microsoft)</v>
          </cell>
          <cell r="P671" t="str">
            <v>1A</v>
          </cell>
          <cell r="Q671">
            <v>100</v>
          </cell>
          <cell r="R671">
            <v>0</v>
          </cell>
          <cell r="S671" t="str">
            <v>CDJ</v>
          </cell>
          <cell r="T671">
            <v>0</v>
          </cell>
        </row>
        <row r="672">
          <cell r="A672" t="str">
            <v>RBC0FO_CRJ_FQ1ACDJ</v>
          </cell>
          <cell r="B672" t="str">
            <v>Jour</v>
          </cell>
          <cell r="C672" t="str">
            <v>OFPPT</v>
          </cell>
          <cell r="D672" t="str">
            <v>Centre Nord</v>
          </cell>
          <cell r="E672" t="str">
            <v>RBC0</v>
          </cell>
          <cell r="F672" t="str">
            <v>INSTITUT SPECIALISE DE TECHNOLOGIE APPLIQUEE TAZA</v>
          </cell>
          <cell r="G672" t="str">
            <v>Offshore</v>
          </cell>
          <cell r="H672" t="str">
            <v>Offshore</v>
          </cell>
          <cell r="I672" t="str">
            <v>TS</v>
          </cell>
          <cell r="J672" t="str">
            <v>FQ</v>
          </cell>
          <cell r="K672" t="str">
            <v>FO_CRJ_FQ</v>
          </cell>
          <cell r="L672" t="str">
            <v>Concepteur Réalisateur JAVA J2EE</v>
          </cell>
          <cell r="M672">
            <v>6</v>
          </cell>
          <cell r="N672" t="str">
            <v>Q</v>
          </cell>
          <cell r="O672" t="str">
            <v>FQ (Classique)</v>
          </cell>
          <cell r="P672" t="str">
            <v>1A</v>
          </cell>
          <cell r="Q672">
            <v>25</v>
          </cell>
          <cell r="R672">
            <v>0</v>
          </cell>
          <cell r="S672" t="str">
            <v>CDJ</v>
          </cell>
          <cell r="T672">
            <v>0</v>
          </cell>
        </row>
        <row r="673">
          <cell r="A673" t="str">
            <v>RBC0NTIC_BCMOS_FQ1ACDJ</v>
          </cell>
          <cell r="B673" t="str">
            <v>Jour</v>
          </cell>
          <cell r="C673" t="str">
            <v>OFPPT</v>
          </cell>
          <cell r="D673" t="str">
            <v>Centre Nord</v>
          </cell>
          <cell r="E673" t="str">
            <v>RBC0</v>
          </cell>
          <cell r="F673" t="str">
            <v>INSTITUT SPECIALISE DE TECHNOLOGIE APPLIQUEE TAZA</v>
          </cell>
          <cell r="G673" t="str">
            <v>NTIC</v>
          </cell>
          <cell r="H673" t="str">
            <v>NTIC</v>
          </cell>
          <cell r="I673" t="str">
            <v>T</v>
          </cell>
          <cell r="J673" t="str">
            <v>FQ</v>
          </cell>
          <cell r="K673" t="str">
            <v>NTIC_BCMOS_FQ</v>
          </cell>
          <cell r="L673" t="str">
            <v>Bureauticien Certifié en Microsoft Office Specialist</v>
          </cell>
          <cell r="M673">
            <v>6</v>
          </cell>
          <cell r="N673" t="str">
            <v>Q</v>
          </cell>
          <cell r="O673" t="str">
            <v>FQ (Microsoft)</v>
          </cell>
          <cell r="P673" t="str">
            <v>1A</v>
          </cell>
          <cell r="Q673">
            <v>25</v>
          </cell>
          <cell r="R673">
            <v>48</v>
          </cell>
          <cell r="S673" t="str">
            <v>CDJ</v>
          </cell>
          <cell r="T673">
            <v>48</v>
          </cell>
        </row>
        <row r="674">
          <cell r="A674" t="str">
            <v>RBC0NTIC_TDI_TS1ACDJ</v>
          </cell>
          <cell r="B674" t="str">
            <v>Jour</v>
          </cell>
          <cell r="C674" t="str">
            <v>OFPPT</v>
          </cell>
          <cell r="D674" t="str">
            <v>Centre Nord</v>
          </cell>
          <cell r="E674" t="str">
            <v>RBC0</v>
          </cell>
          <cell r="F674" t="str">
            <v>INSTITUT SPECIALISE DE TECHNOLOGIE APPLIQUEE TAZA</v>
          </cell>
          <cell r="G674" t="str">
            <v>NTIC</v>
          </cell>
          <cell r="H674" t="str">
            <v>NTIC</v>
          </cell>
          <cell r="I674" t="str">
            <v>TS</v>
          </cell>
          <cell r="J674" t="str">
            <v>TS</v>
          </cell>
          <cell r="K674" t="str">
            <v>NTIC_TDI_TS</v>
          </cell>
          <cell r="L674" t="str">
            <v xml:space="preserve">Techniques de Développement Informatique </v>
          </cell>
          <cell r="M674">
            <v>24</v>
          </cell>
          <cell r="N674" t="str">
            <v>D</v>
          </cell>
          <cell r="O674" t="str">
            <v>Diplômante</v>
          </cell>
          <cell r="P674" t="str">
            <v>1A</v>
          </cell>
          <cell r="Q674">
            <v>56</v>
          </cell>
          <cell r="R674">
            <v>32</v>
          </cell>
          <cell r="S674" t="str">
            <v>CDJ</v>
          </cell>
          <cell r="T674">
            <v>38</v>
          </cell>
        </row>
        <row r="675">
          <cell r="A675" t="str">
            <v>RBC0NTIC_TDI_TS2ACDJ</v>
          </cell>
          <cell r="B675" t="str">
            <v>Jour</v>
          </cell>
          <cell r="C675" t="str">
            <v>OFPPT</v>
          </cell>
          <cell r="D675" t="str">
            <v>Centre Nord</v>
          </cell>
          <cell r="E675" t="str">
            <v>RBC0</v>
          </cell>
          <cell r="F675" t="str">
            <v>INSTITUT SPECIALISE DE TECHNOLOGIE APPLIQUEE TAZA</v>
          </cell>
          <cell r="G675" t="str">
            <v>NTIC</v>
          </cell>
          <cell r="H675" t="str">
            <v>NTIC</v>
          </cell>
          <cell r="I675" t="str">
            <v>TS</v>
          </cell>
          <cell r="J675" t="str">
            <v>TS</v>
          </cell>
          <cell r="K675" t="str">
            <v>NTIC_TDI_TS</v>
          </cell>
          <cell r="L675" t="str">
            <v xml:space="preserve">Techniques de Développement Informatique </v>
          </cell>
          <cell r="M675">
            <v>24</v>
          </cell>
          <cell r="N675" t="str">
            <v>D</v>
          </cell>
          <cell r="O675" t="str">
            <v>Diplômante</v>
          </cell>
          <cell r="P675" t="str">
            <v>2A</v>
          </cell>
          <cell r="Q675">
            <v>25</v>
          </cell>
          <cell r="R675">
            <v>29</v>
          </cell>
          <cell r="S675" t="str">
            <v>CDJ</v>
          </cell>
          <cell r="T675">
            <v>29</v>
          </cell>
        </row>
        <row r="676">
          <cell r="A676" t="str">
            <v>RBC0NTIC_TMSIR_T1ACDJ</v>
          </cell>
          <cell r="B676" t="str">
            <v>Jour</v>
          </cell>
          <cell r="C676" t="str">
            <v>OFPPT</v>
          </cell>
          <cell r="D676" t="str">
            <v>Centre Nord</v>
          </cell>
          <cell r="E676" t="str">
            <v>RBC0</v>
          </cell>
          <cell r="F676" t="str">
            <v>INSTITUT SPECIALISE DE TECHNOLOGIE APPLIQUEE TAZA</v>
          </cell>
          <cell r="G676" t="str">
            <v>NTIC</v>
          </cell>
          <cell r="H676" t="str">
            <v>NTIC</v>
          </cell>
          <cell r="I676" t="str">
            <v>T</v>
          </cell>
          <cell r="J676" t="str">
            <v>T</v>
          </cell>
          <cell r="K676" t="str">
            <v>NTIC_TMSIR_T</v>
          </cell>
          <cell r="L676" t="str">
            <v>Technicien en Maintenance et Support Informatique et Réseaux</v>
          </cell>
          <cell r="M676">
            <v>24</v>
          </cell>
          <cell r="N676" t="str">
            <v>D</v>
          </cell>
          <cell r="O676" t="str">
            <v>Diplômante</v>
          </cell>
          <cell r="P676" t="str">
            <v>1A</v>
          </cell>
          <cell r="Q676">
            <v>60</v>
          </cell>
          <cell r="R676">
            <v>66</v>
          </cell>
          <cell r="S676" t="str">
            <v>CDJ</v>
          </cell>
          <cell r="T676">
            <v>78</v>
          </cell>
        </row>
        <row r="677">
          <cell r="A677" t="str">
            <v>RBC0NTIC_TMSIR_T2ACDJ</v>
          </cell>
          <cell r="B677" t="str">
            <v>Jour</v>
          </cell>
          <cell r="C677" t="str">
            <v>OFPPT</v>
          </cell>
          <cell r="D677" t="str">
            <v>Centre Nord</v>
          </cell>
          <cell r="E677" t="str">
            <v>RBC0</v>
          </cell>
          <cell r="F677" t="str">
            <v>INSTITUT SPECIALISE DE TECHNOLOGIE APPLIQUEE TAZA</v>
          </cell>
          <cell r="G677" t="str">
            <v>NTIC</v>
          </cell>
          <cell r="H677" t="str">
            <v>NTIC</v>
          </cell>
          <cell r="I677" t="str">
            <v>T</v>
          </cell>
          <cell r="J677" t="str">
            <v>T</v>
          </cell>
          <cell r="K677" t="str">
            <v>NTIC_TMSIR_T</v>
          </cell>
          <cell r="L677" t="str">
            <v>Technicien en Maintenance et Support Informatique et Réseaux</v>
          </cell>
          <cell r="M677">
            <v>24</v>
          </cell>
          <cell r="N677" t="str">
            <v>D</v>
          </cell>
          <cell r="O677" t="str">
            <v>Diplômante</v>
          </cell>
          <cell r="P677" t="str">
            <v>2A</v>
          </cell>
          <cell r="Q677">
            <v>54</v>
          </cell>
          <cell r="R677">
            <v>29</v>
          </cell>
          <cell r="S677" t="str">
            <v>CDJ</v>
          </cell>
          <cell r="T677">
            <v>29</v>
          </cell>
        </row>
        <row r="678">
          <cell r="A678" t="str">
            <v>RBC0NTIC_TRI_TS1ACDJ</v>
          </cell>
          <cell r="B678" t="str">
            <v>Jour</v>
          </cell>
          <cell r="C678" t="str">
            <v>OFPPT</v>
          </cell>
          <cell r="D678" t="str">
            <v>Centre Nord</v>
          </cell>
          <cell r="E678" t="str">
            <v>RBC0</v>
          </cell>
          <cell r="F678" t="str">
            <v>INSTITUT SPECIALISE DE TECHNOLOGIE APPLIQUEE TAZA</v>
          </cell>
          <cell r="G678" t="str">
            <v>NTIC</v>
          </cell>
          <cell r="H678" t="str">
            <v>NTIC</v>
          </cell>
          <cell r="I678" t="str">
            <v>TS</v>
          </cell>
          <cell r="J678" t="str">
            <v>TS</v>
          </cell>
          <cell r="K678" t="str">
            <v>NTIC_TRI_TS</v>
          </cell>
          <cell r="L678" t="str">
            <v>Techniques des Réseaux Informatiques</v>
          </cell>
          <cell r="M678">
            <v>24</v>
          </cell>
          <cell r="N678" t="str">
            <v>D</v>
          </cell>
          <cell r="O678" t="str">
            <v>Diplômante</v>
          </cell>
          <cell r="P678" t="str">
            <v>1A</v>
          </cell>
          <cell r="Q678">
            <v>56</v>
          </cell>
          <cell r="R678">
            <v>64</v>
          </cell>
          <cell r="S678" t="str">
            <v>CDJ</v>
          </cell>
          <cell r="T678">
            <v>73</v>
          </cell>
        </row>
        <row r="679">
          <cell r="A679" t="str">
            <v>RBC0NTIC_TRI_TS2ACDJ</v>
          </cell>
          <cell r="B679" t="str">
            <v>Jour</v>
          </cell>
          <cell r="C679" t="str">
            <v>OFPPT</v>
          </cell>
          <cell r="D679" t="str">
            <v>Centre Nord</v>
          </cell>
          <cell r="E679" t="str">
            <v>RBC0</v>
          </cell>
          <cell r="F679" t="str">
            <v>INSTITUT SPECIALISE DE TECHNOLOGIE APPLIQUEE TAZA</v>
          </cell>
          <cell r="G679" t="str">
            <v>NTIC</v>
          </cell>
          <cell r="H679" t="str">
            <v>NTIC</v>
          </cell>
          <cell r="I679" t="str">
            <v>TS</v>
          </cell>
          <cell r="J679" t="str">
            <v>TS</v>
          </cell>
          <cell r="K679" t="str">
            <v>NTIC_TRI_TS</v>
          </cell>
          <cell r="L679" t="str">
            <v>Techniques des Réseaux Informatiques</v>
          </cell>
          <cell r="M679">
            <v>24</v>
          </cell>
          <cell r="N679" t="str">
            <v>D</v>
          </cell>
          <cell r="O679" t="str">
            <v>Diplômante</v>
          </cell>
          <cell r="P679" t="str">
            <v>2A</v>
          </cell>
          <cell r="Q679">
            <v>40</v>
          </cell>
          <cell r="R679">
            <v>23</v>
          </cell>
          <cell r="S679" t="str">
            <v>CDJ</v>
          </cell>
          <cell r="T679">
            <v>23</v>
          </cell>
        </row>
        <row r="680">
          <cell r="A680" t="str">
            <v>RBD0NTIC_BCMOS_FQ1ACDJ</v>
          </cell>
          <cell r="B680" t="str">
            <v>Jour</v>
          </cell>
          <cell r="C680" t="str">
            <v>OFPPT</v>
          </cell>
          <cell r="D680" t="str">
            <v>Centre Nord</v>
          </cell>
          <cell r="E680" t="str">
            <v>RBD0</v>
          </cell>
          <cell r="F680" t="str">
            <v>INSTITUT DE TECHNOLOGIE APPLIQUEE TAZA</v>
          </cell>
          <cell r="G680" t="str">
            <v>NTIC</v>
          </cell>
          <cell r="H680" t="str">
            <v>NTIC</v>
          </cell>
          <cell r="I680" t="str">
            <v>T</v>
          </cell>
          <cell r="J680" t="str">
            <v>FQ</v>
          </cell>
          <cell r="K680" t="str">
            <v>NTIC_BCMOS_FQ</v>
          </cell>
          <cell r="L680" t="str">
            <v>Bureauticien Certifié en Microsoft Office Specialist</v>
          </cell>
          <cell r="M680">
            <v>6</v>
          </cell>
          <cell r="N680" t="str">
            <v>Q</v>
          </cell>
          <cell r="O680" t="str">
            <v>FQ (Microsoft)</v>
          </cell>
          <cell r="P680" t="str">
            <v>1A</v>
          </cell>
          <cell r="Q680">
            <v>50</v>
          </cell>
          <cell r="R680">
            <v>63</v>
          </cell>
          <cell r="S680" t="str">
            <v>CDJ</v>
          </cell>
          <cell r="T680">
            <v>64</v>
          </cell>
        </row>
        <row r="681">
          <cell r="A681" t="str">
            <v>RDL0NTIC_BCMOS_FQ1ACDJ</v>
          </cell>
          <cell r="B681" t="str">
            <v>Jour</v>
          </cell>
          <cell r="C681" t="str">
            <v>OFPPT</v>
          </cell>
          <cell r="D681" t="str">
            <v>Centre Nord</v>
          </cell>
          <cell r="E681" t="str">
            <v>RDL0</v>
          </cell>
          <cell r="F681" t="str">
            <v>INSTITUT SPECIALISE DE TECHNOLOGIE APPLIQUEE IMZOUREN</v>
          </cell>
          <cell r="G681" t="str">
            <v>NTIC</v>
          </cell>
          <cell r="H681" t="str">
            <v>NTIC</v>
          </cell>
          <cell r="I681" t="str">
            <v>T</v>
          </cell>
          <cell r="J681" t="str">
            <v>FQ</v>
          </cell>
          <cell r="K681" t="str">
            <v>NTIC_BCMOS_FQ</v>
          </cell>
          <cell r="L681" t="str">
            <v>Bureauticien Certifié en Microsoft Office Specialist</v>
          </cell>
          <cell r="M681">
            <v>6</v>
          </cell>
          <cell r="N681" t="str">
            <v>Q</v>
          </cell>
          <cell r="O681" t="str">
            <v>FQ (Microsoft)</v>
          </cell>
          <cell r="P681" t="str">
            <v>1A</v>
          </cell>
          <cell r="Q681">
            <v>50</v>
          </cell>
          <cell r="R681">
            <v>0</v>
          </cell>
          <cell r="S681" t="str">
            <v>CDJ</v>
          </cell>
          <cell r="T681">
            <v>0</v>
          </cell>
        </row>
        <row r="682">
          <cell r="A682" t="str">
            <v>REH0FO_CRJ_FQ1ACDJ</v>
          </cell>
          <cell r="B682" t="str">
            <v>Jour</v>
          </cell>
          <cell r="C682" t="str">
            <v>OFPPT</v>
          </cell>
          <cell r="D682" t="str">
            <v>Centre Nord</v>
          </cell>
          <cell r="E682" t="str">
            <v>REH0</v>
          </cell>
          <cell r="F682" t="str">
            <v xml:space="preserve">CENTRE MIXTE DE FORMATION PROFESSIONNELLE AL ADARISSA FES </v>
          </cell>
          <cell r="G682" t="str">
            <v>Offshore</v>
          </cell>
          <cell r="H682" t="str">
            <v>Offshore</v>
          </cell>
          <cell r="I682" t="str">
            <v>TS</v>
          </cell>
          <cell r="J682" t="str">
            <v>FQ</v>
          </cell>
          <cell r="K682" t="str">
            <v>FO_CRJ_FQ</v>
          </cell>
          <cell r="L682" t="str">
            <v>Concepteur Réalisateur JAVA J2EE</v>
          </cell>
          <cell r="M682">
            <v>6</v>
          </cell>
          <cell r="N682" t="str">
            <v>Q</v>
          </cell>
          <cell r="O682" t="str">
            <v>FQ (Classique)</v>
          </cell>
          <cell r="P682" t="str">
            <v>1A</v>
          </cell>
          <cell r="Q682">
            <v>25</v>
          </cell>
          <cell r="R682">
            <v>0</v>
          </cell>
          <cell r="S682" t="str">
            <v>CDJ</v>
          </cell>
          <cell r="T682">
            <v>0</v>
          </cell>
        </row>
        <row r="683">
          <cell r="A683" t="str">
            <v>REH0NTIC_BCMOS_FQ1ACDJ</v>
          </cell>
          <cell r="B683" t="str">
            <v>Jour</v>
          </cell>
          <cell r="C683" t="str">
            <v>OFPPT</v>
          </cell>
          <cell r="D683" t="str">
            <v>Centre Nord</v>
          </cell>
          <cell r="E683" t="str">
            <v>REH0</v>
          </cell>
          <cell r="F683" t="str">
            <v xml:space="preserve">CENTRE MIXTE DE FORMATION PROFESSIONNELLE AL ADARISSA FES </v>
          </cell>
          <cell r="G683" t="str">
            <v>NTIC</v>
          </cell>
          <cell r="H683" t="str">
            <v>NTIC</v>
          </cell>
          <cell r="I683" t="str">
            <v>T</v>
          </cell>
          <cell r="J683" t="str">
            <v>FQ</v>
          </cell>
          <cell r="K683" t="str">
            <v>NTIC_BCMOS_FQ</v>
          </cell>
          <cell r="L683" t="str">
            <v>Bureauticien Certifié en Microsoft Office Specialist</v>
          </cell>
          <cell r="M683">
            <v>6</v>
          </cell>
          <cell r="N683" t="str">
            <v>Q</v>
          </cell>
          <cell r="O683" t="str">
            <v>FQ (Microsoft)</v>
          </cell>
          <cell r="P683" t="str">
            <v>1A</v>
          </cell>
          <cell r="Q683">
            <v>50</v>
          </cell>
          <cell r="R683">
            <v>0</v>
          </cell>
          <cell r="S683" t="str">
            <v>CDJ</v>
          </cell>
          <cell r="T683">
            <v>0</v>
          </cell>
        </row>
        <row r="684">
          <cell r="A684" t="str">
            <v>REH0NTIC_TDI_TS1ACDJ</v>
          </cell>
          <cell r="B684" t="str">
            <v>Jour</v>
          </cell>
          <cell r="C684" t="str">
            <v>OFPPT</v>
          </cell>
          <cell r="D684" t="str">
            <v>Centre Nord</v>
          </cell>
          <cell r="E684" t="str">
            <v>REH0</v>
          </cell>
          <cell r="F684" t="str">
            <v xml:space="preserve">CENTRE MIXTE DE FORMATION PROFESSIONNELLE AL ADARISSA FES </v>
          </cell>
          <cell r="G684" t="str">
            <v>NTIC</v>
          </cell>
          <cell r="H684" t="str">
            <v>NTIC</v>
          </cell>
          <cell r="I684" t="str">
            <v>TS</v>
          </cell>
          <cell r="J684" t="str">
            <v>TS</v>
          </cell>
          <cell r="K684" t="str">
            <v>NTIC_TDI_TS</v>
          </cell>
          <cell r="L684" t="str">
            <v xml:space="preserve">Techniques de Développement Informatique </v>
          </cell>
          <cell r="M684">
            <v>24</v>
          </cell>
          <cell r="N684" t="str">
            <v>D</v>
          </cell>
          <cell r="O684" t="str">
            <v>Diplômante</v>
          </cell>
          <cell r="P684" t="str">
            <v>1A</v>
          </cell>
          <cell r="Q684">
            <v>56</v>
          </cell>
          <cell r="R684">
            <v>52</v>
          </cell>
          <cell r="S684" t="str">
            <v>CDJ</v>
          </cell>
          <cell r="T684">
            <v>59</v>
          </cell>
        </row>
        <row r="685">
          <cell r="A685" t="str">
            <v>REH0NTIC_TDI_TS2ACDJ</v>
          </cell>
          <cell r="B685" t="str">
            <v>Jour</v>
          </cell>
          <cell r="C685" t="str">
            <v>OFPPT</v>
          </cell>
          <cell r="D685" t="str">
            <v>Centre Nord</v>
          </cell>
          <cell r="E685" t="str">
            <v>REH0</v>
          </cell>
          <cell r="F685" t="str">
            <v xml:space="preserve">CENTRE MIXTE DE FORMATION PROFESSIONNELLE AL ADARISSA FES </v>
          </cell>
          <cell r="G685" t="str">
            <v>NTIC</v>
          </cell>
          <cell r="H685" t="str">
            <v>NTIC</v>
          </cell>
          <cell r="I685" t="str">
            <v>TS</v>
          </cell>
          <cell r="J685" t="str">
            <v>TS</v>
          </cell>
          <cell r="K685" t="str">
            <v>NTIC_TDI_TS</v>
          </cell>
          <cell r="L685" t="str">
            <v xml:space="preserve">Techniques de Développement Informatique </v>
          </cell>
          <cell r="M685">
            <v>24</v>
          </cell>
          <cell r="N685" t="str">
            <v>D</v>
          </cell>
          <cell r="O685" t="str">
            <v>Diplômante</v>
          </cell>
          <cell r="P685" t="str">
            <v>2A</v>
          </cell>
          <cell r="Q685">
            <v>30</v>
          </cell>
          <cell r="R685">
            <v>31</v>
          </cell>
          <cell r="S685" t="str">
            <v>CDJ</v>
          </cell>
          <cell r="T685">
            <v>31</v>
          </cell>
        </row>
        <row r="686">
          <cell r="A686" t="str">
            <v>S130NTIC_BCMOS_FQ1ACDJ</v>
          </cell>
          <cell r="B686" t="str">
            <v>Jour</v>
          </cell>
          <cell r="C686" t="str">
            <v>OFPPT</v>
          </cell>
          <cell r="D686" t="str">
            <v>Oriental</v>
          </cell>
          <cell r="E686" t="str">
            <v>S130</v>
          </cell>
          <cell r="F686" t="str">
            <v>INSTITUT SPECIALISE DE TECHNOLOGIE APPLIQUEE LAZARET OUJDA</v>
          </cell>
          <cell r="G686" t="str">
            <v>NTIC</v>
          </cell>
          <cell r="H686" t="str">
            <v>NTIC</v>
          </cell>
          <cell r="I686" t="str">
            <v>T</v>
          </cell>
          <cell r="J686" t="str">
            <v>FQ</v>
          </cell>
          <cell r="K686" t="str">
            <v>NTIC_BCMOS_FQ</v>
          </cell>
          <cell r="L686" t="str">
            <v>Bureauticien Certifié en Microsoft Office Specialist</v>
          </cell>
          <cell r="M686">
            <v>6</v>
          </cell>
          <cell r="N686" t="str">
            <v>Q</v>
          </cell>
          <cell r="O686" t="str">
            <v>FQ (Microsoft)</v>
          </cell>
          <cell r="P686" t="str">
            <v>1A</v>
          </cell>
          <cell r="Q686">
            <v>200</v>
          </cell>
          <cell r="R686">
            <v>100</v>
          </cell>
          <cell r="S686" t="str">
            <v>CDJ</v>
          </cell>
          <cell r="T686">
            <v>106</v>
          </cell>
        </row>
        <row r="687">
          <cell r="A687" t="str">
            <v>S130NTIC_TDI_TS1ACDJ</v>
          </cell>
          <cell r="B687" t="str">
            <v>Jour</v>
          </cell>
          <cell r="C687" t="str">
            <v>OFPPT</v>
          </cell>
          <cell r="D687" t="str">
            <v>Oriental</v>
          </cell>
          <cell r="E687" t="str">
            <v>S130</v>
          </cell>
          <cell r="F687" t="str">
            <v>INSTITUT SPECIALISE DE TECHNOLOGIE APPLIQUEE LAZARET OUJDA</v>
          </cell>
          <cell r="G687" t="str">
            <v>NTIC</v>
          </cell>
          <cell r="H687" t="str">
            <v>NTIC</v>
          </cell>
          <cell r="I687" t="str">
            <v>TS</v>
          </cell>
          <cell r="J687" t="str">
            <v>TS</v>
          </cell>
          <cell r="K687" t="str">
            <v>NTIC_TDI_TS</v>
          </cell>
          <cell r="L687" t="str">
            <v xml:space="preserve">Techniques de Développement Informatique </v>
          </cell>
          <cell r="M687">
            <v>24</v>
          </cell>
          <cell r="N687" t="str">
            <v>D</v>
          </cell>
          <cell r="O687" t="str">
            <v>Diplômante</v>
          </cell>
          <cell r="P687" t="str">
            <v>1A</v>
          </cell>
          <cell r="Q687">
            <v>84</v>
          </cell>
          <cell r="R687">
            <v>67</v>
          </cell>
          <cell r="S687" t="str">
            <v>CDJ</v>
          </cell>
          <cell r="T687">
            <v>103</v>
          </cell>
        </row>
        <row r="688">
          <cell r="A688" t="str">
            <v>S130NTIC_TDI_TS2ACDJ</v>
          </cell>
          <cell r="B688" t="str">
            <v>Jour</v>
          </cell>
          <cell r="C688" t="str">
            <v>OFPPT</v>
          </cell>
          <cell r="D688" t="str">
            <v>Oriental</v>
          </cell>
          <cell r="E688" t="str">
            <v>S130</v>
          </cell>
          <cell r="F688" t="str">
            <v>INSTITUT SPECIALISE DE TECHNOLOGIE APPLIQUEE LAZARET OUJDA</v>
          </cell>
          <cell r="G688" t="str">
            <v>NTIC</v>
          </cell>
          <cell r="H688" t="str">
            <v>NTIC</v>
          </cell>
          <cell r="I688" t="str">
            <v>TS</v>
          </cell>
          <cell r="J688" t="str">
            <v>TS</v>
          </cell>
          <cell r="K688" t="str">
            <v>NTIC_TDI_TS</v>
          </cell>
          <cell r="L688" t="str">
            <v xml:space="preserve">Techniques de Développement Informatique </v>
          </cell>
          <cell r="M688">
            <v>24</v>
          </cell>
          <cell r="N688" t="str">
            <v>D</v>
          </cell>
          <cell r="O688" t="str">
            <v>Diplômante</v>
          </cell>
          <cell r="P688" t="str">
            <v>2A</v>
          </cell>
          <cell r="Q688">
            <v>57</v>
          </cell>
          <cell r="R688">
            <v>55</v>
          </cell>
          <cell r="S688" t="str">
            <v>CDJ</v>
          </cell>
          <cell r="T688">
            <v>55</v>
          </cell>
        </row>
        <row r="689">
          <cell r="A689" t="str">
            <v>S130NTIC_TRI_TS1ACDJ</v>
          </cell>
          <cell r="B689" t="str">
            <v>Jour</v>
          </cell>
          <cell r="C689" t="str">
            <v>OFPPT</v>
          </cell>
          <cell r="D689" t="str">
            <v>Oriental</v>
          </cell>
          <cell r="E689" t="str">
            <v>S130</v>
          </cell>
          <cell r="F689" t="str">
            <v>INSTITUT SPECIALISE DE TECHNOLOGIE APPLIQUEE LAZARET OUJDA</v>
          </cell>
          <cell r="G689" t="str">
            <v>NTIC</v>
          </cell>
          <cell r="H689" t="str">
            <v>NTIC</v>
          </cell>
          <cell r="I689" t="str">
            <v>TS</v>
          </cell>
          <cell r="J689" t="str">
            <v>TS</v>
          </cell>
          <cell r="K689" t="str">
            <v>NTIC_TRI_TS</v>
          </cell>
          <cell r="L689" t="str">
            <v>Techniques des Réseaux Informatiques</v>
          </cell>
          <cell r="M689">
            <v>24</v>
          </cell>
          <cell r="N689" t="str">
            <v>D</v>
          </cell>
          <cell r="O689" t="str">
            <v>Diplômante</v>
          </cell>
          <cell r="P689" t="str">
            <v>1A</v>
          </cell>
          <cell r="Q689">
            <v>140</v>
          </cell>
          <cell r="R689">
            <v>107</v>
          </cell>
          <cell r="S689" t="str">
            <v>CDJ</v>
          </cell>
          <cell r="T689">
            <v>122</v>
          </cell>
        </row>
        <row r="690">
          <cell r="A690" t="str">
            <v>S130NTIC_TRI_TS2ACDJ</v>
          </cell>
          <cell r="B690" t="str">
            <v>Jour</v>
          </cell>
          <cell r="C690" t="str">
            <v>OFPPT</v>
          </cell>
          <cell r="D690" t="str">
            <v>Oriental</v>
          </cell>
          <cell r="E690" t="str">
            <v>S130</v>
          </cell>
          <cell r="F690" t="str">
            <v>INSTITUT SPECIALISE DE TECHNOLOGIE APPLIQUEE LAZARET OUJDA</v>
          </cell>
          <cell r="G690" t="str">
            <v>NTIC</v>
          </cell>
          <cell r="H690" t="str">
            <v>NTIC</v>
          </cell>
          <cell r="I690" t="str">
            <v>TS</v>
          </cell>
          <cell r="J690" t="str">
            <v>TS</v>
          </cell>
          <cell r="K690" t="str">
            <v>NTIC_TRI_TS</v>
          </cell>
          <cell r="L690" t="str">
            <v>Techniques des Réseaux Informatiques</v>
          </cell>
          <cell r="M690">
            <v>24</v>
          </cell>
          <cell r="N690" t="str">
            <v>D</v>
          </cell>
          <cell r="O690" t="str">
            <v>Diplômante</v>
          </cell>
          <cell r="P690" t="str">
            <v>2A</v>
          </cell>
          <cell r="Q690">
            <v>93</v>
          </cell>
          <cell r="R690">
            <v>72</v>
          </cell>
          <cell r="S690" t="str">
            <v>CDJ</v>
          </cell>
          <cell r="T690">
            <v>72</v>
          </cell>
        </row>
        <row r="691">
          <cell r="A691" t="str">
            <v>S140NTIC_BCMOS_FQ1ACDJ</v>
          </cell>
          <cell r="B691" t="str">
            <v>Jour</v>
          </cell>
          <cell r="C691" t="str">
            <v>OFPPT</v>
          </cell>
          <cell r="D691" t="str">
            <v>Oriental</v>
          </cell>
          <cell r="E691" t="str">
            <v>S140</v>
          </cell>
          <cell r="F691" t="str">
            <v xml:space="preserve">INSTITUT SPECIALISE DE TECHNOLOGIE APPLIQUEE BERKANE </v>
          </cell>
          <cell r="G691" t="str">
            <v>NTIC</v>
          </cell>
          <cell r="H691" t="str">
            <v>NTIC</v>
          </cell>
          <cell r="I691" t="str">
            <v>T</v>
          </cell>
          <cell r="J691" t="str">
            <v>FQ</v>
          </cell>
          <cell r="K691" t="str">
            <v>NTIC_BCMOS_FQ</v>
          </cell>
          <cell r="L691" t="str">
            <v>Bureauticien Certifié en Microsoft Office Specialist</v>
          </cell>
          <cell r="M691">
            <v>6</v>
          </cell>
          <cell r="N691" t="str">
            <v>Q</v>
          </cell>
          <cell r="O691" t="str">
            <v>FQ (Microsoft)</v>
          </cell>
          <cell r="P691" t="str">
            <v>1A</v>
          </cell>
          <cell r="Q691">
            <v>28</v>
          </cell>
          <cell r="R691">
            <v>60</v>
          </cell>
          <cell r="S691" t="str">
            <v>CDJ</v>
          </cell>
          <cell r="T691">
            <v>67</v>
          </cell>
        </row>
        <row r="692">
          <cell r="A692" t="str">
            <v>S140NTIC_TDI_TS1ACDJ</v>
          </cell>
          <cell r="B692" t="str">
            <v>Jour</v>
          </cell>
          <cell r="C692" t="str">
            <v>OFPPT</v>
          </cell>
          <cell r="D692" t="str">
            <v>Oriental</v>
          </cell>
          <cell r="E692" t="str">
            <v>S140</v>
          </cell>
          <cell r="F692" t="str">
            <v xml:space="preserve">INSTITUT SPECIALISE DE TECHNOLOGIE APPLIQUEE BERKANE </v>
          </cell>
          <cell r="G692" t="str">
            <v>NTIC</v>
          </cell>
          <cell r="H692" t="str">
            <v>NTIC</v>
          </cell>
          <cell r="I692" t="str">
            <v>TS</v>
          </cell>
          <cell r="J692" t="str">
            <v>TS</v>
          </cell>
          <cell r="K692" t="str">
            <v>NTIC_TDI_TS</v>
          </cell>
          <cell r="L692" t="str">
            <v xml:space="preserve">Techniques de Développement Informatique </v>
          </cell>
          <cell r="M692">
            <v>24</v>
          </cell>
          <cell r="N692" t="str">
            <v>D</v>
          </cell>
          <cell r="O692" t="str">
            <v>Diplômante</v>
          </cell>
          <cell r="P692" t="str">
            <v>1A</v>
          </cell>
          <cell r="Q692">
            <v>56</v>
          </cell>
          <cell r="R692">
            <v>62</v>
          </cell>
          <cell r="S692" t="str">
            <v>CDJ</v>
          </cell>
          <cell r="T692">
            <v>79</v>
          </cell>
        </row>
        <row r="693">
          <cell r="A693" t="str">
            <v>S140NTIC_TDI_TS2ACDJ</v>
          </cell>
          <cell r="B693" t="str">
            <v>Jour</v>
          </cell>
          <cell r="C693" t="str">
            <v>OFPPT</v>
          </cell>
          <cell r="D693" t="str">
            <v>Oriental</v>
          </cell>
          <cell r="E693" t="str">
            <v>S140</v>
          </cell>
          <cell r="F693" t="str">
            <v xml:space="preserve">INSTITUT SPECIALISE DE TECHNOLOGIE APPLIQUEE BERKANE </v>
          </cell>
          <cell r="G693" t="str">
            <v>NTIC</v>
          </cell>
          <cell r="H693" t="str">
            <v>NTIC</v>
          </cell>
          <cell r="I693" t="str">
            <v>TS</v>
          </cell>
          <cell r="J693" t="str">
            <v>TS</v>
          </cell>
          <cell r="K693" t="str">
            <v>NTIC_TDI_TS</v>
          </cell>
          <cell r="L693" t="str">
            <v xml:space="preserve">Techniques de Développement Informatique </v>
          </cell>
          <cell r="M693">
            <v>24</v>
          </cell>
          <cell r="N693" t="str">
            <v>D</v>
          </cell>
          <cell r="O693" t="str">
            <v>Diplômante</v>
          </cell>
          <cell r="P693" t="str">
            <v>2A</v>
          </cell>
          <cell r="Q693">
            <v>48</v>
          </cell>
          <cell r="R693">
            <v>46</v>
          </cell>
          <cell r="S693" t="str">
            <v>CDJ</v>
          </cell>
          <cell r="T693">
            <v>46</v>
          </cell>
        </row>
        <row r="694">
          <cell r="A694" t="str">
            <v>S140NTIC_TEL_TS1ACDJ</v>
          </cell>
          <cell r="B694" t="str">
            <v>Jour</v>
          </cell>
          <cell r="C694" t="str">
            <v>OFPPT</v>
          </cell>
          <cell r="D694" t="str">
            <v>Oriental</v>
          </cell>
          <cell r="E694" t="str">
            <v>S140</v>
          </cell>
          <cell r="F694" t="str">
            <v xml:space="preserve">INSTITUT SPECIALISE DE TECHNOLOGIE APPLIQUEE BERKANE </v>
          </cell>
          <cell r="G694" t="str">
            <v>NTIC</v>
          </cell>
          <cell r="H694" t="str">
            <v>NTIC</v>
          </cell>
          <cell r="I694" t="str">
            <v>TS</v>
          </cell>
          <cell r="J694" t="str">
            <v>TS</v>
          </cell>
          <cell r="K694" t="str">
            <v>NTIC_TEL_TS</v>
          </cell>
          <cell r="L694" t="str">
            <v>TS en Télécoms</v>
          </cell>
          <cell r="M694">
            <v>24</v>
          </cell>
          <cell r="N694" t="str">
            <v>D</v>
          </cell>
          <cell r="O694" t="str">
            <v>Diplômante</v>
          </cell>
          <cell r="P694" t="str">
            <v>1A</v>
          </cell>
          <cell r="Q694">
            <v>28</v>
          </cell>
          <cell r="R694">
            <v>0</v>
          </cell>
          <cell r="S694" t="str">
            <v>CDJ</v>
          </cell>
          <cell r="T694">
            <v>0</v>
          </cell>
        </row>
        <row r="695">
          <cell r="A695" t="str">
            <v>S140NTIC_TEL_TS2ACDJ</v>
          </cell>
          <cell r="B695" t="str">
            <v>Jour</v>
          </cell>
          <cell r="C695" t="str">
            <v>OFPPT</v>
          </cell>
          <cell r="D695" t="str">
            <v>Oriental</v>
          </cell>
          <cell r="E695" t="str">
            <v>S140</v>
          </cell>
          <cell r="F695" t="str">
            <v xml:space="preserve">INSTITUT SPECIALISE DE TECHNOLOGIE APPLIQUEE BERKANE </v>
          </cell>
          <cell r="G695" t="str">
            <v>NTIC</v>
          </cell>
          <cell r="H695" t="str">
            <v>NTIC</v>
          </cell>
          <cell r="I695" t="str">
            <v>TS</v>
          </cell>
          <cell r="J695" t="str">
            <v>TS</v>
          </cell>
          <cell r="K695" t="str">
            <v>NTIC_TEL_TS</v>
          </cell>
          <cell r="L695" t="str">
            <v>TS en Télécoms</v>
          </cell>
          <cell r="M695">
            <v>24</v>
          </cell>
          <cell r="N695" t="str">
            <v>D</v>
          </cell>
          <cell r="O695" t="str">
            <v>Diplômante</v>
          </cell>
          <cell r="P695" t="str">
            <v>2A</v>
          </cell>
          <cell r="Q695">
            <v>26</v>
          </cell>
          <cell r="R695">
            <v>26</v>
          </cell>
          <cell r="S695" t="str">
            <v>CDJ</v>
          </cell>
          <cell r="T695">
            <v>26</v>
          </cell>
        </row>
        <row r="696">
          <cell r="A696" t="str">
            <v>S180NTIC_BCMOS_FQ1ACDJ</v>
          </cell>
          <cell r="B696" t="str">
            <v>Jour</v>
          </cell>
          <cell r="C696" t="str">
            <v>OFPPT</v>
          </cell>
          <cell r="D696" t="str">
            <v>Oriental</v>
          </cell>
          <cell r="E696" t="str">
            <v>S180</v>
          </cell>
          <cell r="F696" t="str">
            <v>INSTITUT SPECIALISE DE TECHNOLOGIE APPLIQUEE TAOURIRT</v>
          </cell>
          <cell r="G696" t="str">
            <v>NTIC</v>
          </cell>
          <cell r="H696" t="str">
            <v>NTIC</v>
          </cell>
          <cell r="I696" t="str">
            <v>T</v>
          </cell>
          <cell r="J696" t="str">
            <v>FQ</v>
          </cell>
          <cell r="K696" t="str">
            <v>NTIC_BCMOS_FQ</v>
          </cell>
          <cell r="L696" t="str">
            <v>Bureauticien Certifié en Microsoft Office Specialist</v>
          </cell>
          <cell r="M696">
            <v>6</v>
          </cell>
          <cell r="N696" t="str">
            <v>Q</v>
          </cell>
          <cell r="O696" t="str">
            <v>FQ (Microsoft)</v>
          </cell>
          <cell r="P696" t="str">
            <v>1A</v>
          </cell>
          <cell r="Q696">
            <v>50</v>
          </cell>
          <cell r="R696">
            <v>55</v>
          </cell>
          <cell r="S696" t="str">
            <v>CDJ</v>
          </cell>
          <cell r="T696">
            <v>56</v>
          </cell>
        </row>
        <row r="697">
          <cell r="A697" t="str">
            <v>S180NTIC_TDI_TS1ACDJ</v>
          </cell>
          <cell r="B697" t="str">
            <v>Jour</v>
          </cell>
          <cell r="C697" t="str">
            <v>OFPPT</v>
          </cell>
          <cell r="D697" t="str">
            <v>Oriental</v>
          </cell>
          <cell r="E697" t="str">
            <v>S180</v>
          </cell>
          <cell r="F697" t="str">
            <v>INSTITUT SPECIALISE DE TECHNOLOGIE APPLIQUEE TAOURIRT</v>
          </cell>
          <cell r="G697" t="str">
            <v>NTIC</v>
          </cell>
          <cell r="H697" t="str">
            <v>NTIC</v>
          </cell>
          <cell r="I697" t="str">
            <v>TS</v>
          </cell>
          <cell r="J697" t="str">
            <v>TS</v>
          </cell>
          <cell r="K697" t="str">
            <v>NTIC_TDI_TS</v>
          </cell>
          <cell r="L697" t="str">
            <v xml:space="preserve">Techniques de Développement Informatique </v>
          </cell>
          <cell r="M697">
            <v>24</v>
          </cell>
          <cell r="N697" t="str">
            <v>D</v>
          </cell>
          <cell r="O697" t="str">
            <v>Diplômante</v>
          </cell>
          <cell r="P697" t="str">
            <v>1A</v>
          </cell>
          <cell r="Q697">
            <v>28</v>
          </cell>
          <cell r="R697">
            <v>27</v>
          </cell>
          <cell r="S697" t="str">
            <v>CDJ</v>
          </cell>
          <cell r="T697">
            <v>35</v>
          </cell>
        </row>
        <row r="698">
          <cell r="A698" t="str">
            <v>S180NTIC_TDI_TS2ACDJ</v>
          </cell>
          <cell r="B698" t="str">
            <v>Jour</v>
          </cell>
          <cell r="C698" t="str">
            <v>OFPPT</v>
          </cell>
          <cell r="D698" t="str">
            <v>Oriental</v>
          </cell>
          <cell r="E698" t="str">
            <v>S180</v>
          </cell>
          <cell r="F698" t="str">
            <v>INSTITUT SPECIALISE DE TECHNOLOGIE APPLIQUEE TAOURIRT</v>
          </cell>
          <cell r="G698" t="str">
            <v>NTIC</v>
          </cell>
          <cell r="H698" t="str">
            <v>NTIC</v>
          </cell>
          <cell r="I698" t="str">
            <v>TS</v>
          </cell>
          <cell r="J698" t="str">
            <v>TS</v>
          </cell>
          <cell r="K698" t="str">
            <v>NTIC_TDI_TS</v>
          </cell>
          <cell r="L698" t="str">
            <v xml:space="preserve">Techniques de Développement Informatique </v>
          </cell>
          <cell r="M698">
            <v>24</v>
          </cell>
          <cell r="N698" t="str">
            <v>D</v>
          </cell>
          <cell r="O698" t="str">
            <v>Diplômante</v>
          </cell>
          <cell r="P698" t="str">
            <v>2A</v>
          </cell>
          <cell r="Q698">
            <v>21</v>
          </cell>
          <cell r="R698">
            <v>25</v>
          </cell>
          <cell r="S698" t="str">
            <v>CDJ</v>
          </cell>
          <cell r="T698">
            <v>25</v>
          </cell>
        </row>
        <row r="699">
          <cell r="A699" t="str">
            <v>S190NTIC_BCMOS_FQ1ACDJ</v>
          </cell>
          <cell r="B699" t="str">
            <v>Jour</v>
          </cell>
          <cell r="C699" t="str">
            <v>OFPPT</v>
          </cell>
          <cell r="D699" t="str">
            <v>Oriental</v>
          </cell>
          <cell r="E699" t="str">
            <v>S190</v>
          </cell>
          <cell r="F699" t="str">
            <v>INSTITUT SPECIALISE DE TECHNOLOGIE APPLIQUEE JERRADA</v>
          </cell>
          <cell r="G699" t="str">
            <v>NTIC</v>
          </cell>
          <cell r="H699" t="str">
            <v>NTIC</v>
          </cell>
          <cell r="I699" t="str">
            <v>T</v>
          </cell>
          <cell r="J699" t="str">
            <v>FQ</v>
          </cell>
          <cell r="K699" t="str">
            <v>NTIC_BCMOS_FQ</v>
          </cell>
          <cell r="L699" t="str">
            <v>Bureauticien Certifié en Microsoft Office Specialist</v>
          </cell>
          <cell r="M699">
            <v>6</v>
          </cell>
          <cell r="N699" t="str">
            <v>Q</v>
          </cell>
          <cell r="O699" t="str">
            <v>FQ (Microsoft)</v>
          </cell>
          <cell r="P699" t="str">
            <v>1A</v>
          </cell>
          <cell r="Q699">
            <v>50</v>
          </cell>
          <cell r="R699">
            <v>29</v>
          </cell>
          <cell r="S699" t="str">
            <v>CDJ</v>
          </cell>
          <cell r="T699">
            <v>34</v>
          </cell>
        </row>
        <row r="700">
          <cell r="A700" t="str">
            <v>S200NTIC_BCMOS_FQ1ACDJ</v>
          </cell>
          <cell r="B700" t="str">
            <v>Jour</v>
          </cell>
          <cell r="C700" t="str">
            <v>OFPPT</v>
          </cell>
          <cell r="D700" t="str">
            <v>Oriental</v>
          </cell>
          <cell r="E700" t="str">
            <v>S200</v>
          </cell>
          <cell r="F700" t="str">
            <v>INSTITUT SPECIALISE DE TECHNOLOGIE APPLIQUEE AHFIR</v>
          </cell>
          <cell r="G700" t="str">
            <v>NTIC</v>
          </cell>
          <cell r="H700" t="str">
            <v>NTIC</v>
          </cell>
          <cell r="I700" t="str">
            <v>T</v>
          </cell>
          <cell r="J700" t="str">
            <v>FQ</v>
          </cell>
          <cell r="K700" t="str">
            <v>NTIC_BCMOS_FQ</v>
          </cell>
          <cell r="L700" t="str">
            <v>Bureauticien Certifié en Microsoft Office Specialist</v>
          </cell>
          <cell r="M700">
            <v>6</v>
          </cell>
          <cell r="N700" t="str">
            <v>Q</v>
          </cell>
          <cell r="O700" t="str">
            <v>FQ (Microsoft)</v>
          </cell>
          <cell r="P700" t="str">
            <v>1A</v>
          </cell>
          <cell r="Q700">
            <v>56</v>
          </cell>
          <cell r="R700">
            <v>19</v>
          </cell>
          <cell r="S700" t="str">
            <v>CDJ</v>
          </cell>
          <cell r="T700">
            <v>19</v>
          </cell>
        </row>
        <row r="701">
          <cell r="A701" t="str">
            <v>S220PRD_IB_FQ1ACDJ</v>
          </cell>
          <cell r="B701" t="str">
            <v>Jour</v>
          </cell>
          <cell r="C701" t="str">
            <v>PRD</v>
          </cell>
          <cell r="D701" t="str">
            <v>Oriental</v>
          </cell>
          <cell r="E701" t="str">
            <v>S220</v>
          </cell>
          <cell r="F701" t="str">
            <v>PRISON LOCALE OUJDA</v>
          </cell>
          <cell r="G701" t="str">
            <v>NTIC</v>
          </cell>
          <cell r="H701" t="str">
            <v>NTIC</v>
          </cell>
          <cell r="I701" t="str">
            <v>T</v>
          </cell>
          <cell r="J701" t="str">
            <v>FQ</v>
          </cell>
          <cell r="K701" t="str">
            <v>PRD_IB_FQ</v>
          </cell>
          <cell r="L701" t="str">
            <v>Informatique et Bureautique</v>
          </cell>
          <cell r="M701">
            <v>12</v>
          </cell>
          <cell r="N701" t="str">
            <v>Q</v>
          </cell>
          <cell r="O701" t="str">
            <v>FQ (Classique)</v>
          </cell>
          <cell r="P701" t="str">
            <v>1A</v>
          </cell>
          <cell r="Q701">
            <v>40</v>
          </cell>
          <cell r="R701">
            <v>10</v>
          </cell>
          <cell r="S701" t="str">
            <v>CDJ</v>
          </cell>
          <cell r="T701">
            <v>10</v>
          </cell>
        </row>
        <row r="702">
          <cell r="A702" t="str">
            <v>S300NTIC_BCMOS_FQ1ACDJ</v>
          </cell>
          <cell r="B702" t="str">
            <v>Jour</v>
          </cell>
          <cell r="C702" t="str">
            <v>OFPPT</v>
          </cell>
          <cell r="D702" t="str">
            <v>Oriental</v>
          </cell>
          <cell r="E702" t="str">
            <v>S300</v>
          </cell>
          <cell r="F702" t="str">
            <v xml:space="preserve">INSTITUT SPECIALISE DE TECHNOLOGIE APPLIQUEE BOUARFA </v>
          </cell>
          <cell r="G702" t="str">
            <v>NTIC</v>
          </cell>
          <cell r="H702" t="str">
            <v>NTIC</v>
          </cell>
          <cell r="I702" t="str">
            <v>T</v>
          </cell>
          <cell r="J702" t="str">
            <v>FQ</v>
          </cell>
          <cell r="K702" t="str">
            <v>NTIC_BCMOS_FQ</v>
          </cell>
          <cell r="L702" t="str">
            <v>Bureauticien Certifié en Microsoft Office Specialist</v>
          </cell>
          <cell r="M702">
            <v>6</v>
          </cell>
          <cell r="N702" t="str">
            <v>Q</v>
          </cell>
          <cell r="O702" t="str">
            <v>FQ (Microsoft)</v>
          </cell>
          <cell r="P702" t="str">
            <v>1A</v>
          </cell>
          <cell r="Q702">
            <v>48</v>
          </cell>
          <cell r="R702">
            <v>34</v>
          </cell>
          <cell r="S702" t="str">
            <v>CDJ</v>
          </cell>
          <cell r="T702">
            <v>37</v>
          </cell>
        </row>
        <row r="703">
          <cell r="A703" t="str">
            <v>S300NTIC_CMOSE_FQ1ACDJ</v>
          </cell>
          <cell r="B703" t="str">
            <v>Jour</v>
          </cell>
          <cell r="C703" t="str">
            <v>OFPPT</v>
          </cell>
          <cell r="D703" t="str">
            <v>Oriental</v>
          </cell>
          <cell r="E703" t="str">
            <v>S300</v>
          </cell>
          <cell r="F703" t="str">
            <v xml:space="preserve">INSTITUT SPECIALISE DE TECHNOLOGIE APPLIQUEE BOUARFA </v>
          </cell>
          <cell r="G703" t="str">
            <v>NTIC</v>
          </cell>
          <cell r="H703" t="str">
            <v>NTIC</v>
          </cell>
          <cell r="I703" t="str">
            <v>T</v>
          </cell>
          <cell r="J703" t="str">
            <v>FQ</v>
          </cell>
          <cell r="K703" t="str">
            <v>NTIC_CMOSE_FQ</v>
          </cell>
          <cell r="L703" t="str">
            <v>Certification Microsoft Office Specialist en Excel</v>
          </cell>
          <cell r="M703">
            <v>1</v>
          </cell>
          <cell r="N703" t="str">
            <v>Q</v>
          </cell>
          <cell r="O703" t="str">
            <v>FQ (Microsoft)</v>
          </cell>
          <cell r="P703" t="str">
            <v>1A</v>
          </cell>
          <cell r="Q703">
            <v>25</v>
          </cell>
          <cell r="R703">
            <v>0</v>
          </cell>
          <cell r="S703" t="str">
            <v>CDJ</v>
          </cell>
          <cell r="T703">
            <v>0</v>
          </cell>
        </row>
        <row r="704">
          <cell r="A704" t="str">
            <v>S300NTIC_CMOSW_FQ1ACDJ</v>
          </cell>
          <cell r="B704" t="str">
            <v>Jour</v>
          </cell>
          <cell r="C704" t="str">
            <v>OFPPT</v>
          </cell>
          <cell r="D704" t="str">
            <v>Oriental</v>
          </cell>
          <cell r="E704" t="str">
            <v>S300</v>
          </cell>
          <cell r="F704" t="str">
            <v xml:space="preserve">INSTITUT SPECIALISE DE TECHNOLOGIE APPLIQUEE BOUARFA </v>
          </cell>
          <cell r="G704" t="str">
            <v>NTIC</v>
          </cell>
          <cell r="H704" t="str">
            <v>NTIC</v>
          </cell>
          <cell r="I704" t="str">
            <v>T</v>
          </cell>
          <cell r="J704" t="str">
            <v>FQ</v>
          </cell>
          <cell r="K704" t="str">
            <v>NTIC_CMOSW_FQ</v>
          </cell>
          <cell r="L704" t="str">
            <v xml:space="preserve">Certification Microsoft Office Specialist en Word </v>
          </cell>
          <cell r="M704">
            <v>1</v>
          </cell>
          <cell r="N704" t="str">
            <v>Q</v>
          </cell>
          <cell r="O704" t="str">
            <v>FQ (Microsoft)</v>
          </cell>
          <cell r="P704" t="str">
            <v>1A</v>
          </cell>
          <cell r="Q704">
            <v>25</v>
          </cell>
          <cell r="R704">
            <v>0</v>
          </cell>
          <cell r="S704" t="str">
            <v>CDJ</v>
          </cell>
          <cell r="T704">
            <v>0</v>
          </cell>
        </row>
        <row r="705">
          <cell r="A705" t="str">
            <v>S310NTIC_BCMOS_FQ1ACDJ</v>
          </cell>
          <cell r="B705" t="str">
            <v>Jour</v>
          </cell>
          <cell r="C705" t="str">
            <v>OFPPT</v>
          </cell>
          <cell r="D705" t="str">
            <v>Oriental</v>
          </cell>
          <cell r="E705" t="str">
            <v>S310</v>
          </cell>
          <cell r="F705" t="str">
            <v>COMPLEXE DE FORMATION FIGUIG: INSTITUT DE TECHNOLOGIE APPLIQUEE FIGUIG</v>
          </cell>
          <cell r="G705" t="str">
            <v>NTIC</v>
          </cell>
          <cell r="H705" t="str">
            <v>NTIC</v>
          </cell>
          <cell r="I705" t="str">
            <v>T</v>
          </cell>
          <cell r="J705" t="str">
            <v>FQ</v>
          </cell>
          <cell r="K705" t="str">
            <v>NTIC_BCMOS_FQ</v>
          </cell>
          <cell r="L705" t="str">
            <v>Bureauticien Certifié en Microsoft Office Specialist</v>
          </cell>
          <cell r="M705">
            <v>6</v>
          </cell>
          <cell r="N705" t="str">
            <v>Q</v>
          </cell>
          <cell r="O705" t="str">
            <v>FQ (Microsoft)</v>
          </cell>
          <cell r="P705" t="str">
            <v>1A</v>
          </cell>
          <cell r="Q705">
            <v>24</v>
          </cell>
          <cell r="R705">
            <v>28</v>
          </cell>
          <cell r="S705" t="str">
            <v>CDJ</v>
          </cell>
          <cell r="T705">
            <v>29</v>
          </cell>
        </row>
        <row r="706">
          <cell r="A706" t="str">
            <v>S310NTIC_CMOSE_FQ1ACDJ</v>
          </cell>
          <cell r="B706" t="str">
            <v>Jour</v>
          </cell>
          <cell r="C706" t="str">
            <v>OFPPT</v>
          </cell>
          <cell r="D706" t="str">
            <v>Oriental</v>
          </cell>
          <cell r="E706" t="str">
            <v>S310</v>
          </cell>
          <cell r="F706" t="str">
            <v>COMPLEXE DE FORMATION FIGUIG: INSTITUT DE TECHNOLOGIE APPLIQUEE FIGUIG</v>
          </cell>
          <cell r="G706" t="str">
            <v>NTIC</v>
          </cell>
          <cell r="H706" t="str">
            <v>NTIC</v>
          </cell>
          <cell r="I706" t="str">
            <v>T</v>
          </cell>
          <cell r="J706" t="str">
            <v>FQ</v>
          </cell>
          <cell r="K706" t="str">
            <v>NTIC_CMOSE_FQ</v>
          </cell>
          <cell r="L706" t="str">
            <v>Certification Microsoft Office Specialist en Excel</v>
          </cell>
          <cell r="M706">
            <v>1</v>
          </cell>
          <cell r="N706" t="str">
            <v>Q</v>
          </cell>
          <cell r="O706" t="str">
            <v>FQ (Microsoft)</v>
          </cell>
          <cell r="P706" t="str">
            <v>1A</v>
          </cell>
          <cell r="Q706">
            <v>25</v>
          </cell>
          <cell r="R706">
            <v>0</v>
          </cell>
          <cell r="S706" t="str">
            <v>CDJ</v>
          </cell>
          <cell r="T706">
            <v>0</v>
          </cell>
        </row>
        <row r="707">
          <cell r="A707" t="str">
            <v>S310NTIC_CMOSW_FQ1ACDJ</v>
          </cell>
          <cell r="B707" t="str">
            <v>Jour</v>
          </cell>
          <cell r="C707" t="str">
            <v>OFPPT</v>
          </cell>
          <cell r="D707" t="str">
            <v>Oriental</v>
          </cell>
          <cell r="E707" t="str">
            <v>S310</v>
          </cell>
          <cell r="F707" t="str">
            <v>COMPLEXE DE FORMATION FIGUIG: INSTITUT DE TECHNOLOGIE APPLIQUEE FIGUIG</v>
          </cell>
          <cell r="G707" t="str">
            <v>NTIC</v>
          </cell>
          <cell r="H707" t="str">
            <v>NTIC</v>
          </cell>
          <cell r="I707" t="str">
            <v>T</v>
          </cell>
          <cell r="J707" t="str">
            <v>FQ</v>
          </cell>
          <cell r="K707" t="str">
            <v>NTIC_CMOSW_FQ</v>
          </cell>
          <cell r="L707" t="str">
            <v xml:space="preserve">Certification Microsoft Office Specialist en Word </v>
          </cell>
          <cell r="M707">
            <v>1</v>
          </cell>
          <cell r="N707" t="str">
            <v>Q</v>
          </cell>
          <cell r="O707" t="str">
            <v>FQ (Microsoft)</v>
          </cell>
          <cell r="P707" t="str">
            <v>1A</v>
          </cell>
          <cell r="Q707">
            <v>25</v>
          </cell>
          <cell r="R707">
            <v>0</v>
          </cell>
          <cell r="S707" t="str">
            <v>CDJ</v>
          </cell>
          <cell r="T707">
            <v>0</v>
          </cell>
        </row>
        <row r="708">
          <cell r="A708" t="str">
            <v>S450PRD_IB_FQ1ACDJ</v>
          </cell>
          <cell r="B708" t="str">
            <v>Jour</v>
          </cell>
          <cell r="C708" t="str">
            <v>PRD</v>
          </cell>
          <cell r="D708" t="str">
            <v>Oriental</v>
          </cell>
          <cell r="E708" t="str">
            <v>S450</v>
          </cell>
          <cell r="F708" t="str">
            <v>PRISON LOCALE ZAIO</v>
          </cell>
          <cell r="G708" t="str">
            <v>NTIC</v>
          </cell>
          <cell r="H708" t="str">
            <v>NTIC</v>
          </cell>
          <cell r="I708" t="str">
            <v>T</v>
          </cell>
          <cell r="J708" t="str">
            <v>FQ</v>
          </cell>
          <cell r="K708" t="str">
            <v>PRD_IB_FQ</v>
          </cell>
          <cell r="L708" t="str">
            <v>Informatique et Bureautique</v>
          </cell>
          <cell r="M708">
            <v>12</v>
          </cell>
          <cell r="N708" t="str">
            <v>Q</v>
          </cell>
          <cell r="O708" t="str">
            <v>FQ (Classique)</v>
          </cell>
          <cell r="P708" t="str">
            <v>1A</v>
          </cell>
          <cell r="Q708">
            <v>40</v>
          </cell>
          <cell r="R708">
            <v>12</v>
          </cell>
          <cell r="S708" t="str">
            <v>CDJ</v>
          </cell>
          <cell r="T708">
            <v>12</v>
          </cell>
        </row>
        <row r="709">
          <cell r="A709" t="str">
            <v>S470PRD_IB_FQ1ACDJ</v>
          </cell>
          <cell r="B709" t="str">
            <v>Jour</v>
          </cell>
          <cell r="C709" t="str">
            <v>PRD</v>
          </cell>
          <cell r="D709" t="str">
            <v>Oriental</v>
          </cell>
          <cell r="E709" t="str">
            <v>S470</v>
          </cell>
          <cell r="F709" t="str">
            <v>PRISON LOCALE NADOR</v>
          </cell>
          <cell r="G709" t="str">
            <v>NTIC</v>
          </cell>
          <cell r="H709" t="str">
            <v>NTIC</v>
          </cell>
          <cell r="I709" t="str">
            <v>T</v>
          </cell>
          <cell r="J709" t="str">
            <v>FQ</v>
          </cell>
          <cell r="K709" t="str">
            <v>PRD_IB_FQ</v>
          </cell>
          <cell r="L709" t="str">
            <v>Informatique et Bureautique</v>
          </cell>
          <cell r="M709">
            <v>12</v>
          </cell>
          <cell r="N709" t="str">
            <v>Q</v>
          </cell>
          <cell r="O709" t="str">
            <v>FQ (Classique)</v>
          </cell>
          <cell r="P709" t="str">
            <v>1A</v>
          </cell>
          <cell r="Q709">
            <v>40</v>
          </cell>
          <cell r="R709">
            <v>19</v>
          </cell>
          <cell r="S709" t="str">
            <v>CDJ</v>
          </cell>
          <cell r="T709">
            <v>19</v>
          </cell>
        </row>
        <row r="710">
          <cell r="A710" t="str">
            <v>S800PRD_IB_FQ1ACDJ</v>
          </cell>
          <cell r="B710" t="str">
            <v>Jour</v>
          </cell>
          <cell r="C710" t="str">
            <v>PRD</v>
          </cell>
          <cell r="D710" t="str">
            <v>Oriental</v>
          </cell>
          <cell r="E710" t="str">
            <v>S800</v>
          </cell>
          <cell r="F710" t="str">
            <v>PRISON LOCALE BOUARFA</v>
          </cell>
          <cell r="G710" t="str">
            <v>NTIC</v>
          </cell>
          <cell r="H710" t="str">
            <v>NTIC</v>
          </cell>
          <cell r="I710" t="str">
            <v>T</v>
          </cell>
          <cell r="J710" t="str">
            <v>FQ</v>
          </cell>
          <cell r="K710" t="str">
            <v>PRD_IB_FQ</v>
          </cell>
          <cell r="L710" t="str">
            <v>Informatique et Bureautique</v>
          </cell>
          <cell r="M710">
            <v>12</v>
          </cell>
          <cell r="N710" t="str">
            <v>Q</v>
          </cell>
          <cell r="O710" t="str">
            <v>FQ (Classique)</v>
          </cell>
          <cell r="P710" t="str">
            <v>1A</v>
          </cell>
          <cell r="Q710">
            <v>40</v>
          </cell>
          <cell r="R710">
            <v>34</v>
          </cell>
          <cell r="S710" t="str">
            <v>CDJ</v>
          </cell>
          <cell r="T710">
            <v>34</v>
          </cell>
        </row>
        <row r="711">
          <cell r="A711" t="str">
            <v>SNO0NTIC_TDI_TS1ACDJ</v>
          </cell>
          <cell r="B711" t="str">
            <v>Jour</v>
          </cell>
          <cell r="C711" t="str">
            <v>OFPPT</v>
          </cell>
          <cell r="D711" t="str">
            <v>Oriental</v>
          </cell>
          <cell r="E711" t="str">
            <v>SNO0</v>
          </cell>
          <cell r="F711" t="str">
            <v>INSTITUT SPECIALISE DE TECHNOLOGIE APPLIQUEE NADOR</v>
          </cell>
          <cell r="G711" t="str">
            <v>NTIC</v>
          </cell>
          <cell r="H711" t="str">
            <v>NTIC</v>
          </cell>
          <cell r="I711" t="str">
            <v>TS</v>
          </cell>
          <cell r="J711" t="str">
            <v>TS</v>
          </cell>
          <cell r="K711" t="str">
            <v>NTIC_TDI_TS</v>
          </cell>
          <cell r="L711" t="str">
            <v xml:space="preserve">Techniques de Développement Informatique </v>
          </cell>
          <cell r="M711">
            <v>24</v>
          </cell>
          <cell r="N711" t="str">
            <v>D</v>
          </cell>
          <cell r="O711" t="str">
            <v>Diplômante</v>
          </cell>
          <cell r="P711" t="str">
            <v>1A</v>
          </cell>
          <cell r="Q711">
            <v>56</v>
          </cell>
          <cell r="R711">
            <v>56</v>
          </cell>
          <cell r="S711" t="str">
            <v>CDJ</v>
          </cell>
          <cell r="T711">
            <v>71</v>
          </cell>
        </row>
        <row r="712">
          <cell r="A712" t="str">
            <v>SNO0NTIC_TDI_TS2ACDJ</v>
          </cell>
          <cell r="B712" t="str">
            <v>Jour</v>
          </cell>
          <cell r="C712" t="str">
            <v>OFPPT</v>
          </cell>
          <cell r="D712" t="str">
            <v>Oriental</v>
          </cell>
          <cell r="E712" t="str">
            <v>SNO0</v>
          </cell>
          <cell r="F712" t="str">
            <v>INSTITUT SPECIALISE DE TECHNOLOGIE APPLIQUEE NADOR</v>
          </cell>
          <cell r="G712" t="str">
            <v>NTIC</v>
          </cell>
          <cell r="H712" t="str">
            <v>NTIC</v>
          </cell>
          <cell r="I712" t="str">
            <v>TS</v>
          </cell>
          <cell r="J712" t="str">
            <v>TS</v>
          </cell>
          <cell r="K712" t="str">
            <v>NTIC_TDI_TS</v>
          </cell>
          <cell r="L712" t="str">
            <v xml:space="preserve">Techniques de Développement Informatique </v>
          </cell>
          <cell r="M712">
            <v>24</v>
          </cell>
          <cell r="N712" t="str">
            <v>D</v>
          </cell>
          <cell r="O712" t="str">
            <v>Diplômante</v>
          </cell>
          <cell r="P712" t="str">
            <v>2A</v>
          </cell>
          <cell r="Q712">
            <v>41</v>
          </cell>
          <cell r="R712">
            <v>37</v>
          </cell>
          <cell r="S712" t="str">
            <v>CDJ</v>
          </cell>
          <cell r="T712">
            <v>37</v>
          </cell>
        </row>
        <row r="713">
          <cell r="A713" t="str">
            <v>SNO0NTIC_TMSIR_T1ACDJ</v>
          </cell>
          <cell r="B713" t="str">
            <v>Jour</v>
          </cell>
          <cell r="C713" t="str">
            <v>OFPPT</v>
          </cell>
          <cell r="D713" t="str">
            <v>Oriental</v>
          </cell>
          <cell r="E713" t="str">
            <v>SNO0</v>
          </cell>
          <cell r="F713" t="str">
            <v>INSTITUT SPECIALISE DE TECHNOLOGIE APPLIQUEE NADOR</v>
          </cell>
          <cell r="G713" t="str">
            <v>NTIC</v>
          </cell>
          <cell r="H713" t="str">
            <v>NTIC</v>
          </cell>
          <cell r="I713" t="str">
            <v>T</v>
          </cell>
          <cell r="J713" t="str">
            <v>T</v>
          </cell>
          <cell r="K713" t="str">
            <v>NTIC_TMSIR_T</v>
          </cell>
          <cell r="L713" t="str">
            <v>Technicien en Maintenance et Support Informatique et Réseaux</v>
          </cell>
          <cell r="M713">
            <v>24</v>
          </cell>
          <cell r="N713" t="str">
            <v>D</v>
          </cell>
          <cell r="O713" t="str">
            <v>Diplômante</v>
          </cell>
          <cell r="P713" t="str">
            <v>1A</v>
          </cell>
          <cell r="Q713">
            <v>56</v>
          </cell>
          <cell r="R713">
            <v>53</v>
          </cell>
          <cell r="S713" t="str">
            <v>CDJ</v>
          </cell>
          <cell r="T713">
            <v>60</v>
          </cell>
        </row>
        <row r="714">
          <cell r="A714" t="str">
            <v>SNO0NTIC_TMSIR_T2ACDJ</v>
          </cell>
          <cell r="B714" t="str">
            <v>Jour</v>
          </cell>
          <cell r="C714" t="str">
            <v>OFPPT</v>
          </cell>
          <cell r="D714" t="str">
            <v>Oriental</v>
          </cell>
          <cell r="E714" t="str">
            <v>SNO0</v>
          </cell>
          <cell r="F714" t="str">
            <v>INSTITUT SPECIALISE DE TECHNOLOGIE APPLIQUEE NADOR</v>
          </cell>
          <cell r="G714" t="str">
            <v>NTIC</v>
          </cell>
          <cell r="H714" t="str">
            <v>NTIC</v>
          </cell>
          <cell r="I714" t="str">
            <v>T</v>
          </cell>
          <cell r="J714" t="str">
            <v>T</v>
          </cell>
          <cell r="K714" t="str">
            <v>NTIC_TMSIR_T</v>
          </cell>
          <cell r="L714" t="str">
            <v>Technicien en Maintenance et Support Informatique et Réseaux</v>
          </cell>
          <cell r="M714">
            <v>24</v>
          </cell>
          <cell r="N714" t="str">
            <v>D</v>
          </cell>
          <cell r="O714" t="str">
            <v>Diplômante</v>
          </cell>
          <cell r="P714" t="str">
            <v>2A</v>
          </cell>
          <cell r="Q714">
            <v>45</v>
          </cell>
          <cell r="R714">
            <v>36</v>
          </cell>
          <cell r="S714" t="str">
            <v>CDJ</v>
          </cell>
          <cell r="T714">
            <v>36</v>
          </cell>
        </row>
        <row r="715">
          <cell r="A715" t="str">
            <v>SNO0NTIC_TRI_TS1ACDJ</v>
          </cell>
          <cell r="B715" t="str">
            <v>Jour</v>
          </cell>
          <cell r="C715" t="str">
            <v>OFPPT</v>
          </cell>
          <cell r="D715" t="str">
            <v>Oriental</v>
          </cell>
          <cell r="E715" t="str">
            <v>SNO0</v>
          </cell>
          <cell r="F715" t="str">
            <v>INSTITUT SPECIALISE DE TECHNOLOGIE APPLIQUEE NADOR</v>
          </cell>
          <cell r="G715" t="str">
            <v>NTIC</v>
          </cell>
          <cell r="H715" t="str">
            <v>NTIC</v>
          </cell>
          <cell r="I715" t="str">
            <v>TS</v>
          </cell>
          <cell r="J715" t="str">
            <v>TS</v>
          </cell>
          <cell r="K715" t="str">
            <v>NTIC_TRI_TS</v>
          </cell>
          <cell r="L715" t="str">
            <v>Techniques des Réseaux Informatiques</v>
          </cell>
          <cell r="M715">
            <v>24</v>
          </cell>
          <cell r="N715" t="str">
            <v>D</v>
          </cell>
          <cell r="O715" t="str">
            <v>Diplômante</v>
          </cell>
          <cell r="P715" t="str">
            <v>1A</v>
          </cell>
          <cell r="Q715">
            <v>84</v>
          </cell>
          <cell r="R715">
            <v>85</v>
          </cell>
          <cell r="S715" t="str">
            <v>CDJ</v>
          </cell>
          <cell r="T715">
            <v>97</v>
          </cell>
        </row>
        <row r="716">
          <cell r="A716" t="str">
            <v>SNO0NTIC_TRI_TS2ACDJ</v>
          </cell>
          <cell r="B716" t="str">
            <v>Jour</v>
          </cell>
          <cell r="C716" t="str">
            <v>OFPPT</v>
          </cell>
          <cell r="D716" t="str">
            <v>Oriental</v>
          </cell>
          <cell r="E716" t="str">
            <v>SNO0</v>
          </cell>
          <cell r="F716" t="str">
            <v>INSTITUT SPECIALISE DE TECHNOLOGIE APPLIQUEE NADOR</v>
          </cell>
          <cell r="G716" t="str">
            <v>NTIC</v>
          </cell>
          <cell r="H716" t="str">
            <v>NTIC</v>
          </cell>
          <cell r="I716" t="str">
            <v>TS</v>
          </cell>
          <cell r="J716" t="str">
            <v>TS</v>
          </cell>
          <cell r="K716" t="str">
            <v>NTIC_TRI_TS</v>
          </cell>
          <cell r="L716" t="str">
            <v>Techniques des Réseaux Informatiques</v>
          </cell>
          <cell r="M716">
            <v>24</v>
          </cell>
          <cell r="N716" t="str">
            <v>D</v>
          </cell>
          <cell r="O716" t="str">
            <v>Diplômante</v>
          </cell>
          <cell r="P716" t="str">
            <v>2A</v>
          </cell>
          <cell r="Q716">
            <v>69</v>
          </cell>
          <cell r="R716">
            <v>50</v>
          </cell>
          <cell r="S716" t="str">
            <v>CDJ</v>
          </cell>
          <cell r="T716">
            <v>50</v>
          </cell>
        </row>
        <row r="717">
          <cell r="A717" t="str">
            <v>SOS0FO_CRJ_FQ1ACDJ</v>
          </cell>
          <cell r="B717" t="str">
            <v>Jour</v>
          </cell>
          <cell r="C717" t="str">
            <v>OFPPT</v>
          </cell>
          <cell r="D717" t="str">
            <v>Oriental</v>
          </cell>
          <cell r="E717" t="str">
            <v>SOS0</v>
          </cell>
          <cell r="F717" t="str">
            <v>COMPLEXE DE FORMATION DANS LES METIERS DES NOUVELLES TECHNOLOGIES DE L'INFORMATION DE L'OFFSHORING ET L'ELECTRONIQUE OUJDA</v>
          </cell>
          <cell r="G717" t="str">
            <v>Offshore</v>
          </cell>
          <cell r="H717" t="str">
            <v>Offshore</v>
          </cell>
          <cell r="I717" t="str">
            <v>TS</v>
          </cell>
          <cell r="J717" t="str">
            <v>FQ</v>
          </cell>
          <cell r="K717" t="str">
            <v>FO_CRJ_FQ</v>
          </cell>
          <cell r="L717" t="str">
            <v>Concepteur Réalisateur JAVA J2EE</v>
          </cell>
          <cell r="M717">
            <v>6</v>
          </cell>
          <cell r="N717" t="str">
            <v>Q</v>
          </cell>
          <cell r="O717" t="str">
            <v>FQ (Classique)</v>
          </cell>
          <cell r="P717" t="str">
            <v>1A</v>
          </cell>
          <cell r="Q717">
            <v>25</v>
          </cell>
          <cell r="R717">
            <v>7</v>
          </cell>
          <cell r="S717" t="str">
            <v>CDJ</v>
          </cell>
          <cell r="T717">
            <v>7</v>
          </cell>
        </row>
        <row r="718">
          <cell r="A718" t="str">
            <v>SOS0FO_DAN_FQ1ACDJ</v>
          </cell>
          <cell r="B718" t="str">
            <v>Jour</v>
          </cell>
          <cell r="C718" t="str">
            <v>OFPPT</v>
          </cell>
          <cell r="D718" t="str">
            <v>Oriental</v>
          </cell>
          <cell r="E718" t="str">
            <v>SOS0</v>
          </cell>
          <cell r="F718" t="str">
            <v>COMPLEXE DE FORMATION DANS LES METIERS DES NOUVELLES TECHNOLOGIES DE L'INFORMATION DE L'OFFSHORING ET L'ELECTRONIQUE OUJDA</v>
          </cell>
          <cell r="G718" t="str">
            <v>Offshore</v>
          </cell>
          <cell r="H718" t="str">
            <v>Offshore</v>
          </cell>
          <cell r="I718" t="str">
            <v>TS</v>
          </cell>
          <cell r="J718" t="str">
            <v>FQ</v>
          </cell>
          <cell r="K718" t="str">
            <v>FO_DAN_FQ</v>
          </cell>
          <cell r="L718" t="str">
            <v>Développeur dapplications .Net </v>
          </cell>
          <cell r="M718">
            <v>6</v>
          </cell>
          <cell r="N718" t="str">
            <v>Q</v>
          </cell>
          <cell r="O718" t="str">
            <v>FQ (Classique)</v>
          </cell>
          <cell r="P718" t="str">
            <v>1A</v>
          </cell>
          <cell r="Q718">
            <v>25</v>
          </cell>
          <cell r="R718">
            <v>0</v>
          </cell>
          <cell r="S718" t="str">
            <v>CDJ</v>
          </cell>
          <cell r="T718">
            <v>0</v>
          </cell>
        </row>
        <row r="719">
          <cell r="A719" t="str">
            <v>SOS0FO_OVSCO_FQ1ACDJ</v>
          </cell>
          <cell r="B719" t="str">
            <v>Jour</v>
          </cell>
          <cell r="C719" t="str">
            <v>OFPPT</v>
          </cell>
          <cell r="D719" t="str">
            <v>Oriental</v>
          </cell>
          <cell r="E719" t="str">
            <v>SOS0</v>
          </cell>
          <cell r="F719" t="str">
            <v>COMPLEXE DE FORMATION DANS LES METIERS DES NOUVELLES TECHNOLOGIES DE L'INFORMATION DE L'OFFSHORING ET L'ELECTRONIQUE OUJDA</v>
          </cell>
          <cell r="G719" t="str">
            <v>Offshore</v>
          </cell>
          <cell r="H719" t="str">
            <v>Offshore</v>
          </cell>
          <cell r="I719" t="str">
            <v>TS</v>
          </cell>
          <cell r="J719" t="str">
            <v>FQ</v>
          </cell>
          <cell r="K719" t="str">
            <v>FO_OVSCO_FQ</v>
          </cell>
          <cell r="L719" t="str">
            <v>Opérateur de Vente et Service Clientèle Offshore</v>
          </cell>
          <cell r="M719">
            <v>6</v>
          </cell>
          <cell r="N719" t="str">
            <v>Q</v>
          </cell>
          <cell r="O719" t="str">
            <v>FQ (Classique)</v>
          </cell>
          <cell r="P719" t="str">
            <v>1A</v>
          </cell>
          <cell r="Q719">
            <v>28</v>
          </cell>
          <cell r="R719">
            <v>9</v>
          </cell>
          <cell r="S719" t="str">
            <v>CDJ</v>
          </cell>
          <cell r="T719">
            <v>9</v>
          </cell>
        </row>
        <row r="720">
          <cell r="A720" t="str">
            <v>SOS0FO_TCA_FQ1ACDJ</v>
          </cell>
          <cell r="B720" t="str">
            <v>Jour</v>
          </cell>
          <cell r="C720" t="str">
            <v>OFPPT</v>
          </cell>
          <cell r="D720" t="str">
            <v>Oriental</v>
          </cell>
          <cell r="E720" t="str">
            <v>SOS0</v>
          </cell>
          <cell r="F720" t="str">
            <v>COMPLEXE DE FORMATION DANS LES METIERS DES NOUVELLES TECHNOLOGIES DE L'INFORMATION DE L'OFFSHORING ET L'ELECTRONIQUE OUJDA</v>
          </cell>
          <cell r="G720" t="str">
            <v>Offshore</v>
          </cell>
          <cell r="H720" t="str">
            <v>Offshore</v>
          </cell>
          <cell r="I720" t="str">
            <v>T</v>
          </cell>
          <cell r="J720" t="str">
            <v>FQ</v>
          </cell>
          <cell r="K720" t="str">
            <v>FO_TCA_FQ</v>
          </cell>
          <cell r="L720" t="str">
            <v>Téléconseiller Centres d'Appels</v>
          </cell>
          <cell r="M720">
            <v>6</v>
          </cell>
          <cell r="N720" t="str">
            <v>Q</v>
          </cell>
          <cell r="O720" t="str">
            <v>FQ (Classique)</v>
          </cell>
          <cell r="P720" t="str">
            <v>1A</v>
          </cell>
          <cell r="Q720">
            <v>200</v>
          </cell>
          <cell r="R720">
            <v>5</v>
          </cell>
          <cell r="S720" t="str">
            <v>CDJ</v>
          </cell>
          <cell r="T720">
            <v>6</v>
          </cell>
        </row>
        <row r="721">
          <cell r="A721" t="str">
            <v>SOS0FO_TRLW_FQ1ACDJ</v>
          </cell>
          <cell r="B721" t="str">
            <v>Jour</v>
          </cell>
          <cell r="C721" t="str">
            <v>OFPPT</v>
          </cell>
          <cell r="D721" t="str">
            <v>Oriental</v>
          </cell>
          <cell r="E721" t="str">
            <v>SOS0</v>
          </cell>
          <cell r="F721" t="str">
            <v>COMPLEXE DE FORMATION DANS LES METIERS DES NOUVELLES TECHNOLOGIES DE L'INFORMATION DE L'OFFSHORING ET L'ELECTRONIQUE OUJDA</v>
          </cell>
          <cell r="G721" t="str">
            <v>Offshore</v>
          </cell>
          <cell r="H721" t="str">
            <v>Offshore</v>
          </cell>
          <cell r="I721" t="str">
            <v>TS</v>
          </cell>
          <cell r="J721" t="str">
            <v>FQ</v>
          </cell>
          <cell r="K721" t="str">
            <v>FO_TRLW_FQ</v>
          </cell>
          <cell r="L721" t="str">
            <v>Technicien Réseau LAN WAN</v>
          </cell>
          <cell r="M721">
            <v>6</v>
          </cell>
          <cell r="N721" t="str">
            <v>Q</v>
          </cell>
          <cell r="O721" t="str">
            <v>FQ (Classique)</v>
          </cell>
          <cell r="P721" t="str">
            <v>1A</v>
          </cell>
          <cell r="Q721">
            <v>50</v>
          </cell>
          <cell r="R721">
            <v>16</v>
          </cell>
          <cell r="S721" t="str">
            <v>CDJ</v>
          </cell>
          <cell r="T721">
            <v>18</v>
          </cell>
        </row>
        <row r="722">
          <cell r="A722" t="str">
            <v>SOS0NTIC_DAWM_FQ1ACDJ</v>
          </cell>
          <cell r="B722" t="str">
            <v>Jour</v>
          </cell>
          <cell r="C722" t="str">
            <v>OFPPT</v>
          </cell>
          <cell r="D722" t="str">
            <v>Oriental</v>
          </cell>
          <cell r="E722" t="str">
            <v>SOS0</v>
          </cell>
          <cell r="F722" t="str">
            <v>COMPLEXE DE FORMATION DANS LES METIERS DES NOUVELLES TECHNOLOGIES DE L'INFORMATION DE L'OFFSHORING ET L'ELECTRONIQUE OUJDA</v>
          </cell>
          <cell r="G722" t="str">
            <v>NTIC</v>
          </cell>
          <cell r="H722" t="str">
            <v>NTIC</v>
          </cell>
          <cell r="I722" t="str">
            <v>TS</v>
          </cell>
          <cell r="J722" t="str">
            <v>FQ</v>
          </cell>
          <cell r="K722" t="str">
            <v>NTIC_DAWM_FQ</v>
          </cell>
          <cell r="L722" t="str">
            <v>Développement des Applications Web et Mobiles</v>
          </cell>
          <cell r="M722">
            <v>6</v>
          </cell>
          <cell r="N722" t="str">
            <v>Q</v>
          </cell>
          <cell r="O722" t="str">
            <v>FQ (Classique)</v>
          </cell>
          <cell r="P722" t="str">
            <v>1A</v>
          </cell>
          <cell r="Q722">
            <v>28</v>
          </cell>
          <cell r="R722">
            <v>5</v>
          </cell>
          <cell r="S722" t="str">
            <v>CDJ</v>
          </cell>
          <cell r="T722">
            <v>5</v>
          </cell>
        </row>
        <row r="723">
          <cell r="A723" t="str">
            <v>SOS0NTIC_TDI_TS1ACDJ</v>
          </cell>
          <cell r="B723" t="str">
            <v>Jour</v>
          </cell>
          <cell r="C723" t="str">
            <v>OFPPT</v>
          </cell>
          <cell r="D723" t="str">
            <v>Oriental</v>
          </cell>
          <cell r="E723" t="str">
            <v>SOS0</v>
          </cell>
          <cell r="F723" t="str">
            <v>COMPLEXE DE FORMATION DANS LES METIERS DES NOUVELLES TECHNOLOGIES DE L'INFORMATION DE L'OFFSHORING ET L'ELECTRONIQUE OUJDA</v>
          </cell>
          <cell r="G723" t="str">
            <v>NTIC</v>
          </cell>
          <cell r="H723" t="str">
            <v>NTIC</v>
          </cell>
          <cell r="I723" t="str">
            <v>TS</v>
          </cell>
          <cell r="J723" t="str">
            <v>TS</v>
          </cell>
          <cell r="K723" t="str">
            <v>NTIC_TDI_TS</v>
          </cell>
          <cell r="L723" t="str">
            <v xml:space="preserve">Techniques de Développement Informatique </v>
          </cell>
          <cell r="M723">
            <v>24</v>
          </cell>
          <cell r="N723" t="str">
            <v>D</v>
          </cell>
          <cell r="O723" t="str">
            <v>Diplômante</v>
          </cell>
          <cell r="P723" t="str">
            <v>1A</v>
          </cell>
          <cell r="Q723">
            <v>56</v>
          </cell>
          <cell r="R723">
            <v>28</v>
          </cell>
          <cell r="S723" t="str">
            <v>CDJ</v>
          </cell>
          <cell r="T723">
            <v>32</v>
          </cell>
        </row>
        <row r="724">
          <cell r="A724" t="str">
            <v>SOS0NTIC_TDI_TS2ACDJ</v>
          </cell>
          <cell r="B724" t="str">
            <v>Jour</v>
          </cell>
          <cell r="C724" t="str">
            <v>OFPPT</v>
          </cell>
          <cell r="D724" t="str">
            <v>Oriental</v>
          </cell>
          <cell r="E724" t="str">
            <v>SOS0</v>
          </cell>
          <cell r="F724" t="str">
            <v>COMPLEXE DE FORMATION DANS LES METIERS DES NOUVELLES TECHNOLOGIES DE L'INFORMATION DE L'OFFSHORING ET L'ELECTRONIQUE OUJDA</v>
          </cell>
          <cell r="G724" t="str">
            <v>NTIC</v>
          </cell>
          <cell r="H724" t="str">
            <v>NTIC</v>
          </cell>
          <cell r="I724" t="str">
            <v>TS</v>
          </cell>
          <cell r="J724" t="str">
            <v>TS</v>
          </cell>
          <cell r="K724" t="str">
            <v>NTIC_TDI_TS</v>
          </cell>
          <cell r="L724" t="str">
            <v xml:space="preserve">Techniques de Développement Informatique </v>
          </cell>
          <cell r="M724">
            <v>24</v>
          </cell>
          <cell r="N724" t="str">
            <v>D</v>
          </cell>
          <cell r="O724" t="str">
            <v>Diplômante</v>
          </cell>
          <cell r="P724" t="str">
            <v>2A</v>
          </cell>
          <cell r="Q724">
            <v>25</v>
          </cell>
          <cell r="R724">
            <v>16</v>
          </cell>
          <cell r="S724" t="str">
            <v>CDJ</v>
          </cell>
          <cell r="T724">
            <v>16</v>
          </cell>
        </row>
        <row r="725">
          <cell r="A725" t="str">
            <v>SOS0NTIC_TDM_TS1ACDJ</v>
          </cell>
          <cell r="B725" t="str">
            <v>Jour</v>
          </cell>
          <cell r="C725" t="str">
            <v>OFPPT</v>
          </cell>
          <cell r="D725" t="str">
            <v>Oriental</v>
          </cell>
          <cell r="E725" t="str">
            <v>SOS0</v>
          </cell>
          <cell r="F725" t="str">
            <v>COMPLEXE DE FORMATION DANS LES METIERS DES NOUVELLES TECHNOLOGIES DE L'INFORMATION DE L'OFFSHORING ET L'ELECTRONIQUE OUJDA</v>
          </cell>
          <cell r="G725" t="str">
            <v>NTIC</v>
          </cell>
          <cell r="H725" t="str">
            <v>NTIC</v>
          </cell>
          <cell r="I725" t="str">
            <v>TS</v>
          </cell>
          <cell r="J725" t="str">
            <v>TS</v>
          </cell>
          <cell r="K725" t="str">
            <v>NTIC_TDM_TS</v>
          </cell>
          <cell r="L725" t="str">
            <v>Techniques de Développement Multimédia</v>
          </cell>
          <cell r="M725">
            <v>24</v>
          </cell>
          <cell r="N725" t="str">
            <v>D</v>
          </cell>
          <cell r="O725" t="str">
            <v>Diplômante</v>
          </cell>
          <cell r="P725" t="str">
            <v>1A</v>
          </cell>
          <cell r="Q725">
            <v>56</v>
          </cell>
          <cell r="R725">
            <v>20</v>
          </cell>
          <cell r="S725" t="str">
            <v>CDJ</v>
          </cell>
          <cell r="T725">
            <v>22</v>
          </cell>
        </row>
        <row r="726">
          <cell r="A726" t="str">
            <v>SOS0NTIC_TDM_TS2ACDJ</v>
          </cell>
          <cell r="B726" t="str">
            <v>Jour</v>
          </cell>
          <cell r="C726" t="str">
            <v>OFPPT</v>
          </cell>
          <cell r="D726" t="str">
            <v>Oriental</v>
          </cell>
          <cell r="E726" t="str">
            <v>SOS0</v>
          </cell>
          <cell r="F726" t="str">
            <v>COMPLEXE DE FORMATION DANS LES METIERS DES NOUVELLES TECHNOLOGIES DE L'INFORMATION DE L'OFFSHORING ET L'ELECTRONIQUE OUJDA</v>
          </cell>
          <cell r="G726" t="str">
            <v>NTIC</v>
          </cell>
          <cell r="H726" t="str">
            <v>NTIC</v>
          </cell>
          <cell r="I726" t="str">
            <v>TS</v>
          </cell>
          <cell r="J726" t="str">
            <v>TS</v>
          </cell>
          <cell r="K726" t="str">
            <v>NTIC_TDM_TS</v>
          </cell>
          <cell r="L726" t="str">
            <v>Techniques de Développement Multimédia</v>
          </cell>
          <cell r="M726">
            <v>24</v>
          </cell>
          <cell r="N726" t="str">
            <v>D</v>
          </cell>
          <cell r="O726" t="str">
            <v>Diplômante</v>
          </cell>
          <cell r="P726" t="str">
            <v>2A</v>
          </cell>
          <cell r="Q726">
            <v>31</v>
          </cell>
          <cell r="R726">
            <v>25</v>
          </cell>
          <cell r="S726" t="str">
            <v>CDJ</v>
          </cell>
          <cell r="T726">
            <v>25</v>
          </cell>
        </row>
        <row r="727">
          <cell r="A727" t="str">
            <v>SOS0NTIC_TEL_TS1ACDJ</v>
          </cell>
          <cell r="B727" t="str">
            <v>Jour</v>
          </cell>
          <cell r="C727" t="str">
            <v>OFPPT</v>
          </cell>
          <cell r="D727" t="str">
            <v>Oriental</v>
          </cell>
          <cell r="E727" t="str">
            <v>SOS0</v>
          </cell>
          <cell r="F727" t="str">
            <v>COMPLEXE DE FORMATION DANS LES METIERS DES NOUVELLES TECHNOLOGIES DE L'INFORMATION DE L'OFFSHORING ET L'ELECTRONIQUE OUJDA</v>
          </cell>
          <cell r="G727" t="str">
            <v>NTIC</v>
          </cell>
          <cell r="H727" t="str">
            <v>NTIC</v>
          </cell>
          <cell r="I727" t="str">
            <v>TS</v>
          </cell>
          <cell r="J727" t="str">
            <v>TS</v>
          </cell>
          <cell r="K727" t="str">
            <v>NTIC_TEL_TS</v>
          </cell>
          <cell r="L727" t="str">
            <v>TS en Télécoms</v>
          </cell>
          <cell r="M727">
            <v>24</v>
          </cell>
          <cell r="N727" t="str">
            <v>D</v>
          </cell>
          <cell r="O727" t="str">
            <v>Diplômante</v>
          </cell>
          <cell r="P727" t="str">
            <v>1A</v>
          </cell>
          <cell r="Q727">
            <v>56</v>
          </cell>
          <cell r="R727">
            <v>55</v>
          </cell>
          <cell r="S727" t="str">
            <v>CDJ</v>
          </cell>
          <cell r="T727">
            <v>67</v>
          </cell>
        </row>
        <row r="728">
          <cell r="A728" t="str">
            <v>SOS0NTIC_TEL_TS2ACDJ</v>
          </cell>
          <cell r="B728" t="str">
            <v>Jour</v>
          </cell>
          <cell r="C728" t="str">
            <v>OFPPT</v>
          </cell>
          <cell r="D728" t="str">
            <v>Oriental</v>
          </cell>
          <cell r="E728" t="str">
            <v>SOS0</v>
          </cell>
          <cell r="F728" t="str">
            <v>COMPLEXE DE FORMATION DANS LES METIERS DES NOUVELLES TECHNOLOGIES DE L'INFORMATION DE L'OFFSHORING ET L'ELECTRONIQUE OUJDA</v>
          </cell>
          <cell r="G728" t="str">
            <v>NTIC</v>
          </cell>
          <cell r="H728" t="str">
            <v>NTIC</v>
          </cell>
          <cell r="I728" t="str">
            <v>TS</v>
          </cell>
          <cell r="J728" t="str">
            <v>TS</v>
          </cell>
          <cell r="K728" t="str">
            <v>NTIC_TEL_TS</v>
          </cell>
          <cell r="L728" t="str">
            <v>TS en Télécoms</v>
          </cell>
          <cell r="M728">
            <v>24</v>
          </cell>
          <cell r="N728" t="str">
            <v>D</v>
          </cell>
          <cell r="O728" t="str">
            <v>Diplômante</v>
          </cell>
          <cell r="P728" t="str">
            <v>2A</v>
          </cell>
          <cell r="Q728">
            <v>53</v>
          </cell>
          <cell r="R728">
            <v>49</v>
          </cell>
          <cell r="S728" t="str">
            <v>CDJ</v>
          </cell>
          <cell r="T728">
            <v>49</v>
          </cell>
        </row>
        <row r="729">
          <cell r="A729" t="str">
            <v>SOS0NTIC_TMSIR_T1ACDJ</v>
          </cell>
          <cell r="B729" t="str">
            <v>Jour</v>
          </cell>
          <cell r="C729" t="str">
            <v>OFPPT</v>
          </cell>
          <cell r="D729" t="str">
            <v>Oriental</v>
          </cell>
          <cell r="E729" t="str">
            <v>SOS0</v>
          </cell>
          <cell r="F729" t="str">
            <v>COMPLEXE DE FORMATION DANS LES METIERS DES NOUVELLES TECHNOLOGIES DE L'INFORMATION DE L'OFFSHORING ET L'ELECTRONIQUE OUJDA</v>
          </cell>
          <cell r="G729" t="str">
            <v>NTIC</v>
          </cell>
          <cell r="H729" t="str">
            <v>NTIC</v>
          </cell>
          <cell r="I729" t="str">
            <v>T</v>
          </cell>
          <cell r="J729" t="str">
            <v>T</v>
          </cell>
          <cell r="K729" t="str">
            <v>NTIC_TMSIR_T</v>
          </cell>
          <cell r="L729" t="str">
            <v>Technicien en Maintenance et Support Informatique et Réseaux</v>
          </cell>
          <cell r="M729">
            <v>24</v>
          </cell>
          <cell r="N729" t="str">
            <v>D</v>
          </cell>
          <cell r="O729" t="str">
            <v>Diplômante</v>
          </cell>
          <cell r="P729" t="str">
            <v>1A</v>
          </cell>
          <cell r="Q729">
            <v>112</v>
          </cell>
          <cell r="R729">
            <v>91</v>
          </cell>
          <cell r="S729" t="str">
            <v>CDJ</v>
          </cell>
          <cell r="T729">
            <v>114</v>
          </cell>
        </row>
        <row r="730">
          <cell r="A730" t="str">
            <v>SOS0NTIC_TMSIR_T2ACDJ</v>
          </cell>
          <cell r="B730" t="str">
            <v>Jour</v>
          </cell>
          <cell r="C730" t="str">
            <v>OFPPT</v>
          </cell>
          <cell r="D730" t="str">
            <v>Oriental</v>
          </cell>
          <cell r="E730" t="str">
            <v>SOS0</v>
          </cell>
          <cell r="F730" t="str">
            <v>COMPLEXE DE FORMATION DANS LES METIERS DES NOUVELLES TECHNOLOGIES DE L'INFORMATION DE L'OFFSHORING ET L'ELECTRONIQUE OUJDA</v>
          </cell>
          <cell r="G730" t="str">
            <v>NTIC</v>
          </cell>
          <cell r="H730" t="str">
            <v>NTIC</v>
          </cell>
          <cell r="I730" t="str">
            <v>T</v>
          </cell>
          <cell r="J730" t="str">
            <v>T</v>
          </cell>
          <cell r="K730" t="str">
            <v>NTIC_TMSIR_T</v>
          </cell>
          <cell r="L730" t="str">
            <v>Technicien en Maintenance et Support Informatique et Réseaux</v>
          </cell>
          <cell r="M730">
            <v>24</v>
          </cell>
          <cell r="N730" t="str">
            <v>D</v>
          </cell>
          <cell r="O730" t="str">
            <v>Diplômante</v>
          </cell>
          <cell r="P730" t="str">
            <v>2A</v>
          </cell>
          <cell r="Q730">
            <v>71</v>
          </cell>
          <cell r="R730">
            <v>50</v>
          </cell>
          <cell r="S730" t="str">
            <v>CDJ</v>
          </cell>
          <cell r="T730">
            <v>50</v>
          </cell>
        </row>
        <row r="731">
          <cell r="A731" t="str">
            <v>SOS0NTIC_TRI_TS1ACDJ</v>
          </cell>
          <cell r="B731" t="str">
            <v>Jour</v>
          </cell>
          <cell r="C731" t="str">
            <v>OFPPT</v>
          </cell>
          <cell r="D731" t="str">
            <v>Oriental</v>
          </cell>
          <cell r="E731" t="str">
            <v>SOS0</v>
          </cell>
          <cell r="F731" t="str">
            <v>COMPLEXE DE FORMATION DANS LES METIERS DES NOUVELLES TECHNOLOGIES DE L'INFORMATION DE L'OFFSHORING ET L'ELECTRONIQUE OUJDA</v>
          </cell>
          <cell r="G731" t="str">
            <v>NTIC</v>
          </cell>
          <cell r="H731" t="str">
            <v>NTIC</v>
          </cell>
          <cell r="I731" t="str">
            <v>TS</v>
          </cell>
          <cell r="J731" t="str">
            <v>TS</v>
          </cell>
          <cell r="K731" t="str">
            <v>NTIC_TRI_TS</v>
          </cell>
          <cell r="L731" t="str">
            <v>Techniques des Réseaux Informatiques</v>
          </cell>
          <cell r="M731">
            <v>24</v>
          </cell>
          <cell r="N731" t="str">
            <v>D</v>
          </cell>
          <cell r="O731" t="str">
            <v>Diplômante</v>
          </cell>
          <cell r="P731" t="str">
            <v>1A</v>
          </cell>
          <cell r="Q731">
            <v>56</v>
          </cell>
          <cell r="R731">
            <v>16</v>
          </cell>
          <cell r="S731" t="str">
            <v>CDJ</v>
          </cell>
          <cell r="T731">
            <v>24</v>
          </cell>
        </row>
        <row r="732">
          <cell r="A732" t="str">
            <v>SOS0NTIC_TRI_TS2ACDJ</v>
          </cell>
          <cell r="B732" t="str">
            <v>Jour</v>
          </cell>
          <cell r="C732" t="str">
            <v>OFPPT</v>
          </cell>
          <cell r="D732" t="str">
            <v>Oriental</v>
          </cell>
          <cell r="E732" t="str">
            <v>SOS0</v>
          </cell>
          <cell r="F732" t="str">
            <v>COMPLEXE DE FORMATION DANS LES METIERS DES NOUVELLES TECHNOLOGIES DE L'INFORMATION DE L'OFFSHORING ET L'ELECTRONIQUE OUJDA</v>
          </cell>
          <cell r="G732" t="str">
            <v>NTIC</v>
          </cell>
          <cell r="H732" t="str">
            <v>NTIC</v>
          </cell>
          <cell r="I732" t="str">
            <v>TS</v>
          </cell>
          <cell r="J732" t="str">
            <v>TS</v>
          </cell>
          <cell r="K732" t="str">
            <v>NTIC_TRI_TS</v>
          </cell>
          <cell r="L732" t="str">
            <v>Techniques des Réseaux Informatiques</v>
          </cell>
          <cell r="M732">
            <v>24</v>
          </cell>
          <cell r="N732" t="str">
            <v>D</v>
          </cell>
          <cell r="O732" t="str">
            <v>Diplômante</v>
          </cell>
          <cell r="P732" t="str">
            <v>2A</v>
          </cell>
          <cell r="Q732">
            <v>24</v>
          </cell>
          <cell r="R732">
            <v>21</v>
          </cell>
          <cell r="S732" t="str">
            <v>CDJ</v>
          </cell>
          <cell r="T732">
            <v>21</v>
          </cell>
        </row>
        <row r="733">
          <cell r="A733" t="str">
            <v>SPT0NTIC_BCMOS_FQ1ACDJ</v>
          </cell>
          <cell r="B733" t="str">
            <v>Jour</v>
          </cell>
          <cell r="C733" t="str">
            <v>OFPPT</v>
          </cell>
          <cell r="D733" t="str">
            <v>Oriental</v>
          </cell>
          <cell r="E733" t="str">
            <v>SPT0</v>
          </cell>
          <cell r="F733" t="str">
            <v>CENTRE MIXTE DE FORMATION PROFESSIONNELLE OUJDA</v>
          </cell>
          <cell r="G733" t="str">
            <v>NTIC</v>
          </cell>
          <cell r="H733" t="str">
            <v>NTIC</v>
          </cell>
          <cell r="I733" t="str">
            <v>T</v>
          </cell>
          <cell r="J733" t="str">
            <v>FQ</v>
          </cell>
          <cell r="K733" t="str">
            <v>NTIC_BCMOS_FQ</v>
          </cell>
          <cell r="L733" t="str">
            <v>Bureauticien Certifié en Microsoft Office Specialist</v>
          </cell>
          <cell r="M733">
            <v>6</v>
          </cell>
          <cell r="N733" t="str">
            <v>Q</v>
          </cell>
          <cell r="O733" t="str">
            <v>FQ (Microsoft)</v>
          </cell>
          <cell r="P733" t="str">
            <v>1A</v>
          </cell>
          <cell r="Q733">
            <v>25</v>
          </cell>
          <cell r="R733">
            <v>0</v>
          </cell>
          <cell r="S733" t="str">
            <v>CDJ</v>
          </cell>
          <cell r="T733">
            <v>0</v>
          </cell>
        </row>
        <row r="734">
          <cell r="A734" t="str">
            <v>SPT0NTIC_CMOSE_FQ1ACDJ</v>
          </cell>
          <cell r="B734" t="str">
            <v>Jour</v>
          </cell>
          <cell r="C734" t="str">
            <v>OFPPT</v>
          </cell>
          <cell r="D734" t="str">
            <v>Oriental</v>
          </cell>
          <cell r="E734" t="str">
            <v>SPT0</v>
          </cell>
          <cell r="F734" t="str">
            <v>CENTRE MIXTE DE FORMATION PROFESSIONNELLE OUJDA</v>
          </cell>
          <cell r="G734" t="str">
            <v>NTIC</v>
          </cell>
          <cell r="H734" t="str">
            <v>NTIC</v>
          </cell>
          <cell r="I734" t="str">
            <v>T</v>
          </cell>
          <cell r="J734" t="str">
            <v>FQ</v>
          </cell>
          <cell r="K734" t="str">
            <v>NTIC_CMOSE_FQ</v>
          </cell>
          <cell r="L734" t="str">
            <v>Certification Microsoft Office Specialist en Excel</v>
          </cell>
          <cell r="M734">
            <v>1</v>
          </cell>
          <cell r="N734" t="str">
            <v>Q</v>
          </cell>
          <cell r="O734" t="str">
            <v>FQ (Microsoft)</v>
          </cell>
          <cell r="P734" t="str">
            <v>1A</v>
          </cell>
          <cell r="Q734">
            <v>25</v>
          </cell>
          <cell r="R734">
            <v>0</v>
          </cell>
          <cell r="S734" t="str">
            <v>CDJ</v>
          </cell>
          <cell r="T734">
            <v>0</v>
          </cell>
        </row>
        <row r="735">
          <cell r="A735" t="str">
            <v>SPT0NTIC_CMOSW_FQ1ACDJ</v>
          </cell>
          <cell r="B735" t="str">
            <v>Jour</v>
          </cell>
          <cell r="C735" t="str">
            <v>OFPPT</v>
          </cell>
          <cell r="D735" t="str">
            <v>Oriental</v>
          </cell>
          <cell r="E735" t="str">
            <v>SPT0</v>
          </cell>
          <cell r="F735" t="str">
            <v>CENTRE MIXTE DE FORMATION PROFESSIONNELLE OUJDA</v>
          </cell>
          <cell r="G735" t="str">
            <v>NTIC</v>
          </cell>
          <cell r="H735" t="str">
            <v>NTIC</v>
          </cell>
          <cell r="I735" t="str">
            <v>T</v>
          </cell>
          <cell r="J735" t="str">
            <v>FQ</v>
          </cell>
          <cell r="K735" t="str">
            <v>NTIC_CMOSW_FQ</v>
          </cell>
          <cell r="L735" t="str">
            <v xml:space="preserve">Certification Microsoft Office Specialist en Word </v>
          </cell>
          <cell r="M735">
            <v>1</v>
          </cell>
          <cell r="N735" t="str">
            <v>Q</v>
          </cell>
          <cell r="O735" t="str">
            <v>FQ (Microsoft)</v>
          </cell>
          <cell r="P735" t="str">
            <v>1A</v>
          </cell>
          <cell r="Q735">
            <v>25</v>
          </cell>
          <cell r="R735">
            <v>0</v>
          </cell>
          <cell r="S735" t="str">
            <v>CDJ</v>
          </cell>
          <cell r="T735">
            <v>0</v>
          </cell>
        </row>
        <row r="736">
          <cell r="A736" t="str">
            <v>SPT0NTIC_TDI_TS1ACDJ</v>
          </cell>
          <cell r="B736" t="str">
            <v>Jour</v>
          </cell>
          <cell r="C736" t="str">
            <v>OFPPT</v>
          </cell>
          <cell r="D736" t="str">
            <v>Oriental</v>
          </cell>
          <cell r="E736" t="str">
            <v>SPT0</v>
          </cell>
          <cell r="F736" t="str">
            <v>CENTRE MIXTE DE FORMATION PROFESSIONNELLE OUJDA</v>
          </cell>
          <cell r="G736" t="str">
            <v>NTIC</v>
          </cell>
          <cell r="H736" t="str">
            <v>NTIC</v>
          </cell>
          <cell r="I736" t="str">
            <v>TS</v>
          </cell>
          <cell r="J736" t="str">
            <v>TS</v>
          </cell>
          <cell r="K736" t="str">
            <v>NTIC_TDI_TS</v>
          </cell>
          <cell r="L736" t="str">
            <v xml:space="preserve">Techniques de Développement Informatique </v>
          </cell>
          <cell r="M736">
            <v>24</v>
          </cell>
          <cell r="N736" t="str">
            <v>D</v>
          </cell>
          <cell r="O736" t="str">
            <v>Diplômante</v>
          </cell>
          <cell r="P736" t="str">
            <v>1A</v>
          </cell>
          <cell r="Q736">
            <v>84</v>
          </cell>
          <cell r="R736">
            <v>84</v>
          </cell>
          <cell r="S736" t="str">
            <v>CDJ</v>
          </cell>
          <cell r="T736">
            <v>100</v>
          </cell>
        </row>
        <row r="737">
          <cell r="A737" t="str">
            <v>SPT0NTIC_TDI_TS2ACDJ</v>
          </cell>
          <cell r="B737" t="str">
            <v>Jour</v>
          </cell>
          <cell r="C737" t="str">
            <v>OFPPT</v>
          </cell>
          <cell r="D737" t="str">
            <v>Oriental</v>
          </cell>
          <cell r="E737" t="str">
            <v>SPT0</v>
          </cell>
          <cell r="F737" t="str">
            <v>CENTRE MIXTE DE FORMATION PROFESSIONNELLE OUJDA</v>
          </cell>
          <cell r="G737" t="str">
            <v>NTIC</v>
          </cell>
          <cell r="H737" t="str">
            <v>NTIC</v>
          </cell>
          <cell r="I737" t="str">
            <v>TS</v>
          </cell>
          <cell r="J737" t="str">
            <v>TS</v>
          </cell>
          <cell r="K737" t="str">
            <v>NTIC_TDI_TS</v>
          </cell>
          <cell r="L737" t="str">
            <v xml:space="preserve">Techniques de Développement Informatique </v>
          </cell>
          <cell r="M737">
            <v>24</v>
          </cell>
          <cell r="N737" t="str">
            <v>D</v>
          </cell>
          <cell r="O737" t="str">
            <v>Diplômante</v>
          </cell>
          <cell r="P737" t="str">
            <v>2A</v>
          </cell>
          <cell r="Q737">
            <v>51</v>
          </cell>
          <cell r="R737">
            <v>48</v>
          </cell>
          <cell r="S737" t="str">
            <v>CDJ</v>
          </cell>
          <cell r="T737">
            <v>48</v>
          </cell>
        </row>
        <row r="738">
          <cell r="A738" t="str">
            <v>T020NTIC_CMOSE_FQ1ACDJ</v>
          </cell>
          <cell r="B738" t="str">
            <v>Jour</v>
          </cell>
          <cell r="C738" t="str">
            <v>OFPPT</v>
          </cell>
          <cell r="D738" t="str">
            <v>Centre Sud</v>
          </cell>
          <cell r="E738" t="str">
            <v>T020</v>
          </cell>
          <cell r="F738" t="str">
            <v>INSTITUT SPECIALISE DE TECHNOLOGIE APPLIQUEE AVENUE DES F.A.R MEKNES</v>
          </cell>
          <cell r="G738" t="str">
            <v>NTIC</v>
          </cell>
          <cell r="H738" t="str">
            <v>NTIC</v>
          </cell>
          <cell r="I738" t="str">
            <v>T</v>
          </cell>
          <cell r="J738" t="str">
            <v>FQ</v>
          </cell>
          <cell r="K738" t="str">
            <v>NTIC_CMOSE_FQ</v>
          </cell>
          <cell r="L738" t="str">
            <v>Certification Microsoft Office Specialist en Excel</v>
          </cell>
          <cell r="M738">
            <v>1</v>
          </cell>
          <cell r="N738" t="str">
            <v>Q</v>
          </cell>
          <cell r="O738" t="str">
            <v>FQ (Microsoft)</v>
          </cell>
          <cell r="P738" t="str">
            <v>1A</v>
          </cell>
          <cell r="Q738">
            <v>48</v>
          </cell>
          <cell r="R738">
            <v>3</v>
          </cell>
          <cell r="S738" t="str">
            <v>CDJ</v>
          </cell>
          <cell r="T738">
            <v>3</v>
          </cell>
        </row>
        <row r="739">
          <cell r="A739" t="str">
            <v>T020NTIC_CMOSW_FQ1ACDJ</v>
          </cell>
          <cell r="B739" t="str">
            <v>Jour</v>
          </cell>
          <cell r="C739" t="str">
            <v>OFPPT</v>
          </cell>
          <cell r="D739" t="str">
            <v>Centre Sud</v>
          </cell>
          <cell r="E739" t="str">
            <v>T020</v>
          </cell>
          <cell r="F739" t="str">
            <v>INSTITUT SPECIALISE DE TECHNOLOGIE APPLIQUEE AVENUE DES F.A.R MEKNES</v>
          </cell>
          <cell r="G739" t="str">
            <v>NTIC</v>
          </cell>
          <cell r="H739" t="str">
            <v>NTIC</v>
          </cell>
          <cell r="I739" t="str">
            <v>T</v>
          </cell>
          <cell r="J739" t="str">
            <v>FQ</v>
          </cell>
          <cell r="K739" t="str">
            <v>NTIC_CMOSW_FQ</v>
          </cell>
          <cell r="L739" t="str">
            <v xml:space="preserve">Certification Microsoft Office Specialist en Word </v>
          </cell>
          <cell r="M739">
            <v>1</v>
          </cell>
          <cell r="N739" t="str">
            <v>Q</v>
          </cell>
          <cell r="O739" t="str">
            <v>FQ (Microsoft)</v>
          </cell>
          <cell r="P739" t="str">
            <v>1A</v>
          </cell>
          <cell r="Q739">
            <v>48</v>
          </cell>
          <cell r="R739">
            <v>36</v>
          </cell>
          <cell r="S739" t="str">
            <v>CDJ</v>
          </cell>
          <cell r="T739">
            <v>37</v>
          </cell>
        </row>
        <row r="740">
          <cell r="A740" t="str">
            <v>T070PRD_IB_FQ1ACDJ</v>
          </cell>
          <cell r="B740" t="str">
            <v>Jour</v>
          </cell>
          <cell r="C740" t="str">
            <v>PRD</v>
          </cell>
          <cell r="D740" t="str">
            <v>Centre Sud</v>
          </cell>
          <cell r="E740" t="str">
            <v>T070</v>
          </cell>
          <cell r="F740" t="str">
            <v>PRISON LOCALE TOULAL MEKNES</v>
          </cell>
          <cell r="G740" t="str">
            <v>NTIC</v>
          </cell>
          <cell r="H740" t="str">
            <v>NTIC</v>
          </cell>
          <cell r="I740" t="str">
            <v>T</v>
          </cell>
          <cell r="J740" t="str">
            <v>FQ</v>
          </cell>
          <cell r="K740" t="str">
            <v>PRD_IB_FQ</v>
          </cell>
          <cell r="L740" t="str">
            <v>Informatique et Bureautique</v>
          </cell>
          <cell r="M740">
            <v>12</v>
          </cell>
          <cell r="N740" t="str">
            <v>Q</v>
          </cell>
          <cell r="O740" t="str">
            <v>FQ (Classique)</v>
          </cell>
          <cell r="P740" t="str">
            <v>1A</v>
          </cell>
          <cell r="Q740">
            <v>30</v>
          </cell>
          <cell r="R740">
            <v>15</v>
          </cell>
          <cell r="S740" t="str">
            <v>CDJ</v>
          </cell>
          <cell r="T740">
            <v>15</v>
          </cell>
        </row>
        <row r="741">
          <cell r="A741" t="str">
            <v>T140PRD_IB_FQ1ACDJ</v>
          </cell>
          <cell r="B741" t="str">
            <v>Jour</v>
          </cell>
          <cell r="C741" t="str">
            <v>OFPPT</v>
          </cell>
          <cell r="D741" t="str">
            <v>Centre Sud</v>
          </cell>
          <cell r="E741" t="str">
            <v>T140</v>
          </cell>
          <cell r="F741" t="str">
            <v>INSTITUT DE TECHNOLOGIE APPLIQUEE MRIRT</v>
          </cell>
          <cell r="G741" t="str">
            <v>NTIC</v>
          </cell>
          <cell r="H741" t="str">
            <v>NTIC</v>
          </cell>
          <cell r="I741" t="str">
            <v>T</v>
          </cell>
          <cell r="J741" t="str">
            <v>FQ</v>
          </cell>
          <cell r="K741" t="str">
            <v>PRD_IB_FQ</v>
          </cell>
          <cell r="L741" t="str">
            <v>Informatique et Bureautique</v>
          </cell>
          <cell r="M741">
            <v>12</v>
          </cell>
          <cell r="N741" t="str">
            <v>Q</v>
          </cell>
          <cell r="O741" t="str">
            <v>FQ (Classique)</v>
          </cell>
          <cell r="P741" t="str">
            <v>1A</v>
          </cell>
          <cell r="Q741">
            <v>120</v>
          </cell>
          <cell r="R741">
            <v>0</v>
          </cell>
          <cell r="S741" t="str">
            <v>CDJ</v>
          </cell>
          <cell r="T741">
            <v>0</v>
          </cell>
        </row>
        <row r="742">
          <cell r="A742" t="str">
            <v>T450PRD_IB_FQ1ACDJ</v>
          </cell>
          <cell r="B742" t="str">
            <v>Jour</v>
          </cell>
          <cell r="C742" t="str">
            <v>PRD</v>
          </cell>
          <cell r="D742" t="str">
            <v>Centre Sud</v>
          </cell>
          <cell r="E742" t="str">
            <v>T450</v>
          </cell>
          <cell r="F742" t="str">
            <v xml:space="preserve">PRISON LOCALE KHENIFRA </v>
          </cell>
          <cell r="G742" t="str">
            <v>NTIC</v>
          </cell>
          <cell r="H742" t="str">
            <v>NTIC</v>
          </cell>
          <cell r="I742" t="str">
            <v>T</v>
          </cell>
          <cell r="J742" t="str">
            <v>FQ</v>
          </cell>
          <cell r="K742" t="str">
            <v>PRD_IB_FQ</v>
          </cell>
          <cell r="L742" t="str">
            <v>Informatique et Bureautique</v>
          </cell>
          <cell r="M742">
            <v>12</v>
          </cell>
          <cell r="N742" t="str">
            <v>Q</v>
          </cell>
          <cell r="O742" t="str">
            <v>FQ (Classique)</v>
          </cell>
          <cell r="P742" t="str">
            <v>1A</v>
          </cell>
          <cell r="Q742">
            <v>30</v>
          </cell>
          <cell r="R742">
            <v>26</v>
          </cell>
          <cell r="S742" t="str">
            <v>CDJ</v>
          </cell>
          <cell r="T742">
            <v>26</v>
          </cell>
        </row>
        <row r="743">
          <cell r="A743" t="str">
            <v>T480NTIC_CMOSE_FQ1ACDJ</v>
          </cell>
          <cell r="B743" t="str">
            <v>Jour</v>
          </cell>
          <cell r="C743" t="str">
            <v>OFPPT</v>
          </cell>
          <cell r="D743" t="str">
            <v>Centre Sud</v>
          </cell>
          <cell r="E743" t="str">
            <v>T480</v>
          </cell>
          <cell r="F743" t="str">
            <v>INSTITUT SPECIALISE DE TECHNOLOGIE APPLIQUEE MIDELT</v>
          </cell>
          <cell r="G743" t="str">
            <v>NTIC</v>
          </cell>
          <cell r="H743" t="str">
            <v>NTIC</v>
          </cell>
          <cell r="I743" t="str">
            <v>T</v>
          </cell>
          <cell r="J743" t="str">
            <v>FQ</v>
          </cell>
          <cell r="K743" t="str">
            <v>NTIC_CMOSE_FQ</v>
          </cell>
          <cell r="L743" t="str">
            <v>Certification Microsoft Office Specialist en Excel</v>
          </cell>
          <cell r="M743">
            <v>1</v>
          </cell>
          <cell r="N743" t="str">
            <v>Q</v>
          </cell>
          <cell r="O743" t="str">
            <v>FQ (Microsoft)</v>
          </cell>
          <cell r="P743" t="str">
            <v>1A</v>
          </cell>
          <cell r="Q743">
            <v>24</v>
          </cell>
          <cell r="R743">
            <v>38</v>
          </cell>
          <cell r="S743" t="str">
            <v>CDJ</v>
          </cell>
          <cell r="T743">
            <v>38</v>
          </cell>
        </row>
        <row r="744">
          <cell r="A744" t="str">
            <v>T480NTIC_CMOSW_FQ1ACDJ</v>
          </cell>
          <cell r="B744" t="str">
            <v>Jour</v>
          </cell>
          <cell r="C744" t="str">
            <v>OFPPT</v>
          </cell>
          <cell r="D744" t="str">
            <v>Centre Sud</v>
          </cell>
          <cell r="E744" t="str">
            <v>T480</v>
          </cell>
          <cell r="F744" t="str">
            <v>INSTITUT SPECIALISE DE TECHNOLOGIE APPLIQUEE MIDELT</v>
          </cell>
          <cell r="G744" t="str">
            <v>NTIC</v>
          </cell>
          <cell r="H744" t="str">
            <v>NTIC</v>
          </cell>
          <cell r="I744" t="str">
            <v>T</v>
          </cell>
          <cell r="J744" t="str">
            <v>FQ</v>
          </cell>
          <cell r="K744" t="str">
            <v>NTIC_CMOSW_FQ</v>
          </cell>
          <cell r="L744" t="str">
            <v xml:space="preserve">Certification Microsoft Office Specialist en Word </v>
          </cell>
          <cell r="M744">
            <v>1</v>
          </cell>
          <cell r="N744" t="str">
            <v>Q</v>
          </cell>
          <cell r="O744" t="str">
            <v>FQ (Microsoft)</v>
          </cell>
          <cell r="P744" t="str">
            <v>1A</v>
          </cell>
          <cell r="Q744">
            <v>24</v>
          </cell>
          <cell r="R744">
            <v>47</v>
          </cell>
          <cell r="S744" t="str">
            <v>CDJ</v>
          </cell>
          <cell r="T744">
            <v>47</v>
          </cell>
        </row>
        <row r="745">
          <cell r="A745" t="str">
            <v>T480NTIC_TMSIR_T2ACDJ</v>
          </cell>
          <cell r="B745" t="str">
            <v>Jour</v>
          </cell>
          <cell r="C745" t="str">
            <v>OFPPT</v>
          </cell>
          <cell r="D745" t="str">
            <v>Centre Sud</v>
          </cell>
          <cell r="E745" t="str">
            <v>T480</v>
          </cell>
          <cell r="F745" t="str">
            <v>INSTITUT SPECIALISE DE TECHNOLOGIE APPLIQUEE MIDELT</v>
          </cell>
          <cell r="G745" t="str">
            <v>NTIC</v>
          </cell>
          <cell r="H745" t="str">
            <v>NTIC</v>
          </cell>
          <cell r="I745" t="str">
            <v>T</v>
          </cell>
          <cell r="J745" t="str">
            <v>T</v>
          </cell>
          <cell r="K745" t="str">
            <v>NTIC_TMSIR_T</v>
          </cell>
          <cell r="L745" t="str">
            <v>Technicien en Maintenance et Support Informatique et Réseaux</v>
          </cell>
          <cell r="M745">
            <v>24</v>
          </cell>
          <cell r="N745" t="str">
            <v>D</v>
          </cell>
          <cell r="O745" t="str">
            <v>Diplômante</v>
          </cell>
          <cell r="P745" t="str">
            <v>2A</v>
          </cell>
          <cell r="Q745">
            <v>23</v>
          </cell>
          <cell r="R745">
            <v>21</v>
          </cell>
          <cell r="S745" t="str">
            <v>CDJ</v>
          </cell>
          <cell r="T745">
            <v>21</v>
          </cell>
        </row>
        <row r="746">
          <cell r="A746" t="str">
            <v>T600NTIC_CMOSA_FQ1ACDJ</v>
          </cell>
          <cell r="B746" t="str">
            <v>Jour</v>
          </cell>
          <cell r="C746" t="str">
            <v>OFPPT</v>
          </cell>
          <cell r="D746" t="str">
            <v>Centre Sud</v>
          </cell>
          <cell r="E746" t="str">
            <v>T600</v>
          </cell>
          <cell r="F746" t="str">
            <v>INSTITUT SPECIALISE DE TECHNOLOGIE APPLIQUEE GOULMIMA</v>
          </cell>
          <cell r="G746" t="str">
            <v>NTIC</v>
          </cell>
          <cell r="H746" t="str">
            <v>NTIC</v>
          </cell>
          <cell r="I746" t="str">
            <v>T</v>
          </cell>
          <cell r="J746" t="str">
            <v>FQ</v>
          </cell>
          <cell r="K746" t="str">
            <v>NTIC_CMOSA_FQ</v>
          </cell>
          <cell r="L746" t="str">
            <v>Certification Microsoft Office Specialist en Access</v>
          </cell>
          <cell r="M746">
            <v>1</v>
          </cell>
          <cell r="N746" t="str">
            <v>Q</v>
          </cell>
          <cell r="O746" t="str">
            <v>FQ (Microsoft)</v>
          </cell>
          <cell r="P746" t="str">
            <v>1A</v>
          </cell>
          <cell r="Q746">
            <v>24</v>
          </cell>
          <cell r="R746">
            <v>0</v>
          </cell>
          <cell r="S746" t="str">
            <v>CDJ</v>
          </cell>
          <cell r="T746">
            <v>0</v>
          </cell>
        </row>
        <row r="747">
          <cell r="A747" t="str">
            <v>T600NTIC_CMOSE_FQ1ACDJ</v>
          </cell>
          <cell r="B747" t="str">
            <v>Jour</v>
          </cell>
          <cell r="C747" t="str">
            <v>OFPPT</v>
          </cell>
          <cell r="D747" t="str">
            <v>Centre Sud</v>
          </cell>
          <cell r="E747" t="str">
            <v>T600</v>
          </cell>
          <cell r="F747" t="str">
            <v>INSTITUT SPECIALISE DE TECHNOLOGIE APPLIQUEE GOULMIMA</v>
          </cell>
          <cell r="G747" t="str">
            <v>NTIC</v>
          </cell>
          <cell r="H747" t="str">
            <v>NTIC</v>
          </cell>
          <cell r="I747" t="str">
            <v>T</v>
          </cell>
          <cell r="J747" t="str">
            <v>FQ</v>
          </cell>
          <cell r="K747" t="str">
            <v>NTIC_CMOSE_FQ</v>
          </cell>
          <cell r="L747" t="str">
            <v>Certification Microsoft Office Specialist en Excel</v>
          </cell>
          <cell r="M747">
            <v>1</v>
          </cell>
          <cell r="N747" t="str">
            <v>Q</v>
          </cell>
          <cell r="O747" t="str">
            <v>FQ (Microsoft)</v>
          </cell>
          <cell r="P747" t="str">
            <v>1A</v>
          </cell>
          <cell r="Q747">
            <v>24</v>
          </cell>
          <cell r="R747">
            <v>23</v>
          </cell>
          <cell r="S747" t="str">
            <v>CDJ</v>
          </cell>
          <cell r="T747">
            <v>23</v>
          </cell>
        </row>
        <row r="748">
          <cell r="A748" t="str">
            <v>T600NTIC_CMOSP_FQ1ACDJ</v>
          </cell>
          <cell r="B748" t="str">
            <v>Jour</v>
          </cell>
          <cell r="C748" t="str">
            <v>OFPPT</v>
          </cell>
          <cell r="D748" t="str">
            <v>Centre Sud</v>
          </cell>
          <cell r="E748" t="str">
            <v>T600</v>
          </cell>
          <cell r="F748" t="str">
            <v>INSTITUT SPECIALISE DE TECHNOLOGIE APPLIQUEE GOULMIMA</v>
          </cell>
          <cell r="G748" t="str">
            <v>NTIC</v>
          </cell>
          <cell r="H748" t="str">
            <v>NTIC</v>
          </cell>
          <cell r="I748" t="str">
            <v>T</v>
          </cell>
          <cell r="J748" t="str">
            <v>FQ</v>
          </cell>
          <cell r="K748" t="str">
            <v>NTIC_CMOSP_FQ</v>
          </cell>
          <cell r="L748" t="str">
            <v>Certification Microsoft Office Specialist en PowerPoint</v>
          </cell>
          <cell r="M748">
            <v>1</v>
          </cell>
          <cell r="N748" t="str">
            <v>Q</v>
          </cell>
          <cell r="O748" t="str">
            <v>FQ (Microsoft)</v>
          </cell>
          <cell r="P748" t="str">
            <v>1A</v>
          </cell>
          <cell r="Q748">
            <v>24</v>
          </cell>
          <cell r="R748">
            <v>24</v>
          </cell>
          <cell r="S748" t="str">
            <v>CDJ</v>
          </cell>
          <cell r="T748">
            <v>24</v>
          </cell>
        </row>
        <row r="749">
          <cell r="A749" t="str">
            <v>T600NTIC_CMOSW_FQ1ACDJ</v>
          </cell>
          <cell r="B749" t="str">
            <v>Jour</v>
          </cell>
          <cell r="C749" t="str">
            <v>OFPPT</v>
          </cell>
          <cell r="D749" t="str">
            <v>Centre Sud</v>
          </cell>
          <cell r="E749" t="str">
            <v>T600</v>
          </cell>
          <cell r="F749" t="str">
            <v>INSTITUT SPECIALISE DE TECHNOLOGIE APPLIQUEE GOULMIMA</v>
          </cell>
          <cell r="G749" t="str">
            <v>NTIC</v>
          </cell>
          <cell r="H749" t="str">
            <v>NTIC</v>
          </cell>
          <cell r="I749" t="str">
            <v>T</v>
          </cell>
          <cell r="J749" t="str">
            <v>FQ</v>
          </cell>
          <cell r="K749" t="str">
            <v>NTIC_CMOSW_FQ</v>
          </cell>
          <cell r="L749" t="str">
            <v xml:space="preserve">Certification Microsoft Office Specialist en Word </v>
          </cell>
          <cell r="M749">
            <v>1</v>
          </cell>
          <cell r="N749" t="str">
            <v>Q</v>
          </cell>
          <cell r="O749" t="str">
            <v>FQ (Microsoft)</v>
          </cell>
          <cell r="P749" t="str">
            <v>1A</v>
          </cell>
          <cell r="Q749">
            <v>24</v>
          </cell>
          <cell r="R749">
            <v>25</v>
          </cell>
          <cell r="S749" t="str">
            <v>CDJ</v>
          </cell>
          <cell r="T749">
            <v>25</v>
          </cell>
        </row>
        <row r="750">
          <cell r="A750" t="str">
            <v>T600NTIC_TMSIR_T2ACDJ</v>
          </cell>
          <cell r="B750" t="str">
            <v>Jour</v>
          </cell>
          <cell r="C750" t="str">
            <v>OFPPT</v>
          </cell>
          <cell r="D750" t="str">
            <v>Centre Sud</v>
          </cell>
          <cell r="E750" t="str">
            <v>T600</v>
          </cell>
          <cell r="F750" t="str">
            <v>INSTITUT SPECIALISE DE TECHNOLOGIE APPLIQUEE GOULMIMA</v>
          </cell>
          <cell r="G750" t="str">
            <v>NTIC</v>
          </cell>
          <cell r="H750" t="str">
            <v>NTIC</v>
          </cell>
          <cell r="I750" t="str">
            <v>T</v>
          </cell>
          <cell r="J750" t="str">
            <v>T</v>
          </cell>
          <cell r="K750" t="str">
            <v>NTIC_TMSIR_T</v>
          </cell>
          <cell r="L750" t="str">
            <v>Technicien en Maintenance et Support Informatique et Réseaux</v>
          </cell>
          <cell r="M750">
            <v>24</v>
          </cell>
          <cell r="N750" t="str">
            <v>D</v>
          </cell>
          <cell r="O750" t="str">
            <v>Diplômante</v>
          </cell>
          <cell r="P750" t="str">
            <v>2A</v>
          </cell>
          <cell r="Q750">
            <v>23</v>
          </cell>
          <cell r="R750">
            <v>21</v>
          </cell>
          <cell r="S750" t="str">
            <v>CDJ</v>
          </cell>
          <cell r="T750">
            <v>21</v>
          </cell>
        </row>
        <row r="751">
          <cell r="A751" t="str">
            <v>T630NTIC_IB_FQ1ACDJ</v>
          </cell>
          <cell r="B751" t="str">
            <v>Jour</v>
          </cell>
          <cell r="C751" t="str">
            <v>UMF</v>
          </cell>
          <cell r="D751" t="str">
            <v>Centre Sud</v>
          </cell>
          <cell r="E751" t="str">
            <v>T630</v>
          </cell>
          <cell r="F751" t="str">
            <v>Unité Mobile de Formation N°16</v>
          </cell>
          <cell r="G751" t="str">
            <v>NTIC</v>
          </cell>
          <cell r="H751" t="str">
            <v>NTIC</v>
          </cell>
          <cell r="I751" t="str">
            <v>T</v>
          </cell>
          <cell r="J751" t="str">
            <v>FQ</v>
          </cell>
          <cell r="K751" t="str">
            <v>NTIC_IB_FQ</v>
          </cell>
          <cell r="L751" t="str">
            <v>Informatique et Bureautique</v>
          </cell>
          <cell r="M751">
            <v>6</v>
          </cell>
          <cell r="N751" t="str">
            <v>Q</v>
          </cell>
          <cell r="O751" t="str">
            <v>FQ (Classique)</v>
          </cell>
          <cell r="P751" t="str">
            <v>1A</v>
          </cell>
          <cell r="Q751">
            <v>120</v>
          </cell>
          <cell r="R751">
            <v>40</v>
          </cell>
          <cell r="S751" t="str">
            <v>CDJ</v>
          </cell>
          <cell r="T751">
            <v>44</v>
          </cell>
        </row>
        <row r="752">
          <cell r="A752" t="str">
            <v>T670PRD_IB_FQ1ACDJ</v>
          </cell>
          <cell r="B752" t="str">
            <v>Jour</v>
          </cell>
          <cell r="C752" t="str">
            <v>PRD</v>
          </cell>
          <cell r="D752" t="str">
            <v>Centre Sud</v>
          </cell>
          <cell r="E752" t="str">
            <v>T670</v>
          </cell>
          <cell r="F752" t="str">
            <v>PRISON LOCALE AZROU</v>
          </cell>
          <cell r="G752" t="str">
            <v>NTIC</v>
          </cell>
          <cell r="H752" t="str">
            <v>NTIC</v>
          </cell>
          <cell r="I752" t="str">
            <v>T</v>
          </cell>
          <cell r="J752" t="str">
            <v>FQ</v>
          </cell>
          <cell r="K752" t="str">
            <v>PRD_IB_FQ</v>
          </cell>
          <cell r="L752" t="str">
            <v>Informatique et Bureautique</v>
          </cell>
          <cell r="M752">
            <v>12</v>
          </cell>
          <cell r="N752" t="str">
            <v>Q</v>
          </cell>
          <cell r="O752" t="str">
            <v>FQ (Classique)</v>
          </cell>
          <cell r="P752" t="str">
            <v>1A</v>
          </cell>
          <cell r="Q752">
            <v>20</v>
          </cell>
          <cell r="R752">
            <v>0</v>
          </cell>
          <cell r="S752" t="str">
            <v>CDJ</v>
          </cell>
          <cell r="T752">
            <v>0</v>
          </cell>
        </row>
        <row r="753">
          <cell r="A753" t="str">
            <v>T680PRD_IB_FQ1ACDJ</v>
          </cell>
          <cell r="B753" t="str">
            <v>Jour</v>
          </cell>
          <cell r="C753" t="str">
            <v>PRD</v>
          </cell>
          <cell r="D753" t="str">
            <v>Centre Sud</v>
          </cell>
          <cell r="E753" t="str">
            <v>T680</v>
          </cell>
          <cell r="F753" t="str">
            <v>PRISON LOCALE TOULAL 2 MEKNES</v>
          </cell>
          <cell r="G753" t="str">
            <v>NTIC</v>
          </cell>
          <cell r="H753" t="str">
            <v>NTIC</v>
          </cell>
          <cell r="I753" t="str">
            <v>T</v>
          </cell>
          <cell r="J753" t="str">
            <v>FQ</v>
          </cell>
          <cell r="K753" t="str">
            <v>PRD_IB_FQ</v>
          </cell>
          <cell r="L753" t="str">
            <v>Informatique et Bureautique</v>
          </cell>
          <cell r="M753">
            <v>12</v>
          </cell>
          <cell r="N753" t="str">
            <v>Q</v>
          </cell>
          <cell r="O753" t="str">
            <v>FQ (Classique)</v>
          </cell>
          <cell r="P753" t="str">
            <v>1A</v>
          </cell>
          <cell r="Q753">
            <v>20</v>
          </cell>
          <cell r="R753">
            <v>20</v>
          </cell>
          <cell r="S753" t="str">
            <v>CDJ</v>
          </cell>
          <cell r="T753">
            <v>20</v>
          </cell>
        </row>
        <row r="754">
          <cell r="A754" t="str">
            <v>TGH0NTIC_CMOSE_FQ1ACDJ</v>
          </cell>
          <cell r="B754" t="str">
            <v>Jour</v>
          </cell>
          <cell r="C754" t="str">
            <v>OFPPT</v>
          </cell>
          <cell r="D754" t="str">
            <v>Centre Sud</v>
          </cell>
          <cell r="E754" t="str">
            <v>TGH0</v>
          </cell>
          <cell r="F754" t="str">
            <v>INSTITUT SPECIALISE DE TECHNOLOGIE APPLIQUEE DE GESTION BAB TIZIMI MEKNES</v>
          </cell>
          <cell r="G754" t="str">
            <v>NTIC</v>
          </cell>
          <cell r="H754" t="str">
            <v>NTIC</v>
          </cell>
          <cell r="I754" t="str">
            <v>T</v>
          </cell>
          <cell r="J754" t="str">
            <v>FQ</v>
          </cell>
          <cell r="K754" t="str">
            <v>NTIC_CMOSE_FQ</v>
          </cell>
          <cell r="L754" t="str">
            <v>Certification Microsoft Office Specialist en Excel</v>
          </cell>
          <cell r="M754">
            <v>1</v>
          </cell>
          <cell r="N754" t="str">
            <v>Q</v>
          </cell>
          <cell r="O754" t="str">
            <v>FQ (Microsoft)</v>
          </cell>
          <cell r="P754" t="str">
            <v>1A</v>
          </cell>
          <cell r="Q754">
            <v>48</v>
          </cell>
          <cell r="R754">
            <v>24</v>
          </cell>
          <cell r="S754" t="str">
            <v>CDJ</v>
          </cell>
          <cell r="T754">
            <v>24</v>
          </cell>
        </row>
        <row r="755">
          <cell r="A755" t="str">
            <v>TGH0NTIC_CMOSW_FQ1ACDJ</v>
          </cell>
          <cell r="B755" t="str">
            <v>Jour</v>
          </cell>
          <cell r="C755" t="str">
            <v>OFPPT</v>
          </cell>
          <cell r="D755" t="str">
            <v>Centre Sud</v>
          </cell>
          <cell r="E755" t="str">
            <v>TGH0</v>
          </cell>
          <cell r="F755" t="str">
            <v>INSTITUT SPECIALISE DE TECHNOLOGIE APPLIQUEE DE GESTION BAB TIZIMI MEKNES</v>
          </cell>
          <cell r="G755" t="str">
            <v>NTIC</v>
          </cell>
          <cell r="H755" t="str">
            <v>NTIC</v>
          </cell>
          <cell r="I755" t="str">
            <v>T</v>
          </cell>
          <cell r="J755" t="str">
            <v>FQ</v>
          </cell>
          <cell r="K755" t="str">
            <v>NTIC_CMOSW_FQ</v>
          </cell>
          <cell r="L755" t="str">
            <v xml:space="preserve">Certification Microsoft Office Specialist en Word </v>
          </cell>
          <cell r="M755">
            <v>1</v>
          </cell>
          <cell r="N755" t="str">
            <v>Q</v>
          </cell>
          <cell r="O755" t="str">
            <v>FQ (Microsoft)</v>
          </cell>
          <cell r="P755" t="str">
            <v>1A</v>
          </cell>
          <cell r="Q755">
            <v>24</v>
          </cell>
          <cell r="R755">
            <v>25</v>
          </cell>
          <cell r="S755" t="str">
            <v>CDJ</v>
          </cell>
          <cell r="T755">
            <v>25</v>
          </cell>
        </row>
        <row r="756">
          <cell r="A756" t="str">
            <v>TGH0NTIC_TDI_TS1ACDJ</v>
          </cell>
          <cell r="B756" t="str">
            <v>Jour</v>
          </cell>
          <cell r="C756" t="str">
            <v>OFPPT</v>
          </cell>
          <cell r="D756" t="str">
            <v>Centre Sud</v>
          </cell>
          <cell r="E756" t="str">
            <v>TGH0</v>
          </cell>
          <cell r="F756" t="str">
            <v>INSTITUT SPECIALISE DE TECHNOLOGIE APPLIQUEE DE GESTION BAB TIZIMI MEKNES</v>
          </cell>
          <cell r="G756" t="str">
            <v>NTIC</v>
          </cell>
          <cell r="H756" t="str">
            <v>NTIC</v>
          </cell>
          <cell r="I756" t="str">
            <v>TS</v>
          </cell>
          <cell r="J756" t="str">
            <v>TS</v>
          </cell>
          <cell r="K756" t="str">
            <v>NTIC_TDI_TS</v>
          </cell>
          <cell r="L756" t="str">
            <v xml:space="preserve">Techniques de Développement Informatique </v>
          </cell>
          <cell r="M756">
            <v>24</v>
          </cell>
          <cell r="N756" t="str">
            <v>D</v>
          </cell>
          <cell r="O756" t="str">
            <v>Diplômante</v>
          </cell>
          <cell r="P756" t="str">
            <v>1A</v>
          </cell>
          <cell r="Q756">
            <v>112</v>
          </cell>
          <cell r="R756">
            <v>107</v>
          </cell>
          <cell r="S756" t="str">
            <v>CDJ</v>
          </cell>
          <cell r="T756">
            <v>121</v>
          </cell>
        </row>
        <row r="757">
          <cell r="A757" t="str">
            <v>TGH0NTIC_TDI_TS2ACDJ</v>
          </cell>
          <cell r="B757" t="str">
            <v>Jour</v>
          </cell>
          <cell r="C757" t="str">
            <v>OFPPT</v>
          </cell>
          <cell r="D757" t="str">
            <v>Centre Sud</v>
          </cell>
          <cell r="E757" t="str">
            <v>TGH0</v>
          </cell>
          <cell r="F757" t="str">
            <v>INSTITUT SPECIALISE DE TECHNOLOGIE APPLIQUEE DE GESTION BAB TIZIMI MEKNES</v>
          </cell>
          <cell r="G757" t="str">
            <v>NTIC</v>
          </cell>
          <cell r="H757" t="str">
            <v>NTIC</v>
          </cell>
          <cell r="I757" t="str">
            <v>TS</v>
          </cell>
          <cell r="J757" t="str">
            <v>TS</v>
          </cell>
          <cell r="K757" t="str">
            <v>NTIC_TDI_TS</v>
          </cell>
          <cell r="L757" t="str">
            <v xml:space="preserve">Techniques de Développement Informatique </v>
          </cell>
          <cell r="M757">
            <v>24</v>
          </cell>
          <cell r="N757" t="str">
            <v>D</v>
          </cell>
          <cell r="O757" t="str">
            <v>Diplômante</v>
          </cell>
          <cell r="P757" t="str">
            <v>2A</v>
          </cell>
          <cell r="Q757">
            <v>124</v>
          </cell>
          <cell r="R757">
            <v>121</v>
          </cell>
          <cell r="S757" t="str">
            <v>CDJ</v>
          </cell>
          <cell r="T757">
            <v>121</v>
          </cell>
        </row>
        <row r="758">
          <cell r="A758" t="str">
            <v>TGH0NTIC_TMSIR_T1ACDJ</v>
          </cell>
          <cell r="B758" t="str">
            <v>Jour</v>
          </cell>
          <cell r="C758" t="str">
            <v>OFPPT</v>
          </cell>
          <cell r="D758" t="str">
            <v>Centre Sud</v>
          </cell>
          <cell r="E758" t="str">
            <v>TGH0</v>
          </cell>
          <cell r="F758" t="str">
            <v>INSTITUT SPECIALISE DE TECHNOLOGIE APPLIQUEE DE GESTION BAB TIZIMI MEKNES</v>
          </cell>
          <cell r="G758" t="str">
            <v>NTIC</v>
          </cell>
          <cell r="H758" t="str">
            <v>NTIC</v>
          </cell>
          <cell r="I758" t="str">
            <v>T</v>
          </cell>
          <cell r="J758" t="str">
            <v>T</v>
          </cell>
          <cell r="K758" t="str">
            <v>NTIC_TMSIR_T</v>
          </cell>
          <cell r="L758" t="str">
            <v>Technicien en Maintenance et Support Informatique et Réseaux</v>
          </cell>
          <cell r="M758">
            <v>24</v>
          </cell>
          <cell r="N758" t="str">
            <v>D</v>
          </cell>
          <cell r="O758" t="str">
            <v>Diplômante</v>
          </cell>
          <cell r="P758" t="str">
            <v>1A</v>
          </cell>
          <cell r="Q758">
            <v>90</v>
          </cell>
          <cell r="R758">
            <v>89</v>
          </cell>
          <cell r="S758" t="str">
            <v>CDJ</v>
          </cell>
          <cell r="T758">
            <v>104</v>
          </cell>
        </row>
        <row r="759">
          <cell r="A759" t="str">
            <v>TGH0NTIC_TMSIR_T2ACDJ</v>
          </cell>
          <cell r="B759" t="str">
            <v>Jour</v>
          </cell>
          <cell r="C759" t="str">
            <v>OFPPT</v>
          </cell>
          <cell r="D759" t="str">
            <v>Centre Sud</v>
          </cell>
          <cell r="E759" t="str">
            <v>TGH0</v>
          </cell>
          <cell r="F759" t="str">
            <v>INSTITUT SPECIALISE DE TECHNOLOGIE APPLIQUEE DE GESTION BAB TIZIMI MEKNES</v>
          </cell>
          <cell r="G759" t="str">
            <v>NTIC</v>
          </cell>
          <cell r="H759" t="str">
            <v>NTIC</v>
          </cell>
          <cell r="I759" t="str">
            <v>T</v>
          </cell>
          <cell r="J759" t="str">
            <v>T</v>
          </cell>
          <cell r="K759" t="str">
            <v>NTIC_TMSIR_T</v>
          </cell>
          <cell r="L759" t="str">
            <v>Technicien en Maintenance et Support Informatique et Réseaux</v>
          </cell>
          <cell r="M759">
            <v>24</v>
          </cell>
          <cell r="N759" t="str">
            <v>D</v>
          </cell>
          <cell r="O759" t="str">
            <v>Diplômante</v>
          </cell>
          <cell r="P759" t="str">
            <v>2A</v>
          </cell>
          <cell r="Q759">
            <v>62</v>
          </cell>
          <cell r="R759">
            <v>61</v>
          </cell>
          <cell r="S759" t="str">
            <v>CDJ</v>
          </cell>
          <cell r="T759">
            <v>61</v>
          </cell>
        </row>
        <row r="760">
          <cell r="A760" t="str">
            <v>TGH0NTIC_TRI_TS1ACDJ</v>
          </cell>
          <cell r="B760" t="str">
            <v>Jour</v>
          </cell>
          <cell r="C760" t="str">
            <v>OFPPT</v>
          </cell>
          <cell r="D760" t="str">
            <v>Centre Sud</v>
          </cell>
          <cell r="E760" t="str">
            <v>TGH0</v>
          </cell>
          <cell r="F760" t="str">
            <v>INSTITUT SPECIALISE DE TECHNOLOGIE APPLIQUEE DE GESTION BAB TIZIMI MEKNES</v>
          </cell>
          <cell r="G760" t="str">
            <v>NTIC</v>
          </cell>
          <cell r="H760" t="str">
            <v>NTIC</v>
          </cell>
          <cell r="I760" t="str">
            <v>TS</v>
          </cell>
          <cell r="J760" t="str">
            <v>TS</v>
          </cell>
          <cell r="K760" t="str">
            <v>NTIC_TRI_TS</v>
          </cell>
          <cell r="L760" t="str">
            <v>Techniques des Réseaux Informatiques</v>
          </cell>
          <cell r="M760">
            <v>24</v>
          </cell>
          <cell r="N760" t="str">
            <v>D</v>
          </cell>
          <cell r="O760" t="str">
            <v>Diplômante</v>
          </cell>
          <cell r="P760" t="str">
            <v>1A</v>
          </cell>
          <cell r="Q760">
            <v>112</v>
          </cell>
          <cell r="R760">
            <v>110</v>
          </cell>
          <cell r="S760" t="str">
            <v>CDJ</v>
          </cell>
          <cell r="T760">
            <v>118</v>
          </cell>
        </row>
        <row r="761">
          <cell r="A761" t="str">
            <v>TGH0NTIC_TRI_TS2ACDJ</v>
          </cell>
          <cell r="B761" t="str">
            <v>Jour</v>
          </cell>
          <cell r="C761" t="str">
            <v>OFPPT</v>
          </cell>
          <cell r="D761" t="str">
            <v>Centre Sud</v>
          </cell>
          <cell r="E761" t="str">
            <v>TGH0</v>
          </cell>
          <cell r="F761" t="str">
            <v>INSTITUT SPECIALISE DE TECHNOLOGIE APPLIQUEE DE GESTION BAB TIZIMI MEKNES</v>
          </cell>
          <cell r="G761" t="str">
            <v>NTIC</v>
          </cell>
          <cell r="H761" t="str">
            <v>NTIC</v>
          </cell>
          <cell r="I761" t="str">
            <v>TS</v>
          </cell>
          <cell r="J761" t="str">
            <v>TS</v>
          </cell>
          <cell r="K761" t="str">
            <v>NTIC_TRI_TS</v>
          </cell>
          <cell r="L761" t="str">
            <v>Techniques des Réseaux Informatiques</v>
          </cell>
          <cell r="M761">
            <v>24</v>
          </cell>
          <cell r="N761" t="str">
            <v>D</v>
          </cell>
          <cell r="O761" t="str">
            <v>Diplômante</v>
          </cell>
          <cell r="P761" t="str">
            <v>2A</v>
          </cell>
          <cell r="Q761">
            <v>105</v>
          </cell>
          <cell r="R761">
            <v>103</v>
          </cell>
          <cell r="S761" t="str">
            <v>CDJ</v>
          </cell>
          <cell r="T761">
            <v>103</v>
          </cell>
        </row>
        <row r="762">
          <cell r="A762" t="str">
            <v>TGI0FO_CRCO_FQ1ACDJ</v>
          </cell>
          <cell r="B762" t="str">
            <v>Jour</v>
          </cell>
          <cell r="C762" t="str">
            <v>OFPPT</v>
          </cell>
          <cell r="D762" t="str">
            <v>Centre Sud</v>
          </cell>
          <cell r="E762" t="str">
            <v>TGI0</v>
          </cell>
          <cell r="F762" t="str">
            <v xml:space="preserve">CENTRE MIXTE DE FORMATION PROFESSIONNELLE SIDI BABA MEKNES </v>
          </cell>
          <cell r="G762" t="str">
            <v>Offshore</v>
          </cell>
          <cell r="H762" t="str">
            <v>Offshore</v>
          </cell>
          <cell r="I762" t="str">
            <v>T</v>
          </cell>
          <cell r="J762" t="str">
            <v>FQ</v>
          </cell>
          <cell r="K762" t="str">
            <v>FO_CRCO_FQ</v>
          </cell>
          <cell r="L762" t="str">
            <v>Communication et Relation Clientèle Offshore</v>
          </cell>
          <cell r="M762">
            <v>9</v>
          </cell>
          <cell r="N762" t="str">
            <v>Q</v>
          </cell>
          <cell r="O762" t="str">
            <v>FQ (Classique)</v>
          </cell>
          <cell r="P762" t="str">
            <v>1A</v>
          </cell>
          <cell r="Q762">
            <v>24</v>
          </cell>
          <cell r="R762">
            <v>22</v>
          </cell>
          <cell r="S762" t="str">
            <v>CDJ</v>
          </cell>
          <cell r="T762">
            <v>22</v>
          </cell>
        </row>
        <row r="763">
          <cell r="A763" t="str">
            <v>TGI0NTIC_CMOSE_FQ1ACDJ</v>
          </cell>
          <cell r="B763" t="str">
            <v>Jour</v>
          </cell>
          <cell r="C763" t="str">
            <v>OFPPT</v>
          </cell>
          <cell r="D763" t="str">
            <v>Centre Sud</v>
          </cell>
          <cell r="E763" t="str">
            <v>TGI0</v>
          </cell>
          <cell r="F763" t="str">
            <v xml:space="preserve">CENTRE MIXTE DE FORMATION PROFESSIONNELLE SIDI BABA MEKNES </v>
          </cell>
          <cell r="G763" t="str">
            <v>NTIC</v>
          </cell>
          <cell r="H763" t="str">
            <v>NTIC</v>
          </cell>
          <cell r="I763" t="str">
            <v>T</v>
          </cell>
          <cell r="J763" t="str">
            <v>FQ</v>
          </cell>
          <cell r="K763" t="str">
            <v>NTIC_CMOSE_FQ</v>
          </cell>
          <cell r="L763" t="str">
            <v>Certification Microsoft Office Specialist en Excel</v>
          </cell>
          <cell r="M763">
            <v>1</v>
          </cell>
          <cell r="N763" t="str">
            <v>Q</v>
          </cell>
          <cell r="O763" t="str">
            <v>FQ (Microsoft)</v>
          </cell>
          <cell r="P763" t="str">
            <v>1A</v>
          </cell>
          <cell r="Q763">
            <v>48</v>
          </cell>
          <cell r="R763">
            <v>91</v>
          </cell>
          <cell r="S763" t="str">
            <v>CDJ</v>
          </cell>
          <cell r="T763">
            <v>91</v>
          </cell>
        </row>
        <row r="764">
          <cell r="A764" t="str">
            <v>TGI0NTIC_CMOSW_FQ1ACDJ</v>
          </cell>
          <cell r="B764" t="str">
            <v>Jour</v>
          </cell>
          <cell r="C764" t="str">
            <v>OFPPT</v>
          </cell>
          <cell r="D764" t="str">
            <v>Centre Sud</v>
          </cell>
          <cell r="E764" t="str">
            <v>TGI0</v>
          </cell>
          <cell r="F764" t="str">
            <v xml:space="preserve">CENTRE MIXTE DE FORMATION PROFESSIONNELLE SIDI BABA MEKNES </v>
          </cell>
          <cell r="G764" t="str">
            <v>NTIC</v>
          </cell>
          <cell r="H764" t="str">
            <v>NTIC</v>
          </cell>
          <cell r="I764" t="str">
            <v>T</v>
          </cell>
          <cell r="J764" t="str">
            <v>FQ</v>
          </cell>
          <cell r="K764" t="str">
            <v>NTIC_CMOSW_FQ</v>
          </cell>
          <cell r="L764" t="str">
            <v xml:space="preserve">Certification Microsoft Office Specialist en Word </v>
          </cell>
          <cell r="M764">
            <v>1</v>
          </cell>
          <cell r="N764" t="str">
            <v>Q</v>
          </cell>
          <cell r="O764" t="str">
            <v>FQ (Microsoft)</v>
          </cell>
          <cell r="P764" t="str">
            <v>1A</v>
          </cell>
          <cell r="Q764">
            <v>48</v>
          </cell>
          <cell r="R764">
            <v>98</v>
          </cell>
          <cell r="S764" t="str">
            <v>CDJ</v>
          </cell>
          <cell r="T764">
            <v>99</v>
          </cell>
        </row>
        <row r="765">
          <cell r="A765" t="str">
            <v>THI0NTIC_CMOSE_FQ1ACDJ</v>
          </cell>
          <cell r="B765" t="str">
            <v>Jour</v>
          </cell>
          <cell r="C765" t="str">
            <v>OFPPT</v>
          </cell>
          <cell r="D765" t="str">
            <v>Centre Sud</v>
          </cell>
          <cell r="E765" t="str">
            <v>THI0</v>
          </cell>
          <cell r="F765" t="str">
            <v>INSTITUT SPECIALISE DE TECHNOLOGIE APPLIQUEE ROUTE AGOURAY MEKNES</v>
          </cell>
          <cell r="G765" t="str">
            <v>NTIC</v>
          </cell>
          <cell r="H765" t="str">
            <v>NTIC</v>
          </cell>
          <cell r="I765" t="str">
            <v>T</v>
          </cell>
          <cell r="J765" t="str">
            <v>FQ</v>
          </cell>
          <cell r="K765" t="str">
            <v>NTIC_CMOSE_FQ</v>
          </cell>
          <cell r="L765" t="str">
            <v>Certification Microsoft Office Specialist en Excel</v>
          </cell>
          <cell r="M765">
            <v>1</v>
          </cell>
          <cell r="N765" t="str">
            <v>Q</v>
          </cell>
          <cell r="O765" t="str">
            <v>FQ (Microsoft)</v>
          </cell>
          <cell r="P765" t="str">
            <v>1A</v>
          </cell>
          <cell r="Q765">
            <v>48</v>
          </cell>
          <cell r="R765">
            <v>6</v>
          </cell>
          <cell r="S765" t="str">
            <v>CDJ</v>
          </cell>
          <cell r="T765">
            <v>6</v>
          </cell>
        </row>
        <row r="766">
          <cell r="A766" t="str">
            <v>THI0NTIC_CMOSW_FQ1ACDJ</v>
          </cell>
          <cell r="B766" t="str">
            <v>Jour</v>
          </cell>
          <cell r="C766" t="str">
            <v>OFPPT</v>
          </cell>
          <cell r="D766" t="str">
            <v>Centre Sud</v>
          </cell>
          <cell r="E766" t="str">
            <v>THI0</v>
          </cell>
          <cell r="F766" t="str">
            <v>INSTITUT SPECIALISE DE TECHNOLOGIE APPLIQUEE ROUTE AGOURAY MEKNES</v>
          </cell>
          <cell r="G766" t="str">
            <v>NTIC</v>
          </cell>
          <cell r="H766" t="str">
            <v>NTIC</v>
          </cell>
          <cell r="I766" t="str">
            <v>T</v>
          </cell>
          <cell r="J766" t="str">
            <v>FQ</v>
          </cell>
          <cell r="K766" t="str">
            <v>NTIC_CMOSW_FQ</v>
          </cell>
          <cell r="L766" t="str">
            <v xml:space="preserve">Certification Microsoft Office Specialist en Word </v>
          </cell>
          <cell r="M766">
            <v>1</v>
          </cell>
          <cell r="N766" t="str">
            <v>Q</v>
          </cell>
          <cell r="O766" t="str">
            <v>FQ (Microsoft)</v>
          </cell>
          <cell r="P766" t="str">
            <v>1A</v>
          </cell>
          <cell r="Q766">
            <v>48</v>
          </cell>
          <cell r="R766">
            <v>48</v>
          </cell>
          <cell r="S766" t="str">
            <v>CDJ</v>
          </cell>
          <cell r="T766">
            <v>48</v>
          </cell>
        </row>
        <row r="767">
          <cell r="A767" t="str">
            <v>THM0PRD_IB_FQ1ACDJ</v>
          </cell>
          <cell r="B767" t="str">
            <v>Jour</v>
          </cell>
          <cell r="C767" t="str">
            <v>CC</v>
          </cell>
          <cell r="D767" t="str">
            <v>Centre Sud</v>
          </cell>
          <cell r="E767" t="str">
            <v>THM0</v>
          </cell>
          <cell r="F767" t="str">
            <v>CENTRE DE FORMATION ET DE QUALIFICATION DE LA FEMME TOULAL MEKNES</v>
          </cell>
          <cell r="G767" t="str">
            <v>NTIC</v>
          </cell>
          <cell r="H767" t="str">
            <v>NTIC</v>
          </cell>
          <cell r="I767" t="str">
            <v>T</v>
          </cell>
          <cell r="J767" t="str">
            <v>FQ</v>
          </cell>
          <cell r="K767" t="str">
            <v>PRD_IB_FQ</v>
          </cell>
          <cell r="L767" t="str">
            <v>Informatique et Bureautique</v>
          </cell>
          <cell r="M767">
            <v>12</v>
          </cell>
          <cell r="N767" t="str">
            <v>Q</v>
          </cell>
          <cell r="O767" t="str">
            <v>FQ (Classique)</v>
          </cell>
          <cell r="P767" t="str">
            <v>1A</v>
          </cell>
          <cell r="Q767">
            <v>44</v>
          </cell>
          <cell r="R767">
            <v>12</v>
          </cell>
          <cell r="S767" t="str">
            <v>CDJ</v>
          </cell>
          <cell r="T767">
            <v>12</v>
          </cell>
        </row>
        <row r="768">
          <cell r="A768" t="str">
            <v>TIJ0NTIC_CMOSE_FQ1ACDJ</v>
          </cell>
          <cell r="B768" t="str">
            <v>Jour</v>
          </cell>
          <cell r="C768" t="str">
            <v>OFPPT</v>
          </cell>
          <cell r="D768" t="str">
            <v>Centre Sud</v>
          </cell>
          <cell r="E768" t="str">
            <v>TIJ0</v>
          </cell>
          <cell r="F768" t="str">
            <v>INSTITUT SPECIALISE DE TECHNOLOGIE APPLIQUEE IFRANE</v>
          </cell>
          <cell r="G768" t="str">
            <v>NTIC</v>
          </cell>
          <cell r="H768" t="str">
            <v>NTIC</v>
          </cell>
          <cell r="I768" t="str">
            <v>T</v>
          </cell>
          <cell r="J768" t="str">
            <v>FQ</v>
          </cell>
          <cell r="K768" t="str">
            <v>NTIC_CMOSE_FQ</v>
          </cell>
          <cell r="L768" t="str">
            <v>Certification Microsoft Office Specialist en Excel</v>
          </cell>
          <cell r="M768">
            <v>1</v>
          </cell>
          <cell r="N768" t="str">
            <v>Q</v>
          </cell>
          <cell r="O768" t="str">
            <v>FQ (Microsoft)</v>
          </cell>
          <cell r="P768" t="str">
            <v>1A</v>
          </cell>
          <cell r="Q768">
            <v>24</v>
          </cell>
          <cell r="R768">
            <v>5</v>
          </cell>
          <cell r="S768" t="str">
            <v>CDJ</v>
          </cell>
          <cell r="T768">
            <v>15</v>
          </cell>
        </row>
        <row r="769">
          <cell r="A769" t="str">
            <v>TIJ0NTIC_CMOSW_FQ1ACDJ</v>
          </cell>
          <cell r="B769" t="str">
            <v>Jour</v>
          </cell>
          <cell r="C769" t="str">
            <v>OFPPT</v>
          </cell>
          <cell r="D769" t="str">
            <v>Centre Sud</v>
          </cell>
          <cell r="E769" t="str">
            <v>TIJ0</v>
          </cell>
          <cell r="F769" t="str">
            <v>INSTITUT SPECIALISE DE TECHNOLOGIE APPLIQUEE IFRANE</v>
          </cell>
          <cell r="G769" t="str">
            <v>NTIC</v>
          </cell>
          <cell r="H769" t="str">
            <v>NTIC</v>
          </cell>
          <cell r="I769" t="str">
            <v>T</v>
          </cell>
          <cell r="J769" t="str">
            <v>FQ</v>
          </cell>
          <cell r="K769" t="str">
            <v>NTIC_CMOSW_FQ</v>
          </cell>
          <cell r="L769" t="str">
            <v xml:space="preserve">Certification Microsoft Office Specialist en Word </v>
          </cell>
          <cell r="M769">
            <v>1</v>
          </cell>
          <cell r="N769" t="str">
            <v>Q</v>
          </cell>
          <cell r="O769" t="str">
            <v>FQ (Microsoft)</v>
          </cell>
          <cell r="P769" t="str">
            <v>1A</v>
          </cell>
          <cell r="Q769">
            <v>24</v>
          </cell>
          <cell r="R769">
            <v>35</v>
          </cell>
          <cell r="S769" t="str">
            <v>CDJ</v>
          </cell>
          <cell r="T769">
            <v>36</v>
          </cell>
        </row>
        <row r="770">
          <cell r="A770" t="str">
            <v>TIJ0NTIC_TDI_TS1ACDJ</v>
          </cell>
          <cell r="B770" t="str">
            <v>Jour</v>
          </cell>
          <cell r="C770" t="str">
            <v>OFPPT</v>
          </cell>
          <cell r="D770" t="str">
            <v>Centre Sud</v>
          </cell>
          <cell r="E770" t="str">
            <v>TIJ0</v>
          </cell>
          <cell r="F770" t="str">
            <v>INSTITUT SPECIALISE DE TECHNOLOGIE APPLIQUEE IFRANE</v>
          </cell>
          <cell r="G770" t="str">
            <v>NTIC</v>
          </cell>
          <cell r="H770" t="str">
            <v>NTIC</v>
          </cell>
          <cell r="I770" t="str">
            <v>TS</v>
          </cell>
          <cell r="J770" t="str">
            <v>TS</v>
          </cell>
          <cell r="K770" t="str">
            <v>NTIC_TDI_TS</v>
          </cell>
          <cell r="L770" t="str">
            <v xml:space="preserve">Techniques de Développement Informatique </v>
          </cell>
          <cell r="M770">
            <v>24</v>
          </cell>
          <cell r="N770" t="str">
            <v>D</v>
          </cell>
          <cell r="O770" t="str">
            <v>Diplômante</v>
          </cell>
          <cell r="P770" t="str">
            <v>1A</v>
          </cell>
          <cell r="Q770">
            <v>28</v>
          </cell>
          <cell r="R770">
            <v>30</v>
          </cell>
          <cell r="S770" t="str">
            <v>CDJ</v>
          </cell>
          <cell r="T770">
            <v>33</v>
          </cell>
        </row>
        <row r="771">
          <cell r="A771" t="str">
            <v>TIJ0NTIC_TDI_TS2ACDJ</v>
          </cell>
          <cell r="B771" t="str">
            <v>Jour</v>
          </cell>
          <cell r="C771" t="str">
            <v>OFPPT</v>
          </cell>
          <cell r="D771" t="str">
            <v>Centre Sud</v>
          </cell>
          <cell r="E771" t="str">
            <v>TIJ0</v>
          </cell>
          <cell r="F771" t="str">
            <v>INSTITUT SPECIALISE DE TECHNOLOGIE APPLIQUEE IFRANE</v>
          </cell>
          <cell r="G771" t="str">
            <v>NTIC</v>
          </cell>
          <cell r="H771" t="str">
            <v>NTIC</v>
          </cell>
          <cell r="I771" t="str">
            <v>TS</v>
          </cell>
          <cell r="J771" t="str">
            <v>TS</v>
          </cell>
          <cell r="K771" t="str">
            <v>NTIC_TDI_TS</v>
          </cell>
          <cell r="L771" t="str">
            <v xml:space="preserve">Techniques de Développement Informatique </v>
          </cell>
          <cell r="M771">
            <v>24</v>
          </cell>
          <cell r="N771" t="str">
            <v>D</v>
          </cell>
          <cell r="O771" t="str">
            <v>Diplômante</v>
          </cell>
          <cell r="P771" t="str">
            <v>2A</v>
          </cell>
          <cell r="Q771">
            <v>23</v>
          </cell>
          <cell r="R771">
            <v>19</v>
          </cell>
          <cell r="S771" t="str">
            <v>CDJ</v>
          </cell>
          <cell r="T771">
            <v>19</v>
          </cell>
        </row>
        <row r="772">
          <cell r="A772" t="str">
            <v>TIJ0NTIC_TMSIR_T1ACDJ</v>
          </cell>
          <cell r="B772" t="str">
            <v>Jour</v>
          </cell>
          <cell r="C772" t="str">
            <v>OFPPT</v>
          </cell>
          <cell r="D772" t="str">
            <v>Centre Sud</v>
          </cell>
          <cell r="E772" t="str">
            <v>TIJ0</v>
          </cell>
          <cell r="F772" t="str">
            <v>INSTITUT SPECIALISE DE TECHNOLOGIE APPLIQUEE IFRANE</v>
          </cell>
          <cell r="G772" t="str">
            <v>NTIC</v>
          </cell>
          <cell r="H772" t="str">
            <v>NTIC</v>
          </cell>
          <cell r="I772" t="str">
            <v>T</v>
          </cell>
          <cell r="J772" t="str">
            <v>T</v>
          </cell>
          <cell r="K772" t="str">
            <v>NTIC_TMSIR_T</v>
          </cell>
          <cell r="L772" t="str">
            <v>Technicien en Maintenance et Support Informatique et Réseaux</v>
          </cell>
          <cell r="M772">
            <v>24</v>
          </cell>
          <cell r="N772" t="str">
            <v>D</v>
          </cell>
          <cell r="O772" t="str">
            <v>Diplômante</v>
          </cell>
          <cell r="P772" t="str">
            <v>1A</v>
          </cell>
          <cell r="Q772">
            <v>30</v>
          </cell>
          <cell r="R772">
            <v>1</v>
          </cell>
          <cell r="S772" t="str">
            <v>CDJ</v>
          </cell>
          <cell r="T772">
            <v>2</v>
          </cell>
        </row>
        <row r="773">
          <cell r="A773" t="str">
            <v>TIJ0NTIC_TMSIR_T2ACDJ</v>
          </cell>
          <cell r="B773" t="str">
            <v>Jour</v>
          </cell>
          <cell r="C773" t="str">
            <v>OFPPT</v>
          </cell>
          <cell r="D773" t="str">
            <v>Centre Sud</v>
          </cell>
          <cell r="E773" t="str">
            <v>TIJ0</v>
          </cell>
          <cell r="F773" t="str">
            <v>INSTITUT SPECIALISE DE TECHNOLOGIE APPLIQUEE IFRANE</v>
          </cell>
          <cell r="G773" t="str">
            <v>NTIC</v>
          </cell>
          <cell r="H773" t="str">
            <v>NTIC</v>
          </cell>
          <cell r="I773" t="str">
            <v>T</v>
          </cell>
          <cell r="J773" t="str">
            <v>T</v>
          </cell>
          <cell r="K773" t="str">
            <v>NTIC_TMSIR_T</v>
          </cell>
          <cell r="L773" t="str">
            <v>Technicien en Maintenance et Support Informatique et Réseaux</v>
          </cell>
          <cell r="M773">
            <v>24</v>
          </cell>
          <cell r="N773" t="str">
            <v>D</v>
          </cell>
          <cell r="O773" t="str">
            <v>Diplômante</v>
          </cell>
          <cell r="P773" t="str">
            <v>2A</v>
          </cell>
          <cell r="Q773">
            <v>12</v>
          </cell>
          <cell r="R773">
            <v>0</v>
          </cell>
          <cell r="S773" t="str">
            <v>CDJ</v>
          </cell>
          <cell r="T773">
            <v>0</v>
          </cell>
        </row>
        <row r="774">
          <cell r="A774" t="str">
            <v>TIJ0NTIC_TRI_TS1ACDJ</v>
          </cell>
          <cell r="B774" t="str">
            <v>Jour</v>
          </cell>
          <cell r="C774" t="str">
            <v>OFPPT</v>
          </cell>
          <cell r="D774" t="str">
            <v>Centre Sud</v>
          </cell>
          <cell r="E774" t="str">
            <v>TIJ0</v>
          </cell>
          <cell r="F774" t="str">
            <v>INSTITUT SPECIALISE DE TECHNOLOGIE APPLIQUEE IFRANE</v>
          </cell>
          <cell r="G774" t="str">
            <v>NTIC</v>
          </cell>
          <cell r="H774" t="str">
            <v>NTIC</v>
          </cell>
          <cell r="I774" t="str">
            <v>TS</v>
          </cell>
          <cell r="J774" t="str">
            <v>TS</v>
          </cell>
          <cell r="K774" t="str">
            <v>NTIC_TRI_TS</v>
          </cell>
          <cell r="L774" t="str">
            <v>Techniques des Réseaux Informatiques</v>
          </cell>
          <cell r="M774">
            <v>24</v>
          </cell>
          <cell r="N774" t="str">
            <v>D</v>
          </cell>
          <cell r="O774" t="str">
            <v>Diplômante</v>
          </cell>
          <cell r="P774" t="str">
            <v>1A</v>
          </cell>
          <cell r="Q774">
            <v>84</v>
          </cell>
          <cell r="R774">
            <v>34</v>
          </cell>
          <cell r="S774" t="str">
            <v>CDJ</v>
          </cell>
          <cell r="T774">
            <v>48</v>
          </cell>
        </row>
        <row r="775">
          <cell r="A775" t="str">
            <v>TIJ0NTIC_TRI_TS2ACDJ</v>
          </cell>
          <cell r="B775" t="str">
            <v>Jour</v>
          </cell>
          <cell r="C775" t="str">
            <v>OFPPT</v>
          </cell>
          <cell r="D775" t="str">
            <v>Centre Sud</v>
          </cell>
          <cell r="E775" t="str">
            <v>TIJ0</v>
          </cell>
          <cell r="F775" t="str">
            <v>INSTITUT SPECIALISE DE TECHNOLOGIE APPLIQUEE IFRANE</v>
          </cell>
          <cell r="G775" t="str">
            <v>NTIC</v>
          </cell>
          <cell r="H775" t="str">
            <v>NTIC</v>
          </cell>
          <cell r="I775" t="str">
            <v>TS</v>
          </cell>
          <cell r="J775" t="str">
            <v>TS</v>
          </cell>
          <cell r="K775" t="str">
            <v>NTIC_TRI_TS</v>
          </cell>
          <cell r="L775" t="str">
            <v>Techniques des Réseaux Informatiques</v>
          </cell>
          <cell r="M775">
            <v>24</v>
          </cell>
          <cell r="N775" t="str">
            <v>D</v>
          </cell>
          <cell r="O775" t="str">
            <v>Diplômante</v>
          </cell>
          <cell r="P775" t="str">
            <v>2A</v>
          </cell>
          <cell r="Q775">
            <v>38</v>
          </cell>
          <cell r="R775">
            <v>26</v>
          </cell>
          <cell r="S775" t="str">
            <v>CDJ</v>
          </cell>
          <cell r="T775">
            <v>26</v>
          </cell>
        </row>
        <row r="776">
          <cell r="A776" t="str">
            <v>TIK0NTIC_CMOSE_FQ1ACDJ</v>
          </cell>
          <cell r="B776" t="str">
            <v>Jour</v>
          </cell>
          <cell r="C776" t="str">
            <v>OFPPT</v>
          </cell>
          <cell r="D776" t="str">
            <v>Centre Sud</v>
          </cell>
          <cell r="E776" t="str">
            <v>TIK0</v>
          </cell>
          <cell r="F776" t="str">
            <v>INSTITUT SPECIALISE DE TECHNOLOGIE APPLIQUEE EL HAJEB</v>
          </cell>
          <cell r="G776" t="str">
            <v>NTIC</v>
          </cell>
          <cell r="H776" t="str">
            <v>NTIC</v>
          </cell>
          <cell r="I776" t="str">
            <v>T</v>
          </cell>
          <cell r="J776" t="str">
            <v>FQ</v>
          </cell>
          <cell r="K776" t="str">
            <v>NTIC_CMOSE_FQ</v>
          </cell>
          <cell r="L776" t="str">
            <v>Certification Microsoft Office Specialist en Excel</v>
          </cell>
          <cell r="M776">
            <v>1</v>
          </cell>
          <cell r="N776" t="str">
            <v>Q</v>
          </cell>
          <cell r="O776" t="str">
            <v>FQ (Microsoft)</v>
          </cell>
          <cell r="P776" t="str">
            <v>1A</v>
          </cell>
          <cell r="Q776">
            <v>24</v>
          </cell>
          <cell r="R776">
            <v>25</v>
          </cell>
          <cell r="S776" t="str">
            <v>CDJ</v>
          </cell>
          <cell r="T776">
            <v>25</v>
          </cell>
        </row>
        <row r="777">
          <cell r="A777" t="str">
            <v>TIK0NTIC_CMOSW_FQ1ACDJ</v>
          </cell>
          <cell r="B777" t="str">
            <v>Jour</v>
          </cell>
          <cell r="C777" t="str">
            <v>OFPPT</v>
          </cell>
          <cell r="D777" t="str">
            <v>Centre Sud</v>
          </cell>
          <cell r="E777" t="str">
            <v>TIK0</v>
          </cell>
          <cell r="F777" t="str">
            <v>INSTITUT SPECIALISE DE TECHNOLOGIE APPLIQUEE EL HAJEB</v>
          </cell>
          <cell r="G777" t="str">
            <v>NTIC</v>
          </cell>
          <cell r="H777" t="str">
            <v>NTIC</v>
          </cell>
          <cell r="I777" t="str">
            <v>T</v>
          </cell>
          <cell r="J777" t="str">
            <v>FQ</v>
          </cell>
          <cell r="K777" t="str">
            <v>NTIC_CMOSW_FQ</v>
          </cell>
          <cell r="L777" t="str">
            <v xml:space="preserve">Certification Microsoft Office Specialist en Word </v>
          </cell>
          <cell r="M777">
            <v>1</v>
          </cell>
          <cell r="N777" t="str">
            <v>Q</v>
          </cell>
          <cell r="O777" t="str">
            <v>FQ (Microsoft)</v>
          </cell>
          <cell r="P777" t="str">
            <v>1A</v>
          </cell>
          <cell r="Q777">
            <v>24</v>
          </cell>
          <cell r="R777">
            <v>25</v>
          </cell>
          <cell r="S777" t="str">
            <v>CDJ</v>
          </cell>
          <cell r="T777">
            <v>25</v>
          </cell>
        </row>
        <row r="778">
          <cell r="A778" t="str">
            <v>TIL0NTIC_CMOSE_FQ1ACDJ</v>
          </cell>
          <cell r="B778" t="str">
            <v>Jour</v>
          </cell>
          <cell r="C778" t="str">
            <v>OFPPT</v>
          </cell>
          <cell r="D778" t="str">
            <v>Centre Sud</v>
          </cell>
          <cell r="E778" t="str">
            <v>TIL0</v>
          </cell>
          <cell r="F778" t="str">
            <v>INSTITUT SPECIALISE DE TECHNOLOGIE APPLIQUEE AZROU</v>
          </cell>
          <cell r="G778" t="str">
            <v>NTIC</v>
          </cell>
          <cell r="H778" t="str">
            <v>NTIC</v>
          </cell>
          <cell r="I778" t="str">
            <v>T</v>
          </cell>
          <cell r="J778" t="str">
            <v>FQ</v>
          </cell>
          <cell r="K778" t="str">
            <v>NTIC_CMOSE_FQ</v>
          </cell>
          <cell r="L778" t="str">
            <v>Certification Microsoft Office Specialist en Excel</v>
          </cell>
          <cell r="M778">
            <v>1</v>
          </cell>
          <cell r="N778" t="str">
            <v>Q</v>
          </cell>
          <cell r="O778" t="str">
            <v>FQ (Microsoft)</v>
          </cell>
          <cell r="P778" t="str">
            <v>1A</v>
          </cell>
          <cell r="Q778">
            <v>24</v>
          </cell>
          <cell r="R778">
            <v>10</v>
          </cell>
          <cell r="S778" t="str">
            <v>CDJ</v>
          </cell>
          <cell r="T778">
            <v>10</v>
          </cell>
        </row>
        <row r="779">
          <cell r="A779" t="str">
            <v>TIL0NTIC_CMOSW_FQ1ACDJ</v>
          </cell>
          <cell r="B779" t="str">
            <v>Jour</v>
          </cell>
          <cell r="C779" t="str">
            <v>OFPPT</v>
          </cell>
          <cell r="D779" t="str">
            <v>Centre Sud</v>
          </cell>
          <cell r="E779" t="str">
            <v>TIL0</v>
          </cell>
          <cell r="F779" t="str">
            <v>INSTITUT SPECIALISE DE TECHNOLOGIE APPLIQUEE AZROU</v>
          </cell>
          <cell r="G779" t="str">
            <v>NTIC</v>
          </cell>
          <cell r="H779" t="str">
            <v>NTIC</v>
          </cell>
          <cell r="I779" t="str">
            <v>T</v>
          </cell>
          <cell r="J779" t="str">
            <v>FQ</v>
          </cell>
          <cell r="K779" t="str">
            <v>NTIC_CMOSW_FQ</v>
          </cell>
          <cell r="L779" t="str">
            <v xml:space="preserve">Certification Microsoft Office Specialist en Word </v>
          </cell>
          <cell r="M779">
            <v>1</v>
          </cell>
          <cell r="N779" t="str">
            <v>Q</v>
          </cell>
          <cell r="O779" t="str">
            <v>FQ (Microsoft)</v>
          </cell>
          <cell r="P779" t="str">
            <v>1A</v>
          </cell>
          <cell r="Q779">
            <v>24</v>
          </cell>
          <cell r="R779">
            <v>22</v>
          </cell>
          <cell r="S779" t="str">
            <v>CDJ</v>
          </cell>
          <cell r="T779">
            <v>22</v>
          </cell>
        </row>
        <row r="780">
          <cell r="A780" t="str">
            <v>TJK0NTIC_CMOSE_FQ1ACDJ</v>
          </cell>
          <cell r="B780" t="str">
            <v>Jour</v>
          </cell>
          <cell r="C780" t="str">
            <v>OFPPT</v>
          </cell>
          <cell r="D780" t="str">
            <v>Centre Sud</v>
          </cell>
          <cell r="E780" t="str">
            <v>TJK0</v>
          </cell>
          <cell r="F780" t="str">
            <v>INSTITUT SPECIALISE DE TECHNOLOGIE APPLIQUEE MOHAMED EL FASSI ERRACHIDIA</v>
          </cell>
          <cell r="G780" t="str">
            <v>NTIC</v>
          </cell>
          <cell r="H780" t="str">
            <v>NTIC</v>
          </cell>
          <cell r="I780" t="str">
            <v>T</v>
          </cell>
          <cell r="J780" t="str">
            <v>FQ</v>
          </cell>
          <cell r="K780" t="str">
            <v>NTIC_CMOSE_FQ</v>
          </cell>
          <cell r="L780" t="str">
            <v>Certification Microsoft Office Specialist en Excel</v>
          </cell>
          <cell r="M780">
            <v>1</v>
          </cell>
          <cell r="N780" t="str">
            <v>Q</v>
          </cell>
          <cell r="O780" t="str">
            <v>FQ (Microsoft)</v>
          </cell>
          <cell r="P780" t="str">
            <v>1A</v>
          </cell>
          <cell r="Q780">
            <v>24</v>
          </cell>
          <cell r="R780">
            <v>0</v>
          </cell>
          <cell r="S780" t="str">
            <v>CDJ</v>
          </cell>
          <cell r="T780">
            <v>0</v>
          </cell>
        </row>
        <row r="781">
          <cell r="A781" t="str">
            <v>TJK0NTIC_CMOSW_FQ1ACDJ</v>
          </cell>
          <cell r="B781" t="str">
            <v>Jour</v>
          </cell>
          <cell r="C781" t="str">
            <v>OFPPT</v>
          </cell>
          <cell r="D781" t="str">
            <v>Centre Sud</v>
          </cell>
          <cell r="E781" t="str">
            <v>TJK0</v>
          </cell>
          <cell r="F781" t="str">
            <v>INSTITUT SPECIALISE DE TECHNOLOGIE APPLIQUEE MOHAMED EL FASSI ERRACHIDIA</v>
          </cell>
          <cell r="G781" t="str">
            <v>NTIC</v>
          </cell>
          <cell r="H781" t="str">
            <v>NTIC</v>
          </cell>
          <cell r="I781" t="str">
            <v>T</v>
          </cell>
          <cell r="J781" t="str">
            <v>FQ</v>
          </cell>
          <cell r="K781" t="str">
            <v>NTIC_CMOSW_FQ</v>
          </cell>
          <cell r="L781" t="str">
            <v xml:space="preserve">Certification Microsoft Office Specialist en Word </v>
          </cell>
          <cell r="M781">
            <v>1</v>
          </cell>
          <cell r="N781" t="str">
            <v>Q</v>
          </cell>
          <cell r="O781" t="str">
            <v>FQ (Microsoft)</v>
          </cell>
          <cell r="P781" t="str">
            <v>1A</v>
          </cell>
          <cell r="Q781">
            <v>24</v>
          </cell>
          <cell r="R781">
            <v>28</v>
          </cell>
          <cell r="S781" t="str">
            <v>CDJ</v>
          </cell>
          <cell r="T781">
            <v>28</v>
          </cell>
        </row>
        <row r="782">
          <cell r="A782" t="str">
            <v>TJK0NTIC_TDI_TS1ACDJ</v>
          </cell>
          <cell r="B782" t="str">
            <v>Jour</v>
          </cell>
          <cell r="C782" t="str">
            <v>OFPPT</v>
          </cell>
          <cell r="D782" t="str">
            <v>Centre Sud</v>
          </cell>
          <cell r="E782" t="str">
            <v>TJK0</v>
          </cell>
          <cell r="F782" t="str">
            <v>INSTITUT SPECIALISE DE TECHNOLOGIE APPLIQUEE MOHAMED EL FASSI ERRACHIDIA</v>
          </cell>
          <cell r="G782" t="str">
            <v>NTIC</v>
          </cell>
          <cell r="H782" t="str">
            <v>NTIC</v>
          </cell>
          <cell r="I782" t="str">
            <v>TS</v>
          </cell>
          <cell r="J782" t="str">
            <v>TS</v>
          </cell>
          <cell r="K782" t="str">
            <v>NTIC_TDI_TS</v>
          </cell>
          <cell r="L782" t="str">
            <v xml:space="preserve">Techniques de Développement Informatique </v>
          </cell>
          <cell r="M782">
            <v>24</v>
          </cell>
          <cell r="N782" t="str">
            <v>D</v>
          </cell>
          <cell r="O782" t="str">
            <v>Diplômante</v>
          </cell>
          <cell r="P782" t="str">
            <v>1A</v>
          </cell>
          <cell r="Q782">
            <v>56</v>
          </cell>
          <cell r="R782">
            <v>65</v>
          </cell>
          <cell r="S782" t="str">
            <v>CDJ</v>
          </cell>
          <cell r="T782">
            <v>71</v>
          </cell>
        </row>
        <row r="783">
          <cell r="A783" t="str">
            <v>TJK0NTIC_TDI_TS2ACDJ</v>
          </cell>
          <cell r="B783" t="str">
            <v>Jour</v>
          </cell>
          <cell r="C783" t="str">
            <v>OFPPT</v>
          </cell>
          <cell r="D783" t="str">
            <v>Centre Sud</v>
          </cell>
          <cell r="E783" t="str">
            <v>TJK0</v>
          </cell>
          <cell r="F783" t="str">
            <v>INSTITUT SPECIALISE DE TECHNOLOGIE APPLIQUEE MOHAMED EL FASSI ERRACHIDIA</v>
          </cell>
          <cell r="G783" t="str">
            <v>NTIC</v>
          </cell>
          <cell r="H783" t="str">
            <v>NTIC</v>
          </cell>
          <cell r="I783" t="str">
            <v>TS</v>
          </cell>
          <cell r="J783" t="str">
            <v>TS</v>
          </cell>
          <cell r="K783" t="str">
            <v>NTIC_TDI_TS</v>
          </cell>
          <cell r="L783" t="str">
            <v xml:space="preserve">Techniques de Développement Informatique </v>
          </cell>
          <cell r="M783">
            <v>24</v>
          </cell>
          <cell r="N783" t="str">
            <v>D</v>
          </cell>
          <cell r="O783" t="str">
            <v>Diplômante</v>
          </cell>
          <cell r="P783" t="str">
            <v>2A</v>
          </cell>
          <cell r="Q783">
            <v>48</v>
          </cell>
          <cell r="R783">
            <v>43</v>
          </cell>
          <cell r="S783" t="str">
            <v>CDJ</v>
          </cell>
          <cell r="T783">
            <v>43</v>
          </cell>
        </row>
        <row r="784">
          <cell r="A784" t="str">
            <v>TJK0NTIC_TMSIR_T1ACDJ</v>
          </cell>
          <cell r="B784" t="str">
            <v>Jour</v>
          </cell>
          <cell r="C784" t="str">
            <v>OFPPT</v>
          </cell>
          <cell r="D784" t="str">
            <v>Centre Sud</v>
          </cell>
          <cell r="E784" t="str">
            <v>TJK0</v>
          </cell>
          <cell r="F784" t="str">
            <v>INSTITUT SPECIALISE DE TECHNOLOGIE APPLIQUEE MOHAMED EL FASSI ERRACHIDIA</v>
          </cell>
          <cell r="G784" t="str">
            <v>NTIC</v>
          </cell>
          <cell r="H784" t="str">
            <v>NTIC</v>
          </cell>
          <cell r="I784" t="str">
            <v>T</v>
          </cell>
          <cell r="J784" t="str">
            <v>T</v>
          </cell>
          <cell r="K784" t="str">
            <v>NTIC_TMSIR_T</v>
          </cell>
          <cell r="L784" t="str">
            <v>Technicien en Maintenance et Support Informatique et Réseaux</v>
          </cell>
          <cell r="M784">
            <v>24</v>
          </cell>
          <cell r="N784" t="str">
            <v>D</v>
          </cell>
          <cell r="O784" t="str">
            <v>Diplômante</v>
          </cell>
          <cell r="P784" t="str">
            <v>1A</v>
          </cell>
          <cell r="Q784">
            <v>30</v>
          </cell>
          <cell r="R784">
            <v>33</v>
          </cell>
          <cell r="S784" t="str">
            <v>CDJ</v>
          </cell>
          <cell r="T784">
            <v>34</v>
          </cell>
        </row>
        <row r="785">
          <cell r="A785" t="str">
            <v>TJK0NTIC_TMSIR_T2ACDJ</v>
          </cell>
          <cell r="B785" t="str">
            <v>Jour</v>
          </cell>
          <cell r="C785" t="str">
            <v>OFPPT</v>
          </cell>
          <cell r="D785" t="str">
            <v>Centre Sud</v>
          </cell>
          <cell r="E785" t="str">
            <v>TJK0</v>
          </cell>
          <cell r="F785" t="str">
            <v>INSTITUT SPECIALISE DE TECHNOLOGIE APPLIQUEE MOHAMED EL FASSI ERRACHIDIA</v>
          </cell>
          <cell r="G785" t="str">
            <v>NTIC</v>
          </cell>
          <cell r="H785" t="str">
            <v>NTIC</v>
          </cell>
          <cell r="I785" t="str">
            <v>T</v>
          </cell>
          <cell r="J785" t="str">
            <v>T</v>
          </cell>
          <cell r="K785" t="str">
            <v>NTIC_TMSIR_T</v>
          </cell>
          <cell r="L785" t="str">
            <v>Technicien en Maintenance et Support Informatique et Réseaux</v>
          </cell>
          <cell r="M785">
            <v>24</v>
          </cell>
          <cell r="N785" t="str">
            <v>D</v>
          </cell>
          <cell r="O785" t="str">
            <v>Diplômante</v>
          </cell>
          <cell r="P785" t="str">
            <v>2A</v>
          </cell>
          <cell r="Q785">
            <v>24</v>
          </cell>
          <cell r="R785">
            <v>27</v>
          </cell>
          <cell r="S785" t="str">
            <v>CDJ</v>
          </cell>
          <cell r="T785">
            <v>27</v>
          </cell>
        </row>
        <row r="786">
          <cell r="A786" t="str">
            <v>TJK0NTIC_TRI_TS1ACDJ</v>
          </cell>
          <cell r="B786" t="str">
            <v>Jour</v>
          </cell>
          <cell r="C786" t="str">
            <v>OFPPT</v>
          </cell>
          <cell r="D786" t="str">
            <v>Centre Sud</v>
          </cell>
          <cell r="E786" t="str">
            <v>TJK0</v>
          </cell>
          <cell r="F786" t="str">
            <v>INSTITUT SPECIALISE DE TECHNOLOGIE APPLIQUEE MOHAMED EL FASSI ERRACHIDIA</v>
          </cell>
          <cell r="G786" t="str">
            <v>NTIC</v>
          </cell>
          <cell r="H786" t="str">
            <v>NTIC</v>
          </cell>
          <cell r="I786" t="str">
            <v>TS</v>
          </cell>
          <cell r="J786" t="str">
            <v>TS</v>
          </cell>
          <cell r="K786" t="str">
            <v>NTIC_TRI_TS</v>
          </cell>
          <cell r="L786" t="str">
            <v>Techniques des Réseaux Informatiques</v>
          </cell>
          <cell r="M786">
            <v>24</v>
          </cell>
          <cell r="N786" t="str">
            <v>D</v>
          </cell>
          <cell r="O786" t="str">
            <v>Diplômante</v>
          </cell>
          <cell r="P786" t="str">
            <v>1A</v>
          </cell>
          <cell r="Q786">
            <v>28</v>
          </cell>
          <cell r="R786">
            <v>32</v>
          </cell>
          <cell r="S786" t="str">
            <v>CDJ</v>
          </cell>
          <cell r="T786">
            <v>34</v>
          </cell>
        </row>
        <row r="787">
          <cell r="A787" t="str">
            <v>TJK0NTIC_TRI_TS2ACDJ</v>
          </cell>
          <cell r="B787" t="str">
            <v>Jour</v>
          </cell>
          <cell r="C787" t="str">
            <v>OFPPT</v>
          </cell>
          <cell r="D787" t="str">
            <v>Centre Sud</v>
          </cell>
          <cell r="E787" t="str">
            <v>TJK0</v>
          </cell>
          <cell r="F787" t="str">
            <v>INSTITUT SPECIALISE DE TECHNOLOGIE APPLIQUEE MOHAMED EL FASSI ERRACHIDIA</v>
          </cell>
          <cell r="G787" t="str">
            <v>NTIC</v>
          </cell>
          <cell r="H787" t="str">
            <v>NTIC</v>
          </cell>
          <cell r="I787" t="str">
            <v>TS</v>
          </cell>
          <cell r="J787" t="str">
            <v>TS</v>
          </cell>
          <cell r="K787" t="str">
            <v>NTIC_TRI_TS</v>
          </cell>
          <cell r="L787" t="str">
            <v>Techniques des Réseaux Informatiques</v>
          </cell>
          <cell r="M787">
            <v>24</v>
          </cell>
          <cell r="N787" t="str">
            <v>D</v>
          </cell>
          <cell r="O787" t="str">
            <v>Diplômante</v>
          </cell>
          <cell r="P787" t="str">
            <v>2A</v>
          </cell>
          <cell r="Q787">
            <v>25</v>
          </cell>
          <cell r="R787">
            <v>26</v>
          </cell>
          <cell r="S787" t="str">
            <v>CDJ</v>
          </cell>
          <cell r="T787">
            <v>26</v>
          </cell>
        </row>
        <row r="788">
          <cell r="A788" t="str">
            <v>TKL0NTIC_CMOSE_FQ1ACDJ</v>
          </cell>
          <cell r="B788" t="str">
            <v>Jour</v>
          </cell>
          <cell r="C788" t="str">
            <v>OFPPT</v>
          </cell>
          <cell r="D788" t="str">
            <v>Centre Sud</v>
          </cell>
          <cell r="E788" t="str">
            <v>TKL0</v>
          </cell>
          <cell r="F788" t="str">
            <v>INSTITUT SPECIALISE DE TECHNOLOGIE APPLIQUEE KHENIFRA</v>
          </cell>
          <cell r="G788" t="str">
            <v>NTIC</v>
          </cell>
          <cell r="H788" t="str">
            <v>NTIC</v>
          </cell>
          <cell r="I788" t="str">
            <v>T</v>
          </cell>
          <cell r="J788" t="str">
            <v>FQ</v>
          </cell>
          <cell r="K788" t="str">
            <v>NTIC_CMOSE_FQ</v>
          </cell>
          <cell r="L788" t="str">
            <v>Certification Microsoft Office Specialist en Excel</v>
          </cell>
          <cell r="M788">
            <v>1</v>
          </cell>
          <cell r="N788" t="str">
            <v>Q</v>
          </cell>
          <cell r="O788" t="str">
            <v>FQ (Microsoft)</v>
          </cell>
          <cell r="P788" t="str">
            <v>1A</v>
          </cell>
          <cell r="Q788">
            <v>48</v>
          </cell>
          <cell r="R788">
            <v>70</v>
          </cell>
          <cell r="S788" t="str">
            <v>CDJ</v>
          </cell>
          <cell r="T788">
            <v>70</v>
          </cell>
        </row>
        <row r="789">
          <cell r="A789" t="str">
            <v>TKL0NTIC_CMOSW_FQ1ACDJ</v>
          </cell>
          <cell r="B789" t="str">
            <v>Jour</v>
          </cell>
          <cell r="C789" t="str">
            <v>OFPPT</v>
          </cell>
          <cell r="D789" t="str">
            <v>Centre Sud</v>
          </cell>
          <cell r="E789" t="str">
            <v>TKL0</v>
          </cell>
          <cell r="F789" t="str">
            <v>INSTITUT SPECIALISE DE TECHNOLOGIE APPLIQUEE KHENIFRA</v>
          </cell>
          <cell r="G789" t="str">
            <v>NTIC</v>
          </cell>
          <cell r="H789" t="str">
            <v>NTIC</v>
          </cell>
          <cell r="I789" t="str">
            <v>T</v>
          </cell>
          <cell r="J789" t="str">
            <v>FQ</v>
          </cell>
          <cell r="K789" t="str">
            <v>NTIC_CMOSW_FQ</v>
          </cell>
          <cell r="L789" t="str">
            <v xml:space="preserve">Certification Microsoft Office Specialist en Word </v>
          </cell>
          <cell r="M789">
            <v>1</v>
          </cell>
          <cell r="N789" t="str">
            <v>Q</v>
          </cell>
          <cell r="O789" t="str">
            <v>FQ (Microsoft)</v>
          </cell>
          <cell r="P789" t="str">
            <v>1A</v>
          </cell>
          <cell r="Q789">
            <v>48</v>
          </cell>
          <cell r="R789">
            <v>70</v>
          </cell>
          <cell r="S789" t="str">
            <v>CDJ</v>
          </cell>
          <cell r="T789">
            <v>71</v>
          </cell>
        </row>
        <row r="790">
          <cell r="A790" t="str">
            <v>TKL0NTIC_TMSIR_T1ACDJ</v>
          </cell>
          <cell r="B790" t="str">
            <v>Jour</v>
          </cell>
          <cell r="C790" t="str">
            <v>OFPPT</v>
          </cell>
          <cell r="D790" t="str">
            <v>Centre Sud</v>
          </cell>
          <cell r="E790" t="str">
            <v>TKL0</v>
          </cell>
          <cell r="F790" t="str">
            <v>INSTITUT SPECIALISE DE TECHNOLOGIE APPLIQUEE KHENIFRA</v>
          </cell>
          <cell r="G790" t="str">
            <v>NTIC</v>
          </cell>
          <cell r="H790" t="str">
            <v>NTIC</v>
          </cell>
          <cell r="I790" t="str">
            <v>T</v>
          </cell>
          <cell r="J790" t="str">
            <v>T</v>
          </cell>
          <cell r="K790" t="str">
            <v>NTIC_TMSIR_T</v>
          </cell>
          <cell r="L790" t="str">
            <v>Technicien en Maintenance et Support Informatique et Réseaux</v>
          </cell>
          <cell r="M790">
            <v>24</v>
          </cell>
          <cell r="N790" t="str">
            <v>D</v>
          </cell>
          <cell r="O790" t="str">
            <v>Diplômante</v>
          </cell>
          <cell r="P790" t="str">
            <v>1A</v>
          </cell>
          <cell r="Q790">
            <v>30</v>
          </cell>
          <cell r="R790">
            <v>29</v>
          </cell>
          <cell r="S790" t="str">
            <v>CDJ</v>
          </cell>
          <cell r="T790">
            <v>33</v>
          </cell>
        </row>
        <row r="791">
          <cell r="A791" t="str">
            <v>TKL0NTIC_TMSIR_T2ACDJ</v>
          </cell>
          <cell r="B791" t="str">
            <v>Jour</v>
          </cell>
          <cell r="C791" t="str">
            <v>OFPPT</v>
          </cell>
          <cell r="D791" t="str">
            <v>Centre Sud</v>
          </cell>
          <cell r="E791" t="str">
            <v>TKL0</v>
          </cell>
          <cell r="F791" t="str">
            <v>INSTITUT SPECIALISE DE TECHNOLOGIE APPLIQUEE KHENIFRA</v>
          </cell>
          <cell r="G791" t="str">
            <v>NTIC</v>
          </cell>
          <cell r="H791" t="str">
            <v>NTIC</v>
          </cell>
          <cell r="I791" t="str">
            <v>T</v>
          </cell>
          <cell r="J791" t="str">
            <v>T</v>
          </cell>
          <cell r="K791" t="str">
            <v>NTIC_TMSIR_T</v>
          </cell>
          <cell r="L791" t="str">
            <v>Technicien en Maintenance et Support Informatique et Réseaux</v>
          </cell>
          <cell r="M791">
            <v>24</v>
          </cell>
          <cell r="N791" t="str">
            <v>D</v>
          </cell>
          <cell r="O791" t="str">
            <v>Diplômante</v>
          </cell>
          <cell r="P791" t="str">
            <v>2A</v>
          </cell>
          <cell r="Q791">
            <v>22</v>
          </cell>
          <cell r="R791">
            <v>17</v>
          </cell>
          <cell r="S791" t="str">
            <v>CDJ</v>
          </cell>
          <cell r="T791">
            <v>17</v>
          </cell>
        </row>
        <row r="792">
          <cell r="A792" t="str">
            <v>TKL0NTIC_TRI_TS1ACDJ</v>
          </cell>
          <cell r="B792" t="str">
            <v>Jour</v>
          </cell>
          <cell r="C792" t="str">
            <v>OFPPT</v>
          </cell>
          <cell r="D792" t="str">
            <v>Centre Sud</v>
          </cell>
          <cell r="E792" t="str">
            <v>TKL0</v>
          </cell>
          <cell r="F792" t="str">
            <v>INSTITUT SPECIALISE DE TECHNOLOGIE APPLIQUEE KHENIFRA</v>
          </cell>
          <cell r="G792" t="str">
            <v>NTIC</v>
          </cell>
          <cell r="H792" t="str">
            <v>NTIC</v>
          </cell>
          <cell r="I792" t="str">
            <v>TS</v>
          </cell>
          <cell r="J792" t="str">
            <v>TS</v>
          </cell>
          <cell r="K792" t="str">
            <v>NTIC_TRI_TS</v>
          </cell>
          <cell r="L792" t="str">
            <v>Techniques des Réseaux Informatiques</v>
          </cell>
          <cell r="M792">
            <v>24</v>
          </cell>
          <cell r="N792" t="str">
            <v>D</v>
          </cell>
          <cell r="O792" t="str">
            <v>Diplômante</v>
          </cell>
          <cell r="P792" t="str">
            <v>1A</v>
          </cell>
          <cell r="Q792">
            <v>56</v>
          </cell>
          <cell r="R792">
            <v>60</v>
          </cell>
          <cell r="S792" t="str">
            <v>CDJ</v>
          </cell>
          <cell r="T792">
            <v>63</v>
          </cell>
        </row>
        <row r="793">
          <cell r="A793" t="str">
            <v>TKL0NTIC_TRI_TS2ACDJ</v>
          </cell>
          <cell r="B793" t="str">
            <v>Jour</v>
          </cell>
          <cell r="C793" t="str">
            <v>OFPPT</v>
          </cell>
          <cell r="D793" t="str">
            <v>Centre Sud</v>
          </cell>
          <cell r="E793" t="str">
            <v>TKL0</v>
          </cell>
          <cell r="F793" t="str">
            <v>INSTITUT SPECIALISE DE TECHNOLOGIE APPLIQUEE KHENIFRA</v>
          </cell>
          <cell r="G793" t="str">
            <v>NTIC</v>
          </cell>
          <cell r="H793" t="str">
            <v>NTIC</v>
          </cell>
          <cell r="I793" t="str">
            <v>TS</v>
          </cell>
          <cell r="J793" t="str">
            <v>TS</v>
          </cell>
          <cell r="K793" t="str">
            <v>NTIC_TRI_TS</v>
          </cell>
          <cell r="L793" t="str">
            <v>Techniques des Réseaux Informatiques</v>
          </cell>
          <cell r="M793">
            <v>24</v>
          </cell>
          <cell r="N793" t="str">
            <v>D</v>
          </cell>
          <cell r="O793" t="str">
            <v>Diplômante</v>
          </cell>
          <cell r="P793" t="str">
            <v>2A</v>
          </cell>
          <cell r="Q793">
            <v>43</v>
          </cell>
          <cell r="R793">
            <v>36</v>
          </cell>
          <cell r="S793" t="str">
            <v>CDJ</v>
          </cell>
          <cell r="T793">
            <v>36</v>
          </cell>
        </row>
        <row r="794">
          <cell r="A794" t="str">
            <v>U160NTIC_BCMOS_FQ1ACDJ</v>
          </cell>
          <cell r="B794" t="str">
            <v>Jour</v>
          </cell>
          <cell r="C794" t="str">
            <v>OFPPT</v>
          </cell>
          <cell r="D794" t="str">
            <v>Provinces du Sud</v>
          </cell>
          <cell r="E794" t="str">
            <v>U160</v>
          </cell>
          <cell r="F794" t="str">
            <v>INSTITUT SPECIALISE DE TECHNOLOGIE APPLIQUEE TATA</v>
          </cell>
          <cell r="G794" t="str">
            <v>NTIC</v>
          </cell>
          <cell r="H794" t="str">
            <v>NTIC</v>
          </cell>
          <cell r="I794" t="str">
            <v>T</v>
          </cell>
          <cell r="J794" t="str">
            <v>FQ</v>
          </cell>
          <cell r="K794" t="str">
            <v>NTIC_BCMOS_FQ</v>
          </cell>
          <cell r="L794" t="str">
            <v>Bureauticien Certifié en Microsoft Office Specialist</v>
          </cell>
          <cell r="M794">
            <v>6</v>
          </cell>
          <cell r="N794" t="str">
            <v>Q</v>
          </cell>
          <cell r="O794" t="str">
            <v>FQ (Microsoft)</v>
          </cell>
          <cell r="P794" t="str">
            <v>1A</v>
          </cell>
          <cell r="Q794">
            <v>56</v>
          </cell>
          <cell r="R794">
            <v>54</v>
          </cell>
          <cell r="S794" t="str">
            <v>CDJ</v>
          </cell>
          <cell r="T794">
            <v>54</v>
          </cell>
        </row>
        <row r="795">
          <cell r="A795" t="str">
            <v>U300NTIC_BCMOS_FQ1ACDJ</v>
          </cell>
          <cell r="B795" t="str">
            <v>Jour</v>
          </cell>
          <cell r="C795" t="str">
            <v>OFPPT</v>
          </cell>
          <cell r="D795" t="str">
            <v>Provinces du Sud</v>
          </cell>
          <cell r="E795" t="str">
            <v>U300</v>
          </cell>
          <cell r="F795" t="str">
            <v>INSTITUT SPECIALISE DE TECHNOLOGIE APPLIQUEE SMARA</v>
          </cell>
          <cell r="G795" t="str">
            <v>NTIC</v>
          </cell>
          <cell r="H795" t="str">
            <v>NTIC</v>
          </cell>
          <cell r="I795" t="str">
            <v>T</v>
          </cell>
          <cell r="J795" t="str">
            <v>FQ</v>
          </cell>
          <cell r="K795" t="str">
            <v>NTIC_BCMOS_FQ</v>
          </cell>
          <cell r="L795" t="str">
            <v>Bureauticien Certifié en Microsoft Office Specialist</v>
          </cell>
          <cell r="M795">
            <v>6</v>
          </cell>
          <cell r="N795" t="str">
            <v>Q</v>
          </cell>
          <cell r="O795" t="str">
            <v>FQ (Microsoft)</v>
          </cell>
          <cell r="P795" t="str">
            <v>1A</v>
          </cell>
          <cell r="Q795">
            <v>84</v>
          </cell>
          <cell r="R795">
            <v>51</v>
          </cell>
          <cell r="S795" t="str">
            <v>CDJ</v>
          </cell>
          <cell r="T795">
            <v>51</v>
          </cell>
        </row>
        <row r="796">
          <cell r="A796" t="str">
            <v>U300NTIC_CMOSE_FQ1ACDJ</v>
          </cell>
          <cell r="B796" t="str">
            <v>Jour</v>
          </cell>
          <cell r="C796" t="str">
            <v>OFPPT</v>
          </cell>
          <cell r="D796" t="str">
            <v>Provinces du Sud</v>
          </cell>
          <cell r="E796" t="str">
            <v>U300</v>
          </cell>
          <cell r="F796" t="str">
            <v>INSTITUT SPECIALISE DE TECHNOLOGIE APPLIQUEE SMARA</v>
          </cell>
          <cell r="G796" t="str">
            <v>NTIC</v>
          </cell>
          <cell r="H796" t="str">
            <v>NTIC</v>
          </cell>
          <cell r="I796" t="str">
            <v>T</v>
          </cell>
          <cell r="J796" t="str">
            <v>FQ</v>
          </cell>
          <cell r="K796" t="str">
            <v>NTIC_CMOSE_FQ</v>
          </cell>
          <cell r="L796" t="str">
            <v>Certification Microsoft Office Specialist en Excel</v>
          </cell>
          <cell r="M796">
            <v>1</v>
          </cell>
          <cell r="N796" t="str">
            <v>Q</v>
          </cell>
          <cell r="O796" t="str">
            <v>FQ (Microsoft)</v>
          </cell>
          <cell r="P796" t="str">
            <v>1A</v>
          </cell>
          <cell r="Q796">
            <v>28</v>
          </cell>
          <cell r="R796">
            <v>0</v>
          </cell>
          <cell r="S796" t="str">
            <v>CDJ</v>
          </cell>
          <cell r="T796">
            <v>0</v>
          </cell>
        </row>
        <row r="797">
          <cell r="A797" t="str">
            <v>U300NTIC_CMOSP_FQ1ACDJ</v>
          </cell>
          <cell r="B797" t="str">
            <v>Jour</v>
          </cell>
          <cell r="C797" t="str">
            <v>OFPPT</v>
          </cell>
          <cell r="D797" t="str">
            <v>Provinces du Sud</v>
          </cell>
          <cell r="E797" t="str">
            <v>U300</v>
          </cell>
          <cell r="F797" t="str">
            <v>INSTITUT SPECIALISE DE TECHNOLOGIE APPLIQUEE SMARA</v>
          </cell>
          <cell r="G797" t="str">
            <v>NTIC</v>
          </cell>
          <cell r="H797" t="str">
            <v>NTIC</v>
          </cell>
          <cell r="I797" t="str">
            <v>T</v>
          </cell>
          <cell r="J797" t="str">
            <v>FQ</v>
          </cell>
          <cell r="K797" t="str">
            <v>NTIC_CMOSP_FQ</v>
          </cell>
          <cell r="L797" t="str">
            <v>Certification Microsoft Office Specialist en PowerPoint</v>
          </cell>
          <cell r="M797">
            <v>1</v>
          </cell>
          <cell r="N797" t="str">
            <v>Q</v>
          </cell>
          <cell r="O797" t="str">
            <v>FQ (Microsoft)</v>
          </cell>
          <cell r="P797" t="str">
            <v>1A</v>
          </cell>
          <cell r="Q797">
            <v>28</v>
          </cell>
          <cell r="R797">
            <v>0</v>
          </cell>
          <cell r="S797" t="str">
            <v>CDJ</v>
          </cell>
          <cell r="T797">
            <v>0</v>
          </cell>
        </row>
        <row r="798">
          <cell r="A798" t="str">
            <v>U300NTIC_CMOSW_FQ1ACDJ</v>
          </cell>
          <cell r="B798" t="str">
            <v>Jour</v>
          </cell>
          <cell r="C798" t="str">
            <v>OFPPT</v>
          </cell>
          <cell r="D798" t="str">
            <v>Provinces du Sud</v>
          </cell>
          <cell r="E798" t="str">
            <v>U300</v>
          </cell>
          <cell r="F798" t="str">
            <v>INSTITUT SPECIALISE DE TECHNOLOGIE APPLIQUEE SMARA</v>
          </cell>
          <cell r="G798" t="str">
            <v>NTIC</v>
          </cell>
          <cell r="H798" t="str">
            <v>NTIC</v>
          </cell>
          <cell r="I798" t="str">
            <v>T</v>
          </cell>
          <cell r="J798" t="str">
            <v>FQ</v>
          </cell>
          <cell r="K798" t="str">
            <v>NTIC_CMOSW_FQ</v>
          </cell>
          <cell r="L798" t="str">
            <v xml:space="preserve">Certification Microsoft Office Specialist en Word </v>
          </cell>
          <cell r="M798">
            <v>1</v>
          </cell>
          <cell r="N798" t="str">
            <v>Q</v>
          </cell>
          <cell r="O798" t="str">
            <v>FQ (Microsoft)</v>
          </cell>
          <cell r="P798" t="str">
            <v>1A</v>
          </cell>
          <cell r="Q798">
            <v>28</v>
          </cell>
          <cell r="R798">
            <v>0</v>
          </cell>
          <cell r="S798" t="str">
            <v>CDJ</v>
          </cell>
          <cell r="T798">
            <v>0</v>
          </cell>
        </row>
        <row r="799">
          <cell r="A799" t="str">
            <v>U300NTIC_TMSIR_T1ACDJ</v>
          </cell>
          <cell r="B799" t="str">
            <v>Jour</v>
          </cell>
          <cell r="C799" t="str">
            <v>OFPPT</v>
          </cell>
          <cell r="D799" t="str">
            <v>Provinces du Sud</v>
          </cell>
          <cell r="E799" t="str">
            <v>U300</v>
          </cell>
          <cell r="F799" t="str">
            <v>INSTITUT SPECIALISE DE TECHNOLOGIE APPLIQUEE SMARA</v>
          </cell>
          <cell r="G799" t="str">
            <v>NTIC</v>
          </cell>
          <cell r="H799" t="str">
            <v>NTIC</v>
          </cell>
          <cell r="I799" t="str">
            <v>T</v>
          </cell>
          <cell r="J799" t="str">
            <v>T</v>
          </cell>
          <cell r="K799" t="str">
            <v>NTIC_TMSIR_T</v>
          </cell>
          <cell r="L799" t="str">
            <v>Technicien en Maintenance et Support Informatique et Réseaux</v>
          </cell>
          <cell r="M799">
            <v>24</v>
          </cell>
          <cell r="N799" t="str">
            <v>D</v>
          </cell>
          <cell r="O799" t="str">
            <v>Diplômante</v>
          </cell>
          <cell r="P799" t="str">
            <v>1A</v>
          </cell>
          <cell r="Q799">
            <v>30</v>
          </cell>
          <cell r="R799">
            <v>31</v>
          </cell>
          <cell r="S799" t="str">
            <v>CDJ</v>
          </cell>
          <cell r="T799">
            <v>37</v>
          </cell>
        </row>
        <row r="800">
          <cell r="A800" t="str">
            <v>U300NTIC_TMSIR_T2ACDJ</v>
          </cell>
          <cell r="B800" t="str">
            <v>Jour</v>
          </cell>
          <cell r="C800" t="str">
            <v>OFPPT</v>
          </cell>
          <cell r="D800" t="str">
            <v>Provinces du Sud</v>
          </cell>
          <cell r="E800" t="str">
            <v>U300</v>
          </cell>
          <cell r="F800" t="str">
            <v>INSTITUT SPECIALISE DE TECHNOLOGIE APPLIQUEE SMARA</v>
          </cell>
          <cell r="G800" t="str">
            <v>NTIC</v>
          </cell>
          <cell r="H800" t="str">
            <v>NTIC</v>
          </cell>
          <cell r="I800" t="str">
            <v>T</v>
          </cell>
          <cell r="J800" t="str">
            <v>T</v>
          </cell>
          <cell r="K800" t="str">
            <v>NTIC_TMSIR_T</v>
          </cell>
          <cell r="L800" t="str">
            <v>Technicien en Maintenance et Support Informatique et Réseaux</v>
          </cell>
          <cell r="M800">
            <v>24</v>
          </cell>
          <cell r="N800" t="str">
            <v>D</v>
          </cell>
          <cell r="O800" t="str">
            <v>Diplômante</v>
          </cell>
          <cell r="P800" t="str">
            <v>2A</v>
          </cell>
          <cell r="Q800">
            <v>21</v>
          </cell>
          <cell r="R800">
            <v>19</v>
          </cell>
          <cell r="S800" t="str">
            <v>CDJ</v>
          </cell>
          <cell r="T800">
            <v>19</v>
          </cell>
        </row>
        <row r="801">
          <cell r="A801" t="str">
            <v>U360NTIC_BCMOS_FQ1ACDJ</v>
          </cell>
          <cell r="B801" t="str">
            <v>Jour</v>
          </cell>
          <cell r="C801" t="str">
            <v>OFPPT</v>
          </cell>
          <cell r="D801" t="str">
            <v>Provinces du Sud</v>
          </cell>
          <cell r="E801" t="str">
            <v>U360</v>
          </cell>
          <cell r="F801" t="str">
            <v>INSTITUT SPECIALISE DE TECHNOLOGIE APPLIQUEE BOUJDOUR</v>
          </cell>
          <cell r="G801" t="str">
            <v>NTIC</v>
          </cell>
          <cell r="H801" t="str">
            <v>NTIC</v>
          </cell>
          <cell r="I801" t="str">
            <v>T</v>
          </cell>
          <cell r="J801" t="str">
            <v>FQ</v>
          </cell>
          <cell r="K801" t="str">
            <v>NTIC_BCMOS_FQ</v>
          </cell>
          <cell r="L801" t="str">
            <v>Bureauticien Certifié en Microsoft Office Specialist</v>
          </cell>
          <cell r="M801">
            <v>6</v>
          </cell>
          <cell r="N801" t="str">
            <v>Q</v>
          </cell>
          <cell r="O801" t="str">
            <v>FQ (Microsoft)</v>
          </cell>
          <cell r="P801" t="str">
            <v>1A</v>
          </cell>
          <cell r="Q801">
            <v>84</v>
          </cell>
          <cell r="R801">
            <v>31</v>
          </cell>
          <cell r="S801" t="str">
            <v>CDJ</v>
          </cell>
          <cell r="T801">
            <v>36</v>
          </cell>
        </row>
        <row r="802">
          <cell r="A802" t="str">
            <v>U360NTIC_CMOSE_FQ1ACDJ</v>
          </cell>
          <cell r="B802" t="str">
            <v>Jour</v>
          </cell>
          <cell r="C802" t="str">
            <v>OFPPT</v>
          </cell>
          <cell r="D802" t="str">
            <v>Provinces du Sud</v>
          </cell>
          <cell r="E802" t="str">
            <v>U360</v>
          </cell>
          <cell r="F802" t="str">
            <v>INSTITUT SPECIALISE DE TECHNOLOGIE APPLIQUEE BOUJDOUR</v>
          </cell>
          <cell r="G802" t="str">
            <v>NTIC</v>
          </cell>
          <cell r="H802" t="str">
            <v>NTIC</v>
          </cell>
          <cell r="I802" t="str">
            <v>T</v>
          </cell>
          <cell r="J802" t="str">
            <v>FQ</v>
          </cell>
          <cell r="K802" t="str">
            <v>NTIC_CMOSE_FQ</v>
          </cell>
          <cell r="L802" t="str">
            <v>Certification Microsoft Office Specialist en Excel</v>
          </cell>
          <cell r="M802">
            <v>1</v>
          </cell>
          <cell r="N802" t="str">
            <v>Q</v>
          </cell>
          <cell r="O802" t="str">
            <v>FQ (Microsoft)</v>
          </cell>
          <cell r="P802" t="str">
            <v>1A</v>
          </cell>
          <cell r="Q802">
            <v>28</v>
          </cell>
          <cell r="R802">
            <v>0</v>
          </cell>
          <cell r="S802" t="str">
            <v>CDJ</v>
          </cell>
          <cell r="T802">
            <v>0</v>
          </cell>
        </row>
        <row r="803">
          <cell r="A803" t="str">
            <v>U360NTIC_CMOSW_FQ1ACDJ</v>
          </cell>
          <cell r="B803" t="str">
            <v>Jour</v>
          </cell>
          <cell r="C803" t="str">
            <v>OFPPT</v>
          </cell>
          <cell r="D803" t="str">
            <v>Provinces du Sud</v>
          </cell>
          <cell r="E803" t="str">
            <v>U360</v>
          </cell>
          <cell r="F803" t="str">
            <v>INSTITUT SPECIALISE DE TECHNOLOGIE APPLIQUEE BOUJDOUR</v>
          </cell>
          <cell r="G803" t="str">
            <v>NTIC</v>
          </cell>
          <cell r="H803" t="str">
            <v>NTIC</v>
          </cell>
          <cell r="I803" t="str">
            <v>T</v>
          </cell>
          <cell r="J803" t="str">
            <v>FQ</v>
          </cell>
          <cell r="K803" t="str">
            <v>NTIC_CMOSW_FQ</v>
          </cell>
          <cell r="L803" t="str">
            <v xml:space="preserve">Certification Microsoft Office Specialist en Word </v>
          </cell>
          <cell r="M803">
            <v>1</v>
          </cell>
          <cell r="N803" t="str">
            <v>Q</v>
          </cell>
          <cell r="O803" t="str">
            <v>FQ (Microsoft)</v>
          </cell>
          <cell r="P803" t="str">
            <v>1A</v>
          </cell>
          <cell r="Q803">
            <v>28</v>
          </cell>
          <cell r="R803">
            <v>137</v>
          </cell>
          <cell r="S803" t="str">
            <v>CDJ</v>
          </cell>
          <cell r="T803">
            <v>137</v>
          </cell>
        </row>
        <row r="804">
          <cell r="A804" t="str">
            <v>U420NTIC_BCMOS_FQ1ACDJ</v>
          </cell>
          <cell r="B804" t="str">
            <v>Jour</v>
          </cell>
          <cell r="C804" t="str">
            <v>OFPPT</v>
          </cell>
          <cell r="D804" t="str">
            <v>Provinces du Sud</v>
          </cell>
          <cell r="E804" t="str">
            <v>U420</v>
          </cell>
          <cell r="F804" t="str">
            <v>INSTITUT SPECIALISE DE TECHNOLOGIE APPLIQUEE DAKHLA</v>
          </cell>
          <cell r="G804" t="str">
            <v>NTIC</v>
          </cell>
          <cell r="H804" t="str">
            <v>NTIC</v>
          </cell>
          <cell r="I804" t="str">
            <v>T</v>
          </cell>
          <cell r="J804" t="str">
            <v>FQ</v>
          </cell>
          <cell r="K804" t="str">
            <v>NTIC_BCMOS_FQ</v>
          </cell>
          <cell r="L804" t="str">
            <v>Bureauticien Certifié en Microsoft Office Specialist</v>
          </cell>
          <cell r="M804">
            <v>6</v>
          </cell>
          <cell r="N804" t="str">
            <v>Q</v>
          </cell>
          <cell r="O804" t="str">
            <v>FQ (Microsoft)</v>
          </cell>
          <cell r="P804" t="str">
            <v>1A</v>
          </cell>
          <cell r="Q804">
            <v>112</v>
          </cell>
          <cell r="R804">
            <v>21</v>
          </cell>
          <cell r="S804" t="str">
            <v>CDJ</v>
          </cell>
          <cell r="T804">
            <v>21</v>
          </cell>
        </row>
        <row r="805">
          <cell r="A805" t="str">
            <v>U420NTIC_CMOSE_FQ1ACDJ</v>
          </cell>
          <cell r="B805" t="str">
            <v>Jour</v>
          </cell>
          <cell r="C805" t="str">
            <v>OFPPT</v>
          </cell>
          <cell r="D805" t="str">
            <v>Provinces du Sud</v>
          </cell>
          <cell r="E805" t="str">
            <v>U420</v>
          </cell>
          <cell r="F805" t="str">
            <v>INSTITUT SPECIALISE DE TECHNOLOGIE APPLIQUEE DAKHLA</v>
          </cell>
          <cell r="G805" t="str">
            <v>NTIC</v>
          </cell>
          <cell r="H805" t="str">
            <v>NTIC</v>
          </cell>
          <cell r="I805" t="str">
            <v>T</v>
          </cell>
          <cell r="J805" t="str">
            <v>FQ</v>
          </cell>
          <cell r="K805" t="str">
            <v>NTIC_CMOSE_FQ</v>
          </cell>
          <cell r="L805" t="str">
            <v>Certification Microsoft Office Specialist en Excel</v>
          </cell>
          <cell r="M805">
            <v>1</v>
          </cell>
          <cell r="N805" t="str">
            <v>Q</v>
          </cell>
          <cell r="O805" t="str">
            <v>FQ (Microsoft)</v>
          </cell>
          <cell r="P805" t="str">
            <v>1A</v>
          </cell>
          <cell r="Q805">
            <v>56</v>
          </cell>
          <cell r="R805">
            <v>0</v>
          </cell>
          <cell r="S805" t="str">
            <v>CDJ</v>
          </cell>
          <cell r="T805">
            <v>0</v>
          </cell>
        </row>
        <row r="806">
          <cell r="A806" t="str">
            <v>U420NTIC_CMOSW_FQ1ACDJ</v>
          </cell>
          <cell r="B806" t="str">
            <v>Jour</v>
          </cell>
          <cell r="C806" t="str">
            <v>OFPPT</v>
          </cell>
          <cell r="D806" t="str">
            <v>Provinces du Sud</v>
          </cell>
          <cell r="E806" t="str">
            <v>U420</v>
          </cell>
          <cell r="F806" t="str">
            <v>INSTITUT SPECIALISE DE TECHNOLOGIE APPLIQUEE DAKHLA</v>
          </cell>
          <cell r="G806" t="str">
            <v>NTIC</v>
          </cell>
          <cell r="H806" t="str">
            <v>NTIC</v>
          </cell>
          <cell r="I806" t="str">
            <v>T</v>
          </cell>
          <cell r="J806" t="str">
            <v>FQ</v>
          </cell>
          <cell r="K806" t="str">
            <v>NTIC_CMOSW_FQ</v>
          </cell>
          <cell r="L806" t="str">
            <v xml:space="preserve">Certification Microsoft Office Specialist en Word </v>
          </cell>
          <cell r="M806">
            <v>1</v>
          </cell>
          <cell r="N806" t="str">
            <v>Q</v>
          </cell>
          <cell r="O806" t="str">
            <v>FQ (Microsoft)</v>
          </cell>
          <cell r="P806" t="str">
            <v>1A</v>
          </cell>
          <cell r="Q806">
            <v>56</v>
          </cell>
          <cell r="R806">
            <v>0</v>
          </cell>
          <cell r="S806" t="str">
            <v>CDJ</v>
          </cell>
          <cell r="T806">
            <v>0</v>
          </cell>
        </row>
        <row r="807">
          <cell r="A807" t="str">
            <v>U420NTIC_TMSIR_T1ACDJ</v>
          </cell>
          <cell r="B807" t="str">
            <v>Jour</v>
          </cell>
          <cell r="C807" t="str">
            <v>OFPPT</v>
          </cell>
          <cell r="D807" t="str">
            <v>Provinces du Sud</v>
          </cell>
          <cell r="E807" t="str">
            <v>U420</v>
          </cell>
          <cell r="F807" t="str">
            <v>INSTITUT SPECIALISE DE TECHNOLOGIE APPLIQUEE DAKHLA</v>
          </cell>
          <cell r="G807" t="str">
            <v>NTIC</v>
          </cell>
          <cell r="H807" t="str">
            <v>NTIC</v>
          </cell>
          <cell r="I807" t="str">
            <v>T</v>
          </cell>
          <cell r="J807" t="str">
            <v>T</v>
          </cell>
          <cell r="K807" t="str">
            <v>NTIC_TMSIR_T</v>
          </cell>
          <cell r="L807" t="str">
            <v>Technicien en Maintenance et Support Informatique et Réseaux</v>
          </cell>
          <cell r="M807">
            <v>24</v>
          </cell>
          <cell r="N807" t="str">
            <v>D</v>
          </cell>
          <cell r="O807" t="str">
            <v>Diplômante</v>
          </cell>
          <cell r="P807" t="str">
            <v>1A</v>
          </cell>
          <cell r="Q807">
            <v>30</v>
          </cell>
          <cell r="R807">
            <v>31</v>
          </cell>
          <cell r="S807" t="str">
            <v>CDJ</v>
          </cell>
          <cell r="T807">
            <v>39</v>
          </cell>
        </row>
        <row r="808">
          <cell r="A808" t="str">
            <v>U550NTIC_BCMOS_FQ1ACDJ</v>
          </cell>
          <cell r="B808" t="str">
            <v>Jour</v>
          </cell>
          <cell r="C808" t="str">
            <v>OFPPT</v>
          </cell>
          <cell r="D808" t="str">
            <v>Provinces du Sud</v>
          </cell>
          <cell r="E808" t="str">
            <v>U550</v>
          </cell>
          <cell r="F808" t="str">
            <v>INSTITUT SPECIALISE DE TECHNOLOGIE APPLIQUEE ASSA</v>
          </cell>
          <cell r="G808" t="str">
            <v>NTIC</v>
          </cell>
          <cell r="H808" t="str">
            <v>NTIC</v>
          </cell>
          <cell r="I808" t="str">
            <v>T</v>
          </cell>
          <cell r="J808" t="str">
            <v>FQ</v>
          </cell>
          <cell r="K808" t="str">
            <v>NTIC_BCMOS_FQ</v>
          </cell>
          <cell r="L808" t="str">
            <v>Bureauticien Certifié en Microsoft Office Specialist</v>
          </cell>
          <cell r="M808">
            <v>6</v>
          </cell>
          <cell r="N808" t="str">
            <v>Q</v>
          </cell>
          <cell r="O808" t="str">
            <v>FQ (Microsoft)</v>
          </cell>
          <cell r="P808" t="str">
            <v>1A</v>
          </cell>
          <cell r="Q808">
            <v>56</v>
          </cell>
          <cell r="R808">
            <v>33</v>
          </cell>
          <cell r="S808" t="str">
            <v>CDJ</v>
          </cell>
          <cell r="T808">
            <v>33</v>
          </cell>
        </row>
        <row r="809">
          <cell r="A809" t="str">
            <v>UKM0NTIC_CMOSE_FQ1ACDJ</v>
          </cell>
          <cell r="B809" t="str">
            <v>Jour</v>
          </cell>
          <cell r="C809" t="str">
            <v>OFPPT</v>
          </cell>
          <cell r="D809" t="str">
            <v>Provinces du Sud</v>
          </cell>
          <cell r="E809" t="str">
            <v>UKM0</v>
          </cell>
          <cell r="F809" t="str">
            <v>INSTITUT SPECIALISE DE L'HOTELLERIE ET DE LA RESTAURATION LAAYOUNE</v>
          </cell>
          <cell r="G809" t="str">
            <v>NTIC</v>
          </cell>
          <cell r="H809" t="str">
            <v>NTIC</v>
          </cell>
          <cell r="I809" t="str">
            <v>T</v>
          </cell>
          <cell r="J809" t="str">
            <v>FQ</v>
          </cell>
          <cell r="K809" t="str">
            <v>NTIC_CMOSE_FQ</v>
          </cell>
          <cell r="L809" t="str">
            <v>Certification Microsoft Office Specialist en Excel</v>
          </cell>
          <cell r="M809">
            <v>1</v>
          </cell>
          <cell r="N809" t="str">
            <v>Q</v>
          </cell>
          <cell r="O809" t="str">
            <v>FQ (Microsoft)</v>
          </cell>
          <cell r="P809" t="str">
            <v>1A</v>
          </cell>
          <cell r="Q809">
            <v>0</v>
          </cell>
          <cell r="R809">
            <v>52</v>
          </cell>
          <cell r="S809" t="str">
            <v>CDJ</v>
          </cell>
          <cell r="T809">
            <v>52</v>
          </cell>
        </row>
        <row r="810">
          <cell r="A810" t="str">
            <v>UKN0NTIC_BCMOS_FQ1ACDJ</v>
          </cell>
          <cell r="B810" t="str">
            <v>Jour</v>
          </cell>
          <cell r="C810" t="str">
            <v>OFPPT</v>
          </cell>
          <cell r="D810" t="str">
            <v>Provinces du Sud</v>
          </cell>
          <cell r="E810" t="str">
            <v>UKN0</v>
          </cell>
          <cell r="F810" t="str">
            <v>INSTITUT SPECIALISE DE GESTION ET D'INFORMATIQUE LAAYOUNE</v>
          </cell>
          <cell r="G810" t="str">
            <v>NTIC</v>
          </cell>
          <cell r="H810" t="str">
            <v>NTIC</v>
          </cell>
          <cell r="I810" t="str">
            <v>T</v>
          </cell>
          <cell r="J810" t="str">
            <v>FQ</v>
          </cell>
          <cell r="K810" t="str">
            <v>NTIC_BCMOS_FQ</v>
          </cell>
          <cell r="L810" t="str">
            <v>Bureauticien Certifié en Microsoft Office Specialist</v>
          </cell>
          <cell r="M810">
            <v>6</v>
          </cell>
          <cell r="N810" t="str">
            <v>Q</v>
          </cell>
          <cell r="O810" t="str">
            <v>FQ (Microsoft)</v>
          </cell>
          <cell r="P810" t="str">
            <v>1A</v>
          </cell>
          <cell r="Q810">
            <v>112</v>
          </cell>
          <cell r="R810">
            <v>190</v>
          </cell>
          <cell r="S810" t="str">
            <v>CDJ</v>
          </cell>
          <cell r="T810">
            <v>195</v>
          </cell>
        </row>
        <row r="811">
          <cell r="A811" t="str">
            <v>UKN0NTIC_CMOSA_FQ1ACDJ</v>
          </cell>
          <cell r="B811" t="str">
            <v>Jour</v>
          </cell>
          <cell r="C811" t="str">
            <v>OFPPT</v>
          </cell>
          <cell r="D811" t="str">
            <v>Provinces du Sud</v>
          </cell>
          <cell r="E811" t="str">
            <v>UKN0</v>
          </cell>
          <cell r="F811" t="str">
            <v>INSTITUT SPECIALISE DE GESTION ET D'INFORMATIQUE LAAYOUNE</v>
          </cell>
          <cell r="G811" t="str">
            <v>NTIC</v>
          </cell>
          <cell r="H811" t="str">
            <v>NTIC</v>
          </cell>
          <cell r="I811" t="str">
            <v>T</v>
          </cell>
          <cell r="J811" t="str">
            <v>FQ</v>
          </cell>
          <cell r="K811" t="str">
            <v>NTIC_CMOSA_FQ</v>
          </cell>
          <cell r="L811" t="str">
            <v>Certification Microsoft Office Specialist en Access</v>
          </cell>
          <cell r="M811">
            <v>1</v>
          </cell>
          <cell r="N811" t="str">
            <v>Q</v>
          </cell>
          <cell r="O811" t="str">
            <v>FQ (Microsoft)</v>
          </cell>
          <cell r="P811" t="str">
            <v>1A</v>
          </cell>
          <cell r="Q811">
            <v>56</v>
          </cell>
          <cell r="R811">
            <v>0</v>
          </cell>
          <cell r="S811" t="str">
            <v>CDJ</v>
          </cell>
          <cell r="T811">
            <v>0</v>
          </cell>
        </row>
        <row r="812">
          <cell r="A812" t="str">
            <v>UKN0NTIC_CMOSE_FQ1ACDJ</v>
          </cell>
          <cell r="B812" t="str">
            <v>Jour</v>
          </cell>
          <cell r="C812" t="str">
            <v>OFPPT</v>
          </cell>
          <cell r="D812" t="str">
            <v>Provinces du Sud</v>
          </cell>
          <cell r="E812" t="str">
            <v>UKN0</v>
          </cell>
          <cell r="F812" t="str">
            <v>INSTITUT SPECIALISE DE GESTION ET D'INFORMATIQUE LAAYOUNE</v>
          </cell>
          <cell r="G812" t="str">
            <v>NTIC</v>
          </cell>
          <cell r="H812" t="str">
            <v>NTIC</v>
          </cell>
          <cell r="I812" t="str">
            <v>T</v>
          </cell>
          <cell r="J812" t="str">
            <v>FQ</v>
          </cell>
          <cell r="K812" t="str">
            <v>NTIC_CMOSE_FQ</v>
          </cell>
          <cell r="L812" t="str">
            <v>Certification Microsoft Office Specialist en Excel</v>
          </cell>
          <cell r="M812">
            <v>1</v>
          </cell>
          <cell r="N812" t="str">
            <v>Q</v>
          </cell>
          <cell r="O812" t="str">
            <v>FQ (Microsoft)</v>
          </cell>
          <cell r="P812" t="str">
            <v>1A</v>
          </cell>
          <cell r="Q812">
            <v>28</v>
          </cell>
          <cell r="R812">
            <v>0</v>
          </cell>
          <cell r="S812" t="str">
            <v>CDJ</v>
          </cell>
          <cell r="T812">
            <v>0</v>
          </cell>
        </row>
        <row r="813">
          <cell r="A813" t="str">
            <v>UKN0NTIC_CMOSO_FQ1ACDJ</v>
          </cell>
          <cell r="B813" t="str">
            <v>Jour</v>
          </cell>
          <cell r="C813" t="str">
            <v>OFPPT</v>
          </cell>
          <cell r="D813" t="str">
            <v>Provinces du Sud</v>
          </cell>
          <cell r="E813" t="str">
            <v>UKN0</v>
          </cell>
          <cell r="F813" t="str">
            <v>INSTITUT SPECIALISE DE GESTION ET D'INFORMATIQUE LAAYOUNE</v>
          </cell>
          <cell r="G813" t="str">
            <v>NTIC</v>
          </cell>
          <cell r="H813" t="str">
            <v>NTIC</v>
          </cell>
          <cell r="I813" t="str">
            <v>T</v>
          </cell>
          <cell r="J813" t="str">
            <v>FQ</v>
          </cell>
          <cell r="K813" t="str">
            <v>NTIC_CMOSO_FQ</v>
          </cell>
          <cell r="L813" t="str">
            <v>Certification Microsoft Office Specialist en Outlook</v>
          </cell>
          <cell r="M813">
            <v>1</v>
          </cell>
          <cell r="N813" t="str">
            <v>Q</v>
          </cell>
          <cell r="O813" t="str">
            <v>FQ (Microsoft)</v>
          </cell>
          <cell r="P813" t="str">
            <v>1A</v>
          </cell>
          <cell r="Q813">
            <v>28</v>
          </cell>
          <cell r="R813">
            <v>0</v>
          </cell>
          <cell r="S813" t="str">
            <v>CDJ</v>
          </cell>
          <cell r="T813">
            <v>0</v>
          </cell>
        </row>
        <row r="814">
          <cell r="A814" t="str">
            <v>UKN0NTIC_CMOSP_FQ1ACDJ</v>
          </cell>
          <cell r="B814" t="str">
            <v>Jour</v>
          </cell>
          <cell r="C814" t="str">
            <v>OFPPT</v>
          </cell>
          <cell r="D814" t="str">
            <v>Provinces du Sud</v>
          </cell>
          <cell r="E814" t="str">
            <v>UKN0</v>
          </cell>
          <cell r="F814" t="str">
            <v>INSTITUT SPECIALISE DE GESTION ET D'INFORMATIQUE LAAYOUNE</v>
          </cell>
          <cell r="G814" t="str">
            <v>NTIC</v>
          </cell>
          <cell r="H814" t="str">
            <v>NTIC</v>
          </cell>
          <cell r="I814" t="str">
            <v>T</v>
          </cell>
          <cell r="J814" t="str">
            <v>FQ</v>
          </cell>
          <cell r="K814" t="str">
            <v>NTIC_CMOSP_FQ</v>
          </cell>
          <cell r="L814" t="str">
            <v>Certification Microsoft Office Specialist en PowerPoint</v>
          </cell>
          <cell r="M814">
            <v>1</v>
          </cell>
          <cell r="N814" t="str">
            <v>Q</v>
          </cell>
          <cell r="O814" t="str">
            <v>FQ (Microsoft)</v>
          </cell>
          <cell r="P814" t="str">
            <v>1A</v>
          </cell>
          <cell r="Q814">
            <v>56</v>
          </cell>
          <cell r="R814">
            <v>0</v>
          </cell>
          <cell r="S814" t="str">
            <v>CDJ</v>
          </cell>
          <cell r="T814">
            <v>0</v>
          </cell>
        </row>
        <row r="815">
          <cell r="A815" t="str">
            <v>UKN0NTIC_CMOSW_FQ1ACDJ</v>
          </cell>
          <cell r="B815" t="str">
            <v>Jour</v>
          </cell>
          <cell r="C815" t="str">
            <v>OFPPT</v>
          </cell>
          <cell r="D815" t="str">
            <v>Provinces du Sud</v>
          </cell>
          <cell r="E815" t="str">
            <v>UKN0</v>
          </cell>
          <cell r="F815" t="str">
            <v>INSTITUT SPECIALISE DE GESTION ET D'INFORMATIQUE LAAYOUNE</v>
          </cell>
          <cell r="G815" t="str">
            <v>NTIC</v>
          </cell>
          <cell r="H815" t="str">
            <v>NTIC</v>
          </cell>
          <cell r="I815" t="str">
            <v>T</v>
          </cell>
          <cell r="J815" t="str">
            <v>FQ</v>
          </cell>
          <cell r="K815" t="str">
            <v>NTIC_CMOSW_FQ</v>
          </cell>
          <cell r="L815" t="str">
            <v xml:space="preserve">Certification Microsoft Office Specialist en Word </v>
          </cell>
          <cell r="M815">
            <v>1</v>
          </cell>
          <cell r="N815" t="str">
            <v>Q</v>
          </cell>
          <cell r="O815" t="str">
            <v>FQ (Microsoft)</v>
          </cell>
          <cell r="P815" t="str">
            <v>1A</v>
          </cell>
          <cell r="Q815">
            <v>56</v>
          </cell>
          <cell r="R815">
            <v>0</v>
          </cell>
          <cell r="S815" t="str">
            <v>CDJ</v>
          </cell>
          <cell r="T815">
            <v>0</v>
          </cell>
        </row>
        <row r="816">
          <cell r="A816" t="str">
            <v>UKN0NTIC_TDI_TS1ACDJ</v>
          </cell>
          <cell r="B816" t="str">
            <v>Jour</v>
          </cell>
          <cell r="C816" t="str">
            <v>OFPPT</v>
          </cell>
          <cell r="D816" t="str">
            <v>Provinces du Sud</v>
          </cell>
          <cell r="E816" t="str">
            <v>UKN0</v>
          </cell>
          <cell r="F816" t="str">
            <v>INSTITUT SPECIALISE DE GESTION ET D'INFORMATIQUE LAAYOUNE</v>
          </cell>
          <cell r="G816" t="str">
            <v>NTIC</v>
          </cell>
          <cell r="H816" t="str">
            <v>NTIC</v>
          </cell>
          <cell r="I816" t="str">
            <v>TS</v>
          </cell>
          <cell r="J816" t="str">
            <v>TS</v>
          </cell>
          <cell r="K816" t="str">
            <v>NTIC_TDI_TS</v>
          </cell>
          <cell r="L816" t="str">
            <v xml:space="preserve">Techniques de Développement Informatique </v>
          </cell>
          <cell r="M816">
            <v>24</v>
          </cell>
          <cell r="N816" t="str">
            <v>D</v>
          </cell>
          <cell r="O816" t="str">
            <v>Diplômante</v>
          </cell>
          <cell r="P816" t="str">
            <v>1A</v>
          </cell>
          <cell r="Q816">
            <v>56</v>
          </cell>
          <cell r="R816">
            <v>63</v>
          </cell>
          <cell r="S816" t="str">
            <v>CDJ</v>
          </cell>
          <cell r="T816">
            <v>76</v>
          </cell>
        </row>
        <row r="817">
          <cell r="A817" t="str">
            <v>UKN0NTIC_TDI_TS2ACDJ</v>
          </cell>
          <cell r="B817" t="str">
            <v>Jour</v>
          </cell>
          <cell r="C817" t="str">
            <v>OFPPT</v>
          </cell>
          <cell r="D817" t="str">
            <v>Provinces du Sud</v>
          </cell>
          <cell r="E817" t="str">
            <v>UKN0</v>
          </cell>
          <cell r="F817" t="str">
            <v>INSTITUT SPECIALISE DE GESTION ET D'INFORMATIQUE LAAYOUNE</v>
          </cell>
          <cell r="G817" t="str">
            <v>NTIC</v>
          </cell>
          <cell r="H817" t="str">
            <v>NTIC</v>
          </cell>
          <cell r="I817" t="str">
            <v>TS</v>
          </cell>
          <cell r="J817" t="str">
            <v>TS</v>
          </cell>
          <cell r="K817" t="str">
            <v>NTIC_TDI_TS</v>
          </cell>
          <cell r="L817" t="str">
            <v xml:space="preserve">Techniques de Développement Informatique </v>
          </cell>
          <cell r="M817">
            <v>24</v>
          </cell>
          <cell r="N817" t="str">
            <v>D</v>
          </cell>
          <cell r="O817" t="str">
            <v>Diplômante</v>
          </cell>
          <cell r="P817" t="str">
            <v>2A</v>
          </cell>
          <cell r="Q817">
            <v>51</v>
          </cell>
          <cell r="R817">
            <v>49</v>
          </cell>
          <cell r="S817" t="str">
            <v>CDJ</v>
          </cell>
          <cell r="T817">
            <v>49</v>
          </cell>
        </row>
        <row r="818">
          <cell r="A818" t="str">
            <v>UKN0NTIC_TDM_TS1ACDJ</v>
          </cell>
          <cell r="B818" t="str">
            <v>Jour</v>
          </cell>
          <cell r="C818" t="str">
            <v>OFPPT</v>
          </cell>
          <cell r="D818" t="str">
            <v>Provinces du Sud</v>
          </cell>
          <cell r="E818" t="str">
            <v>UKN0</v>
          </cell>
          <cell r="F818" t="str">
            <v>INSTITUT SPECIALISE DE GESTION ET D'INFORMATIQUE LAAYOUNE</v>
          </cell>
          <cell r="G818" t="str">
            <v>NTIC</v>
          </cell>
          <cell r="H818" t="str">
            <v>NTIC</v>
          </cell>
          <cell r="I818" t="str">
            <v>TS</v>
          </cell>
          <cell r="J818" t="str">
            <v>TS</v>
          </cell>
          <cell r="K818" t="str">
            <v>NTIC_TDM_TS</v>
          </cell>
          <cell r="L818" t="str">
            <v>Techniques de Développement Multimédia</v>
          </cell>
          <cell r="M818">
            <v>24</v>
          </cell>
          <cell r="N818" t="str">
            <v>D</v>
          </cell>
          <cell r="O818" t="str">
            <v>Diplômante</v>
          </cell>
          <cell r="P818" t="str">
            <v>1A</v>
          </cell>
          <cell r="Q818">
            <v>28</v>
          </cell>
          <cell r="R818">
            <v>33</v>
          </cell>
          <cell r="S818" t="str">
            <v>CDJ</v>
          </cell>
          <cell r="T818">
            <v>38</v>
          </cell>
        </row>
        <row r="819">
          <cell r="A819" t="str">
            <v>UKN0NTIC_TDM_TS2ACDJ</v>
          </cell>
          <cell r="B819" t="str">
            <v>Jour</v>
          </cell>
          <cell r="C819" t="str">
            <v>OFPPT</v>
          </cell>
          <cell r="D819" t="str">
            <v>Provinces du Sud</v>
          </cell>
          <cell r="E819" t="str">
            <v>UKN0</v>
          </cell>
          <cell r="F819" t="str">
            <v>INSTITUT SPECIALISE DE GESTION ET D'INFORMATIQUE LAAYOUNE</v>
          </cell>
          <cell r="G819" t="str">
            <v>NTIC</v>
          </cell>
          <cell r="H819" t="str">
            <v>NTIC</v>
          </cell>
          <cell r="I819" t="str">
            <v>TS</v>
          </cell>
          <cell r="J819" t="str">
            <v>TS</v>
          </cell>
          <cell r="K819" t="str">
            <v>NTIC_TDM_TS</v>
          </cell>
          <cell r="L819" t="str">
            <v>Techniques de Développement Multimédia</v>
          </cell>
          <cell r="M819">
            <v>24</v>
          </cell>
          <cell r="N819" t="str">
            <v>D</v>
          </cell>
          <cell r="O819" t="str">
            <v>Diplômante</v>
          </cell>
          <cell r="P819" t="str">
            <v>2A</v>
          </cell>
          <cell r="Q819">
            <v>22</v>
          </cell>
          <cell r="R819">
            <v>25</v>
          </cell>
          <cell r="S819" t="str">
            <v>CDJ</v>
          </cell>
          <cell r="T819">
            <v>25</v>
          </cell>
        </row>
        <row r="820">
          <cell r="A820" t="str">
            <v>UKN0NTIC_TEL_TS1ACDJ</v>
          </cell>
          <cell r="B820" t="str">
            <v>Jour</v>
          </cell>
          <cell r="C820" t="str">
            <v>OFPPT</v>
          </cell>
          <cell r="D820" t="str">
            <v>Provinces du Sud</v>
          </cell>
          <cell r="E820" t="str">
            <v>UKN0</v>
          </cell>
          <cell r="F820" t="str">
            <v>INSTITUT SPECIALISE DE GESTION ET D'INFORMATIQUE LAAYOUNE</v>
          </cell>
          <cell r="G820" t="str">
            <v>NTIC</v>
          </cell>
          <cell r="H820" t="str">
            <v>NTIC</v>
          </cell>
          <cell r="I820" t="str">
            <v>TS</v>
          </cell>
          <cell r="J820" t="str">
            <v>TS</v>
          </cell>
          <cell r="K820" t="str">
            <v>NTIC_TEL_TS</v>
          </cell>
          <cell r="L820" t="str">
            <v>TS en Télécoms</v>
          </cell>
          <cell r="M820">
            <v>24</v>
          </cell>
          <cell r="N820" t="str">
            <v>D</v>
          </cell>
          <cell r="O820" t="str">
            <v>Diplômante</v>
          </cell>
          <cell r="P820" t="str">
            <v>1A</v>
          </cell>
          <cell r="Q820">
            <v>56</v>
          </cell>
          <cell r="R820">
            <v>53</v>
          </cell>
          <cell r="S820" t="str">
            <v>CDJ</v>
          </cell>
          <cell r="T820">
            <v>60</v>
          </cell>
        </row>
        <row r="821">
          <cell r="A821" t="str">
            <v>UKN0NTIC_TEL_TS2ACDJ</v>
          </cell>
          <cell r="B821" t="str">
            <v>Jour</v>
          </cell>
          <cell r="C821" t="str">
            <v>OFPPT</v>
          </cell>
          <cell r="D821" t="str">
            <v>Provinces du Sud</v>
          </cell>
          <cell r="E821" t="str">
            <v>UKN0</v>
          </cell>
          <cell r="F821" t="str">
            <v>INSTITUT SPECIALISE DE GESTION ET D'INFORMATIQUE LAAYOUNE</v>
          </cell>
          <cell r="G821" t="str">
            <v>NTIC</v>
          </cell>
          <cell r="H821" t="str">
            <v>NTIC</v>
          </cell>
          <cell r="I821" t="str">
            <v>TS</v>
          </cell>
          <cell r="J821" t="str">
            <v>TS</v>
          </cell>
          <cell r="K821" t="str">
            <v>NTIC_TEL_TS</v>
          </cell>
          <cell r="L821" t="str">
            <v>TS en Télécoms</v>
          </cell>
          <cell r="M821">
            <v>24</v>
          </cell>
          <cell r="N821" t="str">
            <v>D</v>
          </cell>
          <cell r="O821" t="str">
            <v>Diplômante</v>
          </cell>
          <cell r="P821" t="str">
            <v>2A</v>
          </cell>
          <cell r="Q821">
            <v>26</v>
          </cell>
          <cell r="R821">
            <v>31</v>
          </cell>
          <cell r="S821" t="str">
            <v>CDJ</v>
          </cell>
          <cell r="T821">
            <v>31</v>
          </cell>
        </row>
        <row r="822">
          <cell r="A822" t="str">
            <v>UKN0NTIC_TMSIR_T1ACDJ</v>
          </cell>
          <cell r="B822" t="str">
            <v>Jour</v>
          </cell>
          <cell r="C822" t="str">
            <v>OFPPT</v>
          </cell>
          <cell r="D822" t="str">
            <v>Provinces du Sud</v>
          </cell>
          <cell r="E822" t="str">
            <v>UKN0</v>
          </cell>
          <cell r="F822" t="str">
            <v>INSTITUT SPECIALISE DE GESTION ET D'INFORMATIQUE LAAYOUNE</v>
          </cell>
          <cell r="G822" t="str">
            <v>NTIC</v>
          </cell>
          <cell r="H822" t="str">
            <v>NTIC</v>
          </cell>
          <cell r="I822" t="str">
            <v>T</v>
          </cell>
          <cell r="J822" t="str">
            <v>T</v>
          </cell>
          <cell r="K822" t="str">
            <v>NTIC_TMSIR_T</v>
          </cell>
          <cell r="L822" t="str">
            <v>Technicien en Maintenance et Support Informatique et Réseaux</v>
          </cell>
          <cell r="M822">
            <v>24</v>
          </cell>
          <cell r="N822" t="str">
            <v>D</v>
          </cell>
          <cell r="O822" t="str">
            <v>Diplômante</v>
          </cell>
          <cell r="P822" t="str">
            <v>1A</v>
          </cell>
          <cell r="Q822">
            <v>30</v>
          </cell>
          <cell r="R822">
            <v>35</v>
          </cell>
          <cell r="S822" t="str">
            <v>CDJ</v>
          </cell>
          <cell r="T822">
            <v>36</v>
          </cell>
        </row>
        <row r="823">
          <cell r="A823" t="str">
            <v>UKN0NTIC_TMSIR_T2ACDJ</v>
          </cell>
          <cell r="B823" t="str">
            <v>Jour</v>
          </cell>
          <cell r="C823" t="str">
            <v>OFPPT</v>
          </cell>
          <cell r="D823" t="str">
            <v>Provinces du Sud</v>
          </cell>
          <cell r="E823" t="str">
            <v>UKN0</v>
          </cell>
          <cell r="F823" t="str">
            <v>INSTITUT SPECIALISE DE GESTION ET D'INFORMATIQUE LAAYOUNE</v>
          </cell>
          <cell r="G823" t="str">
            <v>NTIC</v>
          </cell>
          <cell r="H823" t="str">
            <v>NTIC</v>
          </cell>
          <cell r="I823" t="str">
            <v>T</v>
          </cell>
          <cell r="J823" t="str">
            <v>T</v>
          </cell>
          <cell r="K823" t="str">
            <v>NTIC_TMSIR_T</v>
          </cell>
          <cell r="L823" t="str">
            <v>Technicien en Maintenance et Support Informatique et Réseaux</v>
          </cell>
          <cell r="M823">
            <v>24</v>
          </cell>
          <cell r="N823" t="str">
            <v>D</v>
          </cell>
          <cell r="O823" t="str">
            <v>Diplômante</v>
          </cell>
          <cell r="P823" t="str">
            <v>2A</v>
          </cell>
          <cell r="Q823">
            <v>26</v>
          </cell>
          <cell r="R823">
            <v>23</v>
          </cell>
          <cell r="S823" t="str">
            <v>CDJ</v>
          </cell>
          <cell r="T823">
            <v>23</v>
          </cell>
        </row>
        <row r="824">
          <cell r="A824" t="str">
            <v>UKN0NTIC_TRI_TS1ACDJ</v>
          </cell>
          <cell r="B824" t="str">
            <v>Jour</v>
          </cell>
          <cell r="C824" t="str">
            <v>OFPPT</v>
          </cell>
          <cell r="D824" t="str">
            <v>Provinces du Sud</v>
          </cell>
          <cell r="E824" t="str">
            <v>UKN0</v>
          </cell>
          <cell r="F824" t="str">
            <v>INSTITUT SPECIALISE DE GESTION ET D'INFORMATIQUE LAAYOUNE</v>
          </cell>
          <cell r="G824" t="str">
            <v>NTIC</v>
          </cell>
          <cell r="H824" t="str">
            <v>NTIC</v>
          </cell>
          <cell r="I824" t="str">
            <v>TS</v>
          </cell>
          <cell r="J824" t="str">
            <v>TS</v>
          </cell>
          <cell r="K824" t="str">
            <v>NTIC_TRI_TS</v>
          </cell>
          <cell r="L824" t="str">
            <v>Techniques des Réseaux Informatiques</v>
          </cell>
          <cell r="M824">
            <v>24</v>
          </cell>
          <cell r="N824" t="str">
            <v>D</v>
          </cell>
          <cell r="O824" t="str">
            <v>Diplômante</v>
          </cell>
          <cell r="P824" t="str">
            <v>1A</v>
          </cell>
          <cell r="Q824">
            <v>56</v>
          </cell>
          <cell r="R824">
            <v>68</v>
          </cell>
          <cell r="S824" t="str">
            <v>CDJ</v>
          </cell>
          <cell r="T824">
            <v>80</v>
          </cell>
        </row>
        <row r="825">
          <cell r="A825" t="str">
            <v>UKN0NTIC_TRI_TS2ACDJ</v>
          </cell>
          <cell r="B825" t="str">
            <v>Jour</v>
          </cell>
          <cell r="C825" t="str">
            <v>OFPPT</v>
          </cell>
          <cell r="D825" t="str">
            <v>Provinces du Sud</v>
          </cell>
          <cell r="E825" t="str">
            <v>UKN0</v>
          </cell>
          <cell r="F825" t="str">
            <v>INSTITUT SPECIALISE DE GESTION ET D'INFORMATIQUE LAAYOUNE</v>
          </cell>
          <cell r="G825" t="str">
            <v>NTIC</v>
          </cell>
          <cell r="H825" t="str">
            <v>NTIC</v>
          </cell>
          <cell r="I825" t="str">
            <v>TS</v>
          </cell>
          <cell r="J825" t="str">
            <v>TS</v>
          </cell>
          <cell r="K825" t="str">
            <v>NTIC_TRI_TS</v>
          </cell>
          <cell r="L825" t="str">
            <v>Techniques des Réseaux Informatiques</v>
          </cell>
          <cell r="M825">
            <v>24</v>
          </cell>
          <cell r="N825" t="str">
            <v>D</v>
          </cell>
          <cell r="O825" t="str">
            <v>Diplômante</v>
          </cell>
          <cell r="P825" t="str">
            <v>2A</v>
          </cell>
          <cell r="Q825">
            <v>57</v>
          </cell>
          <cell r="R825">
            <v>66</v>
          </cell>
          <cell r="S825" t="str">
            <v>CDJ</v>
          </cell>
          <cell r="T825">
            <v>66</v>
          </cell>
        </row>
        <row r="826">
          <cell r="A826" t="str">
            <v>UL50NTIC_IB_FQ1ACDJ</v>
          </cell>
          <cell r="B826" t="str">
            <v>Jour</v>
          </cell>
          <cell r="C826" t="str">
            <v>UMF</v>
          </cell>
          <cell r="D826" t="str">
            <v>Provinces du Sud</v>
          </cell>
          <cell r="E826" t="str">
            <v>UL50</v>
          </cell>
          <cell r="F826" t="str">
            <v>Unite Mobile de Formation N°21</v>
          </cell>
          <cell r="G826" t="str">
            <v>NTIC</v>
          </cell>
          <cell r="H826" t="str">
            <v>NTIC</v>
          </cell>
          <cell r="I826" t="str">
            <v>T</v>
          </cell>
          <cell r="J826" t="str">
            <v>FQ</v>
          </cell>
          <cell r="K826" t="str">
            <v>NTIC_IB_FQ</v>
          </cell>
          <cell r="L826" t="str">
            <v>Informatique et Bureautique</v>
          </cell>
          <cell r="M826">
            <v>6</v>
          </cell>
          <cell r="N826" t="str">
            <v>Q</v>
          </cell>
          <cell r="O826" t="str">
            <v>FQ (Classique)</v>
          </cell>
          <cell r="P826" t="str">
            <v>1A</v>
          </cell>
          <cell r="Q826">
            <v>128</v>
          </cell>
          <cell r="R826">
            <v>0</v>
          </cell>
          <cell r="S826" t="str">
            <v>CDJ</v>
          </cell>
          <cell r="T826">
            <v>0</v>
          </cell>
        </row>
        <row r="827">
          <cell r="A827" t="str">
            <v>ULN0NTIC_BCMOS_FQ1ACDJ</v>
          </cell>
          <cell r="B827" t="str">
            <v>Jour</v>
          </cell>
          <cell r="C827" t="str">
            <v>OFPPT</v>
          </cell>
          <cell r="D827" t="str">
            <v>Provinces du Sud</v>
          </cell>
          <cell r="E827" t="str">
            <v>ULN0</v>
          </cell>
          <cell r="F827" t="str">
            <v>INSTITUT SPECIALISE DE TECHNOLOGIE APPLIQUEE NTIC GUELMIM</v>
          </cell>
          <cell r="G827" t="str">
            <v>NTIC</v>
          </cell>
          <cell r="H827" t="str">
            <v>NTIC</v>
          </cell>
          <cell r="I827" t="str">
            <v>T</v>
          </cell>
          <cell r="J827" t="str">
            <v>FQ</v>
          </cell>
          <cell r="K827" t="str">
            <v>NTIC_BCMOS_FQ</v>
          </cell>
          <cell r="L827" t="str">
            <v>Bureauticien Certifié en Microsoft Office Specialist</v>
          </cell>
          <cell r="M827">
            <v>6</v>
          </cell>
          <cell r="N827" t="str">
            <v>Q</v>
          </cell>
          <cell r="O827" t="str">
            <v>FQ (Microsoft)</v>
          </cell>
          <cell r="P827" t="str">
            <v>1A</v>
          </cell>
          <cell r="Q827">
            <v>168</v>
          </cell>
          <cell r="R827">
            <v>185</v>
          </cell>
          <cell r="S827" t="str">
            <v>CDJ</v>
          </cell>
          <cell r="T827">
            <v>186</v>
          </cell>
        </row>
        <row r="828">
          <cell r="A828" t="str">
            <v>ULN0NTIC_CMOSE_FQ1ACDJ</v>
          </cell>
          <cell r="B828" t="str">
            <v>Jour</v>
          </cell>
          <cell r="C828" t="str">
            <v>OFPPT</v>
          </cell>
          <cell r="D828" t="str">
            <v>Provinces du Sud</v>
          </cell>
          <cell r="E828" t="str">
            <v>ULN0</v>
          </cell>
          <cell r="F828" t="str">
            <v>INSTITUT SPECIALISE DE TECHNOLOGIE APPLIQUEE NTIC GUELMIM</v>
          </cell>
          <cell r="G828" t="str">
            <v>NTIC</v>
          </cell>
          <cell r="H828" t="str">
            <v>NTIC</v>
          </cell>
          <cell r="I828" t="str">
            <v>T</v>
          </cell>
          <cell r="J828" t="str">
            <v>FQ</v>
          </cell>
          <cell r="K828" t="str">
            <v>NTIC_CMOSE_FQ</v>
          </cell>
          <cell r="L828" t="str">
            <v>Certification Microsoft Office Specialist en Excel</v>
          </cell>
          <cell r="M828">
            <v>1</v>
          </cell>
          <cell r="N828" t="str">
            <v>Q</v>
          </cell>
          <cell r="O828" t="str">
            <v>FQ (Microsoft)</v>
          </cell>
          <cell r="P828" t="str">
            <v>1A</v>
          </cell>
          <cell r="Q828">
            <v>84</v>
          </cell>
          <cell r="R828">
            <v>0</v>
          </cell>
          <cell r="S828" t="str">
            <v>CDJ</v>
          </cell>
          <cell r="T828">
            <v>0</v>
          </cell>
        </row>
        <row r="829">
          <cell r="A829" t="str">
            <v>ULN0NTIC_CMOSO_FQ1ACDJ</v>
          </cell>
          <cell r="B829" t="str">
            <v>Jour</v>
          </cell>
          <cell r="C829" t="str">
            <v>OFPPT</v>
          </cell>
          <cell r="D829" t="str">
            <v>Provinces du Sud</v>
          </cell>
          <cell r="E829" t="str">
            <v>ULN0</v>
          </cell>
          <cell r="F829" t="str">
            <v>INSTITUT SPECIALISE DE TECHNOLOGIE APPLIQUEE NTIC GUELMIM</v>
          </cell>
          <cell r="G829" t="str">
            <v>NTIC</v>
          </cell>
          <cell r="H829" t="str">
            <v>NTIC</v>
          </cell>
          <cell r="I829" t="str">
            <v>T</v>
          </cell>
          <cell r="J829" t="str">
            <v>FQ</v>
          </cell>
          <cell r="K829" t="str">
            <v>NTIC_CMOSO_FQ</v>
          </cell>
          <cell r="L829" t="str">
            <v>Certification Microsoft Office Specialist en Outlook</v>
          </cell>
          <cell r="M829">
            <v>1</v>
          </cell>
          <cell r="N829" t="str">
            <v>Q</v>
          </cell>
          <cell r="O829" t="str">
            <v>FQ (Microsoft)</v>
          </cell>
          <cell r="P829" t="str">
            <v>1A</v>
          </cell>
          <cell r="Q829">
            <v>28</v>
          </cell>
          <cell r="R829">
            <v>0</v>
          </cell>
          <cell r="S829" t="str">
            <v>CDJ</v>
          </cell>
          <cell r="T829">
            <v>0</v>
          </cell>
        </row>
        <row r="830">
          <cell r="A830" t="str">
            <v>ULN0NTIC_CMOSP_FQ1ACDJ</v>
          </cell>
          <cell r="B830" t="str">
            <v>Jour</v>
          </cell>
          <cell r="C830" t="str">
            <v>OFPPT</v>
          </cell>
          <cell r="D830" t="str">
            <v>Provinces du Sud</v>
          </cell>
          <cell r="E830" t="str">
            <v>ULN0</v>
          </cell>
          <cell r="F830" t="str">
            <v>INSTITUT SPECIALISE DE TECHNOLOGIE APPLIQUEE NTIC GUELMIM</v>
          </cell>
          <cell r="G830" t="str">
            <v>NTIC</v>
          </cell>
          <cell r="H830" t="str">
            <v>NTIC</v>
          </cell>
          <cell r="I830" t="str">
            <v>T</v>
          </cell>
          <cell r="J830" t="str">
            <v>FQ</v>
          </cell>
          <cell r="K830" t="str">
            <v>NTIC_CMOSP_FQ</v>
          </cell>
          <cell r="L830" t="str">
            <v>Certification Microsoft Office Specialist en PowerPoint</v>
          </cell>
          <cell r="M830">
            <v>1</v>
          </cell>
          <cell r="N830" t="str">
            <v>Q</v>
          </cell>
          <cell r="O830" t="str">
            <v>FQ (Microsoft)</v>
          </cell>
          <cell r="P830" t="str">
            <v>1A</v>
          </cell>
          <cell r="Q830">
            <v>56</v>
          </cell>
          <cell r="R830">
            <v>0</v>
          </cell>
          <cell r="S830" t="str">
            <v>CDJ</v>
          </cell>
          <cell r="T830">
            <v>0</v>
          </cell>
        </row>
        <row r="831">
          <cell r="A831" t="str">
            <v>ULN0NTIC_CMOSW_FQ1ACDJ</v>
          </cell>
          <cell r="B831" t="str">
            <v>Jour</v>
          </cell>
          <cell r="C831" t="str">
            <v>OFPPT</v>
          </cell>
          <cell r="D831" t="str">
            <v>Provinces du Sud</v>
          </cell>
          <cell r="E831" t="str">
            <v>ULN0</v>
          </cell>
          <cell r="F831" t="str">
            <v>INSTITUT SPECIALISE DE TECHNOLOGIE APPLIQUEE NTIC GUELMIM</v>
          </cell>
          <cell r="G831" t="str">
            <v>NTIC</v>
          </cell>
          <cell r="H831" t="str">
            <v>NTIC</v>
          </cell>
          <cell r="I831" t="str">
            <v>T</v>
          </cell>
          <cell r="J831" t="str">
            <v>FQ</v>
          </cell>
          <cell r="K831" t="str">
            <v>NTIC_CMOSW_FQ</v>
          </cell>
          <cell r="L831" t="str">
            <v xml:space="preserve">Certification Microsoft Office Specialist en Word </v>
          </cell>
          <cell r="M831">
            <v>1</v>
          </cell>
          <cell r="N831" t="str">
            <v>Q</v>
          </cell>
          <cell r="O831" t="str">
            <v>FQ (Microsoft)</v>
          </cell>
          <cell r="P831" t="str">
            <v>1A</v>
          </cell>
          <cell r="Q831">
            <v>84</v>
          </cell>
          <cell r="R831">
            <v>0</v>
          </cell>
          <cell r="S831" t="str">
            <v>CDJ</v>
          </cell>
          <cell r="T831">
            <v>0</v>
          </cell>
        </row>
        <row r="832">
          <cell r="A832" t="str">
            <v>ULN0NTIC_TDI_TS1ACDJ</v>
          </cell>
          <cell r="B832" t="str">
            <v>Jour</v>
          </cell>
          <cell r="C832" t="str">
            <v>OFPPT</v>
          </cell>
          <cell r="D832" t="str">
            <v>Provinces du Sud</v>
          </cell>
          <cell r="E832" t="str">
            <v>ULN0</v>
          </cell>
          <cell r="F832" t="str">
            <v>INSTITUT SPECIALISE DE TECHNOLOGIE APPLIQUEE NTIC GUELMIM</v>
          </cell>
          <cell r="G832" t="str">
            <v>NTIC</v>
          </cell>
          <cell r="H832" t="str">
            <v>NTIC</v>
          </cell>
          <cell r="I832" t="str">
            <v>TS</v>
          </cell>
          <cell r="J832" t="str">
            <v>TS</v>
          </cell>
          <cell r="K832" t="str">
            <v>NTIC_TDI_TS</v>
          </cell>
          <cell r="L832" t="str">
            <v xml:space="preserve">Techniques de Développement Informatique </v>
          </cell>
          <cell r="M832">
            <v>24</v>
          </cell>
          <cell r="N832" t="str">
            <v>D</v>
          </cell>
          <cell r="O832" t="str">
            <v>Diplômante</v>
          </cell>
          <cell r="P832" t="str">
            <v>1A</v>
          </cell>
          <cell r="Q832">
            <v>28</v>
          </cell>
          <cell r="R832">
            <v>29</v>
          </cell>
          <cell r="S832" t="str">
            <v>CDJ</v>
          </cell>
          <cell r="T832">
            <v>34</v>
          </cell>
        </row>
        <row r="833">
          <cell r="A833" t="str">
            <v>ULN0NTIC_TDI_TS2ACDJ</v>
          </cell>
          <cell r="B833" t="str">
            <v>Jour</v>
          </cell>
          <cell r="C833" t="str">
            <v>OFPPT</v>
          </cell>
          <cell r="D833" t="str">
            <v>Provinces du Sud</v>
          </cell>
          <cell r="E833" t="str">
            <v>ULN0</v>
          </cell>
          <cell r="F833" t="str">
            <v>INSTITUT SPECIALISE DE TECHNOLOGIE APPLIQUEE NTIC GUELMIM</v>
          </cell>
          <cell r="G833" t="str">
            <v>NTIC</v>
          </cell>
          <cell r="H833" t="str">
            <v>NTIC</v>
          </cell>
          <cell r="I833" t="str">
            <v>TS</v>
          </cell>
          <cell r="J833" t="str">
            <v>TS</v>
          </cell>
          <cell r="K833" t="str">
            <v>NTIC_TDI_TS</v>
          </cell>
          <cell r="L833" t="str">
            <v xml:space="preserve">Techniques de Développement Informatique </v>
          </cell>
          <cell r="M833">
            <v>24</v>
          </cell>
          <cell r="N833" t="str">
            <v>D</v>
          </cell>
          <cell r="O833" t="str">
            <v>Diplômante</v>
          </cell>
          <cell r="P833" t="str">
            <v>2A</v>
          </cell>
          <cell r="Q833">
            <v>16</v>
          </cell>
          <cell r="R833">
            <v>15</v>
          </cell>
          <cell r="S833" t="str">
            <v>CDJ</v>
          </cell>
          <cell r="T833">
            <v>15</v>
          </cell>
        </row>
        <row r="834">
          <cell r="A834" t="str">
            <v>ULN0NTIC_TMSIR_T1ACDJ</v>
          </cell>
          <cell r="B834" t="str">
            <v>Jour</v>
          </cell>
          <cell r="C834" t="str">
            <v>OFPPT</v>
          </cell>
          <cell r="D834" t="str">
            <v>Provinces du Sud</v>
          </cell>
          <cell r="E834" t="str">
            <v>ULN0</v>
          </cell>
          <cell r="F834" t="str">
            <v>INSTITUT SPECIALISE DE TECHNOLOGIE APPLIQUEE NTIC GUELMIM</v>
          </cell>
          <cell r="G834" t="str">
            <v>NTIC</v>
          </cell>
          <cell r="H834" t="str">
            <v>NTIC</v>
          </cell>
          <cell r="I834" t="str">
            <v>T</v>
          </cell>
          <cell r="J834" t="str">
            <v>T</v>
          </cell>
          <cell r="K834" t="str">
            <v>NTIC_TMSIR_T</v>
          </cell>
          <cell r="L834" t="str">
            <v>Technicien en Maintenance et Support Informatique et Réseaux</v>
          </cell>
          <cell r="M834">
            <v>24</v>
          </cell>
          <cell r="N834" t="str">
            <v>D</v>
          </cell>
          <cell r="O834" t="str">
            <v>Diplômante</v>
          </cell>
          <cell r="P834" t="str">
            <v>1A</v>
          </cell>
          <cell r="Q834">
            <v>60</v>
          </cell>
          <cell r="R834">
            <v>61</v>
          </cell>
          <cell r="S834" t="str">
            <v>CDJ</v>
          </cell>
          <cell r="T834">
            <v>69</v>
          </cell>
        </row>
        <row r="835">
          <cell r="A835" t="str">
            <v>ULN0NTIC_TMSIR_T2ACDJ</v>
          </cell>
          <cell r="B835" t="str">
            <v>Jour</v>
          </cell>
          <cell r="C835" t="str">
            <v>OFPPT</v>
          </cell>
          <cell r="D835" t="str">
            <v>Provinces du Sud</v>
          </cell>
          <cell r="E835" t="str">
            <v>ULN0</v>
          </cell>
          <cell r="F835" t="str">
            <v>INSTITUT SPECIALISE DE TECHNOLOGIE APPLIQUEE NTIC GUELMIM</v>
          </cell>
          <cell r="G835" t="str">
            <v>NTIC</v>
          </cell>
          <cell r="H835" t="str">
            <v>NTIC</v>
          </cell>
          <cell r="I835" t="str">
            <v>T</v>
          </cell>
          <cell r="J835" t="str">
            <v>T</v>
          </cell>
          <cell r="K835" t="str">
            <v>NTIC_TMSIR_T</v>
          </cell>
          <cell r="L835" t="str">
            <v>Technicien en Maintenance et Support Informatique et Réseaux</v>
          </cell>
          <cell r="M835">
            <v>24</v>
          </cell>
          <cell r="N835" t="str">
            <v>D</v>
          </cell>
          <cell r="O835" t="str">
            <v>Diplômante</v>
          </cell>
          <cell r="P835" t="str">
            <v>2A</v>
          </cell>
          <cell r="Q835">
            <v>47</v>
          </cell>
          <cell r="R835">
            <v>40</v>
          </cell>
          <cell r="S835" t="str">
            <v>CDJ</v>
          </cell>
          <cell r="T835">
            <v>40</v>
          </cell>
        </row>
        <row r="836">
          <cell r="A836" t="str">
            <v>ULN0NTIC_TRI_TS1ACDJ</v>
          </cell>
          <cell r="B836" t="str">
            <v>Jour</v>
          </cell>
          <cell r="C836" t="str">
            <v>OFPPT</v>
          </cell>
          <cell r="D836" t="str">
            <v>Provinces du Sud</v>
          </cell>
          <cell r="E836" t="str">
            <v>ULN0</v>
          </cell>
          <cell r="F836" t="str">
            <v>INSTITUT SPECIALISE DE TECHNOLOGIE APPLIQUEE NTIC GUELMIM</v>
          </cell>
          <cell r="G836" t="str">
            <v>NTIC</v>
          </cell>
          <cell r="H836" t="str">
            <v>NTIC</v>
          </cell>
          <cell r="I836" t="str">
            <v>TS</v>
          </cell>
          <cell r="J836" t="str">
            <v>TS</v>
          </cell>
          <cell r="K836" t="str">
            <v>NTIC_TRI_TS</v>
          </cell>
          <cell r="L836" t="str">
            <v>Techniques des Réseaux Informatiques</v>
          </cell>
          <cell r="M836">
            <v>24</v>
          </cell>
          <cell r="N836" t="str">
            <v>D</v>
          </cell>
          <cell r="O836" t="str">
            <v>Diplômante</v>
          </cell>
          <cell r="P836" t="str">
            <v>1A</v>
          </cell>
          <cell r="Q836">
            <v>56</v>
          </cell>
          <cell r="R836">
            <v>40</v>
          </cell>
          <cell r="S836" t="str">
            <v>CDJ</v>
          </cell>
          <cell r="T836">
            <v>40</v>
          </cell>
        </row>
        <row r="837">
          <cell r="A837" t="str">
            <v>ULN0NTIC_TRI_TS2ACDJ</v>
          </cell>
          <cell r="B837" t="str">
            <v>Jour</v>
          </cell>
          <cell r="C837" t="str">
            <v>OFPPT</v>
          </cell>
          <cell r="D837" t="str">
            <v>Provinces du Sud</v>
          </cell>
          <cell r="E837" t="str">
            <v>ULN0</v>
          </cell>
          <cell r="F837" t="str">
            <v>INSTITUT SPECIALISE DE TECHNOLOGIE APPLIQUEE NTIC GUELMIM</v>
          </cell>
          <cell r="G837" t="str">
            <v>NTIC</v>
          </cell>
          <cell r="H837" t="str">
            <v>NTIC</v>
          </cell>
          <cell r="I837" t="str">
            <v>TS</v>
          </cell>
          <cell r="J837" t="str">
            <v>TS</v>
          </cell>
          <cell r="K837" t="str">
            <v>NTIC_TRI_TS</v>
          </cell>
          <cell r="L837" t="str">
            <v>Techniques des Réseaux Informatiques</v>
          </cell>
          <cell r="M837">
            <v>24</v>
          </cell>
          <cell r="N837" t="str">
            <v>D</v>
          </cell>
          <cell r="O837" t="str">
            <v>Diplômante</v>
          </cell>
          <cell r="P837" t="str">
            <v>2A</v>
          </cell>
          <cell r="Q837">
            <v>34</v>
          </cell>
          <cell r="R837">
            <v>36</v>
          </cell>
          <cell r="S837" t="str">
            <v>CDJ</v>
          </cell>
          <cell r="T837">
            <v>36</v>
          </cell>
        </row>
        <row r="838">
          <cell r="A838" t="str">
            <v>UMN0NTIC_BCMOS_FQ1ACDJ</v>
          </cell>
          <cell r="B838" t="str">
            <v>Jour</v>
          </cell>
          <cell r="C838" t="str">
            <v>OFPPT</v>
          </cell>
          <cell r="D838" t="str">
            <v>Provinces du Sud</v>
          </cell>
          <cell r="E838" t="str">
            <v>UMN0</v>
          </cell>
          <cell r="F838" t="str">
            <v>INSTITUT SPECIALISE DE TECHNOLOGIE APPLIQUEE AL OUBOUR TANTAN</v>
          </cell>
          <cell r="G838" t="str">
            <v>NTIC</v>
          </cell>
          <cell r="H838" t="str">
            <v>NTIC</v>
          </cell>
          <cell r="I838" t="str">
            <v>T</v>
          </cell>
          <cell r="J838" t="str">
            <v>FQ</v>
          </cell>
          <cell r="K838" t="str">
            <v>NTIC_BCMOS_FQ</v>
          </cell>
          <cell r="L838" t="str">
            <v>Bureauticien Certifié en Microsoft Office Specialist</v>
          </cell>
          <cell r="M838">
            <v>6</v>
          </cell>
          <cell r="N838" t="str">
            <v>Q</v>
          </cell>
          <cell r="O838" t="str">
            <v>FQ (Microsoft)</v>
          </cell>
          <cell r="P838" t="str">
            <v>1A</v>
          </cell>
          <cell r="Q838">
            <v>140</v>
          </cell>
          <cell r="R838">
            <v>80</v>
          </cell>
          <cell r="S838" t="str">
            <v>CDJ</v>
          </cell>
          <cell r="T838">
            <v>80</v>
          </cell>
        </row>
        <row r="839">
          <cell r="A839" t="str">
            <v>UMN0NTIC_CMOSE_FQ1ACDJ</v>
          </cell>
          <cell r="B839" t="str">
            <v>Jour</v>
          </cell>
          <cell r="C839" t="str">
            <v>OFPPT</v>
          </cell>
          <cell r="D839" t="str">
            <v>Provinces du Sud</v>
          </cell>
          <cell r="E839" t="str">
            <v>UMN0</v>
          </cell>
          <cell r="F839" t="str">
            <v>INSTITUT SPECIALISE DE TECHNOLOGIE APPLIQUEE AL OUBOUR TANTAN</v>
          </cell>
          <cell r="G839" t="str">
            <v>NTIC</v>
          </cell>
          <cell r="H839" t="str">
            <v>NTIC</v>
          </cell>
          <cell r="I839" t="str">
            <v>T</v>
          </cell>
          <cell r="J839" t="str">
            <v>FQ</v>
          </cell>
          <cell r="K839" t="str">
            <v>NTIC_CMOSE_FQ</v>
          </cell>
          <cell r="L839" t="str">
            <v>Certification Microsoft Office Specialist en Excel</v>
          </cell>
          <cell r="M839">
            <v>1</v>
          </cell>
          <cell r="N839" t="str">
            <v>Q</v>
          </cell>
          <cell r="O839" t="str">
            <v>FQ (Microsoft)</v>
          </cell>
          <cell r="P839" t="str">
            <v>1A</v>
          </cell>
          <cell r="Q839">
            <v>56</v>
          </cell>
          <cell r="R839">
            <v>0</v>
          </cell>
          <cell r="S839" t="str">
            <v>CDJ</v>
          </cell>
          <cell r="T839">
            <v>0</v>
          </cell>
        </row>
        <row r="840">
          <cell r="A840" t="str">
            <v>UMN0NTIC_CMOSO_FQ1ACDJ</v>
          </cell>
          <cell r="B840" t="str">
            <v>Jour</v>
          </cell>
          <cell r="C840" t="str">
            <v>OFPPT</v>
          </cell>
          <cell r="D840" t="str">
            <v>Provinces du Sud</v>
          </cell>
          <cell r="E840" t="str">
            <v>UMN0</v>
          </cell>
          <cell r="F840" t="str">
            <v>INSTITUT SPECIALISE DE TECHNOLOGIE APPLIQUEE AL OUBOUR TANTAN</v>
          </cell>
          <cell r="G840" t="str">
            <v>NTIC</v>
          </cell>
          <cell r="H840" t="str">
            <v>NTIC</v>
          </cell>
          <cell r="I840" t="str">
            <v>T</v>
          </cell>
          <cell r="J840" t="str">
            <v>FQ</v>
          </cell>
          <cell r="K840" t="str">
            <v>NTIC_CMOSO_FQ</v>
          </cell>
          <cell r="L840" t="str">
            <v>Certification Microsoft Office Specialist en Outlook</v>
          </cell>
          <cell r="M840">
            <v>1</v>
          </cell>
          <cell r="N840" t="str">
            <v>Q</v>
          </cell>
          <cell r="O840" t="str">
            <v>FQ (Microsoft)</v>
          </cell>
          <cell r="P840" t="str">
            <v>1A</v>
          </cell>
          <cell r="Q840">
            <v>28</v>
          </cell>
          <cell r="R840">
            <v>0</v>
          </cell>
          <cell r="S840" t="str">
            <v>CDJ</v>
          </cell>
          <cell r="T840">
            <v>0</v>
          </cell>
        </row>
        <row r="841">
          <cell r="A841" t="str">
            <v>UMN0NTIC_CMOSP_FQ1ACDJ</v>
          </cell>
          <cell r="B841" t="str">
            <v>Jour</v>
          </cell>
          <cell r="C841" t="str">
            <v>OFPPT</v>
          </cell>
          <cell r="D841" t="str">
            <v>Provinces du Sud</v>
          </cell>
          <cell r="E841" t="str">
            <v>UMN0</v>
          </cell>
          <cell r="F841" t="str">
            <v>INSTITUT SPECIALISE DE TECHNOLOGIE APPLIQUEE AL OUBOUR TANTAN</v>
          </cell>
          <cell r="G841" t="str">
            <v>NTIC</v>
          </cell>
          <cell r="H841" t="str">
            <v>NTIC</v>
          </cell>
          <cell r="I841" t="str">
            <v>T</v>
          </cell>
          <cell r="J841" t="str">
            <v>FQ</v>
          </cell>
          <cell r="K841" t="str">
            <v>NTIC_CMOSP_FQ</v>
          </cell>
          <cell r="L841" t="str">
            <v>Certification Microsoft Office Specialist en PowerPoint</v>
          </cell>
          <cell r="M841">
            <v>1</v>
          </cell>
          <cell r="N841" t="str">
            <v>Q</v>
          </cell>
          <cell r="O841" t="str">
            <v>FQ (Microsoft)</v>
          </cell>
          <cell r="P841" t="str">
            <v>1A</v>
          </cell>
          <cell r="Q841">
            <v>28</v>
          </cell>
          <cell r="R841">
            <v>0</v>
          </cell>
          <cell r="S841" t="str">
            <v>CDJ</v>
          </cell>
          <cell r="T841">
            <v>0</v>
          </cell>
        </row>
        <row r="842">
          <cell r="A842" t="str">
            <v>UMN0NTIC_CMOSW_FQ1ACDJ</v>
          </cell>
          <cell r="B842" t="str">
            <v>Jour</v>
          </cell>
          <cell r="C842" t="str">
            <v>OFPPT</v>
          </cell>
          <cell r="D842" t="str">
            <v>Provinces du Sud</v>
          </cell>
          <cell r="E842" t="str">
            <v>UMN0</v>
          </cell>
          <cell r="F842" t="str">
            <v>INSTITUT SPECIALISE DE TECHNOLOGIE APPLIQUEE AL OUBOUR TANTAN</v>
          </cell>
          <cell r="G842" t="str">
            <v>NTIC</v>
          </cell>
          <cell r="H842" t="str">
            <v>NTIC</v>
          </cell>
          <cell r="I842" t="str">
            <v>T</v>
          </cell>
          <cell r="J842" t="str">
            <v>FQ</v>
          </cell>
          <cell r="K842" t="str">
            <v>NTIC_CMOSW_FQ</v>
          </cell>
          <cell r="L842" t="str">
            <v xml:space="preserve">Certification Microsoft Office Specialist en Word </v>
          </cell>
          <cell r="M842">
            <v>1</v>
          </cell>
          <cell r="N842" t="str">
            <v>Q</v>
          </cell>
          <cell r="O842" t="str">
            <v>FQ (Microsoft)</v>
          </cell>
          <cell r="P842" t="str">
            <v>1A</v>
          </cell>
          <cell r="Q842">
            <v>56</v>
          </cell>
          <cell r="R842">
            <v>0</v>
          </cell>
          <cell r="S842" t="str">
            <v>CDJ</v>
          </cell>
          <cell r="T842">
            <v>0</v>
          </cell>
        </row>
        <row r="843">
          <cell r="A843" t="str">
            <v>UMN0NTIC_TDI_TS1ACDJ</v>
          </cell>
          <cell r="B843" t="str">
            <v>Jour</v>
          </cell>
          <cell r="C843" t="str">
            <v>OFPPT</v>
          </cell>
          <cell r="D843" t="str">
            <v>Provinces du Sud</v>
          </cell>
          <cell r="E843" t="str">
            <v>UMN0</v>
          </cell>
          <cell r="F843" t="str">
            <v>INSTITUT SPECIALISE DE TECHNOLOGIE APPLIQUEE AL OUBOUR TANTAN</v>
          </cell>
          <cell r="G843" t="str">
            <v>NTIC</v>
          </cell>
          <cell r="H843" t="str">
            <v>NTIC</v>
          </cell>
          <cell r="I843" t="str">
            <v>TS</v>
          </cell>
          <cell r="J843" t="str">
            <v>TS</v>
          </cell>
          <cell r="K843" t="str">
            <v>NTIC_TDI_TS</v>
          </cell>
          <cell r="L843" t="str">
            <v xml:space="preserve">Techniques de Développement Informatique </v>
          </cell>
          <cell r="M843">
            <v>24</v>
          </cell>
          <cell r="N843" t="str">
            <v>D</v>
          </cell>
          <cell r="O843" t="str">
            <v>Diplômante</v>
          </cell>
          <cell r="P843" t="str">
            <v>1A</v>
          </cell>
          <cell r="Q843">
            <v>28</v>
          </cell>
          <cell r="R843">
            <v>31</v>
          </cell>
          <cell r="S843" t="str">
            <v>CDJ</v>
          </cell>
          <cell r="T843">
            <v>34</v>
          </cell>
        </row>
        <row r="844">
          <cell r="A844" t="str">
            <v>UMN0NTIC_TMSIR_T1ACDJ</v>
          </cell>
          <cell r="B844" t="str">
            <v>Jour</v>
          </cell>
          <cell r="C844" t="str">
            <v>OFPPT</v>
          </cell>
          <cell r="D844" t="str">
            <v>Provinces du Sud</v>
          </cell>
          <cell r="E844" t="str">
            <v>UMN0</v>
          </cell>
          <cell r="F844" t="str">
            <v>INSTITUT SPECIALISE DE TECHNOLOGIE APPLIQUEE AL OUBOUR TANTAN</v>
          </cell>
          <cell r="G844" t="str">
            <v>NTIC</v>
          </cell>
          <cell r="H844" t="str">
            <v>NTIC</v>
          </cell>
          <cell r="I844" t="str">
            <v>T</v>
          </cell>
          <cell r="J844" t="str">
            <v>T</v>
          </cell>
          <cell r="K844" t="str">
            <v>NTIC_TMSIR_T</v>
          </cell>
          <cell r="L844" t="str">
            <v>Technicien en Maintenance et Support Informatique et Réseaux</v>
          </cell>
          <cell r="M844">
            <v>24</v>
          </cell>
          <cell r="N844" t="str">
            <v>D</v>
          </cell>
          <cell r="O844" t="str">
            <v>Diplômante</v>
          </cell>
          <cell r="P844" t="str">
            <v>1A</v>
          </cell>
          <cell r="Q844">
            <v>30</v>
          </cell>
          <cell r="R844">
            <v>28</v>
          </cell>
          <cell r="S844" t="str">
            <v>CDJ</v>
          </cell>
          <cell r="T844">
            <v>33</v>
          </cell>
        </row>
        <row r="845">
          <cell r="A845" t="str">
            <v>UMN0NTIC_TMSIR_T2ACDJ</v>
          </cell>
          <cell r="B845" t="str">
            <v>Jour</v>
          </cell>
          <cell r="C845" t="str">
            <v>OFPPT</v>
          </cell>
          <cell r="D845" t="str">
            <v>Provinces du Sud</v>
          </cell>
          <cell r="E845" t="str">
            <v>UMN0</v>
          </cell>
          <cell r="F845" t="str">
            <v>INSTITUT SPECIALISE DE TECHNOLOGIE APPLIQUEE AL OUBOUR TANTAN</v>
          </cell>
          <cell r="G845" t="str">
            <v>NTIC</v>
          </cell>
          <cell r="H845" t="str">
            <v>NTIC</v>
          </cell>
          <cell r="I845" t="str">
            <v>T</v>
          </cell>
          <cell r="J845" t="str">
            <v>T</v>
          </cell>
          <cell r="K845" t="str">
            <v>NTIC_TMSIR_T</v>
          </cell>
          <cell r="L845" t="str">
            <v>Technicien en Maintenance et Support Informatique et Réseaux</v>
          </cell>
          <cell r="M845">
            <v>24</v>
          </cell>
          <cell r="N845" t="str">
            <v>D</v>
          </cell>
          <cell r="O845" t="str">
            <v>Diplômante</v>
          </cell>
          <cell r="P845" t="str">
            <v>2A</v>
          </cell>
          <cell r="Q845">
            <v>24</v>
          </cell>
          <cell r="R845">
            <v>24</v>
          </cell>
          <cell r="S845" t="str">
            <v>CDJ</v>
          </cell>
          <cell r="T845">
            <v>24</v>
          </cell>
        </row>
        <row r="846">
          <cell r="A846" t="str">
            <v>R110NTIC_TDI_TS1ACDS</v>
          </cell>
          <cell r="B846" t="str">
            <v>Soir</v>
          </cell>
          <cell r="C846" t="str">
            <v>OFPPT</v>
          </cell>
          <cell r="D846" t="str">
            <v>Centre Nord</v>
          </cell>
          <cell r="E846" t="str">
            <v>R110</v>
          </cell>
          <cell r="F846" t="str">
            <v>INSTITUT SPECIALISE DE TECHNOLOGIE APPLIQUEE GESTION FES</v>
          </cell>
          <cell r="G846" t="str">
            <v>NTIC</v>
          </cell>
          <cell r="H846" t="str">
            <v>NTIC</v>
          </cell>
          <cell r="I846" t="str">
            <v>TS</v>
          </cell>
          <cell r="J846" t="str">
            <v>TS</v>
          </cell>
          <cell r="K846" t="str">
            <v>NTIC_TDI_TS</v>
          </cell>
          <cell r="L846" t="str">
            <v xml:space="preserve">Techniques de Développement Informatique </v>
          </cell>
          <cell r="M846">
            <v>36</v>
          </cell>
          <cell r="N846" t="str">
            <v>D</v>
          </cell>
          <cell r="O846" t="str">
            <v>Diplômante</v>
          </cell>
          <cell r="P846" t="str">
            <v>1A</v>
          </cell>
          <cell r="Q846">
            <v>31</v>
          </cell>
          <cell r="R846">
            <v>0</v>
          </cell>
          <cell r="S846" t="str">
            <v>CDS</v>
          </cell>
          <cell r="T846">
            <v>0</v>
          </cell>
        </row>
        <row r="847">
          <cell r="A847" t="str">
            <v>R330NTIC_TDI_TS1ACDS</v>
          </cell>
          <cell r="B847" t="str">
            <v>Soir</v>
          </cell>
          <cell r="C847" t="str">
            <v>OFPPT</v>
          </cell>
          <cell r="D847" t="str">
            <v>Centre Nord</v>
          </cell>
          <cell r="E847" t="str">
            <v>R330</v>
          </cell>
          <cell r="F847" t="str">
            <v>INSTITUT SPECIALISE DE TECHNOLOGIE APPLIQUEE HAY AL ADARISSA FES</v>
          </cell>
          <cell r="G847" t="str">
            <v>NTIC</v>
          </cell>
          <cell r="H847" t="str">
            <v>NTIC</v>
          </cell>
          <cell r="I847" t="str">
            <v>TS</v>
          </cell>
          <cell r="J847" t="str">
            <v>TS</v>
          </cell>
          <cell r="K847" t="str">
            <v>NTIC_TDI_TS</v>
          </cell>
          <cell r="L847" t="str">
            <v xml:space="preserve">Techniques de Développement Informatique </v>
          </cell>
          <cell r="M847">
            <v>36</v>
          </cell>
          <cell r="N847" t="str">
            <v>D</v>
          </cell>
          <cell r="O847" t="str">
            <v>Diplômante</v>
          </cell>
          <cell r="P847" t="str">
            <v>1A</v>
          </cell>
          <cell r="Q847">
            <v>47</v>
          </cell>
          <cell r="R847">
            <v>8</v>
          </cell>
          <cell r="S847" t="str">
            <v>CDS</v>
          </cell>
          <cell r="T847">
            <v>0</v>
          </cell>
        </row>
        <row r="848">
          <cell r="A848" t="str">
            <v>R330NTIC_TDI_TS2ACDS</v>
          </cell>
          <cell r="B848" t="str">
            <v>Soir</v>
          </cell>
          <cell r="C848" t="str">
            <v>OFPPT</v>
          </cell>
          <cell r="D848" t="str">
            <v>Centre Nord</v>
          </cell>
          <cell r="E848" t="str">
            <v>R330</v>
          </cell>
          <cell r="F848" t="str">
            <v>INSTITUT SPECIALISE DE TECHNOLOGIE APPLIQUEE HAY AL ADARISSA FES</v>
          </cell>
          <cell r="G848" t="str">
            <v>NTIC</v>
          </cell>
          <cell r="H848" t="str">
            <v>NTIC</v>
          </cell>
          <cell r="I848" t="str">
            <v>TS</v>
          </cell>
          <cell r="J848" t="str">
            <v>TS</v>
          </cell>
          <cell r="K848" t="str">
            <v>NTIC_TDI_TS</v>
          </cell>
          <cell r="L848" t="str">
            <v xml:space="preserve">Techniques de Développement Informatique </v>
          </cell>
          <cell r="M848">
            <v>36</v>
          </cell>
          <cell r="N848" t="str">
            <v>D</v>
          </cell>
          <cell r="O848" t="str">
            <v>Diplômante</v>
          </cell>
          <cell r="P848" t="str">
            <v>2A</v>
          </cell>
          <cell r="Q848">
            <v>20</v>
          </cell>
          <cell r="R848">
            <v>21</v>
          </cell>
          <cell r="S848" t="str">
            <v>CDS</v>
          </cell>
          <cell r="T848">
            <v>8</v>
          </cell>
        </row>
        <row r="849">
          <cell r="A849" t="str">
            <v>N280NTIC_TRI_TS1ACDS</v>
          </cell>
          <cell r="B849" t="str">
            <v>Soir</v>
          </cell>
          <cell r="C849" t="str">
            <v>OFPPT</v>
          </cell>
          <cell r="D849" t="str">
            <v>Chaouia Tadla</v>
          </cell>
          <cell r="E849" t="str">
            <v>N280</v>
          </cell>
          <cell r="F849" t="str">
            <v>INSTITUT SPECIALISE EN TECHNIQUES INFORMATIQUE, COMMERCE ET GESTION BERRCHID</v>
          </cell>
          <cell r="G849" t="str">
            <v>NTIC</v>
          </cell>
          <cell r="H849" t="str">
            <v>NTIC</v>
          </cell>
          <cell r="I849" t="str">
            <v>TS</v>
          </cell>
          <cell r="J849" t="str">
            <v>TS</v>
          </cell>
          <cell r="K849" t="str">
            <v>NTIC_TRI_TS</v>
          </cell>
          <cell r="L849" t="str">
            <v>Techniques des Réseaux Informatiques</v>
          </cell>
          <cell r="M849">
            <v>36</v>
          </cell>
          <cell r="N849" t="str">
            <v>D</v>
          </cell>
          <cell r="O849" t="str">
            <v>Diplômante</v>
          </cell>
          <cell r="P849" t="str">
            <v>1A</v>
          </cell>
          <cell r="Q849">
            <v>32</v>
          </cell>
          <cell r="R849">
            <v>0</v>
          </cell>
          <cell r="S849" t="str">
            <v>CDS</v>
          </cell>
          <cell r="T849">
            <v>0</v>
          </cell>
        </row>
        <row r="850">
          <cell r="A850" t="str">
            <v>NCD0NTIC_TRI_TS1ACDS</v>
          </cell>
          <cell r="B850" t="str">
            <v>Soir</v>
          </cell>
          <cell r="C850" t="str">
            <v>OFPPT</v>
          </cell>
          <cell r="D850" t="str">
            <v>Chaouia Tadla</v>
          </cell>
          <cell r="E850" t="str">
            <v>NCD0</v>
          </cell>
          <cell r="F850" t="str">
            <v>INSTITUT SPECIALISE DE TECHNOLOGIE APPLIQUEE 2 SETTAT</v>
          </cell>
          <cell r="G850" t="str">
            <v>NTIC</v>
          </cell>
          <cell r="H850" t="str">
            <v>NTIC</v>
          </cell>
          <cell r="I850" t="str">
            <v>TS</v>
          </cell>
          <cell r="J850" t="str">
            <v>TS</v>
          </cell>
          <cell r="K850" t="str">
            <v>NTIC_TRI_TS</v>
          </cell>
          <cell r="L850" t="str">
            <v>Techniques des Réseaux Informatiques</v>
          </cell>
          <cell r="M850">
            <v>36</v>
          </cell>
          <cell r="N850" t="str">
            <v>D</v>
          </cell>
          <cell r="O850" t="str">
            <v>Diplômante</v>
          </cell>
          <cell r="P850" t="str">
            <v>1A</v>
          </cell>
          <cell r="Q850">
            <v>26</v>
          </cell>
          <cell r="R850">
            <v>0</v>
          </cell>
          <cell r="S850" t="str">
            <v>CDS</v>
          </cell>
          <cell r="T850">
            <v>0</v>
          </cell>
        </row>
        <row r="851">
          <cell r="A851" t="str">
            <v>NDE0NTIC_TRI_TS1ACDS</v>
          </cell>
          <cell r="B851" t="str">
            <v>Soir</v>
          </cell>
          <cell r="C851" t="str">
            <v>OFPPT</v>
          </cell>
          <cell r="D851" t="str">
            <v>Chaouia Tadla</v>
          </cell>
          <cell r="E851" t="str">
            <v>NDE0</v>
          </cell>
          <cell r="F851" t="str">
            <v>INSTITUT SPECIALISE DE GESTION ET D'INFORMATIQUE KHOURIBGA</v>
          </cell>
          <cell r="G851" t="str">
            <v>NTIC</v>
          </cell>
          <cell r="H851" t="str">
            <v>NTIC</v>
          </cell>
          <cell r="I851" t="str">
            <v>TS</v>
          </cell>
          <cell r="J851" t="str">
            <v>TS</v>
          </cell>
          <cell r="K851" t="str">
            <v>NTIC_TRI_TS</v>
          </cell>
          <cell r="L851" t="str">
            <v>Techniques des Réseaux Informatiques</v>
          </cell>
          <cell r="M851">
            <v>36</v>
          </cell>
          <cell r="N851" t="str">
            <v>D</v>
          </cell>
          <cell r="O851" t="str">
            <v>Diplômante</v>
          </cell>
          <cell r="P851" t="str">
            <v>1A</v>
          </cell>
          <cell r="Q851">
            <v>26</v>
          </cell>
          <cell r="R851">
            <v>0</v>
          </cell>
          <cell r="S851" t="str">
            <v>CDS</v>
          </cell>
          <cell r="T851">
            <v>0</v>
          </cell>
        </row>
        <row r="852">
          <cell r="A852" t="str">
            <v>MBC0NTIC_TDI_TS2ACDS</v>
          </cell>
          <cell r="B852" t="str">
            <v>Soir</v>
          </cell>
          <cell r="C852" t="str">
            <v>OFPPT</v>
          </cell>
          <cell r="D852" t="str">
            <v>Casablanca Sud</v>
          </cell>
          <cell r="E852" t="str">
            <v>MBC0</v>
          </cell>
          <cell r="F852" t="str">
            <v>INSTITUT SPECIALISE DE GESTION ET D'INFORMATIQUE CASABLANCA</v>
          </cell>
          <cell r="G852" t="str">
            <v>NTIC</v>
          </cell>
          <cell r="H852" t="str">
            <v>NTIC</v>
          </cell>
          <cell r="I852" t="str">
            <v>TS</v>
          </cell>
          <cell r="J852" t="str">
            <v>TS</v>
          </cell>
          <cell r="K852" t="str">
            <v>NTIC_TDI_TS</v>
          </cell>
          <cell r="L852" t="str">
            <v xml:space="preserve">Techniques de Développement Informatique </v>
          </cell>
          <cell r="M852">
            <v>36</v>
          </cell>
          <cell r="N852" t="str">
            <v>D</v>
          </cell>
          <cell r="O852" t="str">
            <v>Diplômante</v>
          </cell>
          <cell r="P852" t="str">
            <v>2A</v>
          </cell>
          <cell r="Q852">
            <v>10</v>
          </cell>
          <cell r="R852">
            <v>10</v>
          </cell>
          <cell r="S852" t="str">
            <v>CDS</v>
          </cell>
        </row>
        <row r="853">
          <cell r="A853" t="str">
            <v>MBD0NTIC_TRI_TS1ACDS</v>
          </cell>
          <cell r="B853" t="str">
            <v>Soir</v>
          </cell>
          <cell r="C853" t="str">
            <v>OFPPT</v>
          </cell>
          <cell r="D853" t="str">
            <v>Casablanca Nord</v>
          </cell>
          <cell r="E853" t="str">
            <v>MBD0</v>
          </cell>
          <cell r="F853" t="str">
            <v>INSTITUT SPECIALISE DE TECHNOLOGIE APPLIQUEE HAY HASSANI 1 CASABLANCA</v>
          </cell>
          <cell r="G853" t="str">
            <v>NTIC</v>
          </cell>
          <cell r="H853" t="str">
            <v>NTIC</v>
          </cell>
          <cell r="I853" t="str">
            <v>TS</v>
          </cell>
          <cell r="J853" t="str">
            <v>TS</v>
          </cell>
          <cell r="K853" t="str">
            <v>NTIC_TRI_TS</v>
          </cell>
          <cell r="L853" t="str">
            <v>Techniques des Réseaux Informatiques</v>
          </cell>
          <cell r="M853">
            <v>36</v>
          </cell>
          <cell r="N853" t="str">
            <v>D</v>
          </cell>
          <cell r="O853" t="str">
            <v>Diplômante</v>
          </cell>
          <cell r="P853" t="str">
            <v>1A</v>
          </cell>
          <cell r="Q853">
            <v>0</v>
          </cell>
          <cell r="R853">
            <v>22</v>
          </cell>
          <cell r="S853" t="str">
            <v>CDS</v>
          </cell>
          <cell r="T853">
            <v>22</v>
          </cell>
        </row>
        <row r="854">
          <cell r="A854" t="str">
            <v>MIJ0NTIC_TRI_TS1ACDS</v>
          </cell>
          <cell r="B854" t="str">
            <v>Soir</v>
          </cell>
          <cell r="C854" t="str">
            <v>OFPPT</v>
          </cell>
          <cell r="D854" t="str">
            <v>Casablanca Sud</v>
          </cell>
          <cell r="E854" t="str">
            <v>MIJ0</v>
          </cell>
          <cell r="F854" t="str">
            <v>INSTITUT SPECIALISE DE TECHNOLOGIE APPLIQUEE MOHAMMADIA</v>
          </cell>
          <cell r="G854" t="str">
            <v>NTIC</v>
          </cell>
          <cell r="H854" t="str">
            <v>NTIC</v>
          </cell>
          <cell r="I854" t="str">
            <v>TS</v>
          </cell>
          <cell r="J854" t="str">
            <v>TS</v>
          </cell>
          <cell r="K854" t="str">
            <v>NTIC_TRI_TS</v>
          </cell>
          <cell r="L854" t="str">
            <v>Techniques des Réseaux Informatiques</v>
          </cell>
          <cell r="M854">
            <v>36</v>
          </cell>
          <cell r="N854" t="str">
            <v>D</v>
          </cell>
          <cell r="O854" t="str">
            <v>Diplômante</v>
          </cell>
          <cell r="P854" t="str">
            <v>1A</v>
          </cell>
          <cell r="Q854">
            <v>32</v>
          </cell>
          <cell r="R854">
            <v>0</v>
          </cell>
          <cell r="S854" t="str">
            <v>CDS</v>
          </cell>
          <cell r="T854">
            <v>0</v>
          </cell>
        </row>
        <row r="855">
          <cell r="A855" t="str">
            <v>MRV0NTIC_TDI_TS1ACDS</v>
          </cell>
          <cell r="B855" t="str">
            <v>Soir</v>
          </cell>
          <cell r="C855" t="str">
            <v>OFPPT</v>
          </cell>
          <cell r="D855" t="str">
            <v>Casablanca Nord</v>
          </cell>
          <cell r="E855" t="str">
            <v>MRV0</v>
          </cell>
          <cell r="F855" t="str">
            <v>INSTITUT SPECIALISE DE TECHNOLOGIE APPLIQUEE NTIC SIDI MAAROUF CASABLANCA</v>
          </cell>
          <cell r="G855" t="str">
            <v>NTIC</v>
          </cell>
          <cell r="H855" t="str">
            <v>NTIC</v>
          </cell>
          <cell r="I855" t="str">
            <v>TS</v>
          </cell>
          <cell r="J855" t="str">
            <v>TS</v>
          </cell>
          <cell r="K855" t="str">
            <v>NTIC_TDI_TS</v>
          </cell>
          <cell r="L855" t="str">
            <v xml:space="preserve">Techniques de Développement Informatique </v>
          </cell>
          <cell r="M855">
            <v>36</v>
          </cell>
          <cell r="N855" t="str">
            <v>D</v>
          </cell>
          <cell r="O855" t="str">
            <v>Diplômante</v>
          </cell>
          <cell r="P855" t="str">
            <v>1A</v>
          </cell>
          <cell r="Q855">
            <v>32</v>
          </cell>
          <cell r="R855">
            <v>0</v>
          </cell>
          <cell r="S855" t="str">
            <v>CDS</v>
          </cell>
          <cell r="T855">
            <v>0</v>
          </cell>
        </row>
        <row r="856">
          <cell r="A856" t="str">
            <v>MRV0NTIC_TRI_TS1ACDS</v>
          </cell>
          <cell r="B856" t="str">
            <v>Soir</v>
          </cell>
          <cell r="C856" t="str">
            <v>OFPPT</v>
          </cell>
          <cell r="D856" t="str">
            <v>Casablanca Nord</v>
          </cell>
          <cell r="E856" t="str">
            <v>MRV0</v>
          </cell>
          <cell r="F856" t="str">
            <v>INSTITUT SPECIALISE DE TECHNOLOGIE APPLIQUEE NTIC SIDI MAAROUF CASABLANCA</v>
          </cell>
          <cell r="G856" t="str">
            <v>NTIC</v>
          </cell>
          <cell r="H856" t="str">
            <v>NTIC</v>
          </cell>
          <cell r="I856" t="str">
            <v>TS</v>
          </cell>
          <cell r="J856" t="str">
            <v>TS</v>
          </cell>
          <cell r="K856" t="str">
            <v>NTIC_TRI_TS</v>
          </cell>
          <cell r="L856" t="str">
            <v>Techniques des Réseaux Informatiques</v>
          </cell>
          <cell r="M856">
            <v>36</v>
          </cell>
          <cell r="N856" t="str">
            <v>D</v>
          </cell>
          <cell r="O856" t="str">
            <v>Diplômante</v>
          </cell>
          <cell r="P856" t="str">
            <v>1A</v>
          </cell>
          <cell r="Q856">
            <v>32</v>
          </cell>
          <cell r="R856">
            <v>0</v>
          </cell>
          <cell r="S856" t="str">
            <v>CDS</v>
          </cell>
          <cell r="T856">
            <v>0</v>
          </cell>
        </row>
        <row r="857">
          <cell r="A857" t="str">
            <v>P180NTIC_TDI_TS1ACDS</v>
          </cell>
          <cell r="B857" t="str">
            <v>Soir</v>
          </cell>
          <cell r="C857" t="str">
            <v>OFPPT</v>
          </cell>
          <cell r="D857" t="str">
            <v>Nord Ouest I</v>
          </cell>
          <cell r="E857" t="str">
            <v>P180</v>
          </cell>
          <cell r="F857" t="str">
            <v>INSTITUT SPECIALISE DE TECHNOLOGIE APPLIQUEE HAY SALAM SALE</v>
          </cell>
          <cell r="G857" t="str">
            <v>NTIC</v>
          </cell>
          <cell r="H857" t="str">
            <v>NTIC</v>
          </cell>
          <cell r="I857" t="str">
            <v>TS</v>
          </cell>
          <cell r="J857" t="str">
            <v>TS</v>
          </cell>
          <cell r="K857" t="str">
            <v>NTIC_TDI_TS</v>
          </cell>
          <cell r="L857" t="str">
            <v xml:space="preserve">Techniques de Développement Informatique </v>
          </cell>
          <cell r="M857">
            <v>36</v>
          </cell>
          <cell r="N857" t="str">
            <v>D</v>
          </cell>
          <cell r="O857" t="str">
            <v>Diplômante</v>
          </cell>
          <cell r="P857" t="str">
            <v>1A</v>
          </cell>
          <cell r="Q857">
            <v>45</v>
          </cell>
          <cell r="R857">
            <v>29</v>
          </cell>
          <cell r="S857" t="str">
            <v>CDS</v>
          </cell>
          <cell r="T857">
            <v>19</v>
          </cell>
        </row>
        <row r="858">
          <cell r="A858" t="str">
            <v>P180NTIC_TDI_TS2ACDS</v>
          </cell>
          <cell r="B858" t="str">
            <v>Soir</v>
          </cell>
          <cell r="C858" t="str">
            <v>OFPPT</v>
          </cell>
          <cell r="D858" t="str">
            <v>Nord Ouest I</v>
          </cell>
          <cell r="E858" t="str">
            <v>P180</v>
          </cell>
          <cell r="F858" t="str">
            <v>INSTITUT SPECIALISE DE TECHNOLOGIE APPLIQUEE HAY SALAM SALE</v>
          </cell>
          <cell r="G858" t="str">
            <v>NTIC</v>
          </cell>
          <cell r="H858" t="str">
            <v>NTIC</v>
          </cell>
          <cell r="I858" t="str">
            <v>TS</v>
          </cell>
          <cell r="J858" t="str">
            <v>TS</v>
          </cell>
          <cell r="K858" t="str">
            <v>NTIC_TDI_TS</v>
          </cell>
          <cell r="L858" t="str">
            <v xml:space="preserve">Techniques de Développement Informatique </v>
          </cell>
          <cell r="M858">
            <v>36</v>
          </cell>
          <cell r="N858" t="str">
            <v>D</v>
          </cell>
          <cell r="O858" t="str">
            <v>Diplômante</v>
          </cell>
          <cell r="P858" t="str">
            <v>2A</v>
          </cell>
          <cell r="Q858">
            <v>13</v>
          </cell>
          <cell r="R858">
            <v>20</v>
          </cell>
          <cell r="S858" t="str">
            <v>CDS</v>
          </cell>
          <cell r="T858">
            <v>10</v>
          </cell>
        </row>
        <row r="859">
          <cell r="A859" t="str">
            <v>PFG0NTIC_TDI_TS1ACDS</v>
          </cell>
          <cell r="B859" t="str">
            <v>Soir</v>
          </cell>
          <cell r="C859" t="str">
            <v>OFPPT</v>
          </cell>
          <cell r="D859" t="str">
            <v>Nord Ouest I</v>
          </cell>
          <cell r="E859" t="str">
            <v>PFG0</v>
          </cell>
          <cell r="F859" t="str">
            <v>INSTITUT SPECIALISE DE TECHNOLOGIE APPLIQUEE HAY NAHDA RABAT</v>
          </cell>
          <cell r="G859" t="str">
            <v>NTIC</v>
          </cell>
          <cell r="H859" t="str">
            <v>NTIC</v>
          </cell>
          <cell r="I859" t="str">
            <v>TS</v>
          </cell>
          <cell r="J859" t="str">
            <v>TS</v>
          </cell>
          <cell r="K859" t="str">
            <v>NTIC_TDI_TS</v>
          </cell>
          <cell r="L859" t="str">
            <v xml:space="preserve">Techniques de Développement Informatique </v>
          </cell>
          <cell r="M859">
            <v>36</v>
          </cell>
          <cell r="N859" t="str">
            <v>D</v>
          </cell>
          <cell r="O859" t="str">
            <v>Diplômante</v>
          </cell>
          <cell r="P859" t="str">
            <v>1A</v>
          </cell>
          <cell r="Q859">
            <v>42</v>
          </cell>
          <cell r="R859">
            <v>27</v>
          </cell>
          <cell r="S859" t="str">
            <v>CDS</v>
          </cell>
          <cell r="T859">
            <v>17</v>
          </cell>
        </row>
        <row r="860">
          <cell r="A860" t="str">
            <v>PFG0NTIC_TDI_TS2ACDS</v>
          </cell>
          <cell r="B860" t="str">
            <v>Soir</v>
          </cell>
          <cell r="C860" t="str">
            <v>OFPPT</v>
          </cell>
          <cell r="D860" t="str">
            <v>Nord Ouest I</v>
          </cell>
          <cell r="E860" t="str">
            <v>PFG0</v>
          </cell>
          <cell r="F860" t="str">
            <v>INSTITUT SPECIALISE DE TECHNOLOGIE APPLIQUEE HAY NAHDA RABAT</v>
          </cell>
          <cell r="G860" t="str">
            <v>NTIC</v>
          </cell>
          <cell r="H860" t="str">
            <v>NTIC</v>
          </cell>
          <cell r="I860" t="str">
            <v>TS</v>
          </cell>
          <cell r="J860" t="str">
            <v>TS</v>
          </cell>
          <cell r="K860" t="str">
            <v>NTIC_TDI_TS</v>
          </cell>
          <cell r="L860" t="str">
            <v xml:space="preserve">Techniques de Développement Informatique </v>
          </cell>
          <cell r="M860">
            <v>36</v>
          </cell>
          <cell r="N860" t="str">
            <v>D</v>
          </cell>
          <cell r="O860" t="str">
            <v>Diplômante</v>
          </cell>
          <cell r="P860" t="str">
            <v>2A</v>
          </cell>
          <cell r="Q860">
            <v>7</v>
          </cell>
          <cell r="R860">
            <v>5</v>
          </cell>
          <cell r="S860" t="str">
            <v>CDS</v>
          </cell>
          <cell r="T860">
            <v>10</v>
          </cell>
        </row>
        <row r="861">
          <cell r="A861" t="str">
            <v>PGI0NTIC_TRI_TS1ACDS</v>
          </cell>
          <cell r="B861" t="str">
            <v>Soir</v>
          </cell>
          <cell r="C861" t="str">
            <v>OFPPT</v>
          </cell>
          <cell r="D861" t="str">
            <v>Nord Ouest I</v>
          </cell>
          <cell r="E861" t="str">
            <v>PGI0</v>
          </cell>
          <cell r="F861" t="str">
            <v>INSTITUT DE TECHNOLOGIE APPLIQUEE DE GESTION YACOUB EL MANSOUR RABAT</v>
          </cell>
          <cell r="G861" t="str">
            <v>NTIC</v>
          </cell>
          <cell r="H861" t="str">
            <v>NTIC</v>
          </cell>
          <cell r="I861" t="str">
            <v>TS</v>
          </cell>
          <cell r="J861" t="str">
            <v>TS</v>
          </cell>
          <cell r="K861" t="str">
            <v>NTIC_TRI_TS</v>
          </cell>
          <cell r="L861" t="str">
            <v>Techniques des Réseaux Informatiques</v>
          </cell>
          <cell r="M861">
            <v>36</v>
          </cell>
          <cell r="N861" t="str">
            <v>D</v>
          </cell>
          <cell r="O861" t="str">
            <v>Diplômante</v>
          </cell>
          <cell r="P861" t="str">
            <v>1A</v>
          </cell>
          <cell r="Q861">
            <v>32</v>
          </cell>
          <cell r="R861">
            <v>0</v>
          </cell>
          <cell r="S861" t="str">
            <v>CDS</v>
          </cell>
          <cell r="T861">
            <v>0</v>
          </cell>
        </row>
        <row r="862">
          <cell r="A862" t="str">
            <v>PJK0NTIC_TRI_TS1ACDS</v>
          </cell>
          <cell r="B862" t="str">
            <v>Soir</v>
          </cell>
          <cell r="C862" t="str">
            <v>OFPPT</v>
          </cell>
          <cell r="D862" t="str">
            <v>Nord Ouest I</v>
          </cell>
          <cell r="E862" t="str">
            <v>PJK0</v>
          </cell>
          <cell r="F862" t="str">
            <v>INSTITUT SPECIALISE DE TECHNOLOGIE APPLIQUEE HAY RIAD RABAT</v>
          </cell>
          <cell r="G862" t="str">
            <v>NTIC</v>
          </cell>
          <cell r="H862" t="str">
            <v>NTIC</v>
          </cell>
          <cell r="I862" t="str">
            <v>TS</v>
          </cell>
          <cell r="J862" t="str">
            <v>TS</v>
          </cell>
          <cell r="K862" t="str">
            <v>NTIC_TRI_TS</v>
          </cell>
          <cell r="L862" t="str">
            <v>Techniques des Réseaux Informatiques</v>
          </cell>
          <cell r="M862">
            <v>36</v>
          </cell>
          <cell r="N862" t="str">
            <v>D</v>
          </cell>
          <cell r="O862" t="str">
            <v>Diplômante</v>
          </cell>
          <cell r="P862" t="str">
            <v>1A</v>
          </cell>
          <cell r="Q862">
            <v>45</v>
          </cell>
          <cell r="R862">
            <v>10</v>
          </cell>
          <cell r="S862" t="str">
            <v>CDS</v>
          </cell>
          <cell r="T862">
            <v>0</v>
          </cell>
        </row>
        <row r="863">
          <cell r="A863" t="str">
            <v>PJK0NTIC_TRI_TS2ACDS</v>
          </cell>
          <cell r="B863" t="str">
            <v>Soir</v>
          </cell>
          <cell r="C863" t="str">
            <v>OFPPT</v>
          </cell>
          <cell r="D863" t="str">
            <v>Nord Ouest I</v>
          </cell>
          <cell r="E863" t="str">
            <v>PJK0</v>
          </cell>
          <cell r="F863" t="str">
            <v>INSTITUT SPECIALISE DE TECHNOLOGIE APPLIQUEE HAY RIAD RABAT</v>
          </cell>
          <cell r="G863" t="str">
            <v>NTIC</v>
          </cell>
          <cell r="H863" t="str">
            <v>NTIC</v>
          </cell>
          <cell r="I863" t="str">
            <v>TS</v>
          </cell>
          <cell r="J863" t="str">
            <v>TS</v>
          </cell>
          <cell r="K863" t="str">
            <v>NTIC_TRI_TS</v>
          </cell>
          <cell r="L863" t="str">
            <v>Techniques des Réseaux Informatiques</v>
          </cell>
          <cell r="M863">
            <v>36</v>
          </cell>
          <cell r="N863" t="str">
            <v>D</v>
          </cell>
          <cell r="O863" t="str">
            <v>Diplômante</v>
          </cell>
          <cell r="P863" t="str">
            <v>2A</v>
          </cell>
          <cell r="Q863">
            <v>12</v>
          </cell>
          <cell r="R863">
            <v>11</v>
          </cell>
          <cell r="S863" t="str">
            <v>CDS</v>
          </cell>
          <cell r="T863">
            <v>10</v>
          </cell>
        </row>
        <row r="864">
          <cell r="A864" t="str">
            <v>Q290NTIC_TDI_TS1ACDS</v>
          </cell>
          <cell r="B864" t="str">
            <v>Soir</v>
          </cell>
          <cell r="C864" t="str">
            <v>OFPPT</v>
          </cell>
          <cell r="D864" t="str">
            <v>Nord Ouest II</v>
          </cell>
          <cell r="E864" t="str">
            <v>Q290</v>
          </cell>
          <cell r="F864" t="str">
            <v>INSTITUT SPECIALISE DE TECHNOLOGIE APPLIQUEE ROUTE SEBTA TETOUAN</v>
          </cell>
          <cell r="G864" t="str">
            <v>NTIC</v>
          </cell>
          <cell r="H864" t="str">
            <v>NTIC</v>
          </cell>
          <cell r="I864" t="str">
            <v>TS</v>
          </cell>
          <cell r="J864" t="str">
            <v>TS</v>
          </cell>
          <cell r="K864" t="str">
            <v>NTIC_TDI_TS</v>
          </cell>
          <cell r="L864" t="str">
            <v xml:space="preserve">Techniques de Développement Informatique </v>
          </cell>
          <cell r="M864">
            <v>36</v>
          </cell>
          <cell r="N864" t="str">
            <v>D</v>
          </cell>
          <cell r="O864" t="str">
            <v>Diplômante</v>
          </cell>
          <cell r="P864" t="str">
            <v>1A</v>
          </cell>
          <cell r="Q864">
            <v>23</v>
          </cell>
          <cell r="R864">
            <v>0</v>
          </cell>
          <cell r="S864" t="str">
            <v>CDS</v>
          </cell>
          <cell r="T864">
            <v>0</v>
          </cell>
        </row>
        <row r="865">
          <cell r="A865" t="str">
            <v>Q480NTIC_TDI_TS1ACDS</v>
          </cell>
          <cell r="B865" t="str">
            <v>Soir</v>
          </cell>
          <cell r="C865" t="str">
            <v>OFPPT</v>
          </cell>
          <cell r="D865" t="str">
            <v>Nord Ouest II</v>
          </cell>
          <cell r="E865" t="str">
            <v>Q480</v>
          </cell>
          <cell r="F865" t="str">
            <v>INSTITUT SPECIALISE DE TECHNOLOGIE APPLIQUEE NTIC TANGER</v>
          </cell>
          <cell r="G865" t="str">
            <v>NTIC</v>
          </cell>
          <cell r="H865" t="str">
            <v>NTIC</v>
          </cell>
          <cell r="I865" t="str">
            <v>TS</v>
          </cell>
          <cell r="J865" t="str">
            <v>TS</v>
          </cell>
          <cell r="K865" t="str">
            <v>NTIC_TDI_TS</v>
          </cell>
          <cell r="L865" t="str">
            <v xml:space="preserve">Techniques de Développement Informatique </v>
          </cell>
          <cell r="M865">
            <v>36</v>
          </cell>
          <cell r="N865" t="str">
            <v>D</v>
          </cell>
          <cell r="O865" t="str">
            <v>Diplômante</v>
          </cell>
          <cell r="P865" t="str">
            <v>1A</v>
          </cell>
          <cell r="Q865">
            <v>70</v>
          </cell>
          <cell r="R865">
            <v>53</v>
          </cell>
          <cell r="S865" t="str">
            <v>CDS</v>
          </cell>
          <cell r="T865">
            <v>31</v>
          </cell>
        </row>
        <row r="866">
          <cell r="A866" t="str">
            <v>Q480NTIC_TDI_TS2ACDS</v>
          </cell>
          <cell r="B866" t="str">
            <v>Soir</v>
          </cell>
          <cell r="C866" t="str">
            <v>OFPPT</v>
          </cell>
          <cell r="D866" t="str">
            <v>Nord Ouest II</v>
          </cell>
          <cell r="E866" t="str">
            <v>Q480</v>
          </cell>
          <cell r="F866" t="str">
            <v>INSTITUT SPECIALISE DE TECHNOLOGIE APPLIQUEE NTIC TANGER</v>
          </cell>
          <cell r="G866" t="str">
            <v>NTIC</v>
          </cell>
          <cell r="H866" t="str">
            <v>NTIC</v>
          </cell>
          <cell r="I866" t="str">
            <v>TS</v>
          </cell>
          <cell r="J866" t="str">
            <v>TS</v>
          </cell>
          <cell r="K866" t="str">
            <v>NTIC_TDI_TS</v>
          </cell>
          <cell r="L866" t="str">
            <v xml:space="preserve">Techniques de Développement Informatique </v>
          </cell>
          <cell r="M866">
            <v>36</v>
          </cell>
          <cell r="N866" t="str">
            <v>D</v>
          </cell>
          <cell r="O866" t="str">
            <v>Diplômante</v>
          </cell>
          <cell r="P866" t="str">
            <v>2A</v>
          </cell>
          <cell r="Q866">
            <v>15</v>
          </cell>
          <cell r="R866">
            <v>16</v>
          </cell>
          <cell r="S866" t="str">
            <v>CDS</v>
          </cell>
          <cell r="T866">
            <v>22</v>
          </cell>
        </row>
        <row r="867">
          <cell r="A867" t="str">
            <v>S130NTIC_TRI_TS1ACDS</v>
          </cell>
          <cell r="B867" t="str">
            <v>Soir</v>
          </cell>
          <cell r="C867" t="str">
            <v>OFPPT</v>
          </cell>
          <cell r="D867" t="str">
            <v>Oriental</v>
          </cell>
          <cell r="E867" t="str">
            <v>S130</v>
          </cell>
          <cell r="F867" t="str">
            <v>INSTITUT SPECIALISE DE TECHNOLOGIE APPLIQUEE LAZARET OUJDA</v>
          </cell>
          <cell r="G867" t="str">
            <v>NTIC</v>
          </cell>
          <cell r="H867" t="str">
            <v>NTIC</v>
          </cell>
          <cell r="I867" t="str">
            <v>TS</v>
          </cell>
          <cell r="J867" t="str">
            <v>TS</v>
          </cell>
          <cell r="K867" t="str">
            <v>NTIC_TRI_TS</v>
          </cell>
          <cell r="L867" t="str">
            <v>Techniques des Réseaux Informatiques</v>
          </cell>
          <cell r="M867">
            <v>36</v>
          </cell>
          <cell r="N867" t="str">
            <v>D</v>
          </cell>
          <cell r="O867" t="str">
            <v>Diplômante</v>
          </cell>
          <cell r="P867" t="str">
            <v>1A</v>
          </cell>
          <cell r="Q867">
            <v>30</v>
          </cell>
          <cell r="R867">
            <v>13</v>
          </cell>
          <cell r="S867" t="str">
            <v>CDS</v>
          </cell>
          <cell r="T867">
            <v>0</v>
          </cell>
        </row>
        <row r="868">
          <cell r="A868" t="str">
            <v>S140NTIC_TDI_TS1ACDS</v>
          </cell>
          <cell r="B868" t="str">
            <v>Soir</v>
          </cell>
          <cell r="C868" t="str">
            <v>OFPPT</v>
          </cell>
          <cell r="D868" t="str">
            <v>Oriental</v>
          </cell>
          <cell r="E868" t="str">
            <v>S140</v>
          </cell>
          <cell r="F868" t="str">
            <v>INSTITUT SPECIALISE DE TECHNOLOGIE APPLIQUEE BERKANE</v>
          </cell>
          <cell r="G868" t="str">
            <v>NTIC</v>
          </cell>
          <cell r="H868" t="str">
            <v>NTIC</v>
          </cell>
          <cell r="I868" t="str">
            <v>TS</v>
          </cell>
          <cell r="J868" t="str">
            <v>TS</v>
          </cell>
          <cell r="K868" t="str">
            <v>NTIC_TDI_TS</v>
          </cell>
          <cell r="L868" t="str">
            <v xml:space="preserve">Techniques de Développement Informatique </v>
          </cell>
          <cell r="M868">
            <v>36</v>
          </cell>
          <cell r="N868" t="str">
            <v>D</v>
          </cell>
          <cell r="O868" t="str">
            <v>Diplômante</v>
          </cell>
          <cell r="P868" t="str">
            <v>1A</v>
          </cell>
          <cell r="Q868">
            <v>19</v>
          </cell>
          <cell r="R868">
            <v>0</v>
          </cell>
          <cell r="S868" t="str">
            <v>CDS</v>
          </cell>
          <cell r="T868">
            <v>0</v>
          </cell>
        </row>
        <row r="869">
          <cell r="A869" t="str">
            <v>S180NTIC_TDI_TS1ACDS</v>
          </cell>
          <cell r="B869" t="str">
            <v>Soir</v>
          </cell>
          <cell r="C869" t="str">
            <v>OFPPT</v>
          </cell>
          <cell r="D869" t="str">
            <v>Oriental</v>
          </cell>
          <cell r="E869" t="str">
            <v>S180</v>
          </cell>
          <cell r="F869" t="str">
            <v>INSTITUT SPECIALISE DE TECHNOLOGIE APPLIQUEE TAOURIRT</v>
          </cell>
          <cell r="G869" t="str">
            <v>NTIC</v>
          </cell>
          <cell r="H869" t="str">
            <v>NTIC</v>
          </cell>
          <cell r="I869" t="str">
            <v>TS</v>
          </cell>
          <cell r="J869" t="str">
            <v>TS</v>
          </cell>
          <cell r="K869" t="str">
            <v>NTIC_TDI_TS</v>
          </cell>
          <cell r="L869" t="str">
            <v xml:space="preserve">Techniques de Développement Informatique </v>
          </cell>
          <cell r="M869">
            <v>36</v>
          </cell>
          <cell r="N869" t="str">
            <v>D</v>
          </cell>
          <cell r="O869" t="str">
            <v>Diplômante</v>
          </cell>
          <cell r="P869" t="str">
            <v>1A</v>
          </cell>
          <cell r="Q869">
            <v>30</v>
          </cell>
          <cell r="R869">
            <v>8</v>
          </cell>
          <cell r="S869" t="str">
            <v>CDS</v>
          </cell>
          <cell r="T869">
            <v>0</v>
          </cell>
        </row>
        <row r="870">
          <cell r="A870" t="str">
            <v>SNO0NTIC_TDI_TS1ACDS</v>
          </cell>
          <cell r="B870" t="str">
            <v>Soir</v>
          </cell>
          <cell r="C870" t="str">
            <v>OFPPT</v>
          </cell>
          <cell r="D870" t="str">
            <v>Oriental</v>
          </cell>
          <cell r="E870" t="str">
            <v>SNO0</v>
          </cell>
          <cell r="F870" t="str">
            <v>INSTITUT SPECIALISE DE TECHNOLOGIE APPLIQUEE NADOR</v>
          </cell>
          <cell r="G870" t="str">
            <v>NTIC</v>
          </cell>
          <cell r="H870" t="str">
            <v>NTIC</v>
          </cell>
          <cell r="I870" t="str">
            <v>TS</v>
          </cell>
          <cell r="J870" t="str">
            <v>TS</v>
          </cell>
          <cell r="K870" t="str">
            <v>NTIC_TDI_TS</v>
          </cell>
          <cell r="L870" t="str">
            <v xml:space="preserve">Techniques de Développement Informatique </v>
          </cell>
          <cell r="M870">
            <v>36</v>
          </cell>
          <cell r="N870" t="str">
            <v>D</v>
          </cell>
          <cell r="O870" t="str">
            <v>Diplômante</v>
          </cell>
          <cell r="P870" t="str">
            <v>1A</v>
          </cell>
          <cell r="Q870">
            <v>38</v>
          </cell>
          <cell r="R870">
            <v>0</v>
          </cell>
          <cell r="S870" t="str">
            <v>CDS</v>
          </cell>
          <cell r="T870">
            <v>0</v>
          </cell>
        </row>
        <row r="871">
          <cell r="A871" t="str">
            <v>UKN0NTIC_TDI_TS1ACDS</v>
          </cell>
          <cell r="B871" t="str">
            <v>Soir</v>
          </cell>
          <cell r="C871" t="str">
            <v>OFPPT</v>
          </cell>
          <cell r="D871" t="str">
            <v>Provinces du Sud</v>
          </cell>
          <cell r="E871" t="str">
            <v>UKN0</v>
          </cell>
          <cell r="F871" t="str">
            <v>INSTITUT SPECIALISE DE GESTION ET D'INFORMATIQUE LAAYOUNE</v>
          </cell>
          <cell r="G871" t="str">
            <v>NTIC</v>
          </cell>
          <cell r="H871" t="str">
            <v>NTIC</v>
          </cell>
          <cell r="I871" t="str">
            <v>TS</v>
          </cell>
          <cell r="J871" t="str">
            <v>TS</v>
          </cell>
          <cell r="K871" t="str">
            <v>NTIC_TDI_TS</v>
          </cell>
          <cell r="L871" t="str">
            <v xml:space="preserve">Techniques de Développement Informatique </v>
          </cell>
          <cell r="M871">
            <v>36</v>
          </cell>
          <cell r="N871" t="str">
            <v>D</v>
          </cell>
          <cell r="O871" t="str">
            <v>Diplômante</v>
          </cell>
          <cell r="P871" t="str">
            <v>1A</v>
          </cell>
          <cell r="Q871">
            <v>32</v>
          </cell>
          <cell r="R871">
            <v>18</v>
          </cell>
          <cell r="S871" t="str">
            <v>CDS</v>
          </cell>
          <cell r="T871">
            <v>18</v>
          </cell>
        </row>
        <row r="872">
          <cell r="A872" t="str">
            <v>UKN0NTIC_TMSIR_T1ACDS</v>
          </cell>
          <cell r="B872" t="str">
            <v>Soir</v>
          </cell>
          <cell r="C872" t="str">
            <v>OFPPT</v>
          </cell>
          <cell r="D872" t="str">
            <v>Provinces du Sud</v>
          </cell>
          <cell r="E872" t="str">
            <v>UKN0</v>
          </cell>
          <cell r="F872" t="str">
            <v>INSTITUT SPECIALISE DE GESTION ET D'INFORMATIQUE LAAYOUNE</v>
          </cell>
          <cell r="G872" t="str">
            <v>NTIC</v>
          </cell>
          <cell r="H872" t="str">
            <v>NTIC</v>
          </cell>
          <cell r="I872" t="str">
            <v>T</v>
          </cell>
          <cell r="J872" t="str">
            <v>T</v>
          </cell>
          <cell r="K872" t="str">
            <v>NTIC_TMSIR_T</v>
          </cell>
          <cell r="L872" t="str">
            <v>Technicien en Maintenance et Support Informatique et Réseaux</v>
          </cell>
          <cell r="M872">
            <v>36</v>
          </cell>
          <cell r="N872" t="str">
            <v>D</v>
          </cell>
          <cell r="O872" t="str">
            <v>Diplômante</v>
          </cell>
          <cell r="P872" t="str">
            <v>1A</v>
          </cell>
          <cell r="Q872">
            <v>32</v>
          </cell>
          <cell r="R872">
            <v>13</v>
          </cell>
          <cell r="S872" t="str">
            <v>CDS</v>
          </cell>
          <cell r="T872">
            <v>0</v>
          </cell>
        </row>
        <row r="873">
          <cell r="A873" t="str">
            <v>UKN0NTIC_TMSIR_T2ACDS</v>
          </cell>
          <cell r="B873" t="str">
            <v>Soir</v>
          </cell>
          <cell r="C873" t="str">
            <v>OFPPT</v>
          </cell>
          <cell r="D873" t="str">
            <v>Provinces du Sud</v>
          </cell>
          <cell r="E873" t="str">
            <v>UKN0</v>
          </cell>
          <cell r="F873" t="str">
            <v>INSTITUT SPECIALISE DE GESTION ET D'INFORMATIQUE LAAYOUNE</v>
          </cell>
          <cell r="G873" t="str">
            <v>NTIC</v>
          </cell>
          <cell r="H873" t="str">
            <v>NTIC</v>
          </cell>
          <cell r="I873" t="str">
            <v>T</v>
          </cell>
          <cell r="J873" t="str">
            <v>T</v>
          </cell>
          <cell r="K873" t="str">
            <v>NTIC_TMSIR_T</v>
          </cell>
          <cell r="L873" t="str">
            <v>Technicien en Maintenance et Support Informatique et Réseaux</v>
          </cell>
          <cell r="M873">
            <v>36</v>
          </cell>
          <cell r="N873" t="str">
            <v>D</v>
          </cell>
          <cell r="O873" t="str">
            <v>Diplômante</v>
          </cell>
          <cell r="P873" t="str">
            <v>2A</v>
          </cell>
          <cell r="Q873">
            <v>17</v>
          </cell>
          <cell r="R873">
            <v>0</v>
          </cell>
          <cell r="S873" t="str">
            <v>CDS</v>
          </cell>
          <cell r="T873">
            <v>13</v>
          </cell>
        </row>
        <row r="874">
          <cell r="A874" t="str">
            <v>ULN0NTIC_TDI_TS1ACDS</v>
          </cell>
          <cell r="B874" t="str">
            <v>Soir</v>
          </cell>
          <cell r="C874" t="str">
            <v>OFPPT</v>
          </cell>
          <cell r="D874" t="str">
            <v>Provinces du Sud</v>
          </cell>
          <cell r="E874" t="str">
            <v>ULN0</v>
          </cell>
          <cell r="F874" t="str">
            <v>INSTITUT SPECIALISE DE TECHNOLOGIE APPLIQUEE NTIC GUELMIM</v>
          </cell>
          <cell r="G874" t="str">
            <v>NTIC</v>
          </cell>
          <cell r="H874" t="str">
            <v>NTIC</v>
          </cell>
          <cell r="I874" t="str">
            <v>TS</v>
          </cell>
          <cell r="J874" t="str">
            <v>TS</v>
          </cell>
          <cell r="K874" t="str">
            <v>NTIC_TDI_TS</v>
          </cell>
          <cell r="L874" t="str">
            <v xml:space="preserve">Techniques de Développement Informatique </v>
          </cell>
          <cell r="M874">
            <v>36</v>
          </cell>
          <cell r="N874" t="str">
            <v>D</v>
          </cell>
          <cell r="O874" t="str">
            <v>Diplômante</v>
          </cell>
          <cell r="P874" t="str">
            <v>1A</v>
          </cell>
          <cell r="Q874">
            <v>32</v>
          </cell>
          <cell r="R874">
            <v>0</v>
          </cell>
          <cell r="S874" t="str">
            <v>CDS</v>
          </cell>
          <cell r="T874">
            <v>0</v>
          </cell>
        </row>
        <row r="875">
          <cell r="A875" t="str">
            <v>K100NTIC_TDI_TS1ACDS</v>
          </cell>
          <cell r="B875" t="str">
            <v>Soir</v>
          </cell>
          <cell r="C875" t="str">
            <v>OFPPT</v>
          </cell>
          <cell r="D875" t="str">
            <v>Souss Massa Drâa</v>
          </cell>
          <cell r="E875" t="str">
            <v>K100</v>
          </cell>
          <cell r="F875" t="str">
            <v>CENTRE MIXTE DE FORMATION PROFESSIONNELLE AGADIR</v>
          </cell>
          <cell r="G875" t="str">
            <v>NTIC</v>
          </cell>
          <cell r="H875" t="str">
            <v>NTIC</v>
          </cell>
          <cell r="I875" t="str">
            <v>TS</v>
          </cell>
          <cell r="J875" t="str">
            <v>TS</v>
          </cell>
          <cell r="K875" t="str">
            <v>NTIC_TDI_TS</v>
          </cell>
          <cell r="L875" t="str">
            <v xml:space="preserve">Techniques de Développement Informatique </v>
          </cell>
          <cell r="M875">
            <v>36</v>
          </cell>
          <cell r="N875" t="str">
            <v>D</v>
          </cell>
          <cell r="O875" t="str">
            <v>Diplômante</v>
          </cell>
          <cell r="P875" t="str">
            <v>1A</v>
          </cell>
          <cell r="Q875">
            <v>19</v>
          </cell>
          <cell r="R875">
            <v>0</v>
          </cell>
          <cell r="S875" t="str">
            <v>CDS</v>
          </cell>
          <cell r="T875">
            <v>0</v>
          </cell>
        </row>
        <row r="876">
          <cell r="A876" t="str">
            <v>KPQ0NTIC_TDI_TS1ACDS</v>
          </cell>
          <cell r="B876" t="str">
            <v>Soir</v>
          </cell>
          <cell r="C876" t="str">
            <v>OFPPT</v>
          </cell>
          <cell r="D876" t="str">
            <v>Souss Massa Drâa</v>
          </cell>
          <cell r="E876" t="str">
            <v>KPQ0</v>
          </cell>
          <cell r="F876" t="str">
            <v>INSTITUT SPECIALISE DE TECHNOLOGIE APPLIQUEE AGADIR</v>
          </cell>
          <cell r="G876" t="str">
            <v>NTIC</v>
          </cell>
          <cell r="H876" t="str">
            <v>NTIC</v>
          </cell>
          <cell r="I876" t="str">
            <v>TS</v>
          </cell>
          <cell r="J876" t="str">
            <v>TS</v>
          </cell>
          <cell r="K876" t="str">
            <v>NTIC_TDI_TS</v>
          </cell>
          <cell r="L876" t="str">
            <v xml:space="preserve">Techniques de Développement Informatique </v>
          </cell>
          <cell r="M876">
            <v>36</v>
          </cell>
          <cell r="N876" t="str">
            <v>D</v>
          </cell>
          <cell r="O876" t="str">
            <v>Diplômante</v>
          </cell>
          <cell r="P876" t="str">
            <v>1A</v>
          </cell>
          <cell r="Q876">
            <v>31</v>
          </cell>
          <cell r="R876">
            <v>0</v>
          </cell>
          <cell r="S876" t="str">
            <v>CDS</v>
          </cell>
          <cell r="T876">
            <v>0</v>
          </cell>
        </row>
        <row r="877">
          <cell r="A877" t="str">
            <v>KPQ0NTIC_TRI_TS1ACDS</v>
          </cell>
          <cell r="B877" t="str">
            <v>Soir</v>
          </cell>
          <cell r="C877" t="str">
            <v>OFPPT</v>
          </cell>
          <cell r="D877" t="str">
            <v>Souss Massa Drâa</v>
          </cell>
          <cell r="E877" t="str">
            <v>KPQ0</v>
          </cell>
          <cell r="F877" t="str">
            <v>INSTITUT SPECIALISE DE TECHNOLOGIE APPLIQUEE AGADIR</v>
          </cell>
          <cell r="G877" t="str">
            <v>NTIC</v>
          </cell>
          <cell r="H877" t="str">
            <v>NTIC</v>
          </cell>
          <cell r="I877" t="str">
            <v>TS</v>
          </cell>
          <cell r="J877" t="str">
            <v>TS</v>
          </cell>
          <cell r="K877" t="str">
            <v>NTIC_TRI_TS</v>
          </cell>
          <cell r="L877" t="str">
            <v>Techniques des Réseaux Informatiques</v>
          </cell>
          <cell r="M877">
            <v>36</v>
          </cell>
          <cell r="N877" t="str">
            <v>D</v>
          </cell>
          <cell r="O877" t="str">
            <v>Diplômante</v>
          </cell>
          <cell r="P877" t="str">
            <v>1A</v>
          </cell>
          <cell r="Q877">
            <v>23</v>
          </cell>
          <cell r="R877">
            <v>0</v>
          </cell>
          <cell r="S877" t="str">
            <v>CDS</v>
          </cell>
          <cell r="T877">
            <v>0</v>
          </cell>
        </row>
        <row r="878">
          <cell r="A878" t="str">
            <v>KQT0NTIC_TRI_TS1ACDS</v>
          </cell>
          <cell r="B878" t="str">
            <v>Soir</v>
          </cell>
          <cell r="C878" t="str">
            <v>OFPPT</v>
          </cell>
          <cell r="D878" t="str">
            <v>Souss Massa Drâa</v>
          </cell>
          <cell r="E878" t="str">
            <v>KQT0</v>
          </cell>
          <cell r="F878" t="str">
            <v>INSTITUT SPECIALISE DE TECHNOLOGIE APPLIQUEE OUARZAZATE</v>
          </cell>
          <cell r="G878" t="str">
            <v>NTIC</v>
          </cell>
          <cell r="H878" t="str">
            <v>NTIC</v>
          </cell>
          <cell r="I878" t="str">
            <v>TS</v>
          </cell>
          <cell r="J878" t="str">
            <v>TS</v>
          </cell>
          <cell r="K878" t="str">
            <v>NTIC_TRI_TS</v>
          </cell>
          <cell r="L878" t="str">
            <v>Techniques des Réseaux Informatiques</v>
          </cell>
          <cell r="M878">
            <v>36</v>
          </cell>
          <cell r="N878" t="str">
            <v>D</v>
          </cell>
          <cell r="O878" t="str">
            <v>Diplômante</v>
          </cell>
          <cell r="P878" t="str">
            <v>1A</v>
          </cell>
          <cell r="Q878">
            <v>19</v>
          </cell>
          <cell r="R878">
            <v>0</v>
          </cell>
          <cell r="S878" t="str">
            <v>CDS</v>
          </cell>
          <cell r="T878">
            <v>0</v>
          </cell>
        </row>
        <row r="879">
          <cell r="A879" t="str">
            <v>L080NTIC_TRI_TS1ACDS</v>
          </cell>
          <cell r="B879" t="str">
            <v>Soir</v>
          </cell>
          <cell r="C879" t="str">
            <v>OFPPT</v>
          </cell>
          <cell r="D879" t="str">
            <v>Tensift Atlantique</v>
          </cell>
          <cell r="E879" t="str">
            <v>L080</v>
          </cell>
          <cell r="F879" t="str">
            <v>INSTITUT SPECIALISE DE TECHNOLOGIE APPLIQUEE KALAA -SRAGHNA</v>
          </cell>
          <cell r="G879" t="str">
            <v>NTIC</v>
          </cell>
          <cell r="H879" t="str">
            <v>NTIC</v>
          </cell>
          <cell r="I879" t="str">
            <v>TS</v>
          </cell>
          <cell r="J879" t="str">
            <v>TS</v>
          </cell>
          <cell r="K879" t="str">
            <v>NTIC_TRI_TS</v>
          </cell>
          <cell r="L879" t="str">
            <v>Techniques des Réseaux Informatiques</v>
          </cell>
          <cell r="M879">
            <v>36</v>
          </cell>
          <cell r="N879" t="str">
            <v>D</v>
          </cell>
          <cell r="O879" t="str">
            <v>Diplômante</v>
          </cell>
          <cell r="P879" t="str">
            <v>1A</v>
          </cell>
          <cell r="Q879">
            <v>32</v>
          </cell>
          <cell r="R879">
            <v>0</v>
          </cell>
          <cell r="S879" t="str">
            <v>CDS</v>
          </cell>
          <cell r="T879">
            <v>0</v>
          </cell>
        </row>
        <row r="880">
          <cell r="A880" t="str">
            <v>L150NTIC_TDI_TS1ACDS</v>
          </cell>
          <cell r="B880" t="str">
            <v>Soir</v>
          </cell>
          <cell r="C880" t="str">
            <v>OFPPT</v>
          </cell>
          <cell r="D880" t="str">
            <v>Tensift Atlantique</v>
          </cell>
          <cell r="E880" t="str">
            <v>L150</v>
          </cell>
          <cell r="F880" t="str">
            <v>INSTITUT SPECIALISE DE GESTION ET D'INFORMATIQUE MARRAKECH</v>
          </cell>
          <cell r="G880" t="str">
            <v>NTIC</v>
          </cell>
          <cell r="H880" t="str">
            <v>NTIC</v>
          </cell>
          <cell r="I880" t="str">
            <v>TS</v>
          </cell>
          <cell r="J880" t="str">
            <v>TS</v>
          </cell>
          <cell r="K880" t="str">
            <v>NTIC_TDI_TS</v>
          </cell>
          <cell r="L880" t="str">
            <v xml:space="preserve">Techniques de Développement Informatique </v>
          </cell>
          <cell r="M880">
            <v>36</v>
          </cell>
          <cell r="N880" t="str">
            <v>D</v>
          </cell>
          <cell r="O880" t="str">
            <v>Diplômante</v>
          </cell>
          <cell r="P880" t="str">
            <v>1A</v>
          </cell>
          <cell r="Q880">
            <v>45</v>
          </cell>
          <cell r="R880">
            <v>33</v>
          </cell>
          <cell r="S880" t="str">
            <v>CDS</v>
          </cell>
          <cell r="T880">
            <v>23</v>
          </cell>
        </row>
        <row r="881">
          <cell r="A881" t="str">
            <v>L150NTIC_TDI_TS2ACDS</v>
          </cell>
          <cell r="B881" t="str">
            <v>Soir</v>
          </cell>
          <cell r="C881" t="str">
            <v>OFPPT</v>
          </cell>
          <cell r="D881" t="str">
            <v>Tensift Atlantique</v>
          </cell>
          <cell r="E881" t="str">
            <v>L150</v>
          </cell>
          <cell r="F881" t="str">
            <v>INSTITUT SPECIALISE DE GESTION ET D'INFORMATIQUE MARRAKECH</v>
          </cell>
          <cell r="G881" t="str">
            <v>NTIC</v>
          </cell>
          <cell r="H881" t="str">
            <v>NTIC</v>
          </cell>
          <cell r="I881" t="str">
            <v>TS</v>
          </cell>
          <cell r="J881" t="str">
            <v>TS</v>
          </cell>
          <cell r="K881" t="str">
            <v>NTIC_TDI_TS</v>
          </cell>
          <cell r="L881" t="str">
            <v xml:space="preserve">Techniques de Développement Informatique </v>
          </cell>
          <cell r="M881">
            <v>36</v>
          </cell>
          <cell r="N881" t="str">
            <v>D</v>
          </cell>
          <cell r="O881" t="str">
            <v>Diplômante</v>
          </cell>
          <cell r="P881" t="str">
            <v>2A</v>
          </cell>
          <cell r="Q881">
            <v>14</v>
          </cell>
          <cell r="R881">
            <v>14</v>
          </cell>
          <cell r="S881" t="str">
            <v>CDS</v>
          </cell>
          <cell r="T881">
            <v>10</v>
          </cell>
        </row>
        <row r="882">
          <cell r="A882" t="str">
            <v>L200NTIC_TRI_TS1ACDS</v>
          </cell>
          <cell r="B882" t="str">
            <v>Soir</v>
          </cell>
          <cell r="C882" t="str">
            <v>OFPPT</v>
          </cell>
          <cell r="D882" t="str">
            <v>Tensift Atlantique</v>
          </cell>
          <cell r="E882" t="str">
            <v>L200</v>
          </cell>
          <cell r="F882" t="str">
            <v>INSTITUT SPECIALISE DE TECHNOLOGIE APPLIQUEE JBEL LAKHDAR MARRAKECH</v>
          </cell>
          <cell r="G882" t="str">
            <v>NTIC</v>
          </cell>
          <cell r="H882" t="str">
            <v>NTIC</v>
          </cell>
          <cell r="I882" t="str">
            <v>TS</v>
          </cell>
          <cell r="J882" t="str">
            <v>TS</v>
          </cell>
          <cell r="K882" t="str">
            <v>NTIC_TRI_TS</v>
          </cell>
          <cell r="L882" t="str">
            <v>Techniques des Réseaux Informatiques</v>
          </cell>
          <cell r="M882">
            <v>36</v>
          </cell>
          <cell r="N882" t="str">
            <v>D</v>
          </cell>
          <cell r="O882" t="str">
            <v>Diplômante</v>
          </cell>
          <cell r="P882" t="str">
            <v>1A</v>
          </cell>
          <cell r="Q882">
            <v>32</v>
          </cell>
          <cell r="R882">
            <v>0</v>
          </cell>
          <cell r="S882" t="str">
            <v>CDS</v>
          </cell>
          <cell r="T882">
            <v>0</v>
          </cell>
        </row>
        <row r="883">
          <cell r="A883" t="str">
            <v>L470NTIC_TRI_TS1ACDS</v>
          </cell>
          <cell r="B883" t="str">
            <v>Soir</v>
          </cell>
          <cell r="C883" t="str">
            <v>OFPPT</v>
          </cell>
          <cell r="D883" t="str">
            <v>Tensift Atlantique</v>
          </cell>
          <cell r="E883" t="str">
            <v>L470</v>
          </cell>
          <cell r="F883" t="str">
            <v>INSTITUT SPECIALISE DE TECHNOLOGIE APPLIQUEE BENGRIR</v>
          </cell>
          <cell r="G883" t="str">
            <v>NTIC</v>
          </cell>
          <cell r="H883" t="str">
            <v>NTIC</v>
          </cell>
          <cell r="I883" t="str">
            <v>TS</v>
          </cell>
          <cell r="J883" t="str">
            <v>TS</v>
          </cell>
          <cell r="K883" t="str">
            <v>NTIC_TRI_TS</v>
          </cell>
          <cell r="L883" t="str">
            <v>Techniques des Réseaux Informatiques</v>
          </cell>
          <cell r="M883">
            <v>36</v>
          </cell>
          <cell r="N883" t="str">
            <v>D</v>
          </cell>
          <cell r="O883" t="str">
            <v>Diplômante</v>
          </cell>
          <cell r="P883" t="str">
            <v>1A</v>
          </cell>
          <cell r="Q883">
            <v>32</v>
          </cell>
          <cell r="R883">
            <v>0</v>
          </cell>
          <cell r="S883" t="str">
            <v>CDS</v>
          </cell>
          <cell r="T883">
            <v>0</v>
          </cell>
        </row>
        <row r="884">
          <cell r="A884" t="str">
            <v>L510NTIC_TDI_TS1ACDS</v>
          </cell>
          <cell r="B884" t="str">
            <v>Soir</v>
          </cell>
          <cell r="C884" t="str">
            <v>OFPPT</v>
          </cell>
          <cell r="D884" t="str">
            <v>Tensift Atlantique</v>
          </cell>
          <cell r="E884" t="str">
            <v>L510</v>
          </cell>
          <cell r="F884" t="str">
            <v xml:space="preserve">INSTITUT SPECIALISE DE TECHNOLOGIE APPLIQUEE CITE DE L'AIR EL JADIDA </v>
          </cell>
          <cell r="G884" t="str">
            <v>NTIC</v>
          </cell>
          <cell r="H884" t="str">
            <v>NTIC</v>
          </cell>
          <cell r="I884" t="str">
            <v>TS</v>
          </cell>
          <cell r="J884" t="str">
            <v>TS</v>
          </cell>
          <cell r="K884" t="str">
            <v>NTIC_TDI_TS</v>
          </cell>
          <cell r="L884" t="str">
            <v xml:space="preserve">Techniques de Développement Informatique </v>
          </cell>
          <cell r="M884">
            <v>36</v>
          </cell>
          <cell r="N884" t="str">
            <v>D</v>
          </cell>
          <cell r="O884" t="str">
            <v>Diplômante</v>
          </cell>
          <cell r="P884" t="str">
            <v>1A</v>
          </cell>
          <cell r="Q884">
            <v>32</v>
          </cell>
          <cell r="R884">
            <v>0</v>
          </cell>
          <cell r="S884" t="str">
            <v>CDS</v>
          </cell>
          <cell r="T884">
            <v>0</v>
          </cell>
        </row>
        <row r="885">
          <cell r="A885" t="str">
            <v>L650NTIC_TDI_TS1ACDS</v>
          </cell>
          <cell r="B885" t="str">
            <v>Soir</v>
          </cell>
          <cell r="C885" t="str">
            <v>OFPPT</v>
          </cell>
          <cell r="D885" t="str">
            <v>Tensift Atlantique</v>
          </cell>
          <cell r="E885" t="str">
            <v>L650</v>
          </cell>
          <cell r="F885" t="str">
            <v>INSTITUT SPECIALISE DE TECHNOLOGIE APPLIQUEE NTIC SIDI YOUSSEF BEN ALI MARRAKECH</v>
          </cell>
          <cell r="G885" t="str">
            <v>NTIC</v>
          </cell>
          <cell r="H885" t="str">
            <v>NTIC</v>
          </cell>
          <cell r="I885" t="str">
            <v>TS</v>
          </cell>
          <cell r="J885" t="str">
            <v>TS</v>
          </cell>
          <cell r="K885" t="str">
            <v>NTIC_TDI_TS</v>
          </cell>
          <cell r="L885" t="str">
            <v xml:space="preserve">Techniques de Développement Informatique </v>
          </cell>
          <cell r="M885">
            <v>36</v>
          </cell>
          <cell r="N885" t="str">
            <v>D</v>
          </cell>
          <cell r="O885" t="str">
            <v>Diplômante</v>
          </cell>
          <cell r="P885" t="str">
            <v>1A</v>
          </cell>
          <cell r="Q885">
            <v>64</v>
          </cell>
          <cell r="R885">
            <v>0</v>
          </cell>
          <cell r="S885" t="str">
            <v>CDS</v>
          </cell>
          <cell r="T885">
            <v>0</v>
          </cell>
        </row>
        <row r="886">
          <cell r="A886" t="str">
            <v>LFJ0NTIC_TDI_TS1ACDS</v>
          </cell>
          <cell r="B886" t="str">
            <v>Soir</v>
          </cell>
          <cell r="C886" t="str">
            <v>OFPPT</v>
          </cell>
          <cell r="D886" t="str">
            <v>Tensift Atlantique</v>
          </cell>
          <cell r="E886" t="str">
            <v>LFJ0</v>
          </cell>
          <cell r="F886" t="str">
            <v>INSTITUT SPECIALISE DE TECHNOLOGIE APPLIQUEE NTIC SAFI</v>
          </cell>
          <cell r="G886" t="str">
            <v>NTIC</v>
          </cell>
          <cell r="H886" t="str">
            <v>NTIC</v>
          </cell>
          <cell r="I886" t="str">
            <v>TS</v>
          </cell>
          <cell r="J886" t="str">
            <v>TS</v>
          </cell>
          <cell r="K886" t="str">
            <v>NTIC_TDI_TS</v>
          </cell>
          <cell r="L886" t="str">
            <v xml:space="preserve">Techniques de Développement Informatique </v>
          </cell>
          <cell r="M886">
            <v>36</v>
          </cell>
          <cell r="N886" t="str">
            <v>D</v>
          </cell>
          <cell r="O886" t="str">
            <v>Diplômante</v>
          </cell>
          <cell r="P886" t="str">
            <v>1A</v>
          </cell>
          <cell r="Q886">
            <v>64</v>
          </cell>
          <cell r="R886">
            <v>0</v>
          </cell>
          <cell r="S886" t="str">
            <v>CDS</v>
          </cell>
          <cell r="T886">
            <v>0</v>
          </cell>
        </row>
        <row r="887">
          <cell r="A887" t="str">
            <v>MAC0CUIR_CC_Q1ACDJ</v>
          </cell>
          <cell r="B887" t="str">
            <v>Jour</v>
          </cell>
          <cell r="C887" t="str">
            <v>OFPPT</v>
          </cell>
          <cell r="D887" t="str">
            <v>Casablanca Nord</v>
          </cell>
          <cell r="E887" t="str">
            <v>MAC0</v>
          </cell>
          <cell r="F887" t="str">
            <v>INSTITUT SPECIALISE DES METIERS DU CUIR CASABLANCA</v>
          </cell>
          <cell r="G887" t="str">
            <v>Industriel</v>
          </cell>
          <cell r="H887" t="str">
            <v>Cuir</v>
          </cell>
          <cell r="I887" t="str">
            <v>Q</v>
          </cell>
          <cell r="J887" t="str">
            <v>Q</v>
          </cell>
          <cell r="K887" t="str">
            <v>CUIR_CC_Q</v>
          </cell>
          <cell r="L887" t="str">
            <v>Coupe Cuir</v>
          </cell>
          <cell r="M887">
            <v>15</v>
          </cell>
          <cell r="N887" t="str">
            <v>D</v>
          </cell>
          <cell r="O887" t="str">
            <v>Diplômante</v>
          </cell>
          <cell r="P887" t="str">
            <v>1A</v>
          </cell>
          <cell r="Q887">
            <v>40</v>
          </cell>
          <cell r="R887">
            <v>0</v>
          </cell>
          <cell r="S887" t="str">
            <v>CDJ</v>
          </cell>
          <cell r="T887">
            <v>0</v>
          </cell>
        </row>
        <row r="888">
          <cell r="A888" t="str">
            <v>MAC0CUIR_MC_Q1ACDJ</v>
          </cell>
          <cell r="B888" t="str">
            <v>Jour</v>
          </cell>
          <cell r="C888" t="str">
            <v>OFPPT</v>
          </cell>
          <cell r="D888" t="str">
            <v>Casablanca Nord</v>
          </cell>
          <cell r="E888" t="str">
            <v>MAC0</v>
          </cell>
          <cell r="F888" t="str">
            <v>INSTITUT SPECIALISE DES METIERS DU CUIR CASABLANCA</v>
          </cell>
          <cell r="G888" t="str">
            <v>Industriel</v>
          </cell>
          <cell r="H888" t="str">
            <v>Cuir</v>
          </cell>
          <cell r="I888" t="str">
            <v>Q</v>
          </cell>
          <cell r="J888" t="str">
            <v>Q</v>
          </cell>
          <cell r="K888" t="str">
            <v>CUIR_MC_Q</v>
          </cell>
          <cell r="L888" t="str">
            <v>Montage Chaussure</v>
          </cell>
          <cell r="M888">
            <v>15</v>
          </cell>
          <cell r="N888" t="str">
            <v>D</v>
          </cell>
          <cell r="O888" t="str">
            <v>Diplômante</v>
          </cell>
          <cell r="P888" t="str">
            <v>1A</v>
          </cell>
          <cell r="Q888">
            <v>40</v>
          </cell>
          <cell r="R888">
            <v>0</v>
          </cell>
          <cell r="S888" t="str">
            <v>CDJ</v>
          </cell>
          <cell r="T888">
            <v>0</v>
          </cell>
        </row>
        <row r="889">
          <cell r="A889" t="str">
            <v>MAC0CUIR_PPPCU_Q1ACDJ</v>
          </cell>
          <cell r="B889" t="str">
            <v>Jour</v>
          </cell>
          <cell r="C889" t="str">
            <v>OFPPT</v>
          </cell>
          <cell r="D889" t="str">
            <v>Casablanca Nord</v>
          </cell>
          <cell r="E889" t="str">
            <v>MAC0</v>
          </cell>
          <cell r="F889" t="str">
            <v>INSTITUT SPECIALISE DES METIERS DU CUIR CASABLANCA</v>
          </cell>
          <cell r="G889" t="str">
            <v>Industriel</v>
          </cell>
          <cell r="H889" t="str">
            <v>Cuir</v>
          </cell>
          <cell r="I889" t="str">
            <v>Q</v>
          </cell>
          <cell r="J889" t="str">
            <v>Q</v>
          </cell>
          <cell r="K889" t="str">
            <v>CUIR_PPPCU_Q</v>
          </cell>
          <cell r="L889" t="str">
            <v>Préparation Piquage et Piquage Cuir</v>
          </cell>
          <cell r="M889">
            <v>15</v>
          </cell>
          <cell r="N889" t="str">
            <v>D</v>
          </cell>
          <cell r="O889" t="str">
            <v>Diplômante</v>
          </cell>
          <cell r="P889" t="str">
            <v>1A</v>
          </cell>
          <cell r="Q889">
            <v>60</v>
          </cell>
          <cell r="R889">
            <v>11</v>
          </cell>
          <cell r="S889" t="str">
            <v>CDJ</v>
          </cell>
          <cell r="T889">
            <v>13</v>
          </cell>
        </row>
        <row r="890">
          <cell r="A890" t="str">
            <v>MAC0GE_EEI_Q1ACDJ</v>
          </cell>
          <cell r="B890" t="str">
            <v>Jour</v>
          </cell>
          <cell r="C890" t="str">
            <v>OFPPT</v>
          </cell>
          <cell r="D890" t="str">
            <v>Casablanca Nord</v>
          </cell>
          <cell r="E890" t="str">
            <v>MAC0</v>
          </cell>
          <cell r="F890" t="str">
            <v>INSTITUT SPECIALISE DES METIERS DU CUIR CASABLANCA</v>
          </cell>
          <cell r="G890" t="str">
            <v>Industriel</v>
          </cell>
          <cell r="H890" t="str">
            <v>Génie Electrique</v>
          </cell>
          <cell r="I890" t="str">
            <v>Q</v>
          </cell>
          <cell r="J890" t="str">
            <v>Q</v>
          </cell>
          <cell r="K890" t="str">
            <v>GE_EEI_Q</v>
          </cell>
          <cell r="L890" t="str">
            <v>Electricité d'Entretien Industriel</v>
          </cell>
          <cell r="M890">
            <v>24</v>
          </cell>
          <cell r="N890" t="str">
            <v>D</v>
          </cell>
          <cell r="O890" t="str">
            <v>Diplômante</v>
          </cell>
          <cell r="P890" t="str">
            <v>1A</v>
          </cell>
          <cell r="Q890">
            <v>56</v>
          </cell>
          <cell r="R890">
            <v>59</v>
          </cell>
          <cell r="S890" t="str">
            <v>CDJ</v>
          </cell>
          <cell r="T890">
            <v>70</v>
          </cell>
        </row>
        <row r="891">
          <cell r="A891" t="str">
            <v>MAC0GE_EEI_Q2ACDJ</v>
          </cell>
          <cell r="B891" t="str">
            <v>Jour</v>
          </cell>
          <cell r="C891" t="str">
            <v>OFPPT</v>
          </cell>
          <cell r="D891" t="str">
            <v>Casablanca Nord</v>
          </cell>
          <cell r="E891" t="str">
            <v>MAC0</v>
          </cell>
          <cell r="F891" t="str">
            <v>INSTITUT SPECIALISE DES METIERS DU CUIR CASABLANCA</v>
          </cell>
          <cell r="G891" t="str">
            <v>Industriel</v>
          </cell>
          <cell r="H891" t="str">
            <v>Génie Electrique</v>
          </cell>
          <cell r="I891" t="str">
            <v>Q</v>
          </cell>
          <cell r="J891" t="str">
            <v>Q</v>
          </cell>
          <cell r="K891" t="str">
            <v>GE_EEI_Q</v>
          </cell>
          <cell r="L891" t="str">
            <v>Electricité d'Entretien Industriel</v>
          </cell>
          <cell r="M891">
            <v>24</v>
          </cell>
          <cell r="N891" t="str">
            <v>D</v>
          </cell>
          <cell r="O891" t="str">
            <v>Diplômante</v>
          </cell>
          <cell r="P891" t="str">
            <v>2A</v>
          </cell>
          <cell r="Q891">
            <v>22</v>
          </cell>
          <cell r="R891">
            <v>23</v>
          </cell>
          <cell r="S891" t="str">
            <v>CDJ</v>
          </cell>
          <cell r="T891">
            <v>23</v>
          </cell>
        </row>
        <row r="892">
          <cell r="A892" t="str">
            <v>MDE0FM_MGP_Q2ACDJ</v>
          </cell>
          <cell r="B892" t="str">
            <v>Jour</v>
          </cell>
          <cell r="C892" t="str">
            <v>OFPPT</v>
          </cell>
          <cell r="D892" t="str">
            <v>Casablanca Nord</v>
          </cell>
          <cell r="E892" t="str">
            <v>MDE0</v>
          </cell>
          <cell r="F892" t="str">
            <v>INSTITUT SPECIALISE DE TECHNOLOGIE APPLIQUEE GENIE MECANIQUE CASABLANCA</v>
          </cell>
          <cell r="G892" t="str">
            <v>Industriel</v>
          </cell>
          <cell r="H892" t="str">
            <v>Fabrication Mécanique</v>
          </cell>
          <cell r="I892" t="str">
            <v>Q</v>
          </cell>
          <cell r="J892" t="str">
            <v>Q</v>
          </cell>
          <cell r="K892" t="str">
            <v>FM_MGP_Q</v>
          </cell>
          <cell r="L892" t="str">
            <v>Mécanicien Général Polyvalent</v>
          </cell>
          <cell r="M892">
            <v>24</v>
          </cell>
          <cell r="N892" t="str">
            <v>D</v>
          </cell>
          <cell r="O892" t="str">
            <v>Diplômante</v>
          </cell>
          <cell r="P892" t="str">
            <v>2A</v>
          </cell>
          <cell r="Q892">
            <v>61</v>
          </cell>
          <cell r="R892">
            <v>53</v>
          </cell>
          <cell r="S892" t="str">
            <v>CDJ</v>
          </cell>
          <cell r="T892">
            <v>53</v>
          </cell>
        </row>
        <row r="893">
          <cell r="A893" t="str">
            <v>MDE0GE_EEI_Q1ACDJ</v>
          </cell>
          <cell r="B893" t="str">
            <v>Jour</v>
          </cell>
          <cell r="C893" t="str">
            <v>OFPPT</v>
          </cell>
          <cell r="D893" t="str">
            <v>Casablanca Nord</v>
          </cell>
          <cell r="E893" t="str">
            <v>MDE0</v>
          </cell>
          <cell r="F893" t="str">
            <v>INSTITUT SPECIALISE DE TECHNOLOGIE APPLIQUEE GENIE MECANIQUE CASABLANCA</v>
          </cell>
          <cell r="G893" t="str">
            <v>Industriel</v>
          </cell>
          <cell r="H893" t="str">
            <v>Génie Electrique</v>
          </cell>
          <cell r="I893" t="str">
            <v>Q</v>
          </cell>
          <cell r="J893" t="str">
            <v>Q</v>
          </cell>
          <cell r="K893" t="str">
            <v>GE_EEI_Q</v>
          </cell>
          <cell r="L893" t="str">
            <v>Electricité d'Entretien Industriel</v>
          </cell>
          <cell r="M893">
            <v>24</v>
          </cell>
          <cell r="N893" t="str">
            <v>D</v>
          </cell>
          <cell r="O893" t="str">
            <v>Diplômante</v>
          </cell>
          <cell r="P893" t="str">
            <v>1A</v>
          </cell>
          <cell r="Q893">
            <v>0</v>
          </cell>
          <cell r="R893">
            <v>28</v>
          </cell>
          <cell r="S893" t="str">
            <v>CDJ</v>
          </cell>
          <cell r="T893">
            <v>29</v>
          </cell>
        </row>
        <row r="894">
          <cell r="A894" t="str">
            <v>MDE0GE_EEI_Q2ACDJ</v>
          </cell>
          <cell r="B894" t="str">
            <v>Jour</v>
          </cell>
          <cell r="C894" t="str">
            <v>OFPPT</v>
          </cell>
          <cell r="D894" t="str">
            <v>Casablanca Nord</v>
          </cell>
          <cell r="E894" t="str">
            <v>MDE0</v>
          </cell>
          <cell r="F894" t="str">
            <v>INSTITUT SPECIALISE DE TECHNOLOGIE APPLIQUEE GENIE MECANIQUE CASABLANCA</v>
          </cell>
          <cell r="G894" t="str">
            <v>Industriel</v>
          </cell>
          <cell r="H894" t="str">
            <v>Génie Electrique</v>
          </cell>
          <cell r="I894" t="str">
            <v>Q</v>
          </cell>
          <cell r="J894" t="str">
            <v>Q</v>
          </cell>
          <cell r="K894" t="str">
            <v>GE_EEI_Q</v>
          </cell>
          <cell r="L894" t="str">
            <v>Electricité d'Entretien Industriel</v>
          </cell>
          <cell r="M894">
            <v>24</v>
          </cell>
          <cell r="N894" t="str">
            <v>D</v>
          </cell>
          <cell r="O894" t="str">
            <v>Diplômante</v>
          </cell>
          <cell r="P894" t="str">
            <v>2A</v>
          </cell>
          <cell r="Q894">
            <v>104</v>
          </cell>
          <cell r="R894">
            <v>104</v>
          </cell>
          <cell r="S894" t="str">
            <v>CDJ</v>
          </cell>
          <cell r="T894">
            <v>104</v>
          </cell>
        </row>
        <row r="895">
          <cell r="A895" t="str">
            <v>MDE0GE_EM_Q2ACDJ</v>
          </cell>
          <cell r="B895" t="str">
            <v>Jour</v>
          </cell>
          <cell r="C895" t="str">
            <v>OFPPT</v>
          </cell>
          <cell r="D895" t="str">
            <v>Casablanca Nord</v>
          </cell>
          <cell r="E895" t="str">
            <v>MDE0</v>
          </cell>
          <cell r="F895" t="str">
            <v>INSTITUT SPECIALISE DE TECHNOLOGIE APPLIQUEE GENIE MECANIQUE CASABLANCA</v>
          </cell>
          <cell r="G895" t="str">
            <v>Industriel</v>
          </cell>
          <cell r="H895" t="str">
            <v>Génie Electrique</v>
          </cell>
          <cell r="I895" t="str">
            <v>Q</v>
          </cell>
          <cell r="J895" t="str">
            <v>Q</v>
          </cell>
          <cell r="K895" t="str">
            <v>GE_EM_Q</v>
          </cell>
          <cell r="L895" t="str">
            <v>Electromécanique</v>
          </cell>
          <cell r="M895">
            <v>24</v>
          </cell>
          <cell r="N895" t="str">
            <v>D</v>
          </cell>
          <cell r="O895" t="str">
            <v>Diplômante</v>
          </cell>
          <cell r="P895" t="str">
            <v>2A</v>
          </cell>
          <cell r="Q895">
            <v>21</v>
          </cell>
          <cell r="R895">
            <v>21</v>
          </cell>
          <cell r="S895" t="str">
            <v>CDJ</v>
          </cell>
          <cell r="T895">
            <v>21</v>
          </cell>
        </row>
        <row r="896">
          <cell r="A896" t="str">
            <v>MFH0FM_OQB_Q1ACDJ</v>
          </cell>
          <cell r="B896" t="str">
            <v>Jour</v>
          </cell>
          <cell r="C896" t="str">
            <v>OFPPT</v>
          </cell>
          <cell r="D896" t="str">
            <v>Casablanca Nord</v>
          </cell>
          <cell r="E896" t="str">
            <v>MFH0</v>
          </cell>
          <cell r="F896" t="str">
            <v>CENTRE MIXTE DE FORMATION PROFESSIONNELLE LALLA AICHA CASABLANCA</v>
          </cell>
          <cell r="G896" t="str">
            <v>Industriel</v>
          </cell>
          <cell r="H896" t="str">
            <v>Fabrication Mécanique</v>
          </cell>
          <cell r="I896" t="str">
            <v>Q</v>
          </cell>
          <cell r="J896" t="str">
            <v>Q</v>
          </cell>
          <cell r="K896" t="str">
            <v>FM_OQB_Q</v>
          </cell>
          <cell r="L896" t="str">
            <v>Ouvrier Qualifié en Bijouterie</v>
          </cell>
          <cell r="M896">
            <v>24</v>
          </cell>
          <cell r="N896" t="str">
            <v>D</v>
          </cell>
          <cell r="O896" t="str">
            <v>Diplômante</v>
          </cell>
          <cell r="P896" t="str">
            <v>1A</v>
          </cell>
          <cell r="Q896">
            <v>12</v>
          </cell>
          <cell r="R896">
            <v>12</v>
          </cell>
          <cell r="S896" t="str">
            <v>CDJ</v>
          </cell>
          <cell r="T896">
            <v>13</v>
          </cell>
        </row>
        <row r="897">
          <cell r="A897" t="str">
            <v>MGH0THR_AR_Q1ACDJ</v>
          </cell>
          <cell r="B897" t="str">
            <v>Jour</v>
          </cell>
          <cell r="C897" t="str">
            <v>OFPPT</v>
          </cell>
          <cell r="D897" t="str">
            <v>Casablanca Nord</v>
          </cell>
          <cell r="E897" t="str">
            <v>MGH0</v>
          </cell>
          <cell r="F897" t="str">
            <v>INSTITUT SPECIALISE DE L'HOTELLERIE ET DE LA RESTAURATION CASABLANCA</v>
          </cell>
          <cell r="G897" t="str">
            <v>Hôtellerie et Tourisme</v>
          </cell>
          <cell r="H897" t="str">
            <v>Hôtellerie et Tourisme</v>
          </cell>
          <cell r="I897" t="str">
            <v>Q</v>
          </cell>
          <cell r="J897" t="str">
            <v>Q</v>
          </cell>
          <cell r="K897" t="str">
            <v>THR_AR_Q</v>
          </cell>
          <cell r="L897" t="str">
            <v>Agent de Restauration</v>
          </cell>
          <cell r="M897">
            <v>15</v>
          </cell>
          <cell r="N897" t="str">
            <v>D</v>
          </cell>
          <cell r="O897" t="str">
            <v>Diplômante</v>
          </cell>
          <cell r="P897" t="str">
            <v>1A</v>
          </cell>
          <cell r="Q897">
            <v>200</v>
          </cell>
          <cell r="R897">
            <v>211</v>
          </cell>
          <cell r="S897" t="str">
            <v>CDJ</v>
          </cell>
          <cell r="T897">
            <v>229</v>
          </cell>
        </row>
        <row r="898">
          <cell r="A898" t="str">
            <v>MGH0THR_EE_Q1ACDJ</v>
          </cell>
          <cell r="B898" t="str">
            <v>Jour</v>
          </cell>
          <cell r="C898" t="str">
            <v>OFPPT</v>
          </cell>
          <cell r="D898" t="str">
            <v>Casablanca Nord</v>
          </cell>
          <cell r="E898" t="str">
            <v>MGH0</v>
          </cell>
          <cell r="F898" t="str">
            <v>INSTITUT SPECIALISE DE L'HOTELLERIE ET DE LA RESTAURATION CASABLANCA</v>
          </cell>
          <cell r="G898" t="str">
            <v>Hôtellerie et Tourisme</v>
          </cell>
          <cell r="H898" t="str">
            <v>Hôtellerie et Tourisme</v>
          </cell>
          <cell r="I898" t="str">
            <v>Q</v>
          </cell>
          <cell r="J898" t="str">
            <v>Q</v>
          </cell>
          <cell r="K898" t="str">
            <v>THR_EE_Q</v>
          </cell>
          <cell r="L898" t="str">
            <v>Employé d'Etages</v>
          </cell>
          <cell r="M898">
            <v>15</v>
          </cell>
          <cell r="N898" t="str">
            <v>D</v>
          </cell>
          <cell r="O898" t="str">
            <v>Diplômante</v>
          </cell>
          <cell r="P898" t="str">
            <v>1A</v>
          </cell>
          <cell r="Q898">
            <v>48</v>
          </cell>
          <cell r="R898">
            <v>46</v>
          </cell>
          <cell r="S898" t="str">
            <v>CDJ</v>
          </cell>
          <cell r="T898">
            <v>53</v>
          </cell>
        </row>
        <row r="899">
          <cell r="A899" t="str">
            <v>MHI0BTP_OQMAB_Q1ACDJ</v>
          </cell>
          <cell r="B899" t="str">
            <v>Jour</v>
          </cell>
          <cell r="C899" t="str">
            <v>OFPPT</v>
          </cell>
          <cell r="D899" t="str">
            <v>Casablanca Nord</v>
          </cell>
          <cell r="E899" t="str">
            <v>MHI0</v>
          </cell>
          <cell r="F899" t="str">
            <v>INSTITUT SPECIALISE DE TECHNOLOGIE APPLIQUEE HAY HASSANI 2 CASABLANCA</v>
          </cell>
          <cell r="G899" t="str">
            <v>BTP</v>
          </cell>
          <cell r="H899" t="str">
            <v>Batiment et Travaux Publics</v>
          </cell>
          <cell r="I899" t="str">
            <v>Q</v>
          </cell>
          <cell r="J899" t="str">
            <v>Q</v>
          </cell>
          <cell r="K899" t="str">
            <v>BTP_OQMAB_Q</v>
          </cell>
          <cell r="L899" t="str">
            <v>Ouvrier Qualifié en Menuiserie Aluminium, Bois</v>
          </cell>
          <cell r="M899">
            <v>15</v>
          </cell>
          <cell r="N899" t="str">
            <v>D</v>
          </cell>
          <cell r="O899" t="str">
            <v>Diplômante</v>
          </cell>
          <cell r="P899" t="str">
            <v>1A</v>
          </cell>
          <cell r="Q899">
            <v>28</v>
          </cell>
          <cell r="R899">
            <v>37</v>
          </cell>
          <cell r="S899" t="str">
            <v>CDJ</v>
          </cell>
          <cell r="T899">
            <v>43</v>
          </cell>
        </row>
        <row r="900">
          <cell r="A900" t="str">
            <v>MHI0CM_OPCM_Q1ACDJ</v>
          </cell>
          <cell r="B900" t="str">
            <v>Jour</v>
          </cell>
          <cell r="C900" t="str">
            <v>OFPPT</v>
          </cell>
          <cell r="D900" t="str">
            <v>Casablanca Nord</v>
          </cell>
          <cell r="E900" t="str">
            <v>MHI0</v>
          </cell>
          <cell r="F900" t="str">
            <v>INSTITUT SPECIALISE DE TECHNOLOGIE APPLIQUEE HAY HASSANI 2 CASABLANCA</v>
          </cell>
          <cell r="G900" t="str">
            <v>Industriel</v>
          </cell>
          <cell r="H900" t="str">
            <v>Construction Métallique</v>
          </cell>
          <cell r="I900" t="str">
            <v>Q</v>
          </cell>
          <cell r="J900" t="str">
            <v>Q</v>
          </cell>
          <cell r="K900" t="str">
            <v>CM_OPCM_Q</v>
          </cell>
          <cell r="L900" t="str">
            <v>Ouvrier Polyvalent en Construction Métallique</v>
          </cell>
          <cell r="M900">
            <v>24</v>
          </cell>
          <cell r="N900" t="str">
            <v>D</v>
          </cell>
          <cell r="O900" t="str">
            <v>Diplômante</v>
          </cell>
          <cell r="P900" t="str">
            <v>1A</v>
          </cell>
          <cell r="Q900">
            <v>28</v>
          </cell>
          <cell r="R900">
            <v>29</v>
          </cell>
          <cell r="S900" t="str">
            <v>CDJ</v>
          </cell>
          <cell r="T900">
            <v>35</v>
          </cell>
        </row>
        <row r="901">
          <cell r="A901" t="str">
            <v>MHI0CM_OPCM_Q2ACDJ</v>
          </cell>
          <cell r="B901" t="str">
            <v>Jour</v>
          </cell>
          <cell r="C901" t="str">
            <v>OFPPT</v>
          </cell>
          <cell r="D901" t="str">
            <v>Casablanca Nord</v>
          </cell>
          <cell r="E901" t="str">
            <v>MHI0</v>
          </cell>
          <cell r="F901" t="str">
            <v>INSTITUT SPECIALISE DE TECHNOLOGIE APPLIQUEE HAY HASSANI 2 CASABLANCA</v>
          </cell>
          <cell r="G901" t="str">
            <v>Industriel</v>
          </cell>
          <cell r="H901" t="str">
            <v>Construction Métallique</v>
          </cell>
          <cell r="I901" t="str">
            <v>Q</v>
          </cell>
          <cell r="J901" t="str">
            <v>Q</v>
          </cell>
          <cell r="K901" t="str">
            <v>CM_OPCM_Q</v>
          </cell>
          <cell r="L901" t="str">
            <v>Ouvrier Polyvalent en Construction Métallique</v>
          </cell>
          <cell r="M901">
            <v>24</v>
          </cell>
          <cell r="N901" t="str">
            <v>D</v>
          </cell>
          <cell r="O901" t="str">
            <v>Diplômante</v>
          </cell>
          <cell r="P901" t="str">
            <v>2A</v>
          </cell>
          <cell r="Q901">
            <v>20</v>
          </cell>
          <cell r="R901">
            <v>15</v>
          </cell>
          <cell r="S901" t="str">
            <v>CDJ</v>
          </cell>
          <cell r="T901">
            <v>15</v>
          </cell>
        </row>
        <row r="902">
          <cell r="A902" t="str">
            <v>MHI0FM_MGP_Q1ACDJ</v>
          </cell>
          <cell r="B902" t="str">
            <v>Jour</v>
          </cell>
          <cell r="C902" t="str">
            <v>OFPPT</v>
          </cell>
          <cell r="D902" t="str">
            <v>Casablanca Nord</v>
          </cell>
          <cell r="E902" t="str">
            <v>MHI0</v>
          </cell>
          <cell r="F902" t="str">
            <v>INSTITUT SPECIALISE DE TECHNOLOGIE APPLIQUEE HAY HASSANI 2 CASABLANCA</v>
          </cell>
          <cell r="G902" t="str">
            <v>Industriel</v>
          </cell>
          <cell r="H902" t="str">
            <v>Fabrication Mécanique</v>
          </cell>
          <cell r="I902" t="str">
            <v>Q</v>
          </cell>
          <cell r="J902" t="str">
            <v>Q</v>
          </cell>
          <cell r="K902" t="str">
            <v>FM_MGP_Q</v>
          </cell>
          <cell r="L902" t="str">
            <v>Mécanicien Général Polyvalent</v>
          </cell>
          <cell r="M902">
            <v>24</v>
          </cell>
          <cell r="N902" t="str">
            <v>D</v>
          </cell>
          <cell r="O902" t="str">
            <v>Diplômante</v>
          </cell>
          <cell r="P902" t="str">
            <v>1A</v>
          </cell>
          <cell r="Q902">
            <v>84</v>
          </cell>
          <cell r="R902">
            <v>68</v>
          </cell>
          <cell r="S902" t="str">
            <v>CDJ</v>
          </cell>
          <cell r="T902">
            <v>108</v>
          </cell>
        </row>
        <row r="903">
          <cell r="A903" t="str">
            <v>MHI0FM_MGP_Q2ACDJ</v>
          </cell>
          <cell r="B903" t="str">
            <v>Jour</v>
          </cell>
          <cell r="C903" t="str">
            <v>OFPPT</v>
          </cell>
          <cell r="D903" t="str">
            <v>Casablanca Nord</v>
          </cell>
          <cell r="E903" t="str">
            <v>MHI0</v>
          </cell>
          <cell r="F903" t="str">
            <v>INSTITUT SPECIALISE DE TECHNOLOGIE APPLIQUEE HAY HASSANI 2 CASABLANCA</v>
          </cell>
          <cell r="G903" t="str">
            <v>Industriel</v>
          </cell>
          <cell r="H903" t="str">
            <v>Fabrication Mécanique</v>
          </cell>
          <cell r="I903" t="str">
            <v>Q</v>
          </cell>
          <cell r="J903" t="str">
            <v>Q</v>
          </cell>
          <cell r="K903" t="str">
            <v>FM_MGP_Q</v>
          </cell>
          <cell r="L903" t="str">
            <v>Mécanicien Général Polyvalent</v>
          </cell>
          <cell r="M903">
            <v>24</v>
          </cell>
          <cell r="N903" t="str">
            <v>D</v>
          </cell>
          <cell r="O903" t="str">
            <v>Diplômante</v>
          </cell>
          <cell r="P903" t="str">
            <v>2A</v>
          </cell>
          <cell r="Q903">
            <v>38</v>
          </cell>
          <cell r="R903">
            <v>33</v>
          </cell>
          <cell r="S903" t="str">
            <v>CDJ</v>
          </cell>
          <cell r="T903">
            <v>33</v>
          </cell>
        </row>
        <row r="904">
          <cell r="A904" t="str">
            <v>MHI0GE_EEI_Q1ACDJ</v>
          </cell>
          <cell r="B904" t="str">
            <v>Jour</v>
          </cell>
          <cell r="C904" t="str">
            <v>OFPPT</v>
          </cell>
          <cell r="D904" t="str">
            <v>Casablanca Nord</v>
          </cell>
          <cell r="E904" t="str">
            <v>MHI0</v>
          </cell>
          <cell r="F904" t="str">
            <v>INSTITUT SPECIALISE DE TECHNOLOGIE APPLIQUEE HAY HASSANI 2 CASABLANCA</v>
          </cell>
          <cell r="G904" t="str">
            <v>Industriel</v>
          </cell>
          <cell r="H904" t="str">
            <v>Génie Electrique</v>
          </cell>
          <cell r="I904" t="str">
            <v>Q</v>
          </cell>
          <cell r="J904" t="str">
            <v>Q</v>
          </cell>
          <cell r="K904" t="str">
            <v>GE_EEI_Q</v>
          </cell>
          <cell r="L904" t="str">
            <v>Electricité d'Entretien Industriel</v>
          </cell>
          <cell r="M904">
            <v>24</v>
          </cell>
          <cell r="N904" t="str">
            <v>D</v>
          </cell>
          <cell r="O904" t="str">
            <v>Diplômante</v>
          </cell>
          <cell r="P904" t="str">
            <v>1A</v>
          </cell>
          <cell r="Q904">
            <v>56</v>
          </cell>
          <cell r="R904">
            <v>52</v>
          </cell>
          <cell r="S904" t="str">
            <v>CDJ</v>
          </cell>
          <cell r="T904">
            <v>66</v>
          </cell>
        </row>
        <row r="905">
          <cell r="A905" t="str">
            <v>MHI0GE_EEI_Q2ACDJ</v>
          </cell>
          <cell r="B905" t="str">
            <v>Jour</v>
          </cell>
          <cell r="C905" t="str">
            <v>OFPPT</v>
          </cell>
          <cell r="D905" t="str">
            <v>Casablanca Nord</v>
          </cell>
          <cell r="E905" t="str">
            <v>MHI0</v>
          </cell>
          <cell r="F905" t="str">
            <v>INSTITUT SPECIALISE DE TECHNOLOGIE APPLIQUEE HAY HASSANI 2 CASABLANCA</v>
          </cell>
          <cell r="G905" t="str">
            <v>Industriel</v>
          </cell>
          <cell r="H905" t="str">
            <v>Génie Electrique</v>
          </cell>
          <cell r="I905" t="str">
            <v>Q</v>
          </cell>
          <cell r="J905" t="str">
            <v>Q</v>
          </cell>
          <cell r="K905" t="str">
            <v>GE_EEI_Q</v>
          </cell>
          <cell r="L905" t="str">
            <v>Electricité d'Entretien Industriel</v>
          </cell>
          <cell r="M905">
            <v>24</v>
          </cell>
          <cell r="N905" t="str">
            <v>D</v>
          </cell>
          <cell r="O905" t="str">
            <v>Diplômante</v>
          </cell>
          <cell r="P905" t="str">
            <v>2A</v>
          </cell>
          <cell r="Q905">
            <v>38</v>
          </cell>
          <cell r="R905">
            <v>36</v>
          </cell>
          <cell r="S905" t="str">
            <v>CDJ</v>
          </cell>
          <cell r="T905">
            <v>36</v>
          </cell>
        </row>
        <row r="906">
          <cell r="A906" t="str">
            <v>MHI0GE_REE_Q1ACDJ</v>
          </cell>
          <cell r="B906" t="str">
            <v>Jour</v>
          </cell>
          <cell r="C906" t="str">
            <v>OFPPT</v>
          </cell>
          <cell r="D906" t="str">
            <v>Casablanca Nord</v>
          </cell>
          <cell r="E906" t="str">
            <v>MHI0</v>
          </cell>
          <cell r="F906" t="str">
            <v>INSTITUT SPECIALISE DE TECHNOLOGIE APPLIQUEE HAY HASSANI 2 CASABLANCA</v>
          </cell>
          <cell r="G906" t="str">
            <v>Industriel</v>
          </cell>
          <cell r="H906" t="str">
            <v>Génie Electrique</v>
          </cell>
          <cell r="I906" t="str">
            <v>Q</v>
          </cell>
          <cell r="J906" t="str">
            <v>Q</v>
          </cell>
          <cell r="K906" t="str">
            <v>GE_REE_Q</v>
          </cell>
          <cell r="L906" t="str">
            <v>Réparateur des Equipements Electroménagers</v>
          </cell>
          <cell r="M906">
            <v>15</v>
          </cell>
          <cell r="N906" t="str">
            <v>D</v>
          </cell>
          <cell r="O906" t="str">
            <v>Diplômante</v>
          </cell>
          <cell r="P906" t="str">
            <v>1A</v>
          </cell>
          <cell r="Q906">
            <v>56</v>
          </cell>
          <cell r="R906">
            <v>49</v>
          </cell>
          <cell r="S906" t="str">
            <v>CDJ</v>
          </cell>
          <cell r="T906">
            <v>66</v>
          </cell>
        </row>
        <row r="907">
          <cell r="A907" t="str">
            <v>MHI0REM_RVA_Q1ACDJ</v>
          </cell>
          <cell r="B907" t="str">
            <v>Jour</v>
          </cell>
          <cell r="C907" t="str">
            <v>OFPPT</v>
          </cell>
          <cell r="D907" t="str">
            <v>Casablanca Nord</v>
          </cell>
          <cell r="E907" t="str">
            <v>MHI0</v>
          </cell>
          <cell r="F907" t="str">
            <v>INSTITUT SPECIALISE DE TECHNOLOGIE APPLIQUEE HAY HASSANI 2 CASABLANCA</v>
          </cell>
          <cell r="G907" t="str">
            <v>Industriel</v>
          </cell>
          <cell r="H907" t="str">
            <v>Réparation des Engins à Moteurs</v>
          </cell>
          <cell r="I907" t="str">
            <v>Q</v>
          </cell>
          <cell r="J907" t="str">
            <v>Q</v>
          </cell>
          <cell r="K907" t="str">
            <v>REM_RVA_Q</v>
          </cell>
          <cell r="L907" t="str">
            <v>Réparateur de Véhicules Automobiles</v>
          </cell>
          <cell r="M907">
            <v>24</v>
          </cell>
          <cell r="N907" t="str">
            <v>D</v>
          </cell>
          <cell r="O907" t="str">
            <v>Diplômante</v>
          </cell>
          <cell r="P907" t="str">
            <v>1A</v>
          </cell>
          <cell r="Q907">
            <v>56</v>
          </cell>
          <cell r="R907">
            <v>64</v>
          </cell>
          <cell r="S907" t="str">
            <v>CDJ</v>
          </cell>
          <cell r="T907">
            <v>72</v>
          </cell>
        </row>
        <row r="908">
          <cell r="A908" t="str">
            <v>MHI0REM_RVA_Q2ACDJ</v>
          </cell>
          <cell r="B908" t="str">
            <v>Jour</v>
          </cell>
          <cell r="C908" t="str">
            <v>OFPPT</v>
          </cell>
          <cell r="D908" t="str">
            <v>Casablanca Nord</v>
          </cell>
          <cell r="E908" t="str">
            <v>MHI0</v>
          </cell>
          <cell r="F908" t="str">
            <v>INSTITUT SPECIALISE DE TECHNOLOGIE APPLIQUEE HAY HASSANI 2 CASABLANCA</v>
          </cell>
          <cell r="G908" t="str">
            <v>Industriel</v>
          </cell>
          <cell r="H908" t="str">
            <v>Réparation des Engins à Moteurs</v>
          </cell>
          <cell r="I908" t="str">
            <v>Q</v>
          </cell>
          <cell r="J908" t="str">
            <v>Q</v>
          </cell>
          <cell r="K908" t="str">
            <v>REM_RVA_Q</v>
          </cell>
          <cell r="L908" t="str">
            <v>Réparateur de Véhicules Automobiles</v>
          </cell>
          <cell r="M908">
            <v>24</v>
          </cell>
          <cell r="N908" t="str">
            <v>D</v>
          </cell>
          <cell r="O908" t="str">
            <v>Diplômante</v>
          </cell>
          <cell r="P908" t="str">
            <v>2A</v>
          </cell>
          <cell r="Q908">
            <v>42</v>
          </cell>
          <cell r="R908">
            <v>43</v>
          </cell>
          <cell r="S908" t="str">
            <v>CDJ</v>
          </cell>
          <cell r="T908">
            <v>43</v>
          </cell>
        </row>
        <row r="909">
          <cell r="A909" t="str">
            <v>MHJ0FM_OQB_Q1ACDJ</v>
          </cell>
          <cell r="B909" t="str">
            <v>Jour</v>
          </cell>
          <cell r="C909" t="str">
            <v>OFPPT</v>
          </cell>
          <cell r="D909" t="str">
            <v>Casablanca Nord</v>
          </cell>
          <cell r="E909" t="str">
            <v>MHJ0</v>
          </cell>
          <cell r="F909" t="str">
            <v>INSTITUT SPECIALISE DE TECHNOLOGIE APPLIQUEE EL HANK CASABLANCA</v>
          </cell>
          <cell r="G909" t="str">
            <v>Industriel</v>
          </cell>
          <cell r="H909" t="str">
            <v>Fabrication Mécanique</v>
          </cell>
          <cell r="I909" t="str">
            <v>Q</v>
          </cell>
          <cell r="J909" t="str">
            <v>Q</v>
          </cell>
          <cell r="K909" t="str">
            <v>FM_OQB_Q</v>
          </cell>
          <cell r="L909" t="str">
            <v>Ouvrier Qualifié en Bijouterie</v>
          </cell>
          <cell r="M909">
            <v>24</v>
          </cell>
          <cell r="N909" t="str">
            <v>D</v>
          </cell>
          <cell r="O909" t="str">
            <v>Diplômante</v>
          </cell>
          <cell r="P909" t="str">
            <v>1A</v>
          </cell>
          <cell r="Q909">
            <v>12</v>
          </cell>
          <cell r="R909">
            <v>15</v>
          </cell>
          <cell r="S909" t="str">
            <v>CDJ</v>
          </cell>
          <cell r="T909">
            <v>16</v>
          </cell>
        </row>
        <row r="910">
          <cell r="A910" t="str">
            <v>MHJ0GE_EM_Q1ACDJ</v>
          </cell>
          <cell r="B910" t="str">
            <v>Jour</v>
          </cell>
          <cell r="C910" t="str">
            <v>OFPPT</v>
          </cell>
          <cell r="D910" t="str">
            <v>Casablanca Nord</v>
          </cell>
          <cell r="E910" t="str">
            <v>MHJ0</v>
          </cell>
          <cell r="F910" t="str">
            <v>INSTITUT SPECIALISE DE TECHNOLOGIE APPLIQUEE EL HANK CASABLANCA</v>
          </cell>
          <cell r="G910" t="str">
            <v>Industriel</v>
          </cell>
          <cell r="H910" t="str">
            <v>Génie Electrique</v>
          </cell>
          <cell r="I910" t="str">
            <v>Q</v>
          </cell>
          <cell r="J910" t="str">
            <v>Q</v>
          </cell>
          <cell r="K910" t="str">
            <v>GE_EM_Q</v>
          </cell>
          <cell r="L910" t="str">
            <v>Electromécanique</v>
          </cell>
          <cell r="M910">
            <v>24</v>
          </cell>
          <cell r="N910" t="str">
            <v>D</v>
          </cell>
          <cell r="O910" t="str">
            <v>Diplômante</v>
          </cell>
          <cell r="P910" t="str">
            <v>1A</v>
          </cell>
          <cell r="Q910">
            <v>28</v>
          </cell>
          <cell r="R910">
            <v>53</v>
          </cell>
          <cell r="S910" t="str">
            <v>CDJ</v>
          </cell>
          <cell r="T910">
            <v>62</v>
          </cell>
        </row>
        <row r="911">
          <cell r="A911" t="str">
            <v>MHJ0GE_EM_Q2ACDJ</v>
          </cell>
          <cell r="B911" t="str">
            <v>Jour</v>
          </cell>
          <cell r="C911" t="str">
            <v>OFPPT</v>
          </cell>
          <cell r="D911" t="str">
            <v>Casablanca Nord</v>
          </cell>
          <cell r="E911" t="str">
            <v>MHJ0</v>
          </cell>
          <cell r="F911" t="str">
            <v>INSTITUT SPECIALISE DE TECHNOLOGIE APPLIQUEE EL HANK CASABLANCA</v>
          </cell>
          <cell r="G911" t="str">
            <v>Industriel</v>
          </cell>
          <cell r="H911" t="str">
            <v>Génie Electrique</v>
          </cell>
          <cell r="I911" t="str">
            <v>Q</v>
          </cell>
          <cell r="J911" t="str">
            <v>Q</v>
          </cell>
          <cell r="K911" t="str">
            <v>GE_EM_Q</v>
          </cell>
          <cell r="L911" t="str">
            <v>Electromécanique</v>
          </cell>
          <cell r="M911">
            <v>24</v>
          </cell>
          <cell r="N911" t="str">
            <v>D</v>
          </cell>
          <cell r="O911" t="str">
            <v>Diplômante</v>
          </cell>
          <cell r="P911" t="str">
            <v>2A</v>
          </cell>
          <cell r="Q911">
            <v>22</v>
          </cell>
          <cell r="R911">
            <v>24</v>
          </cell>
          <cell r="S911" t="str">
            <v>CDJ</v>
          </cell>
          <cell r="T911">
            <v>24</v>
          </cell>
        </row>
        <row r="912">
          <cell r="A912" t="str">
            <v>MHJ0GE_REE_Q1ACDJ</v>
          </cell>
          <cell r="B912" t="str">
            <v>Jour</v>
          </cell>
          <cell r="C912" t="str">
            <v>OFPPT</v>
          </cell>
          <cell r="D912" t="str">
            <v>Casablanca Nord</v>
          </cell>
          <cell r="E912" t="str">
            <v>MHJ0</v>
          </cell>
          <cell r="F912" t="str">
            <v>INSTITUT SPECIALISE DE TECHNOLOGIE APPLIQUEE EL HANK CASABLANCA</v>
          </cell>
          <cell r="G912" t="str">
            <v>Industriel</v>
          </cell>
          <cell r="H912" t="str">
            <v>Génie Electrique</v>
          </cell>
          <cell r="I912" t="str">
            <v>Q</v>
          </cell>
          <cell r="J912" t="str">
            <v>Q</v>
          </cell>
          <cell r="K912" t="str">
            <v>GE_REE_Q</v>
          </cell>
          <cell r="L912" t="str">
            <v>Réparateur des Equipements Electroménagers</v>
          </cell>
          <cell r="M912">
            <v>15</v>
          </cell>
          <cell r="N912" t="str">
            <v>D</v>
          </cell>
          <cell r="O912" t="str">
            <v>Diplômante</v>
          </cell>
          <cell r="P912" t="str">
            <v>1A</v>
          </cell>
          <cell r="Q912">
            <v>56</v>
          </cell>
          <cell r="R912">
            <v>52</v>
          </cell>
          <cell r="S912" t="str">
            <v>CDJ</v>
          </cell>
          <cell r="T912">
            <v>60</v>
          </cell>
        </row>
        <row r="913">
          <cell r="A913" t="str">
            <v>MHJ0REM_CPA_Q1ACDJ</v>
          </cell>
          <cell r="B913" t="str">
            <v>Jour</v>
          </cell>
          <cell r="C913" t="str">
            <v>OFPPT</v>
          </cell>
          <cell r="D913" t="str">
            <v>Casablanca Nord</v>
          </cell>
          <cell r="E913" t="str">
            <v>MHJ0</v>
          </cell>
          <cell r="F913" t="str">
            <v>INSTITUT SPECIALISE DE TECHNOLOGIE APPLIQUEE EL HANK CASABLANCA</v>
          </cell>
          <cell r="G913" t="str">
            <v>Industriel</v>
          </cell>
          <cell r="H913" t="str">
            <v>Réparation des Engins à Moteurs</v>
          </cell>
          <cell r="I913" t="str">
            <v>Q</v>
          </cell>
          <cell r="J913" t="str">
            <v>Q</v>
          </cell>
          <cell r="K913" t="str">
            <v>REM_CPA_Q</v>
          </cell>
          <cell r="L913" t="str">
            <v>Carrosserie Peinture Automobile</v>
          </cell>
          <cell r="M913">
            <v>24</v>
          </cell>
          <cell r="N913" t="str">
            <v>D</v>
          </cell>
          <cell r="O913" t="str">
            <v>Diplômante</v>
          </cell>
          <cell r="P913" t="str">
            <v>1A</v>
          </cell>
          <cell r="Q913">
            <v>56</v>
          </cell>
          <cell r="R913">
            <v>51</v>
          </cell>
          <cell r="S913" t="str">
            <v>CDJ</v>
          </cell>
          <cell r="T913">
            <v>62</v>
          </cell>
        </row>
        <row r="914">
          <cell r="A914" t="str">
            <v>MHJ0REM_CPA_Q2ACDJ</v>
          </cell>
          <cell r="B914" t="str">
            <v>Jour</v>
          </cell>
          <cell r="C914" t="str">
            <v>OFPPT</v>
          </cell>
          <cell r="D914" t="str">
            <v>Casablanca Nord</v>
          </cell>
          <cell r="E914" t="str">
            <v>MHJ0</v>
          </cell>
          <cell r="F914" t="str">
            <v>INSTITUT SPECIALISE DE TECHNOLOGIE APPLIQUEE EL HANK CASABLANCA</v>
          </cell>
          <cell r="G914" t="str">
            <v>Industriel</v>
          </cell>
          <cell r="H914" t="str">
            <v>Réparation des Engins à Moteurs</v>
          </cell>
          <cell r="I914" t="str">
            <v>Q</v>
          </cell>
          <cell r="J914" t="str">
            <v>Q</v>
          </cell>
          <cell r="K914" t="str">
            <v>REM_CPA_Q</v>
          </cell>
          <cell r="L914" t="str">
            <v>Carrosserie Peinture Automobile</v>
          </cell>
          <cell r="M914">
            <v>24</v>
          </cell>
          <cell r="N914" t="str">
            <v>D</v>
          </cell>
          <cell r="O914" t="str">
            <v>Diplômante</v>
          </cell>
          <cell r="P914" t="str">
            <v>2A</v>
          </cell>
          <cell r="Q914">
            <v>22</v>
          </cell>
          <cell r="R914">
            <v>15</v>
          </cell>
          <cell r="S914" t="str">
            <v>CDJ</v>
          </cell>
          <cell r="T914">
            <v>15</v>
          </cell>
        </row>
        <row r="915">
          <cell r="A915" t="str">
            <v>MHJ0REM_RVA_Q1ACDJ</v>
          </cell>
          <cell r="B915" t="str">
            <v>Jour</v>
          </cell>
          <cell r="C915" t="str">
            <v>OFPPT</v>
          </cell>
          <cell r="D915" t="str">
            <v>Casablanca Nord</v>
          </cell>
          <cell r="E915" t="str">
            <v>MHJ0</v>
          </cell>
          <cell r="F915" t="str">
            <v>INSTITUT SPECIALISE DE TECHNOLOGIE APPLIQUEE EL HANK CASABLANCA</v>
          </cell>
          <cell r="G915" t="str">
            <v>Industriel</v>
          </cell>
          <cell r="H915" t="str">
            <v>Réparation des Engins à Moteurs</v>
          </cell>
          <cell r="I915" t="str">
            <v>Q</v>
          </cell>
          <cell r="J915" t="str">
            <v>Q</v>
          </cell>
          <cell r="K915" t="str">
            <v>REM_RVA_Q</v>
          </cell>
          <cell r="L915" t="str">
            <v>Réparateur de Véhicules Automobiles</v>
          </cell>
          <cell r="M915">
            <v>24</v>
          </cell>
          <cell r="N915" t="str">
            <v>D</v>
          </cell>
          <cell r="O915" t="str">
            <v>Diplômante</v>
          </cell>
          <cell r="P915" t="str">
            <v>1A</v>
          </cell>
          <cell r="Q915">
            <v>28</v>
          </cell>
          <cell r="R915">
            <v>31</v>
          </cell>
          <cell r="S915" t="str">
            <v>CDJ</v>
          </cell>
          <cell r="T915">
            <v>38</v>
          </cell>
        </row>
        <row r="916">
          <cell r="A916" t="str">
            <v>MHJ0REM_RVA_Q2ACDJ</v>
          </cell>
          <cell r="B916" t="str">
            <v>Jour</v>
          </cell>
          <cell r="C916" t="str">
            <v>OFPPT</v>
          </cell>
          <cell r="D916" t="str">
            <v>Casablanca Nord</v>
          </cell>
          <cell r="E916" t="str">
            <v>MHJ0</v>
          </cell>
          <cell r="F916" t="str">
            <v>INSTITUT SPECIALISE DE TECHNOLOGIE APPLIQUEE EL HANK CASABLANCA</v>
          </cell>
          <cell r="G916" t="str">
            <v>Industriel</v>
          </cell>
          <cell r="H916" t="str">
            <v>Réparation des Engins à Moteurs</v>
          </cell>
          <cell r="I916" t="str">
            <v>Q</v>
          </cell>
          <cell r="J916" t="str">
            <v>Q</v>
          </cell>
          <cell r="K916" t="str">
            <v>REM_RVA_Q</v>
          </cell>
          <cell r="L916" t="str">
            <v>Réparateur de Véhicules Automobiles</v>
          </cell>
          <cell r="M916">
            <v>24</v>
          </cell>
          <cell r="N916" t="str">
            <v>D</v>
          </cell>
          <cell r="O916" t="str">
            <v>Diplômante</v>
          </cell>
          <cell r="P916" t="str">
            <v>2A</v>
          </cell>
          <cell r="Q916">
            <v>44</v>
          </cell>
          <cell r="R916">
            <v>93</v>
          </cell>
          <cell r="S916" t="str">
            <v>CDJ</v>
          </cell>
          <cell r="T916">
            <v>93</v>
          </cell>
        </row>
        <row r="917">
          <cell r="A917" t="str">
            <v>MHK0GE_EI_Q1ACDJ</v>
          </cell>
          <cell r="B917" t="str">
            <v>Jour</v>
          </cell>
          <cell r="C917" t="str">
            <v>OFPPT</v>
          </cell>
          <cell r="D917" t="str">
            <v>Casablanca Nord</v>
          </cell>
          <cell r="E917" t="str">
            <v>MHK0</v>
          </cell>
          <cell r="F917" t="str">
            <v>CENTRE DE QUALIFICATION PROFESSIONNELLE ESSAFA CASABLANCA</v>
          </cell>
          <cell r="G917" t="str">
            <v>Industriel</v>
          </cell>
          <cell r="H917" t="str">
            <v>Génie Electrique</v>
          </cell>
          <cell r="I917" t="str">
            <v>Q</v>
          </cell>
          <cell r="J917" t="str">
            <v>Q</v>
          </cell>
          <cell r="K917" t="str">
            <v>GE_EI_Q</v>
          </cell>
          <cell r="L917" t="str">
            <v>Electricité d'Installation</v>
          </cell>
          <cell r="M917">
            <v>15</v>
          </cell>
          <cell r="N917" t="str">
            <v>D</v>
          </cell>
          <cell r="O917" t="str">
            <v>Diplômante</v>
          </cell>
          <cell r="P917" t="str">
            <v>1A</v>
          </cell>
          <cell r="Q917">
            <v>84</v>
          </cell>
          <cell r="R917">
            <v>105</v>
          </cell>
          <cell r="S917" t="str">
            <v>CDJ</v>
          </cell>
          <cell r="T917">
            <v>132</v>
          </cell>
        </row>
        <row r="918">
          <cell r="A918" t="str">
            <v>MHL0FM_MGP_Q1ACDJ</v>
          </cell>
          <cell r="B918" t="str">
            <v>Jour</v>
          </cell>
          <cell r="C918" t="str">
            <v>OFPPT</v>
          </cell>
          <cell r="D918" t="str">
            <v>Casablanca Nord</v>
          </cell>
          <cell r="E918" t="str">
            <v>MHL0</v>
          </cell>
          <cell r="F918" t="str">
            <v>INSTITUT SPECIALISE DE TECHNOLOGIE APPLIQUEE LISSASFA CASABLANCA</v>
          </cell>
          <cell r="G918" t="str">
            <v>Industriel</v>
          </cell>
          <cell r="H918" t="str">
            <v>Fabrication Mécanique</v>
          </cell>
          <cell r="I918" t="str">
            <v>Q</v>
          </cell>
          <cell r="J918" t="str">
            <v>Q</v>
          </cell>
          <cell r="K918" t="str">
            <v>FM_MGP_Q</v>
          </cell>
          <cell r="L918" t="str">
            <v>Mécanicien Général Polyvalent</v>
          </cell>
          <cell r="M918">
            <v>24</v>
          </cell>
          <cell r="N918" t="str">
            <v>D</v>
          </cell>
          <cell r="O918" t="str">
            <v>Diplômante</v>
          </cell>
          <cell r="P918" t="str">
            <v>1A</v>
          </cell>
          <cell r="Q918">
            <v>56</v>
          </cell>
          <cell r="R918">
            <v>47</v>
          </cell>
          <cell r="S918" t="str">
            <v>CDJ</v>
          </cell>
          <cell r="T918">
            <v>57</v>
          </cell>
        </row>
        <row r="919">
          <cell r="A919" t="str">
            <v>MHL0GE_EEI_Q1ACDJ</v>
          </cell>
          <cell r="B919" t="str">
            <v>Jour</v>
          </cell>
          <cell r="C919" t="str">
            <v>OFPPT</v>
          </cell>
          <cell r="D919" t="str">
            <v>Casablanca Nord</v>
          </cell>
          <cell r="E919" t="str">
            <v>MHL0</v>
          </cell>
          <cell r="F919" t="str">
            <v>INSTITUT SPECIALISE DE TECHNOLOGIE APPLIQUEE LISSASFA CASABLANCA</v>
          </cell>
          <cell r="G919" t="str">
            <v>Industriel</v>
          </cell>
          <cell r="H919" t="str">
            <v>Génie Electrique</v>
          </cell>
          <cell r="I919" t="str">
            <v>Q</v>
          </cell>
          <cell r="J919" t="str">
            <v>Q</v>
          </cell>
          <cell r="K919" t="str">
            <v>GE_EEI_Q</v>
          </cell>
          <cell r="L919" t="str">
            <v>Electricité d'Entretien Industriel</v>
          </cell>
          <cell r="M919">
            <v>24</v>
          </cell>
          <cell r="N919" t="str">
            <v>D</v>
          </cell>
          <cell r="O919" t="str">
            <v>Diplômante</v>
          </cell>
          <cell r="P919" t="str">
            <v>1A</v>
          </cell>
          <cell r="Q919">
            <v>56</v>
          </cell>
          <cell r="R919">
            <v>54</v>
          </cell>
          <cell r="S919" t="str">
            <v>CDJ</v>
          </cell>
          <cell r="T919">
            <v>61</v>
          </cell>
        </row>
        <row r="920">
          <cell r="A920" t="str">
            <v>MHL0GE_EEI_Q2ACDJ</v>
          </cell>
          <cell r="B920" t="str">
            <v>Jour</v>
          </cell>
          <cell r="C920" t="str">
            <v>OFPPT</v>
          </cell>
          <cell r="D920" t="str">
            <v>Casablanca Nord</v>
          </cell>
          <cell r="E920" t="str">
            <v>MHL0</v>
          </cell>
          <cell r="F920" t="str">
            <v>INSTITUT SPECIALISE DE TECHNOLOGIE APPLIQUEE LISSASFA CASABLANCA</v>
          </cell>
          <cell r="G920" t="str">
            <v>Industriel</v>
          </cell>
          <cell r="H920" t="str">
            <v>Génie Electrique</v>
          </cell>
          <cell r="I920" t="str">
            <v>Q</v>
          </cell>
          <cell r="J920" t="str">
            <v>Q</v>
          </cell>
          <cell r="K920" t="str">
            <v>GE_EEI_Q</v>
          </cell>
          <cell r="L920" t="str">
            <v>Electricité d'Entretien Industriel</v>
          </cell>
          <cell r="M920">
            <v>24</v>
          </cell>
          <cell r="N920" t="str">
            <v>D</v>
          </cell>
          <cell r="O920" t="str">
            <v>Diplômante</v>
          </cell>
          <cell r="P920" t="str">
            <v>2A</v>
          </cell>
          <cell r="Q920">
            <v>22</v>
          </cell>
          <cell r="R920">
            <v>22</v>
          </cell>
          <cell r="S920" t="str">
            <v>CDJ</v>
          </cell>
          <cell r="T920">
            <v>22</v>
          </cell>
        </row>
        <row r="921">
          <cell r="A921" t="str">
            <v>MHM0BTP_OQMP_Q1ACDJ</v>
          </cell>
          <cell r="B921" t="str">
            <v>Jour</v>
          </cell>
          <cell r="C921" t="str">
            <v>OFPPT</v>
          </cell>
          <cell r="D921" t="str">
            <v>Casablanca Nord</v>
          </cell>
          <cell r="E921" t="str">
            <v>MHM0</v>
          </cell>
          <cell r="F921" t="str">
            <v>INSTITUT SPÉCIALISÉ DU BÂTIMENT ET DES TRAVAUX PUBLICS HAY ERRAHMA CASABLANCA</v>
          </cell>
          <cell r="G921" t="str">
            <v>BTP</v>
          </cell>
          <cell r="H921" t="str">
            <v>Batiment et Travaux Publics</v>
          </cell>
          <cell r="I921" t="str">
            <v>Q</v>
          </cell>
          <cell r="J921" t="str">
            <v>Q</v>
          </cell>
          <cell r="K921" t="str">
            <v>BTP_OQMP_Q</v>
          </cell>
          <cell r="L921" t="str">
            <v>Ouvrier Qualifié en Maçonnerie Polyvalente</v>
          </cell>
          <cell r="M921">
            <v>24</v>
          </cell>
          <cell r="N921" t="str">
            <v>D</v>
          </cell>
          <cell r="O921" t="str">
            <v>Diplômante</v>
          </cell>
          <cell r="P921" t="str">
            <v>1A</v>
          </cell>
          <cell r="Q921">
            <v>28</v>
          </cell>
          <cell r="R921">
            <v>14</v>
          </cell>
          <cell r="S921" t="str">
            <v>CDJ</v>
          </cell>
          <cell r="T921">
            <v>15</v>
          </cell>
        </row>
        <row r="922">
          <cell r="A922" t="str">
            <v>MHM0BTP_OQPS_Q1ACDJ</v>
          </cell>
          <cell r="B922" t="str">
            <v>Jour</v>
          </cell>
          <cell r="C922" t="str">
            <v>OFPPT</v>
          </cell>
          <cell r="D922" t="str">
            <v>Casablanca Nord</v>
          </cell>
          <cell r="E922" t="str">
            <v>MHM0</v>
          </cell>
          <cell r="F922" t="str">
            <v>INSTITUT SPÉCIALISÉ DU BÂTIMENT ET DES TRAVAUX PUBLICS HAY ERRAHMA CASABLANCA</v>
          </cell>
          <cell r="G922" t="str">
            <v>BTP</v>
          </cell>
          <cell r="H922" t="str">
            <v>Batiment et Travaux Publics</v>
          </cell>
          <cell r="I922" t="str">
            <v>Q</v>
          </cell>
          <cell r="J922" t="str">
            <v>Q</v>
          </cell>
          <cell r="K922" t="str">
            <v>BTP_OQPS_Q</v>
          </cell>
          <cell r="L922" t="str">
            <v>Ouvrier Qualifié en Plomberie Sanitaire</v>
          </cell>
          <cell r="M922">
            <v>15</v>
          </cell>
          <cell r="N922" t="str">
            <v>D</v>
          </cell>
          <cell r="O922" t="str">
            <v>Diplômante</v>
          </cell>
          <cell r="P922" t="str">
            <v>1A</v>
          </cell>
          <cell r="Q922">
            <v>56</v>
          </cell>
          <cell r="R922">
            <v>9</v>
          </cell>
          <cell r="S922" t="str">
            <v>CDJ</v>
          </cell>
          <cell r="T922">
            <v>13</v>
          </cell>
        </row>
        <row r="923">
          <cell r="A923" t="str">
            <v>MJK0BTP_OQMAB_Q1ACDJ</v>
          </cell>
          <cell r="B923" t="str">
            <v>Jour</v>
          </cell>
          <cell r="C923" t="str">
            <v>OFPPT</v>
          </cell>
          <cell r="D923" t="str">
            <v>Casablanca Nord</v>
          </cell>
          <cell r="E923" t="str">
            <v>MJK0</v>
          </cell>
          <cell r="F923" t="str">
            <v>INSTITUT SPECIALISE DE TECHNOLOGIE APPLIQUEE AIN CHOK-INARA CASABLANCA</v>
          </cell>
          <cell r="G923" t="str">
            <v>BTP</v>
          </cell>
          <cell r="H923" t="str">
            <v>Batiment et Travaux Publics</v>
          </cell>
          <cell r="I923" t="str">
            <v>Q</v>
          </cell>
          <cell r="J923" t="str">
            <v>Q</v>
          </cell>
          <cell r="K923" t="str">
            <v>BTP_OQMAB_Q</v>
          </cell>
          <cell r="L923" t="str">
            <v>Ouvrier Qualifié en Menuiserie Aluminium, Bois</v>
          </cell>
          <cell r="M923">
            <v>15</v>
          </cell>
          <cell r="N923" t="str">
            <v>D</v>
          </cell>
          <cell r="O923" t="str">
            <v>Diplômante</v>
          </cell>
          <cell r="P923" t="str">
            <v>1A</v>
          </cell>
          <cell r="Q923">
            <v>28</v>
          </cell>
          <cell r="R923">
            <v>28</v>
          </cell>
          <cell r="S923" t="str">
            <v>CDJ</v>
          </cell>
          <cell r="T923">
            <v>31</v>
          </cell>
        </row>
        <row r="924">
          <cell r="A924" t="str">
            <v>MJK0CM_OPCM_Q1ACDJ</v>
          </cell>
          <cell r="B924" t="str">
            <v>Jour</v>
          </cell>
          <cell r="C924" t="str">
            <v>OFPPT</v>
          </cell>
          <cell r="D924" t="str">
            <v>Casablanca Nord</v>
          </cell>
          <cell r="E924" t="str">
            <v>MJK0</v>
          </cell>
          <cell r="F924" t="str">
            <v>INSTITUT SPECIALISE DE TECHNOLOGIE APPLIQUEE AIN CHOK-INARA CASABLANCA</v>
          </cell>
          <cell r="G924" t="str">
            <v>Industriel</v>
          </cell>
          <cell r="H924" t="str">
            <v>Construction Métallique</v>
          </cell>
          <cell r="I924" t="str">
            <v>Q</v>
          </cell>
          <cell r="J924" t="str">
            <v>Q</v>
          </cell>
          <cell r="K924" t="str">
            <v>CM_OPCM_Q</v>
          </cell>
          <cell r="L924" t="str">
            <v>Ouvrier Polyvalent en Construction Métallique</v>
          </cell>
          <cell r="M924">
            <v>24</v>
          </cell>
          <cell r="N924" t="str">
            <v>D</v>
          </cell>
          <cell r="O924" t="str">
            <v>Diplômante</v>
          </cell>
          <cell r="P924" t="str">
            <v>1A</v>
          </cell>
          <cell r="Q924">
            <v>56</v>
          </cell>
          <cell r="R924">
            <v>26</v>
          </cell>
          <cell r="S924" t="str">
            <v>CDJ</v>
          </cell>
          <cell r="T924">
            <v>33</v>
          </cell>
        </row>
        <row r="925">
          <cell r="A925" t="str">
            <v>MJK0CM_OPCM_Q2ACDJ</v>
          </cell>
          <cell r="B925" t="str">
            <v>Jour</v>
          </cell>
          <cell r="C925" t="str">
            <v>OFPPT</v>
          </cell>
          <cell r="D925" t="str">
            <v>Casablanca Nord</v>
          </cell>
          <cell r="E925" t="str">
            <v>MJK0</v>
          </cell>
          <cell r="F925" t="str">
            <v>INSTITUT SPECIALISE DE TECHNOLOGIE APPLIQUEE AIN CHOK-INARA CASABLANCA</v>
          </cell>
          <cell r="G925" t="str">
            <v>Industriel</v>
          </cell>
          <cell r="H925" t="str">
            <v>Construction Métallique</v>
          </cell>
          <cell r="I925" t="str">
            <v>Q</v>
          </cell>
          <cell r="J925" t="str">
            <v>Q</v>
          </cell>
          <cell r="K925" t="str">
            <v>CM_OPCM_Q</v>
          </cell>
          <cell r="L925" t="str">
            <v>Ouvrier Polyvalent en Construction Métallique</v>
          </cell>
          <cell r="M925">
            <v>24</v>
          </cell>
          <cell r="N925" t="str">
            <v>D</v>
          </cell>
          <cell r="O925" t="str">
            <v>Diplômante</v>
          </cell>
          <cell r="P925" t="str">
            <v>2A</v>
          </cell>
          <cell r="Q925">
            <v>41</v>
          </cell>
          <cell r="R925">
            <v>25</v>
          </cell>
          <cell r="S925" t="str">
            <v>CDJ</v>
          </cell>
          <cell r="T925">
            <v>25</v>
          </cell>
        </row>
        <row r="926">
          <cell r="A926" t="str">
            <v>MJK0FGT_AEGC_Q1ACDJ</v>
          </cell>
          <cell r="B926" t="str">
            <v>Jour</v>
          </cell>
          <cell r="C926" t="str">
            <v>OFPPT</v>
          </cell>
          <cell r="D926" t="str">
            <v>Casablanca Nord</v>
          </cell>
          <cell r="E926" t="str">
            <v>MJK0</v>
          </cell>
          <cell r="F926" t="str">
            <v>INSTITUT SPECIALISE DE TECHNOLOGIE APPLIQUEE AIN CHOK-INARA CASABLANCA</v>
          </cell>
          <cell r="G926" t="str">
            <v>Industriel</v>
          </cell>
          <cell r="H926" t="str">
            <v>Froid et Génie Thermique</v>
          </cell>
          <cell r="I926" t="str">
            <v>Q</v>
          </cell>
          <cell r="J926" t="str">
            <v>Q</v>
          </cell>
          <cell r="K926" t="str">
            <v>FGT_AEGC_Q</v>
          </cell>
          <cell r="L926" t="str">
            <v>Agent d'Entretien en Génie Climatique</v>
          </cell>
          <cell r="M926">
            <v>15</v>
          </cell>
          <cell r="N926" t="str">
            <v>D</v>
          </cell>
          <cell r="O926" t="str">
            <v>Diplômante</v>
          </cell>
          <cell r="P926" t="str">
            <v>1A</v>
          </cell>
          <cell r="Q926">
            <v>56</v>
          </cell>
          <cell r="R926">
            <v>56</v>
          </cell>
          <cell r="S926" t="str">
            <v>CDJ</v>
          </cell>
          <cell r="T926">
            <v>73</v>
          </cell>
        </row>
        <row r="927">
          <cell r="A927" t="str">
            <v>MJK0FM_MGP_Q1ACDJ</v>
          </cell>
          <cell r="B927" t="str">
            <v>Jour</v>
          </cell>
          <cell r="C927" t="str">
            <v>OFPPT</v>
          </cell>
          <cell r="D927" t="str">
            <v>Casablanca Nord</v>
          </cell>
          <cell r="E927" t="str">
            <v>MJK0</v>
          </cell>
          <cell r="F927" t="str">
            <v>INSTITUT SPECIALISE DE TECHNOLOGIE APPLIQUEE AIN CHOK-INARA CASABLANCA</v>
          </cell>
          <cell r="G927" t="str">
            <v>Industriel</v>
          </cell>
          <cell r="H927" t="str">
            <v>Fabrication Mécanique</v>
          </cell>
          <cell r="I927" t="str">
            <v>Q</v>
          </cell>
          <cell r="J927" t="str">
            <v>Q</v>
          </cell>
          <cell r="K927" t="str">
            <v>FM_MGP_Q</v>
          </cell>
          <cell r="L927" t="str">
            <v>Mécanicien Général Polyvalent</v>
          </cell>
          <cell r="M927">
            <v>24</v>
          </cell>
          <cell r="N927" t="str">
            <v>D</v>
          </cell>
          <cell r="O927" t="str">
            <v>Diplômante</v>
          </cell>
          <cell r="P927" t="str">
            <v>1A</v>
          </cell>
          <cell r="Q927">
            <v>56</v>
          </cell>
          <cell r="R927">
            <v>50</v>
          </cell>
          <cell r="S927" t="str">
            <v>CDJ</v>
          </cell>
          <cell r="T927">
            <v>60</v>
          </cell>
        </row>
        <row r="928">
          <cell r="A928" t="str">
            <v>MJK0FM_MGP_Q2ACDJ</v>
          </cell>
          <cell r="B928" t="str">
            <v>Jour</v>
          </cell>
          <cell r="C928" t="str">
            <v>OFPPT</v>
          </cell>
          <cell r="D928" t="str">
            <v>Casablanca Nord</v>
          </cell>
          <cell r="E928" t="str">
            <v>MJK0</v>
          </cell>
          <cell r="F928" t="str">
            <v>INSTITUT SPECIALISE DE TECHNOLOGIE APPLIQUEE AIN CHOK-INARA CASABLANCA</v>
          </cell>
          <cell r="G928" t="str">
            <v>Industriel</v>
          </cell>
          <cell r="H928" t="str">
            <v>Fabrication Mécanique</v>
          </cell>
          <cell r="I928" t="str">
            <v>Q</v>
          </cell>
          <cell r="J928" t="str">
            <v>Q</v>
          </cell>
          <cell r="K928" t="str">
            <v>FM_MGP_Q</v>
          </cell>
          <cell r="L928" t="str">
            <v>Mécanicien Général Polyvalent</v>
          </cell>
          <cell r="M928">
            <v>24</v>
          </cell>
          <cell r="N928" t="str">
            <v>D</v>
          </cell>
          <cell r="O928" t="str">
            <v>Diplômante</v>
          </cell>
          <cell r="P928" t="str">
            <v>2A</v>
          </cell>
          <cell r="Q928">
            <v>38</v>
          </cell>
          <cell r="R928">
            <v>32</v>
          </cell>
          <cell r="S928" t="str">
            <v>CDJ</v>
          </cell>
          <cell r="T928">
            <v>32</v>
          </cell>
        </row>
        <row r="929">
          <cell r="A929" t="str">
            <v>MJK0GE_EEI_Q1ACDJ</v>
          </cell>
          <cell r="B929" t="str">
            <v>Jour</v>
          </cell>
          <cell r="C929" t="str">
            <v>OFPPT</v>
          </cell>
          <cell r="D929" t="str">
            <v>Casablanca Nord</v>
          </cell>
          <cell r="E929" t="str">
            <v>MJK0</v>
          </cell>
          <cell r="F929" t="str">
            <v>INSTITUT SPECIALISE DE TECHNOLOGIE APPLIQUEE AIN CHOK-INARA CASABLANCA</v>
          </cell>
          <cell r="G929" t="str">
            <v>Industriel</v>
          </cell>
          <cell r="H929" t="str">
            <v>Génie Electrique</v>
          </cell>
          <cell r="I929" t="str">
            <v>Q</v>
          </cell>
          <cell r="J929" t="str">
            <v>Q</v>
          </cell>
          <cell r="K929" t="str">
            <v>GE_EEI_Q</v>
          </cell>
          <cell r="L929" t="str">
            <v>Electricité d'Entretien Industriel</v>
          </cell>
          <cell r="M929">
            <v>24</v>
          </cell>
          <cell r="N929" t="str">
            <v>D</v>
          </cell>
          <cell r="O929" t="str">
            <v>Diplômante</v>
          </cell>
          <cell r="P929" t="str">
            <v>1A</v>
          </cell>
          <cell r="Q929">
            <v>56</v>
          </cell>
          <cell r="R929">
            <v>50</v>
          </cell>
          <cell r="S929" t="str">
            <v>CDJ</v>
          </cell>
          <cell r="T929">
            <v>63</v>
          </cell>
        </row>
        <row r="930">
          <cell r="A930" t="str">
            <v>MJK0GE_EEI_Q2ACDJ</v>
          </cell>
          <cell r="B930" t="str">
            <v>Jour</v>
          </cell>
          <cell r="C930" t="str">
            <v>OFPPT</v>
          </cell>
          <cell r="D930" t="str">
            <v>Casablanca Nord</v>
          </cell>
          <cell r="E930" t="str">
            <v>MJK0</v>
          </cell>
          <cell r="F930" t="str">
            <v>INSTITUT SPECIALISE DE TECHNOLOGIE APPLIQUEE AIN CHOK-INARA CASABLANCA</v>
          </cell>
          <cell r="G930" t="str">
            <v>Industriel</v>
          </cell>
          <cell r="H930" t="str">
            <v>Génie Electrique</v>
          </cell>
          <cell r="I930" t="str">
            <v>Q</v>
          </cell>
          <cell r="J930" t="str">
            <v>Q</v>
          </cell>
          <cell r="K930" t="str">
            <v>GE_EEI_Q</v>
          </cell>
          <cell r="L930" t="str">
            <v>Electricité d'Entretien Industriel</v>
          </cell>
          <cell r="M930">
            <v>24</v>
          </cell>
          <cell r="N930" t="str">
            <v>D</v>
          </cell>
          <cell r="O930" t="str">
            <v>Diplômante</v>
          </cell>
          <cell r="P930" t="str">
            <v>2A</v>
          </cell>
          <cell r="Q930">
            <v>41</v>
          </cell>
          <cell r="R930">
            <v>42</v>
          </cell>
          <cell r="S930" t="str">
            <v>CDJ</v>
          </cell>
          <cell r="T930">
            <v>42</v>
          </cell>
        </row>
        <row r="931">
          <cell r="A931" t="str">
            <v>MJK0GE_REE_Q1ACDJ</v>
          </cell>
          <cell r="B931" t="str">
            <v>Jour</v>
          </cell>
          <cell r="C931" t="str">
            <v>OFPPT</v>
          </cell>
          <cell r="D931" t="str">
            <v>Casablanca Nord</v>
          </cell>
          <cell r="E931" t="str">
            <v>MJK0</v>
          </cell>
          <cell r="F931" t="str">
            <v>INSTITUT SPECIALISE DE TECHNOLOGIE APPLIQUEE AIN CHOK-INARA CASABLANCA</v>
          </cell>
          <cell r="G931" t="str">
            <v>Industriel</v>
          </cell>
          <cell r="H931" t="str">
            <v>Génie Electrique</v>
          </cell>
          <cell r="I931" t="str">
            <v>Q</v>
          </cell>
          <cell r="J931" t="str">
            <v>Q</v>
          </cell>
          <cell r="K931" t="str">
            <v>GE_REE_Q</v>
          </cell>
          <cell r="L931" t="str">
            <v>Réparateur des Equipements Electroménagers</v>
          </cell>
          <cell r="M931">
            <v>15</v>
          </cell>
          <cell r="N931" t="str">
            <v>D</v>
          </cell>
          <cell r="O931" t="str">
            <v>Diplômante</v>
          </cell>
          <cell r="P931" t="str">
            <v>1A</v>
          </cell>
          <cell r="Q931">
            <v>56</v>
          </cell>
          <cell r="R931">
            <v>42</v>
          </cell>
          <cell r="S931" t="str">
            <v>CDJ</v>
          </cell>
          <cell r="T931">
            <v>55</v>
          </cell>
        </row>
        <row r="932">
          <cell r="A932" t="str">
            <v>MJK0REM_RVA_Q1ACDJ</v>
          </cell>
          <cell r="B932" t="str">
            <v>Jour</v>
          </cell>
          <cell r="C932" t="str">
            <v>OFPPT</v>
          </cell>
          <cell r="D932" t="str">
            <v>Casablanca Nord</v>
          </cell>
          <cell r="E932" t="str">
            <v>MJK0</v>
          </cell>
          <cell r="F932" t="str">
            <v>INSTITUT SPECIALISE DE TECHNOLOGIE APPLIQUEE AIN CHOK-INARA CASABLANCA</v>
          </cell>
          <cell r="G932" t="str">
            <v>Industriel</v>
          </cell>
          <cell r="H932" t="str">
            <v>Réparation des Engins à Moteurs</v>
          </cell>
          <cell r="I932" t="str">
            <v>Q</v>
          </cell>
          <cell r="J932" t="str">
            <v>Q</v>
          </cell>
          <cell r="K932" t="str">
            <v>REM_RVA_Q</v>
          </cell>
          <cell r="L932" t="str">
            <v>Réparateur de Véhicules Automobiles</v>
          </cell>
          <cell r="M932">
            <v>24</v>
          </cell>
          <cell r="N932" t="str">
            <v>D</v>
          </cell>
          <cell r="O932" t="str">
            <v>Diplômante</v>
          </cell>
          <cell r="P932" t="str">
            <v>1A</v>
          </cell>
          <cell r="Q932">
            <v>56</v>
          </cell>
          <cell r="R932">
            <v>60</v>
          </cell>
          <cell r="S932" t="str">
            <v>CDJ</v>
          </cell>
          <cell r="T932">
            <v>68</v>
          </cell>
        </row>
        <row r="933">
          <cell r="A933" t="str">
            <v>MJK0REM_RVA_Q2ACDJ</v>
          </cell>
          <cell r="B933" t="str">
            <v>Jour</v>
          </cell>
          <cell r="C933" t="str">
            <v>OFPPT</v>
          </cell>
          <cell r="D933" t="str">
            <v>Casablanca Nord</v>
          </cell>
          <cell r="E933" t="str">
            <v>MJK0</v>
          </cell>
          <cell r="F933" t="str">
            <v>INSTITUT SPECIALISE DE TECHNOLOGIE APPLIQUEE AIN CHOK-INARA CASABLANCA</v>
          </cell>
          <cell r="G933" t="str">
            <v>Industriel</v>
          </cell>
          <cell r="H933" t="str">
            <v>Réparation des Engins à Moteurs</v>
          </cell>
          <cell r="I933" t="str">
            <v>Q</v>
          </cell>
          <cell r="J933" t="str">
            <v>Q</v>
          </cell>
          <cell r="K933" t="str">
            <v>REM_RVA_Q</v>
          </cell>
          <cell r="L933" t="str">
            <v>Réparateur de Véhicules Automobiles</v>
          </cell>
          <cell r="M933">
            <v>24</v>
          </cell>
          <cell r="N933" t="str">
            <v>D</v>
          </cell>
          <cell r="O933" t="str">
            <v>Diplômante</v>
          </cell>
          <cell r="P933" t="str">
            <v>2A</v>
          </cell>
          <cell r="Q933">
            <v>41</v>
          </cell>
          <cell r="R933">
            <v>34</v>
          </cell>
          <cell r="S933" t="str">
            <v>CDJ</v>
          </cell>
          <cell r="T933">
            <v>34</v>
          </cell>
        </row>
        <row r="934">
          <cell r="A934" t="str">
            <v>MJM0FM_MGP_Q1ACDJ</v>
          </cell>
          <cell r="B934" t="str">
            <v>Jour</v>
          </cell>
          <cell r="C934" t="str">
            <v>OFPPT</v>
          </cell>
          <cell r="D934" t="str">
            <v>Casablanca Nord</v>
          </cell>
          <cell r="E934" t="str">
            <v>MJM0</v>
          </cell>
          <cell r="F934" t="str">
            <v>INSTITUT SPECIALISE DE TECHNOLOGIE APPLIQUEE MEDIOUNA CASABLANCA</v>
          </cell>
          <cell r="G934" t="str">
            <v>Industriel</v>
          </cell>
          <cell r="H934" t="str">
            <v>Fabrication Mécanique</v>
          </cell>
          <cell r="I934" t="str">
            <v>Q</v>
          </cell>
          <cell r="J934" t="str">
            <v>Q</v>
          </cell>
          <cell r="K934" t="str">
            <v>FM_MGP_Q</v>
          </cell>
          <cell r="L934" t="str">
            <v>Mécanicien Général Polyvalent</v>
          </cell>
          <cell r="M934">
            <v>24</v>
          </cell>
          <cell r="N934" t="str">
            <v>D</v>
          </cell>
          <cell r="O934" t="str">
            <v>Diplômante</v>
          </cell>
          <cell r="P934" t="str">
            <v>1A</v>
          </cell>
          <cell r="Q934">
            <v>56</v>
          </cell>
          <cell r="R934">
            <v>52</v>
          </cell>
          <cell r="S934" t="str">
            <v>CDJ</v>
          </cell>
          <cell r="T934">
            <v>69</v>
          </cell>
        </row>
        <row r="935">
          <cell r="A935" t="str">
            <v>MJM0GE_EEI_Q1ACDJ</v>
          </cell>
          <cell r="B935" t="str">
            <v>Jour</v>
          </cell>
          <cell r="C935" t="str">
            <v>OFPPT</v>
          </cell>
          <cell r="D935" t="str">
            <v>Casablanca Nord</v>
          </cell>
          <cell r="E935" t="str">
            <v>MJM0</v>
          </cell>
          <cell r="F935" t="str">
            <v>INSTITUT SPECIALISE DE TECHNOLOGIE APPLIQUEE MEDIOUNA CASABLANCA</v>
          </cell>
          <cell r="G935" t="str">
            <v>Industriel</v>
          </cell>
          <cell r="H935" t="str">
            <v>Génie Electrique</v>
          </cell>
          <cell r="I935" t="str">
            <v>Q</v>
          </cell>
          <cell r="J935" t="str">
            <v>Q</v>
          </cell>
          <cell r="K935" t="str">
            <v>GE_EEI_Q</v>
          </cell>
          <cell r="L935" t="str">
            <v>Electricité d'Entretien Industriel</v>
          </cell>
          <cell r="M935">
            <v>24</v>
          </cell>
          <cell r="N935" t="str">
            <v>D</v>
          </cell>
          <cell r="O935" t="str">
            <v>Diplômante</v>
          </cell>
          <cell r="P935" t="str">
            <v>1A</v>
          </cell>
          <cell r="Q935">
            <v>56</v>
          </cell>
          <cell r="R935">
            <v>57</v>
          </cell>
          <cell r="S935" t="str">
            <v>CDJ</v>
          </cell>
          <cell r="T935">
            <v>63</v>
          </cell>
        </row>
        <row r="936">
          <cell r="A936" t="str">
            <v>MJM0GE_EEI_Q2ACDJ</v>
          </cell>
          <cell r="B936" t="str">
            <v>Jour</v>
          </cell>
          <cell r="C936" t="str">
            <v>OFPPT</v>
          </cell>
          <cell r="D936" t="str">
            <v>Casablanca Nord</v>
          </cell>
          <cell r="E936" t="str">
            <v>MJM0</v>
          </cell>
          <cell r="F936" t="str">
            <v>INSTITUT SPECIALISE DE TECHNOLOGIE APPLIQUEE MEDIOUNA CASABLANCA</v>
          </cell>
          <cell r="G936" t="str">
            <v>Industriel</v>
          </cell>
          <cell r="H936" t="str">
            <v>Génie Electrique</v>
          </cell>
          <cell r="I936" t="str">
            <v>Q</v>
          </cell>
          <cell r="J936" t="str">
            <v>Q</v>
          </cell>
          <cell r="K936" t="str">
            <v>GE_EEI_Q</v>
          </cell>
          <cell r="L936" t="str">
            <v>Electricité d'Entretien Industriel</v>
          </cell>
          <cell r="M936">
            <v>24</v>
          </cell>
          <cell r="N936" t="str">
            <v>D</v>
          </cell>
          <cell r="O936" t="str">
            <v>Diplômante</v>
          </cell>
          <cell r="P936" t="str">
            <v>2A</v>
          </cell>
          <cell r="Q936">
            <v>42</v>
          </cell>
          <cell r="R936">
            <v>44</v>
          </cell>
          <cell r="S936" t="str">
            <v>CDJ</v>
          </cell>
          <cell r="T936">
            <v>44</v>
          </cell>
        </row>
        <row r="937">
          <cell r="A937" t="str">
            <v>MJM0REM_RVA_Q1ACDJ</v>
          </cell>
          <cell r="B937" t="str">
            <v>Jour</v>
          </cell>
          <cell r="C937" t="str">
            <v>OFPPT</v>
          </cell>
          <cell r="D937" t="str">
            <v>Casablanca Nord</v>
          </cell>
          <cell r="E937" t="str">
            <v>MJM0</v>
          </cell>
          <cell r="F937" t="str">
            <v>INSTITUT SPECIALISE DE TECHNOLOGIE APPLIQUEE MEDIOUNA CASABLANCA</v>
          </cell>
          <cell r="G937" t="str">
            <v>Industriel</v>
          </cell>
          <cell r="H937" t="str">
            <v>Réparation des Engins à Moteurs</v>
          </cell>
          <cell r="I937" t="str">
            <v>Q</v>
          </cell>
          <cell r="J937" t="str">
            <v>Q</v>
          </cell>
          <cell r="K937" t="str">
            <v>REM_RVA_Q</v>
          </cell>
          <cell r="L937" t="str">
            <v>Réparateur de Véhicules Automobiles</v>
          </cell>
          <cell r="M937">
            <v>24</v>
          </cell>
          <cell r="N937" t="str">
            <v>D</v>
          </cell>
          <cell r="O937" t="str">
            <v>Diplômante</v>
          </cell>
          <cell r="P937" t="str">
            <v>1A</v>
          </cell>
          <cell r="Q937">
            <v>56</v>
          </cell>
          <cell r="R937">
            <v>60</v>
          </cell>
          <cell r="S937" t="str">
            <v>CDJ</v>
          </cell>
          <cell r="T937">
            <v>65</v>
          </cell>
        </row>
        <row r="938">
          <cell r="A938" t="str">
            <v>MJM0REM_RVA_Q2ACDJ</v>
          </cell>
          <cell r="B938" t="str">
            <v>Jour</v>
          </cell>
          <cell r="C938" t="str">
            <v>OFPPT</v>
          </cell>
          <cell r="D938" t="str">
            <v>Casablanca Nord</v>
          </cell>
          <cell r="E938" t="str">
            <v>MJM0</v>
          </cell>
          <cell r="F938" t="str">
            <v>INSTITUT SPECIALISE DE TECHNOLOGIE APPLIQUEE MEDIOUNA CASABLANCA</v>
          </cell>
          <cell r="G938" t="str">
            <v>Industriel</v>
          </cell>
          <cell r="H938" t="str">
            <v>Réparation des Engins à Moteurs</v>
          </cell>
          <cell r="I938" t="str">
            <v>Q</v>
          </cell>
          <cell r="J938" t="str">
            <v>Q</v>
          </cell>
          <cell r="K938" t="str">
            <v>REM_RVA_Q</v>
          </cell>
          <cell r="L938" t="str">
            <v>Réparateur de Véhicules Automobiles</v>
          </cell>
          <cell r="M938">
            <v>24</v>
          </cell>
          <cell r="N938" t="str">
            <v>D</v>
          </cell>
          <cell r="O938" t="str">
            <v>Diplômante</v>
          </cell>
          <cell r="P938" t="str">
            <v>2A</v>
          </cell>
          <cell r="Q938">
            <v>41</v>
          </cell>
          <cell r="R938">
            <v>46</v>
          </cell>
          <cell r="S938" t="str">
            <v>CDJ</v>
          </cell>
          <cell r="T938">
            <v>46</v>
          </cell>
        </row>
        <row r="939">
          <cell r="A939" t="str">
            <v>MKN0GE_EEI_Q1ACDJ</v>
          </cell>
          <cell r="B939" t="str">
            <v>Jour</v>
          </cell>
          <cell r="C939" t="str">
            <v>OFPPT</v>
          </cell>
          <cell r="D939" t="str">
            <v>Casablanca Nord</v>
          </cell>
          <cell r="E939" t="str">
            <v>MKN0</v>
          </cell>
          <cell r="F939" t="str">
            <v>CENTRE DE QUALIFICATION PROFESSIONNELLE DERB EL KABIR CASABLANCA</v>
          </cell>
          <cell r="G939" t="str">
            <v>Industriel</v>
          </cell>
          <cell r="H939" t="str">
            <v>Génie Electrique</v>
          </cell>
          <cell r="I939" t="str">
            <v>Q</v>
          </cell>
          <cell r="J939" t="str">
            <v>Q</v>
          </cell>
          <cell r="K939" t="str">
            <v>GE_EEI_Q</v>
          </cell>
          <cell r="L939" t="str">
            <v>Electricité d'Entretien Industriel</v>
          </cell>
          <cell r="M939">
            <v>24</v>
          </cell>
          <cell r="N939" t="str">
            <v>D</v>
          </cell>
          <cell r="O939" t="str">
            <v>Diplômante</v>
          </cell>
          <cell r="P939" t="str">
            <v>1A</v>
          </cell>
          <cell r="Q939">
            <v>84</v>
          </cell>
          <cell r="R939">
            <v>96</v>
          </cell>
          <cell r="S939" t="str">
            <v>CDJ</v>
          </cell>
          <cell r="T939">
            <v>104</v>
          </cell>
        </row>
        <row r="940">
          <cell r="A940" t="str">
            <v>MKN0GE_EEI_Q2ACDJ</v>
          </cell>
          <cell r="B940" t="str">
            <v>Jour</v>
          </cell>
          <cell r="C940" t="str">
            <v>OFPPT</v>
          </cell>
          <cell r="D940" t="str">
            <v>Casablanca Nord</v>
          </cell>
          <cell r="E940" t="str">
            <v>MKN0</v>
          </cell>
          <cell r="F940" t="str">
            <v>CENTRE DE QUALIFICATION PROFESSIONNELLE DERB EL KABIR CASABLANCA</v>
          </cell>
          <cell r="G940" t="str">
            <v>Industriel</v>
          </cell>
          <cell r="H940" t="str">
            <v>Génie Electrique</v>
          </cell>
          <cell r="I940" t="str">
            <v>Q</v>
          </cell>
          <cell r="J940" t="str">
            <v>Q</v>
          </cell>
          <cell r="K940" t="str">
            <v>GE_EEI_Q</v>
          </cell>
          <cell r="L940" t="str">
            <v>Electricité d'Entretien Industriel</v>
          </cell>
          <cell r="M940">
            <v>24</v>
          </cell>
          <cell r="N940" t="str">
            <v>D</v>
          </cell>
          <cell r="O940" t="str">
            <v>Diplômante</v>
          </cell>
          <cell r="P940" t="str">
            <v>2A</v>
          </cell>
          <cell r="Q940">
            <v>59</v>
          </cell>
          <cell r="R940">
            <v>54</v>
          </cell>
          <cell r="S940" t="str">
            <v>CDJ</v>
          </cell>
          <cell r="T940">
            <v>54</v>
          </cell>
        </row>
        <row r="941">
          <cell r="A941" t="str">
            <v>MMN0TH_CIC_Q1ACDJ</v>
          </cell>
          <cell r="B941" t="str">
            <v>Jour</v>
          </cell>
          <cell r="C941" t="str">
            <v>OFPPT</v>
          </cell>
          <cell r="D941" t="str">
            <v>Casablanca Nord</v>
          </cell>
          <cell r="E941" t="str">
            <v>MMN0</v>
          </cell>
          <cell r="F941" t="str">
            <v>INSTITUT DES METIERS DES VETEMENTS DERB GHALLEF CASABLANCA</v>
          </cell>
          <cell r="G941" t="str">
            <v>Industriel</v>
          </cell>
          <cell r="H941" t="str">
            <v>Textile Habillement</v>
          </cell>
          <cell r="I941" t="str">
            <v>Q</v>
          </cell>
          <cell r="J941" t="str">
            <v>Q</v>
          </cell>
          <cell r="K941" t="str">
            <v>TH_CIC_Q</v>
          </cell>
          <cell r="L941" t="str">
            <v>Coupe Industrielle en Confection</v>
          </cell>
          <cell r="M941">
            <v>15</v>
          </cell>
          <cell r="N941" t="str">
            <v>D</v>
          </cell>
          <cell r="O941" t="str">
            <v>Diplômante</v>
          </cell>
          <cell r="P941" t="str">
            <v>1A</v>
          </cell>
          <cell r="Q941">
            <v>56</v>
          </cell>
          <cell r="R941">
            <v>31</v>
          </cell>
          <cell r="S941" t="str">
            <v>CDJ</v>
          </cell>
          <cell r="T941">
            <v>31</v>
          </cell>
        </row>
        <row r="942">
          <cell r="A942" t="str">
            <v>MMN0TH_MRMC_Q1ACDJ</v>
          </cell>
          <cell r="B942" t="str">
            <v>Jour</v>
          </cell>
          <cell r="C942" t="str">
            <v>OFPPT</v>
          </cell>
          <cell r="D942" t="str">
            <v>Casablanca Nord</v>
          </cell>
          <cell r="E942" t="str">
            <v>MMN0</v>
          </cell>
          <cell r="F942" t="str">
            <v>INSTITUT DES METIERS DES VETEMENTS DERB GHALLEF CASABLANCA</v>
          </cell>
          <cell r="G942" t="str">
            <v>Industriel</v>
          </cell>
          <cell r="H942" t="str">
            <v>Textile Habillement</v>
          </cell>
          <cell r="I942" t="str">
            <v>Q</v>
          </cell>
          <cell r="J942" t="str">
            <v>Q</v>
          </cell>
          <cell r="K942" t="str">
            <v>TH_MRMC_Q</v>
          </cell>
          <cell r="L942" t="str">
            <v>Mécanicien Régleur de Machines de Confection</v>
          </cell>
          <cell r="M942">
            <v>15</v>
          </cell>
          <cell r="N942" t="str">
            <v>D</v>
          </cell>
          <cell r="O942" t="str">
            <v>Diplômante</v>
          </cell>
          <cell r="P942" t="str">
            <v>1A</v>
          </cell>
          <cell r="Q942">
            <v>28</v>
          </cell>
          <cell r="R942">
            <v>0</v>
          </cell>
          <cell r="S942" t="str">
            <v>CDJ</v>
          </cell>
          <cell r="T942">
            <v>0</v>
          </cell>
        </row>
        <row r="943">
          <cell r="A943" t="str">
            <v>MMO0TH_CIC_Q1ACDJ</v>
          </cell>
          <cell r="B943" t="str">
            <v>Jour</v>
          </cell>
          <cell r="C943" t="str">
            <v>OFPPT</v>
          </cell>
          <cell r="D943" t="str">
            <v>Casablanca Nord</v>
          </cell>
          <cell r="E943" t="str">
            <v>MMO0</v>
          </cell>
          <cell r="F943" t="str">
            <v>INSTITUT SPECIALISE DE TECHNOLOGIE APPLIQUEE DE CONFECTION SIDI MAAROUF CASABLANCA</v>
          </cell>
          <cell r="G943" t="str">
            <v>Industriel</v>
          </cell>
          <cell r="H943" t="str">
            <v>Textile Habillement</v>
          </cell>
          <cell r="I943" t="str">
            <v>Q</v>
          </cell>
          <cell r="J943" t="str">
            <v>Q</v>
          </cell>
          <cell r="K943" t="str">
            <v>TH_CIC_Q</v>
          </cell>
          <cell r="L943" t="str">
            <v>Coupe Industrielle en Confection</v>
          </cell>
          <cell r="M943">
            <v>15</v>
          </cell>
          <cell r="N943" t="str">
            <v>D</v>
          </cell>
          <cell r="O943" t="str">
            <v>Diplômante</v>
          </cell>
          <cell r="P943" t="str">
            <v>1A</v>
          </cell>
          <cell r="Q943">
            <v>56</v>
          </cell>
          <cell r="R943">
            <v>26</v>
          </cell>
          <cell r="S943" t="str">
            <v>CDJ</v>
          </cell>
          <cell r="T943">
            <v>29</v>
          </cell>
        </row>
        <row r="944">
          <cell r="A944" t="str">
            <v>MMO0TH_MRMC_Q1ACDJ</v>
          </cell>
          <cell r="B944" t="str">
            <v>Jour</v>
          </cell>
          <cell r="C944" t="str">
            <v>OFPPT</v>
          </cell>
          <cell r="D944" t="str">
            <v>Casablanca Nord</v>
          </cell>
          <cell r="E944" t="str">
            <v>MMO0</v>
          </cell>
          <cell r="F944" t="str">
            <v>INSTITUT SPECIALISE DE TECHNOLOGIE APPLIQUEE DE CONFECTION SIDI MAAROUF CASABLANCA</v>
          </cell>
          <cell r="G944" t="str">
            <v>Industriel</v>
          </cell>
          <cell r="H944" t="str">
            <v>Textile Habillement</v>
          </cell>
          <cell r="I944" t="str">
            <v>Q</v>
          </cell>
          <cell r="J944" t="str">
            <v>Q</v>
          </cell>
          <cell r="K944" t="str">
            <v>TH_MRMC_Q</v>
          </cell>
          <cell r="L944" t="str">
            <v>Mécanicien Régleur de Machines de Confection</v>
          </cell>
          <cell r="M944">
            <v>15</v>
          </cell>
          <cell r="N944" t="str">
            <v>D</v>
          </cell>
          <cell r="O944" t="str">
            <v>Diplômante</v>
          </cell>
          <cell r="P944" t="str">
            <v>1A</v>
          </cell>
          <cell r="Q944">
            <v>56</v>
          </cell>
          <cell r="R944">
            <v>27</v>
          </cell>
          <cell r="S944" t="str">
            <v>CDJ</v>
          </cell>
          <cell r="T944">
            <v>36</v>
          </cell>
        </row>
        <row r="945">
          <cell r="A945" t="str">
            <v>MAC0CUIR_OM_S1ACDJ</v>
          </cell>
          <cell r="B945" t="str">
            <v>Jour</v>
          </cell>
          <cell r="C945" t="str">
            <v>OFPPT</v>
          </cell>
          <cell r="D945" t="str">
            <v>Casablanca Nord</v>
          </cell>
          <cell r="E945" t="str">
            <v>MAC0</v>
          </cell>
          <cell r="F945" t="str">
            <v>INSTITUT SPECIALISE DES METIERS DU CUIR CASABLANCA</v>
          </cell>
          <cell r="G945" t="str">
            <v>Industriel</v>
          </cell>
          <cell r="H945" t="str">
            <v>Cuir</v>
          </cell>
          <cell r="I945" t="str">
            <v>S</v>
          </cell>
          <cell r="J945" t="str">
            <v>S</v>
          </cell>
          <cell r="K945" t="str">
            <v>CUIR_OM_S</v>
          </cell>
          <cell r="L945" t="str">
            <v>Opérateur en Maroquinerie</v>
          </cell>
          <cell r="M945">
            <v>6</v>
          </cell>
          <cell r="N945" t="str">
            <v>D</v>
          </cell>
          <cell r="O945" t="str">
            <v>Diplômante</v>
          </cell>
          <cell r="P945" t="str">
            <v>1A</v>
          </cell>
          <cell r="Q945">
            <v>40</v>
          </cell>
          <cell r="R945">
            <v>0</v>
          </cell>
          <cell r="S945" t="str">
            <v>CDJ</v>
          </cell>
          <cell r="T945">
            <v>0</v>
          </cell>
        </row>
        <row r="946">
          <cell r="A946" t="str">
            <v>MAC0CUIR_PC_S1ACDJ</v>
          </cell>
          <cell r="B946" t="str">
            <v>Jour</v>
          </cell>
          <cell r="C946" t="str">
            <v>OFPPT</v>
          </cell>
          <cell r="D946" t="str">
            <v>Casablanca Nord</v>
          </cell>
          <cell r="E946" t="str">
            <v>MAC0</v>
          </cell>
          <cell r="F946" t="str">
            <v>INSTITUT SPECIALISE DES METIERS DU CUIR CASABLANCA</v>
          </cell>
          <cell r="G946" t="str">
            <v>Industriel</v>
          </cell>
          <cell r="H946" t="str">
            <v>Cuir</v>
          </cell>
          <cell r="I946" t="str">
            <v>S</v>
          </cell>
          <cell r="J946" t="str">
            <v>S</v>
          </cell>
          <cell r="K946" t="str">
            <v>CUIR_PC_S</v>
          </cell>
          <cell r="L946" t="str">
            <v>Piquage Chaussure</v>
          </cell>
          <cell r="M946">
            <v>6</v>
          </cell>
          <cell r="N946" t="str">
            <v>D</v>
          </cell>
          <cell r="O946" t="str">
            <v>Diplômante</v>
          </cell>
          <cell r="P946" t="str">
            <v>1A</v>
          </cell>
          <cell r="Q946">
            <v>80</v>
          </cell>
          <cell r="R946">
            <v>0</v>
          </cell>
          <cell r="S946" t="str">
            <v>CDJ</v>
          </cell>
          <cell r="T946">
            <v>0</v>
          </cell>
        </row>
        <row r="947">
          <cell r="A947" t="str">
            <v>MHI0BTP_MA_S1ACDJ</v>
          </cell>
          <cell r="B947" t="str">
            <v>Jour</v>
          </cell>
          <cell r="C947" t="str">
            <v>OFPPT</v>
          </cell>
          <cell r="D947" t="str">
            <v>Casablanca Nord</v>
          </cell>
          <cell r="E947" t="str">
            <v>MHI0</v>
          </cell>
          <cell r="F947" t="str">
            <v>INSTITUT SPECIALISE DE TECHNOLOGIE APPLIQUEE HAY HASSANI 2 CASABLANCA</v>
          </cell>
          <cell r="G947" t="str">
            <v>BTP</v>
          </cell>
          <cell r="H947" t="str">
            <v>Batiment et Travaux Publics</v>
          </cell>
          <cell r="I947" t="str">
            <v>S</v>
          </cell>
          <cell r="J947" t="str">
            <v>S</v>
          </cell>
          <cell r="K947" t="str">
            <v>BTP_MA_S</v>
          </cell>
          <cell r="L947" t="str">
            <v>Menuiserie Aluminium</v>
          </cell>
          <cell r="M947">
            <v>6</v>
          </cell>
          <cell r="N947" t="str">
            <v>D</v>
          </cell>
          <cell r="O947" t="str">
            <v>Diplômante</v>
          </cell>
          <cell r="P947" t="str">
            <v>1A</v>
          </cell>
          <cell r="Q947">
            <v>56</v>
          </cell>
          <cell r="R947">
            <v>63</v>
          </cell>
          <cell r="S947" t="str">
            <v>CDJ</v>
          </cell>
          <cell r="T947">
            <v>75</v>
          </cell>
        </row>
        <row r="948">
          <cell r="A948" t="str">
            <v>MHK0BTP_EB_S1ACDJ</v>
          </cell>
          <cell r="B948" t="str">
            <v>Jour</v>
          </cell>
          <cell r="C948" t="str">
            <v>OFPPT</v>
          </cell>
          <cell r="D948" t="str">
            <v>Casablanca Nord</v>
          </cell>
          <cell r="E948" t="str">
            <v>MHK0</v>
          </cell>
          <cell r="F948" t="str">
            <v>CENTRE DE QUALIFICATION PROFESSIONNELLE ESSAFA CASABLANCA</v>
          </cell>
          <cell r="G948" t="str">
            <v>BTP</v>
          </cell>
          <cell r="H948" t="str">
            <v>Batiment et Travaux Publics</v>
          </cell>
          <cell r="I948" t="str">
            <v>S</v>
          </cell>
          <cell r="J948" t="str">
            <v>S</v>
          </cell>
          <cell r="K948" t="str">
            <v>BTP_EB_S</v>
          </cell>
          <cell r="L948" t="str">
            <v>Electricité de Bâtiment</v>
          </cell>
          <cell r="M948">
            <v>9</v>
          </cell>
          <cell r="N948" t="str">
            <v>D</v>
          </cell>
          <cell r="O948" t="str">
            <v>Diplômante</v>
          </cell>
          <cell r="P948" t="str">
            <v>1A</v>
          </cell>
          <cell r="Q948">
            <v>84</v>
          </cell>
          <cell r="R948">
            <v>94</v>
          </cell>
          <cell r="S948" t="str">
            <v>CDJ</v>
          </cell>
          <cell r="T948">
            <v>97</v>
          </cell>
        </row>
        <row r="949">
          <cell r="A949" t="str">
            <v>MHK0BTP_MA_S1ACDJ</v>
          </cell>
          <cell r="B949" t="str">
            <v>Jour</v>
          </cell>
          <cell r="C949" t="str">
            <v>OFPPT</v>
          </cell>
          <cell r="D949" t="str">
            <v>Casablanca Nord</v>
          </cell>
          <cell r="E949" t="str">
            <v>MHK0</v>
          </cell>
          <cell r="F949" t="str">
            <v>CENTRE DE QUALIFICATION PROFESSIONNELLE ESSAFA CASABLANCA</v>
          </cell>
          <cell r="G949" t="str">
            <v>BTP</v>
          </cell>
          <cell r="H949" t="str">
            <v>Batiment et Travaux Publics</v>
          </cell>
          <cell r="I949" t="str">
            <v>S</v>
          </cell>
          <cell r="J949" t="str">
            <v>S</v>
          </cell>
          <cell r="K949" t="str">
            <v>BTP_MA_S</v>
          </cell>
          <cell r="L949" t="str">
            <v>Menuiserie Aluminium</v>
          </cell>
          <cell r="M949">
            <v>6</v>
          </cell>
          <cell r="N949" t="str">
            <v>D</v>
          </cell>
          <cell r="O949" t="str">
            <v>Diplômante</v>
          </cell>
          <cell r="P949" t="str">
            <v>1A</v>
          </cell>
          <cell r="Q949">
            <v>112</v>
          </cell>
          <cell r="R949">
            <v>121</v>
          </cell>
          <cell r="S949" t="str">
            <v>CDJ</v>
          </cell>
          <cell r="T949">
            <v>136</v>
          </cell>
        </row>
        <row r="950">
          <cell r="A950" t="str">
            <v>MHL0BTP_EB_S1ACDJ</v>
          </cell>
          <cell r="B950" t="str">
            <v>Jour</v>
          </cell>
          <cell r="C950" t="str">
            <v>OFPPT</v>
          </cell>
          <cell r="D950" t="str">
            <v>Casablanca Nord</v>
          </cell>
          <cell r="E950" t="str">
            <v>MHL0</v>
          </cell>
          <cell r="F950" t="str">
            <v>INSTITUT SPECIALISE DE TECHNOLOGIE APPLIQUEE LISSASFA CASABLANCA</v>
          </cell>
          <cell r="G950" t="str">
            <v>BTP</v>
          </cell>
          <cell r="H950" t="str">
            <v>Batiment et Travaux Publics</v>
          </cell>
          <cell r="I950" t="str">
            <v>S</v>
          </cell>
          <cell r="J950" t="str">
            <v>S</v>
          </cell>
          <cell r="K950" t="str">
            <v>BTP_EB_S</v>
          </cell>
          <cell r="L950" t="str">
            <v>Electricité de Bâtiment</v>
          </cell>
          <cell r="M950">
            <v>9</v>
          </cell>
          <cell r="N950" t="str">
            <v>D</v>
          </cell>
          <cell r="O950" t="str">
            <v>Diplômante</v>
          </cell>
          <cell r="P950" t="str">
            <v>1A</v>
          </cell>
          <cell r="Q950">
            <v>56</v>
          </cell>
          <cell r="R950">
            <v>41</v>
          </cell>
          <cell r="S950" t="str">
            <v>CDJ</v>
          </cell>
          <cell r="T950">
            <v>48</v>
          </cell>
        </row>
        <row r="951">
          <cell r="A951" t="str">
            <v>MHL0BTP_MA_S1ACDJ</v>
          </cell>
          <cell r="B951" t="str">
            <v>Jour</v>
          </cell>
          <cell r="C951" t="str">
            <v>OFPPT</v>
          </cell>
          <cell r="D951" t="str">
            <v>Casablanca Nord</v>
          </cell>
          <cell r="E951" t="str">
            <v>MHL0</v>
          </cell>
          <cell r="F951" t="str">
            <v>INSTITUT SPECIALISE DE TECHNOLOGIE APPLIQUEE LISSASFA CASABLANCA</v>
          </cell>
          <cell r="G951" t="str">
            <v>BTP</v>
          </cell>
          <cell r="H951" t="str">
            <v>Batiment et Travaux Publics</v>
          </cell>
          <cell r="I951" t="str">
            <v>S</v>
          </cell>
          <cell r="J951" t="str">
            <v>S</v>
          </cell>
          <cell r="K951" t="str">
            <v>BTP_MA_S</v>
          </cell>
          <cell r="L951" t="str">
            <v>Menuiserie Aluminium</v>
          </cell>
          <cell r="M951">
            <v>6</v>
          </cell>
          <cell r="N951" t="str">
            <v>D</v>
          </cell>
          <cell r="O951" t="str">
            <v>Diplômante</v>
          </cell>
          <cell r="P951" t="str">
            <v>1A</v>
          </cell>
          <cell r="Q951">
            <v>112</v>
          </cell>
          <cell r="R951">
            <v>50</v>
          </cell>
          <cell r="S951" t="str">
            <v>CDJ</v>
          </cell>
          <cell r="T951">
            <v>56</v>
          </cell>
        </row>
        <row r="952">
          <cell r="A952" t="str">
            <v>MHM0BTP_EB_S1ACDJ</v>
          </cell>
          <cell r="B952" t="str">
            <v>Jour</v>
          </cell>
          <cell r="C952" t="str">
            <v>OFPPT</v>
          </cell>
          <cell r="D952" t="str">
            <v>Casablanca Nord</v>
          </cell>
          <cell r="E952" t="str">
            <v>MHM0</v>
          </cell>
          <cell r="F952" t="str">
            <v>INSTITUT SPÉCIALISÉ DU BÂTIMENT ET DES TRAVAUX PUBLICS HAY ERRAHMA CASABLANCA</v>
          </cell>
          <cell r="G952" t="str">
            <v>BTP</v>
          </cell>
          <cell r="H952" t="str">
            <v>Batiment et Travaux Publics</v>
          </cell>
          <cell r="I952" t="str">
            <v>S</v>
          </cell>
          <cell r="J952" t="str">
            <v>S</v>
          </cell>
          <cell r="K952" t="str">
            <v>BTP_EB_S</v>
          </cell>
          <cell r="L952" t="str">
            <v>Electricité de Bâtiment</v>
          </cell>
          <cell r="M952">
            <v>9</v>
          </cell>
          <cell r="N952" t="str">
            <v>D</v>
          </cell>
          <cell r="O952" t="str">
            <v>Diplômante</v>
          </cell>
          <cell r="P952" t="str">
            <v>1A</v>
          </cell>
          <cell r="Q952">
            <v>112</v>
          </cell>
          <cell r="R952">
            <v>33</v>
          </cell>
          <cell r="S952" t="str">
            <v>CDJ</v>
          </cell>
          <cell r="T952">
            <v>34</v>
          </cell>
        </row>
        <row r="953">
          <cell r="A953" t="str">
            <v>MHM0BTP_MA_S1ACDJ</v>
          </cell>
          <cell r="B953" t="str">
            <v>Jour</v>
          </cell>
          <cell r="C953" t="str">
            <v>OFPPT</v>
          </cell>
          <cell r="D953" t="str">
            <v>Casablanca Nord</v>
          </cell>
          <cell r="E953" t="str">
            <v>MHM0</v>
          </cell>
          <cell r="F953" t="str">
            <v>INSTITUT SPÉCIALISÉ DU BÂTIMENT ET DES TRAVAUX PUBLICS HAY ERRAHMA CASABLANCA</v>
          </cell>
          <cell r="G953" t="str">
            <v>BTP</v>
          </cell>
          <cell r="H953" t="str">
            <v>Batiment et Travaux Publics</v>
          </cell>
          <cell r="I953" t="str">
            <v>S</v>
          </cell>
          <cell r="J953" t="str">
            <v>S</v>
          </cell>
          <cell r="K953" t="str">
            <v>BTP_MA_S</v>
          </cell>
          <cell r="L953" t="str">
            <v>Menuiserie Aluminium</v>
          </cell>
          <cell r="M953">
            <v>6</v>
          </cell>
          <cell r="N953" t="str">
            <v>D</v>
          </cell>
          <cell r="O953" t="str">
            <v>Diplômante</v>
          </cell>
          <cell r="P953" t="str">
            <v>1A</v>
          </cell>
          <cell r="Q953">
            <v>112</v>
          </cell>
          <cell r="R953">
            <v>50</v>
          </cell>
          <cell r="S953" t="str">
            <v>CDJ</v>
          </cell>
          <cell r="T953">
            <v>55</v>
          </cell>
        </row>
        <row r="954">
          <cell r="A954" t="str">
            <v>MHM0BTP_MM_S1ACDJ</v>
          </cell>
          <cell r="B954" t="str">
            <v>Jour</v>
          </cell>
          <cell r="C954" t="str">
            <v>OFPPT</v>
          </cell>
          <cell r="D954" t="str">
            <v>Casablanca Nord</v>
          </cell>
          <cell r="E954" t="str">
            <v>MHM0</v>
          </cell>
          <cell r="F954" t="str">
            <v>INSTITUT SPÉCIALISÉ DU BÂTIMENT ET DES TRAVAUX PUBLICS HAY ERRAHMA CASABLANCA</v>
          </cell>
          <cell r="G954" t="str">
            <v>BTP</v>
          </cell>
          <cell r="H954" t="str">
            <v>Batiment et Travaux Publics</v>
          </cell>
          <cell r="I954" t="str">
            <v>S</v>
          </cell>
          <cell r="J954" t="str">
            <v>S</v>
          </cell>
          <cell r="K954" t="str">
            <v>BTP_MM_S</v>
          </cell>
          <cell r="L954" t="str">
            <v>Menuiserie Métallique</v>
          </cell>
          <cell r="M954">
            <v>6</v>
          </cell>
          <cell r="N954" t="str">
            <v>D</v>
          </cell>
          <cell r="O954" t="str">
            <v>Diplômante</v>
          </cell>
          <cell r="P954" t="str">
            <v>1A</v>
          </cell>
          <cell r="Q954">
            <v>112</v>
          </cell>
          <cell r="R954">
            <v>20</v>
          </cell>
          <cell r="S954" t="str">
            <v>CDJ</v>
          </cell>
          <cell r="T954">
            <v>21</v>
          </cell>
        </row>
        <row r="955">
          <cell r="A955" t="str">
            <v>MJK0BTP_MA_S1ACDJ</v>
          </cell>
          <cell r="B955" t="str">
            <v>Jour</v>
          </cell>
          <cell r="C955" t="str">
            <v>OFPPT</v>
          </cell>
          <cell r="D955" t="str">
            <v>Casablanca Nord</v>
          </cell>
          <cell r="E955" t="str">
            <v>MJK0</v>
          </cell>
          <cell r="F955" t="str">
            <v>INSTITUT SPECIALISE DE TECHNOLOGIE APPLIQUEE AIN CHOK-INARA CASABLANCA</v>
          </cell>
          <cell r="G955" t="str">
            <v>BTP</v>
          </cell>
          <cell r="H955" t="str">
            <v>Batiment et Travaux Publics</v>
          </cell>
          <cell r="I955" t="str">
            <v>S</v>
          </cell>
          <cell r="J955" t="str">
            <v>S</v>
          </cell>
          <cell r="K955" t="str">
            <v>BTP_MA_S</v>
          </cell>
          <cell r="L955" t="str">
            <v>Menuiserie Aluminium</v>
          </cell>
          <cell r="M955">
            <v>6</v>
          </cell>
          <cell r="N955" t="str">
            <v>D</v>
          </cell>
          <cell r="O955" t="str">
            <v>Diplômante</v>
          </cell>
          <cell r="P955" t="str">
            <v>1A</v>
          </cell>
          <cell r="Q955">
            <v>56</v>
          </cell>
          <cell r="R955">
            <v>57</v>
          </cell>
          <cell r="S955" t="str">
            <v>CDJ</v>
          </cell>
          <cell r="T955">
            <v>64</v>
          </cell>
        </row>
        <row r="956">
          <cell r="A956" t="str">
            <v>MJM0BTP_EB_S1ACDJ</v>
          </cell>
          <cell r="B956" t="str">
            <v>Jour</v>
          </cell>
          <cell r="C956" t="str">
            <v>OFPPT</v>
          </cell>
          <cell r="D956" t="str">
            <v>Casablanca Nord</v>
          </cell>
          <cell r="E956" t="str">
            <v>MJM0</v>
          </cell>
          <cell r="F956" t="str">
            <v>INSTITUT SPECIALISE DE TECHNOLOGIE APPLIQUEE MEDIOUNA CASABLANCA</v>
          </cell>
          <cell r="G956" t="str">
            <v>BTP</v>
          </cell>
          <cell r="H956" t="str">
            <v>Batiment et Travaux Publics</v>
          </cell>
          <cell r="I956" t="str">
            <v>S</v>
          </cell>
          <cell r="J956" t="str">
            <v>S</v>
          </cell>
          <cell r="K956" t="str">
            <v>BTP_EB_S</v>
          </cell>
          <cell r="L956" t="str">
            <v>Electricité de Bâtiment</v>
          </cell>
          <cell r="M956">
            <v>9</v>
          </cell>
          <cell r="N956" t="str">
            <v>D</v>
          </cell>
          <cell r="O956" t="str">
            <v>Diplômante</v>
          </cell>
          <cell r="P956" t="str">
            <v>1A</v>
          </cell>
          <cell r="Q956">
            <v>56</v>
          </cell>
          <cell r="R956">
            <v>44</v>
          </cell>
          <cell r="S956" t="str">
            <v>CDJ</v>
          </cell>
          <cell r="T956">
            <v>49</v>
          </cell>
        </row>
        <row r="957">
          <cell r="A957" t="str">
            <v>MKN0BTP_EB_S1ACDJ</v>
          </cell>
          <cell r="B957" t="str">
            <v>Jour</v>
          </cell>
          <cell r="C957" t="str">
            <v>OFPPT</v>
          </cell>
          <cell r="D957" t="str">
            <v>Casablanca Nord</v>
          </cell>
          <cell r="E957" t="str">
            <v>MKN0</v>
          </cell>
          <cell r="F957" t="str">
            <v>CENTRE DE QUALIFICATION PROFESSIONNELLE DERB EL KABIR CASABLANCA</v>
          </cell>
          <cell r="G957" t="str">
            <v>BTP</v>
          </cell>
          <cell r="H957" t="str">
            <v>Batiment et Travaux Publics</v>
          </cell>
          <cell r="I957" t="str">
            <v>S</v>
          </cell>
          <cell r="J957" t="str">
            <v>S</v>
          </cell>
          <cell r="K957" t="str">
            <v>BTP_EB_S</v>
          </cell>
          <cell r="L957" t="str">
            <v>Electricité de Bâtiment</v>
          </cell>
          <cell r="M957">
            <v>9</v>
          </cell>
          <cell r="N957" t="str">
            <v>D</v>
          </cell>
          <cell r="O957" t="str">
            <v>Diplômante</v>
          </cell>
          <cell r="P957" t="str">
            <v>1A</v>
          </cell>
          <cell r="Q957">
            <v>140</v>
          </cell>
          <cell r="R957">
            <v>131</v>
          </cell>
          <cell r="S957" t="str">
            <v>CDJ</v>
          </cell>
          <cell r="T957">
            <v>132</v>
          </cell>
        </row>
        <row r="958">
          <cell r="A958" t="str">
            <v>MKN0BTP_MA_S1ACDJ</v>
          </cell>
          <cell r="B958" t="str">
            <v>Jour</v>
          </cell>
          <cell r="C958" t="str">
            <v>OFPPT</v>
          </cell>
          <cell r="D958" t="str">
            <v>Casablanca Nord</v>
          </cell>
          <cell r="E958" t="str">
            <v>MKN0</v>
          </cell>
          <cell r="F958" t="str">
            <v>CENTRE DE QUALIFICATION PROFESSIONNELLE DERB EL KABIR CASABLANCA</v>
          </cell>
          <cell r="G958" t="str">
            <v>BTP</v>
          </cell>
          <cell r="H958" t="str">
            <v>Batiment et Travaux Publics</v>
          </cell>
          <cell r="I958" t="str">
            <v>S</v>
          </cell>
          <cell r="J958" t="str">
            <v>S</v>
          </cell>
          <cell r="K958" t="str">
            <v>BTP_MA_S</v>
          </cell>
          <cell r="L958" t="str">
            <v>Menuiserie Aluminium</v>
          </cell>
          <cell r="M958">
            <v>6</v>
          </cell>
          <cell r="N958" t="str">
            <v>D</v>
          </cell>
          <cell r="O958" t="str">
            <v>Diplômante</v>
          </cell>
          <cell r="P958" t="str">
            <v>1A</v>
          </cell>
          <cell r="Q958">
            <v>252</v>
          </cell>
          <cell r="R958">
            <v>165</v>
          </cell>
          <cell r="S958" t="str">
            <v>CDJ</v>
          </cell>
          <cell r="T958">
            <v>168</v>
          </cell>
        </row>
        <row r="959">
          <cell r="A959" t="str">
            <v>MMN0TH_CI_S1ACDJ</v>
          </cell>
          <cell r="B959" t="str">
            <v>Jour</v>
          </cell>
          <cell r="C959" t="str">
            <v>OFPPT</v>
          </cell>
          <cell r="D959" t="str">
            <v>Casablanca Nord</v>
          </cell>
          <cell r="E959" t="str">
            <v>MMN0</v>
          </cell>
          <cell r="F959" t="str">
            <v>INSTITUT DES METIERS DES VETEMENTS DERB GHALLEF CASABLANCA</v>
          </cell>
          <cell r="G959" t="str">
            <v>Industriel</v>
          </cell>
          <cell r="H959" t="str">
            <v>Textile Habillement</v>
          </cell>
          <cell r="I959" t="str">
            <v>S</v>
          </cell>
          <cell r="J959" t="str">
            <v>S</v>
          </cell>
          <cell r="K959" t="str">
            <v>TH_CI_S</v>
          </cell>
          <cell r="L959" t="str">
            <v>Confection Industrielle</v>
          </cell>
          <cell r="M959">
            <v>9</v>
          </cell>
          <cell r="N959" t="str">
            <v>D</v>
          </cell>
          <cell r="O959" t="str">
            <v>Diplômante</v>
          </cell>
          <cell r="P959" t="str">
            <v>1A</v>
          </cell>
          <cell r="Q959">
            <v>56</v>
          </cell>
          <cell r="R959">
            <v>11</v>
          </cell>
          <cell r="S959" t="str">
            <v>CDJ</v>
          </cell>
          <cell r="T959">
            <v>14</v>
          </cell>
        </row>
        <row r="960">
          <cell r="A960" t="str">
            <v>MMO0TH_CI_S1ACDJ</v>
          </cell>
          <cell r="B960" t="str">
            <v>Jour</v>
          </cell>
          <cell r="C960" t="str">
            <v>OFPPT</v>
          </cell>
          <cell r="D960" t="str">
            <v>Casablanca Nord</v>
          </cell>
          <cell r="E960" t="str">
            <v>MMO0</v>
          </cell>
          <cell r="F960" t="str">
            <v>INSTITUT SPECIALISE DE TECHNOLOGIE APPLIQUEE DE CONFECTION SIDI MAAROUF CASABLANCA</v>
          </cell>
          <cell r="G960" t="str">
            <v>Industriel</v>
          </cell>
          <cell r="H960" t="str">
            <v>Textile Habillement</v>
          </cell>
          <cell r="I960" t="str">
            <v>S</v>
          </cell>
          <cell r="J960" t="str">
            <v>S</v>
          </cell>
          <cell r="K960" t="str">
            <v>TH_CI_S</v>
          </cell>
          <cell r="L960" t="str">
            <v>Confection Industrielle</v>
          </cell>
          <cell r="M960">
            <v>9</v>
          </cell>
          <cell r="N960" t="str">
            <v>D</v>
          </cell>
          <cell r="O960" t="str">
            <v>Diplômante</v>
          </cell>
          <cell r="P960" t="str">
            <v>1A</v>
          </cell>
          <cell r="Q960">
            <v>84</v>
          </cell>
          <cell r="R960">
            <v>12</v>
          </cell>
          <cell r="S960" t="str">
            <v>CDJ</v>
          </cell>
          <cell r="T960">
            <v>14</v>
          </cell>
        </row>
        <row r="961">
          <cell r="A961" t="str">
            <v>MAC0AGC_TCE_T1ACDJ</v>
          </cell>
          <cell r="B961" t="str">
            <v>Jour</v>
          </cell>
          <cell r="C961" t="str">
            <v>OFPPT</v>
          </cell>
          <cell r="D961" t="str">
            <v>Casablanca Nord</v>
          </cell>
          <cell r="E961" t="str">
            <v>MAC0</v>
          </cell>
          <cell r="F961" t="str">
            <v>INSTITUT SPECIALISE DES METIERS DU CUIR CASABLANCA</v>
          </cell>
          <cell r="G961" t="str">
            <v>Tertiaire</v>
          </cell>
          <cell r="H961" t="str">
            <v>Administration Gestion et Commerce</v>
          </cell>
          <cell r="I961" t="str">
            <v>T</v>
          </cell>
          <cell r="J961" t="str">
            <v>T</v>
          </cell>
          <cell r="K961" t="str">
            <v>AGC_TCE_T</v>
          </cell>
          <cell r="L961" t="str">
            <v>Technicien Comptable d'Entreprises</v>
          </cell>
          <cell r="M961">
            <v>24</v>
          </cell>
          <cell r="N961" t="str">
            <v>D</v>
          </cell>
          <cell r="O961" t="str">
            <v>Diplômante</v>
          </cell>
          <cell r="P961" t="str">
            <v>1A</v>
          </cell>
          <cell r="Q961">
            <v>30</v>
          </cell>
          <cell r="R961">
            <v>28</v>
          </cell>
          <cell r="S961" t="str">
            <v>CDJ</v>
          </cell>
          <cell r="T961">
            <v>29</v>
          </cell>
        </row>
        <row r="962">
          <cell r="A962" t="str">
            <v>MAC0CUIR_MIC_T1ACDJ</v>
          </cell>
          <cell r="B962" t="str">
            <v>Jour</v>
          </cell>
          <cell r="C962" t="str">
            <v>OFPPT</v>
          </cell>
          <cell r="D962" t="str">
            <v>Casablanca Nord</v>
          </cell>
          <cell r="E962" t="str">
            <v>MAC0</v>
          </cell>
          <cell r="F962" t="str">
            <v>INSTITUT SPECIALISE DES METIERS DU CUIR CASABLANCA</v>
          </cell>
          <cell r="G962" t="str">
            <v>Industriel</v>
          </cell>
          <cell r="H962" t="str">
            <v>Cuir</v>
          </cell>
          <cell r="I962" t="str">
            <v>T</v>
          </cell>
          <cell r="J962" t="str">
            <v>T</v>
          </cell>
          <cell r="K962" t="str">
            <v>CUIR_MIC_T</v>
          </cell>
          <cell r="L962" t="str">
            <v>Modéliste Industriel Cuir</v>
          </cell>
          <cell r="M962">
            <v>24</v>
          </cell>
          <cell r="N962" t="str">
            <v>D</v>
          </cell>
          <cell r="O962" t="str">
            <v>Diplômante</v>
          </cell>
          <cell r="P962" t="str">
            <v>1A</v>
          </cell>
          <cell r="Q962">
            <v>22</v>
          </cell>
          <cell r="R962">
            <v>8</v>
          </cell>
          <cell r="S962" t="str">
            <v>CDJ</v>
          </cell>
          <cell r="T962">
            <v>8</v>
          </cell>
        </row>
        <row r="963">
          <cell r="A963" t="str">
            <v>MAC0CUIR_MIC_T2ACDJ</v>
          </cell>
          <cell r="B963" t="str">
            <v>Jour</v>
          </cell>
          <cell r="C963" t="str">
            <v>OFPPT</v>
          </cell>
          <cell r="D963" t="str">
            <v>Casablanca Nord</v>
          </cell>
          <cell r="E963" t="str">
            <v>MAC0</v>
          </cell>
          <cell r="F963" t="str">
            <v>INSTITUT SPECIALISE DES METIERS DU CUIR CASABLANCA</v>
          </cell>
          <cell r="G963" t="str">
            <v>Industriel</v>
          </cell>
          <cell r="H963" t="str">
            <v>Cuir</v>
          </cell>
          <cell r="I963" t="str">
            <v>T</v>
          </cell>
          <cell r="J963" t="str">
            <v>T</v>
          </cell>
          <cell r="K963" t="str">
            <v>CUIR_MIC_T</v>
          </cell>
          <cell r="L963" t="str">
            <v>Modéliste Industriel Cuir</v>
          </cell>
          <cell r="M963">
            <v>24</v>
          </cell>
          <cell r="N963" t="str">
            <v>D</v>
          </cell>
          <cell r="O963" t="str">
            <v>Diplômante</v>
          </cell>
          <cell r="P963" t="str">
            <v>2A</v>
          </cell>
          <cell r="Q963">
            <v>14</v>
          </cell>
          <cell r="R963">
            <v>13</v>
          </cell>
          <cell r="S963" t="str">
            <v>CDJ</v>
          </cell>
          <cell r="T963">
            <v>13</v>
          </cell>
        </row>
        <row r="964">
          <cell r="A964" t="str">
            <v>MAC0CUIR_TGPC_T1ACDJ</v>
          </cell>
          <cell r="B964" t="str">
            <v>Jour</v>
          </cell>
          <cell r="C964" t="str">
            <v>OFPPT</v>
          </cell>
          <cell r="D964" t="str">
            <v>Casablanca Nord</v>
          </cell>
          <cell r="E964" t="str">
            <v>MAC0</v>
          </cell>
          <cell r="F964" t="str">
            <v>INSTITUT SPECIALISE DES METIERS DU CUIR CASABLANCA</v>
          </cell>
          <cell r="G964" t="str">
            <v>Industriel</v>
          </cell>
          <cell r="H964" t="str">
            <v>Cuir</v>
          </cell>
          <cell r="I964" t="str">
            <v>T</v>
          </cell>
          <cell r="J964" t="str">
            <v>T</v>
          </cell>
          <cell r="K964" t="str">
            <v>CUIR_TGPC_T</v>
          </cell>
          <cell r="L964" t="str">
            <v>Technicien Gestion de Production Cuir</v>
          </cell>
          <cell r="M964">
            <v>24</v>
          </cell>
          <cell r="N964" t="str">
            <v>D</v>
          </cell>
          <cell r="O964" t="str">
            <v>Diplômante</v>
          </cell>
          <cell r="P964" t="str">
            <v>1A</v>
          </cell>
          <cell r="Q964">
            <v>220</v>
          </cell>
          <cell r="R964">
            <v>216</v>
          </cell>
          <cell r="S964" t="str">
            <v>CDJ</v>
          </cell>
          <cell r="T964">
            <v>243</v>
          </cell>
        </row>
        <row r="965">
          <cell r="A965" t="str">
            <v>MAC0CUIR_TGPC_T2ACDJ</v>
          </cell>
          <cell r="B965" t="str">
            <v>Jour</v>
          </cell>
          <cell r="C965" t="str">
            <v>OFPPT</v>
          </cell>
          <cell r="D965" t="str">
            <v>Casablanca Nord</v>
          </cell>
          <cell r="E965" t="str">
            <v>MAC0</v>
          </cell>
          <cell r="F965" t="str">
            <v>INSTITUT SPECIALISE DES METIERS DU CUIR CASABLANCA</v>
          </cell>
          <cell r="G965" t="str">
            <v>Industriel</v>
          </cell>
          <cell r="H965" t="str">
            <v>Cuir</v>
          </cell>
          <cell r="I965" t="str">
            <v>T</v>
          </cell>
          <cell r="J965" t="str">
            <v>T</v>
          </cell>
          <cell r="K965" t="str">
            <v>CUIR_TGPC_T</v>
          </cell>
          <cell r="L965" t="str">
            <v>Technicien Gestion de Production Cuir</v>
          </cell>
          <cell r="M965">
            <v>24</v>
          </cell>
          <cell r="N965" t="str">
            <v>D</v>
          </cell>
          <cell r="O965" t="str">
            <v>Diplômante</v>
          </cell>
          <cell r="P965" t="str">
            <v>2A</v>
          </cell>
          <cell r="Q965">
            <v>161</v>
          </cell>
          <cell r="R965">
            <v>152</v>
          </cell>
          <cell r="S965" t="str">
            <v>CDJ</v>
          </cell>
          <cell r="T965">
            <v>152</v>
          </cell>
        </row>
        <row r="966">
          <cell r="A966" t="str">
            <v>MAC0CUIR_TMIA_T1ACDJ</v>
          </cell>
          <cell r="B966" t="str">
            <v>Jour</v>
          </cell>
          <cell r="C966" t="str">
            <v>OFPPT</v>
          </cell>
          <cell r="D966" t="str">
            <v>Casablanca Nord</v>
          </cell>
          <cell r="E966" t="str">
            <v>MAC0</v>
          </cell>
          <cell r="F966" t="str">
            <v>INSTITUT SPECIALISE DES METIERS DU CUIR CASABLANCA</v>
          </cell>
          <cell r="G966" t="str">
            <v>Industriel</v>
          </cell>
          <cell r="H966" t="str">
            <v>Cuir</v>
          </cell>
          <cell r="I966" t="str">
            <v>T</v>
          </cell>
          <cell r="J966" t="str">
            <v>T</v>
          </cell>
          <cell r="K966" t="str">
            <v>CUIR_TMIA_T</v>
          </cell>
          <cell r="L966" t="str">
            <v>Technicien en Maintenance des Installations Automatisées</v>
          </cell>
          <cell r="M966">
            <v>24</v>
          </cell>
          <cell r="N966" t="str">
            <v>D</v>
          </cell>
          <cell r="O966" t="str">
            <v>Diplômante</v>
          </cell>
          <cell r="P966" t="str">
            <v>1A</v>
          </cell>
          <cell r="Q966">
            <v>140</v>
          </cell>
          <cell r="R966">
            <v>151</v>
          </cell>
          <cell r="S966" t="str">
            <v>CDJ</v>
          </cell>
          <cell r="T966">
            <v>166</v>
          </cell>
        </row>
        <row r="967">
          <cell r="A967" t="str">
            <v>MAC0CUIR_TMIA_T2ACDJ</v>
          </cell>
          <cell r="B967" t="str">
            <v>Jour</v>
          </cell>
          <cell r="C967" t="str">
            <v>OFPPT</v>
          </cell>
          <cell r="D967" t="str">
            <v>Casablanca Nord</v>
          </cell>
          <cell r="E967" t="str">
            <v>MAC0</v>
          </cell>
          <cell r="F967" t="str">
            <v>INSTITUT SPECIALISE DES METIERS DU CUIR CASABLANCA</v>
          </cell>
          <cell r="G967" t="str">
            <v>Industriel</v>
          </cell>
          <cell r="H967" t="str">
            <v>Cuir</v>
          </cell>
          <cell r="I967" t="str">
            <v>T</v>
          </cell>
          <cell r="J967" t="str">
            <v>T</v>
          </cell>
          <cell r="K967" t="str">
            <v>CUIR_TMIA_T</v>
          </cell>
          <cell r="L967" t="str">
            <v>Technicien en Maintenance des Installations Automatisées</v>
          </cell>
          <cell r="M967">
            <v>24</v>
          </cell>
          <cell r="N967" t="str">
            <v>D</v>
          </cell>
          <cell r="O967" t="str">
            <v>Diplômante</v>
          </cell>
          <cell r="P967" t="str">
            <v>2A</v>
          </cell>
          <cell r="Q967">
            <v>99</v>
          </cell>
          <cell r="R967">
            <v>90</v>
          </cell>
          <cell r="S967" t="str">
            <v>CDJ</v>
          </cell>
          <cell r="T967">
            <v>90</v>
          </cell>
        </row>
        <row r="968">
          <cell r="A968" t="str">
            <v>MBE0AGC_ATV_T1ACDJ</v>
          </cell>
          <cell r="B968" t="str">
            <v>Jour</v>
          </cell>
          <cell r="C968" t="str">
            <v>OFPPT</v>
          </cell>
          <cell r="D968" t="str">
            <v>Casablanca Nord</v>
          </cell>
          <cell r="E968" t="str">
            <v>MBE0</v>
          </cell>
          <cell r="F968" t="str">
            <v>CENTRE DE FORMATION PROFESSIONNELLE DANS LES METIERS DE SERVICES HAY HASSANI CASABLANCA</v>
          </cell>
          <cell r="G968" t="str">
            <v>Tertiaire</v>
          </cell>
          <cell r="H968" t="str">
            <v>Administration Gestion et Commerce</v>
          </cell>
          <cell r="I968" t="str">
            <v>T</v>
          </cell>
          <cell r="J968" t="str">
            <v>T</v>
          </cell>
          <cell r="K968" t="str">
            <v>AGC_ATV_T</v>
          </cell>
          <cell r="L968" t="str">
            <v>Agent Technique de Vente</v>
          </cell>
          <cell r="M968">
            <v>24</v>
          </cell>
          <cell r="N968" t="str">
            <v>D</v>
          </cell>
          <cell r="O968" t="str">
            <v>Diplômante</v>
          </cell>
          <cell r="P968" t="str">
            <v>1A</v>
          </cell>
          <cell r="Q968">
            <v>60</v>
          </cell>
          <cell r="R968">
            <v>80</v>
          </cell>
          <cell r="S968" t="str">
            <v>CDJ</v>
          </cell>
          <cell r="T968">
            <v>95</v>
          </cell>
        </row>
        <row r="969">
          <cell r="A969" t="str">
            <v>MBE0AGC_TCE_T1ACDJ</v>
          </cell>
          <cell r="B969" t="str">
            <v>Jour</v>
          </cell>
          <cell r="C969" t="str">
            <v>OFPPT</v>
          </cell>
          <cell r="D969" t="str">
            <v>Casablanca Nord</v>
          </cell>
          <cell r="E969" t="str">
            <v>MBE0</v>
          </cell>
          <cell r="F969" t="str">
            <v>CENTRE DE FORMATION PROFESSIONNELLE DANS LES METIERS DE SERVICES HAY HASSANI CASABLANCA</v>
          </cell>
          <cell r="G969" t="str">
            <v>Tertiaire</v>
          </cell>
          <cell r="H969" t="str">
            <v>Administration Gestion et Commerce</v>
          </cell>
          <cell r="I969" t="str">
            <v>T</v>
          </cell>
          <cell r="J969" t="str">
            <v>T</v>
          </cell>
          <cell r="K969" t="str">
            <v>AGC_TCE_T</v>
          </cell>
          <cell r="L969" t="str">
            <v>Technicien Comptable d'Entreprises</v>
          </cell>
          <cell r="M969">
            <v>24</v>
          </cell>
          <cell r="N969" t="str">
            <v>D</v>
          </cell>
          <cell r="O969" t="str">
            <v>Diplômante</v>
          </cell>
          <cell r="P969" t="str">
            <v>1A</v>
          </cell>
          <cell r="Q969">
            <v>60</v>
          </cell>
          <cell r="R969">
            <v>72</v>
          </cell>
          <cell r="S969" t="str">
            <v>CDJ</v>
          </cell>
          <cell r="T969">
            <v>89</v>
          </cell>
        </row>
        <row r="970">
          <cell r="A970" t="str">
            <v>MDE0CM_TCM_T1ACDJ</v>
          </cell>
          <cell r="B970" t="str">
            <v>Jour</v>
          </cell>
          <cell r="C970" t="str">
            <v>OFPPT</v>
          </cell>
          <cell r="D970" t="str">
            <v>Casablanca Nord</v>
          </cell>
          <cell r="E970" t="str">
            <v>MDE0</v>
          </cell>
          <cell r="F970" t="str">
            <v>INSTITUT SPECIALISE DE TECHNOLOGIE APPLIQUEE GENIE MECANIQUE CASABLANCA</v>
          </cell>
          <cell r="G970" t="str">
            <v>Industriel</v>
          </cell>
          <cell r="H970" t="str">
            <v>Construction Métallique</v>
          </cell>
          <cell r="I970" t="str">
            <v>T</v>
          </cell>
          <cell r="J970" t="str">
            <v>T</v>
          </cell>
          <cell r="K970" t="str">
            <v>CM_TCM_T</v>
          </cell>
          <cell r="L970" t="str">
            <v>Technicien en Construction Métallique</v>
          </cell>
          <cell r="M970">
            <v>24</v>
          </cell>
          <cell r="N970" t="str">
            <v>D</v>
          </cell>
          <cell r="O970" t="str">
            <v>Diplômante</v>
          </cell>
          <cell r="P970" t="str">
            <v>1A</v>
          </cell>
          <cell r="Q970">
            <v>240</v>
          </cell>
          <cell r="R970">
            <v>59</v>
          </cell>
          <cell r="S970" t="str">
            <v>CDJ</v>
          </cell>
          <cell r="T970">
            <v>62</v>
          </cell>
        </row>
        <row r="971">
          <cell r="A971" t="str">
            <v>MDE0CM_TCM_T2ACDJ</v>
          </cell>
          <cell r="B971" t="str">
            <v>Jour</v>
          </cell>
          <cell r="C971" t="str">
            <v>OFPPT</v>
          </cell>
          <cell r="D971" t="str">
            <v>Casablanca Nord</v>
          </cell>
          <cell r="E971" t="str">
            <v>MDE0</v>
          </cell>
          <cell r="F971" t="str">
            <v>INSTITUT SPECIALISE DE TECHNOLOGIE APPLIQUEE GENIE MECANIQUE CASABLANCA</v>
          </cell>
          <cell r="G971" t="str">
            <v>Industriel</v>
          </cell>
          <cell r="H971" t="str">
            <v>Construction Métallique</v>
          </cell>
          <cell r="I971" t="str">
            <v>T</v>
          </cell>
          <cell r="J971" t="str">
            <v>T</v>
          </cell>
          <cell r="K971" t="str">
            <v>CM_TCM_T</v>
          </cell>
          <cell r="L971" t="str">
            <v>Technicien en Construction Métallique</v>
          </cell>
          <cell r="M971">
            <v>24</v>
          </cell>
          <cell r="N971" t="str">
            <v>D</v>
          </cell>
          <cell r="O971" t="str">
            <v>Diplômante</v>
          </cell>
          <cell r="P971" t="str">
            <v>2A</v>
          </cell>
          <cell r="Q971">
            <v>76</v>
          </cell>
          <cell r="R971">
            <v>68</v>
          </cell>
          <cell r="S971" t="str">
            <v>CDJ</v>
          </cell>
          <cell r="T971">
            <v>68</v>
          </cell>
        </row>
        <row r="972">
          <cell r="A972" t="str">
            <v>MDE0FM_TFM_T1ACDJ</v>
          </cell>
          <cell r="B972" t="str">
            <v>Jour</v>
          </cell>
          <cell r="C972" t="str">
            <v>OFPPT</v>
          </cell>
          <cell r="D972" t="str">
            <v>Casablanca Nord</v>
          </cell>
          <cell r="E972" t="str">
            <v>MDE0</v>
          </cell>
          <cell r="F972" t="str">
            <v>INSTITUT SPECIALISE DE TECHNOLOGIE APPLIQUEE GENIE MECANIQUE CASABLANCA</v>
          </cell>
          <cell r="G972" t="str">
            <v>Industriel</v>
          </cell>
          <cell r="H972" t="str">
            <v>Fabrication Mécanique</v>
          </cell>
          <cell r="I972" t="str">
            <v>T</v>
          </cell>
          <cell r="J972" t="str">
            <v>T</v>
          </cell>
          <cell r="K972" t="str">
            <v>FM_TFM_T</v>
          </cell>
          <cell r="L972" t="str">
            <v>Technicien en Fabrication Mécanique</v>
          </cell>
          <cell r="M972">
            <v>24</v>
          </cell>
          <cell r="N972" t="str">
            <v>D</v>
          </cell>
          <cell r="O972" t="str">
            <v>Diplômante</v>
          </cell>
          <cell r="P972" t="str">
            <v>1A</v>
          </cell>
          <cell r="Q972">
            <v>300</v>
          </cell>
          <cell r="R972">
            <v>252</v>
          </cell>
          <cell r="S972" t="str">
            <v>CDJ</v>
          </cell>
          <cell r="T972">
            <v>273</v>
          </cell>
        </row>
        <row r="973">
          <cell r="A973" t="str">
            <v>MDE0FM_TFM_T2ACDJ</v>
          </cell>
          <cell r="B973" t="str">
            <v>Jour</v>
          </cell>
          <cell r="C973" t="str">
            <v>OFPPT</v>
          </cell>
          <cell r="D973" t="str">
            <v>Casablanca Nord</v>
          </cell>
          <cell r="E973" t="str">
            <v>MDE0</v>
          </cell>
          <cell r="F973" t="str">
            <v>INSTITUT SPECIALISE DE TECHNOLOGIE APPLIQUEE GENIE MECANIQUE CASABLANCA</v>
          </cell>
          <cell r="G973" t="str">
            <v>Industriel</v>
          </cell>
          <cell r="H973" t="str">
            <v>Fabrication Mécanique</v>
          </cell>
          <cell r="I973" t="str">
            <v>T</v>
          </cell>
          <cell r="J973" t="str">
            <v>T</v>
          </cell>
          <cell r="K973" t="str">
            <v>FM_TFM_T</v>
          </cell>
          <cell r="L973" t="str">
            <v>Technicien en Fabrication Mécanique</v>
          </cell>
          <cell r="M973">
            <v>24</v>
          </cell>
          <cell r="N973" t="str">
            <v>D</v>
          </cell>
          <cell r="O973" t="str">
            <v>Diplômante</v>
          </cell>
          <cell r="P973" t="str">
            <v>2A</v>
          </cell>
          <cell r="Q973">
            <v>240</v>
          </cell>
          <cell r="R973">
            <v>204</v>
          </cell>
          <cell r="S973" t="str">
            <v>CDJ</v>
          </cell>
          <cell r="T973">
            <v>204</v>
          </cell>
        </row>
        <row r="974">
          <cell r="A974" t="str">
            <v>MFH0AGC_ATV_T1ACDJ</v>
          </cell>
          <cell r="B974" t="str">
            <v>Jour</v>
          </cell>
          <cell r="C974" t="str">
            <v>OFPPT</v>
          </cell>
          <cell r="D974" t="str">
            <v>Casablanca Nord</v>
          </cell>
          <cell r="E974" t="str">
            <v>MFH0</v>
          </cell>
          <cell r="F974" t="str">
            <v>CENTRE MIXTE DE FORMATION PROFESSIONNELLE LALLA AICHA CASABLANCA</v>
          </cell>
          <cell r="G974" t="str">
            <v>Tertiaire</v>
          </cell>
          <cell r="H974" t="str">
            <v>Administration Gestion et Commerce</v>
          </cell>
          <cell r="I974" t="str">
            <v>T</v>
          </cell>
          <cell r="J974" t="str">
            <v>T</v>
          </cell>
          <cell r="K974" t="str">
            <v>AGC_ATV_T</v>
          </cell>
          <cell r="L974" t="str">
            <v>Agent Technique de Vente</v>
          </cell>
          <cell r="M974">
            <v>24</v>
          </cell>
          <cell r="N974" t="str">
            <v>D</v>
          </cell>
          <cell r="O974" t="str">
            <v>Diplômante</v>
          </cell>
          <cell r="P974" t="str">
            <v>1A</v>
          </cell>
          <cell r="Q974">
            <v>60</v>
          </cell>
          <cell r="R974">
            <v>63</v>
          </cell>
          <cell r="S974" t="str">
            <v>CDJ</v>
          </cell>
          <cell r="T974">
            <v>64</v>
          </cell>
        </row>
        <row r="975">
          <cell r="A975" t="str">
            <v>MFH0AGC_ATV_T2ACDJ</v>
          </cell>
          <cell r="B975" t="str">
            <v>Jour</v>
          </cell>
          <cell r="C975" t="str">
            <v>OFPPT</v>
          </cell>
          <cell r="D975" t="str">
            <v>Casablanca Nord</v>
          </cell>
          <cell r="E975" t="str">
            <v>MFH0</v>
          </cell>
          <cell r="F975" t="str">
            <v>CENTRE MIXTE DE FORMATION PROFESSIONNELLE LALLA AICHA CASABLANCA</v>
          </cell>
          <cell r="G975" t="str">
            <v>Tertiaire</v>
          </cell>
          <cell r="H975" t="str">
            <v>Administration Gestion et Commerce</v>
          </cell>
          <cell r="I975" t="str">
            <v>T</v>
          </cell>
          <cell r="J975" t="str">
            <v>T</v>
          </cell>
          <cell r="K975" t="str">
            <v>AGC_ATV_T</v>
          </cell>
          <cell r="L975" t="str">
            <v>Agent Technique de Vente</v>
          </cell>
          <cell r="M975">
            <v>24</v>
          </cell>
          <cell r="N975" t="str">
            <v>D</v>
          </cell>
          <cell r="O975" t="str">
            <v>Diplômante</v>
          </cell>
          <cell r="P975" t="str">
            <v>2A</v>
          </cell>
          <cell r="Q975">
            <v>45</v>
          </cell>
          <cell r="R975">
            <v>47</v>
          </cell>
          <cell r="S975" t="str">
            <v>CDJ</v>
          </cell>
          <cell r="T975">
            <v>47</v>
          </cell>
        </row>
        <row r="976">
          <cell r="A976" t="str">
            <v>MFH0AGC_TCE_T1ACDJ</v>
          </cell>
          <cell r="B976" t="str">
            <v>Jour</v>
          </cell>
          <cell r="C976" t="str">
            <v>OFPPT</v>
          </cell>
          <cell r="D976" t="str">
            <v>Casablanca Nord</v>
          </cell>
          <cell r="E976" t="str">
            <v>MFH0</v>
          </cell>
          <cell r="F976" t="str">
            <v>CENTRE MIXTE DE FORMATION PROFESSIONNELLE LALLA AICHA CASABLANCA</v>
          </cell>
          <cell r="G976" t="str">
            <v>Tertiaire</v>
          </cell>
          <cell r="H976" t="str">
            <v>Administration Gestion et Commerce</v>
          </cell>
          <cell r="I976" t="str">
            <v>T</v>
          </cell>
          <cell r="J976" t="str">
            <v>T</v>
          </cell>
          <cell r="K976" t="str">
            <v>AGC_TCE_T</v>
          </cell>
          <cell r="L976" t="str">
            <v>Technicien Comptable d'Entreprises</v>
          </cell>
          <cell r="M976">
            <v>24</v>
          </cell>
          <cell r="N976" t="str">
            <v>D</v>
          </cell>
          <cell r="O976" t="str">
            <v>Diplômante</v>
          </cell>
          <cell r="P976" t="str">
            <v>1A</v>
          </cell>
          <cell r="Q976">
            <v>120</v>
          </cell>
          <cell r="R976">
            <v>114</v>
          </cell>
          <cell r="S976" t="str">
            <v>CDJ</v>
          </cell>
          <cell r="T976">
            <v>126</v>
          </cell>
        </row>
        <row r="977">
          <cell r="A977" t="str">
            <v>MFH0AGC_TCE_T2ACDJ</v>
          </cell>
          <cell r="B977" t="str">
            <v>Jour</v>
          </cell>
          <cell r="C977" t="str">
            <v>OFPPT</v>
          </cell>
          <cell r="D977" t="str">
            <v>Casablanca Nord</v>
          </cell>
          <cell r="E977" t="str">
            <v>MFH0</v>
          </cell>
          <cell r="F977" t="str">
            <v>CENTRE MIXTE DE FORMATION PROFESSIONNELLE LALLA AICHA CASABLANCA</v>
          </cell>
          <cell r="G977" t="str">
            <v>Tertiaire</v>
          </cell>
          <cell r="H977" t="str">
            <v>Administration Gestion et Commerce</v>
          </cell>
          <cell r="I977" t="str">
            <v>T</v>
          </cell>
          <cell r="J977" t="str">
            <v>T</v>
          </cell>
          <cell r="K977" t="str">
            <v>AGC_TCE_T</v>
          </cell>
          <cell r="L977" t="str">
            <v>Technicien Comptable d'Entreprises</v>
          </cell>
          <cell r="M977">
            <v>24</v>
          </cell>
          <cell r="N977" t="str">
            <v>D</v>
          </cell>
          <cell r="O977" t="str">
            <v>Diplômante</v>
          </cell>
          <cell r="P977" t="str">
            <v>2A</v>
          </cell>
          <cell r="Q977">
            <v>97</v>
          </cell>
          <cell r="R977">
            <v>78</v>
          </cell>
          <cell r="S977" t="str">
            <v>CDJ</v>
          </cell>
          <cell r="T977">
            <v>78</v>
          </cell>
        </row>
        <row r="978">
          <cell r="A978" t="str">
            <v>MFH0AGC_TSB_T1ACDJ</v>
          </cell>
          <cell r="B978" t="str">
            <v>Jour</v>
          </cell>
          <cell r="C978" t="str">
            <v>OFPPT</v>
          </cell>
          <cell r="D978" t="str">
            <v>Casablanca Nord</v>
          </cell>
          <cell r="E978" t="str">
            <v>MFH0</v>
          </cell>
          <cell r="F978" t="str">
            <v>CENTRE MIXTE DE FORMATION PROFESSIONNELLE LALLA AICHA CASABLANCA</v>
          </cell>
          <cell r="G978" t="str">
            <v>Tertiaire</v>
          </cell>
          <cell r="H978" t="str">
            <v>Administration Gestion et Commerce</v>
          </cell>
          <cell r="I978" t="str">
            <v>T</v>
          </cell>
          <cell r="J978" t="str">
            <v>T</v>
          </cell>
          <cell r="K978" t="str">
            <v>AGC_TSB_T</v>
          </cell>
          <cell r="L978" t="str">
            <v>Technicien en Secrétariat et Bureautique</v>
          </cell>
          <cell r="M978">
            <v>24</v>
          </cell>
          <cell r="N978" t="str">
            <v>D</v>
          </cell>
          <cell r="O978" t="str">
            <v>Diplômante</v>
          </cell>
          <cell r="P978" t="str">
            <v>1A</v>
          </cell>
          <cell r="Q978">
            <v>180</v>
          </cell>
          <cell r="R978">
            <v>179</v>
          </cell>
          <cell r="S978" t="str">
            <v>CDJ</v>
          </cell>
          <cell r="T978">
            <v>192</v>
          </cell>
        </row>
        <row r="979">
          <cell r="A979" t="str">
            <v>MFH0AGC_TSB_T2ACDJ</v>
          </cell>
          <cell r="B979" t="str">
            <v>Jour</v>
          </cell>
          <cell r="C979" t="str">
            <v>OFPPT</v>
          </cell>
          <cell r="D979" t="str">
            <v>Casablanca Nord</v>
          </cell>
          <cell r="E979" t="str">
            <v>MFH0</v>
          </cell>
          <cell r="F979" t="str">
            <v>CENTRE MIXTE DE FORMATION PROFESSIONNELLE LALLA AICHA CASABLANCA</v>
          </cell>
          <cell r="G979" t="str">
            <v>Tertiaire</v>
          </cell>
          <cell r="H979" t="str">
            <v>Administration Gestion et Commerce</v>
          </cell>
          <cell r="I979" t="str">
            <v>T</v>
          </cell>
          <cell r="J979" t="str">
            <v>T</v>
          </cell>
          <cell r="K979" t="str">
            <v>AGC_TSB_T</v>
          </cell>
          <cell r="L979" t="str">
            <v>Technicien en Secrétariat et Bureautique</v>
          </cell>
          <cell r="M979">
            <v>24</v>
          </cell>
          <cell r="N979" t="str">
            <v>D</v>
          </cell>
          <cell r="O979" t="str">
            <v>Diplômante</v>
          </cell>
          <cell r="P979" t="str">
            <v>2A</v>
          </cell>
          <cell r="Q979">
            <v>125</v>
          </cell>
          <cell r="R979">
            <v>85</v>
          </cell>
          <cell r="S979" t="str">
            <v>CDJ</v>
          </cell>
          <cell r="T979">
            <v>85</v>
          </cell>
        </row>
        <row r="980">
          <cell r="A980" t="str">
            <v>MFH0FM_TB_T1ACDJ</v>
          </cell>
          <cell r="B980" t="str">
            <v>Jour</v>
          </cell>
          <cell r="C980" t="str">
            <v>OFPPT</v>
          </cell>
          <cell r="D980" t="str">
            <v>Casablanca Nord</v>
          </cell>
          <cell r="E980" t="str">
            <v>MFH0</v>
          </cell>
          <cell r="F980" t="str">
            <v>CENTRE MIXTE DE FORMATION PROFESSIONNELLE LALLA AICHA CASABLANCA</v>
          </cell>
          <cell r="G980" t="str">
            <v>Industriel</v>
          </cell>
          <cell r="H980" t="str">
            <v>Fabrication Mécanique</v>
          </cell>
          <cell r="I980" t="str">
            <v>T</v>
          </cell>
          <cell r="J980" t="str">
            <v>T</v>
          </cell>
          <cell r="K980" t="str">
            <v>FM_TB_T</v>
          </cell>
          <cell r="L980" t="str">
            <v>Technicien en Bijouterie</v>
          </cell>
          <cell r="M980">
            <v>24</v>
          </cell>
          <cell r="N980" t="str">
            <v>D</v>
          </cell>
          <cell r="O980" t="str">
            <v>Diplômante</v>
          </cell>
          <cell r="P980" t="str">
            <v>1A</v>
          </cell>
          <cell r="Q980">
            <v>12</v>
          </cell>
          <cell r="R980">
            <v>16</v>
          </cell>
          <cell r="S980" t="str">
            <v>CDJ</v>
          </cell>
          <cell r="T980">
            <v>16</v>
          </cell>
        </row>
        <row r="981">
          <cell r="A981" t="str">
            <v>MGH0THR_BP_T1ACDJ</v>
          </cell>
          <cell r="B981" t="str">
            <v>Jour</v>
          </cell>
          <cell r="C981" t="str">
            <v>OFPPT</v>
          </cell>
          <cell r="D981" t="str">
            <v>Casablanca Nord</v>
          </cell>
          <cell r="E981" t="str">
            <v>MGH0</v>
          </cell>
          <cell r="F981" t="str">
            <v>INSTITUT SPECIALISE DE L'HOTELLERIE ET DE LA RESTAURATION CASABLANCA</v>
          </cell>
          <cell r="G981" t="str">
            <v>Hôtellerie et Tourisme</v>
          </cell>
          <cell r="H981" t="str">
            <v>Hôtellerie et Tourisme</v>
          </cell>
          <cell r="I981" t="str">
            <v>T</v>
          </cell>
          <cell r="J981" t="str">
            <v>T</v>
          </cell>
          <cell r="K981" t="str">
            <v>THR_BP_T</v>
          </cell>
          <cell r="L981" t="str">
            <v>Boulanger Pâtissier</v>
          </cell>
          <cell r="M981">
            <v>24</v>
          </cell>
          <cell r="N981" t="str">
            <v>D</v>
          </cell>
          <cell r="O981" t="str">
            <v>Diplômante</v>
          </cell>
          <cell r="P981" t="str">
            <v>1A</v>
          </cell>
          <cell r="Q981">
            <v>90</v>
          </cell>
          <cell r="R981">
            <v>84</v>
          </cell>
          <cell r="S981" t="str">
            <v>CDJ</v>
          </cell>
          <cell r="T981">
            <v>90</v>
          </cell>
        </row>
        <row r="982">
          <cell r="A982" t="str">
            <v>MGH0THR_BP_T2ACDJ</v>
          </cell>
          <cell r="B982" t="str">
            <v>Jour</v>
          </cell>
          <cell r="C982" t="str">
            <v>OFPPT</v>
          </cell>
          <cell r="D982" t="str">
            <v>Casablanca Nord</v>
          </cell>
          <cell r="E982" t="str">
            <v>MGH0</v>
          </cell>
          <cell r="F982" t="str">
            <v>INSTITUT SPECIALISE DE L'HOTELLERIE ET DE LA RESTAURATION CASABLANCA</v>
          </cell>
          <cell r="G982" t="str">
            <v>Hôtellerie et Tourisme</v>
          </cell>
          <cell r="H982" t="str">
            <v>Hôtellerie et Tourisme</v>
          </cell>
          <cell r="I982" t="str">
            <v>T</v>
          </cell>
          <cell r="J982" t="str">
            <v>T</v>
          </cell>
          <cell r="K982" t="str">
            <v>THR_BP_T</v>
          </cell>
          <cell r="L982" t="str">
            <v>Boulanger Pâtissier</v>
          </cell>
          <cell r="M982">
            <v>24</v>
          </cell>
          <cell r="N982" t="str">
            <v>D</v>
          </cell>
          <cell r="O982" t="str">
            <v>Diplômante</v>
          </cell>
          <cell r="P982" t="str">
            <v>2A</v>
          </cell>
          <cell r="Q982">
            <v>88</v>
          </cell>
          <cell r="R982">
            <v>99</v>
          </cell>
          <cell r="S982" t="str">
            <v>CDJ</v>
          </cell>
          <cell r="T982">
            <v>99</v>
          </cell>
        </row>
        <row r="983">
          <cell r="A983" t="str">
            <v>MGH0THR_CUIS_T1ACDJ</v>
          </cell>
          <cell r="B983" t="str">
            <v>Jour</v>
          </cell>
          <cell r="C983" t="str">
            <v>OFPPT</v>
          </cell>
          <cell r="D983" t="str">
            <v>Casablanca Nord</v>
          </cell>
          <cell r="E983" t="str">
            <v>MGH0</v>
          </cell>
          <cell r="F983" t="str">
            <v>INSTITUT SPECIALISE DE L'HOTELLERIE ET DE LA RESTAURATION CASABLANCA</v>
          </cell>
          <cell r="G983" t="str">
            <v>Hôtellerie et Tourisme</v>
          </cell>
          <cell r="H983" t="str">
            <v>Hôtellerie et Tourisme</v>
          </cell>
          <cell r="I983" t="str">
            <v>T</v>
          </cell>
          <cell r="J983" t="str">
            <v>T</v>
          </cell>
          <cell r="K983" t="str">
            <v>THR_CUIS_T</v>
          </cell>
          <cell r="L983" t="str">
            <v>Cuisine</v>
          </cell>
          <cell r="M983">
            <v>24</v>
          </cell>
          <cell r="N983" t="str">
            <v>D</v>
          </cell>
          <cell r="O983" t="str">
            <v>Diplômante</v>
          </cell>
          <cell r="P983" t="str">
            <v>1A</v>
          </cell>
          <cell r="Q983">
            <v>198</v>
          </cell>
          <cell r="R983">
            <v>185</v>
          </cell>
          <cell r="S983" t="str">
            <v>CDJ</v>
          </cell>
          <cell r="T983">
            <v>201</v>
          </cell>
        </row>
        <row r="984">
          <cell r="A984" t="str">
            <v>MGH0THR_CUIS_T2ACDJ</v>
          </cell>
          <cell r="B984" t="str">
            <v>Jour</v>
          </cell>
          <cell r="C984" t="str">
            <v>OFPPT</v>
          </cell>
          <cell r="D984" t="str">
            <v>Casablanca Nord</v>
          </cell>
          <cell r="E984" t="str">
            <v>MGH0</v>
          </cell>
          <cell r="F984" t="str">
            <v>INSTITUT SPECIALISE DE L'HOTELLERIE ET DE LA RESTAURATION CASABLANCA</v>
          </cell>
          <cell r="G984" t="str">
            <v>Hôtellerie et Tourisme</v>
          </cell>
          <cell r="H984" t="str">
            <v>Hôtellerie et Tourisme</v>
          </cell>
          <cell r="I984" t="str">
            <v>T</v>
          </cell>
          <cell r="J984" t="str">
            <v>T</v>
          </cell>
          <cell r="K984" t="str">
            <v>THR_CUIS_T</v>
          </cell>
          <cell r="L984" t="str">
            <v>Cuisine</v>
          </cell>
          <cell r="M984">
            <v>24</v>
          </cell>
          <cell r="N984" t="str">
            <v>D</v>
          </cell>
          <cell r="O984" t="str">
            <v>Diplômante</v>
          </cell>
          <cell r="P984" t="str">
            <v>2A</v>
          </cell>
          <cell r="Q984">
            <v>188</v>
          </cell>
          <cell r="R984">
            <v>220</v>
          </cell>
          <cell r="S984" t="str">
            <v>CDJ</v>
          </cell>
          <cell r="T984">
            <v>220</v>
          </cell>
        </row>
        <row r="985">
          <cell r="A985" t="str">
            <v>MGH0THR_RH_T1ACDJ</v>
          </cell>
          <cell r="B985" t="str">
            <v>Jour</v>
          </cell>
          <cell r="C985" t="str">
            <v>OFPPT</v>
          </cell>
          <cell r="D985" t="str">
            <v>Casablanca Nord</v>
          </cell>
          <cell r="E985" t="str">
            <v>MGH0</v>
          </cell>
          <cell r="F985" t="str">
            <v>INSTITUT SPECIALISE DE L'HOTELLERIE ET DE LA RESTAURATION CASABLANCA</v>
          </cell>
          <cell r="G985" t="str">
            <v>Hôtellerie et Tourisme</v>
          </cell>
          <cell r="H985" t="str">
            <v>Hôtellerie et Tourisme</v>
          </cell>
          <cell r="I985" t="str">
            <v>T</v>
          </cell>
          <cell r="J985" t="str">
            <v>T</v>
          </cell>
          <cell r="K985" t="str">
            <v>THR_RH_T</v>
          </cell>
          <cell r="L985" t="str">
            <v>Réception d'Hôtel</v>
          </cell>
          <cell r="M985">
            <v>24</v>
          </cell>
          <cell r="N985" t="str">
            <v>D</v>
          </cell>
          <cell r="O985" t="str">
            <v>Diplômante</v>
          </cell>
          <cell r="P985" t="str">
            <v>1A</v>
          </cell>
          <cell r="Q985">
            <v>120</v>
          </cell>
          <cell r="R985">
            <v>131</v>
          </cell>
          <cell r="S985" t="str">
            <v>CDJ</v>
          </cell>
          <cell r="T985">
            <v>143</v>
          </cell>
        </row>
        <row r="986">
          <cell r="A986" t="str">
            <v>MGH0THR_RH_T2ACDJ</v>
          </cell>
          <cell r="B986" t="str">
            <v>Jour</v>
          </cell>
          <cell r="C986" t="str">
            <v>OFPPT</v>
          </cell>
          <cell r="D986" t="str">
            <v>Casablanca Nord</v>
          </cell>
          <cell r="E986" t="str">
            <v>MGH0</v>
          </cell>
          <cell r="F986" t="str">
            <v>INSTITUT SPECIALISE DE L'HOTELLERIE ET DE LA RESTAURATION CASABLANCA</v>
          </cell>
          <cell r="G986" t="str">
            <v>Hôtellerie et Tourisme</v>
          </cell>
          <cell r="H986" t="str">
            <v>Hôtellerie et Tourisme</v>
          </cell>
          <cell r="I986" t="str">
            <v>T</v>
          </cell>
          <cell r="J986" t="str">
            <v>T</v>
          </cell>
          <cell r="K986" t="str">
            <v>THR_RH_T</v>
          </cell>
          <cell r="L986" t="str">
            <v>Réception d'Hôtel</v>
          </cell>
          <cell r="M986">
            <v>24</v>
          </cell>
          <cell r="N986" t="str">
            <v>D</v>
          </cell>
          <cell r="O986" t="str">
            <v>Diplômante</v>
          </cell>
          <cell r="P986" t="str">
            <v>2A</v>
          </cell>
          <cell r="Q986">
            <v>136</v>
          </cell>
          <cell r="R986">
            <v>87</v>
          </cell>
          <cell r="S986" t="str">
            <v>CDJ</v>
          </cell>
          <cell r="T986">
            <v>87</v>
          </cell>
        </row>
        <row r="987">
          <cell r="A987" t="str">
            <v>MGH0THR_SR_T1ACDJ</v>
          </cell>
          <cell r="B987" t="str">
            <v>Jour</v>
          </cell>
          <cell r="C987" t="str">
            <v>OFPPT</v>
          </cell>
          <cell r="D987" t="str">
            <v>Casablanca Nord</v>
          </cell>
          <cell r="E987" t="str">
            <v>MGH0</v>
          </cell>
          <cell r="F987" t="str">
            <v>INSTITUT SPECIALISE DE L'HOTELLERIE ET DE LA RESTAURATION CASABLANCA</v>
          </cell>
          <cell r="G987" t="str">
            <v>Hôtellerie et Tourisme</v>
          </cell>
          <cell r="H987" t="str">
            <v>Hôtellerie et Tourisme</v>
          </cell>
          <cell r="I987" t="str">
            <v>T</v>
          </cell>
          <cell r="J987" t="str">
            <v>T</v>
          </cell>
          <cell r="K987" t="str">
            <v>THR_SR_T</v>
          </cell>
          <cell r="L987" t="str">
            <v>Service de Restauration</v>
          </cell>
          <cell r="M987">
            <v>24</v>
          </cell>
          <cell r="N987" t="str">
            <v>D</v>
          </cell>
          <cell r="O987" t="str">
            <v>Diplômante</v>
          </cell>
          <cell r="P987" t="str">
            <v>1A</v>
          </cell>
          <cell r="Q987">
            <v>288</v>
          </cell>
          <cell r="R987">
            <v>259</v>
          </cell>
          <cell r="S987" t="str">
            <v>CDJ</v>
          </cell>
          <cell r="T987">
            <v>297</v>
          </cell>
        </row>
        <row r="988">
          <cell r="A988" t="str">
            <v>MGH0THR_SR_T2ACDJ</v>
          </cell>
          <cell r="B988" t="str">
            <v>Jour</v>
          </cell>
          <cell r="C988" t="str">
            <v>OFPPT</v>
          </cell>
          <cell r="D988" t="str">
            <v>Casablanca Nord</v>
          </cell>
          <cell r="E988" t="str">
            <v>MGH0</v>
          </cell>
          <cell r="F988" t="str">
            <v>INSTITUT SPECIALISE DE L'HOTELLERIE ET DE LA RESTAURATION CASABLANCA</v>
          </cell>
          <cell r="G988" t="str">
            <v>Hôtellerie et Tourisme</v>
          </cell>
          <cell r="H988" t="str">
            <v>Hôtellerie et Tourisme</v>
          </cell>
          <cell r="I988" t="str">
            <v>T</v>
          </cell>
          <cell r="J988" t="str">
            <v>T</v>
          </cell>
          <cell r="K988" t="str">
            <v>THR_SR_T</v>
          </cell>
          <cell r="L988" t="str">
            <v>Service de Restauration</v>
          </cell>
          <cell r="M988">
            <v>24</v>
          </cell>
          <cell r="N988" t="str">
            <v>D</v>
          </cell>
          <cell r="O988" t="str">
            <v>Diplômante</v>
          </cell>
          <cell r="P988" t="str">
            <v>2A</v>
          </cell>
          <cell r="Q988">
            <v>161</v>
          </cell>
          <cell r="R988">
            <v>140</v>
          </cell>
          <cell r="S988" t="str">
            <v>CDJ</v>
          </cell>
          <cell r="T988">
            <v>140</v>
          </cell>
        </row>
        <row r="989">
          <cell r="A989" t="str">
            <v>MHI0AGC_ATV_T1ACDJ</v>
          </cell>
          <cell r="B989" t="str">
            <v>Jour</v>
          </cell>
          <cell r="C989" t="str">
            <v>OFPPT</v>
          </cell>
          <cell r="D989" t="str">
            <v>Casablanca Nord</v>
          </cell>
          <cell r="E989" t="str">
            <v>MHI0</v>
          </cell>
          <cell r="F989" t="str">
            <v>INSTITUT SPECIALISE DE TECHNOLOGIE APPLIQUEE HAY HASSANI 2 CASABLANCA</v>
          </cell>
          <cell r="G989" t="str">
            <v>Tertiaire</v>
          </cell>
          <cell r="H989" t="str">
            <v>Administration Gestion et Commerce</v>
          </cell>
          <cell r="I989" t="str">
            <v>T</v>
          </cell>
          <cell r="J989" t="str">
            <v>T</v>
          </cell>
          <cell r="K989" t="str">
            <v>AGC_ATV_T</v>
          </cell>
          <cell r="L989" t="str">
            <v>Agent Technique de Vente</v>
          </cell>
          <cell r="M989">
            <v>24</v>
          </cell>
          <cell r="N989" t="str">
            <v>D</v>
          </cell>
          <cell r="O989" t="str">
            <v>Diplômante</v>
          </cell>
          <cell r="P989" t="str">
            <v>1A</v>
          </cell>
          <cell r="Q989">
            <v>30</v>
          </cell>
          <cell r="R989">
            <v>32</v>
          </cell>
          <cell r="S989" t="str">
            <v>CDJ</v>
          </cell>
          <cell r="T989">
            <v>37</v>
          </cell>
        </row>
        <row r="990">
          <cell r="A990" t="str">
            <v>MHI0AGC_ATV_T2ACDJ</v>
          </cell>
          <cell r="B990" t="str">
            <v>Jour</v>
          </cell>
          <cell r="C990" t="str">
            <v>OFPPT</v>
          </cell>
          <cell r="D990" t="str">
            <v>Casablanca Nord</v>
          </cell>
          <cell r="E990" t="str">
            <v>MHI0</v>
          </cell>
          <cell r="F990" t="str">
            <v>INSTITUT SPECIALISE DE TECHNOLOGIE APPLIQUEE HAY HASSANI 2 CASABLANCA</v>
          </cell>
          <cell r="G990" t="str">
            <v>Tertiaire</v>
          </cell>
          <cell r="H990" t="str">
            <v>Administration Gestion et Commerce</v>
          </cell>
          <cell r="I990" t="str">
            <v>T</v>
          </cell>
          <cell r="J990" t="str">
            <v>T</v>
          </cell>
          <cell r="K990" t="str">
            <v>AGC_ATV_T</v>
          </cell>
          <cell r="L990" t="str">
            <v>Agent Technique de Vente</v>
          </cell>
          <cell r="M990">
            <v>24</v>
          </cell>
          <cell r="N990" t="str">
            <v>D</v>
          </cell>
          <cell r="O990" t="str">
            <v>Diplômante</v>
          </cell>
          <cell r="P990" t="str">
            <v>2A</v>
          </cell>
          <cell r="Q990">
            <v>20</v>
          </cell>
          <cell r="R990">
            <v>11</v>
          </cell>
          <cell r="S990" t="str">
            <v>CDJ</v>
          </cell>
          <cell r="T990">
            <v>11</v>
          </cell>
        </row>
        <row r="991">
          <cell r="A991" t="str">
            <v>MHI0AGC_TCE_T1ACDJ</v>
          </cell>
          <cell r="B991" t="str">
            <v>Jour</v>
          </cell>
          <cell r="C991" t="str">
            <v>OFPPT</v>
          </cell>
          <cell r="D991" t="str">
            <v>Casablanca Nord</v>
          </cell>
          <cell r="E991" t="str">
            <v>MHI0</v>
          </cell>
          <cell r="F991" t="str">
            <v>INSTITUT SPECIALISE DE TECHNOLOGIE APPLIQUEE HAY HASSANI 2 CASABLANCA</v>
          </cell>
          <cell r="G991" t="str">
            <v>Tertiaire</v>
          </cell>
          <cell r="H991" t="str">
            <v>Administration Gestion et Commerce</v>
          </cell>
          <cell r="I991" t="str">
            <v>T</v>
          </cell>
          <cell r="J991" t="str">
            <v>T</v>
          </cell>
          <cell r="K991" t="str">
            <v>AGC_TCE_T</v>
          </cell>
          <cell r="L991" t="str">
            <v>Technicien Comptable d'Entreprises</v>
          </cell>
          <cell r="M991">
            <v>24</v>
          </cell>
          <cell r="N991" t="str">
            <v>D</v>
          </cell>
          <cell r="O991" t="str">
            <v>Diplômante</v>
          </cell>
          <cell r="P991" t="str">
            <v>1A</v>
          </cell>
          <cell r="Q991">
            <v>90</v>
          </cell>
          <cell r="R991">
            <v>94</v>
          </cell>
          <cell r="S991" t="str">
            <v>CDJ</v>
          </cell>
          <cell r="T991">
            <v>121</v>
          </cell>
        </row>
        <row r="992">
          <cell r="A992" t="str">
            <v>MHI0AGC_TCE_T2ACDJ</v>
          </cell>
          <cell r="B992" t="str">
            <v>Jour</v>
          </cell>
          <cell r="C992" t="str">
            <v>OFPPT</v>
          </cell>
          <cell r="D992" t="str">
            <v>Casablanca Nord</v>
          </cell>
          <cell r="E992" t="str">
            <v>MHI0</v>
          </cell>
          <cell r="F992" t="str">
            <v>INSTITUT SPECIALISE DE TECHNOLOGIE APPLIQUEE HAY HASSANI 2 CASABLANCA</v>
          </cell>
          <cell r="G992" t="str">
            <v>Tertiaire</v>
          </cell>
          <cell r="H992" t="str">
            <v>Administration Gestion et Commerce</v>
          </cell>
          <cell r="I992" t="str">
            <v>T</v>
          </cell>
          <cell r="J992" t="str">
            <v>T</v>
          </cell>
          <cell r="K992" t="str">
            <v>AGC_TCE_T</v>
          </cell>
          <cell r="L992" t="str">
            <v>Technicien Comptable d'Entreprises</v>
          </cell>
          <cell r="M992">
            <v>24</v>
          </cell>
          <cell r="N992" t="str">
            <v>D</v>
          </cell>
          <cell r="O992" t="str">
            <v>Diplômante</v>
          </cell>
          <cell r="P992" t="str">
            <v>2A</v>
          </cell>
          <cell r="Q992">
            <v>58</v>
          </cell>
          <cell r="R992">
            <v>29</v>
          </cell>
          <cell r="S992" t="str">
            <v>CDJ</v>
          </cell>
          <cell r="T992">
            <v>29</v>
          </cell>
        </row>
        <row r="993">
          <cell r="A993" t="str">
            <v>MHI0AGC_TSB_T1ACDJ</v>
          </cell>
          <cell r="B993" t="str">
            <v>Jour</v>
          </cell>
          <cell r="C993" t="str">
            <v>OFPPT</v>
          </cell>
          <cell r="D993" t="str">
            <v>Casablanca Nord</v>
          </cell>
          <cell r="E993" t="str">
            <v>MHI0</v>
          </cell>
          <cell r="F993" t="str">
            <v>INSTITUT SPECIALISE DE TECHNOLOGIE APPLIQUEE HAY HASSANI 2 CASABLANCA</v>
          </cell>
          <cell r="G993" t="str">
            <v>Tertiaire</v>
          </cell>
          <cell r="H993" t="str">
            <v>Administration Gestion et Commerce</v>
          </cell>
          <cell r="I993" t="str">
            <v>T</v>
          </cell>
          <cell r="J993" t="str">
            <v>T</v>
          </cell>
          <cell r="K993" t="str">
            <v>AGC_TSB_T</v>
          </cell>
          <cell r="L993" t="str">
            <v>Technicien en Secrétariat et Bureautique</v>
          </cell>
          <cell r="M993">
            <v>24</v>
          </cell>
          <cell r="N993" t="str">
            <v>D</v>
          </cell>
          <cell r="O993" t="str">
            <v>Diplômante</v>
          </cell>
          <cell r="P993" t="str">
            <v>1A</v>
          </cell>
          <cell r="Q993">
            <v>120</v>
          </cell>
          <cell r="R993">
            <v>146</v>
          </cell>
          <cell r="S993" t="str">
            <v>CDJ</v>
          </cell>
          <cell r="T993">
            <v>167</v>
          </cell>
        </row>
        <row r="994">
          <cell r="A994" t="str">
            <v>MHI0AGC_TSB_T2ACDJ</v>
          </cell>
          <cell r="B994" t="str">
            <v>Jour</v>
          </cell>
          <cell r="C994" t="str">
            <v>OFPPT</v>
          </cell>
          <cell r="D994" t="str">
            <v>Casablanca Nord</v>
          </cell>
          <cell r="E994" t="str">
            <v>MHI0</v>
          </cell>
          <cell r="F994" t="str">
            <v>INSTITUT SPECIALISE DE TECHNOLOGIE APPLIQUEE HAY HASSANI 2 CASABLANCA</v>
          </cell>
          <cell r="G994" t="str">
            <v>Tertiaire</v>
          </cell>
          <cell r="H994" t="str">
            <v>Administration Gestion et Commerce</v>
          </cell>
          <cell r="I994" t="str">
            <v>T</v>
          </cell>
          <cell r="J994" t="str">
            <v>T</v>
          </cell>
          <cell r="K994" t="str">
            <v>AGC_TSB_T</v>
          </cell>
          <cell r="L994" t="str">
            <v>Technicien en Secrétariat et Bureautique</v>
          </cell>
          <cell r="M994">
            <v>24</v>
          </cell>
          <cell r="N994" t="str">
            <v>D</v>
          </cell>
          <cell r="O994" t="str">
            <v>Diplômante</v>
          </cell>
          <cell r="P994" t="str">
            <v>2A</v>
          </cell>
          <cell r="Q994">
            <v>115</v>
          </cell>
          <cell r="R994">
            <v>81</v>
          </cell>
          <cell r="S994" t="str">
            <v>CDJ</v>
          </cell>
          <cell r="T994">
            <v>81</v>
          </cell>
        </row>
        <row r="995">
          <cell r="A995" t="str">
            <v>MHI0CM_TCM_T1ACDJ</v>
          </cell>
          <cell r="B995" t="str">
            <v>Jour</v>
          </cell>
          <cell r="C995" t="str">
            <v>OFPPT</v>
          </cell>
          <cell r="D995" t="str">
            <v>Casablanca Nord</v>
          </cell>
          <cell r="E995" t="str">
            <v>MHI0</v>
          </cell>
          <cell r="F995" t="str">
            <v>INSTITUT SPECIALISE DE TECHNOLOGIE APPLIQUEE HAY HASSANI 2 CASABLANCA</v>
          </cell>
          <cell r="G995" t="str">
            <v>Industriel</v>
          </cell>
          <cell r="H995" t="str">
            <v>Construction Métallique</v>
          </cell>
          <cell r="I995" t="str">
            <v>T</v>
          </cell>
          <cell r="J995" t="str">
            <v>T</v>
          </cell>
          <cell r="K995" t="str">
            <v>CM_TCM_T</v>
          </cell>
          <cell r="L995" t="str">
            <v>Technicien en Construction Métallique</v>
          </cell>
          <cell r="M995">
            <v>24</v>
          </cell>
          <cell r="N995" t="str">
            <v>D</v>
          </cell>
          <cell r="O995" t="str">
            <v>Diplômante</v>
          </cell>
          <cell r="P995" t="str">
            <v>1A</v>
          </cell>
          <cell r="Q995">
            <v>30</v>
          </cell>
          <cell r="R995">
            <v>31</v>
          </cell>
          <cell r="S995" t="str">
            <v>CDJ</v>
          </cell>
          <cell r="T995">
            <v>35</v>
          </cell>
        </row>
        <row r="996">
          <cell r="A996" t="str">
            <v>MHI0CM_TCM_T2ACDJ</v>
          </cell>
          <cell r="B996" t="str">
            <v>Jour</v>
          </cell>
          <cell r="C996" t="str">
            <v>OFPPT</v>
          </cell>
          <cell r="D996" t="str">
            <v>Casablanca Nord</v>
          </cell>
          <cell r="E996" t="str">
            <v>MHI0</v>
          </cell>
          <cell r="F996" t="str">
            <v>INSTITUT SPECIALISE DE TECHNOLOGIE APPLIQUEE HAY HASSANI 2 CASABLANCA</v>
          </cell>
          <cell r="G996" t="str">
            <v>Industriel</v>
          </cell>
          <cell r="H996" t="str">
            <v>Construction Métallique</v>
          </cell>
          <cell r="I996" t="str">
            <v>T</v>
          </cell>
          <cell r="J996" t="str">
            <v>T</v>
          </cell>
          <cell r="K996" t="str">
            <v>CM_TCM_T</v>
          </cell>
          <cell r="L996" t="str">
            <v>Technicien en Construction Métallique</v>
          </cell>
          <cell r="M996">
            <v>24</v>
          </cell>
          <cell r="N996" t="str">
            <v>D</v>
          </cell>
          <cell r="O996" t="str">
            <v>Diplômante</v>
          </cell>
          <cell r="P996" t="str">
            <v>2A</v>
          </cell>
          <cell r="Q996">
            <v>23</v>
          </cell>
          <cell r="R996">
            <v>28</v>
          </cell>
          <cell r="S996" t="str">
            <v>CDJ</v>
          </cell>
          <cell r="T996">
            <v>28</v>
          </cell>
        </row>
        <row r="997">
          <cell r="A997" t="str">
            <v>MHI0GE_EMI_T1ACDJ</v>
          </cell>
          <cell r="B997" t="str">
            <v>Jour</v>
          </cell>
          <cell r="C997" t="str">
            <v>OFPPT</v>
          </cell>
          <cell r="D997" t="str">
            <v>Casablanca Nord</v>
          </cell>
          <cell r="E997" t="str">
            <v>MHI0</v>
          </cell>
          <cell r="F997" t="str">
            <v>INSTITUT SPECIALISE DE TECHNOLOGIE APPLIQUEE HAY HASSANI 2 CASABLANCA</v>
          </cell>
          <cell r="G997" t="str">
            <v>Industriel</v>
          </cell>
          <cell r="H997" t="str">
            <v>Génie Electrique</v>
          </cell>
          <cell r="I997" t="str">
            <v>T</v>
          </cell>
          <cell r="J997" t="str">
            <v>T</v>
          </cell>
          <cell r="K997" t="str">
            <v>GE_EMI_T</v>
          </cell>
          <cell r="L997" t="str">
            <v>Technicien en Electricité de Maintenance Industrielle</v>
          </cell>
          <cell r="M997">
            <v>24</v>
          </cell>
          <cell r="N997" t="str">
            <v>D</v>
          </cell>
          <cell r="O997" t="str">
            <v>Diplômante</v>
          </cell>
          <cell r="P997" t="str">
            <v>1A</v>
          </cell>
          <cell r="Q997">
            <v>90</v>
          </cell>
          <cell r="R997">
            <v>103</v>
          </cell>
          <cell r="S997" t="str">
            <v>CDJ</v>
          </cell>
          <cell r="T997">
            <v>114</v>
          </cell>
        </row>
        <row r="998">
          <cell r="A998" t="str">
            <v>MHI0GE_EMI_T2ACDJ</v>
          </cell>
          <cell r="B998" t="str">
            <v>Jour</v>
          </cell>
          <cell r="C998" t="str">
            <v>OFPPT</v>
          </cell>
          <cell r="D998" t="str">
            <v>Casablanca Nord</v>
          </cell>
          <cell r="E998" t="str">
            <v>MHI0</v>
          </cell>
          <cell r="F998" t="str">
            <v>INSTITUT SPECIALISE DE TECHNOLOGIE APPLIQUEE HAY HASSANI 2 CASABLANCA</v>
          </cell>
          <cell r="G998" t="str">
            <v>Industriel</v>
          </cell>
          <cell r="H998" t="str">
            <v>Génie Electrique</v>
          </cell>
          <cell r="I998" t="str">
            <v>T</v>
          </cell>
          <cell r="J998" t="str">
            <v>T</v>
          </cell>
          <cell r="K998" t="str">
            <v>GE_EMI_T</v>
          </cell>
          <cell r="L998" t="str">
            <v>Technicien en Electricité de Maintenance Industrielle</v>
          </cell>
          <cell r="M998">
            <v>24</v>
          </cell>
          <cell r="N998" t="str">
            <v>D</v>
          </cell>
          <cell r="O998" t="str">
            <v>Diplômante</v>
          </cell>
          <cell r="P998" t="str">
            <v>2A</v>
          </cell>
          <cell r="Q998">
            <v>64</v>
          </cell>
          <cell r="R998">
            <v>63</v>
          </cell>
          <cell r="S998" t="str">
            <v>CDJ</v>
          </cell>
          <cell r="T998">
            <v>63</v>
          </cell>
        </row>
        <row r="999">
          <cell r="A999" t="str">
            <v>MHI0REM_TREMOA_T1ACDJ</v>
          </cell>
          <cell r="B999" t="str">
            <v>Jour</v>
          </cell>
          <cell r="C999" t="str">
            <v>OFPPT</v>
          </cell>
          <cell r="D999" t="str">
            <v>Casablanca Nord</v>
          </cell>
          <cell r="E999" t="str">
            <v>MHI0</v>
          </cell>
          <cell r="F999" t="str">
            <v>INSTITUT SPECIALISE DE TECHNOLOGIE APPLIQUEE HAY HASSANI 2 CASABLANCA</v>
          </cell>
          <cell r="G999" t="str">
            <v>Industriel</v>
          </cell>
          <cell r="H999" t="str">
            <v>Réparation des Engins à Moteurs</v>
          </cell>
          <cell r="I999" t="str">
            <v>T</v>
          </cell>
          <cell r="J999" t="str">
            <v>T</v>
          </cell>
          <cell r="K999" t="str">
            <v>REM_TREMOA_T</v>
          </cell>
          <cell r="L999" t="str">
            <v>Technicien en Réparation des Engins à Moteur (Option: Automobile)</v>
          </cell>
          <cell r="M999">
            <v>24</v>
          </cell>
          <cell r="N999" t="str">
            <v>D</v>
          </cell>
          <cell r="O999" t="str">
            <v>Diplômante</v>
          </cell>
          <cell r="P999" t="str">
            <v>1A</v>
          </cell>
          <cell r="Q999">
            <v>60</v>
          </cell>
          <cell r="R999">
            <v>74</v>
          </cell>
          <cell r="S999" t="str">
            <v>CDJ</v>
          </cell>
          <cell r="T999">
            <v>83</v>
          </cell>
        </row>
        <row r="1000">
          <cell r="A1000" t="str">
            <v>MHI0REM_TREMOA_T2ACDJ</v>
          </cell>
          <cell r="B1000" t="str">
            <v>Jour</v>
          </cell>
          <cell r="C1000" t="str">
            <v>OFPPT</v>
          </cell>
          <cell r="D1000" t="str">
            <v>Casablanca Nord</v>
          </cell>
          <cell r="E1000" t="str">
            <v>MHI0</v>
          </cell>
          <cell r="F1000" t="str">
            <v>INSTITUT SPECIALISE DE TECHNOLOGIE APPLIQUEE HAY HASSANI 2 CASABLANCA</v>
          </cell>
          <cell r="G1000" t="str">
            <v>Industriel</v>
          </cell>
          <cell r="H1000" t="str">
            <v>Réparation des Engins à Moteurs</v>
          </cell>
          <cell r="I1000" t="str">
            <v>T</v>
          </cell>
          <cell r="J1000" t="str">
            <v>T</v>
          </cell>
          <cell r="K1000" t="str">
            <v>REM_TREMOA_T</v>
          </cell>
          <cell r="L1000" t="str">
            <v>Technicien en Réparation des Engins à Moteur (Option: Automobile)</v>
          </cell>
          <cell r="M1000">
            <v>24</v>
          </cell>
          <cell r="N1000" t="str">
            <v>D</v>
          </cell>
          <cell r="O1000" t="str">
            <v>Diplômante</v>
          </cell>
          <cell r="P1000" t="str">
            <v>2A</v>
          </cell>
          <cell r="Q1000">
            <v>68</v>
          </cell>
          <cell r="R1000">
            <v>71</v>
          </cell>
          <cell r="S1000" t="str">
            <v>CDJ</v>
          </cell>
          <cell r="T1000">
            <v>71</v>
          </cell>
        </row>
        <row r="1001">
          <cell r="A1001" t="str">
            <v>MHJ0AGC_TCE_T1ACDJ</v>
          </cell>
          <cell r="B1001" t="str">
            <v>Jour</v>
          </cell>
          <cell r="C1001" t="str">
            <v>OFPPT</v>
          </cell>
          <cell r="D1001" t="str">
            <v>Casablanca Nord</v>
          </cell>
          <cell r="E1001" t="str">
            <v>MHJ0</v>
          </cell>
          <cell r="F1001" t="str">
            <v>INSTITUT SPECIALISE DE TECHNOLOGIE APPLIQUEE EL HANK CASABLANCA</v>
          </cell>
          <cell r="G1001" t="str">
            <v>Tertiaire</v>
          </cell>
          <cell r="H1001" t="str">
            <v>Administration Gestion et Commerce</v>
          </cell>
          <cell r="I1001" t="str">
            <v>T</v>
          </cell>
          <cell r="J1001" t="str">
            <v>T</v>
          </cell>
          <cell r="K1001" t="str">
            <v>AGC_TCE_T</v>
          </cell>
          <cell r="L1001" t="str">
            <v>Technicien Comptable d'Entreprises</v>
          </cell>
          <cell r="M1001">
            <v>24</v>
          </cell>
          <cell r="N1001" t="str">
            <v>D</v>
          </cell>
          <cell r="O1001" t="str">
            <v>Diplômante</v>
          </cell>
          <cell r="P1001" t="str">
            <v>1A</v>
          </cell>
          <cell r="Q1001">
            <v>30</v>
          </cell>
          <cell r="R1001">
            <v>27</v>
          </cell>
          <cell r="S1001" t="str">
            <v>CDJ</v>
          </cell>
          <cell r="T1001">
            <v>31</v>
          </cell>
        </row>
        <row r="1002">
          <cell r="A1002" t="str">
            <v>MHJ0AGC_TCE_T2ACDJ</v>
          </cell>
          <cell r="B1002" t="str">
            <v>Jour</v>
          </cell>
          <cell r="C1002" t="str">
            <v>OFPPT</v>
          </cell>
          <cell r="D1002" t="str">
            <v>Casablanca Nord</v>
          </cell>
          <cell r="E1002" t="str">
            <v>MHJ0</v>
          </cell>
          <cell r="F1002" t="str">
            <v>INSTITUT SPECIALISE DE TECHNOLOGIE APPLIQUEE EL HANK CASABLANCA</v>
          </cell>
          <cell r="G1002" t="str">
            <v>Tertiaire</v>
          </cell>
          <cell r="H1002" t="str">
            <v>Administration Gestion et Commerce</v>
          </cell>
          <cell r="I1002" t="str">
            <v>T</v>
          </cell>
          <cell r="J1002" t="str">
            <v>T</v>
          </cell>
          <cell r="K1002" t="str">
            <v>AGC_TCE_T</v>
          </cell>
          <cell r="L1002" t="str">
            <v>Technicien Comptable d'Entreprises</v>
          </cell>
          <cell r="M1002">
            <v>24</v>
          </cell>
          <cell r="N1002" t="str">
            <v>D</v>
          </cell>
          <cell r="O1002" t="str">
            <v>Diplômante</v>
          </cell>
          <cell r="P1002" t="str">
            <v>2A</v>
          </cell>
          <cell r="Q1002">
            <v>21</v>
          </cell>
          <cell r="R1002">
            <v>17</v>
          </cell>
          <cell r="S1002" t="str">
            <v>CDJ</v>
          </cell>
          <cell r="T1002">
            <v>17</v>
          </cell>
        </row>
        <row r="1003">
          <cell r="A1003" t="str">
            <v>MHJ0AGC_TSB_T1ACDJ</v>
          </cell>
          <cell r="B1003" t="str">
            <v>Jour</v>
          </cell>
          <cell r="C1003" t="str">
            <v>OFPPT</v>
          </cell>
          <cell r="D1003" t="str">
            <v>Casablanca Nord</v>
          </cell>
          <cell r="E1003" t="str">
            <v>MHJ0</v>
          </cell>
          <cell r="F1003" t="str">
            <v>INSTITUT SPECIALISE DE TECHNOLOGIE APPLIQUEE EL HANK CASABLANCA</v>
          </cell>
          <cell r="G1003" t="str">
            <v>Tertiaire</v>
          </cell>
          <cell r="H1003" t="str">
            <v>Administration Gestion et Commerce</v>
          </cell>
          <cell r="I1003" t="str">
            <v>T</v>
          </cell>
          <cell r="J1003" t="str">
            <v>T</v>
          </cell>
          <cell r="K1003" t="str">
            <v>AGC_TSB_T</v>
          </cell>
          <cell r="L1003" t="str">
            <v>Technicien en Secrétariat et Bureautique</v>
          </cell>
          <cell r="M1003">
            <v>24</v>
          </cell>
          <cell r="N1003" t="str">
            <v>D</v>
          </cell>
          <cell r="O1003" t="str">
            <v>Diplômante</v>
          </cell>
          <cell r="P1003" t="str">
            <v>1A</v>
          </cell>
          <cell r="Q1003">
            <v>90</v>
          </cell>
          <cell r="R1003">
            <v>81</v>
          </cell>
          <cell r="S1003" t="str">
            <v>CDJ</v>
          </cell>
          <cell r="T1003">
            <v>94</v>
          </cell>
        </row>
        <row r="1004">
          <cell r="A1004" t="str">
            <v>MHJ0AGC_TSB_T2ACDJ</v>
          </cell>
          <cell r="B1004" t="str">
            <v>Jour</v>
          </cell>
          <cell r="C1004" t="str">
            <v>OFPPT</v>
          </cell>
          <cell r="D1004" t="str">
            <v>Casablanca Nord</v>
          </cell>
          <cell r="E1004" t="str">
            <v>MHJ0</v>
          </cell>
          <cell r="F1004" t="str">
            <v>INSTITUT SPECIALISE DE TECHNOLOGIE APPLIQUEE EL HANK CASABLANCA</v>
          </cell>
          <cell r="G1004" t="str">
            <v>Tertiaire</v>
          </cell>
          <cell r="H1004" t="str">
            <v>Administration Gestion et Commerce</v>
          </cell>
          <cell r="I1004" t="str">
            <v>T</v>
          </cell>
          <cell r="J1004" t="str">
            <v>T</v>
          </cell>
          <cell r="K1004" t="str">
            <v>AGC_TSB_T</v>
          </cell>
          <cell r="L1004" t="str">
            <v>Technicien en Secrétariat et Bureautique</v>
          </cell>
          <cell r="M1004">
            <v>24</v>
          </cell>
          <cell r="N1004" t="str">
            <v>D</v>
          </cell>
          <cell r="O1004" t="str">
            <v>Diplômante</v>
          </cell>
          <cell r="P1004" t="str">
            <v>2A</v>
          </cell>
          <cell r="Q1004">
            <v>67</v>
          </cell>
          <cell r="R1004">
            <v>54</v>
          </cell>
          <cell r="S1004" t="str">
            <v>CDJ</v>
          </cell>
          <cell r="T1004">
            <v>54</v>
          </cell>
        </row>
        <row r="1005">
          <cell r="A1005" t="str">
            <v>MHJ0CM_TCM_T1ACDJ</v>
          </cell>
          <cell r="B1005" t="str">
            <v>Jour</v>
          </cell>
          <cell r="C1005" t="str">
            <v>OFPPT</v>
          </cell>
          <cell r="D1005" t="str">
            <v>Casablanca Nord</v>
          </cell>
          <cell r="E1005" t="str">
            <v>MHJ0</v>
          </cell>
          <cell r="F1005" t="str">
            <v>INSTITUT SPECIALISE DE TECHNOLOGIE APPLIQUEE EL HANK CASABLANCA</v>
          </cell>
          <cell r="G1005" t="str">
            <v>Industriel</v>
          </cell>
          <cell r="H1005" t="str">
            <v>Construction Métallique</v>
          </cell>
          <cell r="I1005" t="str">
            <v>T</v>
          </cell>
          <cell r="J1005" t="str">
            <v>T</v>
          </cell>
          <cell r="K1005" t="str">
            <v>CM_TCM_T</v>
          </cell>
          <cell r="L1005" t="str">
            <v>Technicien en Construction Métallique</v>
          </cell>
          <cell r="M1005">
            <v>24</v>
          </cell>
          <cell r="N1005" t="str">
            <v>D</v>
          </cell>
          <cell r="O1005" t="str">
            <v>Diplômante</v>
          </cell>
          <cell r="P1005" t="str">
            <v>1A</v>
          </cell>
          <cell r="Q1005">
            <v>90</v>
          </cell>
          <cell r="R1005">
            <v>0</v>
          </cell>
          <cell r="S1005" t="str">
            <v>CDJ</v>
          </cell>
          <cell r="T1005">
            <v>3</v>
          </cell>
        </row>
        <row r="1006">
          <cell r="A1006" t="str">
            <v>MHJ0CM_TCM_T2ACDJ</v>
          </cell>
          <cell r="B1006" t="str">
            <v>Jour</v>
          </cell>
          <cell r="C1006" t="str">
            <v>OFPPT</v>
          </cell>
          <cell r="D1006" t="str">
            <v>Casablanca Nord</v>
          </cell>
          <cell r="E1006" t="str">
            <v>MHJ0</v>
          </cell>
          <cell r="F1006" t="str">
            <v>INSTITUT SPECIALISE DE TECHNOLOGIE APPLIQUEE EL HANK CASABLANCA</v>
          </cell>
          <cell r="G1006" t="str">
            <v>Industriel</v>
          </cell>
          <cell r="H1006" t="str">
            <v>Construction Métallique</v>
          </cell>
          <cell r="I1006" t="str">
            <v>T</v>
          </cell>
          <cell r="J1006" t="str">
            <v>T</v>
          </cell>
          <cell r="K1006" t="str">
            <v>CM_TCM_T</v>
          </cell>
          <cell r="L1006" t="str">
            <v>Technicien en Construction Métallique</v>
          </cell>
          <cell r="M1006">
            <v>24</v>
          </cell>
          <cell r="N1006" t="str">
            <v>D</v>
          </cell>
          <cell r="O1006" t="str">
            <v>Diplômante</v>
          </cell>
          <cell r="P1006" t="str">
            <v>2A</v>
          </cell>
          <cell r="Q1006">
            <v>7</v>
          </cell>
          <cell r="R1006">
            <v>0</v>
          </cell>
          <cell r="S1006" t="str">
            <v>CDJ</v>
          </cell>
          <cell r="T1006">
            <v>0</v>
          </cell>
        </row>
        <row r="1007">
          <cell r="A1007" t="str">
            <v>MHJ0FGT_TFCC_T1ACDJ</v>
          </cell>
          <cell r="B1007" t="str">
            <v>Jour</v>
          </cell>
          <cell r="C1007" t="str">
            <v>OFPPT</v>
          </cell>
          <cell r="D1007" t="str">
            <v>Casablanca Nord</v>
          </cell>
          <cell r="E1007" t="str">
            <v>MHJ0</v>
          </cell>
          <cell r="F1007" t="str">
            <v>INSTITUT SPECIALISE DE TECHNOLOGIE APPLIQUEE EL HANK CASABLANCA</v>
          </cell>
          <cell r="G1007" t="str">
            <v>Industriel</v>
          </cell>
          <cell r="H1007" t="str">
            <v>Froid et Génie Thermique</v>
          </cell>
          <cell r="I1007" t="str">
            <v>T</v>
          </cell>
          <cell r="J1007" t="str">
            <v>T</v>
          </cell>
          <cell r="K1007" t="str">
            <v>FGT_TFCC_T</v>
          </cell>
          <cell r="L1007" t="str">
            <v>Technicien en Froid Commercial et Climatisation</v>
          </cell>
          <cell r="M1007">
            <v>24</v>
          </cell>
          <cell r="N1007" t="str">
            <v>D</v>
          </cell>
          <cell r="O1007" t="str">
            <v>Diplômante</v>
          </cell>
          <cell r="P1007" t="str">
            <v>1A</v>
          </cell>
          <cell r="Q1007">
            <v>60</v>
          </cell>
          <cell r="R1007">
            <v>49</v>
          </cell>
          <cell r="S1007" t="str">
            <v>CDJ</v>
          </cell>
          <cell r="T1007">
            <v>63</v>
          </cell>
        </row>
        <row r="1008">
          <cell r="A1008" t="str">
            <v>MHJ0FGT_TFCC_T2ACDJ</v>
          </cell>
          <cell r="B1008" t="str">
            <v>Jour</v>
          </cell>
          <cell r="C1008" t="str">
            <v>OFPPT</v>
          </cell>
          <cell r="D1008" t="str">
            <v>Casablanca Nord</v>
          </cell>
          <cell r="E1008" t="str">
            <v>MHJ0</v>
          </cell>
          <cell r="F1008" t="str">
            <v>INSTITUT SPECIALISE DE TECHNOLOGIE APPLIQUEE EL HANK CASABLANCA</v>
          </cell>
          <cell r="G1008" t="str">
            <v>Industriel</v>
          </cell>
          <cell r="H1008" t="str">
            <v>Froid et Génie Thermique</v>
          </cell>
          <cell r="I1008" t="str">
            <v>T</v>
          </cell>
          <cell r="J1008" t="str">
            <v>T</v>
          </cell>
          <cell r="K1008" t="str">
            <v>FGT_TFCC_T</v>
          </cell>
          <cell r="L1008" t="str">
            <v>Technicien en Froid Commercial et Climatisation</v>
          </cell>
          <cell r="M1008">
            <v>24</v>
          </cell>
          <cell r="N1008" t="str">
            <v>D</v>
          </cell>
          <cell r="O1008" t="str">
            <v>Diplômante</v>
          </cell>
          <cell r="P1008" t="str">
            <v>2A</v>
          </cell>
          <cell r="Q1008">
            <v>43</v>
          </cell>
          <cell r="R1008">
            <v>43</v>
          </cell>
          <cell r="S1008" t="str">
            <v>CDJ</v>
          </cell>
          <cell r="T1008">
            <v>43</v>
          </cell>
        </row>
        <row r="1009">
          <cell r="A1009" t="str">
            <v>MHJ0FM_TB_T1ACDJ</v>
          </cell>
          <cell r="B1009" t="str">
            <v>Jour</v>
          </cell>
          <cell r="C1009" t="str">
            <v>OFPPT</v>
          </cell>
          <cell r="D1009" t="str">
            <v>Casablanca Nord</v>
          </cell>
          <cell r="E1009" t="str">
            <v>MHJ0</v>
          </cell>
          <cell r="F1009" t="str">
            <v>INSTITUT SPECIALISE DE TECHNOLOGIE APPLIQUEE EL HANK CASABLANCA</v>
          </cell>
          <cell r="G1009" t="str">
            <v>Industriel</v>
          </cell>
          <cell r="H1009" t="str">
            <v>Fabrication Mécanique</v>
          </cell>
          <cell r="I1009" t="str">
            <v>T</v>
          </cell>
          <cell r="J1009" t="str">
            <v>T</v>
          </cell>
          <cell r="K1009" t="str">
            <v>FM_TB_T</v>
          </cell>
          <cell r="L1009" t="str">
            <v>Technicien en Bijouterie</v>
          </cell>
          <cell r="M1009">
            <v>24</v>
          </cell>
          <cell r="N1009" t="str">
            <v>D</v>
          </cell>
          <cell r="O1009" t="str">
            <v>Diplômante</v>
          </cell>
          <cell r="P1009" t="str">
            <v>1A</v>
          </cell>
          <cell r="Q1009">
            <v>12</v>
          </cell>
          <cell r="R1009">
            <v>14</v>
          </cell>
          <cell r="S1009" t="str">
            <v>CDJ</v>
          </cell>
          <cell r="T1009">
            <v>15</v>
          </cell>
        </row>
        <row r="1010">
          <cell r="A1010" t="str">
            <v>MHJ0GE_EMI_T2ACDJ</v>
          </cell>
          <cell r="B1010" t="str">
            <v>Jour</v>
          </cell>
          <cell r="C1010" t="str">
            <v>OFPPT</v>
          </cell>
          <cell r="D1010" t="str">
            <v>Casablanca Nord</v>
          </cell>
          <cell r="E1010" t="str">
            <v>MHJ0</v>
          </cell>
          <cell r="F1010" t="str">
            <v>INSTITUT SPECIALISE DE TECHNOLOGIE APPLIQUEE EL HANK CASABLANCA</v>
          </cell>
          <cell r="G1010" t="str">
            <v>Industriel</v>
          </cell>
          <cell r="H1010" t="str">
            <v>Génie Electrique</v>
          </cell>
          <cell r="I1010" t="str">
            <v>T</v>
          </cell>
          <cell r="J1010" t="str">
            <v>T</v>
          </cell>
          <cell r="K1010" t="str">
            <v>GE_EMI_T</v>
          </cell>
          <cell r="L1010" t="str">
            <v>Technicien en Electricité de Maintenance Industrielle</v>
          </cell>
          <cell r="M1010">
            <v>24</v>
          </cell>
          <cell r="N1010" t="str">
            <v>D</v>
          </cell>
          <cell r="O1010" t="str">
            <v>Diplômante</v>
          </cell>
          <cell r="P1010" t="str">
            <v>2A</v>
          </cell>
          <cell r="Q1010">
            <v>44</v>
          </cell>
          <cell r="R1010">
            <v>50</v>
          </cell>
          <cell r="S1010" t="str">
            <v>CDJ</v>
          </cell>
          <cell r="T1010">
            <v>50</v>
          </cell>
        </row>
        <row r="1011">
          <cell r="A1011" t="str">
            <v>MHL0BTP_TDB_T1ACDJ</v>
          </cell>
          <cell r="B1011" t="str">
            <v>Jour</v>
          </cell>
          <cell r="C1011" t="str">
            <v>OFPPT</v>
          </cell>
          <cell r="D1011" t="str">
            <v>Casablanca Nord</v>
          </cell>
          <cell r="E1011" t="str">
            <v>MHL0</v>
          </cell>
          <cell r="F1011" t="str">
            <v>INSTITUT SPECIALISE DE TECHNOLOGIE APPLIQUEE LISSASFA CASABLANCA</v>
          </cell>
          <cell r="G1011" t="str">
            <v>BTP</v>
          </cell>
          <cell r="H1011" t="str">
            <v>Batiment et Travaux Publics</v>
          </cell>
          <cell r="I1011" t="str">
            <v>T</v>
          </cell>
          <cell r="J1011" t="str">
            <v>T</v>
          </cell>
          <cell r="K1011" t="str">
            <v>BTP_TDB_T</v>
          </cell>
          <cell r="L1011" t="str">
            <v>Technicien Dessinateur de Bâtiment</v>
          </cell>
          <cell r="M1011">
            <v>24</v>
          </cell>
          <cell r="N1011" t="str">
            <v>D</v>
          </cell>
          <cell r="O1011" t="str">
            <v>Diplômante</v>
          </cell>
          <cell r="P1011" t="str">
            <v>1A</v>
          </cell>
          <cell r="Q1011">
            <v>150</v>
          </cell>
          <cell r="R1011">
            <v>78</v>
          </cell>
          <cell r="S1011" t="str">
            <v>CDJ</v>
          </cell>
          <cell r="T1011">
            <v>80</v>
          </cell>
        </row>
        <row r="1012">
          <cell r="A1012" t="str">
            <v>MHL0BTP_TDB_T2ACDJ</v>
          </cell>
          <cell r="B1012" t="str">
            <v>Jour</v>
          </cell>
          <cell r="C1012" t="str">
            <v>OFPPT</v>
          </cell>
          <cell r="D1012" t="str">
            <v>Casablanca Nord</v>
          </cell>
          <cell r="E1012" t="str">
            <v>MHL0</v>
          </cell>
          <cell r="F1012" t="str">
            <v>INSTITUT SPECIALISE DE TECHNOLOGIE APPLIQUEE LISSASFA CASABLANCA</v>
          </cell>
          <cell r="G1012" t="str">
            <v>BTP</v>
          </cell>
          <cell r="H1012" t="str">
            <v>Batiment et Travaux Publics</v>
          </cell>
          <cell r="I1012" t="str">
            <v>T</v>
          </cell>
          <cell r="J1012" t="str">
            <v>T</v>
          </cell>
          <cell r="K1012" t="str">
            <v>BTP_TDB_T</v>
          </cell>
          <cell r="L1012" t="str">
            <v>Technicien Dessinateur de Bâtiment</v>
          </cell>
          <cell r="M1012">
            <v>24</v>
          </cell>
          <cell r="N1012" t="str">
            <v>D</v>
          </cell>
          <cell r="O1012" t="str">
            <v>Diplômante</v>
          </cell>
          <cell r="P1012" t="str">
            <v>2A</v>
          </cell>
          <cell r="Q1012">
            <v>63</v>
          </cell>
          <cell r="R1012">
            <v>50</v>
          </cell>
          <cell r="S1012" t="str">
            <v>CDJ</v>
          </cell>
          <cell r="T1012">
            <v>50</v>
          </cell>
        </row>
        <row r="1013">
          <cell r="A1013" t="str">
            <v>MHL0GE_EMI_T1ACDJ</v>
          </cell>
          <cell r="B1013" t="str">
            <v>Jour</v>
          </cell>
          <cell r="C1013" t="str">
            <v>OFPPT</v>
          </cell>
          <cell r="D1013" t="str">
            <v>Casablanca Nord</v>
          </cell>
          <cell r="E1013" t="str">
            <v>MHL0</v>
          </cell>
          <cell r="F1013" t="str">
            <v>INSTITUT SPECIALISE DE TECHNOLOGIE APPLIQUEE LISSASFA CASABLANCA</v>
          </cell>
          <cell r="G1013" t="str">
            <v>Industriel</v>
          </cell>
          <cell r="H1013" t="str">
            <v>Génie Electrique</v>
          </cell>
          <cell r="I1013" t="str">
            <v>T</v>
          </cell>
          <cell r="J1013" t="str">
            <v>T</v>
          </cell>
          <cell r="K1013" t="str">
            <v>GE_EMI_T</v>
          </cell>
          <cell r="L1013" t="str">
            <v>Technicien en Electricité de Maintenance Industrielle</v>
          </cell>
          <cell r="M1013">
            <v>24</v>
          </cell>
          <cell r="N1013" t="str">
            <v>D</v>
          </cell>
          <cell r="O1013" t="str">
            <v>Diplômante</v>
          </cell>
          <cell r="P1013" t="str">
            <v>1A</v>
          </cell>
          <cell r="Q1013">
            <v>120</v>
          </cell>
          <cell r="R1013">
            <v>99</v>
          </cell>
          <cell r="S1013" t="str">
            <v>CDJ</v>
          </cell>
          <cell r="T1013">
            <v>110</v>
          </cell>
        </row>
        <row r="1014">
          <cell r="A1014" t="str">
            <v>MHL0GE_EMI_T2ACDJ</v>
          </cell>
          <cell r="B1014" t="str">
            <v>Jour</v>
          </cell>
          <cell r="C1014" t="str">
            <v>OFPPT</v>
          </cell>
          <cell r="D1014" t="str">
            <v>Casablanca Nord</v>
          </cell>
          <cell r="E1014" t="str">
            <v>MHL0</v>
          </cell>
          <cell r="F1014" t="str">
            <v>INSTITUT SPECIALISE DE TECHNOLOGIE APPLIQUEE LISSASFA CASABLANCA</v>
          </cell>
          <cell r="G1014" t="str">
            <v>Industriel</v>
          </cell>
          <cell r="H1014" t="str">
            <v>Génie Electrique</v>
          </cell>
          <cell r="I1014" t="str">
            <v>T</v>
          </cell>
          <cell r="J1014" t="str">
            <v>T</v>
          </cell>
          <cell r="K1014" t="str">
            <v>GE_EMI_T</v>
          </cell>
          <cell r="L1014" t="str">
            <v>Technicien en Electricité de Maintenance Industrielle</v>
          </cell>
          <cell r="M1014">
            <v>24</v>
          </cell>
          <cell r="N1014" t="str">
            <v>D</v>
          </cell>
          <cell r="O1014" t="str">
            <v>Diplômante</v>
          </cell>
          <cell r="P1014" t="str">
            <v>2A</v>
          </cell>
          <cell r="Q1014">
            <v>44</v>
          </cell>
          <cell r="R1014">
            <v>48</v>
          </cell>
          <cell r="S1014" t="str">
            <v>CDJ</v>
          </cell>
          <cell r="T1014">
            <v>48</v>
          </cell>
        </row>
        <row r="1015">
          <cell r="A1015" t="str">
            <v>MHL0REM_TREMOA_T1ACDJ</v>
          </cell>
          <cell r="B1015" t="str">
            <v>Jour</v>
          </cell>
          <cell r="C1015" t="str">
            <v>OFPPT</v>
          </cell>
          <cell r="D1015" t="str">
            <v>Casablanca Nord</v>
          </cell>
          <cell r="E1015" t="str">
            <v>MHL0</v>
          </cell>
          <cell r="F1015" t="str">
            <v>INSTITUT SPECIALISE DE TECHNOLOGIE APPLIQUEE LISSASFA CASABLANCA</v>
          </cell>
          <cell r="G1015" t="str">
            <v>Industriel</v>
          </cell>
          <cell r="H1015" t="str">
            <v>Réparation des Engins à Moteurs</v>
          </cell>
          <cell r="I1015" t="str">
            <v>T</v>
          </cell>
          <cell r="J1015" t="str">
            <v>T</v>
          </cell>
          <cell r="K1015" t="str">
            <v>REM_TREMOA_T</v>
          </cell>
          <cell r="L1015" t="str">
            <v>Technicien en Réparation des Engins à Moteur (Option: Automobile)</v>
          </cell>
          <cell r="M1015">
            <v>24</v>
          </cell>
          <cell r="N1015" t="str">
            <v>D</v>
          </cell>
          <cell r="O1015" t="str">
            <v>Diplômante</v>
          </cell>
          <cell r="P1015" t="str">
            <v>1A</v>
          </cell>
          <cell r="Q1015">
            <v>90</v>
          </cell>
          <cell r="R1015">
            <v>80</v>
          </cell>
          <cell r="S1015" t="str">
            <v>CDJ</v>
          </cell>
          <cell r="T1015">
            <v>85</v>
          </cell>
        </row>
        <row r="1016">
          <cell r="A1016" t="str">
            <v>MHL0REM_TREMOA_T2ACDJ</v>
          </cell>
          <cell r="B1016" t="str">
            <v>Jour</v>
          </cell>
          <cell r="C1016" t="str">
            <v>OFPPT</v>
          </cell>
          <cell r="D1016" t="str">
            <v>Casablanca Nord</v>
          </cell>
          <cell r="E1016" t="str">
            <v>MHL0</v>
          </cell>
          <cell r="F1016" t="str">
            <v>INSTITUT SPECIALISE DE TECHNOLOGIE APPLIQUEE LISSASFA CASABLANCA</v>
          </cell>
          <cell r="G1016" t="str">
            <v>Industriel</v>
          </cell>
          <cell r="H1016" t="str">
            <v>Réparation des Engins à Moteurs</v>
          </cell>
          <cell r="I1016" t="str">
            <v>T</v>
          </cell>
          <cell r="J1016" t="str">
            <v>T</v>
          </cell>
          <cell r="K1016" t="str">
            <v>REM_TREMOA_T</v>
          </cell>
          <cell r="L1016" t="str">
            <v>Technicien en Réparation des Engins à Moteur (Option: Automobile)</v>
          </cell>
          <cell r="M1016">
            <v>24</v>
          </cell>
          <cell r="N1016" t="str">
            <v>D</v>
          </cell>
          <cell r="O1016" t="str">
            <v>Diplômante</v>
          </cell>
          <cell r="P1016" t="str">
            <v>2A</v>
          </cell>
          <cell r="Q1016">
            <v>44</v>
          </cell>
          <cell r="R1016">
            <v>44</v>
          </cell>
          <cell r="S1016" t="str">
            <v>CDJ</v>
          </cell>
          <cell r="T1016">
            <v>44</v>
          </cell>
        </row>
        <row r="1017">
          <cell r="A1017" t="str">
            <v>MHM0BTP_CCTP_T1ACDJ</v>
          </cell>
          <cell r="B1017" t="str">
            <v>Jour</v>
          </cell>
          <cell r="C1017" t="str">
            <v>OFPPT</v>
          </cell>
          <cell r="D1017" t="str">
            <v>Casablanca Nord</v>
          </cell>
          <cell r="E1017" t="str">
            <v>MHM0</v>
          </cell>
          <cell r="F1017" t="str">
            <v>INSTITUT SPÉCIALISÉ DU BÂTIMENT ET DES TRAVAUX PUBLICS HAY ERRAHMA CASABLANCA</v>
          </cell>
          <cell r="G1017" t="str">
            <v>BTP</v>
          </cell>
          <cell r="H1017" t="str">
            <v>Batiment et Travaux Publics</v>
          </cell>
          <cell r="I1017" t="str">
            <v>T</v>
          </cell>
          <cell r="J1017" t="str">
            <v>T</v>
          </cell>
          <cell r="K1017" t="str">
            <v>BTP_CCTP_T</v>
          </cell>
          <cell r="L1017" t="str">
            <v>Chef de Chantiers Travaux Publics</v>
          </cell>
          <cell r="M1017">
            <v>24</v>
          </cell>
          <cell r="N1017" t="str">
            <v>D</v>
          </cell>
          <cell r="O1017" t="str">
            <v>Diplômante</v>
          </cell>
          <cell r="P1017" t="str">
            <v>1A</v>
          </cell>
          <cell r="Q1017">
            <v>60</v>
          </cell>
          <cell r="R1017">
            <v>30</v>
          </cell>
          <cell r="S1017" t="str">
            <v>CDJ</v>
          </cell>
          <cell r="T1017">
            <v>36</v>
          </cell>
        </row>
        <row r="1018">
          <cell r="A1018" t="str">
            <v>MHM0BTP_CCTP_T2ACDJ</v>
          </cell>
          <cell r="B1018" t="str">
            <v>Jour</v>
          </cell>
          <cell r="C1018" t="str">
            <v>OFPPT</v>
          </cell>
          <cell r="D1018" t="str">
            <v>Casablanca Nord</v>
          </cell>
          <cell r="E1018" t="str">
            <v>MHM0</v>
          </cell>
          <cell r="F1018" t="str">
            <v>INSTITUT SPÉCIALISÉ DU BÂTIMENT ET DES TRAVAUX PUBLICS HAY ERRAHMA CASABLANCA</v>
          </cell>
          <cell r="G1018" t="str">
            <v>BTP</v>
          </cell>
          <cell r="H1018" t="str">
            <v>Batiment et Travaux Publics</v>
          </cell>
          <cell r="I1018" t="str">
            <v>T</v>
          </cell>
          <cell r="J1018" t="str">
            <v>T</v>
          </cell>
          <cell r="K1018" t="str">
            <v>BTP_CCTP_T</v>
          </cell>
          <cell r="L1018" t="str">
            <v>Chef de Chantiers Travaux Publics</v>
          </cell>
          <cell r="M1018">
            <v>24</v>
          </cell>
          <cell r="N1018" t="str">
            <v>D</v>
          </cell>
          <cell r="O1018" t="str">
            <v>Diplômante</v>
          </cell>
          <cell r="P1018" t="str">
            <v>2A</v>
          </cell>
          <cell r="Q1018">
            <v>44</v>
          </cell>
          <cell r="R1018">
            <v>42</v>
          </cell>
          <cell r="S1018" t="str">
            <v>CDJ</v>
          </cell>
          <cell r="T1018">
            <v>42</v>
          </cell>
        </row>
        <row r="1019">
          <cell r="A1019" t="str">
            <v>MHM0BTP_TDB_T1ACDJ</v>
          </cell>
          <cell r="B1019" t="str">
            <v>Jour</v>
          </cell>
          <cell r="C1019" t="str">
            <v>OFPPT</v>
          </cell>
          <cell r="D1019" t="str">
            <v>Casablanca Nord</v>
          </cell>
          <cell r="E1019" t="str">
            <v>MHM0</v>
          </cell>
          <cell r="F1019" t="str">
            <v>INSTITUT SPÉCIALISÉ DU BÂTIMENT ET DES TRAVAUX PUBLICS HAY ERRAHMA CASABLANCA</v>
          </cell>
          <cell r="G1019" t="str">
            <v>BTP</v>
          </cell>
          <cell r="H1019" t="str">
            <v>Batiment et Travaux Publics</v>
          </cell>
          <cell r="I1019" t="str">
            <v>T</v>
          </cell>
          <cell r="J1019" t="str">
            <v>T</v>
          </cell>
          <cell r="K1019" t="str">
            <v>BTP_TDB_T</v>
          </cell>
          <cell r="L1019" t="str">
            <v>Technicien Dessinateur de Bâtiment</v>
          </cell>
          <cell r="M1019">
            <v>24</v>
          </cell>
          <cell r="N1019" t="str">
            <v>D</v>
          </cell>
          <cell r="O1019" t="str">
            <v>Diplômante</v>
          </cell>
          <cell r="P1019" t="str">
            <v>1A</v>
          </cell>
          <cell r="Q1019">
            <v>60</v>
          </cell>
          <cell r="R1019">
            <v>65</v>
          </cell>
          <cell r="S1019" t="str">
            <v>CDJ</v>
          </cell>
          <cell r="T1019">
            <v>68</v>
          </cell>
        </row>
        <row r="1020">
          <cell r="A1020" t="str">
            <v>MHM0BTP_TDB_T2ACDJ</v>
          </cell>
          <cell r="B1020" t="str">
            <v>Jour</v>
          </cell>
          <cell r="C1020" t="str">
            <v>OFPPT</v>
          </cell>
          <cell r="D1020" t="str">
            <v>Casablanca Nord</v>
          </cell>
          <cell r="E1020" t="str">
            <v>MHM0</v>
          </cell>
          <cell r="F1020" t="str">
            <v>INSTITUT SPÉCIALISÉ DU BÂTIMENT ET DES TRAVAUX PUBLICS HAY ERRAHMA CASABLANCA</v>
          </cell>
          <cell r="G1020" t="str">
            <v>BTP</v>
          </cell>
          <cell r="H1020" t="str">
            <v>Batiment et Travaux Publics</v>
          </cell>
          <cell r="I1020" t="str">
            <v>T</v>
          </cell>
          <cell r="J1020" t="str">
            <v>T</v>
          </cell>
          <cell r="K1020" t="str">
            <v>BTP_TDB_T</v>
          </cell>
          <cell r="L1020" t="str">
            <v>Technicien Dessinateur de Bâtiment</v>
          </cell>
          <cell r="M1020">
            <v>24</v>
          </cell>
          <cell r="N1020" t="str">
            <v>D</v>
          </cell>
          <cell r="O1020" t="str">
            <v>Diplômante</v>
          </cell>
          <cell r="P1020" t="str">
            <v>2A</v>
          </cell>
          <cell r="Q1020">
            <v>48</v>
          </cell>
          <cell r="R1020">
            <v>50</v>
          </cell>
          <cell r="S1020" t="str">
            <v>CDJ</v>
          </cell>
          <cell r="T1020">
            <v>50</v>
          </cell>
        </row>
        <row r="1021">
          <cell r="A1021" t="str">
            <v>MHM0BTP_TPDB_T1ACDJ</v>
          </cell>
          <cell r="B1021" t="str">
            <v>Jour</v>
          </cell>
          <cell r="C1021" t="str">
            <v>OFPPT</v>
          </cell>
          <cell r="D1021" t="str">
            <v>Casablanca Nord</v>
          </cell>
          <cell r="E1021" t="str">
            <v>MHM0</v>
          </cell>
          <cell r="F1021" t="str">
            <v>INSTITUT SPÉCIALISÉ DU BÂTIMENT ET DES TRAVAUX PUBLICS HAY ERRAHMA CASABLANCA</v>
          </cell>
          <cell r="G1021" t="str">
            <v>BTP</v>
          </cell>
          <cell r="H1021" t="str">
            <v>Batiment et Travaux Publics</v>
          </cell>
          <cell r="I1021" t="str">
            <v>T</v>
          </cell>
          <cell r="J1021" t="str">
            <v>T</v>
          </cell>
          <cell r="K1021" t="str">
            <v>BTP_TPDB_T</v>
          </cell>
          <cell r="L1021" t="str">
            <v>Technicien Peintre Décorateur en Bâtiment</v>
          </cell>
          <cell r="M1021">
            <v>24</v>
          </cell>
          <cell r="N1021" t="str">
            <v>D</v>
          </cell>
          <cell r="O1021" t="str">
            <v>Diplômante</v>
          </cell>
          <cell r="P1021" t="str">
            <v>1A</v>
          </cell>
          <cell r="Q1021">
            <v>30</v>
          </cell>
          <cell r="R1021">
            <v>15</v>
          </cell>
          <cell r="S1021" t="str">
            <v>CDJ</v>
          </cell>
          <cell r="T1021">
            <v>16</v>
          </cell>
        </row>
        <row r="1022">
          <cell r="A1022" t="str">
            <v>MHM0BTP_TPDB_T2ACDJ</v>
          </cell>
          <cell r="B1022" t="str">
            <v>Jour</v>
          </cell>
          <cell r="C1022" t="str">
            <v>OFPPT</v>
          </cell>
          <cell r="D1022" t="str">
            <v>Casablanca Nord</v>
          </cell>
          <cell r="E1022" t="str">
            <v>MHM0</v>
          </cell>
          <cell r="F1022" t="str">
            <v>INSTITUT SPÉCIALISÉ DU BÂTIMENT ET DES TRAVAUX PUBLICS HAY ERRAHMA CASABLANCA</v>
          </cell>
          <cell r="G1022" t="str">
            <v>BTP</v>
          </cell>
          <cell r="H1022" t="str">
            <v>Batiment et Travaux Publics</v>
          </cell>
          <cell r="I1022" t="str">
            <v>T</v>
          </cell>
          <cell r="J1022" t="str">
            <v>T</v>
          </cell>
          <cell r="K1022" t="str">
            <v>BTP_TPDB_T</v>
          </cell>
          <cell r="L1022" t="str">
            <v>Technicien Peintre Décorateur en Bâtiment</v>
          </cell>
          <cell r="M1022">
            <v>24</v>
          </cell>
          <cell r="N1022" t="str">
            <v>D</v>
          </cell>
          <cell r="O1022" t="str">
            <v>Diplômante</v>
          </cell>
          <cell r="P1022" t="str">
            <v>2A</v>
          </cell>
          <cell r="Q1022">
            <v>19</v>
          </cell>
          <cell r="R1022">
            <v>21</v>
          </cell>
          <cell r="S1022" t="str">
            <v>CDJ</v>
          </cell>
          <cell r="T1022">
            <v>21</v>
          </cell>
        </row>
        <row r="1023">
          <cell r="A1023" t="str">
            <v>MJK0AGC_ATV_T1ACDJ</v>
          </cell>
          <cell r="B1023" t="str">
            <v>Jour</v>
          </cell>
          <cell r="C1023" t="str">
            <v>OFPPT</v>
          </cell>
          <cell r="D1023" t="str">
            <v>Casablanca Nord</v>
          </cell>
          <cell r="E1023" t="str">
            <v>MJK0</v>
          </cell>
          <cell r="F1023" t="str">
            <v>INSTITUT SPECIALISE DE TECHNOLOGIE APPLIQUEE AIN CHOK-INARA CASABLANCA</v>
          </cell>
          <cell r="G1023" t="str">
            <v>Tertiaire</v>
          </cell>
          <cell r="H1023" t="str">
            <v>Administration Gestion et Commerce</v>
          </cell>
          <cell r="I1023" t="str">
            <v>T</v>
          </cell>
          <cell r="J1023" t="str">
            <v>T</v>
          </cell>
          <cell r="K1023" t="str">
            <v>AGC_ATV_T</v>
          </cell>
          <cell r="L1023" t="str">
            <v>Agent Technique de Vente</v>
          </cell>
          <cell r="M1023">
            <v>24</v>
          </cell>
          <cell r="N1023" t="str">
            <v>D</v>
          </cell>
          <cell r="O1023" t="str">
            <v>Diplômante</v>
          </cell>
          <cell r="P1023" t="str">
            <v>1A</v>
          </cell>
          <cell r="Q1023">
            <v>90</v>
          </cell>
          <cell r="R1023">
            <v>113</v>
          </cell>
          <cell r="S1023" t="str">
            <v>CDJ</v>
          </cell>
          <cell r="T1023">
            <v>131</v>
          </cell>
        </row>
        <row r="1024">
          <cell r="A1024" t="str">
            <v>MJK0AGC_ATV_T2ACDJ</v>
          </cell>
          <cell r="B1024" t="str">
            <v>Jour</v>
          </cell>
          <cell r="C1024" t="str">
            <v>OFPPT</v>
          </cell>
          <cell r="D1024" t="str">
            <v>Casablanca Nord</v>
          </cell>
          <cell r="E1024" t="str">
            <v>MJK0</v>
          </cell>
          <cell r="F1024" t="str">
            <v>INSTITUT SPECIALISE DE TECHNOLOGIE APPLIQUEE AIN CHOK-INARA CASABLANCA</v>
          </cell>
          <cell r="G1024" t="str">
            <v>Tertiaire</v>
          </cell>
          <cell r="H1024" t="str">
            <v>Administration Gestion et Commerce</v>
          </cell>
          <cell r="I1024" t="str">
            <v>T</v>
          </cell>
          <cell r="J1024" t="str">
            <v>T</v>
          </cell>
          <cell r="K1024" t="str">
            <v>AGC_ATV_T</v>
          </cell>
          <cell r="L1024" t="str">
            <v>Agent Technique de Vente</v>
          </cell>
          <cell r="M1024">
            <v>24</v>
          </cell>
          <cell r="N1024" t="str">
            <v>D</v>
          </cell>
          <cell r="O1024" t="str">
            <v>Diplômante</v>
          </cell>
          <cell r="P1024" t="str">
            <v>2A</v>
          </cell>
          <cell r="Q1024">
            <v>92</v>
          </cell>
          <cell r="R1024">
            <v>66</v>
          </cell>
          <cell r="S1024" t="str">
            <v>CDJ</v>
          </cell>
          <cell r="T1024">
            <v>66</v>
          </cell>
        </row>
        <row r="1025">
          <cell r="A1025" t="str">
            <v>MJK0AGC_TCE_T1ACDJ</v>
          </cell>
          <cell r="B1025" t="str">
            <v>Jour</v>
          </cell>
          <cell r="C1025" t="str">
            <v>OFPPT</v>
          </cell>
          <cell r="D1025" t="str">
            <v>Casablanca Nord</v>
          </cell>
          <cell r="E1025" t="str">
            <v>MJK0</v>
          </cell>
          <cell r="F1025" t="str">
            <v>INSTITUT SPECIALISE DE TECHNOLOGIE APPLIQUEE AIN CHOK-INARA CASABLANCA</v>
          </cell>
          <cell r="G1025" t="str">
            <v>Tertiaire</v>
          </cell>
          <cell r="H1025" t="str">
            <v>Administration Gestion et Commerce</v>
          </cell>
          <cell r="I1025" t="str">
            <v>T</v>
          </cell>
          <cell r="J1025" t="str">
            <v>T</v>
          </cell>
          <cell r="K1025" t="str">
            <v>AGC_TCE_T</v>
          </cell>
          <cell r="L1025" t="str">
            <v>Technicien Comptable d'Entreprises</v>
          </cell>
          <cell r="M1025">
            <v>24</v>
          </cell>
          <cell r="N1025" t="str">
            <v>D</v>
          </cell>
          <cell r="O1025" t="str">
            <v>Diplômante</v>
          </cell>
          <cell r="P1025" t="str">
            <v>1A</v>
          </cell>
          <cell r="Q1025">
            <v>90</v>
          </cell>
          <cell r="R1025">
            <v>76</v>
          </cell>
          <cell r="S1025" t="str">
            <v>CDJ</v>
          </cell>
          <cell r="T1025">
            <v>96</v>
          </cell>
        </row>
        <row r="1026">
          <cell r="A1026" t="str">
            <v>MJK0AGC_TCE_T2ACDJ</v>
          </cell>
          <cell r="B1026" t="str">
            <v>Jour</v>
          </cell>
          <cell r="C1026" t="str">
            <v>OFPPT</v>
          </cell>
          <cell r="D1026" t="str">
            <v>Casablanca Nord</v>
          </cell>
          <cell r="E1026" t="str">
            <v>MJK0</v>
          </cell>
          <cell r="F1026" t="str">
            <v>INSTITUT SPECIALISE DE TECHNOLOGIE APPLIQUEE AIN CHOK-INARA CASABLANCA</v>
          </cell>
          <cell r="G1026" t="str">
            <v>Tertiaire</v>
          </cell>
          <cell r="H1026" t="str">
            <v>Administration Gestion et Commerce</v>
          </cell>
          <cell r="I1026" t="str">
            <v>T</v>
          </cell>
          <cell r="J1026" t="str">
            <v>T</v>
          </cell>
          <cell r="K1026" t="str">
            <v>AGC_TCE_T</v>
          </cell>
          <cell r="L1026" t="str">
            <v>Technicien Comptable d'Entreprises</v>
          </cell>
          <cell r="M1026">
            <v>24</v>
          </cell>
          <cell r="N1026" t="str">
            <v>D</v>
          </cell>
          <cell r="O1026" t="str">
            <v>Diplômante</v>
          </cell>
          <cell r="P1026" t="str">
            <v>2A</v>
          </cell>
          <cell r="Q1026">
            <v>38</v>
          </cell>
          <cell r="R1026">
            <v>31</v>
          </cell>
          <cell r="S1026" t="str">
            <v>CDJ</v>
          </cell>
          <cell r="T1026">
            <v>31</v>
          </cell>
        </row>
        <row r="1027">
          <cell r="A1027" t="str">
            <v>MJK0AGC_TSB_T1ACDJ</v>
          </cell>
          <cell r="B1027" t="str">
            <v>Jour</v>
          </cell>
          <cell r="C1027" t="str">
            <v>OFPPT</v>
          </cell>
          <cell r="D1027" t="str">
            <v>Casablanca Nord</v>
          </cell>
          <cell r="E1027" t="str">
            <v>MJK0</v>
          </cell>
          <cell r="F1027" t="str">
            <v>INSTITUT SPECIALISE DE TECHNOLOGIE APPLIQUEE AIN CHOK-INARA CASABLANCA</v>
          </cell>
          <cell r="G1027" t="str">
            <v>Tertiaire</v>
          </cell>
          <cell r="H1027" t="str">
            <v>Administration Gestion et Commerce</v>
          </cell>
          <cell r="I1027" t="str">
            <v>T</v>
          </cell>
          <cell r="J1027" t="str">
            <v>T</v>
          </cell>
          <cell r="K1027" t="str">
            <v>AGC_TSB_T</v>
          </cell>
          <cell r="L1027" t="str">
            <v>Technicien en Secrétariat et Bureautique</v>
          </cell>
          <cell r="M1027">
            <v>24</v>
          </cell>
          <cell r="N1027" t="str">
            <v>D</v>
          </cell>
          <cell r="O1027" t="str">
            <v>Diplômante</v>
          </cell>
          <cell r="P1027" t="str">
            <v>1A</v>
          </cell>
          <cell r="Q1027">
            <v>90</v>
          </cell>
          <cell r="R1027">
            <v>81</v>
          </cell>
          <cell r="S1027" t="str">
            <v>CDJ</v>
          </cell>
          <cell r="T1027">
            <v>94</v>
          </cell>
        </row>
        <row r="1028">
          <cell r="A1028" t="str">
            <v>MJK0AGC_TSB_T2ACDJ</v>
          </cell>
          <cell r="B1028" t="str">
            <v>Jour</v>
          </cell>
          <cell r="C1028" t="str">
            <v>OFPPT</v>
          </cell>
          <cell r="D1028" t="str">
            <v>Casablanca Nord</v>
          </cell>
          <cell r="E1028" t="str">
            <v>MJK0</v>
          </cell>
          <cell r="F1028" t="str">
            <v>INSTITUT SPECIALISE DE TECHNOLOGIE APPLIQUEE AIN CHOK-INARA CASABLANCA</v>
          </cell>
          <cell r="G1028" t="str">
            <v>Tertiaire</v>
          </cell>
          <cell r="H1028" t="str">
            <v>Administration Gestion et Commerce</v>
          </cell>
          <cell r="I1028" t="str">
            <v>T</v>
          </cell>
          <cell r="J1028" t="str">
            <v>T</v>
          </cell>
          <cell r="K1028" t="str">
            <v>AGC_TSB_T</v>
          </cell>
          <cell r="L1028" t="str">
            <v>Technicien en Secrétariat et Bureautique</v>
          </cell>
          <cell r="M1028">
            <v>24</v>
          </cell>
          <cell r="N1028" t="str">
            <v>D</v>
          </cell>
          <cell r="O1028" t="str">
            <v>Diplômante</v>
          </cell>
          <cell r="P1028" t="str">
            <v>2A</v>
          </cell>
          <cell r="Q1028">
            <v>44</v>
          </cell>
          <cell r="R1028">
            <v>39</v>
          </cell>
          <cell r="S1028" t="str">
            <v>CDJ</v>
          </cell>
          <cell r="T1028">
            <v>39</v>
          </cell>
        </row>
        <row r="1029">
          <cell r="A1029" t="str">
            <v>MJK0FGT_TFCC_T1ACDJ</v>
          </cell>
          <cell r="B1029" t="str">
            <v>Jour</v>
          </cell>
          <cell r="C1029" t="str">
            <v>OFPPT</v>
          </cell>
          <cell r="D1029" t="str">
            <v>Casablanca Nord</v>
          </cell>
          <cell r="E1029" t="str">
            <v>MJK0</v>
          </cell>
          <cell r="F1029" t="str">
            <v>INSTITUT SPECIALISE DE TECHNOLOGIE APPLIQUEE AIN CHOK-INARA CASABLANCA</v>
          </cell>
          <cell r="G1029" t="str">
            <v>Industriel</v>
          </cell>
          <cell r="H1029" t="str">
            <v>Froid et Génie Thermique</v>
          </cell>
          <cell r="I1029" t="str">
            <v>T</v>
          </cell>
          <cell r="J1029" t="str">
            <v>T</v>
          </cell>
          <cell r="K1029" t="str">
            <v>FGT_TFCC_T</v>
          </cell>
          <cell r="L1029" t="str">
            <v>Technicien en Froid Commercial et Climatisation</v>
          </cell>
          <cell r="M1029">
            <v>24</v>
          </cell>
          <cell r="N1029" t="str">
            <v>D</v>
          </cell>
          <cell r="O1029" t="str">
            <v>Diplômante</v>
          </cell>
          <cell r="P1029" t="str">
            <v>1A</v>
          </cell>
          <cell r="Q1029">
            <v>60</v>
          </cell>
          <cell r="R1029">
            <v>59</v>
          </cell>
          <cell r="S1029" t="str">
            <v>CDJ</v>
          </cell>
          <cell r="T1029">
            <v>65</v>
          </cell>
        </row>
        <row r="1030">
          <cell r="A1030" t="str">
            <v>MJK0FGT_TFCC_T2ACDJ</v>
          </cell>
          <cell r="B1030" t="str">
            <v>Jour</v>
          </cell>
          <cell r="C1030" t="str">
            <v>OFPPT</v>
          </cell>
          <cell r="D1030" t="str">
            <v>Casablanca Nord</v>
          </cell>
          <cell r="E1030" t="str">
            <v>MJK0</v>
          </cell>
          <cell r="F1030" t="str">
            <v>INSTITUT SPECIALISE DE TECHNOLOGIE APPLIQUEE AIN CHOK-INARA CASABLANCA</v>
          </cell>
          <cell r="G1030" t="str">
            <v>Industriel</v>
          </cell>
          <cell r="H1030" t="str">
            <v>Froid et Génie Thermique</v>
          </cell>
          <cell r="I1030" t="str">
            <v>T</v>
          </cell>
          <cell r="J1030" t="str">
            <v>T</v>
          </cell>
          <cell r="K1030" t="str">
            <v>FGT_TFCC_T</v>
          </cell>
          <cell r="L1030" t="str">
            <v>Technicien en Froid Commercial et Climatisation</v>
          </cell>
          <cell r="M1030">
            <v>24</v>
          </cell>
          <cell r="N1030" t="str">
            <v>D</v>
          </cell>
          <cell r="O1030" t="str">
            <v>Diplômante</v>
          </cell>
          <cell r="P1030" t="str">
            <v>2A</v>
          </cell>
          <cell r="Q1030">
            <v>42</v>
          </cell>
          <cell r="R1030">
            <v>41</v>
          </cell>
          <cell r="S1030" t="str">
            <v>CDJ</v>
          </cell>
          <cell r="T1030">
            <v>41</v>
          </cell>
        </row>
        <row r="1031">
          <cell r="A1031" t="str">
            <v>MJK0GE_EMI_T1ACDJ</v>
          </cell>
          <cell r="B1031" t="str">
            <v>Jour</v>
          </cell>
          <cell r="C1031" t="str">
            <v>OFPPT</v>
          </cell>
          <cell r="D1031" t="str">
            <v>Casablanca Nord</v>
          </cell>
          <cell r="E1031" t="str">
            <v>MJK0</v>
          </cell>
          <cell r="F1031" t="str">
            <v>INSTITUT SPECIALISE DE TECHNOLOGIE APPLIQUEE AIN CHOK-INARA CASABLANCA</v>
          </cell>
          <cell r="G1031" t="str">
            <v>Industriel</v>
          </cell>
          <cell r="H1031" t="str">
            <v>Génie Electrique</v>
          </cell>
          <cell r="I1031" t="str">
            <v>T</v>
          </cell>
          <cell r="J1031" t="str">
            <v>T</v>
          </cell>
          <cell r="K1031" t="str">
            <v>GE_EMI_T</v>
          </cell>
          <cell r="L1031" t="str">
            <v>Technicien en Electricité de Maintenance Industrielle</v>
          </cell>
          <cell r="M1031">
            <v>24</v>
          </cell>
          <cell r="N1031" t="str">
            <v>D</v>
          </cell>
          <cell r="O1031" t="str">
            <v>Diplômante</v>
          </cell>
          <cell r="P1031" t="str">
            <v>1A</v>
          </cell>
          <cell r="Q1031">
            <v>90</v>
          </cell>
          <cell r="R1031">
            <v>91</v>
          </cell>
          <cell r="S1031" t="str">
            <v>CDJ</v>
          </cell>
          <cell r="T1031">
            <v>103</v>
          </cell>
        </row>
        <row r="1032">
          <cell r="A1032" t="str">
            <v>MJK0GE_EMI_T2ACDJ</v>
          </cell>
          <cell r="B1032" t="str">
            <v>Jour</v>
          </cell>
          <cell r="C1032" t="str">
            <v>OFPPT</v>
          </cell>
          <cell r="D1032" t="str">
            <v>Casablanca Nord</v>
          </cell>
          <cell r="E1032" t="str">
            <v>MJK0</v>
          </cell>
          <cell r="F1032" t="str">
            <v>INSTITUT SPECIALISE DE TECHNOLOGIE APPLIQUEE AIN CHOK-INARA CASABLANCA</v>
          </cell>
          <cell r="G1032" t="str">
            <v>Industriel</v>
          </cell>
          <cell r="H1032" t="str">
            <v>Génie Electrique</v>
          </cell>
          <cell r="I1032" t="str">
            <v>T</v>
          </cell>
          <cell r="J1032" t="str">
            <v>T</v>
          </cell>
          <cell r="K1032" t="str">
            <v>GE_EMI_T</v>
          </cell>
          <cell r="L1032" t="str">
            <v>Technicien en Electricité de Maintenance Industrielle</v>
          </cell>
          <cell r="M1032">
            <v>24</v>
          </cell>
          <cell r="N1032" t="str">
            <v>D</v>
          </cell>
          <cell r="O1032" t="str">
            <v>Diplômante</v>
          </cell>
          <cell r="P1032" t="str">
            <v>2A</v>
          </cell>
          <cell r="Q1032">
            <v>76</v>
          </cell>
          <cell r="R1032">
            <v>71</v>
          </cell>
          <cell r="S1032" t="str">
            <v>CDJ</v>
          </cell>
          <cell r="T1032">
            <v>71</v>
          </cell>
        </row>
        <row r="1033">
          <cell r="A1033" t="str">
            <v>MJK0THR_MH_T1ACDJ</v>
          </cell>
          <cell r="B1033" t="str">
            <v>Jour</v>
          </cell>
          <cell r="C1033" t="str">
            <v>OFPPT</v>
          </cell>
          <cell r="D1033" t="str">
            <v>Casablanca Nord</v>
          </cell>
          <cell r="E1033" t="str">
            <v>MJK0</v>
          </cell>
          <cell r="F1033" t="str">
            <v>INSTITUT SPECIALISE DE TECHNOLOGIE APPLIQUEE AIN CHOK-INARA CASABLANCA</v>
          </cell>
          <cell r="G1033" t="str">
            <v>Hôtellerie et Tourisme</v>
          </cell>
          <cell r="H1033" t="str">
            <v>Hôtellerie et Tourisme</v>
          </cell>
          <cell r="I1033" t="str">
            <v>T</v>
          </cell>
          <cell r="J1033" t="str">
            <v>T</v>
          </cell>
          <cell r="K1033" t="str">
            <v>THR_MH_T</v>
          </cell>
          <cell r="L1033" t="str">
            <v>Maintenance Hôtelière</v>
          </cell>
          <cell r="M1033">
            <v>24</v>
          </cell>
          <cell r="N1033" t="str">
            <v>D</v>
          </cell>
          <cell r="O1033" t="str">
            <v>Diplômante</v>
          </cell>
          <cell r="P1033" t="str">
            <v>1A</v>
          </cell>
          <cell r="Q1033">
            <v>60</v>
          </cell>
          <cell r="R1033">
            <v>55</v>
          </cell>
          <cell r="S1033" t="str">
            <v>CDJ</v>
          </cell>
          <cell r="T1033">
            <v>63</v>
          </cell>
        </row>
        <row r="1034">
          <cell r="A1034" t="str">
            <v>MJK0THR_MH_T2ACDJ</v>
          </cell>
          <cell r="B1034" t="str">
            <v>Jour</v>
          </cell>
          <cell r="C1034" t="str">
            <v>OFPPT</v>
          </cell>
          <cell r="D1034" t="str">
            <v>Casablanca Nord</v>
          </cell>
          <cell r="E1034" t="str">
            <v>MJK0</v>
          </cell>
          <cell r="F1034" t="str">
            <v>INSTITUT SPECIALISE DE TECHNOLOGIE APPLIQUEE AIN CHOK-INARA CASABLANCA</v>
          </cell>
          <cell r="G1034" t="str">
            <v>Hôtellerie et Tourisme</v>
          </cell>
          <cell r="H1034" t="str">
            <v>Hôtellerie et Tourisme</v>
          </cell>
          <cell r="I1034" t="str">
            <v>T</v>
          </cell>
          <cell r="J1034" t="str">
            <v>T</v>
          </cell>
          <cell r="K1034" t="str">
            <v>THR_MH_T</v>
          </cell>
          <cell r="L1034" t="str">
            <v>Maintenance Hôtelière</v>
          </cell>
          <cell r="M1034">
            <v>24</v>
          </cell>
          <cell r="N1034" t="str">
            <v>D</v>
          </cell>
          <cell r="O1034" t="str">
            <v>Diplômante</v>
          </cell>
          <cell r="P1034" t="str">
            <v>2A</v>
          </cell>
          <cell r="Q1034">
            <v>47</v>
          </cell>
          <cell r="R1034">
            <v>44</v>
          </cell>
          <cell r="S1034" t="str">
            <v>CDJ</v>
          </cell>
          <cell r="T1034">
            <v>44</v>
          </cell>
        </row>
        <row r="1035">
          <cell r="A1035" t="str">
            <v>MJM0AGC_TCE_T1ACDJ</v>
          </cell>
          <cell r="B1035" t="str">
            <v>Jour</v>
          </cell>
          <cell r="C1035" t="str">
            <v>OFPPT</v>
          </cell>
          <cell r="D1035" t="str">
            <v>Casablanca Nord</v>
          </cell>
          <cell r="E1035" t="str">
            <v>MJM0</v>
          </cell>
          <cell r="F1035" t="str">
            <v>INSTITUT SPECIALISE DE TECHNOLOGIE APPLIQUEE MEDIOUNA CASABLANCA</v>
          </cell>
          <cell r="G1035" t="str">
            <v>Tertiaire</v>
          </cell>
          <cell r="H1035" t="str">
            <v>Administration Gestion et Commerce</v>
          </cell>
          <cell r="I1035" t="str">
            <v>T</v>
          </cell>
          <cell r="J1035" t="str">
            <v>T</v>
          </cell>
          <cell r="K1035" t="str">
            <v>AGC_TCE_T</v>
          </cell>
          <cell r="L1035" t="str">
            <v>Technicien Comptable d'Entreprises</v>
          </cell>
          <cell r="M1035">
            <v>24</v>
          </cell>
          <cell r="N1035" t="str">
            <v>D</v>
          </cell>
          <cell r="O1035" t="str">
            <v>Diplômante</v>
          </cell>
          <cell r="P1035" t="str">
            <v>1A</v>
          </cell>
          <cell r="Q1035">
            <v>30</v>
          </cell>
          <cell r="R1035">
            <v>30</v>
          </cell>
          <cell r="S1035" t="str">
            <v>CDJ</v>
          </cell>
          <cell r="T1035">
            <v>31</v>
          </cell>
        </row>
        <row r="1036">
          <cell r="A1036" t="str">
            <v>MJM0AGC_TCE_T2ACDJ</v>
          </cell>
          <cell r="B1036" t="str">
            <v>Jour</v>
          </cell>
          <cell r="C1036" t="str">
            <v>OFPPT</v>
          </cell>
          <cell r="D1036" t="str">
            <v>Casablanca Nord</v>
          </cell>
          <cell r="E1036" t="str">
            <v>MJM0</v>
          </cell>
          <cell r="F1036" t="str">
            <v>INSTITUT SPECIALISE DE TECHNOLOGIE APPLIQUEE MEDIOUNA CASABLANCA</v>
          </cell>
          <cell r="G1036" t="str">
            <v>Tertiaire</v>
          </cell>
          <cell r="H1036" t="str">
            <v>Administration Gestion et Commerce</v>
          </cell>
          <cell r="I1036" t="str">
            <v>T</v>
          </cell>
          <cell r="J1036" t="str">
            <v>T</v>
          </cell>
          <cell r="K1036" t="str">
            <v>AGC_TCE_T</v>
          </cell>
          <cell r="L1036" t="str">
            <v>Technicien Comptable d'Entreprises</v>
          </cell>
          <cell r="M1036">
            <v>24</v>
          </cell>
          <cell r="N1036" t="str">
            <v>D</v>
          </cell>
          <cell r="O1036" t="str">
            <v>Diplômante</v>
          </cell>
          <cell r="P1036" t="str">
            <v>2A</v>
          </cell>
          <cell r="Q1036">
            <v>38</v>
          </cell>
          <cell r="R1036">
            <v>36</v>
          </cell>
          <cell r="S1036" t="str">
            <v>CDJ</v>
          </cell>
          <cell r="T1036">
            <v>36</v>
          </cell>
        </row>
        <row r="1037">
          <cell r="A1037" t="str">
            <v>MJM0AGC_TSB_T1ACDJ</v>
          </cell>
          <cell r="B1037" t="str">
            <v>Jour</v>
          </cell>
          <cell r="C1037" t="str">
            <v>OFPPT</v>
          </cell>
          <cell r="D1037" t="str">
            <v>Casablanca Nord</v>
          </cell>
          <cell r="E1037" t="str">
            <v>MJM0</v>
          </cell>
          <cell r="F1037" t="str">
            <v>INSTITUT SPECIALISE DE TECHNOLOGIE APPLIQUEE MEDIOUNA CASABLANCA</v>
          </cell>
          <cell r="G1037" t="str">
            <v>Tertiaire</v>
          </cell>
          <cell r="H1037" t="str">
            <v>Administration Gestion et Commerce</v>
          </cell>
          <cell r="I1037" t="str">
            <v>T</v>
          </cell>
          <cell r="J1037" t="str">
            <v>T</v>
          </cell>
          <cell r="K1037" t="str">
            <v>AGC_TSB_T</v>
          </cell>
          <cell r="L1037" t="str">
            <v>Technicien en Secrétariat et Bureautique</v>
          </cell>
          <cell r="M1037">
            <v>24</v>
          </cell>
          <cell r="N1037" t="str">
            <v>D</v>
          </cell>
          <cell r="O1037" t="str">
            <v>Diplômante</v>
          </cell>
          <cell r="P1037" t="str">
            <v>1A</v>
          </cell>
          <cell r="Q1037">
            <v>30</v>
          </cell>
          <cell r="R1037">
            <v>26</v>
          </cell>
          <cell r="S1037" t="str">
            <v>CDJ</v>
          </cell>
          <cell r="T1037">
            <v>30</v>
          </cell>
        </row>
        <row r="1038">
          <cell r="A1038" t="str">
            <v>MJM0AGC_TSB_T2ACDJ</v>
          </cell>
          <cell r="B1038" t="str">
            <v>Jour</v>
          </cell>
          <cell r="C1038" t="str">
            <v>OFPPT</v>
          </cell>
          <cell r="D1038" t="str">
            <v>Casablanca Nord</v>
          </cell>
          <cell r="E1038" t="str">
            <v>MJM0</v>
          </cell>
          <cell r="F1038" t="str">
            <v>INSTITUT SPECIALISE DE TECHNOLOGIE APPLIQUEE MEDIOUNA CASABLANCA</v>
          </cell>
          <cell r="G1038" t="str">
            <v>Tertiaire</v>
          </cell>
          <cell r="H1038" t="str">
            <v>Administration Gestion et Commerce</v>
          </cell>
          <cell r="I1038" t="str">
            <v>T</v>
          </cell>
          <cell r="J1038" t="str">
            <v>T</v>
          </cell>
          <cell r="K1038" t="str">
            <v>AGC_TSB_T</v>
          </cell>
          <cell r="L1038" t="str">
            <v>Technicien en Secrétariat et Bureautique</v>
          </cell>
          <cell r="M1038">
            <v>24</v>
          </cell>
          <cell r="N1038" t="str">
            <v>D</v>
          </cell>
          <cell r="O1038" t="str">
            <v>Diplômante</v>
          </cell>
          <cell r="P1038" t="str">
            <v>2A</v>
          </cell>
          <cell r="Q1038">
            <v>22</v>
          </cell>
          <cell r="R1038">
            <v>15</v>
          </cell>
          <cell r="S1038" t="str">
            <v>CDJ</v>
          </cell>
          <cell r="T1038">
            <v>15</v>
          </cell>
        </row>
        <row r="1039">
          <cell r="A1039" t="str">
            <v>MLM0REM_TREMOPLA_T1ACDJ</v>
          </cell>
          <cell r="B1039" t="str">
            <v>Jour</v>
          </cell>
          <cell r="C1039" t="str">
            <v>OFPPT</v>
          </cell>
          <cell r="D1039" t="str">
            <v>Casablanca Nord</v>
          </cell>
          <cell r="E1039" t="str">
            <v>MLM0</v>
          </cell>
          <cell r="F1039" t="str">
            <v>INSTITUT SPECIALISE DANS LES METIERS DE TRANSPORT ROUTIER CASABLANCA</v>
          </cell>
          <cell r="G1039" t="str">
            <v>Industriel</v>
          </cell>
          <cell r="H1039" t="str">
            <v>Réparation des Engins à Moteurs</v>
          </cell>
          <cell r="I1039" t="str">
            <v>T</v>
          </cell>
          <cell r="J1039" t="str">
            <v>T</v>
          </cell>
          <cell r="K1039" t="str">
            <v>REM_TREMOPLA_T</v>
          </cell>
          <cell r="L1039" t="str">
            <v>Technicien en Réparation des Engins à Moteur (Option: Poids Lourds et Autocars)</v>
          </cell>
          <cell r="M1039">
            <v>24</v>
          </cell>
          <cell r="N1039" t="str">
            <v>D</v>
          </cell>
          <cell r="O1039" t="str">
            <v>Diplômante</v>
          </cell>
          <cell r="P1039" t="str">
            <v>1A</v>
          </cell>
          <cell r="Q1039">
            <v>60</v>
          </cell>
          <cell r="R1039">
            <v>56</v>
          </cell>
          <cell r="S1039" t="str">
            <v>CDJ</v>
          </cell>
          <cell r="T1039">
            <v>60</v>
          </cell>
        </row>
        <row r="1040">
          <cell r="A1040" t="str">
            <v>MLM0REM_TREMOPLA_T2ACDJ</v>
          </cell>
          <cell r="B1040" t="str">
            <v>Jour</v>
          </cell>
          <cell r="C1040" t="str">
            <v>OFPPT</v>
          </cell>
          <cell r="D1040" t="str">
            <v>Casablanca Nord</v>
          </cell>
          <cell r="E1040" t="str">
            <v>MLM0</v>
          </cell>
          <cell r="F1040" t="str">
            <v>INSTITUT SPECIALISE DANS LES METIERS DE TRANSPORT ROUTIER CASABLANCA</v>
          </cell>
          <cell r="G1040" t="str">
            <v>Industriel</v>
          </cell>
          <cell r="H1040" t="str">
            <v>Réparation des Engins à Moteurs</v>
          </cell>
          <cell r="I1040" t="str">
            <v>T</v>
          </cell>
          <cell r="J1040" t="str">
            <v>T</v>
          </cell>
          <cell r="K1040" t="str">
            <v>REM_TREMOPLA_T</v>
          </cell>
          <cell r="L1040" t="str">
            <v>Technicien en Réparation des Engins à Moteur (Option: Poids Lourds et Autocars)</v>
          </cell>
          <cell r="M1040">
            <v>24</v>
          </cell>
          <cell r="N1040" t="str">
            <v>D</v>
          </cell>
          <cell r="O1040" t="str">
            <v>Diplômante</v>
          </cell>
          <cell r="P1040" t="str">
            <v>2A</v>
          </cell>
          <cell r="Q1040">
            <v>44</v>
          </cell>
          <cell r="R1040">
            <v>50</v>
          </cell>
          <cell r="S1040" t="str">
            <v>CDJ</v>
          </cell>
          <cell r="T1040">
            <v>50</v>
          </cell>
        </row>
        <row r="1041">
          <cell r="A1041" t="str">
            <v>MLM0TR_MAE_T1ACDJ</v>
          </cell>
          <cell r="B1041" t="str">
            <v>Jour</v>
          </cell>
          <cell r="C1041" t="str">
            <v>OFPPT</v>
          </cell>
          <cell r="D1041" t="str">
            <v>Casablanca Nord</v>
          </cell>
          <cell r="E1041" t="str">
            <v>MLM0</v>
          </cell>
          <cell r="F1041" t="str">
            <v>INSTITUT SPECIALISE DANS LES METIERS DE TRANSPORT ROUTIER CASABLANCA</v>
          </cell>
          <cell r="G1041" t="str">
            <v>Transport et Logistique</v>
          </cell>
          <cell r="H1041" t="str">
            <v>Transport et Logistique</v>
          </cell>
          <cell r="I1041" t="str">
            <v>T</v>
          </cell>
          <cell r="J1041" t="str">
            <v>T</v>
          </cell>
          <cell r="K1041" t="str">
            <v>TR_MAE_T</v>
          </cell>
          <cell r="L1041" t="str">
            <v>Moniteur Auto-Ecole</v>
          </cell>
          <cell r="M1041">
            <v>24</v>
          </cell>
          <cell r="N1041" t="str">
            <v>D</v>
          </cell>
          <cell r="O1041" t="str">
            <v>Diplômante</v>
          </cell>
          <cell r="P1041" t="str">
            <v>1A</v>
          </cell>
          <cell r="Q1041">
            <v>30</v>
          </cell>
          <cell r="R1041">
            <v>25</v>
          </cell>
          <cell r="S1041" t="str">
            <v>CDJ</v>
          </cell>
          <cell r="T1041">
            <v>34</v>
          </cell>
        </row>
        <row r="1042">
          <cell r="A1042" t="str">
            <v>MLM0TR_MAE_T2ACDJ</v>
          </cell>
          <cell r="B1042" t="str">
            <v>Jour</v>
          </cell>
          <cell r="C1042" t="str">
            <v>OFPPT</v>
          </cell>
          <cell r="D1042" t="str">
            <v>Casablanca Nord</v>
          </cell>
          <cell r="E1042" t="str">
            <v>MLM0</v>
          </cell>
          <cell r="F1042" t="str">
            <v>INSTITUT SPECIALISE DANS LES METIERS DE TRANSPORT ROUTIER CASABLANCA</v>
          </cell>
          <cell r="G1042" t="str">
            <v>Transport et Logistique</v>
          </cell>
          <cell r="H1042" t="str">
            <v>Transport et Logistique</v>
          </cell>
          <cell r="I1042" t="str">
            <v>T</v>
          </cell>
          <cell r="J1042" t="str">
            <v>T</v>
          </cell>
          <cell r="K1042" t="str">
            <v>TR_MAE_T</v>
          </cell>
          <cell r="L1042" t="str">
            <v>Moniteur Auto-Ecole</v>
          </cell>
          <cell r="M1042">
            <v>24</v>
          </cell>
          <cell r="N1042" t="str">
            <v>D</v>
          </cell>
          <cell r="O1042" t="str">
            <v>Diplômante</v>
          </cell>
          <cell r="P1042" t="str">
            <v>2A</v>
          </cell>
          <cell r="Q1042">
            <v>19</v>
          </cell>
          <cell r="R1042">
            <v>23</v>
          </cell>
          <cell r="S1042" t="str">
            <v>CDJ</v>
          </cell>
          <cell r="T1042">
            <v>23</v>
          </cell>
        </row>
        <row r="1043">
          <cell r="A1043" t="str">
            <v>MLM0TR_TL_T1ACDJ</v>
          </cell>
          <cell r="B1043" t="str">
            <v>Jour</v>
          </cell>
          <cell r="C1043" t="str">
            <v>OFPPT</v>
          </cell>
          <cell r="D1043" t="str">
            <v>Casablanca Nord</v>
          </cell>
          <cell r="E1043" t="str">
            <v>MLM0</v>
          </cell>
          <cell r="F1043" t="str">
            <v>INSTITUT SPECIALISE DANS LES METIERS DE TRANSPORT ROUTIER CASABLANCA</v>
          </cell>
          <cell r="G1043" t="str">
            <v>Transport et Logistique</v>
          </cell>
          <cell r="H1043" t="str">
            <v>Transport et Logistique</v>
          </cell>
          <cell r="I1043" t="str">
            <v>T</v>
          </cell>
          <cell r="J1043" t="str">
            <v>T</v>
          </cell>
          <cell r="K1043" t="str">
            <v>TR_TL_T</v>
          </cell>
          <cell r="L1043" t="str">
            <v>Technicien Logistique</v>
          </cell>
          <cell r="M1043">
            <v>24</v>
          </cell>
          <cell r="N1043" t="str">
            <v>D</v>
          </cell>
          <cell r="O1043" t="str">
            <v>Diplômante</v>
          </cell>
          <cell r="P1043" t="str">
            <v>1A</v>
          </cell>
          <cell r="Q1043">
            <v>60</v>
          </cell>
          <cell r="R1043">
            <v>52</v>
          </cell>
          <cell r="S1043" t="str">
            <v>CDJ</v>
          </cell>
          <cell r="T1043">
            <v>59</v>
          </cell>
        </row>
        <row r="1044">
          <cell r="A1044" t="str">
            <v>MLM0TR_TL_T2ACDJ</v>
          </cell>
          <cell r="B1044" t="str">
            <v>Jour</v>
          </cell>
          <cell r="C1044" t="str">
            <v>OFPPT</v>
          </cell>
          <cell r="D1044" t="str">
            <v>Casablanca Nord</v>
          </cell>
          <cell r="E1044" t="str">
            <v>MLM0</v>
          </cell>
          <cell r="F1044" t="str">
            <v>INSTITUT SPECIALISE DANS LES METIERS DE TRANSPORT ROUTIER CASABLANCA</v>
          </cell>
          <cell r="G1044" t="str">
            <v>Transport et Logistique</v>
          </cell>
          <cell r="H1044" t="str">
            <v>Transport et Logistique</v>
          </cell>
          <cell r="I1044" t="str">
            <v>T</v>
          </cell>
          <cell r="J1044" t="str">
            <v>T</v>
          </cell>
          <cell r="K1044" t="str">
            <v>TR_TL_T</v>
          </cell>
          <cell r="L1044" t="str">
            <v>Technicien Logistique</v>
          </cell>
          <cell r="M1044">
            <v>24</v>
          </cell>
          <cell r="N1044" t="str">
            <v>D</v>
          </cell>
          <cell r="O1044" t="str">
            <v>Diplômante</v>
          </cell>
          <cell r="P1044" t="str">
            <v>2A</v>
          </cell>
          <cell r="Q1044">
            <v>22</v>
          </cell>
          <cell r="R1044">
            <v>17</v>
          </cell>
          <cell r="S1044" t="str">
            <v>CDJ</v>
          </cell>
          <cell r="T1044">
            <v>17</v>
          </cell>
        </row>
        <row r="1045">
          <cell r="A1045" t="str">
            <v>MLN0REM_TPA_T1ACDJ</v>
          </cell>
          <cell r="B1045" t="str">
            <v>Jour</v>
          </cell>
          <cell r="C1045" t="str">
            <v>OFPPT</v>
          </cell>
          <cell r="D1045" t="str">
            <v>Casablanca Nord</v>
          </cell>
          <cell r="E1045" t="str">
            <v>MLN0</v>
          </cell>
          <cell r="F1045" t="str">
            <v xml:space="preserve">CENTRE DE RECHERCHE ET D'ENGINEERING DE L'AUTOMOBILE CASABLANCA </v>
          </cell>
          <cell r="G1045" t="str">
            <v>Industriel</v>
          </cell>
          <cell r="H1045" t="str">
            <v>Réparation des Engins à Moteurs</v>
          </cell>
          <cell r="I1045" t="str">
            <v>T</v>
          </cell>
          <cell r="J1045" t="str">
            <v>T</v>
          </cell>
          <cell r="K1045" t="str">
            <v>REM_TPA_T</v>
          </cell>
          <cell r="L1045" t="str">
            <v>Technicien en Peinture Automobile</v>
          </cell>
          <cell r="M1045">
            <v>24</v>
          </cell>
          <cell r="N1045" t="str">
            <v>D</v>
          </cell>
          <cell r="O1045" t="str">
            <v>Diplômante</v>
          </cell>
          <cell r="P1045" t="str">
            <v>1A</v>
          </cell>
          <cell r="Q1045">
            <v>90</v>
          </cell>
          <cell r="R1045">
            <v>53</v>
          </cell>
          <cell r="S1045" t="str">
            <v>CDJ</v>
          </cell>
          <cell r="T1045">
            <v>56</v>
          </cell>
        </row>
        <row r="1046">
          <cell r="A1046" t="str">
            <v>MLN0REM_TPA_T2ACDJ</v>
          </cell>
          <cell r="B1046" t="str">
            <v>Jour</v>
          </cell>
          <cell r="C1046" t="str">
            <v>OFPPT</v>
          </cell>
          <cell r="D1046" t="str">
            <v>Casablanca Nord</v>
          </cell>
          <cell r="E1046" t="str">
            <v>MLN0</v>
          </cell>
          <cell r="F1046" t="str">
            <v xml:space="preserve">CENTRE DE RECHERCHE ET D'ENGINEERING DE L'AUTOMOBILE CASABLANCA </v>
          </cell>
          <cell r="G1046" t="str">
            <v>Industriel</v>
          </cell>
          <cell r="H1046" t="str">
            <v>Réparation des Engins à Moteurs</v>
          </cell>
          <cell r="I1046" t="str">
            <v>T</v>
          </cell>
          <cell r="J1046" t="str">
            <v>T</v>
          </cell>
          <cell r="K1046" t="str">
            <v>REM_TPA_T</v>
          </cell>
          <cell r="L1046" t="str">
            <v>Technicien en Peinture Automobile</v>
          </cell>
          <cell r="M1046">
            <v>24</v>
          </cell>
          <cell r="N1046" t="str">
            <v>D</v>
          </cell>
          <cell r="O1046" t="str">
            <v>Diplômante</v>
          </cell>
          <cell r="P1046" t="str">
            <v>2A</v>
          </cell>
          <cell r="Q1046">
            <v>47</v>
          </cell>
          <cell r="R1046">
            <v>48</v>
          </cell>
          <cell r="S1046" t="str">
            <v>CDJ</v>
          </cell>
          <cell r="T1046">
            <v>48</v>
          </cell>
        </row>
        <row r="1047">
          <cell r="A1047" t="str">
            <v>MLN0REM_TREMOA_T1ACDJ</v>
          </cell>
          <cell r="B1047" t="str">
            <v>Jour</v>
          </cell>
          <cell r="C1047" t="str">
            <v>OFPPT</v>
          </cell>
          <cell r="D1047" t="str">
            <v>Casablanca Nord</v>
          </cell>
          <cell r="E1047" t="str">
            <v>MLN0</v>
          </cell>
          <cell r="F1047" t="str">
            <v xml:space="preserve">CENTRE DE RECHERCHE ET D'ENGINEERING DE L'AUTOMOBILE CASABLANCA </v>
          </cell>
          <cell r="G1047" t="str">
            <v>Industriel</v>
          </cell>
          <cell r="H1047" t="str">
            <v>Réparation des Engins à Moteurs</v>
          </cell>
          <cell r="I1047" t="str">
            <v>T</v>
          </cell>
          <cell r="J1047" t="str">
            <v>T</v>
          </cell>
          <cell r="K1047" t="str">
            <v>REM_TREMOA_T</v>
          </cell>
          <cell r="L1047" t="str">
            <v>Technicien en Réparation des Engins à Moteur (Option: Automobile)</v>
          </cell>
          <cell r="M1047">
            <v>24</v>
          </cell>
          <cell r="N1047" t="str">
            <v>D</v>
          </cell>
          <cell r="O1047" t="str">
            <v>Diplômante</v>
          </cell>
          <cell r="P1047" t="str">
            <v>1A</v>
          </cell>
          <cell r="Q1047">
            <v>182</v>
          </cell>
          <cell r="R1047">
            <v>188</v>
          </cell>
          <cell r="S1047" t="str">
            <v>CDJ</v>
          </cell>
          <cell r="T1047">
            <v>211</v>
          </cell>
        </row>
        <row r="1048">
          <cell r="A1048" t="str">
            <v>MLN0REM_TREMOA_T2ACDJ</v>
          </cell>
          <cell r="B1048" t="str">
            <v>Jour</v>
          </cell>
          <cell r="C1048" t="str">
            <v>OFPPT</v>
          </cell>
          <cell r="D1048" t="str">
            <v>Casablanca Nord</v>
          </cell>
          <cell r="E1048" t="str">
            <v>MLN0</v>
          </cell>
          <cell r="F1048" t="str">
            <v xml:space="preserve">CENTRE DE RECHERCHE ET D'ENGINEERING DE L'AUTOMOBILE CASABLANCA </v>
          </cell>
          <cell r="G1048" t="str">
            <v>Industriel</v>
          </cell>
          <cell r="H1048" t="str">
            <v>Réparation des Engins à Moteurs</v>
          </cell>
          <cell r="I1048" t="str">
            <v>T</v>
          </cell>
          <cell r="J1048" t="str">
            <v>T</v>
          </cell>
          <cell r="K1048" t="str">
            <v>REM_TREMOA_T</v>
          </cell>
          <cell r="L1048" t="str">
            <v>Technicien en Réparation des Engins à Moteur (Option: Automobile)</v>
          </cell>
          <cell r="M1048">
            <v>24</v>
          </cell>
          <cell r="N1048" t="str">
            <v>D</v>
          </cell>
          <cell r="O1048" t="str">
            <v>Diplômante</v>
          </cell>
          <cell r="P1048" t="str">
            <v>2A</v>
          </cell>
          <cell r="Q1048">
            <v>191</v>
          </cell>
          <cell r="R1048">
            <v>160</v>
          </cell>
          <cell r="S1048" t="str">
            <v>CDJ</v>
          </cell>
          <cell r="T1048">
            <v>160</v>
          </cell>
        </row>
        <row r="1049">
          <cell r="A1049" t="str">
            <v>MMN0AGC_TCE_T1ACDJ</v>
          </cell>
          <cell r="B1049" t="str">
            <v>Jour</v>
          </cell>
          <cell r="C1049" t="str">
            <v>OFPPT</v>
          </cell>
          <cell r="D1049" t="str">
            <v>Casablanca Nord</v>
          </cell>
          <cell r="E1049" t="str">
            <v>MMN0</v>
          </cell>
          <cell r="F1049" t="str">
            <v>INSTITUT DES METIERS DES VETEMENTS DERB GHALLEF CASABLANCA</v>
          </cell>
          <cell r="G1049" t="str">
            <v>Tertiaire</v>
          </cell>
          <cell r="H1049" t="str">
            <v>Administration Gestion et Commerce</v>
          </cell>
          <cell r="I1049" t="str">
            <v>T</v>
          </cell>
          <cell r="J1049" t="str">
            <v>T</v>
          </cell>
          <cell r="K1049" t="str">
            <v>AGC_TCE_T</v>
          </cell>
          <cell r="L1049" t="str">
            <v>Technicien Comptable d'Entreprises</v>
          </cell>
          <cell r="M1049">
            <v>24</v>
          </cell>
          <cell r="N1049" t="str">
            <v>D</v>
          </cell>
          <cell r="O1049" t="str">
            <v>Diplômante</v>
          </cell>
          <cell r="P1049" t="str">
            <v>1A</v>
          </cell>
          <cell r="Q1049">
            <v>120</v>
          </cell>
          <cell r="R1049">
            <v>119</v>
          </cell>
          <cell r="S1049" t="str">
            <v>CDJ</v>
          </cell>
          <cell r="T1049">
            <v>130</v>
          </cell>
        </row>
        <row r="1050">
          <cell r="A1050" t="str">
            <v>MMN0AGC_TCE_T2ACDJ</v>
          </cell>
          <cell r="B1050" t="str">
            <v>Jour</v>
          </cell>
          <cell r="C1050" t="str">
            <v>OFPPT</v>
          </cell>
          <cell r="D1050" t="str">
            <v>Casablanca Nord</v>
          </cell>
          <cell r="E1050" t="str">
            <v>MMN0</v>
          </cell>
          <cell r="F1050" t="str">
            <v>INSTITUT DES METIERS DES VETEMENTS DERB GHALLEF CASABLANCA</v>
          </cell>
          <cell r="G1050" t="str">
            <v>Tertiaire</v>
          </cell>
          <cell r="H1050" t="str">
            <v>Administration Gestion et Commerce</v>
          </cell>
          <cell r="I1050" t="str">
            <v>T</v>
          </cell>
          <cell r="J1050" t="str">
            <v>T</v>
          </cell>
          <cell r="K1050" t="str">
            <v>AGC_TCE_T</v>
          </cell>
          <cell r="L1050" t="str">
            <v>Technicien Comptable d'Entreprises</v>
          </cell>
          <cell r="M1050">
            <v>24</v>
          </cell>
          <cell r="N1050" t="str">
            <v>D</v>
          </cell>
          <cell r="O1050" t="str">
            <v>Diplômante</v>
          </cell>
          <cell r="P1050" t="str">
            <v>2A</v>
          </cell>
          <cell r="Q1050">
            <v>44</v>
          </cell>
          <cell r="R1050">
            <v>39</v>
          </cell>
          <cell r="S1050" t="str">
            <v>CDJ</v>
          </cell>
          <cell r="T1050">
            <v>39</v>
          </cell>
        </row>
        <row r="1051">
          <cell r="A1051" t="str">
            <v>MMN0TH_THP_T1ACDJ</v>
          </cell>
          <cell r="B1051" t="str">
            <v>Jour</v>
          </cell>
          <cell r="C1051" t="str">
            <v>OFPPT</v>
          </cell>
          <cell r="D1051" t="str">
            <v>Casablanca Nord</v>
          </cell>
          <cell r="E1051" t="str">
            <v>MMN0</v>
          </cell>
          <cell r="F1051" t="str">
            <v>INSTITUT DES METIERS DES VETEMENTS DERB GHALLEF CASABLANCA</v>
          </cell>
          <cell r="G1051" t="str">
            <v>Industriel</v>
          </cell>
          <cell r="H1051" t="str">
            <v>Textile Habillement</v>
          </cell>
          <cell r="I1051" t="str">
            <v>T</v>
          </cell>
          <cell r="J1051" t="str">
            <v>T</v>
          </cell>
          <cell r="K1051" t="str">
            <v>TH_THP_T</v>
          </cell>
          <cell r="L1051" t="str">
            <v>Techniques Habillement Production</v>
          </cell>
          <cell r="M1051">
            <v>24</v>
          </cell>
          <cell r="N1051" t="str">
            <v>D</v>
          </cell>
          <cell r="O1051" t="str">
            <v>Diplômante</v>
          </cell>
          <cell r="P1051" t="str">
            <v>1A</v>
          </cell>
          <cell r="Q1051">
            <v>60</v>
          </cell>
          <cell r="R1051">
            <v>11</v>
          </cell>
          <cell r="S1051" t="str">
            <v>CDJ</v>
          </cell>
          <cell r="T1051">
            <v>15</v>
          </cell>
        </row>
        <row r="1052">
          <cell r="A1052" t="str">
            <v>MMN0TH_THP_T2ACDJ</v>
          </cell>
          <cell r="B1052" t="str">
            <v>Jour</v>
          </cell>
          <cell r="C1052" t="str">
            <v>OFPPT</v>
          </cell>
          <cell r="D1052" t="str">
            <v>Casablanca Nord</v>
          </cell>
          <cell r="E1052" t="str">
            <v>MMN0</v>
          </cell>
          <cell r="F1052" t="str">
            <v>INSTITUT DES METIERS DES VETEMENTS DERB GHALLEF CASABLANCA</v>
          </cell>
          <cell r="G1052" t="str">
            <v>Industriel</v>
          </cell>
          <cell r="H1052" t="str">
            <v>Textile Habillement</v>
          </cell>
          <cell r="I1052" t="str">
            <v>T</v>
          </cell>
          <cell r="J1052" t="str">
            <v>T</v>
          </cell>
          <cell r="K1052" t="str">
            <v>TH_THP_T</v>
          </cell>
          <cell r="L1052" t="str">
            <v>Techniques Habillement Production</v>
          </cell>
          <cell r="M1052">
            <v>24</v>
          </cell>
          <cell r="N1052" t="str">
            <v>D</v>
          </cell>
          <cell r="O1052" t="str">
            <v>Diplômante</v>
          </cell>
          <cell r="P1052" t="str">
            <v>2A</v>
          </cell>
          <cell r="Q1052">
            <v>19</v>
          </cell>
          <cell r="R1052">
            <v>11</v>
          </cell>
          <cell r="S1052" t="str">
            <v>CDJ</v>
          </cell>
          <cell r="T1052">
            <v>11</v>
          </cell>
        </row>
        <row r="1053">
          <cell r="A1053" t="str">
            <v>MMN0TH_TMI_T1ACDJ</v>
          </cell>
          <cell r="B1053" t="str">
            <v>Jour</v>
          </cell>
          <cell r="C1053" t="str">
            <v>OFPPT</v>
          </cell>
          <cell r="D1053" t="str">
            <v>Casablanca Nord</v>
          </cell>
          <cell r="E1053" t="str">
            <v>MMN0</v>
          </cell>
          <cell r="F1053" t="str">
            <v>INSTITUT DES METIERS DES VETEMENTS DERB GHALLEF CASABLANCA</v>
          </cell>
          <cell r="G1053" t="str">
            <v>Industriel</v>
          </cell>
          <cell r="H1053" t="str">
            <v>Textile Habillement</v>
          </cell>
          <cell r="I1053" t="str">
            <v>T</v>
          </cell>
          <cell r="J1053" t="str">
            <v>T</v>
          </cell>
          <cell r="K1053" t="str">
            <v>TH_TMI_T</v>
          </cell>
          <cell r="L1053" t="str">
            <v>Technicien en Modélisme Industriel</v>
          </cell>
          <cell r="M1053">
            <v>24</v>
          </cell>
          <cell r="N1053" t="str">
            <v>D</v>
          </cell>
          <cell r="O1053" t="str">
            <v>Diplômante</v>
          </cell>
          <cell r="P1053" t="str">
            <v>1A</v>
          </cell>
          <cell r="Q1053">
            <v>90</v>
          </cell>
          <cell r="R1053">
            <v>56</v>
          </cell>
          <cell r="S1053" t="str">
            <v>CDJ</v>
          </cell>
          <cell r="T1053">
            <v>67</v>
          </cell>
        </row>
        <row r="1054">
          <cell r="A1054" t="str">
            <v>MMN0TH_TMI_T2ACDJ</v>
          </cell>
          <cell r="B1054" t="str">
            <v>Jour</v>
          </cell>
          <cell r="C1054" t="str">
            <v>OFPPT</v>
          </cell>
          <cell r="D1054" t="str">
            <v>Casablanca Nord</v>
          </cell>
          <cell r="E1054" t="str">
            <v>MMN0</v>
          </cell>
          <cell r="F1054" t="str">
            <v>INSTITUT DES METIERS DES VETEMENTS DERB GHALLEF CASABLANCA</v>
          </cell>
          <cell r="G1054" t="str">
            <v>Industriel</v>
          </cell>
          <cell r="H1054" t="str">
            <v>Textile Habillement</v>
          </cell>
          <cell r="I1054" t="str">
            <v>T</v>
          </cell>
          <cell r="J1054" t="str">
            <v>T</v>
          </cell>
          <cell r="K1054" t="str">
            <v>TH_TMI_T</v>
          </cell>
          <cell r="L1054" t="str">
            <v>Technicien en Modélisme Industriel</v>
          </cell>
          <cell r="M1054">
            <v>24</v>
          </cell>
          <cell r="N1054" t="str">
            <v>D</v>
          </cell>
          <cell r="O1054" t="str">
            <v>Diplômante</v>
          </cell>
          <cell r="P1054" t="str">
            <v>2A</v>
          </cell>
          <cell r="Q1054">
            <v>54</v>
          </cell>
          <cell r="R1054">
            <v>46</v>
          </cell>
          <cell r="S1054" t="str">
            <v>CDJ</v>
          </cell>
          <cell r="T1054">
            <v>46</v>
          </cell>
        </row>
        <row r="1055">
          <cell r="A1055" t="str">
            <v>MMN0TH_TMMC_T1ACDJ</v>
          </cell>
          <cell r="B1055" t="str">
            <v>Jour</v>
          </cell>
          <cell r="C1055" t="str">
            <v>OFPPT</v>
          </cell>
          <cell r="D1055" t="str">
            <v>Casablanca Nord</v>
          </cell>
          <cell r="E1055" t="str">
            <v>MMN0</v>
          </cell>
          <cell r="F1055" t="str">
            <v>INSTITUT DES METIERS DES VETEMENTS DERB GHALLEF CASABLANCA</v>
          </cell>
          <cell r="G1055" t="str">
            <v>Industriel</v>
          </cell>
          <cell r="H1055" t="str">
            <v>Textile Habillement</v>
          </cell>
          <cell r="I1055" t="str">
            <v>T</v>
          </cell>
          <cell r="J1055" t="str">
            <v>T</v>
          </cell>
          <cell r="K1055" t="str">
            <v>TH_TMMC_T</v>
          </cell>
          <cell r="L1055" t="str">
            <v>Maintenance de Matériel de Confection</v>
          </cell>
          <cell r="M1055">
            <v>24</v>
          </cell>
          <cell r="N1055" t="str">
            <v>D</v>
          </cell>
          <cell r="O1055" t="str">
            <v>Diplômante</v>
          </cell>
          <cell r="P1055" t="str">
            <v>1A</v>
          </cell>
          <cell r="Q1055">
            <v>30</v>
          </cell>
          <cell r="R1055">
            <v>8</v>
          </cell>
          <cell r="S1055" t="str">
            <v>CDJ</v>
          </cell>
          <cell r="T1055">
            <v>13</v>
          </cell>
        </row>
        <row r="1056">
          <cell r="A1056" t="str">
            <v>MMO0AGC_ATV_T1ACDJ</v>
          </cell>
          <cell r="B1056" t="str">
            <v>Jour</v>
          </cell>
          <cell r="C1056" t="str">
            <v>OFPPT</v>
          </cell>
          <cell r="D1056" t="str">
            <v>Casablanca Nord</v>
          </cell>
          <cell r="E1056" t="str">
            <v>MMO0</v>
          </cell>
          <cell r="F1056" t="str">
            <v>INSTITUT SPECIALISE DE TECHNOLOGIE APPLIQUEE DE CONFECTION SIDI MAAROUF CASABLANCA</v>
          </cell>
          <cell r="G1056" t="str">
            <v>Tertiaire</v>
          </cell>
          <cell r="H1056" t="str">
            <v>Administration Gestion et Commerce</v>
          </cell>
          <cell r="I1056" t="str">
            <v>T</v>
          </cell>
          <cell r="J1056" t="str">
            <v>T</v>
          </cell>
          <cell r="K1056" t="str">
            <v>AGC_ATV_T</v>
          </cell>
          <cell r="L1056" t="str">
            <v>Agent Technique de Vente</v>
          </cell>
          <cell r="M1056">
            <v>24</v>
          </cell>
          <cell r="N1056" t="str">
            <v>D</v>
          </cell>
          <cell r="O1056" t="str">
            <v>Diplômante</v>
          </cell>
          <cell r="P1056" t="str">
            <v>1A</v>
          </cell>
          <cell r="Q1056">
            <v>60</v>
          </cell>
          <cell r="R1056">
            <v>59</v>
          </cell>
          <cell r="S1056" t="str">
            <v>CDJ</v>
          </cell>
          <cell r="T1056">
            <v>70</v>
          </cell>
        </row>
        <row r="1057">
          <cell r="A1057" t="str">
            <v>MMO0AGC_ATV_T2ACDJ</v>
          </cell>
          <cell r="B1057" t="str">
            <v>Jour</v>
          </cell>
          <cell r="C1057" t="str">
            <v>OFPPT</v>
          </cell>
          <cell r="D1057" t="str">
            <v>Casablanca Nord</v>
          </cell>
          <cell r="E1057" t="str">
            <v>MMO0</v>
          </cell>
          <cell r="F1057" t="str">
            <v>INSTITUT SPECIALISE DE TECHNOLOGIE APPLIQUEE DE CONFECTION SIDI MAAROUF CASABLANCA</v>
          </cell>
          <cell r="G1057" t="str">
            <v>Tertiaire</v>
          </cell>
          <cell r="H1057" t="str">
            <v>Administration Gestion et Commerce</v>
          </cell>
          <cell r="I1057" t="str">
            <v>T</v>
          </cell>
          <cell r="J1057" t="str">
            <v>T</v>
          </cell>
          <cell r="K1057" t="str">
            <v>AGC_ATV_T</v>
          </cell>
          <cell r="L1057" t="str">
            <v>Agent Technique de Vente</v>
          </cell>
          <cell r="M1057">
            <v>24</v>
          </cell>
          <cell r="N1057" t="str">
            <v>D</v>
          </cell>
          <cell r="O1057" t="str">
            <v>Diplômante</v>
          </cell>
          <cell r="P1057" t="str">
            <v>2A</v>
          </cell>
          <cell r="Q1057">
            <v>41</v>
          </cell>
          <cell r="R1057">
            <v>31</v>
          </cell>
          <cell r="S1057" t="str">
            <v>CDJ</v>
          </cell>
          <cell r="T1057">
            <v>31</v>
          </cell>
        </row>
        <row r="1058">
          <cell r="A1058" t="str">
            <v>MMO0AGC_TCE_T1ACDJ</v>
          </cell>
          <cell r="B1058" t="str">
            <v>Jour</v>
          </cell>
          <cell r="C1058" t="str">
            <v>OFPPT</v>
          </cell>
          <cell r="D1058" t="str">
            <v>Casablanca Nord</v>
          </cell>
          <cell r="E1058" t="str">
            <v>MMO0</v>
          </cell>
          <cell r="F1058" t="str">
            <v>INSTITUT SPECIALISE DE TECHNOLOGIE APPLIQUEE DE CONFECTION SIDI MAAROUF CASABLANCA</v>
          </cell>
          <cell r="G1058" t="str">
            <v>Tertiaire</v>
          </cell>
          <cell r="H1058" t="str">
            <v>Administration Gestion et Commerce</v>
          </cell>
          <cell r="I1058" t="str">
            <v>T</v>
          </cell>
          <cell r="J1058" t="str">
            <v>T</v>
          </cell>
          <cell r="K1058" t="str">
            <v>AGC_TCE_T</v>
          </cell>
          <cell r="L1058" t="str">
            <v>Technicien Comptable d'Entreprises</v>
          </cell>
          <cell r="M1058">
            <v>24</v>
          </cell>
          <cell r="N1058" t="str">
            <v>D</v>
          </cell>
          <cell r="O1058" t="str">
            <v>Diplômante</v>
          </cell>
          <cell r="P1058" t="str">
            <v>1A</v>
          </cell>
          <cell r="Q1058">
            <v>60</v>
          </cell>
          <cell r="R1058">
            <v>60</v>
          </cell>
          <cell r="S1058" t="str">
            <v>CDJ</v>
          </cell>
          <cell r="T1058">
            <v>67</v>
          </cell>
        </row>
        <row r="1059">
          <cell r="A1059" t="str">
            <v>MMO0AGC_TCE_T2ACDJ</v>
          </cell>
          <cell r="B1059" t="str">
            <v>Jour</v>
          </cell>
          <cell r="C1059" t="str">
            <v>OFPPT</v>
          </cell>
          <cell r="D1059" t="str">
            <v>Casablanca Nord</v>
          </cell>
          <cell r="E1059" t="str">
            <v>MMO0</v>
          </cell>
          <cell r="F1059" t="str">
            <v>INSTITUT SPECIALISE DE TECHNOLOGIE APPLIQUEE DE CONFECTION SIDI MAAROUF CASABLANCA</v>
          </cell>
          <cell r="G1059" t="str">
            <v>Tertiaire</v>
          </cell>
          <cell r="H1059" t="str">
            <v>Administration Gestion et Commerce</v>
          </cell>
          <cell r="I1059" t="str">
            <v>T</v>
          </cell>
          <cell r="J1059" t="str">
            <v>T</v>
          </cell>
          <cell r="K1059" t="str">
            <v>AGC_TCE_T</v>
          </cell>
          <cell r="L1059" t="str">
            <v>Technicien Comptable d'Entreprises</v>
          </cell>
          <cell r="M1059">
            <v>24</v>
          </cell>
          <cell r="N1059" t="str">
            <v>D</v>
          </cell>
          <cell r="O1059" t="str">
            <v>Diplômante</v>
          </cell>
          <cell r="P1059" t="str">
            <v>2A</v>
          </cell>
          <cell r="Q1059">
            <v>44</v>
          </cell>
          <cell r="R1059">
            <v>44</v>
          </cell>
          <cell r="S1059" t="str">
            <v>CDJ</v>
          </cell>
          <cell r="T1059">
            <v>44</v>
          </cell>
        </row>
        <row r="1060">
          <cell r="A1060" t="str">
            <v>MMO0TH_THP_T1ACDJ</v>
          </cell>
          <cell r="B1060" t="str">
            <v>Jour</v>
          </cell>
          <cell r="C1060" t="str">
            <v>OFPPT</v>
          </cell>
          <cell r="D1060" t="str">
            <v>Casablanca Nord</v>
          </cell>
          <cell r="E1060" t="str">
            <v>MMO0</v>
          </cell>
          <cell r="F1060" t="str">
            <v>INSTITUT SPECIALISE DE TECHNOLOGIE APPLIQUEE DE CONFECTION SIDI MAAROUF CASABLANCA</v>
          </cell>
          <cell r="G1060" t="str">
            <v>Industriel</v>
          </cell>
          <cell r="H1060" t="str">
            <v>Textile Habillement</v>
          </cell>
          <cell r="I1060" t="str">
            <v>T</v>
          </cell>
          <cell r="J1060" t="str">
            <v>T</v>
          </cell>
          <cell r="K1060" t="str">
            <v>TH_THP_T</v>
          </cell>
          <cell r="L1060" t="str">
            <v>Techniques Habillement Production</v>
          </cell>
          <cell r="M1060">
            <v>24</v>
          </cell>
          <cell r="N1060" t="str">
            <v>D</v>
          </cell>
          <cell r="O1060" t="str">
            <v>Diplômante</v>
          </cell>
          <cell r="P1060" t="str">
            <v>1A</v>
          </cell>
          <cell r="Q1060">
            <v>90</v>
          </cell>
          <cell r="R1060">
            <v>38</v>
          </cell>
          <cell r="S1060" t="str">
            <v>CDJ</v>
          </cell>
          <cell r="T1060">
            <v>45</v>
          </cell>
        </row>
        <row r="1061">
          <cell r="A1061" t="str">
            <v>MMO0TH_THP_T2ACDJ</v>
          </cell>
          <cell r="B1061" t="str">
            <v>Jour</v>
          </cell>
          <cell r="C1061" t="str">
            <v>OFPPT</v>
          </cell>
          <cell r="D1061" t="str">
            <v>Casablanca Nord</v>
          </cell>
          <cell r="E1061" t="str">
            <v>MMO0</v>
          </cell>
          <cell r="F1061" t="str">
            <v>INSTITUT SPECIALISE DE TECHNOLOGIE APPLIQUEE DE CONFECTION SIDI MAAROUF CASABLANCA</v>
          </cell>
          <cell r="G1061" t="str">
            <v>Industriel</v>
          </cell>
          <cell r="H1061" t="str">
            <v>Textile Habillement</v>
          </cell>
          <cell r="I1061" t="str">
            <v>T</v>
          </cell>
          <cell r="J1061" t="str">
            <v>T</v>
          </cell>
          <cell r="K1061" t="str">
            <v>TH_THP_T</v>
          </cell>
          <cell r="L1061" t="str">
            <v>Techniques Habillement Production</v>
          </cell>
          <cell r="M1061">
            <v>24</v>
          </cell>
          <cell r="N1061" t="str">
            <v>D</v>
          </cell>
          <cell r="O1061" t="str">
            <v>Diplômante</v>
          </cell>
          <cell r="P1061" t="str">
            <v>2A</v>
          </cell>
          <cell r="Q1061">
            <v>18</v>
          </cell>
          <cell r="R1061">
            <v>18</v>
          </cell>
          <cell r="S1061" t="str">
            <v>CDJ</v>
          </cell>
          <cell r="T1061">
            <v>18</v>
          </cell>
        </row>
        <row r="1062">
          <cell r="A1062" t="str">
            <v>MMO0TH_TMI_T1ACDJ</v>
          </cell>
          <cell r="B1062" t="str">
            <v>Jour</v>
          </cell>
          <cell r="C1062" t="str">
            <v>OFPPT</v>
          </cell>
          <cell r="D1062" t="str">
            <v>Casablanca Nord</v>
          </cell>
          <cell r="E1062" t="str">
            <v>MMO0</v>
          </cell>
          <cell r="F1062" t="str">
            <v>INSTITUT SPECIALISE DE TECHNOLOGIE APPLIQUEE DE CONFECTION SIDI MAAROUF CASABLANCA</v>
          </cell>
          <cell r="G1062" t="str">
            <v>Industriel</v>
          </cell>
          <cell r="H1062" t="str">
            <v>Textile Habillement</v>
          </cell>
          <cell r="I1062" t="str">
            <v>T</v>
          </cell>
          <cell r="J1062" t="str">
            <v>T</v>
          </cell>
          <cell r="K1062" t="str">
            <v>TH_TMI_T</v>
          </cell>
          <cell r="L1062" t="str">
            <v>Technicien en Modélisme Industriel</v>
          </cell>
          <cell r="M1062">
            <v>24</v>
          </cell>
          <cell r="N1062" t="str">
            <v>D</v>
          </cell>
          <cell r="O1062" t="str">
            <v>Diplômante</v>
          </cell>
          <cell r="P1062" t="str">
            <v>1A</v>
          </cell>
          <cell r="Q1062">
            <v>60</v>
          </cell>
          <cell r="R1062">
            <v>22</v>
          </cell>
          <cell r="S1062" t="str">
            <v>CDJ</v>
          </cell>
          <cell r="T1062">
            <v>26</v>
          </cell>
        </row>
        <row r="1063">
          <cell r="A1063" t="str">
            <v>MMO0TH_TMI_T2ACDJ</v>
          </cell>
          <cell r="B1063" t="str">
            <v>Jour</v>
          </cell>
          <cell r="C1063" t="str">
            <v>OFPPT</v>
          </cell>
          <cell r="D1063" t="str">
            <v>Casablanca Nord</v>
          </cell>
          <cell r="E1063" t="str">
            <v>MMO0</v>
          </cell>
          <cell r="F1063" t="str">
            <v>INSTITUT SPECIALISE DE TECHNOLOGIE APPLIQUEE DE CONFECTION SIDI MAAROUF CASABLANCA</v>
          </cell>
          <cell r="G1063" t="str">
            <v>Industriel</v>
          </cell>
          <cell r="H1063" t="str">
            <v>Textile Habillement</v>
          </cell>
          <cell r="I1063" t="str">
            <v>T</v>
          </cell>
          <cell r="J1063" t="str">
            <v>T</v>
          </cell>
          <cell r="K1063" t="str">
            <v>TH_TMI_T</v>
          </cell>
          <cell r="L1063" t="str">
            <v>Technicien en Modélisme Industriel</v>
          </cell>
          <cell r="M1063">
            <v>24</v>
          </cell>
          <cell r="N1063" t="str">
            <v>D</v>
          </cell>
          <cell r="O1063" t="str">
            <v>Diplômante</v>
          </cell>
          <cell r="P1063" t="str">
            <v>2A</v>
          </cell>
          <cell r="Q1063">
            <v>15</v>
          </cell>
          <cell r="R1063">
            <v>16</v>
          </cell>
          <cell r="S1063" t="str">
            <v>CDJ</v>
          </cell>
          <cell r="T1063">
            <v>16</v>
          </cell>
        </row>
        <row r="1064">
          <cell r="A1064" t="str">
            <v>MNP0AGC_TCE_T1ACDJ</v>
          </cell>
          <cell r="B1064" t="str">
            <v>Jour</v>
          </cell>
          <cell r="C1064" t="str">
            <v>OFPPT</v>
          </cell>
          <cell r="D1064" t="str">
            <v>Casablanca Nord</v>
          </cell>
          <cell r="E1064" t="str">
            <v>MNP0</v>
          </cell>
          <cell r="F1064" t="str">
            <v>INSTITUT SPECIALISE DE TECHNOLOGIE APPLIQUEE POLO CASABLANCA</v>
          </cell>
          <cell r="G1064" t="str">
            <v>Tertiaire</v>
          </cell>
          <cell r="H1064" t="str">
            <v>Administration Gestion et Commerce</v>
          </cell>
          <cell r="I1064" t="str">
            <v>T</v>
          </cell>
          <cell r="J1064" t="str">
            <v>T</v>
          </cell>
          <cell r="K1064" t="str">
            <v>AGC_TCE_T</v>
          </cell>
          <cell r="L1064" t="str">
            <v>Technicien Comptable d'Entreprises</v>
          </cell>
          <cell r="M1064">
            <v>24</v>
          </cell>
          <cell r="N1064" t="str">
            <v>D</v>
          </cell>
          <cell r="O1064" t="str">
            <v>Diplômante</v>
          </cell>
          <cell r="P1064" t="str">
            <v>1A</v>
          </cell>
          <cell r="Q1064">
            <v>0</v>
          </cell>
          <cell r="R1064">
            <v>29</v>
          </cell>
          <cell r="S1064" t="str">
            <v>CDJ</v>
          </cell>
          <cell r="T1064">
            <v>29</v>
          </cell>
        </row>
        <row r="1065">
          <cell r="A1065" t="str">
            <v>MNP0AGC_TCE_T2ACDJ</v>
          </cell>
          <cell r="B1065" t="str">
            <v>Jour</v>
          </cell>
          <cell r="C1065" t="str">
            <v>OFPPT</v>
          </cell>
          <cell r="D1065" t="str">
            <v>Casablanca Nord</v>
          </cell>
          <cell r="E1065" t="str">
            <v>MNP0</v>
          </cell>
          <cell r="F1065" t="str">
            <v>INSTITUT SPECIALISE DE TECHNOLOGIE APPLIQUEE POLO CASABLANCA</v>
          </cell>
          <cell r="G1065" t="str">
            <v>Tertiaire</v>
          </cell>
          <cell r="H1065" t="str">
            <v>Administration Gestion et Commerce</v>
          </cell>
          <cell r="I1065" t="str">
            <v>T</v>
          </cell>
          <cell r="J1065" t="str">
            <v>T</v>
          </cell>
          <cell r="K1065" t="str">
            <v>AGC_TCE_T</v>
          </cell>
          <cell r="L1065" t="str">
            <v>Technicien Comptable d'Entreprises</v>
          </cell>
          <cell r="M1065">
            <v>24</v>
          </cell>
          <cell r="N1065" t="str">
            <v>D</v>
          </cell>
          <cell r="O1065" t="str">
            <v>Diplômante</v>
          </cell>
          <cell r="P1065" t="str">
            <v>2A</v>
          </cell>
          <cell r="Q1065">
            <v>50</v>
          </cell>
          <cell r="R1065">
            <v>42</v>
          </cell>
          <cell r="S1065" t="str">
            <v>CDJ</v>
          </cell>
          <cell r="T1065">
            <v>42</v>
          </cell>
        </row>
        <row r="1066">
          <cell r="A1066" t="str">
            <v>MNP0AGC_TSB_T1ACDJ</v>
          </cell>
          <cell r="B1066" t="str">
            <v>Jour</v>
          </cell>
          <cell r="C1066" t="str">
            <v>OFPPT</v>
          </cell>
          <cell r="D1066" t="str">
            <v>Casablanca Nord</v>
          </cell>
          <cell r="E1066" t="str">
            <v>MNP0</v>
          </cell>
          <cell r="F1066" t="str">
            <v>INSTITUT SPECIALISE DE TECHNOLOGIE APPLIQUEE POLO CASABLANCA</v>
          </cell>
          <cell r="G1066" t="str">
            <v>Tertiaire</v>
          </cell>
          <cell r="H1066" t="str">
            <v>Administration Gestion et Commerce</v>
          </cell>
          <cell r="I1066" t="str">
            <v>T</v>
          </cell>
          <cell r="J1066" t="str">
            <v>T</v>
          </cell>
          <cell r="K1066" t="str">
            <v>AGC_TSB_T</v>
          </cell>
          <cell r="L1066" t="str">
            <v>Technicien en Secrétariat et Bureautique</v>
          </cell>
          <cell r="M1066">
            <v>24</v>
          </cell>
          <cell r="N1066" t="str">
            <v>D</v>
          </cell>
          <cell r="O1066" t="str">
            <v>Diplômante</v>
          </cell>
          <cell r="P1066" t="str">
            <v>1A</v>
          </cell>
          <cell r="Q1066">
            <v>120</v>
          </cell>
          <cell r="R1066">
            <v>79</v>
          </cell>
          <cell r="S1066" t="str">
            <v>CDJ</v>
          </cell>
          <cell r="T1066">
            <v>83</v>
          </cell>
        </row>
        <row r="1067">
          <cell r="A1067" t="str">
            <v>MNP0AGC_TSB_T2ACDJ</v>
          </cell>
          <cell r="B1067" t="str">
            <v>Jour</v>
          </cell>
          <cell r="C1067" t="str">
            <v>OFPPT</v>
          </cell>
          <cell r="D1067" t="str">
            <v>Casablanca Nord</v>
          </cell>
          <cell r="E1067" t="str">
            <v>MNP0</v>
          </cell>
          <cell r="F1067" t="str">
            <v>INSTITUT SPECIALISE DE TECHNOLOGIE APPLIQUEE POLO CASABLANCA</v>
          </cell>
          <cell r="G1067" t="str">
            <v>Tertiaire</v>
          </cell>
          <cell r="H1067" t="str">
            <v>Administration Gestion et Commerce</v>
          </cell>
          <cell r="I1067" t="str">
            <v>T</v>
          </cell>
          <cell r="J1067" t="str">
            <v>T</v>
          </cell>
          <cell r="K1067" t="str">
            <v>AGC_TSB_T</v>
          </cell>
          <cell r="L1067" t="str">
            <v>Technicien en Secrétariat et Bureautique</v>
          </cell>
          <cell r="M1067">
            <v>24</v>
          </cell>
          <cell r="N1067" t="str">
            <v>D</v>
          </cell>
          <cell r="O1067" t="str">
            <v>Diplômante</v>
          </cell>
          <cell r="P1067" t="str">
            <v>2A</v>
          </cell>
          <cell r="Q1067">
            <v>75</v>
          </cell>
          <cell r="R1067">
            <v>71</v>
          </cell>
          <cell r="S1067" t="str">
            <v>CDJ</v>
          </cell>
          <cell r="T1067">
            <v>71</v>
          </cell>
        </row>
        <row r="1068">
          <cell r="A1068" t="str">
            <v>MTT0AE_AMCA_T1ACDJ</v>
          </cell>
          <cell r="B1068" t="str">
            <v>Jour</v>
          </cell>
          <cell r="C1068" t="str">
            <v>OFPPT</v>
          </cell>
          <cell r="D1068" t="str">
            <v>Casablanca Nord</v>
          </cell>
          <cell r="E1068" t="str">
            <v>MTT0</v>
          </cell>
          <cell r="F1068" t="str">
            <v>INSTITUT SPECIALISE DES METIERS DE L'AERONAUTIQUE ET DE LA LOGISTIQUE AEROPORTUAIRE DE NOUACEUR</v>
          </cell>
          <cell r="G1068" t="str">
            <v>Industriel</v>
          </cell>
          <cell r="H1068" t="str">
            <v>Aéronautique</v>
          </cell>
          <cell r="I1068" t="str">
            <v>T</v>
          </cell>
          <cell r="J1068" t="str">
            <v>T</v>
          </cell>
          <cell r="K1068" t="str">
            <v>AE_AMCA_T</v>
          </cell>
          <cell r="L1068" t="str">
            <v>Ajustage Montage de Cellules Aéronefs</v>
          </cell>
          <cell r="M1068">
            <v>24</v>
          </cell>
          <cell r="N1068" t="str">
            <v>D</v>
          </cell>
          <cell r="O1068" t="str">
            <v>Diplômante</v>
          </cell>
          <cell r="P1068" t="str">
            <v>1A</v>
          </cell>
          <cell r="Q1068">
            <v>150</v>
          </cell>
          <cell r="R1068">
            <v>118</v>
          </cell>
          <cell r="S1068" t="str">
            <v>CDJ</v>
          </cell>
          <cell r="T1068">
            <v>127</v>
          </cell>
        </row>
        <row r="1069">
          <cell r="A1069" t="str">
            <v>MTT0AE_AMCA_T2ACDJ</v>
          </cell>
          <cell r="B1069" t="str">
            <v>Jour</v>
          </cell>
          <cell r="C1069" t="str">
            <v>OFPPT</v>
          </cell>
          <cell r="D1069" t="str">
            <v>Casablanca Nord</v>
          </cell>
          <cell r="E1069" t="str">
            <v>MTT0</v>
          </cell>
          <cell r="F1069" t="str">
            <v>INSTITUT SPECIALISE DES METIERS DE L'AERONAUTIQUE ET DE LA LOGISTIQUE AEROPORTUAIRE DE NOUACEUR</v>
          </cell>
          <cell r="G1069" t="str">
            <v>Industriel</v>
          </cell>
          <cell r="H1069" t="str">
            <v>Aéronautique</v>
          </cell>
          <cell r="I1069" t="str">
            <v>T</v>
          </cell>
          <cell r="J1069" t="str">
            <v>T</v>
          </cell>
          <cell r="K1069" t="str">
            <v>AE_AMCA_T</v>
          </cell>
          <cell r="L1069" t="str">
            <v>Ajustage Montage de Cellules Aéronefs</v>
          </cell>
          <cell r="M1069">
            <v>24</v>
          </cell>
          <cell r="N1069" t="str">
            <v>D</v>
          </cell>
          <cell r="O1069" t="str">
            <v>Diplômante</v>
          </cell>
          <cell r="P1069" t="str">
            <v>2A</v>
          </cell>
          <cell r="Q1069">
            <v>86</v>
          </cell>
          <cell r="R1069">
            <v>104</v>
          </cell>
          <cell r="S1069" t="str">
            <v>CDJ</v>
          </cell>
          <cell r="T1069">
            <v>104</v>
          </cell>
        </row>
        <row r="1070">
          <cell r="A1070" t="str">
            <v>MTT0AE_CA_T1ACDJ</v>
          </cell>
          <cell r="B1070" t="str">
            <v>Jour</v>
          </cell>
          <cell r="C1070" t="str">
            <v>OFPPT</v>
          </cell>
          <cell r="D1070" t="str">
            <v>Casablanca Nord</v>
          </cell>
          <cell r="E1070" t="str">
            <v>MTT0</v>
          </cell>
          <cell r="F1070" t="str">
            <v>INSTITUT SPECIALISE DES METIERS DE L'AERONAUTIQUE ET DE LA LOGISTIQUE AEROPORTUAIRE DE NOUACEUR</v>
          </cell>
          <cell r="G1070" t="str">
            <v>Industriel</v>
          </cell>
          <cell r="H1070" t="str">
            <v>Aéronautique</v>
          </cell>
          <cell r="I1070" t="str">
            <v>T</v>
          </cell>
          <cell r="J1070" t="str">
            <v>T</v>
          </cell>
          <cell r="K1070" t="str">
            <v>AE_CA_T</v>
          </cell>
          <cell r="L1070" t="str">
            <v>Chaudronnerie Aéronautique</v>
          </cell>
          <cell r="M1070">
            <v>24</v>
          </cell>
          <cell r="N1070" t="str">
            <v>D</v>
          </cell>
          <cell r="O1070" t="str">
            <v>Diplômante</v>
          </cell>
          <cell r="P1070" t="str">
            <v>1A</v>
          </cell>
          <cell r="Q1070">
            <v>150</v>
          </cell>
          <cell r="R1070">
            <v>119</v>
          </cell>
          <cell r="S1070" t="str">
            <v>CDJ</v>
          </cell>
          <cell r="T1070">
            <v>133</v>
          </cell>
        </row>
        <row r="1071">
          <cell r="A1071" t="str">
            <v>MTT0AE_CA_T2ACDJ</v>
          </cell>
          <cell r="B1071" t="str">
            <v>Jour</v>
          </cell>
          <cell r="C1071" t="str">
            <v>OFPPT</v>
          </cell>
          <cell r="D1071" t="str">
            <v>Casablanca Nord</v>
          </cell>
          <cell r="E1071" t="str">
            <v>MTT0</v>
          </cell>
          <cell r="F1071" t="str">
            <v>INSTITUT SPECIALISE DES METIERS DE L'AERONAUTIQUE ET DE LA LOGISTIQUE AEROPORTUAIRE DE NOUACEUR</v>
          </cell>
          <cell r="G1071" t="str">
            <v>Industriel</v>
          </cell>
          <cell r="H1071" t="str">
            <v>Aéronautique</v>
          </cell>
          <cell r="I1071" t="str">
            <v>T</v>
          </cell>
          <cell r="J1071" t="str">
            <v>T</v>
          </cell>
          <cell r="K1071" t="str">
            <v>AE_CA_T</v>
          </cell>
          <cell r="L1071" t="str">
            <v>Chaudronnerie Aéronautique</v>
          </cell>
          <cell r="M1071">
            <v>24</v>
          </cell>
          <cell r="N1071" t="str">
            <v>D</v>
          </cell>
          <cell r="O1071" t="str">
            <v>Diplômante</v>
          </cell>
          <cell r="P1071" t="str">
            <v>2A</v>
          </cell>
          <cell r="Q1071">
            <v>85</v>
          </cell>
          <cell r="R1071">
            <v>108</v>
          </cell>
          <cell r="S1071" t="str">
            <v>CDJ</v>
          </cell>
          <cell r="T1071">
            <v>108</v>
          </cell>
        </row>
        <row r="1072">
          <cell r="A1072" t="str">
            <v>MTT0AE_MCA_T1ACDJ</v>
          </cell>
          <cell r="B1072" t="str">
            <v>Jour</v>
          </cell>
          <cell r="C1072" t="str">
            <v>OFPPT</v>
          </cell>
          <cell r="D1072" t="str">
            <v>Casablanca Nord</v>
          </cell>
          <cell r="E1072" t="str">
            <v>MTT0</v>
          </cell>
          <cell r="F1072" t="str">
            <v>INSTITUT SPECIALISE DES METIERS DE L'AERONAUTIQUE ET DE LA LOGISTIQUE AEROPORTUAIRE DE NOUACEUR</v>
          </cell>
          <cell r="G1072" t="str">
            <v>Industriel</v>
          </cell>
          <cell r="H1072" t="str">
            <v>Aéronautique</v>
          </cell>
          <cell r="I1072" t="str">
            <v>T</v>
          </cell>
          <cell r="J1072" t="str">
            <v>T</v>
          </cell>
          <cell r="K1072" t="str">
            <v>AE_MCA_T</v>
          </cell>
          <cell r="L1072" t="str">
            <v>Matériaux Composites en Aéronautique</v>
          </cell>
          <cell r="M1072">
            <v>24</v>
          </cell>
          <cell r="N1072" t="str">
            <v>D</v>
          </cell>
          <cell r="O1072" t="str">
            <v>Diplômante</v>
          </cell>
          <cell r="P1072" t="str">
            <v>1A</v>
          </cell>
          <cell r="Q1072">
            <v>120</v>
          </cell>
          <cell r="R1072">
            <v>116</v>
          </cell>
          <cell r="S1072" t="str">
            <v>CDJ</v>
          </cell>
          <cell r="T1072">
            <v>129</v>
          </cell>
        </row>
        <row r="1073">
          <cell r="A1073" t="str">
            <v>MTT0AE_MCA_T2ACDJ</v>
          </cell>
          <cell r="B1073" t="str">
            <v>Jour</v>
          </cell>
          <cell r="C1073" t="str">
            <v>OFPPT</v>
          </cell>
          <cell r="D1073" t="str">
            <v>Casablanca Nord</v>
          </cell>
          <cell r="E1073" t="str">
            <v>MTT0</v>
          </cell>
          <cell r="F1073" t="str">
            <v>INSTITUT SPECIALISE DES METIERS DE L'AERONAUTIQUE ET DE LA LOGISTIQUE AEROPORTUAIRE DE NOUACEUR</v>
          </cell>
          <cell r="G1073" t="str">
            <v>Industriel</v>
          </cell>
          <cell r="H1073" t="str">
            <v>Aéronautique</v>
          </cell>
          <cell r="I1073" t="str">
            <v>T</v>
          </cell>
          <cell r="J1073" t="str">
            <v>T</v>
          </cell>
          <cell r="K1073" t="str">
            <v>AE_MCA_T</v>
          </cell>
          <cell r="L1073" t="str">
            <v>Matériaux Composites en Aéronautique</v>
          </cell>
          <cell r="M1073">
            <v>24</v>
          </cell>
          <cell r="N1073" t="str">
            <v>D</v>
          </cell>
          <cell r="O1073" t="str">
            <v>Diplômante</v>
          </cell>
          <cell r="P1073" t="str">
            <v>2A</v>
          </cell>
          <cell r="Q1073">
            <v>88</v>
          </cell>
          <cell r="R1073">
            <v>119</v>
          </cell>
          <cell r="S1073" t="str">
            <v>CDJ</v>
          </cell>
          <cell r="T1073">
            <v>119</v>
          </cell>
        </row>
        <row r="1074">
          <cell r="A1074" t="str">
            <v>MFH0AGC_TCE_T1ACDS</v>
          </cell>
          <cell r="B1074" t="str">
            <v>Soir</v>
          </cell>
          <cell r="C1074" t="str">
            <v>OFPPT</v>
          </cell>
          <cell r="D1074" t="str">
            <v>Casablanca Nord</v>
          </cell>
          <cell r="E1074" t="str">
            <v>MFH0</v>
          </cell>
          <cell r="F1074" t="str">
            <v>CENTRE MIXTE DE FORMATION PROFESSIONNELLE LALLA AICHA CASABLANCA</v>
          </cell>
          <cell r="G1074" t="str">
            <v>Tertiaire</v>
          </cell>
          <cell r="H1074" t="str">
            <v>Administration Gestion et Commerce</v>
          </cell>
          <cell r="I1074" t="str">
            <v>T</v>
          </cell>
          <cell r="J1074" t="str">
            <v>T</v>
          </cell>
          <cell r="K1074" t="str">
            <v>AGC_TCE_T</v>
          </cell>
          <cell r="L1074" t="str">
            <v>Technicien Comptable d'Entreprises</v>
          </cell>
          <cell r="M1074">
            <v>36</v>
          </cell>
          <cell r="N1074" t="str">
            <v>D</v>
          </cell>
          <cell r="O1074" t="str">
            <v>Diplômante</v>
          </cell>
          <cell r="P1074" t="str">
            <v>1A</v>
          </cell>
          <cell r="Q1074">
            <v>32</v>
          </cell>
          <cell r="R1074">
            <v>0</v>
          </cell>
          <cell r="S1074" t="str">
            <v>CDS</v>
          </cell>
          <cell r="T1074">
            <v>0</v>
          </cell>
        </row>
        <row r="1075">
          <cell r="A1075" t="str">
            <v>MHI0AGC_TCE_T1ACDS</v>
          </cell>
          <cell r="B1075" t="str">
            <v>Soir</v>
          </cell>
          <cell r="C1075" t="str">
            <v>OFPPT</v>
          </cell>
          <cell r="D1075" t="str">
            <v>Casablanca Nord</v>
          </cell>
          <cell r="E1075" t="str">
            <v>MHI0</v>
          </cell>
          <cell r="F1075" t="str">
            <v>INSTITUT SPECIALISE DE TECHNOLOGIE APPLIQUEE HAY HASSANI 2 CASABLANCA</v>
          </cell>
          <cell r="G1075" t="str">
            <v>Tertiaire</v>
          </cell>
          <cell r="H1075" t="str">
            <v>Administration Gestion et Commerce</v>
          </cell>
          <cell r="I1075" t="str">
            <v>T</v>
          </cell>
          <cell r="J1075" t="str">
            <v>T</v>
          </cell>
          <cell r="K1075" t="str">
            <v>AGC_TCE_T</v>
          </cell>
          <cell r="L1075" t="str">
            <v>Technicien Comptable d'Entreprises</v>
          </cell>
          <cell r="M1075">
            <v>36</v>
          </cell>
          <cell r="N1075" t="str">
            <v>D</v>
          </cell>
          <cell r="O1075" t="str">
            <v>Diplômante</v>
          </cell>
          <cell r="P1075" t="str">
            <v>1A</v>
          </cell>
          <cell r="Q1075">
            <v>32</v>
          </cell>
          <cell r="R1075">
            <v>0</v>
          </cell>
          <cell r="S1075" t="str">
            <v>CDS</v>
          </cell>
          <cell r="T1075">
            <v>0</v>
          </cell>
        </row>
        <row r="1076">
          <cell r="A1076" t="str">
            <v>MJK0AGC_TCE_T1ACDS</v>
          </cell>
          <cell r="B1076" t="str">
            <v>Soir</v>
          </cell>
          <cell r="C1076" t="str">
            <v>OFPPT</v>
          </cell>
          <cell r="D1076" t="str">
            <v>Casablanca Nord</v>
          </cell>
          <cell r="E1076" t="str">
            <v>MJK0</v>
          </cell>
          <cell r="F1076" t="str">
            <v>INSTITUT DE TECHNOLOGIE APPLIQUEE AIN CHOK-INARA CASABLANCA</v>
          </cell>
          <cell r="G1076" t="str">
            <v>Tertiaire</v>
          </cell>
          <cell r="H1076" t="str">
            <v>Administration Gestion et Commerce</v>
          </cell>
          <cell r="I1076" t="str">
            <v>T</v>
          </cell>
          <cell r="J1076" t="str">
            <v>T</v>
          </cell>
          <cell r="K1076" t="str">
            <v>AGC_TCE_T</v>
          </cell>
          <cell r="L1076" t="str">
            <v>Technicien Comptable d'Entreprises</v>
          </cell>
          <cell r="M1076">
            <v>36</v>
          </cell>
          <cell r="N1076" t="str">
            <v>D</v>
          </cell>
          <cell r="O1076" t="str">
            <v>Diplômante</v>
          </cell>
          <cell r="P1076" t="str">
            <v>1A</v>
          </cell>
          <cell r="Q1076">
            <v>56</v>
          </cell>
          <cell r="R1076">
            <v>34</v>
          </cell>
          <cell r="S1076" t="str">
            <v>CDS</v>
          </cell>
          <cell r="T1076">
            <v>11</v>
          </cell>
        </row>
        <row r="1077">
          <cell r="A1077" t="str">
            <v>MJK0AGC_TCE_T2ACDS</v>
          </cell>
          <cell r="B1077" t="str">
            <v>Soir</v>
          </cell>
          <cell r="C1077" t="str">
            <v>OFPPT</v>
          </cell>
          <cell r="D1077" t="str">
            <v>Casablanca Nord</v>
          </cell>
          <cell r="E1077" t="str">
            <v>MJK0</v>
          </cell>
          <cell r="F1077" t="str">
            <v>INSTITUT DE TECHNOLOGIE APPLIQUEE AIN CHOK-INARA CASABLANCA</v>
          </cell>
          <cell r="G1077" t="str">
            <v>Tertiaire</v>
          </cell>
          <cell r="H1077" t="str">
            <v>Administration Gestion et Commerce</v>
          </cell>
          <cell r="I1077" t="str">
            <v>T</v>
          </cell>
          <cell r="J1077" t="str">
            <v>T</v>
          </cell>
          <cell r="K1077" t="str">
            <v>AGC_TCE_T</v>
          </cell>
          <cell r="L1077" t="str">
            <v>Technicien Comptable d'Entreprises</v>
          </cell>
          <cell r="M1077">
            <v>36</v>
          </cell>
          <cell r="N1077" t="str">
            <v>D</v>
          </cell>
          <cell r="O1077" t="str">
            <v>Diplômante</v>
          </cell>
          <cell r="P1077" t="str">
            <v>2A</v>
          </cell>
          <cell r="Q1077">
            <v>19</v>
          </cell>
          <cell r="R1077">
            <v>18</v>
          </cell>
          <cell r="S1077" t="str">
            <v>CDS</v>
          </cell>
          <cell r="T1077">
            <v>23</v>
          </cell>
        </row>
        <row r="1078">
          <cell r="A1078" t="str">
            <v>MJK0GE_EMI_T1ACDS</v>
          </cell>
          <cell r="B1078" t="str">
            <v>Soir</v>
          </cell>
          <cell r="C1078" t="str">
            <v>OFPPT</v>
          </cell>
          <cell r="D1078" t="str">
            <v>Casablanca Nord</v>
          </cell>
          <cell r="E1078" t="str">
            <v>MJK0</v>
          </cell>
          <cell r="F1078" t="str">
            <v>INSTITUT DE TECHNOLOGIE APPLIQUEE AIN CHOK-INARA CASABLANCA</v>
          </cell>
          <cell r="G1078" t="str">
            <v>Industriel</v>
          </cell>
          <cell r="H1078" t="str">
            <v>Génie Electrique</v>
          </cell>
          <cell r="I1078" t="str">
            <v>T</v>
          </cell>
          <cell r="J1078" t="str">
            <v>T</v>
          </cell>
          <cell r="K1078" t="str">
            <v>GE_EMI_T</v>
          </cell>
          <cell r="L1078" t="str">
            <v>Technicien en Electricité de Maintenance Industrielle</v>
          </cell>
          <cell r="M1078">
            <v>36</v>
          </cell>
          <cell r="N1078" t="str">
            <v>D</v>
          </cell>
          <cell r="O1078" t="str">
            <v>Diplômante</v>
          </cell>
          <cell r="P1078" t="str">
            <v>1A</v>
          </cell>
          <cell r="Q1078">
            <v>32</v>
          </cell>
          <cell r="R1078">
            <v>0</v>
          </cell>
          <cell r="S1078" t="str">
            <v>CDS</v>
          </cell>
          <cell r="T1078">
            <v>0</v>
          </cell>
        </row>
        <row r="1079">
          <cell r="A1079" t="str">
            <v>MLN0REM_TPA_T1ACDS</v>
          </cell>
          <cell r="B1079" t="str">
            <v>Soir</v>
          </cell>
          <cell r="C1079" t="str">
            <v>OFPPT</v>
          </cell>
          <cell r="D1079" t="str">
            <v>Casablanca Nord</v>
          </cell>
          <cell r="E1079" t="str">
            <v>MLN0</v>
          </cell>
          <cell r="F1079" t="str">
            <v>CENTRE DE RECHERCHE ET D'ENGINEERING DE L'AUTOMOBILE CASABLANCA</v>
          </cell>
          <cell r="G1079" t="str">
            <v>Industriel</v>
          </cell>
          <cell r="H1079" t="str">
            <v>Réparation des Engins à Moteurs</v>
          </cell>
          <cell r="I1079" t="str">
            <v>T</v>
          </cell>
          <cell r="J1079" t="str">
            <v>T</v>
          </cell>
          <cell r="K1079" t="str">
            <v>REM_TPA_T</v>
          </cell>
          <cell r="L1079" t="str">
            <v>Technicien en Peinture Automobile</v>
          </cell>
          <cell r="M1079">
            <v>36</v>
          </cell>
          <cell r="N1079" t="str">
            <v>D</v>
          </cell>
          <cell r="O1079" t="str">
            <v>Diplômante</v>
          </cell>
          <cell r="P1079" t="str">
            <v>1A</v>
          </cell>
          <cell r="Q1079">
            <v>32</v>
          </cell>
          <cell r="R1079">
            <v>0</v>
          </cell>
          <cell r="S1079" t="str">
            <v>CDS</v>
          </cell>
          <cell r="T1079">
            <v>0</v>
          </cell>
        </row>
        <row r="1080">
          <cell r="A1080" t="str">
            <v>MAC0AGC_TSGE_TS1ACDJ</v>
          </cell>
          <cell r="B1080" t="str">
            <v>Jour</v>
          </cell>
          <cell r="C1080" t="str">
            <v>OFPPT</v>
          </cell>
          <cell r="D1080" t="str">
            <v>Casablanca Nord</v>
          </cell>
          <cell r="E1080" t="str">
            <v>MAC0</v>
          </cell>
          <cell r="F1080" t="str">
            <v>INSTITUT SPECIALISE DES METIERS DU CUIR CASABLANCA</v>
          </cell>
          <cell r="G1080" t="str">
            <v>Tertiaire</v>
          </cell>
          <cell r="H1080" t="str">
            <v>Administration Gestion et Commerce</v>
          </cell>
          <cell r="I1080" t="str">
            <v>TS</v>
          </cell>
          <cell r="J1080" t="str">
            <v>TS</v>
          </cell>
          <cell r="K1080" t="str">
            <v>AGC_TSGE_TS</v>
          </cell>
          <cell r="L1080" t="str">
            <v>Technicien Spécialisé en Gestion des Entreprises</v>
          </cell>
          <cell r="M1080">
            <v>24</v>
          </cell>
          <cell r="N1080" t="str">
            <v>D</v>
          </cell>
          <cell r="O1080" t="str">
            <v>Diplômante</v>
          </cell>
          <cell r="P1080" t="str">
            <v>1A</v>
          </cell>
          <cell r="Q1080">
            <v>56</v>
          </cell>
          <cell r="R1080">
            <v>50</v>
          </cell>
          <cell r="S1080" t="str">
            <v>CDJ</v>
          </cell>
          <cell r="T1080">
            <v>62</v>
          </cell>
        </row>
        <row r="1081">
          <cell r="A1081" t="str">
            <v>MAC0CUIR_TSMC_TS1ACDJ</v>
          </cell>
          <cell r="B1081" t="str">
            <v>Jour</v>
          </cell>
          <cell r="C1081" t="str">
            <v>OFPPT</v>
          </cell>
          <cell r="D1081" t="str">
            <v>Casablanca Nord</v>
          </cell>
          <cell r="E1081" t="str">
            <v>MAC0</v>
          </cell>
          <cell r="F1081" t="str">
            <v>INSTITUT SPECIALISE DES METIERS DU CUIR CASABLANCA</v>
          </cell>
          <cell r="G1081" t="str">
            <v>Industriel</v>
          </cell>
          <cell r="H1081" t="str">
            <v>Cuir</v>
          </cell>
          <cell r="I1081" t="str">
            <v>TS</v>
          </cell>
          <cell r="J1081" t="str">
            <v>TS</v>
          </cell>
          <cell r="K1081" t="str">
            <v>CUIR_TSMC_TS</v>
          </cell>
          <cell r="L1081" t="str">
            <v>Technicien Spécialisé en Méthodes Cuir</v>
          </cell>
          <cell r="M1081">
            <v>24</v>
          </cell>
          <cell r="N1081" t="str">
            <v>D</v>
          </cell>
          <cell r="O1081" t="str">
            <v>Diplômante</v>
          </cell>
          <cell r="P1081" t="str">
            <v>1A</v>
          </cell>
          <cell r="Q1081">
            <v>80</v>
          </cell>
          <cell r="R1081">
            <v>37</v>
          </cell>
          <cell r="S1081" t="str">
            <v>CDJ</v>
          </cell>
          <cell r="T1081">
            <v>40</v>
          </cell>
        </row>
        <row r="1082">
          <cell r="A1082" t="str">
            <v>MAC0CUIR_TSMC_TS2ACDJ</v>
          </cell>
          <cell r="B1082" t="str">
            <v>Jour</v>
          </cell>
          <cell r="C1082" t="str">
            <v>OFPPT</v>
          </cell>
          <cell r="D1082" t="str">
            <v>Casablanca Nord</v>
          </cell>
          <cell r="E1082" t="str">
            <v>MAC0</v>
          </cell>
          <cell r="F1082" t="str">
            <v>INSTITUT SPECIALISE DES METIERS DU CUIR CASABLANCA</v>
          </cell>
          <cell r="G1082" t="str">
            <v>Industriel</v>
          </cell>
          <cell r="H1082" t="str">
            <v>Cuir</v>
          </cell>
          <cell r="I1082" t="str">
            <v>TS</v>
          </cell>
          <cell r="J1082" t="str">
            <v>TS</v>
          </cell>
          <cell r="K1082" t="str">
            <v>CUIR_TSMC_TS</v>
          </cell>
          <cell r="L1082" t="str">
            <v>Technicien Spécialisé en Méthodes Cuir</v>
          </cell>
          <cell r="M1082">
            <v>24</v>
          </cell>
          <cell r="N1082" t="str">
            <v>D</v>
          </cell>
          <cell r="O1082" t="str">
            <v>Diplômante</v>
          </cell>
          <cell r="P1082" t="str">
            <v>2A</v>
          </cell>
          <cell r="Q1082">
            <v>15</v>
          </cell>
          <cell r="R1082">
            <v>18</v>
          </cell>
          <cell r="S1082" t="str">
            <v>CDJ</v>
          </cell>
          <cell r="T1082">
            <v>18</v>
          </cell>
        </row>
        <row r="1083">
          <cell r="A1083" t="str">
            <v>MBD0AGC_TSC_TS1ACDJ</v>
          </cell>
          <cell r="B1083" t="str">
            <v>Jour</v>
          </cell>
          <cell r="C1083" t="str">
            <v>OFPPT</v>
          </cell>
          <cell r="D1083" t="str">
            <v>Casablanca Nord</v>
          </cell>
          <cell r="E1083" t="str">
            <v>MBD0</v>
          </cell>
          <cell r="F1083" t="str">
            <v>INSTITUT SPECIALISE DE TECHNOLOGIE APPLIQUEE HAY HASSANI 1 CASABLANCA</v>
          </cell>
          <cell r="G1083" t="str">
            <v>Tertiaire</v>
          </cell>
          <cell r="H1083" t="str">
            <v>Administration Gestion et Commerce</v>
          </cell>
          <cell r="I1083" t="str">
            <v>TS</v>
          </cell>
          <cell r="J1083" t="str">
            <v>TS</v>
          </cell>
          <cell r="K1083" t="str">
            <v>AGC_TSC_TS</v>
          </cell>
          <cell r="L1083" t="str">
            <v>Technicien Spécialisé en Commerce</v>
          </cell>
          <cell r="M1083">
            <v>24</v>
          </cell>
          <cell r="N1083" t="str">
            <v>D</v>
          </cell>
          <cell r="O1083" t="str">
            <v>Diplômante</v>
          </cell>
          <cell r="P1083" t="str">
            <v>1A</v>
          </cell>
          <cell r="Q1083">
            <v>336</v>
          </cell>
          <cell r="R1083">
            <v>388</v>
          </cell>
          <cell r="S1083" t="str">
            <v>CDJ</v>
          </cell>
          <cell r="T1083">
            <v>403</v>
          </cell>
        </row>
        <row r="1084">
          <cell r="A1084" t="str">
            <v>MBD0AGC_TSC_TS2ACDJ</v>
          </cell>
          <cell r="B1084" t="str">
            <v>Jour</v>
          </cell>
          <cell r="C1084" t="str">
            <v>OFPPT</v>
          </cell>
          <cell r="D1084" t="str">
            <v>Casablanca Nord</v>
          </cell>
          <cell r="E1084" t="str">
            <v>MBD0</v>
          </cell>
          <cell r="F1084" t="str">
            <v>INSTITUT SPECIALISE DE TECHNOLOGIE APPLIQUEE HAY HASSANI 1 CASABLANCA</v>
          </cell>
          <cell r="G1084" t="str">
            <v>Tertiaire</v>
          </cell>
          <cell r="H1084" t="str">
            <v>Administration Gestion et Commerce</v>
          </cell>
          <cell r="I1084" t="str">
            <v>TS</v>
          </cell>
          <cell r="J1084" t="str">
            <v>TS</v>
          </cell>
          <cell r="K1084" t="str">
            <v>AGC_TSC_TS</v>
          </cell>
          <cell r="L1084" t="str">
            <v>Technicien Spécialisé en Commerce</v>
          </cell>
          <cell r="M1084">
            <v>24</v>
          </cell>
          <cell r="N1084" t="str">
            <v>D</v>
          </cell>
          <cell r="O1084" t="str">
            <v>Diplômante</v>
          </cell>
          <cell r="P1084" t="str">
            <v>2A</v>
          </cell>
          <cell r="Q1084">
            <v>326</v>
          </cell>
          <cell r="R1084">
            <v>364</v>
          </cell>
          <cell r="S1084" t="str">
            <v>CDJ</v>
          </cell>
          <cell r="T1084">
            <v>364</v>
          </cell>
        </row>
        <row r="1085">
          <cell r="A1085" t="str">
            <v>MBD0AGC_TSD_TS1ACDJ</v>
          </cell>
          <cell r="B1085" t="str">
            <v>Jour</v>
          </cell>
          <cell r="C1085" t="str">
            <v>OFPPT</v>
          </cell>
          <cell r="D1085" t="str">
            <v>Casablanca Nord</v>
          </cell>
          <cell r="E1085" t="str">
            <v>MBD0</v>
          </cell>
          <cell r="F1085" t="str">
            <v>INSTITUT SPECIALISE DE TECHNOLOGIE APPLIQUEE HAY HASSANI 1 CASABLANCA</v>
          </cell>
          <cell r="G1085" t="str">
            <v>Tertiaire</v>
          </cell>
          <cell r="H1085" t="str">
            <v>Administration Gestion et Commerce</v>
          </cell>
          <cell r="I1085" t="str">
            <v>TS</v>
          </cell>
          <cell r="J1085" t="str">
            <v>TS</v>
          </cell>
          <cell r="K1085" t="str">
            <v>AGC_TSD_TS</v>
          </cell>
          <cell r="L1085" t="str">
            <v>Techniques de Secrétariat de Direction</v>
          </cell>
          <cell r="M1085">
            <v>24</v>
          </cell>
          <cell r="N1085" t="str">
            <v>D</v>
          </cell>
          <cell r="O1085" t="str">
            <v>Diplômante</v>
          </cell>
          <cell r="P1085" t="str">
            <v>1A</v>
          </cell>
          <cell r="Q1085">
            <v>84</v>
          </cell>
          <cell r="R1085">
            <v>69</v>
          </cell>
          <cell r="S1085" t="str">
            <v>CDJ</v>
          </cell>
          <cell r="T1085">
            <v>72</v>
          </cell>
        </row>
        <row r="1086">
          <cell r="A1086" t="str">
            <v>MBD0AGC_TSD_TS2ACDJ</v>
          </cell>
          <cell r="B1086" t="str">
            <v>Jour</v>
          </cell>
          <cell r="C1086" t="str">
            <v>OFPPT</v>
          </cell>
          <cell r="D1086" t="str">
            <v>Casablanca Nord</v>
          </cell>
          <cell r="E1086" t="str">
            <v>MBD0</v>
          </cell>
          <cell r="F1086" t="str">
            <v>INSTITUT SPECIALISE DE TECHNOLOGIE APPLIQUEE HAY HASSANI 1 CASABLANCA</v>
          </cell>
          <cell r="G1086" t="str">
            <v>Tertiaire</v>
          </cell>
          <cell r="H1086" t="str">
            <v>Administration Gestion et Commerce</v>
          </cell>
          <cell r="I1086" t="str">
            <v>TS</v>
          </cell>
          <cell r="J1086" t="str">
            <v>TS</v>
          </cell>
          <cell r="K1086" t="str">
            <v>AGC_TSD_TS</v>
          </cell>
          <cell r="L1086" t="str">
            <v>Techniques de Secrétariat de Direction</v>
          </cell>
          <cell r="M1086">
            <v>24</v>
          </cell>
          <cell r="N1086" t="str">
            <v>D</v>
          </cell>
          <cell r="O1086" t="str">
            <v>Diplômante</v>
          </cell>
          <cell r="P1086" t="str">
            <v>2A</v>
          </cell>
          <cell r="Q1086">
            <v>38</v>
          </cell>
          <cell r="R1086">
            <v>43</v>
          </cell>
          <cell r="S1086" t="str">
            <v>CDJ</v>
          </cell>
          <cell r="T1086">
            <v>43</v>
          </cell>
        </row>
        <row r="1087">
          <cell r="A1087" t="str">
            <v>MBD0AGC_TSGE_TS1ACDJ</v>
          </cell>
          <cell r="B1087" t="str">
            <v>Jour</v>
          </cell>
          <cell r="C1087" t="str">
            <v>OFPPT</v>
          </cell>
          <cell r="D1087" t="str">
            <v>Casablanca Nord</v>
          </cell>
          <cell r="E1087" t="str">
            <v>MBD0</v>
          </cell>
          <cell r="F1087" t="str">
            <v>INSTITUT SPECIALISE DE TECHNOLOGIE APPLIQUEE HAY HASSANI 1 CASABLANCA</v>
          </cell>
          <cell r="G1087" t="str">
            <v>Tertiaire</v>
          </cell>
          <cell r="H1087" t="str">
            <v>Administration Gestion et Commerce</v>
          </cell>
          <cell r="I1087" t="str">
            <v>TS</v>
          </cell>
          <cell r="J1087" t="str">
            <v>TS</v>
          </cell>
          <cell r="K1087" t="str">
            <v>AGC_TSGE_TS</v>
          </cell>
          <cell r="L1087" t="str">
            <v>Technicien Spécialisé en Gestion des Entreprises</v>
          </cell>
          <cell r="M1087">
            <v>24</v>
          </cell>
          <cell r="N1087" t="str">
            <v>D</v>
          </cell>
          <cell r="O1087" t="str">
            <v>Diplômante</v>
          </cell>
          <cell r="P1087" t="str">
            <v>1A</v>
          </cell>
          <cell r="Q1087">
            <v>252</v>
          </cell>
          <cell r="R1087">
            <v>256</v>
          </cell>
          <cell r="S1087" t="str">
            <v>CDJ</v>
          </cell>
          <cell r="T1087">
            <v>288</v>
          </cell>
        </row>
        <row r="1088">
          <cell r="A1088" t="str">
            <v>MBD0AGC_TSGE_TS2ACDJ</v>
          </cell>
          <cell r="B1088" t="str">
            <v>Jour</v>
          </cell>
          <cell r="C1088" t="str">
            <v>OFPPT</v>
          </cell>
          <cell r="D1088" t="str">
            <v>Casablanca Nord</v>
          </cell>
          <cell r="E1088" t="str">
            <v>MBD0</v>
          </cell>
          <cell r="F1088" t="str">
            <v>INSTITUT SPECIALISE DE TECHNOLOGIE APPLIQUEE HAY HASSANI 1 CASABLANCA</v>
          </cell>
          <cell r="G1088" t="str">
            <v>Tertiaire</v>
          </cell>
          <cell r="H1088" t="str">
            <v>Administration Gestion et Commerce</v>
          </cell>
          <cell r="I1088" t="str">
            <v>TS</v>
          </cell>
          <cell r="J1088" t="str">
            <v>TS</v>
          </cell>
          <cell r="K1088" t="str">
            <v>AGC_TSGE_TS</v>
          </cell>
          <cell r="L1088" t="str">
            <v>Technicien Spécialisé en Gestion des Entreprises</v>
          </cell>
          <cell r="M1088">
            <v>24</v>
          </cell>
          <cell r="N1088" t="str">
            <v>D</v>
          </cell>
          <cell r="O1088" t="str">
            <v>Diplômante</v>
          </cell>
          <cell r="P1088" t="str">
            <v>2A</v>
          </cell>
          <cell r="Q1088">
            <v>196</v>
          </cell>
          <cell r="R1088">
            <v>211</v>
          </cell>
          <cell r="S1088" t="str">
            <v>CDJ</v>
          </cell>
          <cell r="T1088">
            <v>211</v>
          </cell>
        </row>
        <row r="1089">
          <cell r="A1089" t="str">
            <v>MBE0AGC_TSC_TS1ACDJ</v>
          </cell>
          <cell r="B1089" t="str">
            <v>Jour</v>
          </cell>
          <cell r="C1089" t="str">
            <v>OFPPT</v>
          </cell>
          <cell r="D1089" t="str">
            <v>Casablanca Nord</v>
          </cell>
          <cell r="E1089" t="str">
            <v>MBE0</v>
          </cell>
          <cell r="F1089" t="str">
            <v>CENTRE DE FORMATION PROFESSIONNELLE DANS LES METIERS DE SERVICES HAY HASSANI CASABLANCA</v>
          </cell>
          <cell r="G1089" t="str">
            <v>Tertiaire</v>
          </cell>
          <cell r="H1089" t="str">
            <v>Administration Gestion et Commerce</v>
          </cell>
          <cell r="I1089" t="str">
            <v>TS</v>
          </cell>
          <cell r="J1089" t="str">
            <v>TS</v>
          </cell>
          <cell r="K1089" t="str">
            <v>AGC_TSC_TS</v>
          </cell>
          <cell r="L1089" t="str">
            <v>Technicien Spécialisé en Commerce</v>
          </cell>
          <cell r="M1089">
            <v>24</v>
          </cell>
          <cell r="N1089" t="str">
            <v>D</v>
          </cell>
          <cell r="O1089" t="str">
            <v>Diplômante</v>
          </cell>
          <cell r="P1089" t="str">
            <v>1A</v>
          </cell>
          <cell r="Q1089">
            <v>56</v>
          </cell>
          <cell r="R1089">
            <v>74</v>
          </cell>
          <cell r="S1089" t="str">
            <v>CDJ</v>
          </cell>
          <cell r="T1089">
            <v>84</v>
          </cell>
        </row>
        <row r="1090">
          <cell r="A1090" t="str">
            <v>MDE0CM_TSBECM_TS1ACDJ</v>
          </cell>
          <cell r="B1090" t="str">
            <v>Jour</v>
          </cell>
          <cell r="C1090" t="str">
            <v>OFPPT</v>
          </cell>
          <cell r="D1090" t="str">
            <v>Casablanca Nord</v>
          </cell>
          <cell r="E1090" t="str">
            <v>MDE0</v>
          </cell>
          <cell r="F1090" t="str">
            <v>INSTITUT SPECIALISE DE TECHNOLOGIE APPLIQUEE GENIE MECANIQUE CASABLANCA</v>
          </cell>
          <cell r="G1090" t="str">
            <v>Industriel</v>
          </cell>
          <cell r="H1090" t="str">
            <v>Construction Métallique</v>
          </cell>
          <cell r="I1090" t="str">
            <v>TS</v>
          </cell>
          <cell r="J1090" t="str">
            <v>TS</v>
          </cell>
          <cell r="K1090" t="str">
            <v>CM_TSBECM_TS</v>
          </cell>
          <cell r="L1090" t="str">
            <v>Technicien Spécialisé Bureau d'Etude en Construction Métallique</v>
          </cell>
          <cell r="M1090">
            <v>24</v>
          </cell>
          <cell r="N1090" t="str">
            <v>D</v>
          </cell>
          <cell r="O1090" t="str">
            <v>Diplômante</v>
          </cell>
          <cell r="P1090" t="str">
            <v>1A</v>
          </cell>
          <cell r="Q1090">
            <v>80</v>
          </cell>
          <cell r="R1090">
            <v>106</v>
          </cell>
          <cell r="S1090" t="str">
            <v>CDJ</v>
          </cell>
          <cell r="T1090">
            <v>112</v>
          </cell>
        </row>
        <row r="1091">
          <cell r="A1091" t="str">
            <v>MDE0CM_TSBECM_TS2ACDJ</v>
          </cell>
          <cell r="B1091" t="str">
            <v>Jour</v>
          </cell>
          <cell r="C1091" t="str">
            <v>OFPPT</v>
          </cell>
          <cell r="D1091" t="str">
            <v>Casablanca Nord</v>
          </cell>
          <cell r="E1091" t="str">
            <v>MDE0</v>
          </cell>
          <cell r="F1091" t="str">
            <v>INSTITUT SPECIALISE DE TECHNOLOGIE APPLIQUEE GENIE MECANIQUE CASABLANCA</v>
          </cell>
          <cell r="G1091" t="str">
            <v>Industriel</v>
          </cell>
          <cell r="H1091" t="str">
            <v>Construction Métallique</v>
          </cell>
          <cell r="I1091" t="str">
            <v>TS</v>
          </cell>
          <cell r="J1091" t="str">
            <v>TS</v>
          </cell>
          <cell r="K1091" t="str">
            <v>CM_TSBECM_TS</v>
          </cell>
          <cell r="L1091" t="str">
            <v>Technicien Spécialisé Bureau d'Etude en Construction Métallique</v>
          </cell>
          <cell r="M1091">
            <v>24</v>
          </cell>
          <cell r="N1091" t="str">
            <v>D</v>
          </cell>
          <cell r="O1091" t="str">
            <v>Diplômante</v>
          </cell>
          <cell r="P1091" t="str">
            <v>2A</v>
          </cell>
          <cell r="Q1091">
            <v>79</v>
          </cell>
          <cell r="R1091">
            <v>90</v>
          </cell>
          <cell r="S1091" t="str">
            <v>CDJ</v>
          </cell>
          <cell r="T1091">
            <v>90</v>
          </cell>
        </row>
        <row r="1092">
          <cell r="A1092" t="str">
            <v>MDE0FM_TSMFM_TS1ACDJ</v>
          </cell>
          <cell r="B1092" t="str">
            <v>Jour</v>
          </cell>
          <cell r="C1092" t="str">
            <v>OFPPT</v>
          </cell>
          <cell r="D1092" t="str">
            <v>Casablanca Nord</v>
          </cell>
          <cell r="E1092" t="str">
            <v>MDE0</v>
          </cell>
          <cell r="F1092" t="str">
            <v>INSTITUT SPECIALISE DE TECHNOLOGIE APPLIQUEE GENIE MECANIQUE CASABLANCA</v>
          </cell>
          <cell r="G1092" t="str">
            <v>Industriel</v>
          </cell>
          <cell r="H1092" t="str">
            <v>Fabrication Mécanique</v>
          </cell>
          <cell r="I1092" t="str">
            <v>TS</v>
          </cell>
          <cell r="J1092" t="str">
            <v>TS</v>
          </cell>
          <cell r="K1092" t="str">
            <v>FM_TSMFM_TS</v>
          </cell>
          <cell r="L1092" t="str">
            <v>Technicien Spécialisé de Méthodes en Fabrication Mécanique</v>
          </cell>
          <cell r="M1092">
            <v>24</v>
          </cell>
          <cell r="N1092" t="str">
            <v>D</v>
          </cell>
          <cell r="O1092" t="str">
            <v>Diplômante</v>
          </cell>
          <cell r="P1092" t="str">
            <v>1A</v>
          </cell>
          <cell r="Q1092">
            <v>168</v>
          </cell>
          <cell r="R1092">
            <v>191</v>
          </cell>
          <cell r="S1092" t="str">
            <v>CDJ</v>
          </cell>
          <cell r="T1092">
            <v>204</v>
          </cell>
        </row>
        <row r="1093">
          <cell r="A1093" t="str">
            <v>MDE0FM_TSMFM_TS2ACDJ</v>
          </cell>
          <cell r="B1093" t="str">
            <v>Jour</v>
          </cell>
          <cell r="C1093" t="str">
            <v>OFPPT</v>
          </cell>
          <cell r="D1093" t="str">
            <v>Casablanca Nord</v>
          </cell>
          <cell r="E1093" t="str">
            <v>MDE0</v>
          </cell>
          <cell r="F1093" t="str">
            <v>INSTITUT SPECIALISE DE TECHNOLOGIE APPLIQUEE GENIE MECANIQUE CASABLANCA</v>
          </cell>
          <cell r="G1093" t="str">
            <v>Industriel</v>
          </cell>
          <cell r="H1093" t="str">
            <v>Fabrication Mécanique</v>
          </cell>
          <cell r="I1093" t="str">
            <v>TS</v>
          </cell>
          <cell r="J1093" t="str">
            <v>TS</v>
          </cell>
          <cell r="K1093" t="str">
            <v>FM_TSMFM_TS</v>
          </cell>
          <cell r="L1093" t="str">
            <v>Technicien Spécialisé de Méthodes en Fabrication Mécanique</v>
          </cell>
          <cell r="M1093">
            <v>24</v>
          </cell>
          <cell r="N1093" t="str">
            <v>D</v>
          </cell>
          <cell r="O1093" t="str">
            <v>Diplômante</v>
          </cell>
          <cell r="P1093" t="str">
            <v>2A</v>
          </cell>
          <cell r="Q1093">
            <v>126</v>
          </cell>
          <cell r="R1093">
            <v>111</v>
          </cell>
          <cell r="S1093" t="str">
            <v>CDJ</v>
          </cell>
          <cell r="T1093">
            <v>111</v>
          </cell>
        </row>
        <row r="1094">
          <cell r="A1094" t="str">
            <v>MDE0GE_ESA_TS1ACDJ</v>
          </cell>
          <cell r="B1094" t="str">
            <v>Jour</v>
          </cell>
          <cell r="C1094" t="str">
            <v>OFPPT</v>
          </cell>
          <cell r="D1094" t="str">
            <v>Casablanca Nord</v>
          </cell>
          <cell r="E1094" t="str">
            <v>MDE0</v>
          </cell>
          <cell r="F1094" t="str">
            <v>INSTITUT SPECIALISE DE TECHNOLOGIE APPLIQUEE GENIE MECANIQUE CASABLANCA</v>
          </cell>
          <cell r="G1094" t="str">
            <v>Industriel</v>
          </cell>
          <cell r="H1094" t="str">
            <v>Génie Electrique</v>
          </cell>
          <cell r="I1094" t="str">
            <v>TS</v>
          </cell>
          <cell r="J1094" t="str">
            <v>TS</v>
          </cell>
          <cell r="K1094" t="str">
            <v>GE_ESA_TS</v>
          </cell>
          <cell r="L1094" t="str">
            <v>Electromécanique des Systèmes Automatisées</v>
          </cell>
          <cell r="M1094">
            <v>24</v>
          </cell>
          <cell r="N1094" t="str">
            <v>D</v>
          </cell>
          <cell r="O1094" t="str">
            <v>Diplômante</v>
          </cell>
          <cell r="P1094" t="str">
            <v>1A</v>
          </cell>
          <cell r="Q1094">
            <v>224</v>
          </cell>
          <cell r="R1094">
            <v>239</v>
          </cell>
          <cell r="S1094" t="str">
            <v>CDJ</v>
          </cell>
          <cell r="T1094">
            <v>255</v>
          </cell>
        </row>
        <row r="1095">
          <cell r="A1095" t="str">
            <v>MDE0GE_ESA_TS2ACDJ</v>
          </cell>
          <cell r="B1095" t="str">
            <v>Jour</v>
          </cell>
          <cell r="C1095" t="str">
            <v>OFPPT</v>
          </cell>
          <cell r="D1095" t="str">
            <v>Casablanca Nord</v>
          </cell>
          <cell r="E1095" t="str">
            <v>MDE0</v>
          </cell>
          <cell r="F1095" t="str">
            <v>INSTITUT SPECIALISE DE TECHNOLOGIE APPLIQUEE GENIE MECANIQUE CASABLANCA</v>
          </cell>
          <cell r="G1095" t="str">
            <v>Industriel</v>
          </cell>
          <cell r="H1095" t="str">
            <v>Génie Electrique</v>
          </cell>
          <cell r="I1095" t="str">
            <v>TS</v>
          </cell>
          <cell r="J1095" t="str">
            <v>TS</v>
          </cell>
          <cell r="K1095" t="str">
            <v>GE_ESA_TS</v>
          </cell>
          <cell r="L1095" t="str">
            <v>Electromécanique des Systèmes Automatisées</v>
          </cell>
          <cell r="M1095">
            <v>24</v>
          </cell>
          <cell r="N1095" t="str">
            <v>D</v>
          </cell>
          <cell r="O1095" t="str">
            <v>Diplômante</v>
          </cell>
          <cell r="P1095" t="str">
            <v>2A</v>
          </cell>
          <cell r="Q1095">
            <v>174</v>
          </cell>
          <cell r="R1095">
            <v>239</v>
          </cell>
          <cell r="S1095" t="str">
            <v>CDJ</v>
          </cell>
          <cell r="T1095">
            <v>239</v>
          </cell>
        </row>
        <row r="1096">
          <cell r="A1096" t="str">
            <v>MDE0GE_MMOAMPA_TS1ACDJ</v>
          </cell>
          <cell r="B1096" t="str">
            <v>Jour</v>
          </cell>
          <cell r="C1096" t="str">
            <v>OFPPT</v>
          </cell>
          <cell r="D1096" t="str">
            <v>Casablanca Nord</v>
          </cell>
          <cell r="E1096" t="str">
            <v>MDE0</v>
          </cell>
          <cell r="F1096" t="str">
            <v>INSTITUT SPECIALISE DE TECHNOLOGIE APPLIQUEE GENIE MECANIQUE CASABLANCA</v>
          </cell>
          <cell r="G1096" t="str">
            <v>Industriel</v>
          </cell>
          <cell r="H1096" t="str">
            <v>Génie Electrique</v>
          </cell>
          <cell r="I1096" t="str">
            <v>TS</v>
          </cell>
          <cell r="J1096" t="str">
            <v>TS</v>
          </cell>
          <cell r="K1096" t="str">
            <v>GE_MMOAMPA_TS</v>
          </cell>
          <cell r="L1096" t="str">
            <v>Maintenance des Machines Outils et Autres Machines de Production Automatisée</v>
          </cell>
          <cell r="M1096">
            <v>24</v>
          </cell>
          <cell r="N1096" t="str">
            <v>D</v>
          </cell>
          <cell r="O1096" t="str">
            <v>Diplômante</v>
          </cell>
          <cell r="P1096" t="str">
            <v>1A</v>
          </cell>
          <cell r="Q1096">
            <v>112</v>
          </cell>
          <cell r="R1096">
            <v>117</v>
          </cell>
          <cell r="S1096" t="str">
            <v>CDJ</v>
          </cell>
          <cell r="T1096">
            <v>129</v>
          </cell>
        </row>
        <row r="1097">
          <cell r="A1097" t="str">
            <v>MDE0GE_MMOAMPA_TS2ACDJ</v>
          </cell>
          <cell r="B1097" t="str">
            <v>Jour</v>
          </cell>
          <cell r="C1097" t="str">
            <v>OFPPT</v>
          </cell>
          <cell r="D1097" t="str">
            <v>Casablanca Nord</v>
          </cell>
          <cell r="E1097" t="str">
            <v>MDE0</v>
          </cell>
          <cell r="F1097" t="str">
            <v>INSTITUT SPECIALISE DE TECHNOLOGIE APPLIQUEE GENIE MECANIQUE CASABLANCA</v>
          </cell>
          <cell r="G1097" t="str">
            <v>Industriel</v>
          </cell>
          <cell r="H1097" t="str">
            <v>Génie Electrique</v>
          </cell>
          <cell r="I1097" t="str">
            <v>TS</v>
          </cell>
          <cell r="J1097" t="str">
            <v>TS</v>
          </cell>
          <cell r="K1097" t="str">
            <v>GE_MMOAMPA_TS</v>
          </cell>
          <cell r="L1097" t="str">
            <v>Maintenance des Machines Outils et Autres Machines de Production Automatisée</v>
          </cell>
          <cell r="M1097">
            <v>24</v>
          </cell>
          <cell r="N1097" t="str">
            <v>D</v>
          </cell>
          <cell r="O1097" t="str">
            <v>Diplômante</v>
          </cell>
          <cell r="P1097" t="str">
            <v>2A</v>
          </cell>
          <cell r="Q1097">
            <v>89</v>
          </cell>
          <cell r="R1097">
            <v>108</v>
          </cell>
          <cell r="S1097" t="str">
            <v>CDJ</v>
          </cell>
          <cell r="T1097">
            <v>108</v>
          </cell>
        </row>
        <row r="1098">
          <cell r="A1098" t="str">
            <v>MDE0PLA_TMC_TS1ACDJ</v>
          </cell>
          <cell r="B1098" t="str">
            <v>Jour</v>
          </cell>
          <cell r="C1098" t="str">
            <v>OFPPT</v>
          </cell>
          <cell r="D1098" t="str">
            <v>Casablanca Nord</v>
          </cell>
          <cell r="E1098" t="str">
            <v>MDE0</v>
          </cell>
          <cell r="F1098" t="str">
            <v>INSTITUT SPECIALISE DE TECHNOLOGIE APPLIQUEE GENIE MECANIQUE CASABLANCA</v>
          </cell>
          <cell r="G1098" t="str">
            <v>Industriel</v>
          </cell>
          <cell r="H1098" t="str">
            <v>Plasturgie</v>
          </cell>
          <cell r="I1098" t="str">
            <v>TS</v>
          </cell>
          <cell r="J1098" t="str">
            <v>TS</v>
          </cell>
          <cell r="K1098" t="str">
            <v>PLA_TMC_TS</v>
          </cell>
          <cell r="L1098" t="str">
            <v>Transformation des Matières Composites</v>
          </cell>
          <cell r="M1098">
            <v>24</v>
          </cell>
          <cell r="N1098" t="str">
            <v>D</v>
          </cell>
          <cell r="O1098" t="str">
            <v>Diplômante</v>
          </cell>
          <cell r="P1098" t="str">
            <v>1A</v>
          </cell>
          <cell r="Q1098">
            <v>56</v>
          </cell>
          <cell r="R1098">
            <v>13</v>
          </cell>
          <cell r="S1098" t="str">
            <v>CDJ</v>
          </cell>
          <cell r="T1098">
            <v>15</v>
          </cell>
        </row>
        <row r="1099">
          <cell r="A1099" t="str">
            <v>MFG0AG_IF_TS1ACDJ</v>
          </cell>
          <cell r="B1099" t="str">
            <v>Jour</v>
          </cell>
          <cell r="C1099" t="str">
            <v>OFPPT</v>
          </cell>
          <cell r="D1099" t="str">
            <v>Casablanca Nord</v>
          </cell>
          <cell r="E1099" t="str">
            <v>MFG0</v>
          </cell>
          <cell r="F1099" t="str">
            <v>INSTITUT SPECIALISE DE TECHNOLOGIE APPLIQUEE ARTS GRAPHIQUES CASABLANCA</v>
          </cell>
          <cell r="G1099" t="str">
            <v>Industriel</v>
          </cell>
          <cell r="H1099" t="str">
            <v>Arts Graphiques</v>
          </cell>
          <cell r="I1099" t="str">
            <v>TS</v>
          </cell>
          <cell r="J1099" t="str">
            <v>TS</v>
          </cell>
          <cell r="K1099" t="str">
            <v>AG_IF_TS</v>
          </cell>
          <cell r="L1099" t="str">
            <v>Technicien Spécialisé en Production Graphique</v>
          </cell>
          <cell r="M1099">
            <v>24</v>
          </cell>
          <cell r="N1099" t="str">
            <v>D</v>
          </cell>
          <cell r="O1099" t="str">
            <v>Diplômante</v>
          </cell>
          <cell r="P1099" t="str">
            <v>1A</v>
          </cell>
          <cell r="Q1099">
            <v>112</v>
          </cell>
          <cell r="R1099">
            <v>37</v>
          </cell>
          <cell r="S1099" t="str">
            <v>CDJ</v>
          </cell>
          <cell r="T1099">
            <v>37</v>
          </cell>
        </row>
        <row r="1100">
          <cell r="A1100" t="str">
            <v>MFG0AG_INFO_TS1ACDJ</v>
          </cell>
          <cell r="B1100" t="str">
            <v>Jour</v>
          </cell>
          <cell r="C1100" t="str">
            <v>OFPPT</v>
          </cell>
          <cell r="D1100" t="str">
            <v>Casablanca Nord</v>
          </cell>
          <cell r="E1100" t="str">
            <v>MFG0</v>
          </cell>
          <cell r="F1100" t="str">
            <v>INSTITUT SPECIALISE DE TECHNOLOGIE APPLIQUEE ARTS GRAPHIQUES CASABLANCA</v>
          </cell>
          <cell r="G1100" t="str">
            <v>Industriel</v>
          </cell>
          <cell r="H1100" t="str">
            <v>Arts Graphiques</v>
          </cell>
          <cell r="I1100" t="str">
            <v>TS</v>
          </cell>
          <cell r="J1100" t="str">
            <v>TS</v>
          </cell>
          <cell r="K1100" t="str">
            <v>AG_INFO_TS</v>
          </cell>
          <cell r="L1100" t="str">
            <v>Infographie</v>
          </cell>
          <cell r="M1100">
            <v>24</v>
          </cell>
          <cell r="N1100" t="str">
            <v>D</v>
          </cell>
          <cell r="O1100" t="str">
            <v>Diplômante</v>
          </cell>
          <cell r="P1100" t="str">
            <v>1A</v>
          </cell>
          <cell r="Q1100">
            <v>280</v>
          </cell>
          <cell r="R1100">
            <v>186</v>
          </cell>
          <cell r="S1100" t="str">
            <v>CDJ</v>
          </cell>
          <cell r="T1100">
            <v>213</v>
          </cell>
        </row>
        <row r="1101">
          <cell r="A1101" t="str">
            <v>MFG0AG_INFO_TS2ACDJ</v>
          </cell>
          <cell r="B1101" t="str">
            <v>Jour</v>
          </cell>
          <cell r="C1101" t="str">
            <v>OFPPT</v>
          </cell>
          <cell r="D1101" t="str">
            <v>Casablanca Nord</v>
          </cell>
          <cell r="E1101" t="str">
            <v>MFG0</v>
          </cell>
          <cell r="F1101" t="str">
            <v>INSTITUT SPECIALISE DE TECHNOLOGIE APPLIQUEE ARTS GRAPHIQUES CASABLANCA</v>
          </cell>
          <cell r="G1101" t="str">
            <v>Industriel</v>
          </cell>
          <cell r="H1101" t="str">
            <v>Arts Graphiques</v>
          </cell>
          <cell r="I1101" t="str">
            <v>TS</v>
          </cell>
          <cell r="J1101" t="str">
            <v>TS</v>
          </cell>
          <cell r="K1101" t="str">
            <v>AG_INFO_TS</v>
          </cell>
          <cell r="L1101" t="str">
            <v>Infographie</v>
          </cell>
          <cell r="M1101">
            <v>24</v>
          </cell>
          <cell r="N1101" t="str">
            <v>D</v>
          </cell>
          <cell r="O1101" t="str">
            <v>Diplômante</v>
          </cell>
          <cell r="P1101" t="str">
            <v>2A</v>
          </cell>
          <cell r="Q1101">
            <v>108</v>
          </cell>
          <cell r="R1101">
            <v>121</v>
          </cell>
          <cell r="S1101" t="str">
            <v>CDJ</v>
          </cell>
          <cell r="T1101">
            <v>121</v>
          </cell>
        </row>
        <row r="1102">
          <cell r="A1102" t="str">
            <v>MFG0AGC_TSC_TS1ACDJ</v>
          </cell>
          <cell r="B1102" t="str">
            <v>Jour</v>
          </cell>
          <cell r="C1102" t="str">
            <v>OFPPT</v>
          </cell>
          <cell r="D1102" t="str">
            <v>Casablanca Nord</v>
          </cell>
          <cell r="E1102" t="str">
            <v>MFG0</v>
          </cell>
          <cell r="F1102" t="str">
            <v>INSTITUT SPECIALISE DE TECHNOLOGIE APPLIQUEE ARTS GRAPHIQUES CASABLANCA</v>
          </cell>
          <cell r="G1102" t="str">
            <v>Tertiaire</v>
          </cell>
          <cell r="H1102" t="str">
            <v>Administration Gestion et Commerce</v>
          </cell>
          <cell r="I1102" t="str">
            <v>TS</v>
          </cell>
          <cell r="J1102" t="str">
            <v>TS</v>
          </cell>
          <cell r="K1102" t="str">
            <v>AGC_TSC_TS</v>
          </cell>
          <cell r="L1102" t="str">
            <v>Technicien Spécialisé en Commerce</v>
          </cell>
          <cell r="M1102">
            <v>24</v>
          </cell>
          <cell r="N1102" t="str">
            <v>D</v>
          </cell>
          <cell r="O1102" t="str">
            <v>Diplômante</v>
          </cell>
          <cell r="P1102" t="str">
            <v>1A</v>
          </cell>
          <cell r="Q1102">
            <v>56</v>
          </cell>
          <cell r="R1102">
            <v>86</v>
          </cell>
          <cell r="S1102" t="str">
            <v>CDJ</v>
          </cell>
          <cell r="T1102">
            <v>86</v>
          </cell>
        </row>
        <row r="1103">
          <cell r="A1103" t="str">
            <v>MFG0AGC_TSC_TS2ACDJ</v>
          </cell>
          <cell r="B1103" t="str">
            <v>Jour</v>
          </cell>
          <cell r="C1103" t="str">
            <v>OFPPT</v>
          </cell>
          <cell r="D1103" t="str">
            <v>Casablanca Nord</v>
          </cell>
          <cell r="E1103" t="str">
            <v>MFG0</v>
          </cell>
          <cell r="F1103" t="str">
            <v>INSTITUT SPECIALISE DE TECHNOLOGIE APPLIQUEE ARTS GRAPHIQUES CASABLANCA</v>
          </cell>
          <cell r="G1103" t="str">
            <v>Tertiaire</v>
          </cell>
          <cell r="H1103" t="str">
            <v>Administration Gestion et Commerce</v>
          </cell>
          <cell r="I1103" t="str">
            <v>TS</v>
          </cell>
          <cell r="J1103" t="str">
            <v>TS</v>
          </cell>
          <cell r="K1103" t="str">
            <v>AGC_TSC_TS</v>
          </cell>
          <cell r="L1103" t="str">
            <v>Technicien Spécialisé en Commerce</v>
          </cell>
          <cell r="M1103">
            <v>24</v>
          </cell>
          <cell r="N1103" t="str">
            <v>D</v>
          </cell>
          <cell r="O1103" t="str">
            <v>Diplômante</v>
          </cell>
          <cell r="P1103" t="str">
            <v>2A</v>
          </cell>
          <cell r="Q1103">
            <v>47</v>
          </cell>
          <cell r="R1103">
            <v>44</v>
          </cell>
          <cell r="S1103" t="str">
            <v>CDJ</v>
          </cell>
          <cell r="T1103">
            <v>44</v>
          </cell>
        </row>
        <row r="1104">
          <cell r="A1104" t="str">
            <v>MFG0AGC_TSGE_TS1ACDJ</v>
          </cell>
          <cell r="B1104" t="str">
            <v>Jour</v>
          </cell>
          <cell r="C1104" t="str">
            <v>OFPPT</v>
          </cell>
          <cell r="D1104" t="str">
            <v>Casablanca Nord</v>
          </cell>
          <cell r="E1104" t="str">
            <v>MFG0</v>
          </cell>
          <cell r="F1104" t="str">
            <v>INSTITUT SPECIALISE DE TECHNOLOGIE APPLIQUEE ARTS GRAPHIQUES CASABLANCA</v>
          </cell>
          <cell r="G1104" t="str">
            <v>Tertiaire</v>
          </cell>
          <cell r="H1104" t="str">
            <v>Administration Gestion et Commerce</v>
          </cell>
          <cell r="I1104" t="str">
            <v>TS</v>
          </cell>
          <cell r="J1104" t="str">
            <v>TS</v>
          </cell>
          <cell r="K1104" t="str">
            <v>AGC_TSGE_TS</v>
          </cell>
          <cell r="L1104" t="str">
            <v>Technicien Spécialisé en Gestion des Entreprises</v>
          </cell>
          <cell r="M1104">
            <v>24</v>
          </cell>
          <cell r="N1104" t="str">
            <v>D</v>
          </cell>
          <cell r="O1104" t="str">
            <v>Diplômante</v>
          </cell>
          <cell r="P1104" t="str">
            <v>1A</v>
          </cell>
          <cell r="Q1104">
            <v>84</v>
          </cell>
          <cell r="R1104">
            <v>92</v>
          </cell>
          <cell r="S1104" t="str">
            <v>CDJ</v>
          </cell>
          <cell r="T1104">
            <v>98</v>
          </cell>
        </row>
        <row r="1105">
          <cell r="A1105" t="str">
            <v>MFG0AGC_TSGE_TS2ACDJ</v>
          </cell>
          <cell r="B1105" t="str">
            <v>Jour</v>
          </cell>
          <cell r="C1105" t="str">
            <v>OFPPT</v>
          </cell>
          <cell r="D1105" t="str">
            <v>Casablanca Nord</v>
          </cell>
          <cell r="E1105" t="str">
            <v>MFG0</v>
          </cell>
          <cell r="F1105" t="str">
            <v>INSTITUT SPECIALISE DE TECHNOLOGIE APPLIQUEE ARTS GRAPHIQUES CASABLANCA</v>
          </cell>
          <cell r="G1105" t="str">
            <v>Tertiaire</v>
          </cell>
          <cell r="H1105" t="str">
            <v>Administration Gestion et Commerce</v>
          </cell>
          <cell r="I1105" t="str">
            <v>TS</v>
          </cell>
          <cell r="J1105" t="str">
            <v>TS</v>
          </cell>
          <cell r="K1105" t="str">
            <v>AGC_TSGE_TS</v>
          </cell>
          <cell r="L1105" t="str">
            <v>Technicien Spécialisé en Gestion des Entreprises</v>
          </cell>
          <cell r="M1105">
            <v>24</v>
          </cell>
          <cell r="N1105" t="str">
            <v>D</v>
          </cell>
          <cell r="O1105" t="str">
            <v>Diplômante</v>
          </cell>
          <cell r="P1105" t="str">
            <v>2A</v>
          </cell>
          <cell r="Q1105">
            <v>66</v>
          </cell>
          <cell r="R1105">
            <v>54</v>
          </cell>
          <cell r="S1105" t="str">
            <v>CDJ</v>
          </cell>
          <cell r="T1105">
            <v>54</v>
          </cell>
        </row>
        <row r="1106">
          <cell r="A1106" t="str">
            <v>MFH0AG_INFO_TS1ACDJ</v>
          </cell>
          <cell r="B1106" t="str">
            <v>Jour</v>
          </cell>
          <cell r="C1106" t="str">
            <v>OFPPT</v>
          </cell>
          <cell r="D1106" t="str">
            <v>Casablanca Nord</v>
          </cell>
          <cell r="E1106" t="str">
            <v>MFH0</v>
          </cell>
          <cell r="F1106" t="str">
            <v>CENTRE MIXTE DE FORMATION PROFESSIONNELLE LALLA AICHA CASABLANCA</v>
          </cell>
          <cell r="G1106" t="str">
            <v>Industriel</v>
          </cell>
          <cell r="H1106" t="str">
            <v>Arts Graphiques</v>
          </cell>
          <cell r="I1106" t="str">
            <v>TS</v>
          </cell>
          <cell r="J1106" t="str">
            <v>TS</v>
          </cell>
          <cell r="K1106" t="str">
            <v>AG_INFO_TS</v>
          </cell>
          <cell r="L1106" t="str">
            <v>Infographie</v>
          </cell>
          <cell r="M1106">
            <v>24</v>
          </cell>
          <cell r="N1106" t="str">
            <v>D</v>
          </cell>
          <cell r="O1106" t="str">
            <v>Diplômante</v>
          </cell>
          <cell r="P1106" t="str">
            <v>1A</v>
          </cell>
          <cell r="Q1106">
            <v>28</v>
          </cell>
          <cell r="R1106">
            <v>10</v>
          </cell>
          <cell r="S1106" t="str">
            <v>CDJ</v>
          </cell>
          <cell r="T1106">
            <v>10</v>
          </cell>
        </row>
        <row r="1107">
          <cell r="A1107" t="str">
            <v>MFH0AG_INFO_TS2ACDJ</v>
          </cell>
          <cell r="B1107" t="str">
            <v>Jour</v>
          </cell>
          <cell r="C1107" t="str">
            <v>OFPPT</v>
          </cell>
          <cell r="D1107" t="str">
            <v>Casablanca Nord</v>
          </cell>
          <cell r="E1107" t="str">
            <v>MFH0</v>
          </cell>
          <cell r="F1107" t="str">
            <v>CENTRE MIXTE DE FORMATION PROFESSIONNELLE LALLA AICHA CASABLANCA</v>
          </cell>
          <cell r="G1107" t="str">
            <v>Industriel</v>
          </cell>
          <cell r="H1107" t="str">
            <v>Arts Graphiques</v>
          </cell>
          <cell r="I1107" t="str">
            <v>TS</v>
          </cell>
          <cell r="J1107" t="str">
            <v>TS</v>
          </cell>
          <cell r="K1107" t="str">
            <v>AG_INFO_TS</v>
          </cell>
          <cell r="L1107" t="str">
            <v>Infographie</v>
          </cell>
          <cell r="M1107">
            <v>24</v>
          </cell>
          <cell r="N1107" t="str">
            <v>D</v>
          </cell>
          <cell r="O1107" t="str">
            <v>Diplômante</v>
          </cell>
          <cell r="P1107" t="str">
            <v>2A</v>
          </cell>
          <cell r="Q1107">
            <v>15</v>
          </cell>
          <cell r="R1107">
            <v>17</v>
          </cell>
          <cell r="S1107" t="str">
            <v>CDJ</v>
          </cell>
          <cell r="T1107">
            <v>17</v>
          </cell>
        </row>
        <row r="1108">
          <cell r="A1108" t="str">
            <v>MFH0AGC_TSC_TS1ACDJ</v>
          </cell>
          <cell r="B1108" t="str">
            <v>Jour</v>
          </cell>
          <cell r="C1108" t="str">
            <v>OFPPT</v>
          </cell>
          <cell r="D1108" t="str">
            <v>Casablanca Nord</v>
          </cell>
          <cell r="E1108" t="str">
            <v>MFH0</v>
          </cell>
          <cell r="F1108" t="str">
            <v>CENTRE MIXTE DE FORMATION PROFESSIONNELLE LALLA AICHA CASABLANCA</v>
          </cell>
          <cell r="G1108" t="str">
            <v>Tertiaire</v>
          </cell>
          <cell r="H1108" t="str">
            <v>Administration Gestion et Commerce</v>
          </cell>
          <cell r="I1108" t="str">
            <v>TS</v>
          </cell>
          <cell r="J1108" t="str">
            <v>TS</v>
          </cell>
          <cell r="K1108" t="str">
            <v>AGC_TSC_TS</v>
          </cell>
          <cell r="L1108" t="str">
            <v>Technicien Spécialisé en Commerce</v>
          </cell>
          <cell r="M1108">
            <v>24</v>
          </cell>
          <cell r="N1108" t="str">
            <v>D</v>
          </cell>
          <cell r="O1108" t="str">
            <v>Diplômante</v>
          </cell>
          <cell r="P1108" t="str">
            <v>1A</v>
          </cell>
          <cell r="Q1108">
            <v>168</v>
          </cell>
          <cell r="R1108">
            <v>167</v>
          </cell>
          <cell r="S1108" t="str">
            <v>CDJ</v>
          </cell>
          <cell r="T1108">
            <v>177</v>
          </cell>
        </row>
        <row r="1109">
          <cell r="A1109" t="str">
            <v>MFH0AGC_TSC_TS2ACDJ</v>
          </cell>
          <cell r="B1109" t="str">
            <v>Jour</v>
          </cell>
          <cell r="C1109" t="str">
            <v>OFPPT</v>
          </cell>
          <cell r="D1109" t="str">
            <v>Casablanca Nord</v>
          </cell>
          <cell r="E1109" t="str">
            <v>MFH0</v>
          </cell>
          <cell r="F1109" t="str">
            <v>CENTRE MIXTE DE FORMATION PROFESSIONNELLE LALLA AICHA CASABLANCA</v>
          </cell>
          <cell r="G1109" t="str">
            <v>Tertiaire</v>
          </cell>
          <cell r="H1109" t="str">
            <v>Administration Gestion et Commerce</v>
          </cell>
          <cell r="I1109" t="str">
            <v>TS</v>
          </cell>
          <cell r="J1109" t="str">
            <v>TS</v>
          </cell>
          <cell r="K1109" t="str">
            <v>AGC_TSC_TS</v>
          </cell>
          <cell r="L1109" t="str">
            <v>Technicien Spécialisé en Commerce</v>
          </cell>
          <cell r="M1109">
            <v>24</v>
          </cell>
          <cell r="N1109" t="str">
            <v>D</v>
          </cell>
          <cell r="O1109" t="str">
            <v>Diplômante</v>
          </cell>
          <cell r="P1109" t="str">
            <v>2A</v>
          </cell>
          <cell r="Q1109">
            <v>133</v>
          </cell>
          <cell r="R1109">
            <v>139</v>
          </cell>
          <cell r="S1109" t="str">
            <v>CDJ</v>
          </cell>
          <cell r="T1109">
            <v>139</v>
          </cell>
        </row>
        <row r="1110">
          <cell r="A1110" t="str">
            <v>MFH0AGC_TSGE_TS1ACDJ</v>
          </cell>
          <cell r="B1110" t="str">
            <v>Jour</v>
          </cell>
          <cell r="C1110" t="str">
            <v>OFPPT</v>
          </cell>
          <cell r="D1110" t="str">
            <v>Casablanca Nord</v>
          </cell>
          <cell r="E1110" t="str">
            <v>MFH0</v>
          </cell>
          <cell r="F1110" t="str">
            <v>CENTRE MIXTE DE FORMATION PROFESSIONNELLE LALLA AICHA CASABLANCA</v>
          </cell>
          <cell r="G1110" t="str">
            <v>Tertiaire</v>
          </cell>
          <cell r="H1110" t="str">
            <v>Administration Gestion et Commerce</v>
          </cell>
          <cell r="I1110" t="str">
            <v>TS</v>
          </cell>
          <cell r="J1110" t="str">
            <v>TS</v>
          </cell>
          <cell r="K1110" t="str">
            <v>AGC_TSGE_TS</v>
          </cell>
          <cell r="L1110" t="str">
            <v>Technicien Spécialisé en Gestion des Entreprises</v>
          </cell>
          <cell r="M1110">
            <v>24</v>
          </cell>
          <cell r="N1110" t="str">
            <v>D</v>
          </cell>
          <cell r="O1110" t="str">
            <v>Diplômante</v>
          </cell>
          <cell r="P1110" t="str">
            <v>1A</v>
          </cell>
          <cell r="Q1110">
            <v>168</v>
          </cell>
          <cell r="R1110">
            <v>232</v>
          </cell>
          <cell r="S1110" t="str">
            <v>CDJ</v>
          </cell>
          <cell r="T1110">
            <v>241</v>
          </cell>
        </row>
        <row r="1111">
          <cell r="A1111" t="str">
            <v>MFH0AGC_TSGE_TS2ACDJ</v>
          </cell>
          <cell r="B1111" t="str">
            <v>Jour</v>
          </cell>
          <cell r="C1111" t="str">
            <v>OFPPT</v>
          </cell>
          <cell r="D1111" t="str">
            <v>Casablanca Nord</v>
          </cell>
          <cell r="E1111" t="str">
            <v>MFH0</v>
          </cell>
          <cell r="F1111" t="str">
            <v>CENTRE MIXTE DE FORMATION PROFESSIONNELLE LALLA AICHA CASABLANCA</v>
          </cell>
          <cell r="G1111" t="str">
            <v>Tertiaire</v>
          </cell>
          <cell r="H1111" t="str">
            <v>Administration Gestion et Commerce</v>
          </cell>
          <cell r="I1111" t="str">
            <v>TS</v>
          </cell>
          <cell r="J1111" t="str">
            <v>TS</v>
          </cell>
          <cell r="K1111" t="str">
            <v>AGC_TSGE_TS</v>
          </cell>
          <cell r="L1111" t="str">
            <v>Technicien Spécialisé en Gestion des Entreprises</v>
          </cell>
          <cell r="M1111">
            <v>24</v>
          </cell>
          <cell r="N1111" t="str">
            <v>D</v>
          </cell>
          <cell r="O1111" t="str">
            <v>Diplômante</v>
          </cell>
          <cell r="P1111" t="str">
            <v>2A</v>
          </cell>
          <cell r="Q1111">
            <v>116</v>
          </cell>
          <cell r="R1111">
            <v>128</v>
          </cell>
          <cell r="S1111" t="str">
            <v>CDJ</v>
          </cell>
          <cell r="T1111">
            <v>128</v>
          </cell>
        </row>
        <row r="1112">
          <cell r="A1112" t="str">
            <v>MGH0THR_AV_TS1ACDJ</v>
          </cell>
          <cell r="B1112" t="str">
            <v>Jour</v>
          </cell>
          <cell r="C1112" t="str">
            <v>OFPPT</v>
          </cell>
          <cell r="D1112" t="str">
            <v>Casablanca Nord</v>
          </cell>
          <cell r="E1112" t="str">
            <v>MGH0</v>
          </cell>
          <cell r="F1112" t="str">
            <v>INSTITUT SPECIALISE DE L'HOTELLERIE ET DE LA RESTAURATION CASABLANCA</v>
          </cell>
          <cell r="G1112" t="str">
            <v>Hôtellerie et Tourisme</v>
          </cell>
          <cell r="H1112" t="str">
            <v>Hôtellerie et Tourisme</v>
          </cell>
          <cell r="I1112" t="str">
            <v>TS</v>
          </cell>
          <cell r="J1112" t="str">
            <v>TS</v>
          </cell>
          <cell r="K1112" t="str">
            <v>THR_AV_TS</v>
          </cell>
          <cell r="L1112" t="str">
            <v>Agences de Voyages</v>
          </cell>
          <cell r="M1112">
            <v>24</v>
          </cell>
          <cell r="N1112" t="str">
            <v>D</v>
          </cell>
          <cell r="O1112" t="str">
            <v>Diplômante</v>
          </cell>
          <cell r="P1112" t="str">
            <v>1A</v>
          </cell>
          <cell r="Q1112">
            <v>56</v>
          </cell>
          <cell r="R1112">
            <v>55</v>
          </cell>
          <cell r="S1112" t="str">
            <v>CDJ</v>
          </cell>
          <cell r="T1112">
            <v>57</v>
          </cell>
        </row>
        <row r="1113">
          <cell r="A1113" t="str">
            <v>MGH0THR_AV_TS2ACDJ</v>
          </cell>
          <cell r="B1113" t="str">
            <v>Jour</v>
          </cell>
          <cell r="C1113" t="str">
            <v>OFPPT</v>
          </cell>
          <cell r="D1113" t="str">
            <v>Casablanca Nord</v>
          </cell>
          <cell r="E1113" t="str">
            <v>MGH0</v>
          </cell>
          <cell r="F1113" t="str">
            <v>INSTITUT SPECIALISE DE L'HOTELLERIE ET DE LA RESTAURATION CASABLANCA</v>
          </cell>
          <cell r="G1113" t="str">
            <v>Hôtellerie et Tourisme</v>
          </cell>
          <cell r="H1113" t="str">
            <v>Hôtellerie et Tourisme</v>
          </cell>
          <cell r="I1113" t="str">
            <v>TS</v>
          </cell>
          <cell r="J1113" t="str">
            <v>TS</v>
          </cell>
          <cell r="K1113" t="str">
            <v>THR_AV_TS</v>
          </cell>
          <cell r="L1113" t="str">
            <v>Agences de Voyages</v>
          </cell>
          <cell r="M1113">
            <v>24</v>
          </cell>
          <cell r="N1113" t="str">
            <v>D</v>
          </cell>
          <cell r="O1113" t="str">
            <v>Diplômante</v>
          </cell>
          <cell r="P1113" t="str">
            <v>2A</v>
          </cell>
          <cell r="Q1113">
            <v>39</v>
          </cell>
          <cell r="R1113">
            <v>37</v>
          </cell>
          <cell r="S1113" t="str">
            <v>CDJ</v>
          </cell>
          <cell r="T1113">
            <v>37</v>
          </cell>
        </row>
        <row r="1114">
          <cell r="A1114" t="str">
            <v>MGH0THR_GH_TS1ACDJ</v>
          </cell>
          <cell r="B1114" t="str">
            <v>Jour</v>
          </cell>
          <cell r="C1114" t="str">
            <v>OFPPT</v>
          </cell>
          <cell r="D1114" t="str">
            <v>Casablanca Nord</v>
          </cell>
          <cell r="E1114" t="str">
            <v>MGH0</v>
          </cell>
          <cell r="F1114" t="str">
            <v>INSTITUT SPECIALISE DE L'HOTELLERIE ET DE LA RESTAURATION CASABLANCA</v>
          </cell>
          <cell r="G1114" t="str">
            <v>Hôtellerie et Tourisme</v>
          </cell>
          <cell r="H1114" t="str">
            <v>Hôtellerie et Tourisme</v>
          </cell>
          <cell r="I1114" t="str">
            <v>TS</v>
          </cell>
          <cell r="J1114" t="str">
            <v>TS</v>
          </cell>
          <cell r="K1114" t="str">
            <v>THR_GH_TS</v>
          </cell>
          <cell r="L1114" t="str">
            <v>Gestion Hôtelière</v>
          </cell>
          <cell r="M1114">
            <v>24</v>
          </cell>
          <cell r="N1114" t="str">
            <v>D</v>
          </cell>
          <cell r="O1114" t="str">
            <v>Diplômante</v>
          </cell>
          <cell r="P1114" t="str">
            <v>1A</v>
          </cell>
          <cell r="Q1114">
            <v>112</v>
          </cell>
          <cell r="R1114">
            <v>110</v>
          </cell>
          <cell r="S1114" t="str">
            <v>CDJ</v>
          </cell>
          <cell r="T1114">
            <v>118</v>
          </cell>
        </row>
        <row r="1115">
          <cell r="A1115" t="str">
            <v>MGH0THR_GH_TS2ACDJ</v>
          </cell>
          <cell r="B1115" t="str">
            <v>Jour</v>
          </cell>
          <cell r="C1115" t="str">
            <v>OFPPT</v>
          </cell>
          <cell r="D1115" t="str">
            <v>Casablanca Nord</v>
          </cell>
          <cell r="E1115" t="str">
            <v>MGH0</v>
          </cell>
          <cell r="F1115" t="str">
            <v>INSTITUT SPECIALISE DE L'HOTELLERIE ET DE LA RESTAURATION CASABLANCA</v>
          </cell>
          <cell r="G1115" t="str">
            <v>Hôtellerie et Tourisme</v>
          </cell>
          <cell r="H1115" t="str">
            <v>Hôtellerie et Tourisme</v>
          </cell>
          <cell r="I1115" t="str">
            <v>TS</v>
          </cell>
          <cell r="J1115" t="str">
            <v>TS</v>
          </cell>
          <cell r="K1115" t="str">
            <v>THR_GH_TS</v>
          </cell>
          <cell r="L1115" t="str">
            <v>Gestion Hôtelière</v>
          </cell>
          <cell r="M1115">
            <v>24</v>
          </cell>
          <cell r="N1115" t="str">
            <v>D</v>
          </cell>
          <cell r="O1115" t="str">
            <v>Diplômante</v>
          </cell>
          <cell r="P1115" t="str">
            <v>2A</v>
          </cell>
          <cell r="Q1115">
            <v>107</v>
          </cell>
          <cell r="R1115">
            <v>120</v>
          </cell>
          <cell r="S1115" t="str">
            <v>CDJ</v>
          </cell>
          <cell r="T1115">
            <v>120</v>
          </cell>
        </row>
        <row r="1116">
          <cell r="A1116" t="str">
            <v>MHI0AGC_TSC_TS1ACDJ</v>
          </cell>
          <cell r="B1116" t="str">
            <v>Jour</v>
          </cell>
          <cell r="C1116" t="str">
            <v>OFPPT</v>
          </cell>
          <cell r="D1116" t="str">
            <v>Casablanca Nord</v>
          </cell>
          <cell r="E1116" t="str">
            <v>MHI0</v>
          </cell>
          <cell r="F1116" t="str">
            <v>INSTITUT SPECIALISE DE TECHNOLOGIE APPLIQUEE HAY HASSANI 2 CASABLANCA</v>
          </cell>
          <cell r="G1116" t="str">
            <v>Tertiaire</v>
          </cell>
          <cell r="H1116" t="str">
            <v>Administration Gestion et Commerce</v>
          </cell>
          <cell r="I1116" t="str">
            <v>TS</v>
          </cell>
          <cell r="J1116" t="str">
            <v>TS</v>
          </cell>
          <cell r="K1116" t="str">
            <v>AGC_TSC_TS</v>
          </cell>
          <cell r="L1116" t="str">
            <v>Technicien Spécialisé en Commerce</v>
          </cell>
          <cell r="M1116">
            <v>24</v>
          </cell>
          <cell r="N1116" t="str">
            <v>D</v>
          </cell>
          <cell r="O1116" t="str">
            <v>Diplômante</v>
          </cell>
          <cell r="P1116" t="str">
            <v>1A</v>
          </cell>
          <cell r="Q1116">
            <v>112</v>
          </cell>
          <cell r="R1116">
            <v>120</v>
          </cell>
          <cell r="S1116" t="str">
            <v>CDJ</v>
          </cell>
          <cell r="T1116">
            <v>133</v>
          </cell>
        </row>
        <row r="1117">
          <cell r="A1117" t="str">
            <v>MHI0AGC_TSC_TS2ACDJ</v>
          </cell>
          <cell r="B1117" t="str">
            <v>Jour</v>
          </cell>
          <cell r="C1117" t="str">
            <v>OFPPT</v>
          </cell>
          <cell r="D1117" t="str">
            <v>Casablanca Nord</v>
          </cell>
          <cell r="E1117" t="str">
            <v>MHI0</v>
          </cell>
          <cell r="F1117" t="str">
            <v>INSTITUT SPECIALISE DE TECHNOLOGIE APPLIQUEE HAY HASSANI 2 CASABLANCA</v>
          </cell>
          <cell r="G1117" t="str">
            <v>Tertiaire</v>
          </cell>
          <cell r="H1117" t="str">
            <v>Administration Gestion et Commerce</v>
          </cell>
          <cell r="I1117" t="str">
            <v>TS</v>
          </cell>
          <cell r="J1117" t="str">
            <v>TS</v>
          </cell>
          <cell r="K1117" t="str">
            <v>AGC_TSC_TS</v>
          </cell>
          <cell r="L1117" t="str">
            <v>Technicien Spécialisé en Commerce</v>
          </cell>
          <cell r="M1117">
            <v>24</v>
          </cell>
          <cell r="N1117" t="str">
            <v>D</v>
          </cell>
          <cell r="O1117" t="str">
            <v>Diplômante</v>
          </cell>
          <cell r="P1117" t="str">
            <v>2A</v>
          </cell>
          <cell r="Q1117">
            <v>69</v>
          </cell>
          <cell r="R1117">
            <v>71</v>
          </cell>
          <cell r="S1117" t="str">
            <v>CDJ</v>
          </cell>
          <cell r="T1117">
            <v>71</v>
          </cell>
        </row>
        <row r="1118">
          <cell r="A1118" t="str">
            <v>MHI0AGC_TSGE_TS1ACDJ</v>
          </cell>
          <cell r="B1118" t="str">
            <v>Jour</v>
          </cell>
          <cell r="C1118" t="str">
            <v>OFPPT</v>
          </cell>
          <cell r="D1118" t="str">
            <v>Casablanca Nord</v>
          </cell>
          <cell r="E1118" t="str">
            <v>MHI0</v>
          </cell>
          <cell r="F1118" t="str">
            <v>INSTITUT SPECIALISE DE TECHNOLOGIE APPLIQUEE HAY HASSANI 2 CASABLANCA</v>
          </cell>
          <cell r="G1118" t="str">
            <v>Tertiaire</v>
          </cell>
          <cell r="H1118" t="str">
            <v>Administration Gestion et Commerce</v>
          </cell>
          <cell r="I1118" t="str">
            <v>TS</v>
          </cell>
          <cell r="J1118" t="str">
            <v>TS</v>
          </cell>
          <cell r="K1118" t="str">
            <v>AGC_TSGE_TS</v>
          </cell>
          <cell r="L1118" t="str">
            <v>Technicien Spécialisé en Gestion des Entreprises</v>
          </cell>
          <cell r="M1118">
            <v>24</v>
          </cell>
          <cell r="N1118" t="str">
            <v>D</v>
          </cell>
          <cell r="O1118" t="str">
            <v>Diplômante</v>
          </cell>
          <cell r="P1118" t="str">
            <v>1A</v>
          </cell>
          <cell r="Q1118">
            <v>140</v>
          </cell>
          <cell r="R1118">
            <v>165</v>
          </cell>
          <cell r="S1118" t="str">
            <v>CDJ</v>
          </cell>
          <cell r="T1118">
            <v>180</v>
          </cell>
        </row>
        <row r="1119">
          <cell r="A1119" t="str">
            <v>MHI0AGC_TSGE_TS2ACDJ</v>
          </cell>
          <cell r="B1119" t="str">
            <v>Jour</v>
          </cell>
          <cell r="C1119" t="str">
            <v>OFPPT</v>
          </cell>
          <cell r="D1119" t="str">
            <v>Casablanca Nord</v>
          </cell>
          <cell r="E1119" t="str">
            <v>MHI0</v>
          </cell>
          <cell r="F1119" t="str">
            <v>INSTITUT SPECIALISE DE TECHNOLOGIE APPLIQUEE HAY HASSANI 2 CASABLANCA</v>
          </cell>
          <cell r="G1119" t="str">
            <v>Tertiaire</v>
          </cell>
          <cell r="H1119" t="str">
            <v>Administration Gestion et Commerce</v>
          </cell>
          <cell r="I1119" t="str">
            <v>TS</v>
          </cell>
          <cell r="J1119" t="str">
            <v>TS</v>
          </cell>
          <cell r="K1119" t="str">
            <v>AGC_TSGE_TS</v>
          </cell>
          <cell r="L1119" t="str">
            <v>Technicien Spécialisé en Gestion des Entreprises</v>
          </cell>
          <cell r="M1119">
            <v>24</v>
          </cell>
          <cell r="N1119" t="str">
            <v>D</v>
          </cell>
          <cell r="O1119" t="str">
            <v>Diplômante</v>
          </cell>
          <cell r="P1119" t="str">
            <v>2A</v>
          </cell>
          <cell r="Q1119">
            <v>107</v>
          </cell>
          <cell r="R1119">
            <v>89</v>
          </cell>
          <cell r="S1119" t="str">
            <v>CDJ</v>
          </cell>
          <cell r="T1119">
            <v>89</v>
          </cell>
        </row>
        <row r="1120">
          <cell r="A1120" t="str">
            <v>MHJ0AGC_TSC_TS1ACDJ</v>
          </cell>
          <cell r="B1120" t="str">
            <v>Jour</v>
          </cell>
          <cell r="C1120" t="str">
            <v>OFPPT</v>
          </cell>
          <cell r="D1120" t="str">
            <v>Casablanca Nord</v>
          </cell>
          <cell r="E1120" t="str">
            <v>MHJ0</v>
          </cell>
          <cell r="F1120" t="str">
            <v>INSTITUT SPECIALISE DE TECHNOLOGIE APPLIQUEE EL HANK CASABLANCA</v>
          </cell>
          <cell r="G1120" t="str">
            <v>Tertiaire</v>
          </cell>
          <cell r="H1120" t="str">
            <v>Administration Gestion et Commerce</v>
          </cell>
          <cell r="I1120" t="str">
            <v>TS</v>
          </cell>
          <cell r="J1120" t="str">
            <v>TS</v>
          </cell>
          <cell r="K1120" t="str">
            <v>AGC_TSC_TS</v>
          </cell>
          <cell r="L1120" t="str">
            <v>Technicien Spécialisé en Commerce</v>
          </cell>
          <cell r="M1120">
            <v>24</v>
          </cell>
          <cell r="N1120" t="str">
            <v>D</v>
          </cell>
          <cell r="O1120" t="str">
            <v>Diplômante</v>
          </cell>
          <cell r="P1120" t="str">
            <v>1A</v>
          </cell>
          <cell r="Q1120">
            <v>112</v>
          </cell>
          <cell r="R1120">
            <v>151</v>
          </cell>
          <cell r="S1120" t="str">
            <v>CDJ</v>
          </cell>
          <cell r="T1120">
            <v>160</v>
          </cell>
        </row>
        <row r="1121">
          <cell r="A1121" t="str">
            <v>MHJ0AGC_TSC_TS2ACDJ</v>
          </cell>
          <cell r="B1121" t="str">
            <v>Jour</v>
          </cell>
          <cell r="C1121" t="str">
            <v>OFPPT</v>
          </cell>
          <cell r="D1121" t="str">
            <v>Casablanca Nord</v>
          </cell>
          <cell r="E1121" t="str">
            <v>MHJ0</v>
          </cell>
          <cell r="F1121" t="str">
            <v>INSTITUT SPECIALISE DE TECHNOLOGIE APPLIQUEE EL HANK CASABLANCA</v>
          </cell>
          <cell r="G1121" t="str">
            <v>Tertiaire</v>
          </cell>
          <cell r="H1121" t="str">
            <v>Administration Gestion et Commerce</v>
          </cell>
          <cell r="I1121" t="str">
            <v>TS</v>
          </cell>
          <cell r="J1121" t="str">
            <v>TS</v>
          </cell>
          <cell r="K1121" t="str">
            <v>AGC_TSC_TS</v>
          </cell>
          <cell r="L1121" t="str">
            <v>Technicien Spécialisé en Commerce</v>
          </cell>
          <cell r="M1121">
            <v>24</v>
          </cell>
          <cell r="N1121" t="str">
            <v>D</v>
          </cell>
          <cell r="O1121" t="str">
            <v>Diplômante</v>
          </cell>
          <cell r="P1121" t="str">
            <v>2A</v>
          </cell>
          <cell r="Q1121">
            <v>66</v>
          </cell>
          <cell r="R1121">
            <v>65</v>
          </cell>
          <cell r="S1121" t="str">
            <v>CDJ</v>
          </cell>
          <cell r="T1121">
            <v>65</v>
          </cell>
        </row>
        <row r="1122">
          <cell r="A1122" t="str">
            <v>MHJ0AGC_TSGE_TS1ACDJ</v>
          </cell>
          <cell r="B1122" t="str">
            <v>Jour</v>
          </cell>
          <cell r="C1122" t="str">
            <v>OFPPT</v>
          </cell>
          <cell r="D1122" t="str">
            <v>Casablanca Nord</v>
          </cell>
          <cell r="E1122" t="str">
            <v>MHJ0</v>
          </cell>
          <cell r="F1122" t="str">
            <v>INSTITUT SPECIALISE DE TECHNOLOGIE APPLIQUEE EL HANK CASABLANCA</v>
          </cell>
          <cell r="G1122" t="str">
            <v>Tertiaire</v>
          </cell>
          <cell r="H1122" t="str">
            <v>Administration Gestion et Commerce</v>
          </cell>
          <cell r="I1122" t="str">
            <v>TS</v>
          </cell>
          <cell r="J1122" t="str">
            <v>TS</v>
          </cell>
          <cell r="K1122" t="str">
            <v>AGC_TSGE_TS</v>
          </cell>
          <cell r="L1122" t="str">
            <v>Technicien Spécialisé en Gestion des Entreprises</v>
          </cell>
          <cell r="M1122">
            <v>24</v>
          </cell>
          <cell r="N1122" t="str">
            <v>D</v>
          </cell>
          <cell r="O1122" t="str">
            <v>Diplômante</v>
          </cell>
          <cell r="P1122" t="str">
            <v>1A</v>
          </cell>
          <cell r="Q1122">
            <v>56</v>
          </cell>
          <cell r="R1122">
            <v>55</v>
          </cell>
          <cell r="S1122" t="str">
            <v>CDJ</v>
          </cell>
          <cell r="T1122">
            <v>61</v>
          </cell>
        </row>
        <row r="1123">
          <cell r="A1123" t="str">
            <v>MHJ0AGC_TSGE_TS2ACDJ</v>
          </cell>
          <cell r="B1123" t="str">
            <v>Jour</v>
          </cell>
          <cell r="C1123" t="str">
            <v>OFPPT</v>
          </cell>
          <cell r="D1123" t="str">
            <v>Casablanca Nord</v>
          </cell>
          <cell r="E1123" t="str">
            <v>MHJ0</v>
          </cell>
          <cell r="F1123" t="str">
            <v>INSTITUT SPECIALISE DE TECHNOLOGIE APPLIQUEE EL HANK CASABLANCA</v>
          </cell>
          <cell r="G1123" t="str">
            <v>Tertiaire</v>
          </cell>
          <cell r="H1123" t="str">
            <v>Administration Gestion et Commerce</v>
          </cell>
          <cell r="I1123" t="str">
            <v>TS</v>
          </cell>
          <cell r="J1123" t="str">
            <v>TS</v>
          </cell>
          <cell r="K1123" t="str">
            <v>AGC_TSGE_TS</v>
          </cell>
          <cell r="L1123" t="str">
            <v>Technicien Spécialisé en Gestion des Entreprises</v>
          </cell>
          <cell r="M1123">
            <v>24</v>
          </cell>
          <cell r="N1123" t="str">
            <v>D</v>
          </cell>
          <cell r="O1123" t="str">
            <v>Diplômante</v>
          </cell>
          <cell r="P1123" t="str">
            <v>2A</v>
          </cell>
          <cell r="Q1123">
            <v>67</v>
          </cell>
          <cell r="R1123">
            <v>73</v>
          </cell>
          <cell r="S1123" t="str">
            <v>CDJ</v>
          </cell>
          <cell r="T1123">
            <v>73</v>
          </cell>
        </row>
        <row r="1124">
          <cell r="A1124" t="str">
            <v>MHL0GE_ESA_TS1ACDJ</v>
          </cell>
          <cell r="B1124" t="str">
            <v>Jour</v>
          </cell>
          <cell r="C1124" t="str">
            <v>OFPPT</v>
          </cell>
          <cell r="D1124" t="str">
            <v>Casablanca Nord</v>
          </cell>
          <cell r="E1124" t="str">
            <v>MHL0</v>
          </cell>
          <cell r="F1124" t="str">
            <v>INSTITUT SPECIALISE DE TECHNOLOGIE APPLIQUEE LISSASFA CASABLANCA</v>
          </cell>
          <cell r="G1124" t="str">
            <v>Industriel</v>
          </cell>
          <cell r="H1124" t="str">
            <v>Génie Electrique</v>
          </cell>
          <cell r="I1124" t="str">
            <v>TS</v>
          </cell>
          <cell r="J1124" t="str">
            <v>TS</v>
          </cell>
          <cell r="K1124" t="str">
            <v>GE_ESA_TS</v>
          </cell>
          <cell r="L1124" t="str">
            <v>Electromécanique des Systèmes Automatisées</v>
          </cell>
          <cell r="M1124">
            <v>24</v>
          </cell>
          <cell r="N1124" t="str">
            <v>D</v>
          </cell>
          <cell r="O1124" t="str">
            <v>Diplômante</v>
          </cell>
          <cell r="P1124" t="str">
            <v>1A</v>
          </cell>
          <cell r="Q1124">
            <v>112</v>
          </cell>
          <cell r="R1124">
            <v>110</v>
          </cell>
          <cell r="S1124" t="str">
            <v>CDJ</v>
          </cell>
          <cell r="T1124">
            <v>115</v>
          </cell>
        </row>
        <row r="1125">
          <cell r="A1125" t="str">
            <v>MHL0GE_ESA_TS2ACDJ</v>
          </cell>
          <cell r="B1125" t="str">
            <v>Jour</v>
          </cell>
          <cell r="C1125" t="str">
            <v>OFPPT</v>
          </cell>
          <cell r="D1125" t="str">
            <v>Casablanca Nord</v>
          </cell>
          <cell r="E1125" t="str">
            <v>MHL0</v>
          </cell>
          <cell r="F1125" t="str">
            <v>INSTITUT SPECIALISE DE TECHNOLOGIE APPLIQUEE LISSASFA CASABLANCA</v>
          </cell>
          <cell r="G1125" t="str">
            <v>Industriel</v>
          </cell>
          <cell r="H1125" t="str">
            <v>Génie Electrique</v>
          </cell>
          <cell r="I1125" t="str">
            <v>TS</v>
          </cell>
          <cell r="J1125" t="str">
            <v>TS</v>
          </cell>
          <cell r="K1125" t="str">
            <v>GE_ESA_TS</v>
          </cell>
          <cell r="L1125" t="str">
            <v>Electromécanique des Systèmes Automatisées</v>
          </cell>
          <cell r="M1125">
            <v>24</v>
          </cell>
          <cell r="N1125" t="str">
            <v>D</v>
          </cell>
          <cell r="O1125" t="str">
            <v>Diplômante</v>
          </cell>
          <cell r="P1125" t="str">
            <v>2A</v>
          </cell>
          <cell r="Q1125">
            <v>41</v>
          </cell>
          <cell r="R1125">
            <v>55</v>
          </cell>
          <cell r="S1125" t="str">
            <v>CDJ</v>
          </cell>
          <cell r="T1125">
            <v>55</v>
          </cell>
        </row>
        <row r="1126">
          <cell r="A1126" t="str">
            <v>MHM0BTP_GC_TS1ACDJ</v>
          </cell>
          <cell r="B1126" t="str">
            <v>Jour</v>
          </cell>
          <cell r="C1126" t="str">
            <v>OFPPT</v>
          </cell>
          <cell r="D1126" t="str">
            <v>Casablanca Nord</v>
          </cell>
          <cell r="E1126" t="str">
            <v>MHM0</v>
          </cell>
          <cell r="F1126" t="str">
            <v>INSTITUT SPÉCIALISÉ DU BÂTIMENT ET DES TRAVAUX PUBLICS HAY ERRAHMA CASABLANCA</v>
          </cell>
          <cell r="G1126" t="str">
            <v>BTP</v>
          </cell>
          <cell r="H1126" t="str">
            <v>Batiment et Travaux Publics</v>
          </cell>
          <cell r="I1126" t="str">
            <v>TS</v>
          </cell>
          <cell r="J1126" t="str">
            <v>TS</v>
          </cell>
          <cell r="K1126" t="str">
            <v>BTP_GC_TS</v>
          </cell>
          <cell r="L1126" t="str">
            <v>Technicien Spécialisé Génie Civil</v>
          </cell>
          <cell r="M1126">
            <v>24</v>
          </cell>
          <cell r="N1126" t="str">
            <v>D</v>
          </cell>
          <cell r="O1126" t="str">
            <v>Diplômante</v>
          </cell>
          <cell r="P1126" t="str">
            <v>1A</v>
          </cell>
          <cell r="Q1126">
            <v>0</v>
          </cell>
          <cell r="R1126">
            <v>61</v>
          </cell>
          <cell r="S1126" t="str">
            <v>CDJ</v>
          </cell>
          <cell r="T1126">
            <v>67</v>
          </cell>
        </row>
        <row r="1127">
          <cell r="A1127" t="str">
            <v>MHM0BTP_TSCTTP_TS1ACDJ</v>
          </cell>
          <cell r="B1127" t="str">
            <v>Jour</v>
          </cell>
          <cell r="C1127" t="str">
            <v>OFPPT</v>
          </cell>
          <cell r="D1127" t="str">
            <v>Casablanca Nord</v>
          </cell>
          <cell r="E1127" t="str">
            <v>MHM0</v>
          </cell>
          <cell r="F1127" t="str">
            <v>INSTITUT SPÉCIALISÉ DU BÂTIMENT ET DES TRAVAUX PUBLICS HAY ERRAHMA CASABLANCA</v>
          </cell>
          <cell r="G1127" t="str">
            <v>BTP</v>
          </cell>
          <cell r="H1127" t="str">
            <v>Batiment et Travaux Publics</v>
          </cell>
          <cell r="I1127" t="str">
            <v>TS</v>
          </cell>
          <cell r="J1127" t="str">
            <v>TS</v>
          </cell>
          <cell r="K1127" t="str">
            <v>BTP_TSCTTP_TS</v>
          </cell>
          <cell r="L1127" t="str">
            <v>Technicien Spécialisé Conducteur de Travaux : Travaux Publics</v>
          </cell>
          <cell r="M1127">
            <v>24</v>
          </cell>
          <cell r="N1127" t="str">
            <v>D</v>
          </cell>
          <cell r="O1127" t="str">
            <v>Diplômante</v>
          </cell>
          <cell r="P1127" t="str">
            <v>1A</v>
          </cell>
          <cell r="Q1127">
            <v>84</v>
          </cell>
          <cell r="R1127">
            <v>90</v>
          </cell>
          <cell r="S1127" t="str">
            <v>CDJ</v>
          </cell>
          <cell r="T1127">
            <v>95</v>
          </cell>
        </row>
        <row r="1128">
          <cell r="A1128" t="str">
            <v>MHM0BTP_TSCTTP_TS2ACDJ</v>
          </cell>
          <cell r="B1128" t="str">
            <v>Jour</v>
          </cell>
          <cell r="C1128" t="str">
            <v>OFPPT</v>
          </cell>
          <cell r="D1128" t="str">
            <v>Casablanca Nord</v>
          </cell>
          <cell r="E1128" t="str">
            <v>MHM0</v>
          </cell>
          <cell r="F1128" t="str">
            <v>INSTITUT SPÉCIALISÉ DU BÂTIMENT ET DES TRAVAUX PUBLICS HAY ERRAHMA CASABLANCA</v>
          </cell>
          <cell r="G1128" t="str">
            <v>BTP</v>
          </cell>
          <cell r="H1128" t="str">
            <v>Batiment et Travaux Publics</v>
          </cell>
          <cell r="I1128" t="str">
            <v>TS</v>
          </cell>
          <cell r="J1128" t="str">
            <v>TS</v>
          </cell>
          <cell r="K1128" t="str">
            <v>BTP_TSCTTP_TS</v>
          </cell>
          <cell r="L1128" t="str">
            <v>Technicien Spécialisé Conducteur de Travaux : Travaux Publics</v>
          </cell>
          <cell r="M1128">
            <v>24</v>
          </cell>
          <cell r="N1128" t="str">
            <v>D</v>
          </cell>
          <cell r="O1128" t="str">
            <v>Diplômante</v>
          </cell>
          <cell r="P1128" t="str">
            <v>2A</v>
          </cell>
          <cell r="Q1128">
            <v>66</v>
          </cell>
          <cell r="R1128">
            <v>75</v>
          </cell>
          <cell r="S1128" t="str">
            <v>CDJ</v>
          </cell>
          <cell r="T1128">
            <v>75</v>
          </cell>
        </row>
        <row r="1129">
          <cell r="A1129" t="str">
            <v>MHM0BTP_TSGO_TS1ACDJ</v>
          </cell>
          <cell r="B1129" t="str">
            <v>Jour</v>
          </cell>
          <cell r="C1129" t="str">
            <v>OFPPT</v>
          </cell>
          <cell r="D1129" t="str">
            <v>Casablanca Nord</v>
          </cell>
          <cell r="E1129" t="str">
            <v>MHM0</v>
          </cell>
          <cell r="F1129" t="str">
            <v>INSTITUT SPÉCIALISÉ DU BÂTIMENT ET DES TRAVAUX PUBLICS HAY ERRAHMA CASABLANCA</v>
          </cell>
          <cell r="G1129" t="str">
            <v>BTP</v>
          </cell>
          <cell r="H1129" t="str">
            <v>Batiment et Travaux Publics</v>
          </cell>
          <cell r="I1129" t="str">
            <v>TS</v>
          </cell>
          <cell r="J1129" t="str">
            <v>TS</v>
          </cell>
          <cell r="K1129" t="str">
            <v>BTP_TSGO_TS</v>
          </cell>
          <cell r="L1129" t="str">
            <v>Technicien Spécialisé Gros Oeuvres</v>
          </cell>
          <cell r="M1129">
            <v>24</v>
          </cell>
          <cell r="N1129" t="str">
            <v>D</v>
          </cell>
          <cell r="O1129" t="str">
            <v>Diplômante</v>
          </cell>
          <cell r="P1129" t="str">
            <v>1A</v>
          </cell>
          <cell r="Q1129">
            <v>56</v>
          </cell>
          <cell r="R1129">
            <v>62</v>
          </cell>
          <cell r="S1129" t="str">
            <v>CDJ</v>
          </cell>
          <cell r="T1129">
            <v>65</v>
          </cell>
        </row>
        <row r="1130">
          <cell r="A1130" t="str">
            <v>MHM0BTP_TSGO_TS2ACDJ</v>
          </cell>
          <cell r="B1130" t="str">
            <v>Jour</v>
          </cell>
          <cell r="C1130" t="str">
            <v>OFPPT</v>
          </cell>
          <cell r="D1130" t="str">
            <v>Casablanca Nord</v>
          </cell>
          <cell r="E1130" t="str">
            <v>MHM0</v>
          </cell>
          <cell r="F1130" t="str">
            <v>INSTITUT SPÉCIALISÉ DU BÂTIMENT ET DES TRAVAUX PUBLICS HAY ERRAHMA CASABLANCA</v>
          </cell>
          <cell r="G1130" t="str">
            <v>BTP</v>
          </cell>
          <cell r="H1130" t="str">
            <v>Batiment et Travaux Publics</v>
          </cell>
          <cell r="I1130" t="str">
            <v>TS</v>
          </cell>
          <cell r="J1130" t="str">
            <v>TS</v>
          </cell>
          <cell r="K1130" t="str">
            <v>BTP_TSGO_TS</v>
          </cell>
          <cell r="L1130" t="str">
            <v>Technicien Spécialisé Gros Oeuvres</v>
          </cell>
          <cell r="M1130">
            <v>24</v>
          </cell>
          <cell r="N1130" t="str">
            <v>D</v>
          </cell>
          <cell r="O1130" t="str">
            <v>Diplômante</v>
          </cell>
          <cell r="P1130" t="str">
            <v>2A</v>
          </cell>
          <cell r="Q1130">
            <v>69</v>
          </cell>
          <cell r="R1130">
            <v>73</v>
          </cell>
          <cell r="S1130" t="str">
            <v>CDJ</v>
          </cell>
          <cell r="T1130">
            <v>73</v>
          </cell>
        </row>
        <row r="1131">
          <cell r="A1131" t="str">
            <v>MHM0BTP_TSGT_TS1ACDJ</v>
          </cell>
          <cell r="B1131" t="str">
            <v>Jour</v>
          </cell>
          <cell r="C1131" t="str">
            <v>OFPPT</v>
          </cell>
          <cell r="D1131" t="str">
            <v>Casablanca Nord</v>
          </cell>
          <cell r="E1131" t="str">
            <v>MHM0</v>
          </cell>
          <cell r="F1131" t="str">
            <v>INSTITUT SPÉCIALISÉ DU BÂTIMENT ET DES TRAVAUX PUBLICS HAY ERRAHMA CASABLANCA</v>
          </cell>
          <cell r="G1131" t="str">
            <v>BTP</v>
          </cell>
          <cell r="H1131" t="str">
            <v>Batiment et Travaux Publics</v>
          </cell>
          <cell r="I1131" t="str">
            <v>TS</v>
          </cell>
          <cell r="J1131" t="str">
            <v>TS</v>
          </cell>
          <cell r="K1131" t="str">
            <v>BTP_TSGT_TS</v>
          </cell>
          <cell r="L1131" t="str">
            <v>Technicien Spécialisé Géomètre Topographe</v>
          </cell>
          <cell r="M1131">
            <v>24</v>
          </cell>
          <cell r="N1131" t="str">
            <v>D</v>
          </cell>
          <cell r="O1131" t="str">
            <v>Diplômante</v>
          </cell>
          <cell r="P1131" t="str">
            <v>1A</v>
          </cell>
          <cell r="Q1131">
            <v>28</v>
          </cell>
          <cell r="R1131">
            <v>32</v>
          </cell>
          <cell r="S1131" t="str">
            <v>CDJ</v>
          </cell>
          <cell r="T1131">
            <v>34</v>
          </cell>
        </row>
        <row r="1132">
          <cell r="A1132" t="str">
            <v>MHM0BTP_TSGT_TS2ACDJ</v>
          </cell>
          <cell r="B1132" t="str">
            <v>Jour</v>
          </cell>
          <cell r="C1132" t="str">
            <v>OFPPT</v>
          </cell>
          <cell r="D1132" t="str">
            <v>Casablanca Nord</v>
          </cell>
          <cell r="E1132" t="str">
            <v>MHM0</v>
          </cell>
          <cell r="F1132" t="str">
            <v>INSTITUT SPÉCIALISÉ DU BÂTIMENT ET DES TRAVAUX PUBLICS HAY ERRAHMA CASABLANCA</v>
          </cell>
          <cell r="G1132" t="str">
            <v>BTP</v>
          </cell>
          <cell r="H1132" t="str">
            <v>Batiment et Travaux Publics</v>
          </cell>
          <cell r="I1132" t="str">
            <v>TS</v>
          </cell>
          <cell r="J1132" t="str">
            <v>TS</v>
          </cell>
          <cell r="K1132" t="str">
            <v>BTP_TSGT_TS</v>
          </cell>
          <cell r="L1132" t="str">
            <v>Technicien Spécialisé Géomètre Topographe</v>
          </cell>
          <cell r="M1132">
            <v>24</v>
          </cell>
          <cell r="N1132" t="str">
            <v>D</v>
          </cell>
          <cell r="O1132" t="str">
            <v>Diplômante</v>
          </cell>
          <cell r="P1132" t="str">
            <v>2A</v>
          </cell>
          <cell r="Q1132">
            <v>22</v>
          </cell>
          <cell r="R1132">
            <v>26</v>
          </cell>
          <cell r="S1132" t="str">
            <v>CDJ</v>
          </cell>
          <cell r="T1132">
            <v>26</v>
          </cell>
        </row>
        <row r="1133">
          <cell r="A1133" t="str">
            <v>MJK0AGC_TSGE_TS1ACDJ</v>
          </cell>
          <cell r="B1133" t="str">
            <v>Jour</v>
          </cell>
          <cell r="C1133" t="str">
            <v>OFPPT</v>
          </cell>
          <cell r="D1133" t="str">
            <v>Casablanca Nord</v>
          </cell>
          <cell r="E1133" t="str">
            <v>MJK0</v>
          </cell>
          <cell r="F1133" t="str">
            <v>INSTITUT SPECIALISE DE TECHNOLOGIE APPLIQUEE AIN CHOK-INARA CASABLANCA</v>
          </cell>
          <cell r="G1133" t="str">
            <v>Tertiaire</v>
          </cell>
          <cell r="H1133" t="str">
            <v>Administration Gestion et Commerce</v>
          </cell>
          <cell r="I1133" t="str">
            <v>TS</v>
          </cell>
          <cell r="J1133" t="str">
            <v>TS</v>
          </cell>
          <cell r="K1133" t="str">
            <v>AGC_TSGE_TS</v>
          </cell>
          <cell r="L1133" t="str">
            <v>Technicien Spécialisé en Gestion des Entreprises</v>
          </cell>
          <cell r="M1133">
            <v>24</v>
          </cell>
          <cell r="N1133" t="str">
            <v>D</v>
          </cell>
          <cell r="O1133" t="str">
            <v>Diplômante</v>
          </cell>
          <cell r="P1133" t="str">
            <v>1A</v>
          </cell>
          <cell r="Q1133">
            <v>84</v>
          </cell>
          <cell r="R1133">
            <v>83</v>
          </cell>
          <cell r="S1133" t="str">
            <v>CDJ</v>
          </cell>
          <cell r="T1133">
            <v>92</v>
          </cell>
        </row>
        <row r="1134">
          <cell r="A1134" t="str">
            <v>MJK0AGC_TSGE_TS2ACDJ</v>
          </cell>
          <cell r="B1134" t="str">
            <v>Jour</v>
          </cell>
          <cell r="C1134" t="str">
            <v>OFPPT</v>
          </cell>
          <cell r="D1134" t="str">
            <v>Casablanca Nord</v>
          </cell>
          <cell r="E1134" t="str">
            <v>MJK0</v>
          </cell>
          <cell r="F1134" t="str">
            <v>INSTITUT SPECIALISE DE TECHNOLOGIE APPLIQUEE AIN CHOK-INARA CASABLANCA</v>
          </cell>
          <cell r="G1134" t="str">
            <v>Tertiaire</v>
          </cell>
          <cell r="H1134" t="str">
            <v>Administration Gestion et Commerce</v>
          </cell>
          <cell r="I1134" t="str">
            <v>TS</v>
          </cell>
          <cell r="J1134" t="str">
            <v>TS</v>
          </cell>
          <cell r="K1134" t="str">
            <v>AGC_TSGE_TS</v>
          </cell>
          <cell r="L1134" t="str">
            <v>Technicien Spécialisé en Gestion des Entreprises</v>
          </cell>
          <cell r="M1134">
            <v>24</v>
          </cell>
          <cell r="N1134" t="str">
            <v>D</v>
          </cell>
          <cell r="O1134" t="str">
            <v>Diplômante</v>
          </cell>
          <cell r="P1134" t="str">
            <v>2A</v>
          </cell>
          <cell r="Q1134">
            <v>46</v>
          </cell>
          <cell r="R1134">
            <v>56</v>
          </cell>
          <cell r="S1134" t="str">
            <v>CDJ</v>
          </cell>
          <cell r="T1134">
            <v>56</v>
          </cell>
        </row>
        <row r="1135">
          <cell r="A1135" t="str">
            <v>MJM0AGC_TSGE_TS1ACDJ</v>
          </cell>
          <cell r="B1135" t="str">
            <v>Jour</v>
          </cell>
          <cell r="C1135" t="str">
            <v>OFPPT</v>
          </cell>
          <cell r="D1135" t="str">
            <v>Casablanca Nord</v>
          </cell>
          <cell r="E1135" t="str">
            <v>MJM0</v>
          </cell>
          <cell r="F1135" t="str">
            <v>INSTITUT SPECIALISE DE TECHNOLOGIE APPLIQUEE MEDIOUNA CASABLANCA</v>
          </cell>
          <cell r="G1135" t="str">
            <v>Tertiaire</v>
          </cell>
          <cell r="H1135" t="str">
            <v>Administration Gestion et Commerce</v>
          </cell>
          <cell r="I1135" t="str">
            <v>TS</v>
          </cell>
          <cell r="J1135" t="str">
            <v>TS</v>
          </cell>
          <cell r="K1135" t="str">
            <v>AGC_TSGE_TS</v>
          </cell>
          <cell r="L1135" t="str">
            <v>Technicien Spécialisé en Gestion des Entreprises</v>
          </cell>
          <cell r="M1135">
            <v>24</v>
          </cell>
          <cell r="N1135" t="str">
            <v>D</v>
          </cell>
          <cell r="O1135" t="str">
            <v>Diplômante</v>
          </cell>
          <cell r="P1135" t="str">
            <v>1A</v>
          </cell>
          <cell r="Q1135">
            <v>56</v>
          </cell>
          <cell r="R1135">
            <v>55</v>
          </cell>
          <cell r="S1135" t="str">
            <v>CDJ</v>
          </cell>
          <cell r="T1135">
            <v>61</v>
          </cell>
        </row>
        <row r="1136">
          <cell r="A1136" t="str">
            <v>MJM0AGC_TSGE_TS2ACDJ</v>
          </cell>
          <cell r="B1136" t="str">
            <v>Jour</v>
          </cell>
          <cell r="C1136" t="str">
            <v>OFPPT</v>
          </cell>
          <cell r="D1136" t="str">
            <v>Casablanca Nord</v>
          </cell>
          <cell r="E1136" t="str">
            <v>MJM0</v>
          </cell>
          <cell r="F1136" t="str">
            <v>INSTITUT SPECIALISE DE TECHNOLOGIE APPLIQUEE MEDIOUNA CASABLANCA</v>
          </cell>
          <cell r="G1136" t="str">
            <v>Tertiaire</v>
          </cell>
          <cell r="H1136" t="str">
            <v>Administration Gestion et Commerce</v>
          </cell>
          <cell r="I1136" t="str">
            <v>TS</v>
          </cell>
          <cell r="J1136" t="str">
            <v>TS</v>
          </cell>
          <cell r="K1136" t="str">
            <v>AGC_TSGE_TS</v>
          </cell>
          <cell r="L1136" t="str">
            <v>Technicien Spécialisé en Gestion des Entreprises</v>
          </cell>
          <cell r="M1136">
            <v>24</v>
          </cell>
          <cell r="N1136" t="str">
            <v>D</v>
          </cell>
          <cell r="O1136" t="str">
            <v>Diplômante</v>
          </cell>
          <cell r="P1136" t="str">
            <v>2A</v>
          </cell>
          <cell r="Q1136">
            <v>40</v>
          </cell>
          <cell r="R1136">
            <v>44</v>
          </cell>
          <cell r="S1136" t="str">
            <v>CDJ</v>
          </cell>
          <cell r="T1136">
            <v>44</v>
          </cell>
        </row>
        <row r="1137">
          <cell r="A1137" t="str">
            <v>MLM0TR_REL_TS1ACDJ</v>
          </cell>
          <cell r="B1137" t="str">
            <v>Jour</v>
          </cell>
          <cell r="C1137" t="str">
            <v>OFPPT</v>
          </cell>
          <cell r="D1137" t="str">
            <v>Casablanca Nord</v>
          </cell>
          <cell r="E1137" t="str">
            <v>MLM0</v>
          </cell>
          <cell r="F1137" t="str">
            <v>INSTITUT SPECIALISE DANS LES METIERS DE TRANSPORT ROUTIER CASABLANCA</v>
          </cell>
          <cell r="G1137" t="str">
            <v>Transport et Logistique</v>
          </cell>
          <cell r="H1137" t="str">
            <v>Transport et Logistique</v>
          </cell>
          <cell r="I1137" t="str">
            <v>TS</v>
          </cell>
          <cell r="J1137" t="str">
            <v>TS</v>
          </cell>
          <cell r="K1137" t="str">
            <v>TR_REL_TS</v>
          </cell>
          <cell r="L1137" t="str">
            <v>Responsable d'Exploitation Logistique</v>
          </cell>
          <cell r="M1137">
            <v>24</v>
          </cell>
          <cell r="N1137" t="str">
            <v>D</v>
          </cell>
          <cell r="O1137" t="str">
            <v>Diplômante</v>
          </cell>
          <cell r="P1137" t="str">
            <v>1A</v>
          </cell>
          <cell r="Q1137">
            <v>56</v>
          </cell>
          <cell r="R1137">
            <v>57</v>
          </cell>
          <cell r="S1137" t="str">
            <v>CDJ</v>
          </cell>
          <cell r="T1137">
            <v>69</v>
          </cell>
        </row>
        <row r="1138">
          <cell r="A1138" t="str">
            <v>MLM0TR_REL_TS2ACDJ</v>
          </cell>
          <cell r="B1138" t="str">
            <v>Jour</v>
          </cell>
          <cell r="C1138" t="str">
            <v>OFPPT</v>
          </cell>
          <cell r="D1138" t="str">
            <v>Casablanca Nord</v>
          </cell>
          <cell r="E1138" t="str">
            <v>MLM0</v>
          </cell>
          <cell r="F1138" t="str">
            <v>INSTITUT SPECIALISE DANS LES METIERS DE TRANSPORT ROUTIER CASABLANCA</v>
          </cell>
          <cell r="G1138" t="str">
            <v>Transport et Logistique</v>
          </cell>
          <cell r="H1138" t="str">
            <v>Transport et Logistique</v>
          </cell>
          <cell r="I1138" t="str">
            <v>TS</v>
          </cell>
          <cell r="J1138" t="str">
            <v>TS</v>
          </cell>
          <cell r="K1138" t="str">
            <v>TR_REL_TS</v>
          </cell>
          <cell r="L1138" t="str">
            <v>Responsable d'Exploitation Logistique</v>
          </cell>
          <cell r="M1138">
            <v>24</v>
          </cell>
          <cell r="N1138" t="str">
            <v>D</v>
          </cell>
          <cell r="O1138" t="str">
            <v>Diplômante</v>
          </cell>
          <cell r="P1138" t="str">
            <v>2A</v>
          </cell>
          <cell r="Q1138">
            <v>60</v>
          </cell>
          <cell r="R1138">
            <v>79</v>
          </cell>
          <cell r="S1138" t="str">
            <v>CDJ</v>
          </cell>
          <cell r="T1138">
            <v>79</v>
          </cell>
        </row>
        <row r="1139">
          <cell r="A1139" t="str">
            <v>MLM0TR_TSET_TS1ACDJ</v>
          </cell>
          <cell r="B1139" t="str">
            <v>Jour</v>
          </cell>
          <cell r="C1139" t="str">
            <v>OFPPT</v>
          </cell>
          <cell r="D1139" t="str">
            <v>Casablanca Nord</v>
          </cell>
          <cell r="E1139" t="str">
            <v>MLM0</v>
          </cell>
          <cell r="F1139" t="str">
            <v>INSTITUT SPECIALISE DANS LES METIERS DE TRANSPORT ROUTIER CASABLANCA</v>
          </cell>
          <cell r="G1139" t="str">
            <v>Transport et Logistique</v>
          </cell>
          <cell r="H1139" t="str">
            <v>Transport et Logistique</v>
          </cell>
          <cell r="I1139" t="str">
            <v>TS</v>
          </cell>
          <cell r="J1139" t="str">
            <v>TS</v>
          </cell>
          <cell r="K1139" t="str">
            <v>TR_TSET_TS</v>
          </cell>
          <cell r="L1139" t="str">
            <v>Technicien Spécialisé d'Exploitation en Transport</v>
          </cell>
          <cell r="M1139">
            <v>24</v>
          </cell>
          <cell r="N1139" t="str">
            <v>D</v>
          </cell>
          <cell r="O1139" t="str">
            <v>Diplômante</v>
          </cell>
          <cell r="P1139" t="str">
            <v>1A</v>
          </cell>
          <cell r="Q1139">
            <v>56</v>
          </cell>
          <cell r="R1139">
            <v>62</v>
          </cell>
          <cell r="S1139" t="str">
            <v>CDJ</v>
          </cell>
          <cell r="T1139">
            <v>67</v>
          </cell>
        </row>
        <row r="1140">
          <cell r="A1140" t="str">
            <v>MLM0TR_TSET_TS2ACDJ</v>
          </cell>
          <cell r="B1140" t="str">
            <v>Jour</v>
          </cell>
          <cell r="C1140" t="str">
            <v>OFPPT</v>
          </cell>
          <cell r="D1140" t="str">
            <v>Casablanca Nord</v>
          </cell>
          <cell r="E1140" t="str">
            <v>MLM0</v>
          </cell>
          <cell r="F1140" t="str">
            <v>INSTITUT SPECIALISE DANS LES METIERS DE TRANSPORT ROUTIER CASABLANCA</v>
          </cell>
          <cell r="G1140" t="str">
            <v>Transport et Logistique</v>
          </cell>
          <cell r="H1140" t="str">
            <v>Transport et Logistique</v>
          </cell>
          <cell r="I1140" t="str">
            <v>TS</v>
          </cell>
          <cell r="J1140" t="str">
            <v>TS</v>
          </cell>
          <cell r="K1140" t="str">
            <v>TR_TSET_TS</v>
          </cell>
          <cell r="L1140" t="str">
            <v>Technicien Spécialisé d'Exploitation en Transport</v>
          </cell>
          <cell r="M1140">
            <v>24</v>
          </cell>
          <cell r="N1140" t="str">
            <v>D</v>
          </cell>
          <cell r="O1140" t="str">
            <v>Diplômante</v>
          </cell>
          <cell r="P1140" t="str">
            <v>2A</v>
          </cell>
          <cell r="Q1140">
            <v>41</v>
          </cell>
          <cell r="R1140">
            <v>45</v>
          </cell>
          <cell r="S1140" t="str">
            <v>CDJ</v>
          </cell>
          <cell r="T1140">
            <v>45</v>
          </cell>
        </row>
        <row r="1141">
          <cell r="A1141" t="str">
            <v>MLN0REM_TCVVPR_TS1ACDJ</v>
          </cell>
          <cell r="B1141" t="str">
            <v>Jour</v>
          </cell>
          <cell r="C1141" t="str">
            <v>OFPPT</v>
          </cell>
          <cell r="D1141" t="str">
            <v>Casablanca Nord</v>
          </cell>
          <cell r="E1141" t="str">
            <v>MLN0</v>
          </cell>
          <cell r="F1141" t="str">
            <v xml:space="preserve">CENTRE DE RECHERCHE ET D'ENGINEERING DE L'AUTOMOBILE CASABLANCA </v>
          </cell>
          <cell r="G1141" t="str">
            <v>Industriel</v>
          </cell>
          <cell r="H1141" t="str">
            <v>Réparation des Engins à Moteurs</v>
          </cell>
          <cell r="I1141" t="str">
            <v>TS</v>
          </cell>
          <cell r="J1141" t="str">
            <v>TS</v>
          </cell>
          <cell r="K1141" t="str">
            <v>REM_TCVVPR_TS</v>
          </cell>
          <cell r="L1141" t="str">
            <v>Technico-Commercial en Vente de Véhicules et Pièces de Rechange</v>
          </cell>
          <cell r="M1141">
            <v>24</v>
          </cell>
          <cell r="N1141" t="str">
            <v>D</v>
          </cell>
          <cell r="O1141" t="str">
            <v>Diplômante</v>
          </cell>
          <cell r="P1141" t="str">
            <v>1A</v>
          </cell>
          <cell r="Q1141">
            <v>168</v>
          </cell>
          <cell r="R1141">
            <v>207</v>
          </cell>
          <cell r="S1141" t="str">
            <v>CDJ</v>
          </cell>
          <cell r="T1141">
            <v>235</v>
          </cell>
        </row>
        <row r="1142">
          <cell r="A1142" t="str">
            <v>MLN0REM_TCVVPR_TS2ACDJ</v>
          </cell>
          <cell r="B1142" t="str">
            <v>Jour</v>
          </cell>
          <cell r="C1142" t="str">
            <v>OFPPT</v>
          </cell>
          <cell r="D1142" t="str">
            <v>Casablanca Nord</v>
          </cell>
          <cell r="E1142" t="str">
            <v>MLN0</v>
          </cell>
          <cell r="F1142" t="str">
            <v xml:space="preserve">CENTRE DE RECHERCHE ET D'ENGINEERING DE L'AUTOMOBILE CASABLANCA </v>
          </cell>
          <cell r="G1142" t="str">
            <v>Industriel</v>
          </cell>
          <cell r="H1142" t="str">
            <v>Réparation des Engins à Moteurs</v>
          </cell>
          <cell r="I1142" t="str">
            <v>TS</v>
          </cell>
          <cell r="J1142" t="str">
            <v>TS</v>
          </cell>
          <cell r="K1142" t="str">
            <v>REM_TCVVPR_TS</v>
          </cell>
          <cell r="L1142" t="str">
            <v>Technico-Commercial en Vente de Véhicules et Pièces de Rechange</v>
          </cell>
          <cell r="M1142">
            <v>24</v>
          </cell>
          <cell r="N1142" t="str">
            <v>D</v>
          </cell>
          <cell r="O1142" t="str">
            <v>Diplômante</v>
          </cell>
          <cell r="P1142" t="str">
            <v>2A</v>
          </cell>
          <cell r="Q1142">
            <v>133</v>
          </cell>
          <cell r="R1142">
            <v>112</v>
          </cell>
          <cell r="S1142" t="str">
            <v>CDJ</v>
          </cell>
          <cell r="T1142">
            <v>112</v>
          </cell>
        </row>
        <row r="1143">
          <cell r="A1143" t="str">
            <v>MLN0REM_TSDEE_TS1ACDJ</v>
          </cell>
          <cell r="B1143" t="str">
            <v>Jour</v>
          </cell>
          <cell r="C1143" t="str">
            <v>OFPPT</v>
          </cell>
          <cell r="D1143" t="str">
            <v>Casablanca Nord</v>
          </cell>
          <cell r="E1143" t="str">
            <v>MLN0</v>
          </cell>
          <cell r="F1143" t="str">
            <v xml:space="preserve">CENTRE DE RECHERCHE ET D'ENGINEERING DE L'AUTOMOBILE CASABLANCA </v>
          </cell>
          <cell r="G1143" t="str">
            <v>Industriel</v>
          </cell>
          <cell r="H1143" t="str">
            <v>Réparation des Engins à Moteurs</v>
          </cell>
          <cell r="I1143" t="str">
            <v>TS</v>
          </cell>
          <cell r="J1143" t="str">
            <v>TS</v>
          </cell>
          <cell r="K1143" t="str">
            <v>REM_TSDEE_TS</v>
          </cell>
          <cell r="L1143" t="str">
            <v>Technicien spécialisé en Diagnostic et Electronique Embarquée</v>
          </cell>
          <cell r="M1143">
            <v>24</v>
          </cell>
          <cell r="N1143" t="str">
            <v>D</v>
          </cell>
          <cell r="O1143" t="str">
            <v>Diplômante</v>
          </cell>
          <cell r="P1143" t="str">
            <v>1A</v>
          </cell>
          <cell r="Q1143">
            <v>168</v>
          </cell>
          <cell r="R1143">
            <v>195</v>
          </cell>
          <cell r="S1143" t="str">
            <v>CDJ</v>
          </cell>
          <cell r="T1143">
            <v>207</v>
          </cell>
        </row>
        <row r="1144">
          <cell r="A1144" t="str">
            <v>MLN0REM_TSDEE_TS2ACDJ</v>
          </cell>
          <cell r="B1144" t="str">
            <v>Jour</v>
          </cell>
          <cell r="C1144" t="str">
            <v>OFPPT</v>
          </cell>
          <cell r="D1144" t="str">
            <v>Casablanca Nord</v>
          </cell>
          <cell r="E1144" t="str">
            <v>MLN0</v>
          </cell>
          <cell r="F1144" t="str">
            <v xml:space="preserve">CENTRE DE RECHERCHE ET D'ENGINEERING DE L'AUTOMOBILE CASABLANCA </v>
          </cell>
          <cell r="G1144" t="str">
            <v>Industriel</v>
          </cell>
          <cell r="H1144" t="str">
            <v>Réparation des Engins à Moteurs</v>
          </cell>
          <cell r="I1144" t="str">
            <v>TS</v>
          </cell>
          <cell r="J1144" t="str">
            <v>TS</v>
          </cell>
          <cell r="K1144" t="str">
            <v>REM_TSDEE_TS</v>
          </cell>
          <cell r="L1144" t="str">
            <v>Technicien spécialisé en Diagnostic et Electronique Embarquée</v>
          </cell>
          <cell r="M1144">
            <v>24</v>
          </cell>
          <cell r="N1144" t="str">
            <v>D</v>
          </cell>
          <cell r="O1144" t="str">
            <v>Diplômante</v>
          </cell>
          <cell r="P1144" t="str">
            <v>2A</v>
          </cell>
          <cell r="Q1144">
            <v>161</v>
          </cell>
          <cell r="R1144">
            <v>160</v>
          </cell>
          <cell r="S1144" t="str">
            <v>CDJ</v>
          </cell>
          <cell r="T1144">
            <v>160</v>
          </cell>
        </row>
        <row r="1145">
          <cell r="A1145" t="str">
            <v>MMN0AGC_TSC_TS1ACDJ</v>
          </cell>
          <cell r="B1145" t="str">
            <v>Jour</v>
          </cell>
          <cell r="C1145" t="str">
            <v>OFPPT</v>
          </cell>
          <cell r="D1145" t="str">
            <v>Casablanca Nord</v>
          </cell>
          <cell r="E1145" t="str">
            <v>MMN0</v>
          </cell>
          <cell r="F1145" t="str">
            <v>INSTITUT DES METIERS DES VETEMENTS DERB GHALLEF CASABLANCA</v>
          </cell>
          <cell r="G1145" t="str">
            <v>Tertiaire</v>
          </cell>
          <cell r="H1145" t="str">
            <v>Administration Gestion et Commerce</v>
          </cell>
          <cell r="I1145" t="str">
            <v>TS</v>
          </cell>
          <cell r="J1145" t="str">
            <v>TS</v>
          </cell>
          <cell r="K1145" t="str">
            <v>AGC_TSC_TS</v>
          </cell>
          <cell r="L1145" t="str">
            <v>Technicien Spécialisé en Commerce</v>
          </cell>
          <cell r="M1145">
            <v>24</v>
          </cell>
          <cell r="N1145" t="str">
            <v>D</v>
          </cell>
          <cell r="O1145" t="str">
            <v>Diplômante</v>
          </cell>
          <cell r="P1145" t="str">
            <v>1A</v>
          </cell>
          <cell r="Q1145">
            <v>28</v>
          </cell>
          <cell r="R1145">
            <v>30</v>
          </cell>
          <cell r="S1145" t="str">
            <v>CDJ</v>
          </cell>
          <cell r="T1145">
            <v>38</v>
          </cell>
        </row>
        <row r="1146">
          <cell r="A1146" t="str">
            <v>MMN0AGC_TSC_TS2ACDJ</v>
          </cell>
          <cell r="B1146" t="str">
            <v>Jour</v>
          </cell>
          <cell r="C1146" t="str">
            <v>OFPPT</v>
          </cell>
          <cell r="D1146" t="str">
            <v>Casablanca Nord</v>
          </cell>
          <cell r="E1146" t="str">
            <v>MMN0</v>
          </cell>
          <cell r="F1146" t="str">
            <v>INSTITUT DES METIERS DES VETEMENTS DERB GHALLEF CASABLANCA</v>
          </cell>
          <cell r="G1146" t="str">
            <v>Tertiaire</v>
          </cell>
          <cell r="H1146" t="str">
            <v>Administration Gestion et Commerce</v>
          </cell>
          <cell r="I1146" t="str">
            <v>TS</v>
          </cell>
          <cell r="J1146" t="str">
            <v>TS</v>
          </cell>
          <cell r="K1146" t="str">
            <v>AGC_TSC_TS</v>
          </cell>
          <cell r="L1146" t="str">
            <v>Technicien Spécialisé en Commerce</v>
          </cell>
          <cell r="M1146">
            <v>24</v>
          </cell>
          <cell r="N1146" t="str">
            <v>D</v>
          </cell>
          <cell r="O1146" t="str">
            <v>Diplômante</v>
          </cell>
          <cell r="P1146" t="str">
            <v>2A</v>
          </cell>
          <cell r="Q1146">
            <v>61</v>
          </cell>
          <cell r="R1146">
            <v>53</v>
          </cell>
          <cell r="S1146" t="str">
            <v>CDJ</v>
          </cell>
          <cell r="T1146">
            <v>53</v>
          </cell>
        </row>
        <row r="1147">
          <cell r="A1147" t="str">
            <v>MMN0AGC_TSGE_TS1ACDJ</v>
          </cell>
          <cell r="B1147" t="str">
            <v>Jour</v>
          </cell>
          <cell r="C1147" t="str">
            <v>OFPPT</v>
          </cell>
          <cell r="D1147" t="str">
            <v>Casablanca Nord</v>
          </cell>
          <cell r="E1147" t="str">
            <v>MMN0</v>
          </cell>
          <cell r="F1147" t="str">
            <v>INSTITUT DES METIERS DES VETEMENTS DERB GHALLEF CASABLANCA</v>
          </cell>
          <cell r="G1147" t="str">
            <v>Tertiaire</v>
          </cell>
          <cell r="H1147" t="str">
            <v>Administration Gestion et Commerce</v>
          </cell>
          <cell r="I1147" t="str">
            <v>TS</v>
          </cell>
          <cell r="J1147" t="str">
            <v>TS</v>
          </cell>
          <cell r="K1147" t="str">
            <v>AGC_TSGE_TS</v>
          </cell>
          <cell r="L1147" t="str">
            <v>Technicien Spécialisé en Gestion des Entreprises</v>
          </cell>
          <cell r="M1147">
            <v>24</v>
          </cell>
          <cell r="N1147" t="str">
            <v>D</v>
          </cell>
          <cell r="O1147" t="str">
            <v>Diplômante</v>
          </cell>
          <cell r="P1147" t="str">
            <v>1A</v>
          </cell>
          <cell r="Q1147">
            <v>84</v>
          </cell>
          <cell r="R1147">
            <v>85</v>
          </cell>
          <cell r="S1147" t="str">
            <v>CDJ</v>
          </cell>
          <cell r="T1147">
            <v>96</v>
          </cell>
        </row>
        <row r="1148">
          <cell r="A1148" t="str">
            <v>MMN0AGC_TSGE_TS2ACDJ</v>
          </cell>
          <cell r="B1148" t="str">
            <v>Jour</v>
          </cell>
          <cell r="C1148" t="str">
            <v>OFPPT</v>
          </cell>
          <cell r="D1148" t="str">
            <v>Casablanca Nord</v>
          </cell>
          <cell r="E1148" t="str">
            <v>MMN0</v>
          </cell>
          <cell r="F1148" t="str">
            <v>INSTITUT DES METIERS DES VETEMENTS DERB GHALLEF CASABLANCA</v>
          </cell>
          <cell r="G1148" t="str">
            <v>Tertiaire</v>
          </cell>
          <cell r="H1148" t="str">
            <v>Administration Gestion et Commerce</v>
          </cell>
          <cell r="I1148" t="str">
            <v>TS</v>
          </cell>
          <cell r="J1148" t="str">
            <v>TS</v>
          </cell>
          <cell r="K1148" t="str">
            <v>AGC_TSGE_TS</v>
          </cell>
          <cell r="L1148" t="str">
            <v>Technicien Spécialisé en Gestion des Entreprises</v>
          </cell>
          <cell r="M1148">
            <v>24</v>
          </cell>
          <cell r="N1148" t="str">
            <v>D</v>
          </cell>
          <cell r="O1148" t="str">
            <v>Diplômante</v>
          </cell>
          <cell r="P1148" t="str">
            <v>2A</v>
          </cell>
          <cell r="Q1148">
            <v>46</v>
          </cell>
          <cell r="R1148">
            <v>43</v>
          </cell>
          <cell r="S1148" t="str">
            <v>CDJ</v>
          </cell>
          <cell r="T1148">
            <v>43</v>
          </cell>
        </row>
        <row r="1149">
          <cell r="A1149" t="str">
            <v>MMN0TH_THI_TS1ACDJ</v>
          </cell>
          <cell r="B1149" t="str">
            <v>Jour</v>
          </cell>
          <cell r="C1149" t="str">
            <v>OFPPT</v>
          </cell>
          <cell r="D1149" t="str">
            <v>Casablanca Nord</v>
          </cell>
          <cell r="E1149" t="str">
            <v>MMN0</v>
          </cell>
          <cell r="F1149" t="str">
            <v>INSTITUT DES METIERS DES VETEMENTS DERB GHALLEF CASABLANCA</v>
          </cell>
          <cell r="G1149" t="str">
            <v>Industriel</v>
          </cell>
          <cell r="H1149" t="str">
            <v>Textile Habillement</v>
          </cell>
          <cell r="I1149" t="str">
            <v>TS</v>
          </cell>
          <cell r="J1149" t="str">
            <v>TS</v>
          </cell>
          <cell r="K1149" t="str">
            <v>TH_THI_TS</v>
          </cell>
          <cell r="L1149" t="str">
            <v>Techniques Habillement Industrialisation</v>
          </cell>
          <cell r="M1149">
            <v>24</v>
          </cell>
          <cell r="N1149" t="str">
            <v>D</v>
          </cell>
          <cell r="O1149" t="str">
            <v>Diplômante</v>
          </cell>
          <cell r="P1149" t="str">
            <v>1A</v>
          </cell>
          <cell r="Q1149">
            <v>28</v>
          </cell>
          <cell r="R1149">
            <v>18</v>
          </cell>
          <cell r="S1149" t="str">
            <v>CDJ</v>
          </cell>
          <cell r="T1149">
            <v>22</v>
          </cell>
        </row>
        <row r="1150">
          <cell r="A1150" t="str">
            <v>MMN0TH_THI_TS2ACDJ</v>
          </cell>
          <cell r="B1150" t="str">
            <v>Jour</v>
          </cell>
          <cell r="C1150" t="str">
            <v>OFPPT</v>
          </cell>
          <cell r="D1150" t="str">
            <v>Casablanca Nord</v>
          </cell>
          <cell r="E1150" t="str">
            <v>MMN0</v>
          </cell>
          <cell r="F1150" t="str">
            <v>INSTITUT DES METIERS DES VETEMENTS DERB GHALLEF CASABLANCA</v>
          </cell>
          <cell r="G1150" t="str">
            <v>Industriel</v>
          </cell>
          <cell r="H1150" t="str">
            <v>Textile Habillement</v>
          </cell>
          <cell r="I1150" t="str">
            <v>TS</v>
          </cell>
          <cell r="J1150" t="str">
            <v>TS</v>
          </cell>
          <cell r="K1150" t="str">
            <v>TH_THI_TS</v>
          </cell>
          <cell r="L1150" t="str">
            <v>Techniques Habillement Industrialisation</v>
          </cell>
          <cell r="M1150">
            <v>24</v>
          </cell>
          <cell r="N1150" t="str">
            <v>D</v>
          </cell>
          <cell r="O1150" t="str">
            <v>Diplômante</v>
          </cell>
          <cell r="P1150" t="str">
            <v>2A</v>
          </cell>
          <cell r="Q1150">
            <v>13</v>
          </cell>
          <cell r="R1150">
            <v>14</v>
          </cell>
          <cell r="S1150" t="str">
            <v>CDJ</v>
          </cell>
          <cell r="T1150">
            <v>14</v>
          </cell>
        </row>
        <row r="1151">
          <cell r="A1151" t="str">
            <v>MMO0AGC_TSC_TS1ACDJ</v>
          </cell>
          <cell r="B1151" t="str">
            <v>Jour</v>
          </cell>
          <cell r="C1151" t="str">
            <v>OFPPT</v>
          </cell>
          <cell r="D1151" t="str">
            <v>Casablanca Nord</v>
          </cell>
          <cell r="E1151" t="str">
            <v>MMO0</v>
          </cell>
          <cell r="F1151" t="str">
            <v>INSTITUT SPECIALISE DE TECHNOLOGIE APPLIQUEE DE CONFECTION SIDI MAAROUF CASABLANCA</v>
          </cell>
          <cell r="G1151" t="str">
            <v>Tertiaire</v>
          </cell>
          <cell r="H1151" t="str">
            <v>Administration Gestion et Commerce</v>
          </cell>
          <cell r="I1151" t="str">
            <v>TS</v>
          </cell>
          <cell r="J1151" t="str">
            <v>TS</v>
          </cell>
          <cell r="K1151" t="str">
            <v>AGC_TSC_TS</v>
          </cell>
          <cell r="L1151" t="str">
            <v>Technicien Spécialisé en Commerce</v>
          </cell>
          <cell r="M1151">
            <v>24</v>
          </cell>
          <cell r="N1151" t="str">
            <v>D</v>
          </cell>
          <cell r="O1151" t="str">
            <v>Diplômante</v>
          </cell>
          <cell r="P1151" t="str">
            <v>1A</v>
          </cell>
          <cell r="Q1151">
            <v>84</v>
          </cell>
          <cell r="R1151">
            <v>84</v>
          </cell>
          <cell r="S1151" t="str">
            <v>CDJ</v>
          </cell>
          <cell r="T1151">
            <v>98</v>
          </cell>
        </row>
        <row r="1152">
          <cell r="A1152" t="str">
            <v>MMO0AGC_TSC_TS2ACDJ</v>
          </cell>
          <cell r="B1152" t="str">
            <v>Jour</v>
          </cell>
          <cell r="C1152" t="str">
            <v>OFPPT</v>
          </cell>
          <cell r="D1152" t="str">
            <v>Casablanca Nord</v>
          </cell>
          <cell r="E1152" t="str">
            <v>MMO0</v>
          </cell>
          <cell r="F1152" t="str">
            <v>INSTITUT SPECIALISE DE TECHNOLOGIE APPLIQUEE DE CONFECTION SIDI MAAROUF CASABLANCA</v>
          </cell>
          <cell r="G1152" t="str">
            <v>Tertiaire</v>
          </cell>
          <cell r="H1152" t="str">
            <v>Administration Gestion et Commerce</v>
          </cell>
          <cell r="I1152" t="str">
            <v>TS</v>
          </cell>
          <cell r="J1152" t="str">
            <v>TS</v>
          </cell>
          <cell r="K1152" t="str">
            <v>AGC_TSC_TS</v>
          </cell>
          <cell r="L1152" t="str">
            <v>Technicien Spécialisé en Commerce</v>
          </cell>
          <cell r="M1152">
            <v>24</v>
          </cell>
          <cell r="N1152" t="str">
            <v>D</v>
          </cell>
          <cell r="O1152" t="str">
            <v>Diplômante</v>
          </cell>
          <cell r="P1152" t="str">
            <v>2A</v>
          </cell>
          <cell r="Q1152">
            <v>60</v>
          </cell>
          <cell r="R1152">
            <v>63</v>
          </cell>
          <cell r="S1152" t="str">
            <v>CDJ</v>
          </cell>
          <cell r="T1152">
            <v>63</v>
          </cell>
        </row>
        <row r="1153">
          <cell r="A1153" t="str">
            <v>MMO0AGC_TSGE_TS1ACDJ</v>
          </cell>
          <cell r="B1153" t="str">
            <v>Jour</v>
          </cell>
          <cell r="C1153" t="str">
            <v>OFPPT</v>
          </cell>
          <cell r="D1153" t="str">
            <v>Casablanca Nord</v>
          </cell>
          <cell r="E1153" t="str">
            <v>MMO0</v>
          </cell>
          <cell r="F1153" t="str">
            <v>INSTITUT SPECIALISE DE TECHNOLOGIE APPLIQUEE DE CONFECTION SIDI MAAROUF CASABLANCA</v>
          </cell>
          <cell r="G1153" t="str">
            <v>Tertiaire</v>
          </cell>
          <cell r="H1153" t="str">
            <v>Administration Gestion et Commerce</v>
          </cell>
          <cell r="I1153" t="str">
            <v>TS</v>
          </cell>
          <cell r="J1153" t="str">
            <v>TS</v>
          </cell>
          <cell r="K1153" t="str">
            <v>AGC_TSGE_TS</v>
          </cell>
          <cell r="L1153" t="str">
            <v>Technicien Spécialisé en Gestion des Entreprises</v>
          </cell>
          <cell r="M1153">
            <v>24</v>
          </cell>
          <cell r="N1153" t="str">
            <v>D</v>
          </cell>
          <cell r="O1153" t="str">
            <v>Diplômante</v>
          </cell>
          <cell r="P1153" t="str">
            <v>1A</v>
          </cell>
          <cell r="Q1153">
            <v>56</v>
          </cell>
          <cell r="R1153">
            <v>57</v>
          </cell>
          <cell r="S1153" t="str">
            <v>CDJ</v>
          </cell>
          <cell r="T1153">
            <v>69</v>
          </cell>
        </row>
        <row r="1154">
          <cell r="A1154" t="str">
            <v>MMO0AGC_TSGE_TS2ACDJ</v>
          </cell>
          <cell r="B1154" t="str">
            <v>Jour</v>
          </cell>
          <cell r="C1154" t="str">
            <v>OFPPT</v>
          </cell>
          <cell r="D1154" t="str">
            <v>Casablanca Nord</v>
          </cell>
          <cell r="E1154" t="str">
            <v>MMO0</v>
          </cell>
          <cell r="F1154" t="str">
            <v>INSTITUT SPECIALISE DE TECHNOLOGIE APPLIQUEE DE CONFECTION SIDI MAAROUF CASABLANCA</v>
          </cell>
          <cell r="G1154" t="str">
            <v>Tertiaire</v>
          </cell>
          <cell r="H1154" t="str">
            <v>Administration Gestion et Commerce</v>
          </cell>
          <cell r="I1154" t="str">
            <v>TS</v>
          </cell>
          <cell r="J1154" t="str">
            <v>TS</v>
          </cell>
          <cell r="K1154" t="str">
            <v>AGC_TSGE_TS</v>
          </cell>
          <cell r="L1154" t="str">
            <v>Technicien Spécialisé en Gestion des Entreprises</v>
          </cell>
          <cell r="M1154">
            <v>24</v>
          </cell>
          <cell r="N1154" t="str">
            <v>D</v>
          </cell>
          <cell r="O1154" t="str">
            <v>Diplômante</v>
          </cell>
          <cell r="P1154" t="str">
            <v>2A</v>
          </cell>
          <cell r="Q1154">
            <v>44</v>
          </cell>
          <cell r="R1154">
            <v>44</v>
          </cell>
          <cell r="S1154" t="str">
            <v>CDJ</v>
          </cell>
          <cell r="T1154">
            <v>44</v>
          </cell>
        </row>
        <row r="1155">
          <cell r="A1155" t="str">
            <v>MMO0TH_THI_TS1ACDJ</v>
          </cell>
          <cell r="B1155" t="str">
            <v>Jour</v>
          </cell>
          <cell r="C1155" t="str">
            <v>OFPPT</v>
          </cell>
          <cell r="D1155" t="str">
            <v>Casablanca Nord</v>
          </cell>
          <cell r="E1155" t="str">
            <v>MMO0</v>
          </cell>
          <cell r="F1155" t="str">
            <v>INSTITUT SPECIALISE DE TECHNOLOGIE APPLIQUEE DE CONFECTION SIDI MAAROUF CASABLANCA</v>
          </cell>
          <cell r="G1155" t="str">
            <v>Industriel</v>
          </cell>
          <cell r="H1155" t="str">
            <v>Textile Habillement</v>
          </cell>
          <cell r="I1155" t="str">
            <v>TS</v>
          </cell>
          <cell r="J1155" t="str">
            <v>TS</v>
          </cell>
          <cell r="K1155" t="str">
            <v>TH_THI_TS</v>
          </cell>
          <cell r="L1155" t="str">
            <v>Techniques Habillement Industrialisation</v>
          </cell>
          <cell r="M1155">
            <v>24</v>
          </cell>
          <cell r="N1155" t="str">
            <v>D</v>
          </cell>
          <cell r="O1155" t="str">
            <v>Diplômante</v>
          </cell>
          <cell r="P1155" t="str">
            <v>1A</v>
          </cell>
          <cell r="Q1155">
            <v>28</v>
          </cell>
          <cell r="R1155">
            <v>13</v>
          </cell>
          <cell r="S1155" t="str">
            <v>CDJ</v>
          </cell>
          <cell r="T1155">
            <v>13</v>
          </cell>
        </row>
        <row r="1156">
          <cell r="A1156" t="str">
            <v>MMO0TH_THI_TS2ACDJ</v>
          </cell>
          <cell r="B1156" t="str">
            <v>Jour</v>
          </cell>
          <cell r="C1156" t="str">
            <v>OFPPT</v>
          </cell>
          <cell r="D1156" t="str">
            <v>Casablanca Nord</v>
          </cell>
          <cell r="E1156" t="str">
            <v>MMO0</v>
          </cell>
          <cell r="F1156" t="str">
            <v>INSTITUT SPECIALISE DE TECHNOLOGIE APPLIQUEE DE CONFECTION SIDI MAAROUF CASABLANCA</v>
          </cell>
          <cell r="G1156" t="str">
            <v>Industriel</v>
          </cell>
          <cell r="H1156" t="str">
            <v>Textile Habillement</v>
          </cell>
          <cell r="I1156" t="str">
            <v>TS</v>
          </cell>
          <cell r="J1156" t="str">
            <v>TS</v>
          </cell>
          <cell r="K1156" t="str">
            <v>TH_THI_TS</v>
          </cell>
          <cell r="L1156" t="str">
            <v>Techniques Habillement Industrialisation</v>
          </cell>
          <cell r="M1156">
            <v>24</v>
          </cell>
          <cell r="N1156" t="str">
            <v>D</v>
          </cell>
          <cell r="O1156" t="str">
            <v>Diplômante</v>
          </cell>
          <cell r="P1156" t="str">
            <v>2A</v>
          </cell>
          <cell r="Q1156">
            <v>6</v>
          </cell>
          <cell r="R1156">
            <v>0</v>
          </cell>
          <cell r="S1156" t="str">
            <v>CDJ</v>
          </cell>
          <cell r="T1156">
            <v>0</v>
          </cell>
        </row>
        <row r="1157">
          <cell r="A1157" t="str">
            <v>MNP0AGC_TSC_TS1ACDJ</v>
          </cell>
          <cell r="B1157" t="str">
            <v>Jour</v>
          </cell>
          <cell r="C1157" t="str">
            <v>OFPPT</v>
          </cell>
          <cell r="D1157" t="str">
            <v>Casablanca Nord</v>
          </cell>
          <cell r="E1157" t="str">
            <v>MNP0</v>
          </cell>
          <cell r="F1157" t="str">
            <v>INSTITUT SPECIALISE DE TECHNOLOGIE APPLIQUEE POLO CASABLANCA</v>
          </cell>
          <cell r="G1157" t="str">
            <v>Tertiaire</v>
          </cell>
          <cell r="H1157" t="str">
            <v>Administration Gestion et Commerce</v>
          </cell>
          <cell r="I1157" t="str">
            <v>TS</v>
          </cell>
          <cell r="J1157" t="str">
            <v>TS</v>
          </cell>
          <cell r="K1157" t="str">
            <v>AGC_TSC_TS</v>
          </cell>
          <cell r="L1157" t="str">
            <v>Technicien Spécialisé en Commerce</v>
          </cell>
          <cell r="M1157">
            <v>24</v>
          </cell>
          <cell r="N1157" t="str">
            <v>D</v>
          </cell>
          <cell r="O1157" t="str">
            <v>Diplômante</v>
          </cell>
          <cell r="P1157" t="str">
            <v>1A</v>
          </cell>
          <cell r="Q1157">
            <v>504</v>
          </cell>
          <cell r="R1157">
            <v>531</v>
          </cell>
          <cell r="S1157" t="str">
            <v>CDJ</v>
          </cell>
          <cell r="T1157">
            <v>560</v>
          </cell>
        </row>
        <row r="1158">
          <cell r="A1158" t="str">
            <v>MNP0AGC_TSC_TS2ACDJ</v>
          </cell>
          <cell r="B1158" t="str">
            <v>Jour</v>
          </cell>
          <cell r="C1158" t="str">
            <v>OFPPT</v>
          </cell>
          <cell r="D1158" t="str">
            <v>Casablanca Nord</v>
          </cell>
          <cell r="E1158" t="str">
            <v>MNP0</v>
          </cell>
          <cell r="F1158" t="str">
            <v>INSTITUT SPECIALISE DE TECHNOLOGIE APPLIQUEE POLO CASABLANCA</v>
          </cell>
          <cell r="G1158" t="str">
            <v>Tertiaire</v>
          </cell>
          <cell r="H1158" t="str">
            <v>Administration Gestion et Commerce</v>
          </cell>
          <cell r="I1158" t="str">
            <v>TS</v>
          </cell>
          <cell r="J1158" t="str">
            <v>TS</v>
          </cell>
          <cell r="K1158" t="str">
            <v>AGC_TSC_TS</v>
          </cell>
          <cell r="L1158" t="str">
            <v>Technicien Spécialisé en Commerce</v>
          </cell>
          <cell r="M1158">
            <v>24</v>
          </cell>
          <cell r="N1158" t="str">
            <v>D</v>
          </cell>
          <cell r="O1158" t="str">
            <v>Diplômante</v>
          </cell>
          <cell r="P1158" t="str">
            <v>2A</v>
          </cell>
          <cell r="Q1158">
            <v>419</v>
          </cell>
          <cell r="R1158">
            <v>406</v>
          </cell>
          <cell r="S1158" t="str">
            <v>CDJ</v>
          </cell>
          <cell r="T1158">
            <v>406</v>
          </cell>
        </row>
        <row r="1159">
          <cell r="A1159" t="str">
            <v>MNP0AGC_TSGE_TS1ACDJ</v>
          </cell>
          <cell r="B1159" t="str">
            <v>Jour</v>
          </cell>
          <cell r="C1159" t="str">
            <v>OFPPT</v>
          </cell>
          <cell r="D1159" t="str">
            <v>Casablanca Nord</v>
          </cell>
          <cell r="E1159" t="str">
            <v>MNP0</v>
          </cell>
          <cell r="F1159" t="str">
            <v>INSTITUT SPECIALISE DE TECHNOLOGIE APPLIQUEE POLO CASABLANCA</v>
          </cell>
          <cell r="G1159" t="str">
            <v>Tertiaire</v>
          </cell>
          <cell r="H1159" t="str">
            <v>Administration Gestion et Commerce</v>
          </cell>
          <cell r="I1159" t="str">
            <v>TS</v>
          </cell>
          <cell r="J1159" t="str">
            <v>TS</v>
          </cell>
          <cell r="K1159" t="str">
            <v>AGC_TSGE_TS</v>
          </cell>
          <cell r="L1159" t="str">
            <v>Technicien Spécialisé en Gestion des Entreprises</v>
          </cell>
          <cell r="M1159">
            <v>24</v>
          </cell>
          <cell r="N1159" t="str">
            <v>D</v>
          </cell>
          <cell r="O1159" t="str">
            <v>Diplômante</v>
          </cell>
          <cell r="P1159" t="str">
            <v>1A</v>
          </cell>
          <cell r="Q1159">
            <v>224</v>
          </cell>
          <cell r="R1159">
            <v>240</v>
          </cell>
          <cell r="S1159" t="str">
            <v>CDJ</v>
          </cell>
          <cell r="T1159">
            <v>265</v>
          </cell>
        </row>
        <row r="1160">
          <cell r="A1160" t="str">
            <v>MNP0AGC_TSGE_TS2ACDJ</v>
          </cell>
          <cell r="B1160" t="str">
            <v>Jour</v>
          </cell>
          <cell r="C1160" t="str">
            <v>OFPPT</v>
          </cell>
          <cell r="D1160" t="str">
            <v>Casablanca Nord</v>
          </cell>
          <cell r="E1160" t="str">
            <v>MNP0</v>
          </cell>
          <cell r="F1160" t="str">
            <v>INSTITUT SPECIALISE DE TECHNOLOGIE APPLIQUEE POLO CASABLANCA</v>
          </cell>
          <cell r="G1160" t="str">
            <v>Tertiaire</v>
          </cell>
          <cell r="H1160" t="str">
            <v>Administration Gestion et Commerce</v>
          </cell>
          <cell r="I1160" t="str">
            <v>TS</v>
          </cell>
          <cell r="J1160" t="str">
            <v>TS</v>
          </cell>
          <cell r="K1160" t="str">
            <v>AGC_TSGE_TS</v>
          </cell>
          <cell r="L1160" t="str">
            <v>Technicien Spécialisé en Gestion des Entreprises</v>
          </cell>
          <cell r="M1160">
            <v>24</v>
          </cell>
          <cell r="N1160" t="str">
            <v>D</v>
          </cell>
          <cell r="O1160" t="str">
            <v>Diplômante</v>
          </cell>
          <cell r="P1160" t="str">
            <v>2A</v>
          </cell>
          <cell r="Q1160">
            <v>148</v>
          </cell>
          <cell r="R1160">
            <v>142</v>
          </cell>
          <cell r="S1160" t="str">
            <v>CDJ</v>
          </cell>
          <cell r="T1160">
            <v>142</v>
          </cell>
        </row>
        <row r="1161">
          <cell r="A1161" t="str">
            <v>MRT0AGC_TSC_TS1ACDJ</v>
          </cell>
          <cell r="B1161" t="str">
            <v>Jour</v>
          </cell>
          <cell r="C1161" t="str">
            <v>OFPPT</v>
          </cell>
          <cell r="D1161" t="str">
            <v>Casablanca Nord</v>
          </cell>
          <cell r="E1161" t="str">
            <v>MRT0</v>
          </cell>
          <cell r="F1161" t="str">
            <v>INSTITUT SPECIALISE DE FORMATION DE L'OFFSHORING CASABLANCA</v>
          </cell>
          <cell r="G1161" t="str">
            <v>Tertiaire</v>
          </cell>
          <cell r="H1161" t="str">
            <v>Administration Gestion et Commerce</v>
          </cell>
          <cell r="I1161" t="str">
            <v>TS</v>
          </cell>
          <cell r="J1161" t="str">
            <v>TS</v>
          </cell>
          <cell r="K1161" t="str">
            <v>AGC_TSC_TS</v>
          </cell>
          <cell r="L1161" t="str">
            <v>Technicien Spécialisé en Commerce</v>
          </cell>
          <cell r="M1161">
            <v>24</v>
          </cell>
          <cell r="N1161" t="str">
            <v>D</v>
          </cell>
          <cell r="O1161" t="str">
            <v>Diplômante</v>
          </cell>
          <cell r="P1161" t="str">
            <v>1A</v>
          </cell>
          <cell r="Q1161">
            <v>56</v>
          </cell>
          <cell r="R1161">
            <v>63</v>
          </cell>
          <cell r="S1161" t="str">
            <v>CDJ</v>
          </cell>
          <cell r="T1161">
            <v>69</v>
          </cell>
        </row>
        <row r="1162">
          <cell r="A1162" t="str">
            <v>MRT0AGC_TSC_TS2ACDJ</v>
          </cell>
          <cell r="B1162" t="str">
            <v>Jour</v>
          </cell>
          <cell r="C1162" t="str">
            <v>OFPPT</v>
          </cell>
          <cell r="D1162" t="str">
            <v>Casablanca Nord</v>
          </cell>
          <cell r="E1162" t="str">
            <v>MRT0</v>
          </cell>
          <cell r="F1162" t="str">
            <v>INSTITUT SPECIALISE DE FORMATION DE L'OFFSHORING CASABLANCA</v>
          </cell>
          <cell r="G1162" t="str">
            <v>Tertiaire</v>
          </cell>
          <cell r="H1162" t="str">
            <v>Administration Gestion et Commerce</v>
          </cell>
          <cell r="I1162" t="str">
            <v>TS</v>
          </cell>
          <cell r="J1162" t="str">
            <v>TS</v>
          </cell>
          <cell r="K1162" t="str">
            <v>AGC_TSC_TS</v>
          </cell>
          <cell r="L1162" t="str">
            <v>Technicien Spécialisé en Commerce</v>
          </cell>
          <cell r="M1162">
            <v>24</v>
          </cell>
          <cell r="N1162" t="str">
            <v>D</v>
          </cell>
          <cell r="O1162" t="str">
            <v>Diplômante</v>
          </cell>
          <cell r="P1162" t="str">
            <v>2A</v>
          </cell>
          <cell r="Q1162">
            <v>90</v>
          </cell>
          <cell r="R1162">
            <v>77</v>
          </cell>
          <cell r="S1162" t="str">
            <v>CDJ</v>
          </cell>
          <cell r="T1162">
            <v>77</v>
          </cell>
        </row>
        <row r="1163">
          <cell r="A1163" t="str">
            <v>MRT0AGC_TSGE_TS1ACDJ</v>
          </cell>
          <cell r="B1163" t="str">
            <v>Jour</v>
          </cell>
          <cell r="C1163" t="str">
            <v>OFPPT</v>
          </cell>
          <cell r="D1163" t="str">
            <v>Casablanca Nord</v>
          </cell>
          <cell r="E1163" t="str">
            <v>MRT0</v>
          </cell>
          <cell r="F1163" t="str">
            <v>INSTITUT SPECIALISE DE FORMATION DE L'OFFSHORING CASABLANCA</v>
          </cell>
          <cell r="G1163" t="str">
            <v>Tertiaire</v>
          </cell>
          <cell r="H1163" t="str">
            <v>Administration Gestion et Commerce</v>
          </cell>
          <cell r="I1163" t="str">
            <v>TS</v>
          </cell>
          <cell r="J1163" t="str">
            <v>TS</v>
          </cell>
          <cell r="K1163" t="str">
            <v>AGC_TSGE_TS</v>
          </cell>
          <cell r="L1163" t="str">
            <v>Technicien Spécialisé en Gestion des Entreprises</v>
          </cell>
          <cell r="M1163">
            <v>24</v>
          </cell>
          <cell r="N1163" t="str">
            <v>D</v>
          </cell>
          <cell r="O1163" t="str">
            <v>Diplômante</v>
          </cell>
          <cell r="P1163" t="str">
            <v>1A</v>
          </cell>
          <cell r="Q1163">
            <v>112</v>
          </cell>
          <cell r="R1163">
            <v>244</v>
          </cell>
          <cell r="S1163" t="str">
            <v>CDJ</v>
          </cell>
          <cell r="T1163">
            <v>263</v>
          </cell>
        </row>
        <row r="1164">
          <cell r="A1164" t="str">
            <v>MRT0AGC_TSGE_TS2ACDJ</v>
          </cell>
          <cell r="B1164" t="str">
            <v>Jour</v>
          </cell>
          <cell r="C1164" t="str">
            <v>OFPPT</v>
          </cell>
          <cell r="D1164" t="str">
            <v>Casablanca Nord</v>
          </cell>
          <cell r="E1164" t="str">
            <v>MRT0</v>
          </cell>
          <cell r="F1164" t="str">
            <v>INSTITUT SPECIALISE DE FORMATION DE L'OFFSHORING CASABLANCA</v>
          </cell>
          <cell r="G1164" t="str">
            <v>Tertiaire</v>
          </cell>
          <cell r="H1164" t="str">
            <v>Administration Gestion et Commerce</v>
          </cell>
          <cell r="I1164" t="str">
            <v>TS</v>
          </cell>
          <cell r="J1164" t="str">
            <v>TS</v>
          </cell>
          <cell r="K1164" t="str">
            <v>AGC_TSGE_TS</v>
          </cell>
          <cell r="L1164" t="str">
            <v>Technicien Spécialisé en Gestion des Entreprises</v>
          </cell>
          <cell r="M1164">
            <v>24</v>
          </cell>
          <cell r="N1164" t="str">
            <v>D</v>
          </cell>
          <cell r="O1164" t="str">
            <v>Diplômante</v>
          </cell>
          <cell r="P1164" t="str">
            <v>2A</v>
          </cell>
          <cell r="Q1164">
            <v>301</v>
          </cell>
          <cell r="R1164">
            <v>279</v>
          </cell>
          <cell r="S1164" t="str">
            <v>CDJ</v>
          </cell>
          <cell r="T1164">
            <v>279</v>
          </cell>
        </row>
        <row r="1165">
          <cell r="A1165" t="str">
            <v>MRV0AE_TSM_TS1ACDJ</v>
          </cell>
          <cell r="B1165" t="str">
            <v>Jour</v>
          </cell>
          <cell r="C1165" t="str">
            <v>OFPPT</v>
          </cell>
          <cell r="D1165" t="str">
            <v>Casablanca Nord</v>
          </cell>
          <cell r="E1165" t="str">
            <v>MRV0</v>
          </cell>
          <cell r="F1165" t="str">
            <v>INSTITUT SPECIALISE DE TECHNOLOGIE APPLIQUEE NTIC SIDI MAAROUF CASABLANCA</v>
          </cell>
          <cell r="G1165" t="str">
            <v>Industriel</v>
          </cell>
          <cell r="H1165" t="str">
            <v>Aéronautique</v>
          </cell>
          <cell r="I1165" t="str">
            <v>TS</v>
          </cell>
          <cell r="J1165" t="str">
            <v>TS</v>
          </cell>
          <cell r="K1165" t="str">
            <v>AE_TSM_TS</v>
          </cell>
          <cell r="L1165" t="str">
            <v>Technicien Spécialisé en Météorologie</v>
          </cell>
          <cell r="M1165">
            <v>24</v>
          </cell>
          <cell r="N1165" t="str">
            <v>D</v>
          </cell>
          <cell r="O1165" t="str">
            <v>Diplômante</v>
          </cell>
          <cell r="P1165" t="str">
            <v>1A</v>
          </cell>
          <cell r="Q1165">
            <v>28</v>
          </cell>
          <cell r="R1165">
            <v>15</v>
          </cell>
          <cell r="S1165" t="str">
            <v>CDJ</v>
          </cell>
          <cell r="T1165">
            <v>15</v>
          </cell>
        </row>
        <row r="1166">
          <cell r="A1166" t="str">
            <v>MRV0AE_TSM_TS2ACDJ</v>
          </cell>
          <cell r="B1166" t="str">
            <v>Jour</v>
          </cell>
          <cell r="C1166" t="str">
            <v>OFPPT</v>
          </cell>
          <cell r="D1166" t="str">
            <v>Casablanca Nord</v>
          </cell>
          <cell r="E1166" t="str">
            <v>MRV0</v>
          </cell>
          <cell r="F1166" t="str">
            <v>INSTITUT SPECIALISE DE TECHNOLOGIE APPLIQUEE NTIC SIDI MAAROUF CASABLANCA</v>
          </cell>
          <cell r="G1166" t="str">
            <v>Industriel</v>
          </cell>
          <cell r="H1166" t="str">
            <v>Aéronautique</v>
          </cell>
          <cell r="I1166" t="str">
            <v>TS</v>
          </cell>
          <cell r="J1166" t="str">
            <v>TS</v>
          </cell>
          <cell r="K1166" t="str">
            <v>AE_TSM_TS</v>
          </cell>
          <cell r="L1166" t="str">
            <v>Technicien Spécialisé en Météorologie</v>
          </cell>
          <cell r="M1166">
            <v>24</v>
          </cell>
          <cell r="N1166" t="str">
            <v>D</v>
          </cell>
          <cell r="O1166" t="str">
            <v>Diplômante</v>
          </cell>
          <cell r="P1166" t="str">
            <v>2A</v>
          </cell>
          <cell r="Q1166">
            <v>15</v>
          </cell>
          <cell r="R1166">
            <v>14</v>
          </cell>
          <cell r="S1166" t="str">
            <v>CDJ</v>
          </cell>
          <cell r="T1166">
            <v>14</v>
          </cell>
        </row>
        <row r="1167">
          <cell r="A1167" t="str">
            <v>MRV0AGC_TSGE_TS1ACDJ</v>
          </cell>
          <cell r="B1167" t="str">
            <v>Jour</v>
          </cell>
          <cell r="C1167" t="str">
            <v>OFPPT</v>
          </cell>
          <cell r="D1167" t="str">
            <v>Casablanca Nord</v>
          </cell>
          <cell r="E1167" t="str">
            <v>MRV0</v>
          </cell>
          <cell r="F1167" t="str">
            <v>INSTITUT SPECIALISE DE TECHNOLOGIE APPLIQUEE NTIC SIDI MAAROUF CASABLANCA</v>
          </cell>
          <cell r="G1167" t="str">
            <v>Tertiaire</v>
          </cell>
          <cell r="H1167" t="str">
            <v>Administration Gestion et Commerce</v>
          </cell>
          <cell r="I1167" t="str">
            <v>TS</v>
          </cell>
          <cell r="J1167" t="str">
            <v>TS</v>
          </cell>
          <cell r="K1167" t="str">
            <v>AGC_TSGE_TS</v>
          </cell>
          <cell r="L1167" t="str">
            <v>Technicien Spécialisé en Gestion des Entreprises</v>
          </cell>
          <cell r="M1167">
            <v>24</v>
          </cell>
          <cell r="N1167" t="str">
            <v>D</v>
          </cell>
          <cell r="O1167" t="str">
            <v>Diplômante</v>
          </cell>
          <cell r="P1167" t="str">
            <v>1A</v>
          </cell>
          <cell r="Q1167">
            <v>84</v>
          </cell>
          <cell r="R1167">
            <v>117</v>
          </cell>
          <cell r="S1167" t="str">
            <v>CDJ</v>
          </cell>
          <cell r="T1167">
            <v>133</v>
          </cell>
        </row>
        <row r="1168">
          <cell r="A1168" t="str">
            <v>MRV0AGC_TSGE_TS2ACDJ</v>
          </cell>
          <cell r="B1168" t="str">
            <v>Jour</v>
          </cell>
          <cell r="C1168" t="str">
            <v>OFPPT</v>
          </cell>
          <cell r="D1168" t="str">
            <v>Casablanca Nord</v>
          </cell>
          <cell r="E1168" t="str">
            <v>MRV0</v>
          </cell>
          <cell r="F1168" t="str">
            <v>INSTITUT SPECIALISE DE TECHNOLOGIE APPLIQUEE NTIC SIDI MAAROUF CASABLANCA</v>
          </cell>
          <cell r="G1168" t="str">
            <v>Tertiaire</v>
          </cell>
          <cell r="H1168" t="str">
            <v>Administration Gestion et Commerce</v>
          </cell>
          <cell r="I1168" t="str">
            <v>TS</v>
          </cell>
          <cell r="J1168" t="str">
            <v>TS</v>
          </cell>
          <cell r="K1168" t="str">
            <v>AGC_TSGE_TS</v>
          </cell>
          <cell r="L1168" t="str">
            <v>Technicien Spécialisé en Gestion des Entreprises</v>
          </cell>
          <cell r="M1168">
            <v>24</v>
          </cell>
          <cell r="N1168" t="str">
            <v>D</v>
          </cell>
          <cell r="O1168" t="str">
            <v>Diplômante</v>
          </cell>
          <cell r="P1168" t="str">
            <v>2A</v>
          </cell>
          <cell r="Q1168">
            <v>181</v>
          </cell>
          <cell r="R1168">
            <v>152</v>
          </cell>
          <cell r="S1168" t="str">
            <v>CDJ</v>
          </cell>
          <cell r="T1168">
            <v>152</v>
          </cell>
        </row>
        <row r="1169">
          <cell r="A1169" t="str">
            <v>MTT0AE_LA_TS1ACDJ</v>
          </cell>
          <cell r="B1169" t="str">
            <v>Jour</v>
          </cell>
          <cell r="C1169" t="str">
            <v>OFPPT</v>
          </cell>
          <cell r="D1169" t="str">
            <v>Casablanca Nord</v>
          </cell>
          <cell r="E1169" t="str">
            <v>MTT0</v>
          </cell>
          <cell r="F1169" t="str">
            <v>INSTITUT SPECIALISE DES METIERS DE L'AERONAUTIQUE ET DE LA LOGISTIQUE AEROPORTUAIRE DE NOUACEUR</v>
          </cell>
          <cell r="G1169" t="str">
            <v>Industriel</v>
          </cell>
          <cell r="H1169" t="str">
            <v>Aéronautique</v>
          </cell>
          <cell r="I1169" t="str">
            <v>TS</v>
          </cell>
          <cell r="J1169" t="str">
            <v>TS</v>
          </cell>
          <cell r="K1169" t="str">
            <v>AE_LA_TS</v>
          </cell>
          <cell r="L1169" t="str">
            <v>Logistique Aéroportuaire et Gestion de Fret</v>
          </cell>
          <cell r="M1169">
            <v>24</v>
          </cell>
          <cell r="N1169" t="str">
            <v>D</v>
          </cell>
          <cell r="O1169" t="str">
            <v>Diplômante</v>
          </cell>
          <cell r="P1169" t="str">
            <v>1A</v>
          </cell>
          <cell r="Q1169">
            <v>112</v>
          </cell>
          <cell r="R1169">
            <v>113</v>
          </cell>
          <cell r="S1169" t="str">
            <v>CDJ</v>
          </cell>
          <cell r="T1169">
            <v>150</v>
          </cell>
        </row>
        <row r="1170">
          <cell r="A1170" t="str">
            <v>MTT0AE_LA_TS2ACDJ</v>
          </cell>
          <cell r="B1170" t="str">
            <v>Jour</v>
          </cell>
          <cell r="C1170" t="str">
            <v>OFPPT</v>
          </cell>
          <cell r="D1170" t="str">
            <v>Casablanca Nord</v>
          </cell>
          <cell r="E1170" t="str">
            <v>MTT0</v>
          </cell>
          <cell r="F1170" t="str">
            <v>INSTITUT SPECIALISE DES METIERS DE L'AERONAUTIQUE ET DE LA LOGISTIQUE AEROPORTUAIRE DE NOUACEUR</v>
          </cell>
          <cell r="G1170" t="str">
            <v>Industriel</v>
          </cell>
          <cell r="H1170" t="str">
            <v>Aéronautique</v>
          </cell>
          <cell r="I1170" t="str">
            <v>TS</v>
          </cell>
          <cell r="J1170" t="str">
            <v>TS</v>
          </cell>
          <cell r="K1170" t="str">
            <v>AE_LA_TS</v>
          </cell>
          <cell r="L1170" t="str">
            <v>Logistique Aéroportuaire et Gestion de Fret</v>
          </cell>
          <cell r="M1170">
            <v>24</v>
          </cell>
          <cell r="N1170" t="str">
            <v>D</v>
          </cell>
          <cell r="O1170" t="str">
            <v>Diplômante</v>
          </cell>
          <cell r="P1170" t="str">
            <v>2A</v>
          </cell>
          <cell r="Q1170">
            <v>60</v>
          </cell>
          <cell r="R1170">
            <v>70</v>
          </cell>
          <cell r="S1170" t="str">
            <v>CDJ</v>
          </cell>
          <cell r="T1170">
            <v>70</v>
          </cell>
        </row>
        <row r="1171">
          <cell r="A1171" t="str">
            <v>MTT0AE_M_TS1ACDJ</v>
          </cell>
          <cell r="B1171" t="str">
            <v>Jour</v>
          </cell>
          <cell r="C1171" t="str">
            <v>OFPPT</v>
          </cell>
          <cell r="D1171" t="str">
            <v>Casablanca Nord</v>
          </cell>
          <cell r="E1171" t="str">
            <v>MTT0</v>
          </cell>
          <cell r="F1171" t="str">
            <v>INSTITUT SPECIALISE DES METIERS DE L'AERONAUTIQUE ET DE LA LOGISTIQUE AEROPORTUAIRE DE NOUACEUR</v>
          </cell>
          <cell r="G1171" t="str">
            <v>Industriel</v>
          </cell>
          <cell r="H1171" t="str">
            <v>Aéronautique</v>
          </cell>
          <cell r="I1171" t="str">
            <v>TS</v>
          </cell>
          <cell r="J1171" t="str">
            <v>TS</v>
          </cell>
          <cell r="K1171" t="str">
            <v>AE_M_TS</v>
          </cell>
          <cell r="L1171" t="str">
            <v>Mécatronique</v>
          </cell>
          <cell r="M1171">
            <v>24</v>
          </cell>
          <cell r="N1171" t="str">
            <v>D</v>
          </cell>
          <cell r="O1171" t="str">
            <v>Diplômante</v>
          </cell>
          <cell r="P1171" t="str">
            <v>1A</v>
          </cell>
          <cell r="Q1171">
            <v>140</v>
          </cell>
          <cell r="R1171">
            <v>150</v>
          </cell>
          <cell r="S1171" t="str">
            <v>CDJ</v>
          </cell>
          <cell r="T1171">
            <v>197</v>
          </cell>
        </row>
        <row r="1172">
          <cell r="A1172" t="str">
            <v>MTT0AE_M_TS2ACDJ</v>
          </cell>
          <cell r="B1172" t="str">
            <v>Jour</v>
          </cell>
          <cell r="C1172" t="str">
            <v>OFPPT</v>
          </cell>
          <cell r="D1172" t="str">
            <v>Casablanca Nord</v>
          </cell>
          <cell r="E1172" t="str">
            <v>MTT0</v>
          </cell>
          <cell r="F1172" t="str">
            <v>INSTITUT SPECIALISE DES METIERS DE L'AERONAUTIQUE ET DE LA LOGISTIQUE AEROPORTUAIRE DE NOUACEUR</v>
          </cell>
          <cell r="G1172" t="str">
            <v>Industriel</v>
          </cell>
          <cell r="H1172" t="str">
            <v>Aéronautique</v>
          </cell>
          <cell r="I1172" t="str">
            <v>TS</v>
          </cell>
          <cell r="J1172" t="str">
            <v>TS</v>
          </cell>
          <cell r="K1172" t="str">
            <v>AE_M_TS</v>
          </cell>
          <cell r="L1172" t="str">
            <v>Mécatronique</v>
          </cell>
          <cell r="M1172">
            <v>24</v>
          </cell>
          <cell r="N1172" t="str">
            <v>D</v>
          </cell>
          <cell r="O1172" t="str">
            <v>Diplômante</v>
          </cell>
          <cell r="P1172" t="str">
            <v>2A</v>
          </cell>
          <cell r="Q1172">
            <v>65</v>
          </cell>
          <cell r="R1172">
            <v>84</v>
          </cell>
          <cell r="S1172" t="str">
            <v>CDJ</v>
          </cell>
          <cell r="T1172">
            <v>84</v>
          </cell>
        </row>
        <row r="1173">
          <cell r="A1173" t="str">
            <v>MTT0AE_MA_TS1ACDJ</v>
          </cell>
          <cell r="B1173" t="str">
            <v>Jour</v>
          </cell>
          <cell r="C1173" t="str">
            <v>OFPPT</v>
          </cell>
          <cell r="D1173" t="str">
            <v>Casablanca Nord</v>
          </cell>
          <cell r="E1173" t="str">
            <v>MTT0</v>
          </cell>
          <cell r="F1173" t="str">
            <v>INSTITUT SPECIALISE DES METIERS DE L'AERONAUTIQUE ET DE LA LOGISTIQUE AEROPORTUAIRE DE NOUACEUR</v>
          </cell>
          <cell r="G1173" t="str">
            <v>Industriel</v>
          </cell>
          <cell r="H1173" t="str">
            <v>Aéronautique</v>
          </cell>
          <cell r="I1173" t="str">
            <v>TS</v>
          </cell>
          <cell r="J1173" t="str">
            <v>TS</v>
          </cell>
          <cell r="K1173" t="str">
            <v>AE_MA_TS</v>
          </cell>
          <cell r="L1173" t="str">
            <v>Maintenance Aéronautique</v>
          </cell>
          <cell r="M1173">
            <v>24</v>
          </cell>
          <cell r="N1173" t="str">
            <v>D</v>
          </cell>
          <cell r="O1173" t="str">
            <v>Diplômante</v>
          </cell>
          <cell r="P1173" t="str">
            <v>1A</v>
          </cell>
          <cell r="Q1173">
            <v>100</v>
          </cell>
          <cell r="R1173">
            <v>0</v>
          </cell>
          <cell r="S1173" t="str">
            <v>CDJ</v>
          </cell>
        </row>
        <row r="1174">
          <cell r="A1174" t="str">
            <v>MTT0AE_TSTS_TS1ACDJ</v>
          </cell>
          <cell r="B1174" t="str">
            <v>Jour</v>
          </cell>
          <cell r="C1174" t="str">
            <v>OFPPT</v>
          </cell>
          <cell r="D1174" t="str">
            <v>Casablanca Nord</v>
          </cell>
          <cell r="E1174" t="str">
            <v>MTT0</v>
          </cell>
          <cell r="F1174" t="str">
            <v>INSTITUT SPECIALISE DES METIERS DE L'AERONAUTIQUE ET DE LA LOGISTIQUE AEROPORTUAIRE DE NOUACEUR</v>
          </cell>
          <cell r="G1174" t="str">
            <v>Industriel</v>
          </cell>
          <cell r="H1174" t="str">
            <v>Aéronautique</v>
          </cell>
          <cell r="I1174" t="str">
            <v>TS</v>
          </cell>
          <cell r="J1174" t="str">
            <v>TS</v>
          </cell>
          <cell r="K1174" t="str">
            <v>AE_TSTS_TS</v>
          </cell>
          <cell r="L1174" t="str">
            <v>TS Traitement de surface</v>
          </cell>
          <cell r="M1174">
            <v>24</v>
          </cell>
          <cell r="N1174" t="str">
            <v>D</v>
          </cell>
          <cell r="O1174" t="str">
            <v>Diplômante</v>
          </cell>
          <cell r="P1174" t="str">
            <v>1A</v>
          </cell>
          <cell r="Q1174">
            <v>28</v>
          </cell>
          <cell r="R1174">
            <v>29</v>
          </cell>
          <cell r="S1174" t="str">
            <v>CDJ</v>
          </cell>
          <cell r="T1174">
            <v>41</v>
          </cell>
        </row>
        <row r="1175">
          <cell r="A1175" t="str">
            <v>MTT0AE_TSTS_TS2ACDJ</v>
          </cell>
          <cell r="B1175" t="str">
            <v>Jour</v>
          </cell>
          <cell r="C1175" t="str">
            <v>OFPPT</v>
          </cell>
          <cell r="D1175" t="str">
            <v>Casablanca Nord</v>
          </cell>
          <cell r="E1175" t="str">
            <v>MTT0</v>
          </cell>
          <cell r="F1175" t="str">
            <v>INSTITUT SPECIALISE DES METIERS DE L'AERONAUTIQUE ET DE LA LOGISTIQUE AEROPORTUAIRE DE NOUACEUR</v>
          </cell>
          <cell r="G1175" t="str">
            <v>Industriel</v>
          </cell>
          <cell r="H1175" t="str">
            <v>Aéronautique</v>
          </cell>
          <cell r="I1175" t="str">
            <v>TS</v>
          </cell>
          <cell r="J1175" t="str">
            <v>TS</v>
          </cell>
          <cell r="K1175" t="str">
            <v>AE_TSTS_TS</v>
          </cell>
          <cell r="L1175" t="str">
            <v>TS Traitement de surface</v>
          </cell>
          <cell r="M1175">
            <v>24</v>
          </cell>
          <cell r="N1175" t="str">
            <v>D</v>
          </cell>
          <cell r="O1175" t="str">
            <v>Diplômante</v>
          </cell>
          <cell r="P1175" t="str">
            <v>2A</v>
          </cell>
          <cell r="Q1175">
            <v>19</v>
          </cell>
          <cell r="R1175">
            <v>25</v>
          </cell>
          <cell r="S1175" t="str">
            <v>CDJ</v>
          </cell>
          <cell r="T1175">
            <v>25</v>
          </cell>
        </row>
        <row r="1176">
          <cell r="A1176" t="str">
            <v>MTT0AE_UMOCN_TS1ACDJ</v>
          </cell>
          <cell r="B1176" t="str">
            <v>Jour</v>
          </cell>
          <cell r="C1176" t="str">
            <v>OFPPT</v>
          </cell>
          <cell r="D1176" t="str">
            <v>Casablanca Nord</v>
          </cell>
          <cell r="E1176" t="str">
            <v>MTT0</v>
          </cell>
          <cell r="F1176" t="str">
            <v>INSTITUT SPECIALISE DES METIERS DE L'AERONAUTIQUE ET DE LA LOGISTIQUE AEROPORTUAIRE DE NOUACEUR</v>
          </cell>
          <cell r="G1176" t="str">
            <v>Industriel</v>
          </cell>
          <cell r="H1176" t="str">
            <v>Aéronautique</v>
          </cell>
          <cell r="I1176" t="str">
            <v>TS</v>
          </cell>
          <cell r="J1176" t="str">
            <v>TS</v>
          </cell>
          <cell r="K1176" t="str">
            <v>AE_UMOCN_TS</v>
          </cell>
          <cell r="L1176" t="str">
            <v>Usinage sur Machines Outils à Commande Numérique</v>
          </cell>
          <cell r="M1176">
            <v>24</v>
          </cell>
          <cell r="N1176" t="str">
            <v>D</v>
          </cell>
          <cell r="O1176" t="str">
            <v>Diplômante</v>
          </cell>
          <cell r="P1176" t="str">
            <v>1A</v>
          </cell>
          <cell r="Q1176">
            <v>112</v>
          </cell>
          <cell r="R1176">
            <v>118</v>
          </cell>
          <cell r="S1176" t="str">
            <v>CDJ</v>
          </cell>
          <cell r="T1176">
            <v>150</v>
          </cell>
        </row>
        <row r="1177">
          <cell r="A1177" t="str">
            <v>MTT0AE_UMOCN_TS2ACDJ</v>
          </cell>
          <cell r="B1177" t="str">
            <v>Jour</v>
          </cell>
          <cell r="C1177" t="str">
            <v>OFPPT</v>
          </cell>
          <cell r="D1177" t="str">
            <v>Casablanca Nord</v>
          </cell>
          <cell r="E1177" t="str">
            <v>MTT0</v>
          </cell>
          <cell r="F1177" t="str">
            <v>INSTITUT SPECIALISE DES METIERS DE L'AERONAUTIQUE ET DE LA LOGISTIQUE AEROPORTUAIRE DE NOUACEUR</v>
          </cell>
          <cell r="G1177" t="str">
            <v>Industriel</v>
          </cell>
          <cell r="H1177" t="str">
            <v>Aéronautique</v>
          </cell>
          <cell r="I1177" t="str">
            <v>TS</v>
          </cell>
          <cell r="J1177" t="str">
            <v>TS</v>
          </cell>
          <cell r="K1177" t="str">
            <v>AE_UMOCN_TS</v>
          </cell>
          <cell r="L1177" t="str">
            <v>Usinage sur Machines Outils à Commande Numérique</v>
          </cell>
          <cell r="M1177">
            <v>24</v>
          </cell>
          <cell r="N1177" t="str">
            <v>D</v>
          </cell>
          <cell r="O1177" t="str">
            <v>Diplômante</v>
          </cell>
          <cell r="P1177" t="str">
            <v>2A</v>
          </cell>
          <cell r="Q1177">
            <v>86</v>
          </cell>
          <cell r="R1177">
            <v>94</v>
          </cell>
          <cell r="S1177" t="str">
            <v>CDJ</v>
          </cell>
          <cell r="T1177">
            <v>94</v>
          </cell>
        </row>
        <row r="1178">
          <cell r="A1178" t="str">
            <v>MBD0AGC_TSGE_TS1ACDS</v>
          </cell>
          <cell r="B1178" t="str">
            <v>Soir</v>
          </cell>
          <cell r="C1178" t="str">
            <v>OFPPT</v>
          </cell>
          <cell r="D1178" t="str">
            <v>Casablanca Nord</v>
          </cell>
          <cell r="E1178" t="str">
            <v>MBD0</v>
          </cell>
          <cell r="F1178" t="str">
            <v>INSTITUT SPECIALISE DE TECHNOLOGIE APPLIQUEE HAY HASSANI 1 CASABLANCA</v>
          </cell>
          <cell r="G1178" t="str">
            <v>Tertiaire</v>
          </cell>
          <cell r="H1178" t="str">
            <v>Administration Gestion et Commerce</v>
          </cell>
          <cell r="I1178" t="str">
            <v>TS</v>
          </cell>
          <cell r="J1178" t="str">
            <v>TS</v>
          </cell>
          <cell r="K1178" t="str">
            <v>AGC_TSGE_TS</v>
          </cell>
          <cell r="L1178" t="str">
            <v>Technicien Spécialisé en Gestion des Entreprises</v>
          </cell>
          <cell r="M1178">
            <v>36</v>
          </cell>
          <cell r="N1178" t="str">
            <v>D</v>
          </cell>
          <cell r="O1178" t="str">
            <v>Diplômante</v>
          </cell>
          <cell r="P1178" t="str">
            <v>1A</v>
          </cell>
          <cell r="Q1178">
            <v>158</v>
          </cell>
          <cell r="R1178">
            <v>115</v>
          </cell>
          <cell r="S1178" t="str">
            <v>CDS</v>
          </cell>
          <cell r="T1178">
            <v>56</v>
          </cell>
        </row>
        <row r="1179">
          <cell r="A1179" t="str">
            <v>MBD0AGC_TSGE_TS2ACDS</v>
          </cell>
          <cell r="B1179" t="str">
            <v>Soir</v>
          </cell>
          <cell r="C1179" t="str">
            <v>OFPPT</v>
          </cell>
          <cell r="D1179" t="str">
            <v>Casablanca Nord</v>
          </cell>
          <cell r="E1179" t="str">
            <v>MBD0</v>
          </cell>
          <cell r="F1179" t="str">
            <v>INSTITUT SPECIALISE DE TECHNOLOGIE APPLIQUEE HAY HASSANI 1 CASABLANCA</v>
          </cell>
          <cell r="G1179" t="str">
            <v>Tertiaire</v>
          </cell>
          <cell r="H1179" t="str">
            <v>Administration Gestion et Commerce</v>
          </cell>
          <cell r="I1179" t="str">
            <v>TS</v>
          </cell>
          <cell r="J1179" t="str">
            <v>TS</v>
          </cell>
          <cell r="K1179" t="str">
            <v>AGC_TSGE_TS</v>
          </cell>
          <cell r="L1179" t="str">
            <v>Technicien Spécialisé en Gestion des Entreprises</v>
          </cell>
          <cell r="M1179">
            <v>36</v>
          </cell>
          <cell r="N1179" t="str">
            <v>D</v>
          </cell>
          <cell r="O1179" t="str">
            <v>Diplômante</v>
          </cell>
          <cell r="P1179" t="str">
            <v>2A</v>
          </cell>
          <cell r="Q1179">
            <v>52</v>
          </cell>
          <cell r="R1179">
            <v>43</v>
          </cell>
          <cell r="S1179" t="str">
            <v>CDS</v>
          </cell>
          <cell r="T1179">
            <v>59</v>
          </cell>
        </row>
        <row r="1180">
          <cell r="A1180" t="str">
            <v>MDE0CM_TSBECM_TS1ACDS</v>
          </cell>
          <cell r="B1180" t="str">
            <v>Soir</v>
          </cell>
          <cell r="C1180" t="str">
            <v>OFPPT</v>
          </cell>
          <cell r="D1180" t="str">
            <v>Casablanca Nord</v>
          </cell>
          <cell r="E1180" t="str">
            <v>MDE0</v>
          </cell>
          <cell r="F1180" t="str">
            <v>INSTITUT SPECIALISE DE TECHNOLOGIE APPLIQUEE GENIE MECANIQUE CASABLANCA</v>
          </cell>
          <cell r="G1180" t="str">
            <v>Industriel</v>
          </cell>
          <cell r="H1180" t="str">
            <v>Construction Métallique</v>
          </cell>
          <cell r="I1180" t="str">
            <v>TS</v>
          </cell>
          <cell r="J1180" t="str">
            <v>TS</v>
          </cell>
          <cell r="K1180" t="str">
            <v>CM_TSBECM_TS</v>
          </cell>
          <cell r="L1180" t="str">
            <v>Technicien Spécialisé Bureau d'Etude en Construction Métallique</v>
          </cell>
          <cell r="M1180">
            <v>36</v>
          </cell>
          <cell r="N1180" t="str">
            <v>D</v>
          </cell>
          <cell r="O1180" t="str">
            <v>Diplômante</v>
          </cell>
          <cell r="P1180" t="str">
            <v>1A</v>
          </cell>
          <cell r="Q1180">
            <v>32</v>
          </cell>
          <cell r="R1180">
            <v>29</v>
          </cell>
          <cell r="S1180" t="str">
            <v>CDS</v>
          </cell>
          <cell r="T1180">
            <v>29</v>
          </cell>
        </row>
        <row r="1181">
          <cell r="A1181" t="str">
            <v>MDE0CM_TSBECM_TS2ACDS</v>
          </cell>
          <cell r="B1181" t="str">
            <v>Soir</v>
          </cell>
          <cell r="C1181" t="str">
            <v>OFPPT</v>
          </cell>
          <cell r="D1181" t="str">
            <v>Casablanca Nord</v>
          </cell>
          <cell r="E1181" t="str">
            <v>MDE0</v>
          </cell>
          <cell r="F1181" t="str">
            <v>INSTITUT SPECIALISE DE TECHNOLOGIE APPLIQUEE GENIE MECANIQUE CASABLANCA</v>
          </cell>
          <cell r="G1181" t="str">
            <v>Industriel</v>
          </cell>
          <cell r="H1181" t="str">
            <v>Construction Métallique</v>
          </cell>
          <cell r="I1181" t="str">
            <v>TS</v>
          </cell>
          <cell r="J1181" t="str">
            <v>TS</v>
          </cell>
          <cell r="K1181" t="str">
            <v>CM_TSBECM_TS</v>
          </cell>
          <cell r="L1181" t="str">
            <v>Technicien Spécialisé Bureau d'Etude en Construction Métallique</v>
          </cell>
          <cell r="M1181">
            <v>36</v>
          </cell>
          <cell r="N1181" t="str">
            <v>D</v>
          </cell>
          <cell r="O1181" t="str">
            <v>Diplômante</v>
          </cell>
          <cell r="P1181" t="str">
            <v>2A</v>
          </cell>
          <cell r="Q1181">
            <v>22</v>
          </cell>
          <cell r="R1181">
            <v>25</v>
          </cell>
          <cell r="S1181" t="str">
            <v>CDS</v>
          </cell>
        </row>
        <row r="1182">
          <cell r="A1182" t="str">
            <v>MDE0GE_ESA_TS1ACDS</v>
          </cell>
          <cell r="B1182" t="str">
            <v>Soir</v>
          </cell>
          <cell r="C1182" t="str">
            <v>OFPPT</v>
          </cell>
          <cell r="D1182" t="str">
            <v>Casablanca Nord</v>
          </cell>
          <cell r="E1182" t="str">
            <v>MDE0</v>
          </cell>
          <cell r="F1182" t="str">
            <v>INSTITUT SPECIALISE DE TECHNOLOGIE APPLIQUEE GENIE MECANIQUE CASABLANCA</v>
          </cell>
          <cell r="G1182" t="str">
            <v>Industriel</v>
          </cell>
          <cell r="H1182" t="str">
            <v>Génie Electrique</v>
          </cell>
          <cell r="I1182" t="str">
            <v>TS</v>
          </cell>
          <cell r="J1182" t="str">
            <v>TS</v>
          </cell>
          <cell r="K1182" t="str">
            <v>GE_ESA_TS</v>
          </cell>
          <cell r="L1182" t="str">
            <v>Electromécanique des Systèmes Automatisées</v>
          </cell>
          <cell r="M1182">
            <v>36</v>
          </cell>
          <cell r="N1182" t="str">
            <v>D</v>
          </cell>
          <cell r="O1182" t="str">
            <v>Diplômante</v>
          </cell>
          <cell r="P1182" t="str">
            <v>1A</v>
          </cell>
          <cell r="Q1182">
            <v>13</v>
          </cell>
          <cell r="R1182">
            <v>46</v>
          </cell>
          <cell r="S1182" t="str">
            <v>CDS</v>
          </cell>
          <cell r="T1182">
            <v>33</v>
          </cell>
        </row>
        <row r="1183">
          <cell r="A1183" t="str">
            <v>MDE0GE_ESA_TS2ACDS</v>
          </cell>
          <cell r="B1183" t="str">
            <v>Soir</v>
          </cell>
          <cell r="C1183" t="str">
            <v>OFPPT</v>
          </cell>
          <cell r="D1183" t="str">
            <v>Casablanca Nord</v>
          </cell>
          <cell r="E1183" t="str">
            <v>MDE0</v>
          </cell>
          <cell r="F1183" t="str">
            <v>INSTITUT SPECIALISE DE TECHNOLOGIE APPLIQUEE GENIE MECANIQUE CASABLANCA</v>
          </cell>
          <cell r="G1183" t="str">
            <v>Industriel</v>
          </cell>
          <cell r="H1183" t="str">
            <v>Génie Electrique</v>
          </cell>
          <cell r="I1183" t="str">
            <v>TS</v>
          </cell>
          <cell r="J1183" t="str">
            <v>TS</v>
          </cell>
          <cell r="K1183" t="str">
            <v>GE_ESA_TS</v>
          </cell>
          <cell r="L1183" t="str">
            <v>Electromécanique des Systèmes Automatisées</v>
          </cell>
          <cell r="M1183">
            <v>36</v>
          </cell>
          <cell r="N1183" t="str">
            <v>D</v>
          </cell>
          <cell r="O1183" t="str">
            <v>Diplômante</v>
          </cell>
          <cell r="P1183" t="str">
            <v>2A</v>
          </cell>
          <cell r="Q1183">
            <v>20</v>
          </cell>
          <cell r="R1183">
            <v>24</v>
          </cell>
          <cell r="S1183" t="str">
            <v>CDS</v>
          </cell>
          <cell r="T1183">
            <v>13</v>
          </cell>
        </row>
        <row r="1184">
          <cell r="A1184" t="str">
            <v>MFG0AG_INFO_TS1ACDS</v>
          </cell>
          <cell r="B1184" t="str">
            <v>Soir</v>
          </cell>
          <cell r="C1184" t="str">
            <v>OFPPT</v>
          </cell>
          <cell r="D1184" t="str">
            <v>Casablanca Nord</v>
          </cell>
          <cell r="E1184" t="str">
            <v>MFG0</v>
          </cell>
          <cell r="F1184" t="str">
            <v>INSTITUT SPECIALISE DE TECHNOLOGIE APPLIQUEE ARTS GRAPHIQUES CASABLANCA</v>
          </cell>
          <cell r="G1184" t="str">
            <v>Industriel</v>
          </cell>
          <cell r="H1184" t="str">
            <v>Arts Graphiques</v>
          </cell>
          <cell r="I1184" t="str">
            <v>TS</v>
          </cell>
          <cell r="J1184" t="str">
            <v>TS</v>
          </cell>
          <cell r="K1184" t="str">
            <v>AG_INFO_TS</v>
          </cell>
          <cell r="L1184" t="str">
            <v>Infographie</v>
          </cell>
          <cell r="M1184">
            <v>36</v>
          </cell>
          <cell r="N1184" t="str">
            <v>D</v>
          </cell>
          <cell r="O1184" t="str">
            <v>Diplômante</v>
          </cell>
          <cell r="P1184" t="str">
            <v>1A</v>
          </cell>
          <cell r="Q1184">
            <v>32</v>
          </cell>
          <cell r="R1184">
            <v>11</v>
          </cell>
          <cell r="S1184" t="str">
            <v>CDS</v>
          </cell>
          <cell r="T1184">
            <v>11</v>
          </cell>
        </row>
        <row r="1185">
          <cell r="A1185" t="str">
            <v>MFG0AG_INFO_TS2ACDS</v>
          </cell>
          <cell r="B1185" t="str">
            <v>Soir</v>
          </cell>
          <cell r="C1185" t="str">
            <v>OFPPT</v>
          </cell>
          <cell r="D1185" t="str">
            <v>Casablanca Nord</v>
          </cell>
          <cell r="E1185" t="str">
            <v>MFG0</v>
          </cell>
          <cell r="F1185" t="str">
            <v>INSTITUT SPECIALISE DE TECHNOLOGIE APPLIQUEE ARTS GRAPHIQUES CASABLANCA</v>
          </cell>
          <cell r="G1185" t="str">
            <v>Industriel</v>
          </cell>
          <cell r="H1185" t="str">
            <v>Arts Graphiques</v>
          </cell>
          <cell r="I1185" t="str">
            <v>TS</v>
          </cell>
          <cell r="J1185" t="str">
            <v>TS</v>
          </cell>
          <cell r="K1185" t="str">
            <v>AG_INFO_TS</v>
          </cell>
          <cell r="L1185" t="str">
            <v>Infographie</v>
          </cell>
          <cell r="M1185">
            <v>36</v>
          </cell>
          <cell r="N1185" t="str">
            <v>D</v>
          </cell>
          <cell r="O1185" t="str">
            <v>Diplômante</v>
          </cell>
          <cell r="P1185" t="str">
            <v>2A</v>
          </cell>
          <cell r="Q1185">
            <v>12</v>
          </cell>
          <cell r="R1185">
            <v>12</v>
          </cell>
          <cell r="S1185" t="str">
            <v>CDS</v>
          </cell>
          <cell r="T1185">
            <v>0</v>
          </cell>
        </row>
        <row r="1186">
          <cell r="A1186" t="str">
            <v>MFH0AGC_TSC_TS1ACDS</v>
          </cell>
          <cell r="B1186" t="str">
            <v>Soir</v>
          </cell>
          <cell r="C1186" t="str">
            <v>OFPPT</v>
          </cell>
          <cell r="D1186" t="str">
            <v>Casablanca Nord</v>
          </cell>
          <cell r="E1186" t="str">
            <v>MFH0</v>
          </cell>
          <cell r="F1186" t="str">
            <v>CENTRE MIXTE DE FORMATION PROFESSIONNELLE LALLA AICHA CASABLANCA</v>
          </cell>
          <cell r="G1186" t="str">
            <v>Tertiaire</v>
          </cell>
          <cell r="H1186" t="str">
            <v>Administration Gestion et Commerce</v>
          </cell>
          <cell r="I1186" t="str">
            <v>TS</v>
          </cell>
          <cell r="J1186" t="str">
            <v>TS</v>
          </cell>
          <cell r="K1186" t="str">
            <v>AGC_TSC_TS</v>
          </cell>
          <cell r="L1186" t="str">
            <v>Technicien Spécialisé en Commerce</v>
          </cell>
          <cell r="M1186">
            <v>36</v>
          </cell>
          <cell r="N1186" t="str">
            <v>D</v>
          </cell>
          <cell r="O1186" t="str">
            <v>Diplômante</v>
          </cell>
          <cell r="P1186" t="str">
            <v>1A</v>
          </cell>
          <cell r="Q1186">
            <v>48</v>
          </cell>
          <cell r="R1186">
            <v>35</v>
          </cell>
          <cell r="S1186" t="str">
            <v>CDS</v>
          </cell>
          <cell r="T1186">
            <v>15</v>
          </cell>
        </row>
        <row r="1187">
          <cell r="A1187" t="str">
            <v>MFH0AGC_TSC_TS2ACDS</v>
          </cell>
          <cell r="B1187" t="str">
            <v>Soir</v>
          </cell>
          <cell r="C1187" t="str">
            <v>OFPPT</v>
          </cell>
          <cell r="D1187" t="str">
            <v>Casablanca Nord</v>
          </cell>
          <cell r="E1187" t="str">
            <v>MFH0</v>
          </cell>
          <cell r="F1187" t="str">
            <v>CENTRE MIXTE DE FORMATION PROFESSIONNELLE LALLA AICHA CASABLANCA</v>
          </cell>
          <cell r="G1187" t="str">
            <v>Tertiaire</v>
          </cell>
          <cell r="H1187" t="str">
            <v>Administration Gestion et Commerce</v>
          </cell>
          <cell r="I1187" t="str">
            <v>TS</v>
          </cell>
          <cell r="J1187" t="str">
            <v>TS</v>
          </cell>
          <cell r="K1187" t="str">
            <v>AGC_TSC_TS</v>
          </cell>
          <cell r="L1187" t="str">
            <v>Technicien Spécialisé en Commerce</v>
          </cell>
          <cell r="M1187">
            <v>36</v>
          </cell>
          <cell r="N1187" t="str">
            <v>D</v>
          </cell>
          <cell r="O1187" t="str">
            <v>Diplômante</v>
          </cell>
          <cell r="P1187" t="str">
            <v>2A</v>
          </cell>
          <cell r="Q1187">
            <v>3</v>
          </cell>
          <cell r="R1187">
            <v>0</v>
          </cell>
          <cell r="S1187" t="str">
            <v>CDS</v>
          </cell>
          <cell r="T1187">
            <v>20</v>
          </cell>
        </row>
        <row r="1188">
          <cell r="A1188" t="str">
            <v>MFH0AGC_TSGE_TS1ACDS</v>
          </cell>
          <cell r="B1188" t="str">
            <v>Soir</v>
          </cell>
          <cell r="C1188" t="str">
            <v>OFPPT</v>
          </cell>
          <cell r="D1188" t="str">
            <v>Casablanca Nord</v>
          </cell>
          <cell r="E1188" t="str">
            <v>MFH0</v>
          </cell>
          <cell r="F1188" t="str">
            <v>CENTRE MIXTE DE FORMATION PROFESSIONNELLE LALLA AICHA CASABLANCA</v>
          </cell>
          <cell r="G1188" t="str">
            <v>Tertiaire</v>
          </cell>
          <cell r="H1188" t="str">
            <v>Administration Gestion et Commerce</v>
          </cell>
          <cell r="I1188" t="str">
            <v>TS</v>
          </cell>
          <cell r="J1188" t="str">
            <v>TS</v>
          </cell>
          <cell r="K1188" t="str">
            <v>AGC_TSGE_TS</v>
          </cell>
          <cell r="L1188" t="str">
            <v>Technicien Spécialisé en Gestion des Entreprises</v>
          </cell>
          <cell r="M1188">
            <v>36</v>
          </cell>
          <cell r="N1188" t="str">
            <v>D</v>
          </cell>
          <cell r="O1188" t="str">
            <v>Diplômante</v>
          </cell>
          <cell r="P1188" t="str">
            <v>1A</v>
          </cell>
          <cell r="Q1188">
            <v>83</v>
          </cell>
          <cell r="R1188">
            <v>43</v>
          </cell>
          <cell r="S1188" t="str">
            <v>CDS</v>
          </cell>
          <cell r="T1188">
            <v>26</v>
          </cell>
        </row>
        <row r="1189">
          <cell r="A1189" t="str">
            <v>MFH0AGC_TSGE_TS2ACDS</v>
          </cell>
          <cell r="B1189" t="str">
            <v>Soir</v>
          </cell>
          <cell r="C1189" t="str">
            <v>OFPPT</v>
          </cell>
          <cell r="D1189" t="str">
            <v>Casablanca Nord</v>
          </cell>
          <cell r="E1189" t="str">
            <v>MFH0</v>
          </cell>
          <cell r="F1189" t="str">
            <v>CENTRE MIXTE DE FORMATION PROFESSIONNELLE LALLA AICHA CASABLANCA</v>
          </cell>
          <cell r="G1189" t="str">
            <v>Tertiaire</v>
          </cell>
          <cell r="H1189" t="str">
            <v>Administration Gestion et Commerce</v>
          </cell>
          <cell r="I1189" t="str">
            <v>TS</v>
          </cell>
          <cell r="J1189" t="str">
            <v>TS</v>
          </cell>
          <cell r="K1189" t="str">
            <v>AGC_TSGE_TS</v>
          </cell>
          <cell r="L1189" t="str">
            <v>Technicien Spécialisé en Gestion des Entreprises</v>
          </cell>
          <cell r="M1189">
            <v>36</v>
          </cell>
          <cell r="N1189" t="str">
            <v>D</v>
          </cell>
          <cell r="O1189" t="str">
            <v>Diplômante</v>
          </cell>
          <cell r="P1189" t="str">
            <v>2A</v>
          </cell>
          <cell r="Q1189">
            <v>14</v>
          </cell>
          <cell r="R1189">
            <v>23</v>
          </cell>
          <cell r="S1189" t="str">
            <v>CDS</v>
          </cell>
          <cell r="T1189">
            <v>17</v>
          </cell>
        </row>
        <row r="1190">
          <cell r="A1190" t="str">
            <v>MHI0AGC_TSGE_TS1ACDS</v>
          </cell>
          <cell r="B1190" t="str">
            <v>Soir</v>
          </cell>
          <cell r="C1190" t="str">
            <v>OFPPT</v>
          </cell>
          <cell r="D1190" t="str">
            <v>Casablanca Nord</v>
          </cell>
          <cell r="E1190" t="str">
            <v>MHI0</v>
          </cell>
          <cell r="F1190" t="str">
            <v>INSTITUT SPECIALISE DE TECHNOLOGIE APPLIQUEE HAY HASSANI 2 CASABLANCA</v>
          </cell>
          <cell r="G1190" t="str">
            <v>Tertiaire</v>
          </cell>
          <cell r="H1190" t="str">
            <v>Administration Gestion et Commerce</v>
          </cell>
          <cell r="I1190" t="str">
            <v>TS</v>
          </cell>
          <cell r="J1190" t="str">
            <v>TS</v>
          </cell>
          <cell r="K1190" t="str">
            <v>AGC_TSGE_TS</v>
          </cell>
          <cell r="L1190" t="str">
            <v>Technicien Spécialisé en Gestion des Entreprises</v>
          </cell>
          <cell r="M1190">
            <v>36</v>
          </cell>
          <cell r="N1190" t="str">
            <v>D</v>
          </cell>
          <cell r="O1190" t="str">
            <v>Diplômante</v>
          </cell>
          <cell r="P1190" t="str">
            <v>1A</v>
          </cell>
          <cell r="Q1190">
            <v>32</v>
          </cell>
          <cell r="R1190">
            <v>0</v>
          </cell>
          <cell r="S1190" t="str">
            <v>CDS</v>
          </cell>
          <cell r="T1190">
            <v>0</v>
          </cell>
        </row>
        <row r="1191">
          <cell r="A1191" t="str">
            <v>MJK0AGC_TSGE_TS1ACDS</v>
          </cell>
          <cell r="B1191" t="str">
            <v>Soir</v>
          </cell>
          <cell r="C1191" t="str">
            <v>OFPPT</v>
          </cell>
          <cell r="D1191" t="str">
            <v>Casablanca Nord</v>
          </cell>
          <cell r="E1191" t="str">
            <v>MJK0</v>
          </cell>
          <cell r="F1191" t="str">
            <v>INSTITUT DE TECHNOLOGIE APPLIQUEE AIN CHOK-INARA CASABLANCA</v>
          </cell>
          <cell r="G1191" t="str">
            <v>Tertiaire</v>
          </cell>
          <cell r="H1191" t="str">
            <v>Administration Gestion et Commerce</v>
          </cell>
          <cell r="I1191" t="str">
            <v>TS</v>
          </cell>
          <cell r="J1191" t="str">
            <v>TS</v>
          </cell>
          <cell r="K1191" t="str">
            <v>AGC_TSGE_TS</v>
          </cell>
          <cell r="L1191" t="str">
            <v>Technicien Spécialisé en Gestion des Entreprises</v>
          </cell>
          <cell r="M1191">
            <v>36</v>
          </cell>
          <cell r="N1191" t="str">
            <v>D</v>
          </cell>
          <cell r="O1191" t="str">
            <v>Diplômante</v>
          </cell>
          <cell r="P1191" t="str">
            <v>1A</v>
          </cell>
          <cell r="Q1191">
            <v>79</v>
          </cell>
          <cell r="R1191">
            <v>58</v>
          </cell>
          <cell r="S1191" t="str">
            <v>CDS</v>
          </cell>
          <cell r="T1191">
            <v>13</v>
          </cell>
        </row>
        <row r="1192">
          <cell r="A1192" t="str">
            <v>MJK0AGC_TSGE_TS2ACDS</v>
          </cell>
          <cell r="B1192" t="str">
            <v>Soir</v>
          </cell>
          <cell r="C1192" t="str">
            <v>OFPPT</v>
          </cell>
          <cell r="D1192" t="str">
            <v>Casablanca Nord</v>
          </cell>
          <cell r="E1192" t="str">
            <v>MJK0</v>
          </cell>
          <cell r="F1192" t="str">
            <v>INSTITUT DE TECHNOLOGIE APPLIQUEE AIN CHOK-INARA CASABLANCA</v>
          </cell>
          <cell r="G1192" t="str">
            <v>Tertiaire</v>
          </cell>
          <cell r="H1192" t="str">
            <v>Administration Gestion et Commerce</v>
          </cell>
          <cell r="I1192" t="str">
            <v>TS</v>
          </cell>
          <cell r="J1192" t="str">
            <v>TS</v>
          </cell>
          <cell r="K1192" t="str">
            <v>AGC_TSGE_TS</v>
          </cell>
          <cell r="L1192" t="str">
            <v>Technicien Spécialisé en Gestion des Entreprises</v>
          </cell>
          <cell r="M1192">
            <v>36</v>
          </cell>
          <cell r="N1192" t="str">
            <v>D</v>
          </cell>
          <cell r="O1192" t="str">
            <v>Diplômante</v>
          </cell>
          <cell r="P1192" t="str">
            <v>2A</v>
          </cell>
          <cell r="Q1192">
            <v>43</v>
          </cell>
          <cell r="R1192">
            <v>42</v>
          </cell>
          <cell r="S1192" t="str">
            <v>CDS</v>
          </cell>
          <cell r="T1192">
            <v>45</v>
          </cell>
        </row>
        <row r="1193">
          <cell r="A1193" t="str">
            <v>MLN0REM_TSDEE_TS1ACDS</v>
          </cell>
          <cell r="B1193" t="str">
            <v>Soir</v>
          </cell>
          <cell r="C1193" t="str">
            <v>OFPPT</v>
          </cell>
          <cell r="D1193" t="str">
            <v>Casablanca Nord</v>
          </cell>
          <cell r="E1193" t="str">
            <v>MLN0</v>
          </cell>
          <cell r="F1193" t="str">
            <v>CENTRE DE RECHERCHE ET D'ENGINEERING DE L'AUTOMOBILE CASABLANCA</v>
          </cell>
          <cell r="G1193" t="str">
            <v>Industriel</v>
          </cell>
          <cell r="H1193" t="str">
            <v>Réparation des Engins à Moteurs</v>
          </cell>
          <cell r="I1193" t="str">
            <v>TS</v>
          </cell>
          <cell r="J1193" t="str">
            <v>TS</v>
          </cell>
          <cell r="K1193" t="str">
            <v>REM_TSDEE_TS</v>
          </cell>
          <cell r="L1193" t="str">
            <v>Technicien spécialisé en Diagnostic et Electronique Embarquée</v>
          </cell>
          <cell r="M1193">
            <v>36</v>
          </cell>
          <cell r="N1193" t="str">
            <v>D</v>
          </cell>
          <cell r="O1193" t="str">
            <v>Diplômante</v>
          </cell>
          <cell r="P1193" t="str">
            <v>1A</v>
          </cell>
          <cell r="Q1193">
            <v>32</v>
          </cell>
          <cell r="R1193">
            <v>0</v>
          </cell>
          <cell r="S1193" t="str">
            <v>CDS</v>
          </cell>
          <cell r="T1193">
            <v>0</v>
          </cell>
        </row>
        <row r="1194">
          <cell r="A1194" t="str">
            <v>MNP0AGC_TSGE_TS1ACDS</v>
          </cell>
          <cell r="B1194" t="str">
            <v>Soir</v>
          </cell>
          <cell r="C1194" t="str">
            <v>OFPPT</v>
          </cell>
          <cell r="D1194" t="str">
            <v>Casablanca Nord</v>
          </cell>
          <cell r="E1194" t="str">
            <v>MNP0</v>
          </cell>
          <cell r="F1194" t="str">
            <v>INSTITUT SPECIALISE DE TECHNOLOGIE APPLIQUEE POLO CASABLANCA</v>
          </cell>
          <cell r="G1194" t="str">
            <v>Tertiaire</v>
          </cell>
          <cell r="H1194" t="str">
            <v>Administration Gestion et Commerce</v>
          </cell>
          <cell r="I1194" t="str">
            <v>TS</v>
          </cell>
          <cell r="J1194" t="str">
            <v>TS</v>
          </cell>
          <cell r="K1194" t="str">
            <v>AGC_TSGE_TS</v>
          </cell>
          <cell r="L1194" t="str">
            <v>Technicien Spécialisé en Gestion des Entreprises</v>
          </cell>
          <cell r="M1194">
            <v>36</v>
          </cell>
          <cell r="N1194" t="str">
            <v>D</v>
          </cell>
          <cell r="O1194" t="str">
            <v>Diplômante</v>
          </cell>
          <cell r="P1194" t="str">
            <v>1A</v>
          </cell>
          <cell r="Q1194">
            <v>111</v>
          </cell>
          <cell r="R1194">
            <v>39</v>
          </cell>
          <cell r="S1194" t="str">
            <v>CDS</v>
          </cell>
          <cell r="T1194">
            <v>25</v>
          </cell>
        </row>
        <row r="1195">
          <cell r="A1195" t="str">
            <v>M005AGC_AC_FQ1ACDJ</v>
          </cell>
          <cell r="B1195" t="str">
            <v>Jour</v>
          </cell>
          <cell r="C1195" t="str">
            <v>CC</v>
          </cell>
          <cell r="D1195" t="str">
            <v>Casablanca Nord</v>
          </cell>
          <cell r="E1195" t="str">
            <v>M005</v>
          </cell>
          <cell r="F1195" t="str">
            <v>ESPACE SOCIO-EDUCATIF MADINAT ERRAHMA NOUACEUR</v>
          </cell>
          <cell r="G1195" t="str">
            <v>Tertiaire</v>
          </cell>
          <cell r="H1195" t="str">
            <v>Administration Gestion et Commerce</v>
          </cell>
          <cell r="I1195" t="str">
            <v>T</v>
          </cell>
          <cell r="J1195" t="str">
            <v>FQ</v>
          </cell>
          <cell r="K1195" t="str">
            <v>AGC_AC_FQ</v>
          </cell>
          <cell r="L1195" t="str">
            <v>Agent Commercial</v>
          </cell>
          <cell r="M1195">
            <v>6</v>
          </cell>
          <cell r="N1195" t="str">
            <v>Q</v>
          </cell>
          <cell r="O1195" t="str">
            <v>FQ (Classique)</v>
          </cell>
          <cell r="P1195" t="str">
            <v>1A</v>
          </cell>
          <cell r="Q1195">
            <v>40</v>
          </cell>
          <cell r="R1195">
            <v>0</v>
          </cell>
          <cell r="S1195" t="str">
            <v>CDJ</v>
          </cell>
          <cell r="T1195">
            <v>0</v>
          </cell>
        </row>
        <row r="1196">
          <cell r="A1196" t="str">
            <v>M005THR_EE_FQ1ACDJ</v>
          </cell>
          <cell r="B1196" t="str">
            <v>Jour</v>
          </cell>
          <cell r="C1196" t="str">
            <v>CC</v>
          </cell>
          <cell r="D1196" t="str">
            <v>Casablanca Nord</v>
          </cell>
          <cell r="E1196" t="str">
            <v>M005</v>
          </cell>
          <cell r="F1196" t="str">
            <v>ESPACE SOCIO-EDUCATIF MADINAT ERRAHMA NOUACEUR</v>
          </cell>
          <cell r="G1196" t="str">
            <v>Hôtellerie et Tourisme</v>
          </cell>
          <cell r="H1196" t="str">
            <v>Hôtellerie et Tourisme</v>
          </cell>
          <cell r="I1196" t="str">
            <v>Q</v>
          </cell>
          <cell r="J1196" t="str">
            <v>FQ</v>
          </cell>
          <cell r="K1196" t="str">
            <v>THR_EE_FQ</v>
          </cell>
          <cell r="L1196" t="str">
            <v>Employé d'Etages</v>
          </cell>
          <cell r="M1196">
            <v>6</v>
          </cell>
          <cell r="N1196" t="str">
            <v>Q</v>
          </cell>
          <cell r="O1196" t="str">
            <v>FQ (Classique)</v>
          </cell>
          <cell r="P1196" t="str">
            <v>1A</v>
          </cell>
          <cell r="Q1196">
            <v>24</v>
          </cell>
          <cell r="R1196">
            <v>0</v>
          </cell>
          <cell r="S1196" t="str">
            <v>CDJ</v>
          </cell>
          <cell r="T1196">
            <v>0</v>
          </cell>
        </row>
        <row r="1197">
          <cell r="A1197" t="str">
            <v>M320BTP_EB_FQ1ACDJ</v>
          </cell>
          <cell r="B1197" t="str">
            <v>Jour</v>
          </cell>
          <cell r="C1197" t="str">
            <v>CC</v>
          </cell>
          <cell r="D1197" t="str">
            <v>Casablanca Nord</v>
          </cell>
          <cell r="E1197" t="str">
            <v>M320</v>
          </cell>
          <cell r="F1197" t="str">
            <v>FONDATION M'JID</v>
          </cell>
          <cell r="G1197" t="str">
            <v>BTP</v>
          </cell>
          <cell r="H1197" t="str">
            <v>Batiment et Travaux Publics</v>
          </cell>
          <cell r="I1197" t="str">
            <v>S</v>
          </cell>
          <cell r="J1197" t="str">
            <v>FQ</v>
          </cell>
          <cell r="K1197" t="str">
            <v>BTP_EB_FQ</v>
          </cell>
          <cell r="L1197" t="str">
            <v>Electricité de Bâtiment</v>
          </cell>
          <cell r="M1197">
            <v>3</v>
          </cell>
          <cell r="N1197" t="str">
            <v>Q</v>
          </cell>
          <cell r="O1197" t="str">
            <v>FQ (Classique)</v>
          </cell>
          <cell r="P1197" t="str">
            <v>1A</v>
          </cell>
          <cell r="Q1197">
            <v>50</v>
          </cell>
          <cell r="R1197">
            <v>0</v>
          </cell>
          <cell r="S1197" t="str">
            <v>CDJ</v>
          </cell>
          <cell r="T1197">
            <v>0</v>
          </cell>
        </row>
        <row r="1198">
          <cell r="A1198" t="str">
            <v>M850CC_CC_FQ1ACDJ</v>
          </cell>
          <cell r="B1198" t="str">
            <v>Jour</v>
          </cell>
          <cell r="C1198" t="str">
            <v>CC</v>
          </cell>
          <cell r="D1198" t="str">
            <v>Casablanca Nord</v>
          </cell>
          <cell r="E1198" t="str">
            <v>M850</v>
          </cell>
          <cell r="F1198" t="str">
            <v>ETABLISSEMENT TAHER SEBTI CASABLANCA</v>
          </cell>
          <cell r="G1198" t="str">
            <v>Tertiaire</v>
          </cell>
          <cell r="H1198" t="str">
            <v>Action Sociale</v>
          </cell>
          <cell r="I1198" t="str">
            <v>S</v>
          </cell>
          <cell r="J1198" t="str">
            <v>FQ</v>
          </cell>
          <cell r="K1198" t="str">
            <v>CC_CC_FQ</v>
          </cell>
          <cell r="L1198" t="str">
            <v>Coupe et Couture</v>
          </cell>
          <cell r="M1198">
            <v>9</v>
          </cell>
          <cell r="N1198" t="str">
            <v>Q</v>
          </cell>
          <cell r="O1198" t="str">
            <v>FQ (Classique)</v>
          </cell>
          <cell r="P1198" t="str">
            <v>1A</v>
          </cell>
          <cell r="Q1198">
            <v>50</v>
          </cell>
          <cell r="R1198">
            <v>24</v>
          </cell>
          <cell r="S1198" t="str">
            <v>CDJ</v>
          </cell>
          <cell r="T1198">
            <v>24</v>
          </cell>
        </row>
        <row r="1199">
          <cell r="A1199" t="str">
            <v>MBE0AG_INFO_FQ1ACDJ</v>
          </cell>
          <cell r="B1199" t="str">
            <v>Jour</v>
          </cell>
          <cell r="C1199" t="str">
            <v>OFPPT</v>
          </cell>
          <cell r="D1199" t="str">
            <v>Casablanca Nord</v>
          </cell>
          <cell r="E1199" t="str">
            <v>MBE0</v>
          </cell>
          <cell r="F1199" t="str">
            <v>CENTRE DE FORMATION PROFESSIONNELLE DANS LES METIERS DE SERVICES HAY HASSANI CASABLANCA</v>
          </cell>
          <cell r="G1199" t="str">
            <v>Industriel</v>
          </cell>
          <cell r="H1199" t="str">
            <v>Arts Graphiques</v>
          </cell>
          <cell r="I1199" t="str">
            <v>T</v>
          </cell>
          <cell r="J1199" t="str">
            <v>FQ</v>
          </cell>
          <cell r="K1199" t="str">
            <v>AG_INFO_FQ</v>
          </cell>
          <cell r="L1199" t="str">
            <v>Infographie</v>
          </cell>
          <cell r="M1199">
            <v>9</v>
          </cell>
          <cell r="N1199" t="str">
            <v>Q</v>
          </cell>
          <cell r="O1199" t="str">
            <v>FQ (Classique)</v>
          </cell>
          <cell r="P1199" t="str">
            <v>1A</v>
          </cell>
          <cell r="Q1199">
            <v>56</v>
          </cell>
          <cell r="R1199">
            <v>26</v>
          </cell>
          <cell r="S1199" t="str">
            <v>CDJ</v>
          </cell>
          <cell r="T1199">
            <v>29</v>
          </cell>
        </row>
        <row r="1200">
          <cell r="A1200" t="str">
            <v>MBE0AGC_AC_FQ1ACDJ</v>
          </cell>
          <cell r="B1200" t="str">
            <v>Jour</v>
          </cell>
          <cell r="C1200" t="str">
            <v>OFPPT</v>
          </cell>
          <cell r="D1200" t="str">
            <v>Casablanca Nord</v>
          </cell>
          <cell r="E1200" t="str">
            <v>MBE0</v>
          </cell>
          <cell r="F1200" t="str">
            <v>CENTRE DE FORMATION PROFESSIONNELLE DANS LES METIERS DE SERVICES HAY HASSANI CASABLANCA</v>
          </cell>
          <cell r="G1200" t="str">
            <v>Tertiaire</v>
          </cell>
          <cell r="H1200" t="str">
            <v>Administration Gestion et Commerce</v>
          </cell>
          <cell r="I1200" t="str">
            <v>T</v>
          </cell>
          <cell r="J1200" t="str">
            <v>FQ</v>
          </cell>
          <cell r="K1200" t="str">
            <v>AGC_AC_FQ</v>
          </cell>
          <cell r="L1200" t="str">
            <v>Agent Commercial</v>
          </cell>
          <cell r="M1200">
            <v>6</v>
          </cell>
          <cell r="N1200" t="str">
            <v>Q</v>
          </cell>
          <cell r="O1200" t="str">
            <v>FQ (Classique)</v>
          </cell>
          <cell r="P1200" t="str">
            <v>1A</v>
          </cell>
          <cell r="Q1200">
            <v>28</v>
          </cell>
          <cell r="R1200">
            <v>0</v>
          </cell>
          <cell r="S1200" t="str">
            <v>CDJ</v>
          </cell>
          <cell r="T1200">
            <v>0</v>
          </cell>
        </row>
        <row r="1201">
          <cell r="A1201" t="str">
            <v>MBE0PS_SM_FQ1ACDJ</v>
          </cell>
          <cell r="B1201" t="str">
            <v>Jour</v>
          </cell>
          <cell r="C1201" t="str">
            <v>OFPPT</v>
          </cell>
          <cell r="D1201" t="str">
            <v>Casablanca Nord</v>
          </cell>
          <cell r="E1201" t="str">
            <v>MBE0</v>
          </cell>
          <cell r="F1201" t="str">
            <v>CENTRE DE FORMATION PROFESSIONNELLE DANS LES METIERS DE SERVICES HAY HASSANI CASABLANCA</v>
          </cell>
          <cell r="G1201" t="str">
            <v>Industriel</v>
          </cell>
          <cell r="H1201" t="str">
            <v>Paramédical</v>
          </cell>
          <cell r="I1201" t="str">
            <v>TS</v>
          </cell>
          <cell r="J1201" t="str">
            <v>FQ</v>
          </cell>
          <cell r="K1201" t="str">
            <v>PS_SM_FQ</v>
          </cell>
          <cell r="L1201" t="str">
            <v>Secrétariat Médical</v>
          </cell>
          <cell r="M1201">
            <v>6</v>
          </cell>
          <cell r="N1201" t="str">
            <v>Q</v>
          </cell>
          <cell r="O1201" t="str">
            <v>FQ (Classique)</v>
          </cell>
          <cell r="P1201" t="str">
            <v>1A</v>
          </cell>
          <cell r="Q1201">
            <v>30</v>
          </cell>
          <cell r="R1201">
            <v>36</v>
          </cell>
          <cell r="S1201" t="str">
            <v>CDJ</v>
          </cell>
          <cell r="T1201">
            <v>37</v>
          </cell>
        </row>
        <row r="1202">
          <cell r="A1202" t="str">
            <v>MDE0FM_PRMOCN_FQ1ACDJ</v>
          </cell>
          <cell r="B1202" t="str">
            <v>Jour</v>
          </cell>
          <cell r="C1202" t="str">
            <v>OFPPT</v>
          </cell>
          <cell r="D1202" t="str">
            <v>Casablanca Nord</v>
          </cell>
          <cell r="E1202" t="str">
            <v>MDE0</v>
          </cell>
          <cell r="F1202" t="str">
            <v>INSTITUT SPECIALISE DE TECHNOLOGIE APPLIQUEE GENIE MECANIQUE CASABLANCA</v>
          </cell>
          <cell r="G1202" t="str">
            <v>Industriel</v>
          </cell>
          <cell r="H1202" t="str">
            <v>Fabrication Mécanique</v>
          </cell>
          <cell r="I1202" t="str">
            <v>TS</v>
          </cell>
          <cell r="J1202" t="str">
            <v>FQ</v>
          </cell>
          <cell r="K1202" t="str">
            <v>FM_PRMOCN_FQ</v>
          </cell>
          <cell r="L1202" t="str">
            <v>Programmeur Régleur des Machines à Commande Numérique</v>
          </cell>
          <cell r="M1202">
            <v>6</v>
          </cell>
          <cell r="N1202" t="str">
            <v>Q</v>
          </cell>
          <cell r="O1202" t="str">
            <v>FQ (Classique)</v>
          </cell>
          <cell r="P1202" t="str">
            <v>1A</v>
          </cell>
          <cell r="Q1202">
            <v>50</v>
          </cell>
          <cell r="R1202">
            <v>29</v>
          </cell>
          <cell r="S1202" t="str">
            <v>CDJ</v>
          </cell>
          <cell r="T1202">
            <v>30</v>
          </cell>
        </row>
        <row r="1203">
          <cell r="A1203" t="str">
            <v>MFG0AG_CPO_FQ1ACDJ</v>
          </cell>
          <cell r="B1203" t="str">
            <v>Jour</v>
          </cell>
          <cell r="C1203" t="str">
            <v>OFPPT</v>
          </cell>
          <cell r="D1203" t="str">
            <v>Casablanca Nord</v>
          </cell>
          <cell r="E1203" t="str">
            <v>MFG0</v>
          </cell>
          <cell r="F1203" t="str">
            <v>INSTITUT SPECIALISE DE TECHNOLOGIE APPLIQUEE ARTS GRAPHIQUES CASABLANCA</v>
          </cell>
          <cell r="G1203" t="str">
            <v>Industriel</v>
          </cell>
          <cell r="H1203" t="str">
            <v>Arts Graphiques</v>
          </cell>
          <cell r="I1203" t="str">
            <v>T</v>
          </cell>
          <cell r="J1203" t="str">
            <v>FQ</v>
          </cell>
          <cell r="K1203" t="str">
            <v>AG_CPO_FQ</v>
          </cell>
          <cell r="L1203" t="str">
            <v>Conducteur de Presse Offset</v>
          </cell>
          <cell r="M1203">
            <v>9</v>
          </cell>
          <cell r="N1203" t="str">
            <v>Q</v>
          </cell>
          <cell r="O1203" t="str">
            <v>FQ (Classique)</v>
          </cell>
          <cell r="P1203" t="str">
            <v>1A</v>
          </cell>
          <cell r="Q1203">
            <v>28</v>
          </cell>
          <cell r="R1203">
            <v>18</v>
          </cell>
          <cell r="S1203" t="str">
            <v>CDJ</v>
          </cell>
          <cell r="T1203">
            <v>18</v>
          </cell>
        </row>
        <row r="1204">
          <cell r="A1204" t="str">
            <v>MFG0AG_GI_FQ1ACDJ</v>
          </cell>
          <cell r="B1204" t="str">
            <v>Jour</v>
          </cell>
          <cell r="C1204" t="str">
            <v>OFPPT</v>
          </cell>
          <cell r="D1204" t="str">
            <v>Casablanca Nord</v>
          </cell>
          <cell r="E1204" t="str">
            <v>MFG0</v>
          </cell>
          <cell r="F1204" t="str">
            <v>INSTITUT SPECIALISE DE TECHNOLOGIE APPLIQUEE ARTS GRAPHIQUES CASABLANCA</v>
          </cell>
          <cell r="G1204" t="str">
            <v>Industriel</v>
          </cell>
          <cell r="H1204" t="str">
            <v>Arts Graphiques</v>
          </cell>
          <cell r="I1204" t="str">
            <v>TS</v>
          </cell>
          <cell r="J1204" t="str">
            <v>FQ</v>
          </cell>
          <cell r="K1204" t="str">
            <v>AG_GI_FQ</v>
          </cell>
          <cell r="L1204" t="str">
            <v>Gestion d'Imprimerie</v>
          </cell>
          <cell r="M1204">
            <v>9</v>
          </cell>
          <cell r="N1204" t="str">
            <v>Q</v>
          </cell>
          <cell r="O1204" t="str">
            <v>FQ (Classique)</v>
          </cell>
          <cell r="P1204" t="str">
            <v>1A</v>
          </cell>
          <cell r="Q1204">
            <v>56</v>
          </cell>
          <cell r="R1204">
            <v>25</v>
          </cell>
          <cell r="S1204" t="str">
            <v>CDJ</v>
          </cell>
          <cell r="T1204">
            <v>25</v>
          </cell>
        </row>
        <row r="1205">
          <cell r="A1205" t="str">
            <v>MFG0AG_INFO_FQ1ACDJ</v>
          </cell>
          <cell r="B1205" t="str">
            <v>Jour</v>
          </cell>
          <cell r="C1205" t="str">
            <v>OFPPT</v>
          </cell>
          <cell r="D1205" t="str">
            <v>Casablanca Nord</v>
          </cell>
          <cell r="E1205" t="str">
            <v>MFG0</v>
          </cell>
          <cell r="F1205" t="str">
            <v>INSTITUT SPECIALISE DE TECHNOLOGIE APPLIQUEE ARTS GRAPHIQUES CASABLANCA</v>
          </cell>
          <cell r="G1205" t="str">
            <v>Industriel</v>
          </cell>
          <cell r="H1205" t="str">
            <v>Arts Graphiques</v>
          </cell>
          <cell r="I1205" t="str">
            <v>T</v>
          </cell>
          <cell r="J1205" t="str">
            <v>FQ</v>
          </cell>
          <cell r="K1205" t="str">
            <v>AG_INFO_FQ</v>
          </cell>
          <cell r="L1205" t="str">
            <v>Infographie</v>
          </cell>
          <cell r="M1205">
            <v>9</v>
          </cell>
          <cell r="N1205" t="str">
            <v>Q</v>
          </cell>
          <cell r="O1205" t="str">
            <v>FQ (Classique)</v>
          </cell>
          <cell r="P1205" t="str">
            <v>1A</v>
          </cell>
          <cell r="Q1205">
            <v>112</v>
          </cell>
          <cell r="R1205">
            <v>74</v>
          </cell>
          <cell r="S1205" t="str">
            <v>CDJ</v>
          </cell>
          <cell r="T1205">
            <v>76</v>
          </cell>
        </row>
        <row r="1206">
          <cell r="A1206" t="str">
            <v>MFI0CC_C_FQ1ACDJ</v>
          </cell>
          <cell r="B1206" t="str">
            <v>Jour</v>
          </cell>
          <cell r="C1206" t="str">
            <v>CC</v>
          </cell>
          <cell r="D1206" t="str">
            <v>Casablanca Nord</v>
          </cell>
          <cell r="E1206" t="str">
            <v>MFI0</v>
          </cell>
          <cell r="F1206" t="str">
            <v>CENTRE DE LA JEUNE FILLE AL FIDA CASABLANCA</v>
          </cell>
          <cell r="G1206" t="str">
            <v>Tertiaire</v>
          </cell>
          <cell r="H1206" t="str">
            <v>Action Sociale</v>
          </cell>
          <cell r="I1206" t="str">
            <v>S</v>
          </cell>
          <cell r="J1206" t="str">
            <v>FQ</v>
          </cell>
          <cell r="K1206" t="str">
            <v>CC_C_FQ</v>
          </cell>
          <cell r="L1206" t="str">
            <v>Coiffure</v>
          </cell>
          <cell r="M1206">
            <v>9</v>
          </cell>
          <cell r="N1206" t="str">
            <v>Q</v>
          </cell>
          <cell r="O1206" t="str">
            <v>FQ (Classique)</v>
          </cell>
          <cell r="P1206" t="str">
            <v>1A</v>
          </cell>
          <cell r="Q1206">
            <v>30</v>
          </cell>
          <cell r="R1206">
            <v>14</v>
          </cell>
          <cell r="S1206" t="str">
            <v>CDJ</v>
          </cell>
          <cell r="T1206">
            <v>14</v>
          </cell>
        </row>
        <row r="1207">
          <cell r="A1207" t="str">
            <v>MFI0CC_CC_FQ1ACDJ</v>
          </cell>
          <cell r="B1207" t="str">
            <v>Jour</v>
          </cell>
          <cell r="C1207" t="str">
            <v>CC</v>
          </cell>
          <cell r="D1207" t="str">
            <v>Casablanca Nord</v>
          </cell>
          <cell r="E1207" t="str">
            <v>MFI0</v>
          </cell>
          <cell r="F1207" t="str">
            <v>CENTRE DE LA JEUNE FILLE AL FIDA CASABLANCA</v>
          </cell>
          <cell r="G1207" t="str">
            <v>Tertiaire</v>
          </cell>
          <cell r="H1207" t="str">
            <v>Action Sociale</v>
          </cell>
          <cell r="I1207" t="str">
            <v>S</v>
          </cell>
          <cell r="J1207" t="str">
            <v>FQ</v>
          </cell>
          <cell r="K1207" t="str">
            <v>CC_CC_FQ</v>
          </cell>
          <cell r="L1207" t="str">
            <v>Coupe et Couture</v>
          </cell>
          <cell r="M1207">
            <v>9</v>
          </cell>
          <cell r="N1207" t="str">
            <v>Q</v>
          </cell>
          <cell r="O1207" t="str">
            <v>FQ (Classique)</v>
          </cell>
          <cell r="P1207" t="str">
            <v>1A</v>
          </cell>
          <cell r="Q1207">
            <v>30</v>
          </cell>
          <cell r="R1207">
            <v>12</v>
          </cell>
          <cell r="S1207" t="str">
            <v>CDJ</v>
          </cell>
          <cell r="T1207">
            <v>12</v>
          </cell>
        </row>
        <row r="1208">
          <cell r="A1208" t="str">
            <v>MFI0PRD_BRO_FQ1ACDJ</v>
          </cell>
          <cell r="B1208" t="str">
            <v>Jour</v>
          </cell>
          <cell r="C1208" t="str">
            <v>CC</v>
          </cell>
          <cell r="D1208" t="str">
            <v>Casablanca Nord</v>
          </cell>
          <cell r="E1208" t="str">
            <v>MFI0</v>
          </cell>
          <cell r="F1208" t="str">
            <v>CENTRE DE LA JEUNE FILLE AL FIDA CASABLANCA</v>
          </cell>
          <cell r="G1208" t="str">
            <v>Industriel</v>
          </cell>
          <cell r="H1208" t="str">
            <v>Textile Habillement</v>
          </cell>
          <cell r="I1208" t="str">
            <v>S</v>
          </cell>
          <cell r="J1208" t="str">
            <v>FQ</v>
          </cell>
          <cell r="K1208" t="str">
            <v>PRD_BRO_FQ</v>
          </cell>
          <cell r="L1208" t="str">
            <v>Broderie</v>
          </cell>
          <cell r="M1208">
            <v>6</v>
          </cell>
          <cell r="N1208" t="str">
            <v>Q</v>
          </cell>
          <cell r="O1208" t="str">
            <v>FQ (Classique)</v>
          </cell>
          <cell r="P1208" t="str">
            <v>1A</v>
          </cell>
          <cell r="Q1208">
            <v>30</v>
          </cell>
          <cell r="R1208">
            <v>11</v>
          </cell>
          <cell r="S1208" t="str">
            <v>CDJ</v>
          </cell>
          <cell r="T1208">
            <v>11</v>
          </cell>
        </row>
        <row r="1209">
          <cell r="A1209" t="str">
            <v>MFI0PRD_EST_FQ1ACDJ</v>
          </cell>
          <cell r="B1209" t="str">
            <v>Jour</v>
          </cell>
          <cell r="C1209" t="str">
            <v>CC</v>
          </cell>
          <cell r="D1209" t="str">
            <v>Casablanca Nord</v>
          </cell>
          <cell r="E1209" t="str">
            <v>MFI0</v>
          </cell>
          <cell r="F1209" t="str">
            <v>CENTRE DE LA JEUNE FILLE AL FIDA CASABLANCA</v>
          </cell>
          <cell r="G1209" t="str">
            <v>Tertiaire</v>
          </cell>
          <cell r="H1209" t="str">
            <v>Action Sociale</v>
          </cell>
          <cell r="I1209" t="str">
            <v>S</v>
          </cell>
          <cell r="J1209" t="str">
            <v>FQ</v>
          </cell>
          <cell r="K1209" t="str">
            <v>PRD_EST_FQ</v>
          </cell>
          <cell r="L1209" t="str">
            <v>Esthétique</v>
          </cell>
          <cell r="M1209">
            <v>6</v>
          </cell>
          <cell r="N1209" t="str">
            <v>Q</v>
          </cell>
          <cell r="O1209" t="str">
            <v>FQ (Classique)</v>
          </cell>
          <cell r="P1209" t="str">
            <v>1A</v>
          </cell>
          <cell r="Q1209">
            <v>30</v>
          </cell>
          <cell r="R1209">
            <v>8</v>
          </cell>
          <cell r="S1209" t="str">
            <v>CDJ</v>
          </cell>
          <cell r="T1209">
            <v>8</v>
          </cell>
        </row>
        <row r="1210">
          <cell r="A1210" t="str">
            <v>MFI0THR_EE_FQ1ACDJ</v>
          </cell>
          <cell r="B1210" t="str">
            <v>Jour</v>
          </cell>
          <cell r="C1210" t="str">
            <v>CC</v>
          </cell>
          <cell r="D1210" t="str">
            <v>Casablanca Nord</v>
          </cell>
          <cell r="E1210" t="str">
            <v>MFI0</v>
          </cell>
          <cell r="F1210" t="str">
            <v>CENTRE DE LA JEUNE FILLE AL FIDA CASABLANCA</v>
          </cell>
          <cell r="G1210" t="str">
            <v>Hôtellerie et Tourisme</v>
          </cell>
          <cell r="H1210" t="str">
            <v>Hôtellerie et Tourisme</v>
          </cell>
          <cell r="I1210" t="str">
            <v>Q</v>
          </cell>
          <cell r="J1210" t="str">
            <v>FQ</v>
          </cell>
          <cell r="K1210" t="str">
            <v>THR_EE_FQ</v>
          </cell>
          <cell r="L1210" t="str">
            <v>Employé d'Etages</v>
          </cell>
          <cell r="M1210">
            <v>6</v>
          </cell>
          <cell r="N1210" t="str">
            <v>Q</v>
          </cell>
          <cell r="O1210" t="str">
            <v>FQ (Classique)</v>
          </cell>
          <cell r="P1210" t="str">
            <v>1A</v>
          </cell>
          <cell r="Q1210">
            <v>20</v>
          </cell>
          <cell r="R1210">
            <v>13</v>
          </cell>
          <cell r="S1210" t="str">
            <v>CDJ</v>
          </cell>
          <cell r="T1210">
            <v>13</v>
          </cell>
        </row>
        <row r="1211">
          <cell r="A1211" t="str">
            <v>MHK0BTP_EB_FQ1ACDJ</v>
          </cell>
          <cell r="B1211" t="str">
            <v>Jour</v>
          </cell>
          <cell r="C1211" t="str">
            <v>OFPPT</v>
          </cell>
          <cell r="D1211" t="str">
            <v>Casablanca Nord</v>
          </cell>
          <cell r="E1211" t="str">
            <v>MHK0</v>
          </cell>
          <cell r="F1211" t="str">
            <v>CENTRE DE QUALIFICATION PROFESSIONNELLE ESSAFA CASABLANCA</v>
          </cell>
          <cell r="G1211" t="str">
            <v>BTP</v>
          </cell>
          <cell r="H1211" t="str">
            <v>Batiment et Travaux Publics</v>
          </cell>
          <cell r="I1211" t="str">
            <v>S</v>
          </cell>
          <cell r="J1211" t="str">
            <v>FQ</v>
          </cell>
          <cell r="K1211" t="str">
            <v>BTP_EB_FQ</v>
          </cell>
          <cell r="L1211" t="str">
            <v>Electricité de Bâtiment</v>
          </cell>
          <cell r="M1211">
            <v>3</v>
          </cell>
          <cell r="N1211" t="str">
            <v>Q</v>
          </cell>
          <cell r="O1211" t="str">
            <v>FQ (Classique)</v>
          </cell>
          <cell r="P1211" t="str">
            <v>1A</v>
          </cell>
          <cell r="Q1211">
            <v>84</v>
          </cell>
          <cell r="R1211">
            <v>1</v>
          </cell>
          <cell r="S1211" t="str">
            <v>CDJ</v>
          </cell>
          <cell r="T1211">
            <v>1</v>
          </cell>
        </row>
        <row r="1212">
          <cell r="A1212" t="str">
            <v>MHL0PRD_EB_FQ1ACDJ</v>
          </cell>
          <cell r="B1212" t="str">
            <v>Jour</v>
          </cell>
          <cell r="C1212" t="str">
            <v>OFPPT</v>
          </cell>
          <cell r="D1212" t="str">
            <v>Casablanca Nord</v>
          </cell>
          <cell r="E1212" t="str">
            <v>MHL0</v>
          </cell>
          <cell r="F1212" t="str">
            <v>INSTITUT SPECIALISE DE TECHNOLOGIE APPLIQUEE LISSASFA CASABLANCA</v>
          </cell>
          <cell r="G1212" t="str">
            <v>BTP</v>
          </cell>
          <cell r="H1212" t="str">
            <v>Batiment et Travaux Publics</v>
          </cell>
          <cell r="I1212" t="str">
            <v>S</v>
          </cell>
          <cell r="J1212" t="str">
            <v>FQ</v>
          </cell>
          <cell r="K1212" t="str">
            <v>PRD_EB_FQ</v>
          </cell>
          <cell r="L1212" t="str">
            <v>Electricité de Bâtiment</v>
          </cell>
          <cell r="M1212">
            <v>9</v>
          </cell>
          <cell r="N1212" t="str">
            <v>Q</v>
          </cell>
          <cell r="O1212" t="str">
            <v>FQ (Classique)</v>
          </cell>
          <cell r="P1212" t="str">
            <v>1A</v>
          </cell>
          <cell r="Q1212">
            <v>56</v>
          </cell>
          <cell r="R1212">
            <v>0</v>
          </cell>
          <cell r="S1212" t="str">
            <v>CDJ</v>
          </cell>
          <cell r="T1212">
            <v>0</v>
          </cell>
        </row>
        <row r="1213">
          <cell r="A1213" t="str">
            <v>MHM0BTP_OEV_FQ1ACDJ</v>
          </cell>
          <cell r="B1213" t="str">
            <v>Jour</v>
          </cell>
          <cell r="C1213" t="str">
            <v>OFPPT</v>
          </cell>
          <cell r="D1213" t="str">
            <v>Casablanca Nord</v>
          </cell>
          <cell r="E1213" t="str">
            <v>MHM0</v>
          </cell>
          <cell r="F1213" t="str">
            <v>INSTITUT SPÉCIALISÉ DU BÂTIMENT ET DES TRAVAUX PUBLICS HAY ERRAHMA CASABLANCA</v>
          </cell>
          <cell r="G1213" t="str">
            <v>BTP</v>
          </cell>
          <cell r="H1213" t="str">
            <v>Batiment et Travaux Publics</v>
          </cell>
          <cell r="I1213" t="str">
            <v>S</v>
          </cell>
          <cell r="J1213" t="str">
            <v>FQ</v>
          </cell>
          <cell r="K1213" t="str">
            <v>BTP_OEV_FQ</v>
          </cell>
          <cell r="L1213" t="str">
            <v>Ouvrier en Espace Vert</v>
          </cell>
          <cell r="M1213">
            <v>6</v>
          </cell>
          <cell r="N1213" t="str">
            <v>Q</v>
          </cell>
          <cell r="O1213" t="str">
            <v>FQ (Classique)</v>
          </cell>
          <cell r="P1213" t="str">
            <v>1A</v>
          </cell>
          <cell r="Q1213">
            <v>48</v>
          </cell>
          <cell r="R1213">
            <v>0</v>
          </cell>
          <cell r="S1213" t="str">
            <v>CDJ</v>
          </cell>
          <cell r="T1213">
            <v>0</v>
          </cell>
        </row>
        <row r="1214">
          <cell r="A1214" t="str">
            <v>MHM0BTP_PPI_FQ1ACDJ</v>
          </cell>
          <cell r="B1214" t="str">
            <v>Jour</v>
          </cell>
          <cell r="C1214" t="str">
            <v>OFPPT</v>
          </cell>
          <cell r="D1214" t="str">
            <v>Casablanca Nord</v>
          </cell>
          <cell r="E1214" t="str">
            <v>MHM0</v>
          </cell>
          <cell r="F1214" t="str">
            <v>INSTITUT SPÉCIALISÉ DU BÂTIMENT ET DES TRAVAUX PUBLICS HAY ERRAHMA CASABLANCA</v>
          </cell>
          <cell r="G1214" t="str">
            <v>BTP</v>
          </cell>
          <cell r="H1214" t="str">
            <v>Batiment et Travaux Publics</v>
          </cell>
          <cell r="I1214" t="str">
            <v>Q</v>
          </cell>
          <cell r="J1214" t="str">
            <v>FQ</v>
          </cell>
          <cell r="K1214" t="str">
            <v>BTP_PPI_FQ</v>
          </cell>
          <cell r="L1214" t="str">
            <v>Plâtrier Plaquiste (CMPE)</v>
          </cell>
          <cell r="M1214">
            <v>6</v>
          </cell>
          <cell r="N1214" t="str">
            <v>Q</v>
          </cell>
          <cell r="O1214" t="str">
            <v>FQ (Classique)</v>
          </cell>
          <cell r="P1214" t="str">
            <v>1A</v>
          </cell>
          <cell r="Q1214">
            <v>12</v>
          </cell>
          <cell r="R1214">
            <v>0</v>
          </cell>
          <cell r="S1214" t="str">
            <v>CDJ</v>
          </cell>
          <cell r="T1214">
            <v>0</v>
          </cell>
        </row>
        <row r="1215">
          <cell r="A1215" t="str">
            <v>MHM0BTP_PPR_FQ1ACDJ</v>
          </cell>
          <cell r="B1215" t="str">
            <v>Jour</v>
          </cell>
          <cell r="C1215" t="str">
            <v>OFPPT</v>
          </cell>
          <cell r="D1215" t="str">
            <v>Casablanca Nord</v>
          </cell>
          <cell r="E1215" t="str">
            <v>MHM0</v>
          </cell>
          <cell r="F1215" t="str">
            <v>INSTITUT SPÉCIALISÉ DU BÂTIMENT ET DES TRAVAUX PUBLICS HAY ERRAHMA CASABLANCA</v>
          </cell>
          <cell r="G1215" t="str">
            <v>BTP</v>
          </cell>
          <cell r="H1215" t="str">
            <v>Batiment et Travaux Publics</v>
          </cell>
          <cell r="I1215" t="str">
            <v>Q</v>
          </cell>
          <cell r="J1215" t="str">
            <v>FQ</v>
          </cell>
          <cell r="K1215" t="str">
            <v>BTP_PPR_FQ</v>
          </cell>
          <cell r="L1215" t="str">
            <v>Plâtrier Projeteur</v>
          </cell>
          <cell r="M1215">
            <v>6</v>
          </cell>
          <cell r="N1215" t="str">
            <v>Q</v>
          </cell>
          <cell r="O1215" t="str">
            <v>FQ (Classique)</v>
          </cell>
          <cell r="P1215" t="str">
            <v>1A</v>
          </cell>
          <cell r="Q1215">
            <v>12</v>
          </cell>
          <cell r="R1215">
            <v>0</v>
          </cell>
          <cell r="S1215" t="str">
            <v>CDJ</v>
          </cell>
          <cell r="T1215">
            <v>0</v>
          </cell>
        </row>
        <row r="1216">
          <cell r="A1216" t="str">
            <v>MHO0AG_INFO_FQ1ACDJ</v>
          </cell>
          <cell r="B1216" t="str">
            <v>Jour</v>
          </cell>
          <cell r="C1216" t="str">
            <v>CC</v>
          </cell>
          <cell r="D1216" t="str">
            <v>Casablanca Nord</v>
          </cell>
          <cell r="E1216" t="str">
            <v>MHO0</v>
          </cell>
          <cell r="F1216" t="str">
            <v>CENTRE SOCIO-EDUCATIF ET D'INSERTION DES JEUNES MADINAT ARRAHMA II NOUACEUR</v>
          </cell>
          <cell r="G1216" t="str">
            <v>Industriel</v>
          </cell>
          <cell r="H1216" t="str">
            <v>Arts Graphiques</v>
          </cell>
          <cell r="I1216" t="str">
            <v>T</v>
          </cell>
          <cell r="J1216" t="str">
            <v>FQ</v>
          </cell>
          <cell r="K1216" t="str">
            <v>AG_INFO_FQ</v>
          </cell>
          <cell r="L1216" t="str">
            <v>Infographie</v>
          </cell>
          <cell r="M1216">
            <v>9</v>
          </cell>
          <cell r="N1216" t="str">
            <v>Q</v>
          </cell>
          <cell r="O1216" t="str">
            <v>FQ (Classique)</v>
          </cell>
          <cell r="P1216" t="str">
            <v>1A</v>
          </cell>
          <cell r="Q1216">
            <v>52</v>
          </cell>
          <cell r="R1216">
            <v>20</v>
          </cell>
          <cell r="S1216" t="str">
            <v>CDJ</v>
          </cell>
          <cell r="T1216">
            <v>21</v>
          </cell>
        </row>
        <row r="1217">
          <cell r="A1217" t="str">
            <v>MHO0CC_PAT_FQ1ACDJ</v>
          </cell>
          <cell r="B1217" t="str">
            <v>Jour</v>
          </cell>
          <cell r="C1217" t="str">
            <v>CC</v>
          </cell>
          <cell r="D1217" t="str">
            <v>Casablanca Nord</v>
          </cell>
          <cell r="E1217" t="str">
            <v>MHO0</v>
          </cell>
          <cell r="F1217" t="str">
            <v>CENTRE SOCIO-EDUCATIF ET D'INSERTION DES JEUNES MADINAT ARRAHMA II NOUACEUR</v>
          </cell>
          <cell r="G1217" t="str">
            <v>Hôtellerie et Tourisme</v>
          </cell>
          <cell r="H1217" t="str">
            <v>Hôtellerie et Tourisme</v>
          </cell>
          <cell r="I1217" t="str">
            <v>S</v>
          </cell>
          <cell r="J1217" t="str">
            <v>FQ</v>
          </cell>
          <cell r="K1217" t="str">
            <v>CC_PAT_FQ</v>
          </cell>
          <cell r="L1217" t="str">
            <v>Pâtisserie</v>
          </cell>
          <cell r="M1217">
            <v>6</v>
          </cell>
          <cell r="N1217" t="str">
            <v>Q</v>
          </cell>
          <cell r="O1217" t="str">
            <v>FQ (Classique)</v>
          </cell>
          <cell r="P1217" t="str">
            <v>1A</v>
          </cell>
          <cell r="Q1217">
            <v>15</v>
          </cell>
          <cell r="R1217">
            <v>15</v>
          </cell>
          <cell r="S1217" t="str">
            <v>CDJ</v>
          </cell>
          <cell r="T1217">
            <v>15</v>
          </cell>
        </row>
        <row r="1218">
          <cell r="A1218" t="str">
            <v>MHO0REM_MSR_FQ1ACDJ</v>
          </cell>
          <cell r="B1218" t="str">
            <v>Jour</v>
          </cell>
          <cell r="C1218" t="str">
            <v>CC</v>
          </cell>
          <cell r="D1218" t="str">
            <v>Casablanca Nord</v>
          </cell>
          <cell r="E1218" t="str">
            <v>MHO0</v>
          </cell>
          <cell r="F1218" t="str">
            <v>CENTRE SOCIO-EDUCATIF ET D'INSERTION DES JEUNES MADINAT ARRAHMA II NOUACEUR</v>
          </cell>
          <cell r="G1218" t="str">
            <v>Industriel</v>
          </cell>
          <cell r="H1218" t="str">
            <v>Réparation des Engins à Moteurs</v>
          </cell>
          <cell r="I1218" t="str">
            <v>Q</v>
          </cell>
          <cell r="J1218" t="str">
            <v>FQ</v>
          </cell>
          <cell r="K1218" t="str">
            <v>REM_MSR_FQ</v>
          </cell>
          <cell r="L1218" t="str">
            <v>Mécanicien Service Rapide</v>
          </cell>
          <cell r="M1218">
            <v>6</v>
          </cell>
          <cell r="N1218" t="str">
            <v>Q</v>
          </cell>
          <cell r="O1218" t="str">
            <v>FQ (Classique)</v>
          </cell>
          <cell r="P1218" t="str">
            <v>1A</v>
          </cell>
          <cell r="Q1218">
            <v>30</v>
          </cell>
          <cell r="R1218">
            <v>20</v>
          </cell>
          <cell r="S1218" t="str">
            <v>CDJ</v>
          </cell>
          <cell r="T1218">
            <v>20</v>
          </cell>
        </row>
        <row r="1219">
          <cell r="A1219" t="str">
            <v>MHO0TH_TAP_FQ1ACDJ</v>
          </cell>
          <cell r="B1219" t="str">
            <v>Jour</v>
          </cell>
          <cell r="C1219" t="str">
            <v>CC</v>
          </cell>
          <cell r="D1219" t="str">
            <v>Casablanca Nord</v>
          </cell>
          <cell r="E1219" t="str">
            <v>MHO0</v>
          </cell>
          <cell r="F1219" t="str">
            <v>CENTRE SOCIO-EDUCATIF ET D'INSERTION DES JEUNES MADINAT ARRAHMA II NOUACEUR</v>
          </cell>
          <cell r="G1219" t="str">
            <v>Industriel</v>
          </cell>
          <cell r="H1219" t="str">
            <v>Textile Habillement</v>
          </cell>
          <cell r="I1219" t="str">
            <v>S</v>
          </cell>
          <cell r="J1219" t="str">
            <v>FQ</v>
          </cell>
          <cell r="K1219" t="str">
            <v>TH_TAP_FQ</v>
          </cell>
          <cell r="L1219" t="str">
            <v>Tapisserie</v>
          </cell>
          <cell r="M1219">
            <v>6</v>
          </cell>
          <cell r="N1219" t="str">
            <v>Q</v>
          </cell>
          <cell r="O1219" t="str">
            <v>FQ (Classique)</v>
          </cell>
          <cell r="P1219" t="str">
            <v>1A</v>
          </cell>
          <cell r="Q1219">
            <v>30</v>
          </cell>
          <cell r="R1219">
            <v>10</v>
          </cell>
          <cell r="S1219" t="str">
            <v>CDJ</v>
          </cell>
          <cell r="T1219">
            <v>13</v>
          </cell>
        </row>
        <row r="1220">
          <cell r="A1220" t="str">
            <v>MJN0AG_INFO_FQ1ACDJ</v>
          </cell>
          <cell r="B1220" t="str">
            <v>Jour</v>
          </cell>
          <cell r="C1220" t="str">
            <v>CC</v>
          </cell>
          <cell r="D1220" t="str">
            <v>Casablanca Nord</v>
          </cell>
          <cell r="E1220" t="str">
            <v>MJN0</v>
          </cell>
          <cell r="F1220" t="str">
            <v>CENTRE SOCIO-CULTUREL DE FORMATION ET DINSERTION DES JEUNES EL HRAOUINE MEDIOUNA</v>
          </cell>
          <cell r="G1220" t="str">
            <v>Industriel</v>
          </cell>
          <cell r="H1220" t="str">
            <v>Arts Graphiques</v>
          </cell>
          <cell r="I1220" t="str">
            <v>T</v>
          </cell>
          <cell r="J1220" t="str">
            <v>FQ</v>
          </cell>
          <cell r="K1220" t="str">
            <v>AG_INFO_FQ</v>
          </cell>
          <cell r="L1220" t="str">
            <v>Infographie</v>
          </cell>
          <cell r="M1220">
            <v>9</v>
          </cell>
          <cell r="N1220" t="str">
            <v>Q</v>
          </cell>
          <cell r="O1220" t="str">
            <v>FQ (Classique)</v>
          </cell>
          <cell r="P1220" t="str">
            <v>1A</v>
          </cell>
          <cell r="Q1220">
            <v>60</v>
          </cell>
          <cell r="R1220">
            <v>16</v>
          </cell>
          <cell r="S1220" t="str">
            <v>CDJ</v>
          </cell>
          <cell r="T1220">
            <v>18</v>
          </cell>
        </row>
        <row r="1221">
          <cell r="A1221" t="str">
            <v>MJN0AGC_AC_FQ1ACDJ</v>
          </cell>
          <cell r="B1221" t="str">
            <v>Jour</v>
          </cell>
          <cell r="C1221" t="str">
            <v>CC</v>
          </cell>
          <cell r="D1221" t="str">
            <v>Casablanca Nord</v>
          </cell>
          <cell r="E1221" t="str">
            <v>MJN0</v>
          </cell>
          <cell r="F1221" t="str">
            <v>CENTRE SOCIO-CULTUREL DE FORMATION ET DINSERTION DES JEUNES EL HRAOUINE MEDIOUNA</v>
          </cell>
          <cell r="G1221" t="str">
            <v>Tertiaire</v>
          </cell>
          <cell r="H1221" t="str">
            <v>Administration Gestion et Commerce</v>
          </cell>
          <cell r="I1221" t="str">
            <v>T</v>
          </cell>
          <cell r="J1221" t="str">
            <v>FQ</v>
          </cell>
          <cell r="K1221" t="str">
            <v>AGC_AC_FQ</v>
          </cell>
          <cell r="L1221" t="str">
            <v>Agent Commercial</v>
          </cell>
          <cell r="M1221">
            <v>6</v>
          </cell>
          <cell r="N1221" t="str">
            <v>Q</v>
          </cell>
          <cell r="O1221" t="str">
            <v>FQ (Classique)</v>
          </cell>
          <cell r="P1221" t="str">
            <v>1A</v>
          </cell>
          <cell r="Q1221">
            <v>60</v>
          </cell>
          <cell r="R1221">
            <v>0</v>
          </cell>
          <cell r="S1221" t="str">
            <v>CDJ</v>
          </cell>
          <cell r="T1221">
            <v>0</v>
          </cell>
        </row>
        <row r="1222">
          <cell r="A1222" t="str">
            <v>MLM0TR_AEM_FQ1ACDJ</v>
          </cell>
          <cell r="B1222" t="str">
            <v>Jour</v>
          </cell>
          <cell r="C1222" t="str">
            <v>OFPPT</v>
          </cell>
          <cell r="D1222" t="str">
            <v>Casablanca Nord</v>
          </cell>
          <cell r="E1222" t="str">
            <v>MLM0</v>
          </cell>
          <cell r="F1222" t="str">
            <v>INSTITUT SPECIALISE DANS LES METIERS DE TRANSPORT ROUTIER CASABLANCA</v>
          </cell>
          <cell r="G1222" t="str">
            <v>Transport et Logistique</v>
          </cell>
          <cell r="H1222" t="str">
            <v>Transport et Logistique</v>
          </cell>
          <cell r="I1222" t="str">
            <v>T</v>
          </cell>
          <cell r="J1222" t="str">
            <v>FQ</v>
          </cell>
          <cell r="K1222" t="str">
            <v>TR_AEM_FQ</v>
          </cell>
          <cell r="L1222" t="str">
            <v>Agent d'entreposage et de magasinage</v>
          </cell>
          <cell r="M1222">
            <v>9</v>
          </cell>
          <cell r="N1222" t="str">
            <v>Q</v>
          </cell>
          <cell r="O1222" t="str">
            <v>FQ (Classique)</v>
          </cell>
          <cell r="P1222" t="str">
            <v>1A</v>
          </cell>
          <cell r="Q1222">
            <v>12</v>
          </cell>
          <cell r="R1222">
            <v>0</v>
          </cell>
          <cell r="S1222" t="str">
            <v>CDJ</v>
          </cell>
          <cell r="T1222">
            <v>0</v>
          </cell>
        </row>
        <row r="1223">
          <cell r="A1223" t="str">
            <v>MLM0TR_AVCTAPC_FQ1ACDJ</v>
          </cell>
          <cell r="B1223" t="str">
            <v>Jour</v>
          </cell>
          <cell r="C1223" t="str">
            <v>OFPPT</v>
          </cell>
          <cell r="D1223" t="str">
            <v>Casablanca Nord</v>
          </cell>
          <cell r="E1223" t="str">
            <v>MLM0</v>
          </cell>
          <cell r="F1223" t="str">
            <v>INSTITUT SPECIALISE DANS LES METIERS DE TRANSPORT ROUTIER CASABLANCA</v>
          </cell>
          <cell r="G1223" t="str">
            <v>Transport et Logistique</v>
          </cell>
          <cell r="H1223" t="str">
            <v>Transport et Logistique</v>
          </cell>
          <cell r="I1223" t="str">
            <v>T</v>
          </cell>
          <cell r="J1223" t="str">
            <v>FQ</v>
          </cell>
          <cell r="K1223" t="str">
            <v>TR_AVCTAPC_FQ</v>
          </cell>
          <cell r="L1223" t="str">
            <v>Agent Visiteur du Contrôle Technique Automobile (PC)</v>
          </cell>
          <cell r="M1223">
            <v>6</v>
          </cell>
          <cell r="N1223" t="str">
            <v>Q</v>
          </cell>
          <cell r="O1223" t="str">
            <v>FQ (Classique)</v>
          </cell>
          <cell r="P1223" t="str">
            <v>1A</v>
          </cell>
          <cell r="Q1223">
            <v>25</v>
          </cell>
          <cell r="R1223">
            <v>30</v>
          </cell>
          <cell r="S1223" t="str">
            <v>CDJ</v>
          </cell>
          <cell r="T1223">
            <v>30</v>
          </cell>
        </row>
        <row r="1224">
          <cell r="A1224" t="str">
            <v>MLM0TR_CARD_FQ1ACDJ</v>
          </cell>
          <cell r="B1224" t="str">
            <v>Jour</v>
          </cell>
          <cell r="C1224" t="str">
            <v>OFPPT</v>
          </cell>
          <cell r="D1224" t="str">
            <v>Casablanca Nord</v>
          </cell>
          <cell r="E1224" t="str">
            <v>MLM0</v>
          </cell>
          <cell r="F1224" t="str">
            <v>INSTITUT SPECIALISE DANS LES METIERS DE TRANSPORT ROUTIER CASABLANCA</v>
          </cell>
          <cell r="G1224" t="str">
            <v>Transport et Logistique</v>
          </cell>
          <cell r="H1224" t="str">
            <v>Transport et Logistique</v>
          </cell>
          <cell r="I1224" t="str">
            <v>Q</v>
          </cell>
          <cell r="J1224" t="str">
            <v>FQ</v>
          </cell>
          <cell r="K1224" t="str">
            <v>TR_CARD_FQ</v>
          </cell>
          <cell r="L1224" t="str">
            <v>Cariste d'entrepôt</v>
          </cell>
          <cell r="M1224">
            <v>3</v>
          </cell>
          <cell r="N1224" t="str">
            <v>Q</v>
          </cell>
          <cell r="O1224" t="str">
            <v>FQ (Classique)</v>
          </cell>
          <cell r="P1224" t="str">
            <v>1A</v>
          </cell>
          <cell r="Q1224">
            <v>144</v>
          </cell>
          <cell r="R1224">
            <v>0</v>
          </cell>
          <cell r="S1224" t="str">
            <v>CDJ</v>
          </cell>
          <cell r="T1224">
            <v>0</v>
          </cell>
        </row>
        <row r="1225">
          <cell r="A1225" t="str">
            <v>MLM0TR_PC_FQ1ACDJ</v>
          </cell>
          <cell r="B1225" t="str">
            <v>Jour</v>
          </cell>
          <cell r="C1225" t="str">
            <v>OFPPT</v>
          </cell>
          <cell r="D1225" t="str">
            <v>Casablanca Nord</v>
          </cell>
          <cell r="E1225" t="str">
            <v>MLM0</v>
          </cell>
          <cell r="F1225" t="str">
            <v>INSTITUT SPECIALISE DANS LES METIERS DE TRANSPORT ROUTIER CASABLANCA</v>
          </cell>
          <cell r="G1225" t="str">
            <v>Transport et Logistique</v>
          </cell>
          <cell r="H1225" t="str">
            <v>Transport et Logistique</v>
          </cell>
          <cell r="I1225" t="str">
            <v>Q</v>
          </cell>
          <cell r="J1225" t="str">
            <v>FQ</v>
          </cell>
          <cell r="K1225" t="str">
            <v>TR_PC_FQ</v>
          </cell>
          <cell r="L1225" t="str">
            <v>Préparateur de commandes</v>
          </cell>
          <cell r="M1225">
            <v>4</v>
          </cell>
          <cell r="N1225" t="str">
            <v>Q</v>
          </cell>
          <cell r="O1225" t="str">
            <v>FQ (Classique)</v>
          </cell>
          <cell r="P1225" t="str">
            <v>1A</v>
          </cell>
          <cell r="Q1225">
            <v>72</v>
          </cell>
          <cell r="R1225">
            <v>0</v>
          </cell>
          <cell r="S1225" t="str">
            <v>CDJ</v>
          </cell>
          <cell r="T1225">
            <v>0</v>
          </cell>
        </row>
        <row r="1226">
          <cell r="A1226" t="str">
            <v>MLM0TR_SESR_FQ1ACDJ</v>
          </cell>
          <cell r="B1226" t="str">
            <v>Jour</v>
          </cell>
          <cell r="C1226" t="str">
            <v>OFPPT</v>
          </cell>
          <cell r="D1226" t="str">
            <v>Casablanca Nord</v>
          </cell>
          <cell r="E1226" t="str">
            <v>MLM0</v>
          </cell>
          <cell r="F1226" t="str">
            <v>INSTITUT SPECIALISE DANS LES METIERS DE TRANSPORT ROUTIER CASABLANCA</v>
          </cell>
          <cell r="G1226" t="str">
            <v>Transport et Logistique</v>
          </cell>
          <cell r="H1226" t="str">
            <v>Transport et Logistique</v>
          </cell>
          <cell r="I1226" t="str">
            <v>S</v>
          </cell>
          <cell r="J1226" t="str">
            <v>FQ</v>
          </cell>
          <cell r="K1226" t="str">
            <v>TR_SESR_FQ</v>
          </cell>
          <cell r="L1226" t="str">
            <v>Session d'Education à la Sécurité Routière</v>
          </cell>
          <cell r="M1226">
            <v>1</v>
          </cell>
          <cell r="N1226" t="str">
            <v>Q</v>
          </cell>
          <cell r="O1226" t="str">
            <v>FQ (Classique)</v>
          </cell>
          <cell r="P1226" t="str">
            <v>1A</v>
          </cell>
          <cell r="Q1226">
            <v>306</v>
          </cell>
          <cell r="R1226">
            <v>163</v>
          </cell>
          <cell r="S1226" t="str">
            <v>CDJ</v>
          </cell>
          <cell r="T1226">
            <v>218</v>
          </cell>
        </row>
        <row r="1227">
          <cell r="A1227" t="str">
            <v>MLN0REM_DEA_FQ1ACDJ</v>
          </cell>
          <cell r="B1227" t="str">
            <v>Jour</v>
          </cell>
          <cell r="C1227" t="str">
            <v>OFPPT</v>
          </cell>
          <cell r="D1227" t="str">
            <v>Casablanca Nord</v>
          </cell>
          <cell r="E1227" t="str">
            <v>MLN0</v>
          </cell>
          <cell r="F1227" t="str">
            <v xml:space="preserve">CENTRE DE RECHERCHE ET D'ENGINEERING DE L'AUTOMOBILE CASABLANCA </v>
          </cell>
          <cell r="G1227" t="str">
            <v>Industriel</v>
          </cell>
          <cell r="H1227" t="str">
            <v>Réparation des Engins à Moteurs</v>
          </cell>
          <cell r="I1227" t="str">
            <v>T</v>
          </cell>
          <cell r="J1227" t="str">
            <v>FQ</v>
          </cell>
          <cell r="K1227" t="str">
            <v>REM_DEA_FQ</v>
          </cell>
          <cell r="L1227" t="str">
            <v>Diagnostic Electronique Automobile</v>
          </cell>
          <cell r="M1227">
            <v>6</v>
          </cell>
          <cell r="N1227" t="str">
            <v>Q</v>
          </cell>
          <cell r="O1227" t="str">
            <v>FQ (Classique)</v>
          </cell>
          <cell r="P1227" t="str">
            <v>1A</v>
          </cell>
          <cell r="Q1227">
            <v>28</v>
          </cell>
          <cell r="R1227">
            <v>25</v>
          </cell>
          <cell r="S1227" t="str">
            <v>CDJ</v>
          </cell>
          <cell r="T1227">
            <v>25</v>
          </cell>
        </row>
        <row r="1228">
          <cell r="A1228" t="str">
            <v>MMN0TH_CAO_FQ1ACDJ</v>
          </cell>
          <cell r="B1228" t="str">
            <v>Jour</v>
          </cell>
          <cell r="C1228" t="str">
            <v>OFPPT</v>
          </cell>
          <cell r="D1228" t="str">
            <v>Casablanca Nord</v>
          </cell>
          <cell r="E1228" t="str">
            <v>MMN0</v>
          </cell>
          <cell r="F1228" t="str">
            <v>INSTITUT DES METIERS DES VETEMENTS DERB GHALLEF CASABLANCA</v>
          </cell>
          <cell r="G1228" t="str">
            <v>Industriel</v>
          </cell>
          <cell r="H1228" t="str">
            <v>Textile Habillement</v>
          </cell>
          <cell r="I1228" t="str">
            <v>Q</v>
          </cell>
          <cell r="J1228" t="str">
            <v>FQ</v>
          </cell>
          <cell r="K1228" t="str">
            <v>TH_CAO_FQ</v>
          </cell>
          <cell r="L1228" t="str">
            <v>CAO- Patronage Gradation</v>
          </cell>
          <cell r="M1228">
            <v>6</v>
          </cell>
          <cell r="N1228" t="str">
            <v>Q</v>
          </cell>
          <cell r="O1228" t="str">
            <v>FQ (Classique)</v>
          </cell>
          <cell r="P1228" t="str">
            <v>1A</v>
          </cell>
          <cell r="Q1228">
            <v>28</v>
          </cell>
          <cell r="R1228">
            <v>14</v>
          </cell>
          <cell r="S1228" t="str">
            <v>CDJ</v>
          </cell>
          <cell r="T1228">
            <v>14</v>
          </cell>
        </row>
        <row r="1229">
          <cell r="A1229" t="str">
            <v>MMN0TH_OMB_FQ1ACDJ</v>
          </cell>
          <cell r="B1229" t="str">
            <v>Jour</v>
          </cell>
          <cell r="C1229" t="str">
            <v>OFPPT</v>
          </cell>
          <cell r="D1229" t="str">
            <v>Casablanca Nord</v>
          </cell>
          <cell r="E1229" t="str">
            <v>MMN0</v>
          </cell>
          <cell r="F1229" t="str">
            <v>INSTITUT DES METIERS DES VETEMENTS DERB GHALLEF CASABLANCA</v>
          </cell>
          <cell r="G1229" t="str">
            <v>Industriel</v>
          </cell>
          <cell r="H1229" t="str">
            <v>Textile Habillement</v>
          </cell>
          <cell r="I1229" t="str">
            <v>S</v>
          </cell>
          <cell r="J1229" t="str">
            <v>FQ</v>
          </cell>
          <cell r="K1229" t="str">
            <v>TH_OMB_FQ</v>
          </cell>
          <cell r="L1229" t="str">
            <v>Opérateur sur machines de base</v>
          </cell>
          <cell r="M1229">
            <v>3</v>
          </cell>
          <cell r="N1229" t="str">
            <v>Q</v>
          </cell>
          <cell r="O1229" t="str">
            <v>FQ (Classique)</v>
          </cell>
          <cell r="P1229" t="str">
            <v>1A</v>
          </cell>
          <cell r="Q1229">
            <v>84</v>
          </cell>
          <cell r="R1229">
            <v>0</v>
          </cell>
          <cell r="S1229" t="str">
            <v>CDJ</v>
          </cell>
          <cell r="T1229">
            <v>0</v>
          </cell>
        </row>
        <row r="1230">
          <cell r="A1230" t="str">
            <v>MMO0TH_OMB_FQ1ACDJ</v>
          </cell>
          <cell r="B1230" t="str">
            <v>Jour</v>
          </cell>
          <cell r="C1230" t="str">
            <v>OFPPT</v>
          </cell>
          <cell r="D1230" t="str">
            <v>Casablanca Nord</v>
          </cell>
          <cell r="E1230" t="str">
            <v>MMO0</v>
          </cell>
          <cell r="F1230" t="str">
            <v>INSTITUT SPECIALISE DE TECHNOLOGIE APPLIQUEE DE CONFECTION SIDI MAAROUF CASABLANCA</v>
          </cell>
          <cell r="G1230" t="str">
            <v>Industriel</v>
          </cell>
          <cell r="H1230" t="str">
            <v>Textile Habillement</v>
          </cell>
          <cell r="I1230" t="str">
            <v>S</v>
          </cell>
          <cell r="J1230" t="str">
            <v>FQ</v>
          </cell>
          <cell r="K1230" t="str">
            <v>TH_OMB_FQ</v>
          </cell>
          <cell r="L1230" t="str">
            <v>Opérateur sur machines de base</v>
          </cell>
          <cell r="M1230">
            <v>3</v>
          </cell>
          <cell r="N1230" t="str">
            <v>Q</v>
          </cell>
          <cell r="O1230" t="str">
            <v>FQ (Classique)</v>
          </cell>
          <cell r="P1230" t="str">
            <v>1A</v>
          </cell>
          <cell r="Q1230">
            <v>28</v>
          </cell>
          <cell r="R1230">
            <v>0</v>
          </cell>
          <cell r="S1230" t="str">
            <v>CDJ</v>
          </cell>
          <cell r="T1230">
            <v>0</v>
          </cell>
        </row>
        <row r="1231">
          <cell r="A1231" t="str">
            <v>MRS0AGC_CACB_FQ1ACDJ</v>
          </cell>
          <cell r="B1231" t="str">
            <v>Jour</v>
          </cell>
          <cell r="C1231" t="str">
            <v>OFPPT</v>
          </cell>
          <cell r="D1231" t="str">
            <v>Casablanca Nord</v>
          </cell>
          <cell r="E1231" t="str">
            <v>MRS0</v>
          </cell>
          <cell r="F1231" t="str">
            <v>INSTITUT SPECIALISE DE TECHNOLOGIE APPLIQUEE NTIC ROUTE AEROPORT CASABLANCA</v>
          </cell>
          <cell r="G1231" t="str">
            <v>Tertiaire</v>
          </cell>
          <cell r="H1231" t="str">
            <v>Administration Gestion et Commerce</v>
          </cell>
          <cell r="I1231" t="str">
            <v>TS</v>
          </cell>
          <cell r="J1231" t="str">
            <v>FQ</v>
          </cell>
          <cell r="K1231" t="str">
            <v>AGC_CACB_FQ</v>
          </cell>
          <cell r="L1231" t="str">
            <v>CHARGE DAPPUI COMMERCIAL BANCAIRE</v>
          </cell>
          <cell r="M1231">
            <v>12</v>
          </cell>
          <cell r="N1231" t="str">
            <v>Q</v>
          </cell>
          <cell r="O1231" t="str">
            <v>FQ (Classique)</v>
          </cell>
          <cell r="P1231" t="str">
            <v>1A</v>
          </cell>
          <cell r="Q1231">
            <v>0</v>
          </cell>
          <cell r="R1231">
            <v>142</v>
          </cell>
          <cell r="S1231" t="str">
            <v>CDJ</v>
          </cell>
          <cell r="T1231">
            <v>142</v>
          </cell>
        </row>
        <row r="1232">
          <cell r="A1232" t="str">
            <v>MRS0AGC_CCB_FQ1ACDJ</v>
          </cell>
          <cell r="B1232" t="str">
            <v>Jour</v>
          </cell>
          <cell r="C1232" t="str">
            <v>OFPPT</v>
          </cell>
          <cell r="D1232" t="str">
            <v>Casablanca Nord</v>
          </cell>
          <cell r="E1232" t="str">
            <v>MRS0</v>
          </cell>
          <cell r="F1232" t="str">
            <v>INSTITUT SPECIALISE DE TECHNOLOGIE APPLIQUEE NTIC ROUTE AEROPORT CASABLANCA</v>
          </cell>
          <cell r="G1232" t="str">
            <v>Tertiaire</v>
          </cell>
          <cell r="H1232" t="str">
            <v>Administration Gestion et Commerce</v>
          </cell>
          <cell r="I1232" t="str">
            <v>TS</v>
          </cell>
          <cell r="J1232" t="str">
            <v>FQ</v>
          </cell>
          <cell r="K1232" t="str">
            <v>AGC_CCB_FQ</v>
          </cell>
          <cell r="L1232" t="str">
            <v>CONSEILLER DE CLIENTÈLE EN BANQUE</v>
          </cell>
          <cell r="M1232">
            <v>12</v>
          </cell>
          <cell r="N1232" t="str">
            <v>Q</v>
          </cell>
          <cell r="O1232" t="str">
            <v>FQ (Classique)</v>
          </cell>
          <cell r="P1232" t="str">
            <v>1A</v>
          </cell>
          <cell r="Q1232">
            <v>28</v>
          </cell>
          <cell r="R1232">
            <v>60</v>
          </cell>
          <cell r="S1232" t="str">
            <v>CDJ</v>
          </cell>
          <cell r="T1232">
            <v>60</v>
          </cell>
        </row>
        <row r="1233">
          <cell r="A1233" t="str">
            <v>MRT0AGC_CACB_FQ1ACDJ</v>
          </cell>
          <cell r="B1233" t="str">
            <v>Jour</v>
          </cell>
          <cell r="C1233" t="str">
            <v>OFPPT</v>
          </cell>
          <cell r="D1233" t="str">
            <v>Casablanca Nord</v>
          </cell>
          <cell r="E1233" t="str">
            <v>MRT0</v>
          </cell>
          <cell r="F1233" t="str">
            <v>INSTITUT SPECIALISE DE FORMATION DE L'OFFSHORING CASABLANCA</v>
          </cell>
          <cell r="G1233" t="str">
            <v>Tertiaire</v>
          </cell>
          <cell r="H1233" t="str">
            <v>Administration Gestion et Commerce</v>
          </cell>
          <cell r="I1233" t="str">
            <v>TS</v>
          </cell>
          <cell r="J1233" t="str">
            <v>FQ</v>
          </cell>
          <cell r="K1233" t="str">
            <v>AGC_CACB_FQ</v>
          </cell>
          <cell r="L1233" t="str">
            <v>CHARGE DAPPUI COMMERCIAL BANCAIRE</v>
          </cell>
          <cell r="M1233">
            <v>12</v>
          </cell>
          <cell r="N1233" t="str">
            <v>Q</v>
          </cell>
          <cell r="O1233" t="str">
            <v>FQ (Classique)</v>
          </cell>
          <cell r="P1233" t="str">
            <v>1A</v>
          </cell>
          <cell r="Q1233">
            <v>28</v>
          </cell>
          <cell r="R1233">
            <v>0</v>
          </cell>
          <cell r="S1233" t="str">
            <v>CDJ</v>
          </cell>
          <cell r="T1233">
            <v>0</v>
          </cell>
        </row>
        <row r="1234">
          <cell r="A1234" t="str">
            <v>MRV0AV_MTAV_FQ1ACDJ</v>
          </cell>
          <cell r="B1234" t="str">
            <v>Jour</v>
          </cell>
          <cell r="C1234" t="str">
            <v>OFPPT</v>
          </cell>
          <cell r="D1234" t="str">
            <v>Casablanca Nord</v>
          </cell>
          <cell r="E1234" t="str">
            <v>MRV0</v>
          </cell>
          <cell r="F1234" t="str">
            <v>INSTITUT SPECIALISE DE TECHNOLOGIE APPLIQUEE NTIC SIDI MAAROUF CASABLANCA</v>
          </cell>
          <cell r="G1234" t="str">
            <v>Industriel</v>
          </cell>
          <cell r="H1234" t="str">
            <v>Audio Visuel et Cinéma</v>
          </cell>
          <cell r="I1234" t="str">
            <v>TS</v>
          </cell>
          <cell r="J1234" t="str">
            <v>FQ</v>
          </cell>
          <cell r="K1234" t="str">
            <v>AV_MTAV_FQ</v>
          </cell>
          <cell r="L1234" t="str">
            <v>Monteur Truquiste en Audio Visuel</v>
          </cell>
          <cell r="M1234">
            <v>6</v>
          </cell>
          <cell r="N1234" t="str">
            <v>Q</v>
          </cell>
          <cell r="O1234" t="str">
            <v>FQ (Classique)</v>
          </cell>
          <cell r="P1234" t="str">
            <v>1A</v>
          </cell>
          <cell r="Q1234">
            <v>25</v>
          </cell>
          <cell r="R1234">
            <v>13</v>
          </cell>
          <cell r="S1234" t="str">
            <v>CDJ</v>
          </cell>
          <cell r="T1234">
            <v>13</v>
          </cell>
        </row>
        <row r="1235">
          <cell r="A1235" t="str">
            <v>MTT0AE_PNC_FQ1ACDJ</v>
          </cell>
          <cell r="B1235" t="str">
            <v>Jour</v>
          </cell>
          <cell r="C1235" t="str">
            <v>OFPPT</v>
          </cell>
          <cell r="D1235" t="str">
            <v>Casablanca Nord</v>
          </cell>
          <cell r="E1235" t="str">
            <v>MTT0</v>
          </cell>
          <cell r="F1235" t="str">
            <v>INSTITUT SPECIALISE DES METIERS DE L'AERONAUTIQUE ET DE LA LOGISTIQUE AEROPORTUAIRE DE NOUACEUR</v>
          </cell>
          <cell r="G1235" t="str">
            <v>Industriel</v>
          </cell>
          <cell r="H1235" t="str">
            <v>Aéronautique</v>
          </cell>
          <cell r="I1235" t="str">
            <v>TS</v>
          </cell>
          <cell r="J1235" t="str">
            <v>FQ</v>
          </cell>
          <cell r="K1235" t="str">
            <v>AE_PNC_FQ</v>
          </cell>
          <cell r="L1235" t="str">
            <v>Personnel Naviguant Commercial</v>
          </cell>
          <cell r="M1235">
            <v>6</v>
          </cell>
          <cell r="N1235" t="str">
            <v>Q</v>
          </cell>
          <cell r="O1235" t="str">
            <v>FQ (Classique)</v>
          </cell>
          <cell r="P1235" t="str">
            <v>1A</v>
          </cell>
          <cell r="Q1235">
            <v>112</v>
          </cell>
          <cell r="R1235">
            <v>75</v>
          </cell>
          <cell r="S1235" t="str">
            <v>CDJ</v>
          </cell>
          <cell r="T1235">
            <v>75</v>
          </cell>
        </row>
        <row r="1236">
          <cell r="A1236" t="str">
            <v>MBD0TR_FQIMOCTX_FQ1ACDJ</v>
          </cell>
          <cell r="B1236" t="str">
            <v>Jour</v>
          </cell>
          <cell r="C1236" t="str">
            <v>OFPPT</v>
          </cell>
          <cell r="D1236" t="str">
            <v>Casablanca Nord</v>
          </cell>
          <cell r="E1236" t="str">
            <v>MBD0</v>
          </cell>
          <cell r="F1236" t="str">
            <v>INSTITUT SPECIALISE DE TECHNOLOGIE APPLIQUEE HAY HASSANI 1 CASABLANCA</v>
          </cell>
          <cell r="G1236" t="str">
            <v>Transport et Logistique</v>
          </cell>
          <cell r="H1236" t="str">
            <v>Transport et Logistique</v>
          </cell>
          <cell r="I1236" t="str">
            <v>S</v>
          </cell>
          <cell r="J1236" t="str">
            <v>FQ</v>
          </cell>
          <cell r="K1236" t="str">
            <v>TR_FQIMOCTX_FQ</v>
          </cell>
          <cell r="L1236" t="str">
            <v>Formation de Qualification Initiale Minimale Obligatoire des Conducteurs de Taxis de la Première et de la Deuxième Catégorie, des Véhicules Dits "Voitures de Grande Remise (TGR) et "Véhicules Légers Spéciaux de Tourisme (TLS)"</v>
          </cell>
          <cell r="M1236">
            <v>1</v>
          </cell>
          <cell r="N1236" t="str">
            <v>Q</v>
          </cell>
          <cell r="O1236" t="str">
            <v>FQ (Transport Equipement)</v>
          </cell>
          <cell r="P1236" t="str">
            <v>1A</v>
          </cell>
          <cell r="Q1236">
            <v>28</v>
          </cell>
          <cell r="R1236">
            <v>566</v>
          </cell>
          <cell r="S1236" t="str">
            <v>CDJ</v>
          </cell>
          <cell r="T1236">
            <v>1006</v>
          </cell>
        </row>
        <row r="1237">
          <cell r="A1237" t="str">
            <v>MFG0TR_FQIMOCTX_FQ1ACDJ</v>
          </cell>
          <cell r="B1237" t="str">
            <v>Jour</v>
          </cell>
          <cell r="C1237" t="str">
            <v>OFPPT</v>
          </cell>
          <cell r="D1237" t="str">
            <v>Casablanca Nord</v>
          </cell>
          <cell r="E1237" t="str">
            <v>MFG0</v>
          </cell>
          <cell r="F1237" t="str">
            <v>INSTITUT SPECIALISE DE TECHNOLOGIE APPLIQUEE ARTS GRAPHIQUES CASABLANCA</v>
          </cell>
          <cell r="G1237" t="str">
            <v>Transport et Logistique</v>
          </cell>
          <cell r="H1237" t="str">
            <v>Transport et Logistique</v>
          </cell>
          <cell r="I1237" t="str">
            <v>S</v>
          </cell>
          <cell r="J1237" t="str">
            <v>FQ</v>
          </cell>
          <cell r="K1237" t="str">
            <v>TR_FQIMOCTX_FQ</v>
          </cell>
          <cell r="L1237" t="str">
            <v>Formation de Qualification Initiale Minimale Obligatoire des Conducteurs de Taxis de la Première et de la Deuxième Catégorie, des Véhicules Dits "Voitures de Grande Remise (TGR) et "Véhicules Légers Spéciaux de Tourisme (TLS)"</v>
          </cell>
          <cell r="M1237">
            <v>1</v>
          </cell>
          <cell r="N1237" t="str">
            <v>Q</v>
          </cell>
          <cell r="O1237" t="str">
            <v>FQ (Transport Equipement)</v>
          </cell>
          <cell r="P1237" t="str">
            <v>1A</v>
          </cell>
          <cell r="Q1237">
            <v>28</v>
          </cell>
          <cell r="R1237">
            <v>669</v>
          </cell>
          <cell r="S1237" t="str">
            <v>CDJ</v>
          </cell>
          <cell r="T1237">
            <v>1182</v>
          </cell>
        </row>
        <row r="1238">
          <cell r="A1238" t="str">
            <v>MLM0TR_FCOTRM_FQ1ACDJ</v>
          </cell>
          <cell r="B1238" t="str">
            <v>Jour</v>
          </cell>
          <cell r="C1238" t="str">
            <v>OFPPT</v>
          </cell>
          <cell r="D1238" t="str">
            <v>Casablanca Nord</v>
          </cell>
          <cell r="E1238" t="str">
            <v>MLM0</v>
          </cell>
          <cell r="F1238" t="str">
            <v>INSTITUT SPECIALISE DANS LES METIERS DE TRANSPORT ROUTIER CASABLANCA</v>
          </cell>
          <cell r="G1238" t="str">
            <v>Transport et Logistique</v>
          </cell>
          <cell r="H1238" t="str">
            <v>Transport et Logistique</v>
          </cell>
          <cell r="I1238" t="str">
            <v>S</v>
          </cell>
          <cell r="J1238" t="str">
            <v>FQ</v>
          </cell>
          <cell r="K1238" t="str">
            <v>TR_FCOTRM_FQ</v>
          </cell>
          <cell r="L1238" t="str">
            <v>Formation Continue Obligatoire des Conducteurs de Transport Routier de Marchandises</v>
          </cell>
          <cell r="M1238">
            <v>1</v>
          </cell>
          <cell r="N1238" t="str">
            <v>Q</v>
          </cell>
          <cell r="O1238" t="str">
            <v>FQ (Transport Equipement)</v>
          </cell>
          <cell r="P1238" t="str">
            <v>1A</v>
          </cell>
          <cell r="Q1238">
            <v>8400</v>
          </cell>
          <cell r="R1238">
            <v>4089</v>
          </cell>
          <cell r="S1238" t="str">
            <v>CDJ</v>
          </cell>
          <cell r="T1238">
            <v>5202</v>
          </cell>
        </row>
        <row r="1239">
          <cell r="A1239" t="str">
            <v>MLM0TR_FCOTRV_FQ1ACDJ</v>
          </cell>
          <cell r="B1239" t="str">
            <v>Jour</v>
          </cell>
          <cell r="C1239" t="str">
            <v>OFPPT</v>
          </cell>
          <cell r="D1239" t="str">
            <v>Casablanca Nord</v>
          </cell>
          <cell r="E1239" t="str">
            <v>MLM0</v>
          </cell>
          <cell r="F1239" t="str">
            <v>INSTITUT SPECIALISE DANS LES METIERS DE TRANSPORT ROUTIER CASABLANCA</v>
          </cell>
          <cell r="G1239" t="str">
            <v>Transport et Logistique</v>
          </cell>
          <cell r="H1239" t="str">
            <v>Transport et Logistique</v>
          </cell>
          <cell r="I1239" t="str">
            <v>S</v>
          </cell>
          <cell r="J1239" t="str">
            <v>FQ</v>
          </cell>
          <cell r="K1239" t="str">
            <v>TR_FCOTRV_FQ</v>
          </cell>
          <cell r="L1239" t="str">
            <v>Formation Continue Obligatoire des Conducteurs de Véhicules de Transport en Commun de Personnes</v>
          </cell>
          <cell r="M1239">
            <v>1</v>
          </cell>
          <cell r="N1239" t="str">
            <v>Q</v>
          </cell>
          <cell r="O1239" t="str">
            <v>FQ (Transport Equipement)</v>
          </cell>
          <cell r="P1239" t="str">
            <v>1A</v>
          </cell>
          <cell r="Q1239">
            <v>1056</v>
          </cell>
          <cell r="R1239">
            <v>0</v>
          </cell>
          <cell r="S1239" t="str">
            <v>CDJ</v>
          </cell>
          <cell r="T1239">
            <v>0</v>
          </cell>
        </row>
        <row r="1240">
          <cell r="A1240" t="str">
            <v>MLM0TR_FQIMOCTM_FQ1ACDJ</v>
          </cell>
          <cell r="B1240" t="str">
            <v>Jour</v>
          </cell>
          <cell r="C1240" t="str">
            <v>OFPPT</v>
          </cell>
          <cell r="D1240" t="str">
            <v>Casablanca Nord</v>
          </cell>
          <cell r="E1240" t="str">
            <v>MLM0</v>
          </cell>
          <cell r="F1240" t="str">
            <v>INSTITUT SPECIALISE DANS LES METIERS DE TRANSPORT ROUTIER CASABLANCA</v>
          </cell>
          <cell r="G1240" t="str">
            <v>Transport et Logistique</v>
          </cell>
          <cell r="H1240" t="str">
            <v>Transport et Logistique</v>
          </cell>
          <cell r="I1240" t="str">
            <v>S</v>
          </cell>
          <cell r="J1240" t="str">
            <v>FQ</v>
          </cell>
          <cell r="K1240" t="str">
            <v>TR_FQIMOCTM_FQ</v>
          </cell>
          <cell r="L1240" t="str">
            <v>Formation de Qualification Initiale Minimale Obligatoire des Conducteurs de Véhicules de Transport de Marchandises</v>
          </cell>
          <cell r="M1240">
            <v>1</v>
          </cell>
          <cell r="N1240" t="str">
            <v>Q</v>
          </cell>
          <cell r="O1240" t="str">
            <v>FQ (Transport Equipement)</v>
          </cell>
          <cell r="P1240" t="str">
            <v>1A</v>
          </cell>
          <cell r="Q1240">
            <v>0</v>
          </cell>
          <cell r="R1240">
            <v>98</v>
          </cell>
          <cell r="S1240" t="str">
            <v>CDJ</v>
          </cell>
          <cell r="T1240">
            <v>189</v>
          </cell>
        </row>
        <row r="1241">
          <cell r="A1241" t="str">
            <v>MLM0TR_FQIMOCTRV_FQ1ACDJ</v>
          </cell>
          <cell r="B1241" t="str">
            <v>Jour</v>
          </cell>
          <cell r="C1241" t="str">
            <v>OFPPT</v>
          </cell>
          <cell r="D1241" t="str">
            <v>Casablanca Nord</v>
          </cell>
          <cell r="E1241" t="str">
            <v>MLM0</v>
          </cell>
          <cell r="F1241" t="str">
            <v>INSTITUT SPECIALISE DANS LES METIERS DE TRANSPORT ROUTIER CASABLANCA</v>
          </cell>
          <cell r="G1241" t="str">
            <v>Transport et Logistique</v>
          </cell>
          <cell r="H1241" t="str">
            <v>Transport et Logistique</v>
          </cell>
          <cell r="I1241" t="str">
            <v>S</v>
          </cell>
          <cell r="J1241" t="str">
            <v>FQ</v>
          </cell>
          <cell r="K1241" t="str">
            <v>TR_FQIMOCTRV_FQ</v>
          </cell>
          <cell r="L1241" t="str">
            <v>Formation de Qualification Initiale Minimale Obilgatoire des Conducteurs de Transport Routier de Voyageurs</v>
          </cell>
          <cell r="M1241">
            <v>1</v>
          </cell>
          <cell r="N1241" t="str">
            <v>Q</v>
          </cell>
          <cell r="O1241" t="str">
            <v>FQ (Transport Equipement)</v>
          </cell>
          <cell r="P1241" t="str">
            <v>1A</v>
          </cell>
          <cell r="Q1241">
            <v>675</v>
          </cell>
          <cell r="R1241">
            <v>66</v>
          </cell>
          <cell r="S1241" t="str">
            <v>CDJ</v>
          </cell>
          <cell r="T1241">
            <v>113</v>
          </cell>
        </row>
        <row r="1242">
          <cell r="A1242" t="str">
            <v>MLM0TR_FQIMOCTX_FQ1ACDJ</v>
          </cell>
          <cell r="B1242" t="str">
            <v>Jour</v>
          </cell>
          <cell r="C1242" t="str">
            <v>OFPPT</v>
          </cell>
          <cell r="D1242" t="str">
            <v>Casablanca Nord</v>
          </cell>
          <cell r="E1242" t="str">
            <v>MLM0</v>
          </cell>
          <cell r="F1242" t="str">
            <v>INSTITUT SPECIALISE DANS LES METIERS DE TRANSPORT ROUTIER CASABLANCA</v>
          </cell>
          <cell r="G1242" t="str">
            <v>Transport et Logistique</v>
          </cell>
          <cell r="H1242" t="str">
            <v>Transport et Logistique</v>
          </cell>
          <cell r="I1242" t="str">
            <v>S</v>
          </cell>
          <cell r="J1242" t="str">
            <v>FQ</v>
          </cell>
          <cell r="K1242" t="str">
            <v>TR_FQIMOCTX_FQ</v>
          </cell>
          <cell r="L1242" t="str">
            <v>Formation de Qualification Initiale Minimale Obligatoire des Conducteurs de Taxis de la Première et de la Deuxième Catégorie, des Véhicules Dits "Voitures de Grande Remise (TGR) et "Véhicules Légers Spéciaux de Tourisme (TLS)"</v>
          </cell>
          <cell r="M1242">
            <v>1</v>
          </cell>
          <cell r="N1242" t="str">
            <v>Q</v>
          </cell>
          <cell r="O1242" t="str">
            <v>FQ (Transport Equipement)</v>
          </cell>
          <cell r="P1242" t="str">
            <v>1A</v>
          </cell>
          <cell r="Q1242">
            <v>1725</v>
          </cell>
          <cell r="R1242">
            <v>0</v>
          </cell>
          <cell r="S1242" t="str">
            <v>CDJ</v>
          </cell>
          <cell r="T1242">
            <v>0</v>
          </cell>
        </row>
        <row r="1243">
          <cell r="A1243" t="str">
            <v>MDE0TR_FPPCTX_FQ1ACDJ</v>
          </cell>
          <cell r="B1243" t="str">
            <v>Jour</v>
          </cell>
          <cell r="C1243" t="str">
            <v>OFPPT</v>
          </cell>
          <cell r="D1243" t="str">
            <v>Casablanca Nord</v>
          </cell>
          <cell r="E1243" t="str">
            <v>MDE0</v>
          </cell>
          <cell r="F1243" t="str">
            <v>INSTITUT SPECIALISE DE TECHNOLOGIE APPLIQUEE GENIE MECANIQUE CASABLANCA</v>
          </cell>
          <cell r="G1243" t="str">
            <v>Transport et Logistique</v>
          </cell>
          <cell r="H1243" t="str">
            <v>Transport et Logistique</v>
          </cell>
          <cell r="I1243" t="str">
            <v>S</v>
          </cell>
          <cell r="J1243" t="str">
            <v>FQ</v>
          </cell>
          <cell r="K1243" t="str">
            <v>TR_FPPCTX_FQ</v>
          </cell>
          <cell r="L1243" t="str">
            <v>Formation des Prétendants au Permis de Confiance Taxi</v>
          </cell>
          <cell r="M1243">
            <v>1</v>
          </cell>
          <cell r="N1243" t="str">
            <v>Q</v>
          </cell>
          <cell r="O1243" t="str">
            <v>FQ (Transport OFPPT)</v>
          </cell>
          <cell r="P1243" t="str">
            <v>1A</v>
          </cell>
          <cell r="Q1243">
            <v>270</v>
          </cell>
          <cell r="R1243">
            <v>168</v>
          </cell>
          <cell r="S1243" t="str">
            <v>CDJ</v>
          </cell>
          <cell r="T1243">
            <v>169</v>
          </cell>
        </row>
        <row r="1244">
          <cell r="A1244" t="str">
            <v>MFG0TR_FPPCTX_FQ1ACDJ</v>
          </cell>
          <cell r="B1244" t="str">
            <v>Jour</v>
          </cell>
          <cell r="C1244" t="str">
            <v>OFPPT</v>
          </cell>
          <cell r="D1244" t="str">
            <v>Casablanca Nord</v>
          </cell>
          <cell r="E1244" t="str">
            <v>MFG0</v>
          </cell>
          <cell r="F1244" t="str">
            <v>INSTITUT SPECIALISE DE TECHNOLOGIE APPLIQUEE ARTS GRAPHIQUES CASABLANCA</v>
          </cell>
          <cell r="G1244" t="str">
            <v>Transport et Logistique</v>
          </cell>
          <cell r="H1244" t="str">
            <v>Transport et Logistique</v>
          </cell>
          <cell r="I1244" t="str">
            <v>S</v>
          </cell>
          <cell r="J1244" t="str">
            <v>FQ</v>
          </cell>
          <cell r="K1244" t="str">
            <v>TR_FPPCTX_FQ</v>
          </cell>
          <cell r="L1244" t="str">
            <v>Formation des Prétendants au Permis de Confiance Taxi</v>
          </cell>
          <cell r="M1244">
            <v>1</v>
          </cell>
          <cell r="N1244" t="str">
            <v>Q</v>
          </cell>
          <cell r="O1244" t="str">
            <v>FQ (Transport OFPPT)</v>
          </cell>
          <cell r="P1244" t="str">
            <v>1A</v>
          </cell>
          <cell r="Q1244">
            <v>270</v>
          </cell>
          <cell r="R1244">
            <v>253</v>
          </cell>
          <cell r="S1244" t="str">
            <v>CDJ</v>
          </cell>
          <cell r="T1244">
            <v>254</v>
          </cell>
        </row>
        <row r="1245">
          <cell r="A1245" t="str">
            <v>MHI0TR_FPPCTX_FQ1ACDJ</v>
          </cell>
          <cell r="B1245" t="str">
            <v>Jour</v>
          </cell>
          <cell r="C1245" t="str">
            <v>OFPPT</v>
          </cell>
          <cell r="D1245" t="str">
            <v>Casablanca Nord</v>
          </cell>
          <cell r="E1245" t="str">
            <v>MHI0</v>
          </cell>
          <cell r="F1245" t="str">
            <v>INSTITUT SPECIALISE DE TECHNOLOGIE APPLIQUEE HAY HASSANI 2 CASABLANCA</v>
          </cell>
          <cell r="G1245" t="str">
            <v>Transport et Logistique</v>
          </cell>
          <cell r="H1245" t="str">
            <v>Transport et Logistique</v>
          </cell>
          <cell r="I1245" t="str">
            <v>S</v>
          </cell>
          <cell r="J1245" t="str">
            <v>FQ</v>
          </cell>
          <cell r="K1245" t="str">
            <v>TR_FPPCTX_FQ</v>
          </cell>
          <cell r="L1245" t="str">
            <v>Formation des Prétendants au Permis de Confiance Taxi</v>
          </cell>
          <cell r="M1245">
            <v>1</v>
          </cell>
          <cell r="N1245" t="str">
            <v>Q</v>
          </cell>
          <cell r="O1245" t="str">
            <v>FQ (Transport OFPPT)</v>
          </cell>
          <cell r="P1245" t="str">
            <v>1A</v>
          </cell>
          <cell r="Q1245">
            <v>510</v>
          </cell>
          <cell r="R1245">
            <v>505</v>
          </cell>
          <cell r="S1245" t="str">
            <v>CDJ</v>
          </cell>
          <cell r="T1245">
            <v>508</v>
          </cell>
        </row>
        <row r="1246">
          <cell r="A1246" t="str">
            <v>MJM0TR_FPPCTX_FQ1ACDJ</v>
          </cell>
          <cell r="B1246" t="str">
            <v>Jour</v>
          </cell>
          <cell r="C1246" t="str">
            <v>OFPPT</v>
          </cell>
          <cell r="D1246" t="str">
            <v>Casablanca Nord</v>
          </cell>
          <cell r="E1246" t="str">
            <v>MJM0</v>
          </cell>
          <cell r="F1246" t="str">
            <v>INSTITUT SPECIALISE DE TECHNOLOGIE APPLIQUEE MEDIOUNA CASABLANCA</v>
          </cell>
          <cell r="G1246" t="str">
            <v>Transport et Logistique</v>
          </cell>
          <cell r="H1246" t="str">
            <v>Transport et Logistique</v>
          </cell>
          <cell r="I1246" t="str">
            <v>S</v>
          </cell>
          <cell r="J1246" t="str">
            <v>FQ</v>
          </cell>
          <cell r="K1246" t="str">
            <v>TR_FPPCTX_FQ</v>
          </cell>
          <cell r="L1246" t="str">
            <v>Formation des Prétendants au Permis de Confiance Taxi</v>
          </cell>
          <cell r="M1246">
            <v>1</v>
          </cell>
          <cell r="N1246" t="str">
            <v>Q</v>
          </cell>
          <cell r="O1246" t="str">
            <v>FQ (Transport OFPPT)</v>
          </cell>
          <cell r="P1246" t="str">
            <v>1A</v>
          </cell>
          <cell r="Q1246">
            <v>90</v>
          </cell>
          <cell r="R1246">
            <v>48</v>
          </cell>
          <cell r="S1246" t="str">
            <v>CDJ</v>
          </cell>
          <cell r="T1246">
            <v>48</v>
          </cell>
        </row>
        <row r="1247">
          <cell r="A1247" t="str">
            <v>MLM0TR_FPPCTX_FQ1ACDJ</v>
          </cell>
          <cell r="B1247" t="str">
            <v>Jour</v>
          </cell>
          <cell r="C1247" t="str">
            <v>OFPPT</v>
          </cell>
          <cell r="D1247" t="str">
            <v>Casablanca Nord</v>
          </cell>
          <cell r="E1247" t="str">
            <v>MLM0</v>
          </cell>
          <cell r="F1247" t="str">
            <v>INSTITUT SPECIALISE DANS LES METIERS DE TRANSPORT ROUTIER CASABLANCA</v>
          </cell>
          <cell r="G1247" t="str">
            <v>Transport et Logistique</v>
          </cell>
          <cell r="H1247" t="str">
            <v>Transport et Logistique</v>
          </cell>
          <cell r="I1247" t="str">
            <v>S</v>
          </cell>
          <cell r="J1247" t="str">
            <v>FQ</v>
          </cell>
          <cell r="K1247" t="str">
            <v>TR_FPPCTX_FQ</v>
          </cell>
          <cell r="L1247" t="str">
            <v>Formation des Prétendants au Permis de Confiance Taxi</v>
          </cell>
          <cell r="M1247">
            <v>1</v>
          </cell>
          <cell r="N1247" t="str">
            <v>Q</v>
          </cell>
          <cell r="O1247" t="str">
            <v>FQ (Transport OFPPT)</v>
          </cell>
          <cell r="P1247" t="str">
            <v>1A</v>
          </cell>
          <cell r="Q1247">
            <v>240</v>
          </cell>
          <cell r="R1247">
            <v>182</v>
          </cell>
          <cell r="S1247" t="str">
            <v>CDJ</v>
          </cell>
          <cell r="T1247">
            <v>184</v>
          </cell>
        </row>
        <row r="1248">
          <cell r="A1248" t="str">
            <v>M100REM_CPA_Q1ACDJ</v>
          </cell>
          <cell r="B1248" t="str">
            <v>Jour</v>
          </cell>
          <cell r="C1248" t="str">
            <v>OFPPT</v>
          </cell>
          <cell r="D1248" t="str">
            <v>Casablanca Sud</v>
          </cell>
          <cell r="E1248" t="str">
            <v>M100</v>
          </cell>
          <cell r="F1248" t="str">
            <v>CENTRE DE FORMATION DES JEUNES DANS LES METIERS DE LA REPARATION ET DE L'AUTOMOBILE SIDI OTHMANE MY RCHID CASABLANCA</v>
          </cell>
          <cell r="G1248" t="str">
            <v>Industriel</v>
          </cell>
          <cell r="H1248" t="str">
            <v>Réparation des Engins à Moteurs</v>
          </cell>
          <cell r="I1248" t="str">
            <v>Q</v>
          </cell>
          <cell r="J1248" t="str">
            <v>Q</v>
          </cell>
          <cell r="K1248" t="str">
            <v>REM_CPA_Q</v>
          </cell>
          <cell r="L1248" t="str">
            <v>Carrosserie Peinture Automobile</v>
          </cell>
          <cell r="M1248">
            <v>24</v>
          </cell>
          <cell r="N1248" t="str">
            <v>D</v>
          </cell>
          <cell r="O1248" t="str">
            <v>Diplômante</v>
          </cell>
          <cell r="P1248" t="str">
            <v>1A</v>
          </cell>
          <cell r="Q1248">
            <v>28</v>
          </cell>
          <cell r="R1248">
            <v>28</v>
          </cell>
          <cell r="S1248" t="str">
            <v>CDJ</v>
          </cell>
          <cell r="T1248">
            <v>36</v>
          </cell>
        </row>
        <row r="1249">
          <cell r="A1249" t="str">
            <v>M100REM_CPA_Q2ACDJ</v>
          </cell>
          <cell r="B1249" t="str">
            <v>Jour</v>
          </cell>
          <cell r="C1249" t="str">
            <v>OFPPT</v>
          </cell>
          <cell r="D1249" t="str">
            <v>Casablanca Sud</v>
          </cell>
          <cell r="E1249" t="str">
            <v>M100</v>
          </cell>
          <cell r="F1249" t="str">
            <v>CENTRE DE FORMATION DES JEUNES DANS LES METIERS DE LA REPARATION ET DE L'AUTOMOBILE SIDI OTHMANE MY RCHID CASABLANCA</v>
          </cell>
          <cell r="G1249" t="str">
            <v>Industriel</v>
          </cell>
          <cell r="H1249" t="str">
            <v>Réparation des Engins à Moteurs</v>
          </cell>
          <cell r="I1249" t="str">
            <v>Q</v>
          </cell>
          <cell r="J1249" t="str">
            <v>Q</v>
          </cell>
          <cell r="K1249" t="str">
            <v>REM_CPA_Q</v>
          </cell>
          <cell r="L1249" t="str">
            <v>Carrosserie Peinture Automobile</v>
          </cell>
          <cell r="M1249">
            <v>24</v>
          </cell>
          <cell r="N1249" t="str">
            <v>D</v>
          </cell>
          <cell r="O1249" t="str">
            <v>Diplômante</v>
          </cell>
          <cell r="P1249" t="str">
            <v>2A</v>
          </cell>
          <cell r="Q1249">
            <v>22</v>
          </cell>
          <cell r="R1249">
            <v>23</v>
          </cell>
          <cell r="S1249" t="str">
            <v>CDJ</v>
          </cell>
          <cell r="T1249">
            <v>23</v>
          </cell>
        </row>
        <row r="1250">
          <cell r="A1250" t="str">
            <v>M100REM_RVA_Q1ACDJ</v>
          </cell>
          <cell r="B1250" t="str">
            <v>Jour</v>
          </cell>
          <cell r="C1250" t="str">
            <v>OFPPT</v>
          </cell>
          <cell r="D1250" t="str">
            <v>Casablanca Sud</v>
          </cell>
          <cell r="E1250" t="str">
            <v>M100</v>
          </cell>
          <cell r="F1250" t="str">
            <v>CENTRE DE FORMATION DES JEUNES DANS LES METIERS DE LA REPARATION ET DE L'AUTOMOBILE SIDI OTHMANE MY RCHID CASABLANCA</v>
          </cell>
          <cell r="G1250" t="str">
            <v>Industriel</v>
          </cell>
          <cell r="H1250" t="str">
            <v>Réparation des Engins à Moteurs</v>
          </cell>
          <cell r="I1250" t="str">
            <v>Q</v>
          </cell>
          <cell r="J1250" t="str">
            <v>Q</v>
          </cell>
          <cell r="K1250" t="str">
            <v>REM_RVA_Q</v>
          </cell>
          <cell r="L1250" t="str">
            <v>Réparateur de Véhicules Automobiles</v>
          </cell>
          <cell r="M1250">
            <v>24</v>
          </cell>
          <cell r="N1250" t="str">
            <v>D</v>
          </cell>
          <cell r="O1250" t="str">
            <v>Diplômante</v>
          </cell>
          <cell r="P1250" t="str">
            <v>1A</v>
          </cell>
          <cell r="Q1250">
            <v>84</v>
          </cell>
          <cell r="R1250">
            <v>78</v>
          </cell>
          <cell r="S1250" t="str">
            <v>CDJ</v>
          </cell>
          <cell r="T1250">
            <v>112</v>
          </cell>
        </row>
        <row r="1251">
          <cell r="A1251" t="str">
            <v>M100REM_RVA_Q2ACDJ</v>
          </cell>
          <cell r="B1251" t="str">
            <v>Jour</v>
          </cell>
          <cell r="C1251" t="str">
            <v>OFPPT</v>
          </cell>
          <cell r="D1251" t="str">
            <v>Casablanca Sud</v>
          </cell>
          <cell r="E1251" t="str">
            <v>M100</v>
          </cell>
          <cell r="F1251" t="str">
            <v>CENTRE DE FORMATION DES JEUNES DANS LES METIERS DE LA REPARATION ET DE L'AUTOMOBILE SIDI OTHMANE MY RCHID CASABLANCA</v>
          </cell>
          <cell r="G1251" t="str">
            <v>Industriel</v>
          </cell>
          <cell r="H1251" t="str">
            <v>Réparation des Engins à Moteurs</v>
          </cell>
          <cell r="I1251" t="str">
            <v>Q</v>
          </cell>
          <cell r="J1251" t="str">
            <v>Q</v>
          </cell>
          <cell r="K1251" t="str">
            <v>REM_RVA_Q</v>
          </cell>
          <cell r="L1251" t="str">
            <v>Réparateur de Véhicules Automobiles</v>
          </cell>
          <cell r="M1251">
            <v>24</v>
          </cell>
          <cell r="N1251" t="str">
            <v>D</v>
          </cell>
          <cell r="O1251" t="str">
            <v>Diplômante</v>
          </cell>
          <cell r="P1251" t="str">
            <v>2A</v>
          </cell>
          <cell r="Q1251">
            <v>43</v>
          </cell>
          <cell r="R1251">
            <v>42</v>
          </cell>
          <cell r="S1251" t="str">
            <v>CDJ</v>
          </cell>
          <cell r="T1251">
            <v>42</v>
          </cell>
        </row>
        <row r="1252">
          <cell r="A1252" t="str">
            <v>MAB0BTP_OQMAB_Q1ACDJ</v>
          </cell>
          <cell r="B1252" t="str">
            <v>Jour</v>
          </cell>
          <cell r="C1252" t="str">
            <v>OFPPT</v>
          </cell>
          <cell r="D1252" t="str">
            <v>Casablanca Sud</v>
          </cell>
          <cell r="E1252" t="str">
            <v>MAB0</v>
          </cell>
          <cell r="F1252" t="str">
            <v>INSTITUT SPECIALISE EN TANNERIE ET TRAITEMENT DU CUIR SIDI BERNOUSSI CASABLANCA</v>
          </cell>
          <cell r="G1252" t="str">
            <v>BTP</v>
          </cell>
          <cell r="H1252" t="str">
            <v>Batiment et Travaux Publics</v>
          </cell>
          <cell r="I1252" t="str">
            <v>Q</v>
          </cell>
          <cell r="J1252" t="str">
            <v>Q</v>
          </cell>
          <cell r="K1252" t="str">
            <v>BTP_OQMAB_Q</v>
          </cell>
          <cell r="L1252" t="str">
            <v>Ouvrier Qualifié en Menuiserie Aluminium, Bois</v>
          </cell>
          <cell r="M1252">
            <v>15</v>
          </cell>
          <cell r="N1252" t="str">
            <v>D</v>
          </cell>
          <cell r="O1252" t="str">
            <v>Diplômante</v>
          </cell>
          <cell r="P1252" t="str">
            <v>1A</v>
          </cell>
          <cell r="Q1252">
            <v>28</v>
          </cell>
          <cell r="R1252">
            <v>30</v>
          </cell>
          <cell r="S1252" t="str">
            <v>CDJ</v>
          </cell>
          <cell r="T1252">
            <v>32</v>
          </cell>
        </row>
        <row r="1253">
          <cell r="A1253" t="str">
            <v>MAB0CUIR_CC_Q1ACDJ</v>
          </cell>
          <cell r="B1253" t="str">
            <v>Jour</v>
          </cell>
          <cell r="C1253" t="str">
            <v>OFPPT</v>
          </cell>
          <cell r="D1253" t="str">
            <v>Casablanca Sud</v>
          </cell>
          <cell r="E1253" t="str">
            <v>MAB0</v>
          </cell>
          <cell r="F1253" t="str">
            <v>INSTITUT SPECIALISE EN TANNERIE ET TRAITEMENT DU CUIR SIDI BERNOUSSI CASABLANCA</v>
          </cell>
          <cell r="G1253" t="str">
            <v>Industriel</v>
          </cell>
          <cell r="H1253" t="str">
            <v>Cuir</v>
          </cell>
          <cell r="I1253" t="str">
            <v>Q</v>
          </cell>
          <cell r="J1253" t="str">
            <v>Q</v>
          </cell>
          <cell r="K1253" t="str">
            <v>CUIR_CC_Q</v>
          </cell>
          <cell r="L1253" t="str">
            <v>Coupe Cuir</v>
          </cell>
          <cell r="M1253">
            <v>15</v>
          </cell>
          <cell r="N1253" t="str">
            <v>D</v>
          </cell>
          <cell r="O1253" t="str">
            <v>Diplômante</v>
          </cell>
          <cell r="P1253" t="str">
            <v>1A</v>
          </cell>
          <cell r="Q1253">
            <v>60</v>
          </cell>
          <cell r="R1253">
            <v>24</v>
          </cell>
          <cell r="S1253" t="str">
            <v>CDJ</v>
          </cell>
          <cell r="T1253">
            <v>27</v>
          </cell>
        </row>
        <row r="1254">
          <cell r="A1254" t="str">
            <v>MAB0CUIR_ERMC_Q1ACDJ</v>
          </cell>
          <cell r="B1254" t="str">
            <v>Jour</v>
          </cell>
          <cell r="C1254" t="str">
            <v>OFPPT</v>
          </cell>
          <cell r="D1254" t="str">
            <v>Casablanca Sud</v>
          </cell>
          <cell r="E1254" t="str">
            <v>MAB0</v>
          </cell>
          <cell r="F1254" t="str">
            <v>INSTITUT SPECIALISE EN TANNERIE ET TRAITEMENT DU CUIR SIDI BERNOUSSI CASABLANCA</v>
          </cell>
          <cell r="G1254" t="str">
            <v>Industriel</v>
          </cell>
          <cell r="H1254" t="str">
            <v>Cuir</v>
          </cell>
          <cell r="I1254" t="str">
            <v>Q</v>
          </cell>
          <cell r="J1254" t="str">
            <v>Q</v>
          </cell>
          <cell r="K1254" t="str">
            <v>CUIR_ERMC_Q</v>
          </cell>
          <cell r="L1254" t="str">
            <v>Entretien et Réparation des Machines Cuir</v>
          </cell>
          <cell r="M1254">
            <v>15</v>
          </cell>
          <cell r="N1254" t="str">
            <v>D</v>
          </cell>
          <cell r="O1254" t="str">
            <v>Diplômante</v>
          </cell>
          <cell r="P1254" t="str">
            <v>1A</v>
          </cell>
          <cell r="Q1254">
            <v>22</v>
          </cell>
          <cell r="R1254">
            <v>20</v>
          </cell>
          <cell r="S1254" t="str">
            <v>CDJ</v>
          </cell>
          <cell r="T1254">
            <v>28</v>
          </cell>
        </row>
        <row r="1255">
          <cell r="A1255" t="str">
            <v>MAB0CUIR_MC_Q1ACDJ</v>
          </cell>
          <cell r="B1255" t="str">
            <v>Jour</v>
          </cell>
          <cell r="C1255" t="str">
            <v>OFPPT</v>
          </cell>
          <cell r="D1255" t="str">
            <v>Casablanca Sud</v>
          </cell>
          <cell r="E1255" t="str">
            <v>MAB0</v>
          </cell>
          <cell r="F1255" t="str">
            <v>INSTITUT SPECIALISE EN TANNERIE ET TRAITEMENT DU CUIR SIDI BERNOUSSI CASABLANCA</v>
          </cell>
          <cell r="G1255" t="str">
            <v>Industriel</v>
          </cell>
          <cell r="H1255" t="str">
            <v>Cuir</v>
          </cell>
          <cell r="I1255" t="str">
            <v>Q</v>
          </cell>
          <cell r="J1255" t="str">
            <v>Q</v>
          </cell>
          <cell r="K1255" t="str">
            <v>CUIR_MC_Q</v>
          </cell>
          <cell r="L1255" t="str">
            <v>Montage Chaussure</v>
          </cell>
          <cell r="M1255">
            <v>15</v>
          </cell>
          <cell r="N1255" t="str">
            <v>D</v>
          </cell>
          <cell r="O1255" t="str">
            <v>Diplômante</v>
          </cell>
          <cell r="P1255" t="str">
            <v>1A</v>
          </cell>
          <cell r="Q1255">
            <v>40</v>
          </cell>
          <cell r="R1255">
            <v>0</v>
          </cell>
          <cell r="S1255" t="str">
            <v>CDJ</v>
          </cell>
          <cell r="T1255">
            <v>0</v>
          </cell>
        </row>
        <row r="1256">
          <cell r="A1256" t="str">
            <v>MAB0CUIR_PPPCU_Q1ACDJ</v>
          </cell>
          <cell r="B1256" t="str">
            <v>Jour</v>
          </cell>
          <cell r="C1256" t="str">
            <v>OFPPT</v>
          </cell>
          <cell r="D1256" t="str">
            <v>Casablanca Sud</v>
          </cell>
          <cell r="E1256" t="str">
            <v>MAB0</v>
          </cell>
          <cell r="F1256" t="str">
            <v>INSTITUT SPECIALISE EN TANNERIE ET TRAITEMENT DU CUIR SIDI BERNOUSSI CASABLANCA</v>
          </cell>
          <cell r="G1256" t="str">
            <v>Industriel</v>
          </cell>
          <cell r="H1256" t="str">
            <v>Cuir</v>
          </cell>
          <cell r="I1256" t="str">
            <v>Q</v>
          </cell>
          <cell r="J1256" t="str">
            <v>Q</v>
          </cell>
          <cell r="K1256" t="str">
            <v>CUIR_PPPCU_Q</v>
          </cell>
          <cell r="L1256" t="str">
            <v>Préparation Piquage et Piquage Cuir</v>
          </cell>
          <cell r="M1256">
            <v>15</v>
          </cell>
          <cell r="N1256" t="str">
            <v>D</v>
          </cell>
          <cell r="O1256" t="str">
            <v>Diplômante</v>
          </cell>
          <cell r="P1256" t="str">
            <v>1A</v>
          </cell>
          <cell r="Q1256">
            <v>80</v>
          </cell>
          <cell r="R1256">
            <v>25</v>
          </cell>
          <cell r="S1256" t="str">
            <v>CDJ</v>
          </cell>
          <cell r="T1256">
            <v>30</v>
          </cell>
        </row>
        <row r="1257">
          <cell r="A1257" t="str">
            <v>MAB0GE_EEI_Q1ACDJ</v>
          </cell>
          <cell r="B1257" t="str">
            <v>Jour</v>
          </cell>
          <cell r="C1257" t="str">
            <v>OFPPT</v>
          </cell>
          <cell r="D1257" t="str">
            <v>Casablanca Sud</v>
          </cell>
          <cell r="E1257" t="str">
            <v>MAB0</v>
          </cell>
          <cell r="F1257" t="str">
            <v>INSTITUT SPECIALISE EN TANNERIE ET TRAITEMENT DU CUIR SIDI BERNOUSSI CASABLANCA</v>
          </cell>
          <cell r="G1257" t="str">
            <v>Industriel</v>
          </cell>
          <cell r="H1257" t="str">
            <v>Génie Electrique</v>
          </cell>
          <cell r="I1257" t="str">
            <v>Q</v>
          </cell>
          <cell r="J1257" t="str">
            <v>Q</v>
          </cell>
          <cell r="K1257" t="str">
            <v>GE_EEI_Q</v>
          </cell>
          <cell r="L1257" t="str">
            <v>Electricité d'Entretien Industriel</v>
          </cell>
          <cell r="M1257">
            <v>24</v>
          </cell>
          <cell r="N1257" t="str">
            <v>D</v>
          </cell>
          <cell r="O1257" t="str">
            <v>Diplômante</v>
          </cell>
          <cell r="P1257" t="str">
            <v>1A</v>
          </cell>
          <cell r="Q1257">
            <v>28</v>
          </cell>
          <cell r="R1257">
            <v>50</v>
          </cell>
          <cell r="S1257" t="str">
            <v>CDJ</v>
          </cell>
          <cell r="T1257">
            <v>51</v>
          </cell>
        </row>
        <row r="1258">
          <cell r="A1258" t="str">
            <v>MAB0TH_MRMC_Q1ACDJ</v>
          </cell>
          <cell r="B1258" t="str">
            <v>Jour</v>
          </cell>
          <cell r="C1258" t="str">
            <v>OFPPT</v>
          </cell>
          <cell r="D1258" t="str">
            <v>Casablanca Sud</v>
          </cell>
          <cell r="E1258" t="str">
            <v>MAB0</v>
          </cell>
          <cell r="F1258" t="str">
            <v>INSTITUT SPECIALISE EN TANNERIE ET TRAITEMENT DU CUIR SIDI BERNOUSSI CASABLANCA</v>
          </cell>
          <cell r="G1258" t="str">
            <v>Industriel</v>
          </cell>
          <cell r="H1258" t="str">
            <v>Textile Habillement</v>
          </cell>
          <cell r="I1258" t="str">
            <v>Q</v>
          </cell>
          <cell r="J1258" t="str">
            <v>Q</v>
          </cell>
          <cell r="K1258" t="str">
            <v>TH_MRMC_Q</v>
          </cell>
          <cell r="L1258" t="str">
            <v>Mécanicien Régleur de Machines de Confection</v>
          </cell>
          <cell r="M1258">
            <v>15</v>
          </cell>
          <cell r="N1258" t="str">
            <v>D</v>
          </cell>
          <cell r="O1258" t="str">
            <v>Diplômante</v>
          </cell>
          <cell r="P1258" t="str">
            <v>1A</v>
          </cell>
          <cell r="Q1258">
            <v>28</v>
          </cell>
          <cell r="R1258">
            <v>23</v>
          </cell>
          <cell r="S1258" t="str">
            <v>CDJ</v>
          </cell>
          <cell r="T1258">
            <v>33</v>
          </cell>
        </row>
        <row r="1259">
          <cell r="A1259" t="str">
            <v>MAB0TH_TAP_Q1ACDJ</v>
          </cell>
          <cell r="B1259" t="str">
            <v>Jour</v>
          </cell>
          <cell r="C1259" t="str">
            <v>OFPPT</v>
          </cell>
          <cell r="D1259" t="str">
            <v>Casablanca Sud</v>
          </cell>
          <cell r="E1259" t="str">
            <v>MAB0</v>
          </cell>
          <cell r="F1259" t="str">
            <v>INSTITUT SPECIALISE EN TANNERIE ET TRAITEMENT DU CUIR SIDI BERNOUSSI CASABLANCA</v>
          </cell>
          <cell r="G1259" t="str">
            <v>Industriel</v>
          </cell>
          <cell r="H1259" t="str">
            <v>Textile Habillement</v>
          </cell>
          <cell r="I1259" t="str">
            <v>Q</v>
          </cell>
          <cell r="J1259" t="str">
            <v>Q</v>
          </cell>
          <cell r="K1259" t="str">
            <v>TH_TAP_Q</v>
          </cell>
          <cell r="L1259" t="str">
            <v>Tapisserie</v>
          </cell>
          <cell r="M1259">
            <v>15</v>
          </cell>
          <cell r="N1259" t="str">
            <v>D</v>
          </cell>
          <cell r="O1259" t="str">
            <v>Diplômante</v>
          </cell>
          <cell r="P1259" t="str">
            <v>1A</v>
          </cell>
          <cell r="Q1259">
            <v>56</v>
          </cell>
          <cell r="R1259">
            <v>28</v>
          </cell>
          <cell r="S1259" t="str">
            <v>CDJ</v>
          </cell>
          <cell r="T1259">
            <v>32</v>
          </cell>
        </row>
        <row r="1260">
          <cell r="A1260" t="str">
            <v>MDG0REM_RVA_Q1ACDJ</v>
          </cell>
          <cell r="B1260" t="str">
            <v>Jour</v>
          </cell>
          <cell r="C1260" t="str">
            <v>OFPPT</v>
          </cell>
          <cell r="D1260" t="str">
            <v>Casablanca Sud</v>
          </cell>
          <cell r="E1260" t="str">
            <v>MDG0</v>
          </cell>
          <cell r="F1260" t="str">
            <v>INSTITUT SPECIALISE DE TECHNOLOGIE APPLIQUEE SIDI MOUMEN CASABLANCA</v>
          </cell>
          <cell r="G1260" t="str">
            <v>Industriel</v>
          </cell>
          <cell r="H1260" t="str">
            <v>Réparation des Engins à Moteurs</v>
          </cell>
          <cell r="I1260" t="str">
            <v>Q</v>
          </cell>
          <cell r="J1260" t="str">
            <v>Q</v>
          </cell>
          <cell r="K1260" t="str">
            <v>REM_RVA_Q</v>
          </cell>
          <cell r="L1260" t="str">
            <v>Réparateur de Véhicules Automobiles</v>
          </cell>
          <cell r="M1260">
            <v>24</v>
          </cell>
          <cell r="N1260" t="str">
            <v>D</v>
          </cell>
          <cell r="O1260" t="str">
            <v>Diplômante</v>
          </cell>
          <cell r="P1260" t="str">
            <v>1A</v>
          </cell>
          <cell r="Q1260">
            <v>28</v>
          </cell>
          <cell r="R1260">
            <v>0</v>
          </cell>
          <cell r="S1260" t="str">
            <v>CDJ</v>
          </cell>
          <cell r="T1260">
            <v>0</v>
          </cell>
        </row>
        <row r="1261">
          <cell r="A1261" t="str">
            <v>MDG0REM_RVA_Q2ACDJ</v>
          </cell>
          <cell r="B1261" t="str">
            <v>Jour</v>
          </cell>
          <cell r="C1261" t="str">
            <v>OFPPT</v>
          </cell>
          <cell r="D1261" t="str">
            <v>Casablanca Sud</v>
          </cell>
          <cell r="E1261" t="str">
            <v>MDG0</v>
          </cell>
          <cell r="F1261" t="str">
            <v>INSTITUT SPECIALISE DE TECHNOLOGIE APPLIQUEE SIDI MOUMEN CASABLANCA</v>
          </cell>
          <cell r="G1261" t="str">
            <v>Industriel</v>
          </cell>
          <cell r="H1261" t="str">
            <v>Réparation des Engins à Moteurs</v>
          </cell>
          <cell r="I1261" t="str">
            <v>Q</v>
          </cell>
          <cell r="J1261" t="str">
            <v>Q</v>
          </cell>
          <cell r="K1261" t="str">
            <v>REM_RVA_Q</v>
          </cell>
          <cell r="L1261" t="str">
            <v>Réparateur de Véhicules Automobiles</v>
          </cell>
          <cell r="M1261">
            <v>24</v>
          </cell>
          <cell r="N1261" t="str">
            <v>D</v>
          </cell>
          <cell r="O1261" t="str">
            <v>Diplômante</v>
          </cell>
          <cell r="P1261" t="str">
            <v>2A</v>
          </cell>
          <cell r="Q1261">
            <v>70</v>
          </cell>
          <cell r="R1261">
            <v>0</v>
          </cell>
          <cell r="S1261" t="str">
            <v>CDJ</v>
          </cell>
          <cell r="T1261">
            <v>0</v>
          </cell>
        </row>
        <row r="1262">
          <cell r="A1262" t="str">
            <v>MEF0BTP_OQEV_Q1ACDJ</v>
          </cell>
          <cell r="B1262" t="str">
            <v>Jour</v>
          </cell>
          <cell r="C1262" t="str">
            <v>OFPPT</v>
          </cell>
          <cell r="D1262" t="str">
            <v>Casablanca Sud</v>
          </cell>
          <cell r="E1262" t="str">
            <v>MEF0</v>
          </cell>
          <cell r="F1262" t="str">
            <v>INSTITUT SPECIALISE DU BATIMENT CASABLANCA</v>
          </cell>
          <cell r="G1262" t="str">
            <v>BTP</v>
          </cell>
          <cell r="H1262" t="str">
            <v>Batiment et Travaux Publics</v>
          </cell>
          <cell r="I1262" t="str">
            <v>Q</v>
          </cell>
          <cell r="J1262" t="str">
            <v>Q</v>
          </cell>
          <cell r="K1262" t="str">
            <v>BTP_OQEV_Q</v>
          </cell>
          <cell r="L1262" t="str">
            <v>Ouvrier Qualifié en Espaces Verts</v>
          </cell>
          <cell r="M1262">
            <v>15</v>
          </cell>
          <cell r="N1262" t="str">
            <v>D</v>
          </cell>
          <cell r="O1262" t="str">
            <v>Diplômante</v>
          </cell>
          <cell r="P1262" t="str">
            <v>1A</v>
          </cell>
          <cell r="Q1262">
            <v>20</v>
          </cell>
          <cell r="R1262">
            <v>14</v>
          </cell>
          <cell r="S1262" t="str">
            <v>CDJ</v>
          </cell>
          <cell r="T1262">
            <v>18</v>
          </cell>
        </row>
        <row r="1263">
          <cell r="A1263" t="str">
            <v>MEF0BTP_OQMAB_Q1ACDJ</v>
          </cell>
          <cell r="B1263" t="str">
            <v>Jour</v>
          </cell>
          <cell r="C1263" t="str">
            <v>OFPPT</v>
          </cell>
          <cell r="D1263" t="str">
            <v>Casablanca Sud</v>
          </cell>
          <cell r="E1263" t="str">
            <v>MEF0</v>
          </cell>
          <cell r="F1263" t="str">
            <v>INSTITUT SPECIALISE DU BATIMENT CASABLANCA</v>
          </cell>
          <cell r="G1263" t="str">
            <v>BTP</v>
          </cell>
          <cell r="H1263" t="str">
            <v>Batiment et Travaux Publics</v>
          </cell>
          <cell r="I1263" t="str">
            <v>Q</v>
          </cell>
          <cell r="J1263" t="str">
            <v>Q</v>
          </cell>
          <cell r="K1263" t="str">
            <v>BTP_OQMAB_Q</v>
          </cell>
          <cell r="L1263" t="str">
            <v>Ouvrier Qualifié en Menuiserie Aluminium, Bois</v>
          </cell>
          <cell r="M1263">
            <v>15</v>
          </cell>
          <cell r="N1263" t="str">
            <v>D</v>
          </cell>
          <cell r="O1263" t="str">
            <v>Diplômante</v>
          </cell>
          <cell r="P1263" t="str">
            <v>1A</v>
          </cell>
          <cell r="Q1263">
            <v>84</v>
          </cell>
          <cell r="R1263">
            <v>117</v>
          </cell>
          <cell r="S1263" t="str">
            <v>CDJ</v>
          </cell>
          <cell r="T1263">
            <v>141</v>
          </cell>
        </row>
        <row r="1264">
          <cell r="A1264" t="str">
            <v>MGI0THR_AR_Q1ACDJ</v>
          </cell>
          <cell r="B1264" t="str">
            <v>Jour</v>
          </cell>
          <cell r="C1264" t="str">
            <v>OFPPT</v>
          </cell>
          <cell r="D1264" t="str">
            <v>Casablanca Sud</v>
          </cell>
          <cell r="E1264" t="str">
            <v>MGI0</v>
          </cell>
          <cell r="F1264" t="str">
            <v>CENTRE D'ACCUEIL CASABLANCA</v>
          </cell>
          <cell r="G1264" t="str">
            <v>Hôtellerie et Tourisme</v>
          </cell>
          <cell r="H1264" t="str">
            <v>Hôtellerie et Tourisme</v>
          </cell>
          <cell r="I1264" t="str">
            <v>Q</v>
          </cell>
          <cell r="J1264" t="str">
            <v>Q</v>
          </cell>
          <cell r="K1264" t="str">
            <v>THR_AR_Q</v>
          </cell>
          <cell r="L1264" t="str">
            <v>Agent de Restauration</v>
          </cell>
          <cell r="M1264">
            <v>15</v>
          </cell>
          <cell r="N1264" t="str">
            <v>D</v>
          </cell>
          <cell r="O1264" t="str">
            <v>Diplômante</v>
          </cell>
          <cell r="P1264" t="str">
            <v>1A</v>
          </cell>
          <cell r="Q1264">
            <v>360</v>
          </cell>
          <cell r="R1264">
            <v>426</v>
          </cell>
          <cell r="S1264" t="str">
            <v>CDJ</v>
          </cell>
          <cell r="T1264">
            <v>503</v>
          </cell>
        </row>
        <row r="1265">
          <cell r="A1265" t="str">
            <v>MGI0THR_EE_Q1ACDJ</v>
          </cell>
          <cell r="B1265" t="str">
            <v>Jour</v>
          </cell>
          <cell r="C1265" t="str">
            <v>OFPPT</v>
          </cell>
          <cell r="D1265" t="str">
            <v>Casablanca Sud</v>
          </cell>
          <cell r="E1265" t="str">
            <v>MGI0</v>
          </cell>
          <cell r="F1265" t="str">
            <v>CENTRE D'ACCUEIL CASABLANCA</v>
          </cell>
          <cell r="G1265" t="str">
            <v>Hôtellerie et Tourisme</v>
          </cell>
          <cell r="H1265" t="str">
            <v>Hôtellerie et Tourisme</v>
          </cell>
          <cell r="I1265" t="str">
            <v>Q</v>
          </cell>
          <cell r="J1265" t="str">
            <v>Q</v>
          </cell>
          <cell r="K1265" t="str">
            <v>THR_EE_Q</v>
          </cell>
          <cell r="L1265" t="str">
            <v>Employé d'Etages</v>
          </cell>
          <cell r="M1265">
            <v>15</v>
          </cell>
          <cell r="N1265" t="str">
            <v>D</v>
          </cell>
          <cell r="O1265" t="str">
            <v>Diplômante</v>
          </cell>
          <cell r="P1265" t="str">
            <v>1A</v>
          </cell>
          <cell r="Q1265">
            <v>48</v>
          </cell>
          <cell r="R1265">
            <v>52</v>
          </cell>
          <cell r="S1265" t="str">
            <v>CDJ</v>
          </cell>
          <cell r="T1265">
            <v>64</v>
          </cell>
        </row>
        <row r="1266">
          <cell r="A1266" t="str">
            <v>MIL0FGT_MDF_Q1ACDJ</v>
          </cell>
          <cell r="B1266" t="str">
            <v>Jour</v>
          </cell>
          <cell r="C1266" t="str">
            <v>OFPPT</v>
          </cell>
          <cell r="D1266" t="str">
            <v>Casablanca Sud</v>
          </cell>
          <cell r="E1266" t="str">
            <v>MIL0</v>
          </cell>
          <cell r="F1266" t="str">
            <v>INSTITUT SPECIALISE DE TECHNOLOGIE APPLIQUEE YASSMINA MOHAMMADIA</v>
          </cell>
          <cell r="G1266" t="str">
            <v>Industriel</v>
          </cell>
          <cell r="H1266" t="str">
            <v>Froid et Génie Thermique</v>
          </cell>
          <cell r="I1266" t="str">
            <v>Q</v>
          </cell>
          <cell r="J1266" t="str">
            <v>Q</v>
          </cell>
          <cell r="K1266" t="str">
            <v>FGT_MDF_Q</v>
          </cell>
          <cell r="L1266" t="str">
            <v>Monteur Dépanneur Frigoriste</v>
          </cell>
          <cell r="M1266">
            <v>15</v>
          </cell>
          <cell r="N1266" t="str">
            <v>D</v>
          </cell>
          <cell r="O1266" t="str">
            <v>Diplômante</v>
          </cell>
          <cell r="P1266" t="str">
            <v>1A</v>
          </cell>
          <cell r="Q1266">
            <v>84</v>
          </cell>
          <cell r="R1266">
            <v>98</v>
          </cell>
          <cell r="S1266" t="str">
            <v>CDJ</v>
          </cell>
          <cell r="T1266">
            <v>110</v>
          </cell>
        </row>
        <row r="1267">
          <cell r="A1267" t="str">
            <v>MIL0FM_MGP_Q1ACDJ</v>
          </cell>
          <cell r="B1267" t="str">
            <v>Jour</v>
          </cell>
          <cell r="C1267" t="str">
            <v>OFPPT</v>
          </cell>
          <cell r="D1267" t="str">
            <v>Casablanca Sud</v>
          </cell>
          <cell r="E1267" t="str">
            <v>MIL0</v>
          </cell>
          <cell r="F1267" t="str">
            <v>INSTITUT SPECIALISE DE TECHNOLOGIE APPLIQUEE YASSMINA MOHAMMADIA</v>
          </cell>
          <cell r="G1267" t="str">
            <v>Industriel</v>
          </cell>
          <cell r="H1267" t="str">
            <v>Fabrication Mécanique</v>
          </cell>
          <cell r="I1267" t="str">
            <v>Q</v>
          </cell>
          <cell r="J1267" t="str">
            <v>Q</v>
          </cell>
          <cell r="K1267" t="str">
            <v>FM_MGP_Q</v>
          </cell>
          <cell r="L1267" t="str">
            <v>Mécanicien Général Polyvalent</v>
          </cell>
          <cell r="M1267">
            <v>24</v>
          </cell>
          <cell r="N1267" t="str">
            <v>D</v>
          </cell>
          <cell r="O1267" t="str">
            <v>Diplômante</v>
          </cell>
          <cell r="P1267" t="str">
            <v>1A</v>
          </cell>
          <cell r="Q1267">
            <v>56</v>
          </cell>
          <cell r="R1267">
            <v>59</v>
          </cell>
          <cell r="S1267" t="str">
            <v>CDJ</v>
          </cell>
          <cell r="T1267">
            <v>63</v>
          </cell>
        </row>
        <row r="1268">
          <cell r="A1268" t="str">
            <v>MIL0FM_MGP_Q2ACDJ</v>
          </cell>
          <cell r="B1268" t="str">
            <v>Jour</v>
          </cell>
          <cell r="C1268" t="str">
            <v>OFPPT</v>
          </cell>
          <cell r="D1268" t="str">
            <v>Casablanca Sud</v>
          </cell>
          <cell r="E1268" t="str">
            <v>MIL0</v>
          </cell>
          <cell r="F1268" t="str">
            <v>INSTITUT SPECIALISE DE TECHNOLOGIE APPLIQUEE YASSMINA MOHAMMADIA</v>
          </cell>
          <cell r="G1268" t="str">
            <v>Industriel</v>
          </cell>
          <cell r="H1268" t="str">
            <v>Fabrication Mécanique</v>
          </cell>
          <cell r="I1268" t="str">
            <v>Q</v>
          </cell>
          <cell r="J1268" t="str">
            <v>Q</v>
          </cell>
          <cell r="K1268" t="str">
            <v>FM_MGP_Q</v>
          </cell>
          <cell r="L1268" t="str">
            <v>Mécanicien Général Polyvalent</v>
          </cell>
          <cell r="M1268">
            <v>24</v>
          </cell>
          <cell r="N1268" t="str">
            <v>D</v>
          </cell>
          <cell r="O1268" t="str">
            <v>Diplômante</v>
          </cell>
          <cell r="P1268" t="str">
            <v>2A</v>
          </cell>
          <cell r="Q1268">
            <v>44</v>
          </cell>
          <cell r="R1268">
            <v>52</v>
          </cell>
          <cell r="S1268" t="str">
            <v>CDJ</v>
          </cell>
          <cell r="T1268">
            <v>52</v>
          </cell>
        </row>
        <row r="1269">
          <cell r="A1269" t="str">
            <v>MIL0GE_EEI_Q1ACDJ</v>
          </cell>
          <cell r="B1269" t="str">
            <v>Jour</v>
          </cell>
          <cell r="C1269" t="str">
            <v>OFPPT</v>
          </cell>
          <cell r="D1269" t="str">
            <v>Casablanca Sud</v>
          </cell>
          <cell r="E1269" t="str">
            <v>MIL0</v>
          </cell>
          <cell r="F1269" t="str">
            <v>INSTITUT SPECIALISE DE TECHNOLOGIE APPLIQUEE YASSMINA MOHAMMADIA</v>
          </cell>
          <cell r="G1269" t="str">
            <v>Industriel</v>
          </cell>
          <cell r="H1269" t="str">
            <v>Génie Electrique</v>
          </cell>
          <cell r="I1269" t="str">
            <v>Q</v>
          </cell>
          <cell r="J1269" t="str">
            <v>Q</v>
          </cell>
          <cell r="K1269" t="str">
            <v>GE_EEI_Q</v>
          </cell>
          <cell r="L1269" t="str">
            <v>Electricité d'Entretien Industriel</v>
          </cell>
          <cell r="M1269">
            <v>24</v>
          </cell>
          <cell r="N1269" t="str">
            <v>D</v>
          </cell>
          <cell r="O1269" t="str">
            <v>Diplômante</v>
          </cell>
          <cell r="P1269" t="str">
            <v>1A</v>
          </cell>
          <cell r="Q1269">
            <v>84</v>
          </cell>
          <cell r="R1269">
            <v>98</v>
          </cell>
          <cell r="S1269" t="str">
            <v>CDJ</v>
          </cell>
          <cell r="T1269">
            <v>103</v>
          </cell>
        </row>
        <row r="1270">
          <cell r="A1270" t="str">
            <v>MIL0GE_EEI_Q2ACDJ</v>
          </cell>
          <cell r="B1270" t="str">
            <v>Jour</v>
          </cell>
          <cell r="C1270" t="str">
            <v>OFPPT</v>
          </cell>
          <cell r="D1270" t="str">
            <v>Casablanca Sud</v>
          </cell>
          <cell r="E1270" t="str">
            <v>MIL0</v>
          </cell>
          <cell r="F1270" t="str">
            <v>INSTITUT SPECIALISE DE TECHNOLOGIE APPLIQUEE YASSMINA MOHAMMADIA</v>
          </cell>
          <cell r="G1270" t="str">
            <v>Industriel</v>
          </cell>
          <cell r="H1270" t="str">
            <v>Génie Electrique</v>
          </cell>
          <cell r="I1270" t="str">
            <v>Q</v>
          </cell>
          <cell r="J1270" t="str">
            <v>Q</v>
          </cell>
          <cell r="K1270" t="str">
            <v>GE_EEI_Q</v>
          </cell>
          <cell r="L1270" t="str">
            <v>Electricité d'Entretien Industriel</v>
          </cell>
          <cell r="M1270">
            <v>24</v>
          </cell>
          <cell r="N1270" t="str">
            <v>D</v>
          </cell>
          <cell r="O1270" t="str">
            <v>Diplômante</v>
          </cell>
          <cell r="P1270" t="str">
            <v>2A</v>
          </cell>
          <cell r="Q1270">
            <v>82</v>
          </cell>
          <cell r="R1270">
            <v>87</v>
          </cell>
          <cell r="S1270" t="str">
            <v>CDJ</v>
          </cell>
          <cell r="T1270">
            <v>87</v>
          </cell>
        </row>
        <row r="1271">
          <cell r="A1271" t="str">
            <v>MIL0GE_EM_Q1ACDJ</v>
          </cell>
          <cell r="B1271" t="str">
            <v>Jour</v>
          </cell>
          <cell r="C1271" t="str">
            <v>OFPPT</v>
          </cell>
          <cell r="D1271" t="str">
            <v>Casablanca Sud</v>
          </cell>
          <cell r="E1271" t="str">
            <v>MIL0</v>
          </cell>
          <cell r="F1271" t="str">
            <v>INSTITUT SPECIALISE DE TECHNOLOGIE APPLIQUEE YASSMINA MOHAMMADIA</v>
          </cell>
          <cell r="G1271" t="str">
            <v>Industriel</v>
          </cell>
          <cell r="H1271" t="str">
            <v>Génie Electrique</v>
          </cell>
          <cell r="I1271" t="str">
            <v>Q</v>
          </cell>
          <cell r="J1271" t="str">
            <v>Q</v>
          </cell>
          <cell r="K1271" t="str">
            <v>GE_EM_Q</v>
          </cell>
          <cell r="L1271" t="str">
            <v>Electromécanique</v>
          </cell>
          <cell r="M1271">
            <v>24</v>
          </cell>
          <cell r="N1271" t="str">
            <v>D</v>
          </cell>
          <cell r="O1271" t="str">
            <v>Diplômante</v>
          </cell>
          <cell r="P1271" t="str">
            <v>1A</v>
          </cell>
          <cell r="Q1271">
            <v>84</v>
          </cell>
          <cell r="R1271">
            <v>92</v>
          </cell>
          <cell r="S1271" t="str">
            <v>CDJ</v>
          </cell>
          <cell r="T1271">
            <v>95</v>
          </cell>
        </row>
        <row r="1272">
          <cell r="A1272" t="str">
            <v>MIL0GE_EM_Q2ACDJ</v>
          </cell>
          <cell r="B1272" t="str">
            <v>Jour</v>
          </cell>
          <cell r="C1272" t="str">
            <v>OFPPT</v>
          </cell>
          <cell r="D1272" t="str">
            <v>Casablanca Sud</v>
          </cell>
          <cell r="E1272" t="str">
            <v>MIL0</v>
          </cell>
          <cell r="F1272" t="str">
            <v>INSTITUT SPECIALISE DE TECHNOLOGIE APPLIQUEE YASSMINA MOHAMMADIA</v>
          </cell>
          <cell r="G1272" t="str">
            <v>Industriel</v>
          </cell>
          <cell r="H1272" t="str">
            <v>Génie Electrique</v>
          </cell>
          <cell r="I1272" t="str">
            <v>Q</v>
          </cell>
          <cell r="J1272" t="str">
            <v>Q</v>
          </cell>
          <cell r="K1272" t="str">
            <v>GE_EM_Q</v>
          </cell>
          <cell r="L1272" t="str">
            <v>Electromécanique</v>
          </cell>
          <cell r="M1272">
            <v>24</v>
          </cell>
          <cell r="N1272" t="str">
            <v>D</v>
          </cell>
          <cell r="O1272" t="str">
            <v>Diplômante</v>
          </cell>
          <cell r="P1272" t="str">
            <v>2A</v>
          </cell>
          <cell r="Q1272">
            <v>67</v>
          </cell>
          <cell r="R1272">
            <v>71</v>
          </cell>
          <cell r="S1272" t="str">
            <v>CDJ</v>
          </cell>
          <cell r="T1272">
            <v>71</v>
          </cell>
        </row>
        <row r="1273">
          <cell r="A1273" t="str">
            <v>MIL0REM_RVA_Q1ACDJ</v>
          </cell>
          <cell r="B1273" t="str">
            <v>Jour</v>
          </cell>
          <cell r="C1273" t="str">
            <v>OFPPT</v>
          </cell>
          <cell r="D1273" t="str">
            <v>Casablanca Sud</v>
          </cell>
          <cell r="E1273" t="str">
            <v>MIL0</v>
          </cell>
          <cell r="F1273" t="str">
            <v>INSTITUT SPECIALISE DE TECHNOLOGIE APPLIQUEE YASSMINA MOHAMMADIA</v>
          </cell>
          <cell r="G1273" t="str">
            <v>Industriel</v>
          </cell>
          <cell r="H1273" t="str">
            <v>Réparation des Engins à Moteurs</v>
          </cell>
          <cell r="I1273" t="str">
            <v>Q</v>
          </cell>
          <cell r="J1273" t="str">
            <v>Q</v>
          </cell>
          <cell r="K1273" t="str">
            <v>REM_RVA_Q</v>
          </cell>
          <cell r="L1273" t="str">
            <v>Réparateur de Véhicules Automobiles</v>
          </cell>
          <cell r="M1273">
            <v>24</v>
          </cell>
          <cell r="N1273" t="str">
            <v>D</v>
          </cell>
          <cell r="O1273" t="str">
            <v>Diplômante</v>
          </cell>
          <cell r="P1273" t="str">
            <v>1A</v>
          </cell>
          <cell r="Q1273">
            <v>84</v>
          </cell>
          <cell r="R1273">
            <v>95</v>
          </cell>
          <cell r="S1273" t="str">
            <v>CDJ</v>
          </cell>
          <cell r="T1273">
            <v>103</v>
          </cell>
        </row>
        <row r="1274">
          <cell r="A1274" t="str">
            <v>MIL0REM_RVA_Q2ACDJ</v>
          </cell>
          <cell r="B1274" t="str">
            <v>Jour</v>
          </cell>
          <cell r="C1274" t="str">
            <v>OFPPT</v>
          </cell>
          <cell r="D1274" t="str">
            <v>Casablanca Sud</v>
          </cell>
          <cell r="E1274" t="str">
            <v>MIL0</v>
          </cell>
          <cell r="F1274" t="str">
            <v>INSTITUT SPECIALISE DE TECHNOLOGIE APPLIQUEE YASSMINA MOHAMMADIA</v>
          </cell>
          <cell r="G1274" t="str">
            <v>Industriel</v>
          </cell>
          <cell r="H1274" t="str">
            <v>Réparation des Engins à Moteurs</v>
          </cell>
          <cell r="I1274" t="str">
            <v>Q</v>
          </cell>
          <cell r="J1274" t="str">
            <v>Q</v>
          </cell>
          <cell r="K1274" t="str">
            <v>REM_RVA_Q</v>
          </cell>
          <cell r="L1274" t="str">
            <v>Réparateur de Véhicules Automobiles</v>
          </cell>
          <cell r="M1274">
            <v>24</v>
          </cell>
          <cell r="N1274" t="str">
            <v>D</v>
          </cell>
          <cell r="O1274" t="str">
            <v>Diplômante</v>
          </cell>
          <cell r="P1274" t="str">
            <v>2A</v>
          </cell>
          <cell r="Q1274">
            <v>96</v>
          </cell>
          <cell r="R1274">
            <v>97</v>
          </cell>
          <cell r="S1274" t="str">
            <v>CDJ</v>
          </cell>
          <cell r="T1274">
            <v>97</v>
          </cell>
        </row>
        <row r="1275">
          <cell r="A1275" t="str">
            <v>MIL0TH_CIC_Q1ACDJ</v>
          </cell>
          <cell r="B1275" t="str">
            <v>Jour</v>
          </cell>
          <cell r="C1275" t="str">
            <v>OFPPT</v>
          </cell>
          <cell r="D1275" t="str">
            <v>Casablanca Sud</v>
          </cell>
          <cell r="E1275" t="str">
            <v>MIL0</v>
          </cell>
          <cell r="F1275" t="str">
            <v>INSTITUT SPECIALISE DE TECHNOLOGIE APPLIQUEE YASSMINA MOHAMMADIA</v>
          </cell>
          <cell r="G1275" t="str">
            <v>Industriel</v>
          </cell>
          <cell r="H1275" t="str">
            <v>Textile Habillement</v>
          </cell>
          <cell r="I1275" t="str">
            <v>Q</v>
          </cell>
          <cell r="J1275" t="str">
            <v>Q</v>
          </cell>
          <cell r="K1275" t="str">
            <v>TH_CIC_Q</v>
          </cell>
          <cell r="L1275" t="str">
            <v>Coupe Industrielle en Confection</v>
          </cell>
          <cell r="M1275">
            <v>15</v>
          </cell>
          <cell r="N1275" t="str">
            <v>D</v>
          </cell>
          <cell r="O1275" t="str">
            <v>Diplômante</v>
          </cell>
          <cell r="P1275" t="str">
            <v>1A</v>
          </cell>
          <cell r="Q1275">
            <v>56</v>
          </cell>
          <cell r="R1275">
            <v>65</v>
          </cell>
          <cell r="S1275" t="str">
            <v>CDJ</v>
          </cell>
          <cell r="T1275">
            <v>65</v>
          </cell>
        </row>
        <row r="1276">
          <cell r="A1276" t="str">
            <v>MIL0TH_MRMC_Q1ACDJ</v>
          </cell>
          <cell r="B1276" t="str">
            <v>Jour</v>
          </cell>
          <cell r="C1276" t="str">
            <v>OFPPT</v>
          </cell>
          <cell r="D1276" t="str">
            <v>Casablanca Sud</v>
          </cell>
          <cell r="E1276" t="str">
            <v>MIL0</v>
          </cell>
          <cell r="F1276" t="str">
            <v>INSTITUT SPECIALISE DE TECHNOLOGIE APPLIQUEE YASSMINA MOHAMMADIA</v>
          </cell>
          <cell r="G1276" t="str">
            <v>Industriel</v>
          </cell>
          <cell r="H1276" t="str">
            <v>Textile Habillement</v>
          </cell>
          <cell r="I1276" t="str">
            <v>Q</v>
          </cell>
          <cell r="J1276" t="str">
            <v>Q</v>
          </cell>
          <cell r="K1276" t="str">
            <v>TH_MRMC_Q</v>
          </cell>
          <cell r="L1276" t="str">
            <v>Mécanicien Régleur de Machines de Confection</v>
          </cell>
          <cell r="M1276">
            <v>15</v>
          </cell>
          <cell r="N1276" t="str">
            <v>D</v>
          </cell>
          <cell r="O1276" t="str">
            <v>Diplômante</v>
          </cell>
          <cell r="P1276" t="str">
            <v>1A</v>
          </cell>
          <cell r="Q1276">
            <v>56</v>
          </cell>
          <cell r="R1276">
            <v>0</v>
          </cell>
          <cell r="S1276" t="str">
            <v>CDJ</v>
          </cell>
          <cell r="T1276">
            <v>0</v>
          </cell>
        </row>
        <row r="1277">
          <cell r="A1277" t="str">
            <v>MIM0CM_OPCM_Q1ACDJ</v>
          </cell>
          <cell r="B1277" t="str">
            <v>Jour</v>
          </cell>
          <cell r="C1277" t="str">
            <v>OFPPT</v>
          </cell>
          <cell r="D1277" t="str">
            <v>Casablanca Sud</v>
          </cell>
          <cell r="E1277" t="str">
            <v>MIM0</v>
          </cell>
          <cell r="F1277" t="str">
            <v>CENTRE DE QUALIFICATION PROFESSIONNELLE PORT-MOHAMMEDIA</v>
          </cell>
          <cell r="G1277" t="str">
            <v>Industriel</v>
          </cell>
          <cell r="H1277" t="str">
            <v>Construction Métallique</v>
          </cell>
          <cell r="I1277" t="str">
            <v>Q</v>
          </cell>
          <cell r="J1277" t="str">
            <v>Q</v>
          </cell>
          <cell r="K1277" t="str">
            <v>CM_OPCM_Q</v>
          </cell>
          <cell r="L1277" t="str">
            <v>Ouvrier Polyvalent en Construction Métallique</v>
          </cell>
          <cell r="M1277">
            <v>24</v>
          </cell>
          <cell r="N1277" t="str">
            <v>D</v>
          </cell>
          <cell r="O1277" t="str">
            <v>Diplômante</v>
          </cell>
          <cell r="P1277" t="str">
            <v>1A</v>
          </cell>
          <cell r="Q1277">
            <v>56</v>
          </cell>
          <cell r="R1277">
            <v>77</v>
          </cell>
          <cell r="S1277" t="str">
            <v>CDJ</v>
          </cell>
          <cell r="T1277">
            <v>83</v>
          </cell>
        </row>
        <row r="1278">
          <cell r="A1278" t="str">
            <v>MIM0CM_OPCM_Q2ACDJ</v>
          </cell>
          <cell r="B1278" t="str">
            <v>Jour</v>
          </cell>
          <cell r="C1278" t="str">
            <v>OFPPT</v>
          </cell>
          <cell r="D1278" t="str">
            <v>Casablanca Sud</v>
          </cell>
          <cell r="E1278" t="str">
            <v>MIM0</v>
          </cell>
          <cell r="F1278" t="str">
            <v>CENTRE DE QUALIFICATION PROFESSIONNELLE PORT-MOHAMMEDIA</v>
          </cell>
          <cell r="G1278" t="str">
            <v>Industriel</v>
          </cell>
          <cell r="H1278" t="str">
            <v>Construction Métallique</v>
          </cell>
          <cell r="I1278" t="str">
            <v>Q</v>
          </cell>
          <cell r="J1278" t="str">
            <v>Q</v>
          </cell>
          <cell r="K1278" t="str">
            <v>CM_OPCM_Q</v>
          </cell>
          <cell r="L1278" t="str">
            <v>Ouvrier Polyvalent en Construction Métallique</v>
          </cell>
          <cell r="M1278">
            <v>24</v>
          </cell>
          <cell r="N1278" t="str">
            <v>D</v>
          </cell>
          <cell r="O1278" t="str">
            <v>Diplômante</v>
          </cell>
          <cell r="P1278" t="str">
            <v>2A</v>
          </cell>
          <cell r="Q1278">
            <v>39</v>
          </cell>
          <cell r="R1278">
            <v>39</v>
          </cell>
          <cell r="S1278" t="str">
            <v>CDJ</v>
          </cell>
          <cell r="T1278">
            <v>39</v>
          </cell>
        </row>
        <row r="1279">
          <cell r="A1279" t="str">
            <v>MIM0CM_OSP_Q1ACDJ</v>
          </cell>
          <cell r="B1279" t="str">
            <v>Jour</v>
          </cell>
          <cell r="C1279" t="str">
            <v>OFPPT</v>
          </cell>
          <cell r="D1279" t="str">
            <v>Casablanca Sud</v>
          </cell>
          <cell r="E1279" t="str">
            <v>MIM0</v>
          </cell>
          <cell r="F1279" t="str">
            <v>CENTRE DE QUALIFICATION PROFESSIONNELLE PORT-MOHAMMEDIA</v>
          </cell>
          <cell r="G1279" t="str">
            <v>Industriel</v>
          </cell>
          <cell r="H1279" t="str">
            <v>Construction Métallique</v>
          </cell>
          <cell r="I1279" t="str">
            <v>Q</v>
          </cell>
          <cell r="J1279" t="str">
            <v>Q</v>
          </cell>
          <cell r="K1279" t="str">
            <v>CM_OSP_Q</v>
          </cell>
          <cell r="L1279" t="str">
            <v>Ouvrier Soudeur Polyvalent</v>
          </cell>
          <cell r="M1279">
            <v>15</v>
          </cell>
          <cell r="N1279" t="str">
            <v>D</v>
          </cell>
          <cell r="O1279" t="str">
            <v>Diplômante</v>
          </cell>
          <cell r="P1279" t="str">
            <v>1A</v>
          </cell>
          <cell r="Q1279">
            <v>56</v>
          </cell>
          <cell r="R1279">
            <v>62</v>
          </cell>
          <cell r="S1279" t="str">
            <v>CDJ</v>
          </cell>
          <cell r="T1279">
            <v>68</v>
          </cell>
        </row>
        <row r="1280">
          <cell r="A1280" t="str">
            <v>MIM0REM_CPA_Q1ACDJ</v>
          </cell>
          <cell r="B1280" t="str">
            <v>Jour</v>
          </cell>
          <cell r="C1280" t="str">
            <v>OFPPT</v>
          </cell>
          <cell r="D1280" t="str">
            <v>Casablanca Sud</v>
          </cell>
          <cell r="E1280" t="str">
            <v>MIM0</v>
          </cell>
          <cell r="F1280" t="str">
            <v>CENTRE DE QUALIFICATION PROFESSIONNELLE PORT-MOHAMMEDIA</v>
          </cell>
          <cell r="G1280" t="str">
            <v>Industriel</v>
          </cell>
          <cell r="H1280" t="str">
            <v>Réparation des Engins à Moteurs</v>
          </cell>
          <cell r="I1280" t="str">
            <v>Q</v>
          </cell>
          <cell r="J1280" t="str">
            <v>Q</v>
          </cell>
          <cell r="K1280" t="str">
            <v>REM_CPA_Q</v>
          </cell>
          <cell r="L1280" t="str">
            <v>Carrosserie Peinture Automobile</v>
          </cell>
          <cell r="M1280">
            <v>24</v>
          </cell>
          <cell r="N1280" t="str">
            <v>D</v>
          </cell>
          <cell r="O1280" t="str">
            <v>Diplômante</v>
          </cell>
          <cell r="P1280" t="str">
            <v>1A</v>
          </cell>
          <cell r="Q1280">
            <v>56</v>
          </cell>
          <cell r="R1280">
            <v>31</v>
          </cell>
          <cell r="S1280" t="str">
            <v>CDJ</v>
          </cell>
          <cell r="T1280">
            <v>32</v>
          </cell>
        </row>
        <row r="1281">
          <cell r="A1281" t="str">
            <v>MIM0REM_CPA_Q2ACDJ</v>
          </cell>
          <cell r="B1281" t="str">
            <v>Jour</v>
          </cell>
          <cell r="C1281" t="str">
            <v>OFPPT</v>
          </cell>
          <cell r="D1281" t="str">
            <v>Casablanca Sud</v>
          </cell>
          <cell r="E1281" t="str">
            <v>MIM0</v>
          </cell>
          <cell r="F1281" t="str">
            <v>CENTRE DE QUALIFICATION PROFESSIONNELLE PORT-MOHAMMEDIA</v>
          </cell>
          <cell r="G1281" t="str">
            <v>Industriel</v>
          </cell>
          <cell r="H1281" t="str">
            <v>Réparation des Engins à Moteurs</v>
          </cell>
          <cell r="I1281" t="str">
            <v>Q</v>
          </cell>
          <cell r="J1281" t="str">
            <v>Q</v>
          </cell>
          <cell r="K1281" t="str">
            <v>REM_CPA_Q</v>
          </cell>
          <cell r="L1281" t="str">
            <v>Carrosserie Peinture Automobile</v>
          </cell>
          <cell r="M1281">
            <v>24</v>
          </cell>
          <cell r="N1281" t="str">
            <v>D</v>
          </cell>
          <cell r="O1281" t="str">
            <v>Diplômante</v>
          </cell>
          <cell r="P1281" t="str">
            <v>2A</v>
          </cell>
          <cell r="Q1281">
            <v>34</v>
          </cell>
          <cell r="R1281">
            <v>28</v>
          </cell>
          <cell r="S1281" t="str">
            <v>CDJ</v>
          </cell>
          <cell r="T1281">
            <v>28</v>
          </cell>
        </row>
        <row r="1282">
          <cell r="A1282" t="str">
            <v>MKL0FM_MGP_Q1ACDJ</v>
          </cell>
          <cell r="B1282" t="str">
            <v>Jour</v>
          </cell>
          <cell r="C1282" t="str">
            <v>OFPPT</v>
          </cell>
          <cell r="D1282" t="str">
            <v>Casablanca Sud</v>
          </cell>
          <cell r="E1282" t="str">
            <v>MKL0</v>
          </cell>
          <cell r="F1282" t="str">
            <v>INSTITUT SPECIALISE DE TECHNOLOGIE APPLIQUEE SIDI BERNOUSSI CASABLANCA</v>
          </cell>
          <cell r="G1282" t="str">
            <v>Industriel</v>
          </cell>
          <cell r="H1282" t="str">
            <v>Fabrication Mécanique</v>
          </cell>
          <cell r="I1282" t="str">
            <v>Q</v>
          </cell>
          <cell r="J1282" t="str">
            <v>Q</v>
          </cell>
          <cell r="K1282" t="str">
            <v>FM_MGP_Q</v>
          </cell>
          <cell r="L1282" t="str">
            <v>Mécanicien Général Polyvalent</v>
          </cell>
          <cell r="M1282">
            <v>24</v>
          </cell>
          <cell r="N1282" t="str">
            <v>D</v>
          </cell>
          <cell r="O1282" t="str">
            <v>Diplômante</v>
          </cell>
          <cell r="P1282" t="str">
            <v>1A</v>
          </cell>
          <cell r="Q1282">
            <v>84</v>
          </cell>
          <cell r="R1282">
            <v>114</v>
          </cell>
          <cell r="S1282" t="str">
            <v>CDJ</v>
          </cell>
          <cell r="T1282">
            <v>145</v>
          </cell>
        </row>
        <row r="1283">
          <cell r="A1283" t="str">
            <v>MKL0FM_MGP_Q2ACDJ</v>
          </cell>
          <cell r="B1283" t="str">
            <v>Jour</v>
          </cell>
          <cell r="C1283" t="str">
            <v>OFPPT</v>
          </cell>
          <cell r="D1283" t="str">
            <v>Casablanca Sud</v>
          </cell>
          <cell r="E1283" t="str">
            <v>MKL0</v>
          </cell>
          <cell r="F1283" t="str">
            <v>INSTITUT SPECIALISE DE TECHNOLOGIE APPLIQUEE SIDI BERNOUSSI CASABLANCA</v>
          </cell>
          <cell r="G1283" t="str">
            <v>Industriel</v>
          </cell>
          <cell r="H1283" t="str">
            <v>Fabrication Mécanique</v>
          </cell>
          <cell r="I1283" t="str">
            <v>Q</v>
          </cell>
          <cell r="J1283" t="str">
            <v>Q</v>
          </cell>
          <cell r="K1283" t="str">
            <v>FM_MGP_Q</v>
          </cell>
          <cell r="L1283" t="str">
            <v>Mécanicien Général Polyvalent</v>
          </cell>
          <cell r="M1283">
            <v>24</v>
          </cell>
          <cell r="N1283" t="str">
            <v>D</v>
          </cell>
          <cell r="O1283" t="str">
            <v>Diplômante</v>
          </cell>
          <cell r="P1283" t="str">
            <v>2A</v>
          </cell>
          <cell r="Q1283">
            <v>65</v>
          </cell>
          <cell r="R1283">
            <v>46</v>
          </cell>
          <cell r="S1283" t="str">
            <v>CDJ</v>
          </cell>
          <cell r="T1283">
            <v>46</v>
          </cell>
        </row>
        <row r="1284">
          <cell r="A1284" t="str">
            <v>MKL0GE_EEI_Q1ACDJ</v>
          </cell>
          <cell r="B1284" t="str">
            <v>Jour</v>
          </cell>
          <cell r="C1284" t="str">
            <v>OFPPT</v>
          </cell>
          <cell r="D1284" t="str">
            <v>Casablanca Sud</v>
          </cell>
          <cell r="E1284" t="str">
            <v>MKL0</v>
          </cell>
          <cell r="F1284" t="str">
            <v>INSTITUT SPECIALISE DE TECHNOLOGIE APPLIQUEE SIDI BERNOUSSI CASABLANCA</v>
          </cell>
          <cell r="G1284" t="str">
            <v>Industriel</v>
          </cell>
          <cell r="H1284" t="str">
            <v>Génie Electrique</v>
          </cell>
          <cell r="I1284" t="str">
            <v>Q</v>
          </cell>
          <cell r="J1284" t="str">
            <v>Q</v>
          </cell>
          <cell r="K1284" t="str">
            <v>GE_EEI_Q</v>
          </cell>
          <cell r="L1284" t="str">
            <v>Electricité d'Entretien Industriel</v>
          </cell>
          <cell r="M1284">
            <v>24</v>
          </cell>
          <cell r="N1284" t="str">
            <v>D</v>
          </cell>
          <cell r="O1284" t="str">
            <v>Diplômante</v>
          </cell>
          <cell r="P1284" t="str">
            <v>1A</v>
          </cell>
          <cell r="Q1284">
            <v>112</v>
          </cell>
          <cell r="R1284">
            <v>118</v>
          </cell>
          <cell r="S1284" t="str">
            <v>CDJ</v>
          </cell>
          <cell r="T1284">
            <v>138</v>
          </cell>
        </row>
        <row r="1285">
          <cell r="A1285" t="str">
            <v>MKL0GE_EEI_Q2ACDJ</v>
          </cell>
          <cell r="B1285" t="str">
            <v>Jour</v>
          </cell>
          <cell r="C1285" t="str">
            <v>OFPPT</v>
          </cell>
          <cell r="D1285" t="str">
            <v>Casablanca Sud</v>
          </cell>
          <cell r="E1285" t="str">
            <v>MKL0</v>
          </cell>
          <cell r="F1285" t="str">
            <v>INSTITUT SPECIALISE DE TECHNOLOGIE APPLIQUEE SIDI BERNOUSSI CASABLANCA</v>
          </cell>
          <cell r="G1285" t="str">
            <v>Industriel</v>
          </cell>
          <cell r="H1285" t="str">
            <v>Génie Electrique</v>
          </cell>
          <cell r="I1285" t="str">
            <v>Q</v>
          </cell>
          <cell r="J1285" t="str">
            <v>Q</v>
          </cell>
          <cell r="K1285" t="str">
            <v>GE_EEI_Q</v>
          </cell>
          <cell r="L1285" t="str">
            <v>Electricité d'Entretien Industriel</v>
          </cell>
          <cell r="M1285">
            <v>24</v>
          </cell>
          <cell r="N1285" t="str">
            <v>D</v>
          </cell>
          <cell r="O1285" t="str">
            <v>Diplômante</v>
          </cell>
          <cell r="P1285" t="str">
            <v>2A</v>
          </cell>
          <cell r="Q1285">
            <v>79</v>
          </cell>
          <cell r="R1285">
            <v>88</v>
          </cell>
          <cell r="S1285" t="str">
            <v>CDJ</v>
          </cell>
          <cell r="T1285">
            <v>88</v>
          </cell>
        </row>
        <row r="1286">
          <cell r="A1286" t="str">
            <v>MKL0GE_EM_Q1ACDJ</v>
          </cell>
          <cell r="B1286" t="str">
            <v>Jour</v>
          </cell>
          <cell r="C1286" t="str">
            <v>OFPPT</v>
          </cell>
          <cell r="D1286" t="str">
            <v>Casablanca Sud</v>
          </cell>
          <cell r="E1286" t="str">
            <v>MKL0</v>
          </cell>
          <cell r="F1286" t="str">
            <v>INSTITUT SPECIALISE DE TECHNOLOGIE APPLIQUEE SIDI BERNOUSSI CASABLANCA</v>
          </cell>
          <cell r="G1286" t="str">
            <v>Industriel</v>
          </cell>
          <cell r="H1286" t="str">
            <v>Génie Electrique</v>
          </cell>
          <cell r="I1286" t="str">
            <v>Q</v>
          </cell>
          <cell r="J1286" t="str">
            <v>Q</v>
          </cell>
          <cell r="K1286" t="str">
            <v>GE_EM_Q</v>
          </cell>
          <cell r="L1286" t="str">
            <v>Electromécanique</v>
          </cell>
          <cell r="M1286">
            <v>24</v>
          </cell>
          <cell r="N1286" t="str">
            <v>D</v>
          </cell>
          <cell r="O1286" t="str">
            <v>Diplômante</v>
          </cell>
          <cell r="P1286" t="str">
            <v>1A</v>
          </cell>
          <cell r="Q1286">
            <v>112</v>
          </cell>
          <cell r="R1286">
            <v>119</v>
          </cell>
          <cell r="S1286" t="str">
            <v>CDJ</v>
          </cell>
          <cell r="T1286">
            <v>153</v>
          </cell>
        </row>
        <row r="1287">
          <cell r="A1287" t="str">
            <v>MKL0GE_EM_Q2ACDJ</v>
          </cell>
          <cell r="B1287" t="str">
            <v>Jour</v>
          </cell>
          <cell r="C1287" t="str">
            <v>OFPPT</v>
          </cell>
          <cell r="D1287" t="str">
            <v>Casablanca Sud</v>
          </cell>
          <cell r="E1287" t="str">
            <v>MKL0</v>
          </cell>
          <cell r="F1287" t="str">
            <v>INSTITUT SPECIALISE DE TECHNOLOGIE APPLIQUEE SIDI BERNOUSSI CASABLANCA</v>
          </cell>
          <cell r="G1287" t="str">
            <v>Industriel</v>
          </cell>
          <cell r="H1287" t="str">
            <v>Génie Electrique</v>
          </cell>
          <cell r="I1287" t="str">
            <v>Q</v>
          </cell>
          <cell r="J1287" t="str">
            <v>Q</v>
          </cell>
          <cell r="K1287" t="str">
            <v>GE_EM_Q</v>
          </cell>
          <cell r="L1287" t="str">
            <v>Electromécanique</v>
          </cell>
          <cell r="M1287">
            <v>24</v>
          </cell>
          <cell r="N1287" t="str">
            <v>D</v>
          </cell>
          <cell r="O1287" t="str">
            <v>Diplômante</v>
          </cell>
          <cell r="P1287" t="str">
            <v>2A</v>
          </cell>
          <cell r="Q1287">
            <v>95</v>
          </cell>
          <cell r="R1287">
            <v>71</v>
          </cell>
          <cell r="S1287" t="str">
            <v>CDJ</v>
          </cell>
          <cell r="T1287">
            <v>71</v>
          </cell>
        </row>
        <row r="1288">
          <cell r="A1288" t="str">
            <v>MKL0REM_CPA_Q1ACDJ</v>
          </cell>
          <cell r="B1288" t="str">
            <v>Jour</v>
          </cell>
          <cell r="C1288" t="str">
            <v>OFPPT</v>
          </cell>
          <cell r="D1288" t="str">
            <v>Casablanca Sud</v>
          </cell>
          <cell r="E1288" t="str">
            <v>MKL0</v>
          </cell>
          <cell r="F1288" t="str">
            <v>INSTITUT SPECIALISE DE TECHNOLOGIE APPLIQUEE SIDI BERNOUSSI CASABLANCA</v>
          </cell>
          <cell r="G1288" t="str">
            <v>Industriel</v>
          </cell>
          <cell r="H1288" t="str">
            <v>Réparation des Engins à Moteurs</v>
          </cell>
          <cell r="I1288" t="str">
            <v>Q</v>
          </cell>
          <cell r="J1288" t="str">
            <v>Q</v>
          </cell>
          <cell r="K1288" t="str">
            <v>REM_CPA_Q</v>
          </cell>
          <cell r="L1288" t="str">
            <v>Carrosserie Peinture Automobile</v>
          </cell>
          <cell r="M1288">
            <v>24</v>
          </cell>
          <cell r="N1288" t="str">
            <v>D</v>
          </cell>
          <cell r="O1288" t="str">
            <v>Diplômante</v>
          </cell>
          <cell r="P1288" t="str">
            <v>1A</v>
          </cell>
          <cell r="Q1288">
            <v>56</v>
          </cell>
          <cell r="R1288">
            <v>51</v>
          </cell>
          <cell r="S1288" t="str">
            <v>CDJ</v>
          </cell>
          <cell r="T1288">
            <v>66</v>
          </cell>
        </row>
        <row r="1289">
          <cell r="A1289" t="str">
            <v>MKL0REM_CPA_Q2ACDJ</v>
          </cell>
          <cell r="B1289" t="str">
            <v>Jour</v>
          </cell>
          <cell r="C1289" t="str">
            <v>OFPPT</v>
          </cell>
          <cell r="D1289" t="str">
            <v>Casablanca Sud</v>
          </cell>
          <cell r="E1289" t="str">
            <v>MKL0</v>
          </cell>
          <cell r="F1289" t="str">
            <v>INSTITUT SPECIALISE DE TECHNOLOGIE APPLIQUEE SIDI BERNOUSSI CASABLANCA</v>
          </cell>
          <cell r="G1289" t="str">
            <v>Industriel</v>
          </cell>
          <cell r="H1289" t="str">
            <v>Réparation des Engins à Moteurs</v>
          </cell>
          <cell r="I1289" t="str">
            <v>Q</v>
          </cell>
          <cell r="J1289" t="str">
            <v>Q</v>
          </cell>
          <cell r="K1289" t="str">
            <v>REM_CPA_Q</v>
          </cell>
          <cell r="L1289" t="str">
            <v>Carrosserie Peinture Automobile</v>
          </cell>
          <cell r="M1289">
            <v>24</v>
          </cell>
          <cell r="N1289" t="str">
            <v>D</v>
          </cell>
          <cell r="O1289" t="str">
            <v>Diplômante</v>
          </cell>
          <cell r="P1289" t="str">
            <v>2A</v>
          </cell>
          <cell r="Q1289">
            <v>41</v>
          </cell>
          <cell r="R1289">
            <v>36</v>
          </cell>
          <cell r="S1289" t="str">
            <v>CDJ</v>
          </cell>
          <cell r="T1289">
            <v>36</v>
          </cell>
        </row>
        <row r="1290">
          <cell r="A1290" t="str">
            <v>MKM0BTP_OQMAB_Q1ACDJ</v>
          </cell>
          <cell r="B1290" t="str">
            <v>Jour</v>
          </cell>
          <cell r="C1290" t="str">
            <v>OFPPT</v>
          </cell>
          <cell r="D1290" t="str">
            <v>Casablanca Sud</v>
          </cell>
          <cell r="E1290" t="str">
            <v>MKM0</v>
          </cell>
          <cell r="F1290" t="str">
            <v>INSTITUT DE TECHNOLOGIE APPLIQUEE HAY MOHAMMADI CASABLANCA</v>
          </cell>
          <cell r="G1290" t="str">
            <v>BTP</v>
          </cell>
          <cell r="H1290" t="str">
            <v>Batiment et Travaux Publics</v>
          </cell>
          <cell r="I1290" t="str">
            <v>Q</v>
          </cell>
          <cell r="J1290" t="str">
            <v>Q</v>
          </cell>
          <cell r="K1290" t="str">
            <v>BTP_OQMAB_Q</v>
          </cell>
          <cell r="L1290" t="str">
            <v>Ouvrier Qualifié en Menuiserie Aluminium, Bois</v>
          </cell>
          <cell r="M1290">
            <v>15</v>
          </cell>
          <cell r="N1290" t="str">
            <v>D</v>
          </cell>
          <cell r="O1290" t="str">
            <v>Diplômante</v>
          </cell>
          <cell r="P1290" t="str">
            <v>1A</v>
          </cell>
          <cell r="Q1290">
            <v>56</v>
          </cell>
          <cell r="R1290">
            <v>96</v>
          </cell>
          <cell r="S1290" t="str">
            <v>CDJ</v>
          </cell>
          <cell r="T1290">
            <v>110</v>
          </cell>
        </row>
        <row r="1291">
          <cell r="A1291" t="str">
            <v>MKM0CM_OPCM_Q1ACDJ</v>
          </cell>
          <cell r="B1291" t="str">
            <v>Jour</v>
          </cell>
          <cell r="C1291" t="str">
            <v>OFPPT</v>
          </cell>
          <cell r="D1291" t="str">
            <v>Casablanca Sud</v>
          </cell>
          <cell r="E1291" t="str">
            <v>MKM0</v>
          </cell>
          <cell r="F1291" t="str">
            <v>INSTITUT DE TECHNOLOGIE APPLIQUEE HAY MOHAMMADI CASABLANCA</v>
          </cell>
          <cell r="G1291" t="str">
            <v>Industriel</v>
          </cell>
          <cell r="H1291" t="str">
            <v>Construction Métallique</v>
          </cell>
          <cell r="I1291" t="str">
            <v>Q</v>
          </cell>
          <cell r="J1291" t="str">
            <v>Q</v>
          </cell>
          <cell r="K1291" t="str">
            <v>CM_OPCM_Q</v>
          </cell>
          <cell r="L1291" t="str">
            <v>Ouvrier Polyvalent en Construction Métallique</v>
          </cell>
          <cell r="M1291">
            <v>24</v>
          </cell>
          <cell r="N1291" t="str">
            <v>D</v>
          </cell>
          <cell r="O1291" t="str">
            <v>Diplômante</v>
          </cell>
          <cell r="P1291" t="str">
            <v>1A</v>
          </cell>
          <cell r="Q1291">
            <v>56</v>
          </cell>
          <cell r="R1291">
            <v>100</v>
          </cell>
          <cell r="S1291" t="str">
            <v>CDJ</v>
          </cell>
          <cell r="T1291">
            <v>114</v>
          </cell>
        </row>
        <row r="1292">
          <cell r="A1292" t="str">
            <v>MKM0CM_OPCM_Q2ACDJ</v>
          </cell>
          <cell r="B1292" t="str">
            <v>Jour</v>
          </cell>
          <cell r="C1292" t="str">
            <v>OFPPT</v>
          </cell>
          <cell r="D1292" t="str">
            <v>Casablanca Sud</v>
          </cell>
          <cell r="E1292" t="str">
            <v>MKM0</v>
          </cell>
          <cell r="F1292" t="str">
            <v>INSTITUT DE TECHNOLOGIE APPLIQUEE HAY MOHAMMADI CASABLANCA</v>
          </cell>
          <cell r="G1292" t="str">
            <v>Industriel</v>
          </cell>
          <cell r="H1292" t="str">
            <v>Construction Métallique</v>
          </cell>
          <cell r="I1292" t="str">
            <v>Q</v>
          </cell>
          <cell r="J1292" t="str">
            <v>Q</v>
          </cell>
          <cell r="K1292" t="str">
            <v>CM_OPCM_Q</v>
          </cell>
          <cell r="L1292" t="str">
            <v>Ouvrier Polyvalent en Construction Métallique</v>
          </cell>
          <cell r="M1292">
            <v>24</v>
          </cell>
          <cell r="N1292" t="str">
            <v>D</v>
          </cell>
          <cell r="O1292" t="str">
            <v>Diplômante</v>
          </cell>
          <cell r="P1292" t="str">
            <v>2A</v>
          </cell>
          <cell r="Q1292">
            <v>45</v>
          </cell>
          <cell r="R1292">
            <v>49</v>
          </cell>
          <cell r="S1292" t="str">
            <v>CDJ</v>
          </cell>
          <cell r="T1292">
            <v>49</v>
          </cell>
        </row>
        <row r="1293">
          <cell r="A1293" t="str">
            <v>MKM0CM_OSP_Q1ACDJ</v>
          </cell>
          <cell r="B1293" t="str">
            <v>Jour</v>
          </cell>
          <cell r="C1293" t="str">
            <v>OFPPT</v>
          </cell>
          <cell r="D1293" t="str">
            <v>Casablanca Sud</v>
          </cell>
          <cell r="E1293" t="str">
            <v>MKM0</v>
          </cell>
          <cell r="F1293" t="str">
            <v>INSTITUT DE TECHNOLOGIE APPLIQUEE HAY MOHAMMADI CASABLANCA</v>
          </cell>
          <cell r="G1293" t="str">
            <v>Industriel</v>
          </cell>
          <cell r="H1293" t="str">
            <v>Construction Métallique</v>
          </cell>
          <cell r="I1293" t="str">
            <v>Q</v>
          </cell>
          <cell r="J1293" t="str">
            <v>Q</v>
          </cell>
          <cell r="K1293" t="str">
            <v>CM_OSP_Q</v>
          </cell>
          <cell r="L1293" t="str">
            <v>Ouvrier Soudeur Polyvalent</v>
          </cell>
          <cell r="M1293">
            <v>15</v>
          </cell>
          <cell r="N1293" t="str">
            <v>D</v>
          </cell>
          <cell r="O1293" t="str">
            <v>Diplômante</v>
          </cell>
          <cell r="P1293" t="str">
            <v>1A</v>
          </cell>
          <cell r="Q1293">
            <v>84</v>
          </cell>
          <cell r="R1293">
            <v>54</v>
          </cell>
          <cell r="S1293" t="str">
            <v>CDJ</v>
          </cell>
          <cell r="T1293">
            <v>69</v>
          </cell>
        </row>
        <row r="1294">
          <cell r="A1294" t="str">
            <v>MKM0FM_MGP_Q1ACDJ</v>
          </cell>
          <cell r="B1294" t="str">
            <v>Jour</v>
          </cell>
          <cell r="C1294" t="str">
            <v>OFPPT</v>
          </cell>
          <cell r="D1294" t="str">
            <v>Casablanca Sud</v>
          </cell>
          <cell r="E1294" t="str">
            <v>MKM0</v>
          </cell>
          <cell r="F1294" t="str">
            <v>INSTITUT DE TECHNOLOGIE APPLIQUEE HAY MOHAMMADI CASABLANCA</v>
          </cell>
          <cell r="G1294" t="str">
            <v>Industriel</v>
          </cell>
          <cell r="H1294" t="str">
            <v>Fabrication Mécanique</v>
          </cell>
          <cell r="I1294" t="str">
            <v>Q</v>
          </cell>
          <cell r="J1294" t="str">
            <v>Q</v>
          </cell>
          <cell r="K1294" t="str">
            <v>FM_MGP_Q</v>
          </cell>
          <cell r="L1294" t="str">
            <v>Mécanicien Général Polyvalent</v>
          </cell>
          <cell r="M1294">
            <v>24</v>
          </cell>
          <cell r="N1294" t="str">
            <v>D</v>
          </cell>
          <cell r="O1294" t="str">
            <v>Diplômante</v>
          </cell>
          <cell r="P1294" t="str">
            <v>1A</v>
          </cell>
          <cell r="Q1294">
            <v>56</v>
          </cell>
          <cell r="R1294">
            <v>94</v>
          </cell>
          <cell r="S1294" t="str">
            <v>CDJ</v>
          </cell>
          <cell r="T1294">
            <v>113</v>
          </cell>
        </row>
        <row r="1295">
          <cell r="A1295" t="str">
            <v>MKM0FM_MGP_Q2ACDJ</v>
          </cell>
          <cell r="B1295" t="str">
            <v>Jour</v>
          </cell>
          <cell r="C1295" t="str">
            <v>OFPPT</v>
          </cell>
          <cell r="D1295" t="str">
            <v>Casablanca Sud</v>
          </cell>
          <cell r="E1295" t="str">
            <v>MKM0</v>
          </cell>
          <cell r="F1295" t="str">
            <v>INSTITUT DE TECHNOLOGIE APPLIQUEE HAY MOHAMMADI CASABLANCA</v>
          </cell>
          <cell r="G1295" t="str">
            <v>Industriel</v>
          </cell>
          <cell r="H1295" t="str">
            <v>Fabrication Mécanique</v>
          </cell>
          <cell r="I1295" t="str">
            <v>Q</v>
          </cell>
          <cell r="J1295" t="str">
            <v>Q</v>
          </cell>
          <cell r="K1295" t="str">
            <v>FM_MGP_Q</v>
          </cell>
          <cell r="L1295" t="str">
            <v>Mécanicien Général Polyvalent</v>
          </cell>
          <cell r="M1295">
            <v>24</v>
          </cell>
          <cell r="N1295" t="str">
            <v>D</v>
          </cell>
          <cell r="O1295" t="str">
            <v>Diplômante</v>
          </cell>
          <cell r="P1295" t="str">
            <v>2A</v>
          </cell>
          <cell r="Q1295">
            <v>126</v>
          </cell>
          <cell r="R1295">
            <v>127</v>
          </cell>
          <cell r="S1295" t="str">
            <v>CDJ</v>
          </cell>
          <cell r="T1295">
            <v>127</v>
          </cell>
        </row>
        <row r="1296">
          <cell r="A1296" t="str">
            <v>MKM0GE_EEI_Q1ACDJ</v>
          </cell>
          <cell r="B1296" t="str">
            <v>Jour</v>
          </cell>
          <cell r="C1296" t="str">
            <v>OFPPT</v>
          </cell>
          <cell r="D1296" t="str">
            <v>Casablanca Sud</v>
          </cell>
          <cell r="E1296" t="str">
            <v>MKM0</v>
          </cell>
          <cell r="F1296" t="str">
            <v>INSTITUT DE TECHNOLOGIE APPLIQUEE HAY MOHAMMADI CASABLANCA</v>
          </cell>
          <cell r="G1296" t="str">
            <v>Industriel</v>
          </cell>
          <cell r="H1296" t="str">
            <v>Génie Electrique</v>
          </cell>
          <cell r="I1296" t="str">
            <v>Q</v>
          </cell>
          <cell r="J1296" t="str">
            <v>Q</v>
          </cell>
          <cell r="K1296" t="str">
            <v>GE_EEI_Q</v>
          </cell>
          <cell r="L1296" t="str">
            <v>Electricité d'Entretien Industriel</v>
          </cell>
          <cell r="M1296">
            <v>24</v>
          </cell>
          <cell r="N1296" t="str">
            <v>D</v>
          </cell>
          <cell r="O1296" t="str">
            <v>Diplômante</v>
          </cell>
          <cell r="P1296" t="str">
            <v>1A</v>
          </cell>
          <cell r="Q1296">
            <v>112</v>
          </cell>
          <cell r="R1296">
            <v>125</v>
          </cell>
          <cell r="S1296" t="str">
            <v>CDJ</v>
          </cell>
          <cell r="T1296">
            <v>147</v>
          </cell>
        </row>
        <row r="1297">
          <cell r="A1297" t="str">
            <v>MKM0GE_EEI_Q2ACDJ</v>
          </cell>
          <cell r="B1297" t="str">
            <v>Jour</v>
          </cell>
          <cell r="C1297" t="str">
            <v>OFPPT</v>
          </cell>
          <cell r="D1297" t="str">
            <v>Casablanca Sud</v>
          </cell>
          <cell r="E1297" t="str">
            <v>MKM0</v>
          </cell>
          <cell r="F1297" t="str">
            <v>INSTITUT DE TECHNOLOGIE APPLIQUEE HAY MOHAMMADI CASABLANCA</v>
          </cell>
          <cell r="G1297" t="str">
            <v>Industriel</v>
          </cell>
          <cell r="H1297" t="str">
            <v>Génie Electrique</v>
          </cell>
          <cell r="I1297" t="str">
            <v>Q</v>
          </cell>
          <cell r="J1297" t="str">
            <v>Q</v>
          </cell>
          <cell r="K1297" t="str">
            <v>GE_EEI_Q</v>
          </cell>
          <cell r="L1297" t="str">
            <v>Electricité d'Entretien Industriel</v>
          </cell>
          <cell r="M1297">
            <v>24</v>
          </cell>
          <cell r="N1297" t="str">
            <v>D</v>
          </cell>
          <cell r="O1297" t="str">
            <v>Diplômante</v>
          </cell>
          <cell r="P1297" t="str">
            <v>2A</v>
          </cell>
          <cell r="Q1297">
            <v>126</v>
          </cell>
          <cell r="R1297">
            <v>105</v>
          </cell>
          <cell r="S1297" t="str">
            <v>CDJ</v>
          </cell>
          <cell r="T1297">
            <v>105</v>
          </cell>
        </row>
        <row r="1298">
          <cell r="A1298" t="str">
            <v>MKM0REM_RVA_Q1ACDJ</v>
          </cell>
          <cell r="B1298" t="str">
            <v>Jour</v>
          </cell>
          <cell r="C1298" t="str">
            <v>OFPPT</v>
          </cell>
          <cell r="D1298" t="str">
            <v>Casablanca Sud</v>
          </cell>
          <cell r="E1298" t="str">
            <v>MKM0</v>
          </cell>
          <cell r="F1298" t="str">
            <v>INSTITUT DE TECHNOLOGIE APPLIQUEE HAY MOHAMMADI CASABLANCA</v>
          </cell>
          <cell r="G1298" t="str">
            <v>Industriel</v>
          </cell>
          <cell r="H1298" t="str">
            <v>Réparation des Engins à Moteurs</v>
          </cell>
          <cell r="I1298" t="str">
            <v>Q</v>
          </cell>
          <cell r="J1298" t="str">
            <v>Q</v>
          </cell>
          <cell r="K1298" t="str">
            <v>REM_RVA_Q</v>
          </cell>
          <cell r="L1298" t="str">
            <v>Réparateur de Véhicules Automobiles</v>
          </cell>
          <cell r="M1298">
            <v>24</v>
          </cell>
          <cell r="N1298" t="str">
            <v>D</v>
          </cell>
          <cell r="O1298" t="str">
            <v>Diplômante</v>
          </cell>
          <cell r="P1298" t="str">
            <v>1A</v>
          </cell>
          <cell r="Q1298">
            <v>56</v>
          </cell>
          <cell r="R1298">
            <v>91</v>
          </cell>
          <cell r="S1298" t="str">
            <v>CDJ</v>
          </cell>
          <cell r="T1298">
            <v>111</v>
          </cell>
        </row>
        <row r="1299">
          <cell r="A1299" t="str">
            <v>MKM0REM_RVA_Q2ACDJ</v>
          </cell>
          <cell r="B1299" t="str">
            <v>Jour</v>
          </cell>
          <cell r="C1299" t="str">
            <v>OFPPT</v>
          </cell>
          <cell r="D1299" t="str">
            <v>Casablanca Sud</v>
          </cell>
          <cell r="E1299" t="str">
            <v>MKM0</v>
          </cell>
          <cell r="F1299" t="str">
            <v>INSTITUT DE TECHNOLOGIE APPLIQUEE HAY MOHAMMADI CASABLANCA</v>
          </cell>
          <cell r="G1299" t="str">
            <v>Industriel</v>
          </cell>
          <cell r="H1299" t="str">
            <v>Réparation des Engins à Moteurs</v>
          </cell>
          <cell r="I1299" t="str">
            <v>Q</v>
          </cell>
          <cell r="J1299" t="str">
            <v>Q</v>
          </cell>
          <cell r="K1299" t="str">
            <v>REM_RVA_Q</v>
          </cell>
          <cell r="L1299" t="str">
            <v>Réparateur de Véhicules Automobiles</v>
          </cell>
          <cell r="M1299">
            <v>24</v>
          </cell>
          <cell r="N1299" t="str">
            <v>D</v>
          </cell>
          <cell r="O1299" t="str">
            <v>Diplômante</v>
          </cell>
          <cell r="P1299" t="str">
            <v>2A</v>
          </cell>
          <cell r="Q1299">
            <v>50</v>
          </cell>
          <cell r="R1299">
            <v>48</v>
          </cell>
          <cell r="S1299" t="str">
            <v>CDJ</v>
          </cell>
          <cell r="T1299">
            <v>48</v>
          </cell>
        </row>
        <row r="1300">
          <cell r="A1300" t="str">
            <v>MPR0BTP_ELM_Q1ACDJ</v>
          </cell>
          <cell r="B1300" t="str">
            <v>Jour</v>
          </cell>
          <cell r="C1300" t="str">
            <v>OFPPT</v>
          </cell>
          <cell r="D1300" t="str">
            <v>Casablanca Sud</v>
          </cell>
          <cell r="E1300" t="str">
            <v>MPR0</v>
          </cell>
          <cell r="F1300" t="str">
            <v>INSTITUT DE TECHNOLOGIE APPLIQUEE MOULAY RACHID BEN M'SIK CASABLANCA</v>
          </cell>
          <cell r="G1300" t="str">
            <v>BTP</v>
          </cell>
          <cell r="H1300" t="str">
            <v>Batiment et Travaux Publics</v>
          </cell>
          <cell r="I1300" t="str">
            <v>Q</v>
          </cell>
          <cell r="J1300" t="str">
            <v>Q</v>
          </cell>
          <cell r="K1300" t="str">
            <v>BTP_ELM_Q</v>
          </cell>
          <cell r="L1300" t="str">
            <v>Enseignes Lumineuses et Miroiterie</v>
          </cell>
          <cell r="M1300">
            <v>24</v>
          </cell>
          <cell r="N1300" t="str">
            <v>D</v>
          </cell>
          <cell r="O1300" t="str">
            <v>Diplômante</v>
          </cell>
          <cell r="P1300" t="str">
            <v>1A</v>
          </cell>
          <cell r="Q1300">
            <v>112</v>
          </cell>
          <cell r="R1300">
            <v>108</v>
          </cell>
          <cell r="S1300" t="str">
            <v>CDJ</v>
          </cell>
          <cell r="T1300">
            <v>123</v>
          </cell>
        </row>
        <row r="1301">
          <cell r="A1301" t="str">
            <v>MPR0BTP_ELM_Q2ACDJ</v>
          </cell>
          <cell r="B1301" t="str">
            <v>Jour</v>
          </cell>
          <cell r="C1301" t="str">
            <v>OFPPT</v>
          </cell>
          <cell r="D1301" t="str">
            <v>Casablanca Sud</v>
          </cell>
          <cell r="E1301" t="str">
            <v>MPR0</v>
          </cell>
          <cell r="F1301" t="str">
            <v>INSTITUT DE TECHNOLOGIE APPLIQUEE MOULAY RACHID BEN M'SIK CASABLANCA</v>
          </cell>
          <cell r="G1301" t="str">
            <v>BTP</v>
          </cell>
          <cell r="H1301" t="str">
            <v>Batiment et Travaux Publics</v>
          </cell>
          <cell r="I1301" t="str">
            <v>Q</v>
          </cell>
          <cell r="J1301" t="str">
            <v>Q</v>
          </cell>
          <cell r="K1301" t="str">
            <v>BTP_ELM_Q</v>
          </cell>
          <cell r="L1301" t="str">
            <v>Enseignes Lumineuses et Miroiterie</v>
          </cell>
          <cell r="M1301">
            <v>24</v>
          </cell>
          <cell r="N1301" t="str">
            <v>D</v>
          </cell>
          <cell r="O1301" t="str">
            <v>Diplômante</v>
          </cell>
          <cell r="P1301" t="str">
            <v>2A</v>
          </cell>
          <cell r="Q1301">
            <v>50</v>
          </cell>
          <cell r="R1301">
            <v>50</v>
          </cell>
          <cell r="S1301" t="str">
            <v>CDJ</v>
          </cell>
          <cell r="T1301">
            <v>50</v>
          </cell>
        </row>
        <row r="1302">
          <cell r="A1302" t="str">
            <v>MPR0BTP_OQMAB_Q1ACDJ</v>
          </cell>
          <cell r="B1302" t="str">
            <v>Jour</v>
          </cell>
          <cell r="C1302" t="str">
            <v>OFPPT</v>
          </cell>
          <cell r="D1302" t="str">
            <v>Casablanca Sud</v>
          </cell>
          <cell r="E1302" t="str">
            <v>MPR0</v>
          </cell>
          <cell r="F1302" t="str">
            <v>INSTITUT DE TECHNOLOGIE APPLIQUEE MOULAY RACHID BEN M'SIK CASABLANCA</v>
          </cell>
          <cell r="G1302" t="str">
            <v>BTP</v>
          </cell>
          <cell r="H1302" t="str">
            <v>Batiment et Travaux Publics</v>
          </cell>
          <cell r="I1302" t="str">
            <v>Q</v>
          </cell>
          <cell r="J1302" t="str">
            <v>Q</v>
          </cell>
          <cell r="K1302" t="str">
            <v>BTP_OQMAB_Q</v>
          </cell>
          <cell r="L1302" t="str">
            <v>Ouvrier Qualifié en Menuiserie Aluminium, Bois</v>
          </cell>
          <cell r="M1302">
            <v>15</v>
          </cell>
          <cell r="N1302" t="str">
            <v>D</v>
          </cell>
          <cell r="O1302" t="str">
            <v>Diplômante</v>
          </cell>
          <cell r="P1302" t="str">
            <v>1A</v>
          </cell>
          <cell r="Q1302">
            <v>84</v>
          </cell>
          <cell r="R1302">
            <v>87</v>
          </cell>
          <cell r="S1302" t="str">
            <v>CDJ</v>
          </cell>
          <cell r="T1302">
            <v>107</v>
          </cell>
        </row>
        <row r="1303">
          <cell r="A1303" t="str">
            <v>MPR0CM_OPCM_Q1ACDJ</v>
          </cell>
          <cell r="B1303" t="str">
            <v>Jour</v>
          </cell>
          <cell r="C1303" t="str">
            <v>OFPPT</v>
          </cell>
          <cell r="D1303" t="str">
            <v>Casablanca Sud</v>
          </cell>
          <cell r="E1303" t="str">
            <v>MPR0</v>
          </cell>
          <cell r="F1303" t="str">
            <v>INSTITUT DE TECHNOLOGIE APPLIQUEE MOULAY RACHID BEN M'SIK CASABLANCA</v>
          </cell>
          <cell r="G1303" t="str">
            <v>Industriel</v>
          </cell>
          <cell r="H1303" t="str">
            <v>Construction Métallique</v>
          </cell>
          <cell r="I1303" t="str">
            <v>Q</v>
          </cell>
          <cell r="J1303" t="str">
            <v>Q</v>
          </cell>
          <cell r="K1303" t="str">
            <v>CM_OPCM_Q</v>
          </cell>
          <cell r="L1303" t="str">
            <v>Ouvrier Polyvalent en Construction Métallique</v>
          </cell>
          <cell r="M1303">
            <v>24</v>
          </cell>
          <cell r="N1303" t="str">
            <v>D</v>
          </cell>
          <cell r="O1303" t="str">
            <v>Diplômante</v>
          </cell>
          <cell r="P1303" t="str">
            <v>1A</v>
          </cell>
          <cell r="Q1303">
            <v>140</v>
          </cell>
          <cell r="R1303">
            <v>124</v>
          </cell>
          <cell r="S1303" t="str">
            <v>CDJ</v>
          </cell>
          <cell r="T1303">
            <v>130</v>
          </cell>
        </row>
        <row r="1304">
          <cell r="A1304" t="str">
            <v>MPR0CM_OPCM_Q2ACDJ</v>
          </cell>
          <cell r="B1304" t="str">
            <v>Jour</v>
          </cell>
          <cell r="C1304" t="str">
            <v>OFPPT</v>
          </cell>
          <cell r="D1304" t="str">
            <v>Casablanca Sud</v>
          </cell>
          <cell r="E1304" t="str">
            <v>MPR0</v>
          </cell>
          <cell r="F1304" t="str">
            <v>INSTITUT DE TECHNOLOGIE APPLIQUEE MOULAY RACHID BEN M'SIK CASABLANCA</v>
          </cell>
          <cell r="G1304" t="str">
            <v>Industriel</v>
          </cell>
          <cell r="H1304" t="str">
            <v>Construction Métallique</v>
          </cell>
          <cell r="I1304" t="str">
            <v>Q</v>
          </cell>
          <cell r="J1304" t="str">
            <v>Q</v>
          </cell>
          <cell r="K1304" t="str">
            <v>CM_OPCM_Q</v>
          </cell>
          <cell r="L1304" t="str">
            <v>Ouvrier Polyvalent en Construction Métallique</v>
          </cell>
          <cell r="M1304">
            <v>24</v>
          </cell>
          <cell r="N1304" t="str">
            <v>D</v>
          </cell>
          <cell r="O1304" t="str">
            <v>Diplômante</v>
          </cell>
          <cell r="P1304" t="str">
            <v>2A</v>
          </cell>
          <cell r="Q1304">
            <v>79</v>
          </cell>
          <cell r="R1304">
            <v>77</v>
          </cell>
          <cell r="S1304" t="str">
            <v>CDJ</v>
          </cell>
          <cell r="T1304">
            <v>77</v>
          </cell>
        </row>
        <row r="1305">
          <cell r="A1305" t="str">
            <v>MPR0CM_OSP_Q1ACDJ</v>
          </cell>
          <cell r="B1305" t="str">
            <v>Jour</v>
          </cell>
          <cell r="C1305" t="str">
            <v>OFPPT</v>
          </cell>
          <cell r="D1305" t="str">
            <v>Casablanca Sud</v>
          </cell>
          <cell r="E1305" t="str">
            <v>MPR0</v>
          </cell>
          <cell r="F1305" t="str">
            <v>INSTITUT DE TECHNOLOGIE APPLIQUEE MOULAY RACHID BEN M'SIK CASABLANCA</v>
          </cell>
          <cell r="G1305" t="str">
            <v>Industriel</v>
          </cell>
          <cell r="H1305" t="str">
            <v>Construction Métallique</v>
          </cell>
          <cell r="I1305" t="str">
            <v>Q</v>
          </cell>
          <cell r="J1305" t="str">
            <v>Q</v>
          </cell>
          <cell r="K1305" t="str">
            <v>CM_OSP_Q</v>
          </cell>
          <cell r="L1305" t="str">
            <v>Ouvrier Soudeur Polyvalent</v>
          </cell>
          <cell r="M1305">
            <v>15</v>
          </cell>
          <cell r="N1305" t="str">
            <v>D</v>
          </cell>
          <cell r="O1305" t="str">
            <v>Diplômante</v>
          </cell>
          <cell r="P1305" t="str">
            <v>1A</v>
          </cell>
          <cell r="Q1305">
            <v>84</v>
          </cell>
          <cell r="R1305">
            <v>78</v>
          </cell>
          <cell r="S1305" t="str">
            <v>CDJ</v>
          </cell>
          <cell r="T1305">
            <v>96</v>
          </cell>
        </row>
        <row r="1306">
          <cell r="A1306" t="str">
            <v>MPR0FGT_ITS_Q1ACDJ</v>
          </cell>
          <cell r="B1306" t="str">
            <v>Jour</v>
          </cell>
          <cell r="C1306" t="str">
            <v>OFPPT</v>
          </cell>
          <cell r="D1306" t="str">
            <v>Casablanca Sud</v>
          </cell>
          <cell r="E1306" t="str">
            <v>MPR0</v>
          </cell>
          <cell r="F1306" t="str">
            <v>INSTITUT DE TECHNOLOGIE APPLIQUEE MOULAY RACHID BEN M'SIK CASABLANCA</v>
          </cell>
          <cell r="G1306" t="str">
            <v>Industriel</v>
          </cell>
          <cell r="H1306" t="str">
            <v>Froid et Génie Thermique</v>
          </cell>
          <cell r="I1306" t="str">
            <v>Q</v>
          </cell>
          <cell r="J1306" t="str">
            <v>Q</v>
          </cell>
          <cell r="K1306" t="str">
            <v>FGT_ITS_Q</v>
          </cell>
          <cell r="L1306" t="str">
            <v>Installateur en Thermique et Sanitaire</v>
          </cell>
          <cell r="M1306">
            <v>15</v>
          </cell>
          <cell r="N1306" t="str">
            <v>D</v>
          </cell>
          <cell r="O1306" t="str">
            <v>Diplômante</v>
          </cell>
          <cell r="P1306" t="str">
            <v>1A</v>
          </cell>
          <cell r="Q1306">
            <v>84</v>
          </cell>
          <cell r="R1306">
            <v>73</v>
          </cell>
          <cell r="S1306" t="str">
            <v>CDJ</v>
          </cell>
          <cell r="T1306">
            <v>87</v>
          </cell>
        </row>
        <row r="1307">
          <cell r="A1307" t="str">
            <v>MPR0FGT_MDF_Q1ACDJ</v>
          </cell>
          <cell r="B1307" t="str">
            <v>Jour</v>
          </cell>
          <cell r="C1307" t="str">
            <v>OFPPT</v>
          </cell>
          <cell r="D1307" t="str">
            <v>Casablanca Sud</v>
          </cell>
          <cell r="E1307" t="str">
            <v>MPR0</v>
          </cell>
          <cell r="F1307" t="str">
            <v>INSTITUT DE TECHNOLOGIE APPLIQUEE MOULAY RACHID BEN M'SIK CASABLANCA</v>
          </cell>
          <cell r="G1307" t="str">
            <v>Industriel</v>
          </cell>
          <cell r="H1307" t="str">
            <v>Froid et Génie Thermique</v>
          </cell>
          <cell r="I1307" t="str">
            <v>Q</v>
          </cell>
          <cell r="J1307" t="str">
            <v>Q</v>
          </cell>
          <cell r="K1307" t="str">
            <v>FGT_MDF_Q</v>
          </cell>
          <cell r="L1307" t="str">
            <v>Monteur Dépanneur Frigoriste</v>
          </cell>
          <cell r="M1307">
            <v>15</v>
          </cell>
          <cell r="N1307" t="str">
            <v>D</v>
          </cell>
          <cell r="O1307" t="str">
            <v>Diplômante</v>
          </cell>
          <cell r="P1307" t="str">
            <v>1A</v>
          </cell>
          <cell r="Q1307">
            <v>84</v>
          </cell>
          <cell r="R1307">
            <v>91</v>
          </cell>
          <cell r="S1307" t="str">
            <v>CDJ</v>
          </cell>
          <cell r="T1307">
            <v>111</v>
          </cell>
        </row>
        <row r="1308">
          <cell r="A1308" t="str">
            <v>MPR0GE_EEI_Q1ACDJ</v>
          </cell>
          <cell r="B1308" t="str">
            <v>Jour</v>
          </cell>
          <cell r="C1308" t="str">
            <v>OFPPT</v>
          </cell>
          <cell r="D1308" t="str">
            <v>Casablanca Sud</v>
          </cell>
          <cell r="E1308" t="str">
            <v>MPR0</v>
          </cell>
          <cell r="F1308" t="str">
            <v>INSTITUT DE TECHNOLOGIE APPLIQUEE MOULAY RACHID BEN M'SIK CASABLANCA</v>
          </cell>
          <cell r="G1308" t="str">
            <v>Industriel</v>
          </cell>
          <cell r="H1308" t="str">
            <v>Génie Electrique</v>
          </cell>
          <cell r="I1308" t="str">
            <v>Q</v>
          </cell>
          <cell r="J1308" t="str">
            <v>Q</v>
          </cell>
          <cell r="K1308" t="str">
            <v>GE_EEI_Q</v>
          </cell>
          <cell r="L1308" t="str">
            <v>Electricité d'Entretien Industriel</v>
          </cell>
          <cell r="M1308">
            <v>24</v>
          </cell>
          <cell r="N1308" t="str">
            <v>D</v>
          </cell>
          <cell r="O1308" t="str">
            <v>Diplômante</v>
          </cell>
          <cell r="P1308" t="str">
            <v>1A</v>
          </cell>
          <cell r="Q1308">
            <v>84</v>
          </cell>
          <cell r="R1308">
            <v>91</v>
          </cell>
          <cell r="S1308" t="str">
            <v>CDJ</v>
          </cell>
          <cell r="T1308">
            <v>105</v>
          </cell>
        </row>
        <row r="1309">
          <cell r="A1309" t="str">
            <v>MPR0GE_EEI_Q2ACDJ</v>
          </cell>
          <cell r="B1309" t="str">
            <v>Jour</v>
          </cell>
          <cell r="C1309" t="str">
            <v>OFPPT</v>
          </cell>
          <cell r="D1309" t="str">
            <v>Casablanca Sud</v>
          </cell>
          <cell r="E1309" t="str">
            <v>MPR0</v>
          </cell>
          <cell r="F1309" t="str">
            <v>INSTITUT DE TECHNOLOGIE APPLIQUEE MOULAY RACHID BEN M'SIK CASABLANCA</v>
          </cell>
          <cell r="G1309" t="str">
            <v>Industriel</v>
          </cell>
          <cell r="H1309" t="str">
            <v>Génie Electrique</v>
          </cell>
          <cell r="I1309" t="str">
            <v>Q</v>
          </cell>
          <cell r="J1309" t="str">
            <v>Q</v>
          </cell>
          <cell r="K1309" t="str">
            <v>GE_EEI_Q</v>
          </cell>
          <cell r="L1309" t="str">
            <v>Electricité d'Entretien Industriel</v>
          </cell>
          <cell r="M1309">
            <v>24</v>
          </cell>
          <cell r="N1309" t="str">
            <v>D</v>
          </cell>
          <cell r="O1309" t="str">
            <v>Diplômante</v>
          </cell>
          <cell r="P1309" t="str">
            <v>2A</v>
          </cell>
          <cell r="Q1309">
            <v>69</v>
          </cell>
          <cell r="R1309">
            <v>58</v>
          </cell>
          <cell r="S1309" t="str">
            <v>CDJ</v>
          </cell>
          <cell r="T1309">
            <v>58</v>
          </cell>
        </row>
        <row r="1310">
          <cell r="A1310" t="str">
            <v>MPR0GE_EI_Q1ACDJ</v>
          </cell>
          <cell r="B1310" t="str">
            <v>Jour</v>
          </cell>
          <cell r="C1310" t="str">
            <v>OFPPT</v>
          </cell>
          <cell r="D1310" t="str">
            <v>Casablanca Sud</v>
          </cell>
          <cell r="E1310" t="str">
            <v>MPR0</v>
          </cell>
          <cell r="F1310" t="str">
            <v>INSTITUT DE TECHNOLOGIE APPLIQUEE MOULAY RACHID BEN M'SIK CASABLANCA</v>
          </cell>
          <cell r="G1310" t="str">
            <v>Industriel</v>
          </cell>
          <cell r="H1310" t="str">
            <v>Génie Electrique</v>
          </cell>
          <cell r="I1310" t="str">
            <v>Q</v>
          </cell>
          <cell r="J1310" t="str">
            <v>Q</v>
          </cell>
          <cell r="K1310" t="str">
            <v>GE_EI_Q</v>
          </cell>
          <cell r="L1310" t="str">
            <v>Electricité d'Installation</v>
          </cell>
          <cell r="M1310">
            <v>15</v>
          </cell>
          <cell r="N1310" t="str">
            <v>D</v>
          </cell>
          <cell r="O1310" t="str">
            <v>Diplômante</v>
          </cell>
          <cell r="P1310" t="str">
            <v>1A</v>
          </cell>
          <cell r="Q1310">
            <v>84</v>
          </cell>
          <cell r="R1310">
            <v>80</v>
          </cell>
          <cell r="S1310" t="str">
            <v>CDJ</v>
          </cell>
          <cell r="T1310">
            <v>95</v>
          </cell>
        </row>
        <row r="1311">
          <cell r="A1311" t="str">
            <v>MPR0GE_EM_Q1ACDJ</v>
          </cell>
          <cell r="B1311" t="str">
            <v>Jour</v>
          </cell>
          <cell r="C1311" t="str">
            <v>OFPPT</v>
          </cell>
          <cell r="D1311" t="str">
            <v>Casablanca Sud</v>
          </cell>
          <cell r="E1311" t="str">
            <v>MPR0</v>
          </cell>
          <cell r="F1311" t="str">
            <v>INSTITUT DE TECHNOLOGIE APPLIQUEE MOULAY RACHID BEN M'SIK CASABLANCA</v>
          </cell>
          <cell r="G1311" t="str">
            <v>Industriel</v>
          </cell>
          <cell r="H1311" t="str">
            <v>Génie Electrique</v>
          </cell>
          <cell r="I1311" t="str">
            <v>Q</v>
          </cell>
          <cell r="J1311" t="str">
            <v>Q</v>
          </cell>
          <cell r="K1311" t="str">
            <v>GE_EM_Q</v>
          </cell>
          <cell r="L1311" t="str">
            <v>Electromécanique</v>
          </cell>
          <cell r="M1311">
            <v>24</v>
          </cell>
          <cell r="N1311" t="str">
            <v>D</v>
          </cell>
          <cell r="O1311" t="str">
            <v>Diplômante</v>
          </cell>
          <cell r="P1311" t="str">
            <v>1A</v>
          </cell>
          <cell r="Q1311">
            <v>84</v>
          </cell>
          <cell r="R1311">
            <v>88</v>
          </cell>
          <cell r="S1311" t="str">
            <v>CDJ</v>
          </cell>
          <cell r="T1311">
            <v>105</v>
          </cell>
        </row>
        <row r="1312">
          <cell r="A1312" t="str">
            <v>MPR0GE_EM_Q2ACDJ</v>
          </cell>
          <cell r="B1312" t="str">
            <v>Jour</v>
          </cell>
          <cell r="C1312" t="str">
            <v>OFPPT</v>
          </cell>
          <cell r="D1312" t="str">
            <v>Casablanca Sud</v>
          </cell>
          <cell r="E1312" t="str">
            <v>MPR0</v>
          </cell>
          <cell r="F1312" t="str">
            <v>INSTITUT DE TECHNOLOGIE APPLIQUEE MOULAY RACHID BEN M'SIK CASABLANCA</v>
          </cell>
          <cell r="G1312" t="str">
            <v>Industriel</v>
          </cell>
          <cell r="H1312" t="str">
            <v>Génie Electrique</v>
          </cell>
          <cell r="I1312" t="str">
            <v>Q</v>
          </cell>
          <cell r="J1312" t="str">
            <v>Q</v>
          </cell>
          <cell r="K1312" t="str">
            <v>GE_EM_Q</v>
          </cell>
          <cell r="L1312" t="str">
            <v>Electromécanique</v>
          </cell>
          <cell r="M1312">
            <v>24</v>
          </cell>
          <cell r="N1312" t="str">
            <v>D</v>
          </cell>
          <cell r="O1312" t="str">
            <v>Diplômante</v>
          </cell>
          <cell r="P1312" t="str">
            <v>2A</v>
          </cell>
          <cell r="Q1312">
            <v>91</v>
          </cell>
          <cell r="R1312">
            <v>68</v>
          </cell>
          <cell r="S1312" t="str">
            <v>CDJ</v>
          </cell>
          <cell r="T1312">
            <v>68</v>
          </cell>
        </row>
        <row r="1313">
          <cell r="A1313" t="str">
            <v>MPR0REM_CPA_Q1ACDJ</v>
          </cell>
          <cell r="B1313" t="str">
            <v>Jour</v>
          </cell>
          <cell r="C1313" t="str">
            <v>OFPPT</v>
          </cell>
          <cell r="D1313" t="str">
            <v>Casablanca Sud</v>
          </cell>
          <cell r="E1313" t="str">
            <v>MPR0</v>
          </cell>
          <cell r="F1313" t="str">
            <v>INSTITUT DE TECHNOLOGIE APPLIQUEE MOULAY RACHID BEN M'SIK CASABLANCA</v>
          </cell>
          <cell r="G1313" t="str">
            <v>Industriel</v>
          </cell>
          <cell r="H1313" t="str">
            <v>Réparation des Engins à Moteurs</v>
          </cell>
          <cell r="I1313" t="str">
            <v>Q</v>
          </cell>
          <cell r="J1313" t="str">
            <v>Q</v>
          </cell>
          <cell r="K1313" t="str">
            <v>REM_CPA_Q</v>
          </cell>
          <cell r="L1313" t="str">
            <v>Carrosserie Peinture Automobile</v>
          </cell>
          <cell r="M1313">
            <v>24</v>
          </cell>
          <cell r="N1313" t="str">
            <v>D</v>
          </cell>
          <cell r="O1313" t="str">
            <v>Diplômante</v>
          </cell>
          <cell r="P1313" t="str">
            <v>1A</v>
          </cell>
          <cell r="Q1313">
            <v>56</v>
          </cell>
          <cell r="R1313">
            <v>53</v>
          </cell>
          <cell r="S1313" t="str">
            <v>CDJ</v>
          </cell>
          <cell r="T1313">
            <v>73</v>
          </cell>
        </row>
        <row r="1314">
          <cell r="A1314" t="str">
            <v>MPR0REM_CPA_Q2ACDJ</v>
          </cell>
          <cell r="B1314" t="str">
            <v>Jour</v>
          </cell>
          <cell r="C1314" t="str">
            <v>OFPPT</v>
          </cell>
          <cell r="D1314" t="str">
            <v>Casablanca Sud</v>
          </cell>
          <cell r="E1314" t="str">
            <v>MPR0</v>
          </cell>
          <cell r="F1314" t="str">
            <v>INSTITUT DE TECHNOLOGIE APPLIQUEE MOULAY RACHID BEN M'SIK CASABLANCA</v>
          </cell>
          <cell r="G1314" t="str">
            <v>Industriel</v>
          </cell>
          <cell r="H1314" t="str">
            <v>Réparation des Engins à Moteurs</v>
          </cell>
          <cell r="I1314" t="str">
            <v>Q</v>
          </cell>
          <cell r="J1314" t="str">
            <v>Q</v>
          </cell>
          <cell r="K1314" t="str">
            <v>REM_CPA_Q</v>
          </cell>
          <cell r="L1314" t="str">
            <v>Carrosserie Peinture Automobile</v>
          </cell>
          <cell r="M1314">
            <v>24</v>
          </cell>
          <cell r="N1314" t="str">
            <v>D</v>
          </cell>
          <cell r="O1314" t="str">
            <v>Diplômante</v>
          </cell>
          <cell r="P1314" t="str">
            <v>2A</v>
          </cell>
          <cell r="Q1314">
            <v>76</v>
          </cell>
          <cell r="R1314">
            <v>69</v>
          </cell>
          <cell r="S1314" t="str">
            <v>CDJ</v>
          </cell>
          <cell r="T1314">
            <v>69</v>
          </cell>
        </row>
        <row r="1315">
          <cell r="A1315" t="str">
            <v>MPR0REM_RVA_Q1ACDJ</v>
          </cell>
          <cell r="B1315" t="str">
            <v>Jour</v>
          </cell>
          <cell r="C1315" t="str">
            <v>OFPPT</v>
          </cell>
          <cell r="D1315" t="str">
            <v>Casablanca Sud</v>
          </cell>
          <cell r="E1315" t="str">
            <v>MPR0</v>
          </cell>
          <cell r="F1315" t="str">
            <v>INSTITUT DE TECHNOLOGIE APPLIQUEE MOULAY RACHID BEN M'SIK CASABLANCA</v>
          </cell>
          <cell r="G1315" t="str">
            <v>Industriel</v>
          </cell>
          <cell r="H1315" t="str">
            <v>Réparation des Engins à Moteurs</v>
          </cell>
          <cell r="I1315" t="str">
            <v>Q</v>
          </cell>
          <cell r="J1315" t="str">
            <v>Q</v>
          </cell>
          <cell r="K1315" t="str">
            <v>REM_RVA_Q</v>
          </cell>
          <cell r="L1315" t="str">
            <v>Réparateur de Véhicules Automobiles</v>
          </cell>
          <cell r="M1315">
            <v>24</v>
          </cell>
          <cell r="N1315" t="str">
            <v>D</v>
          </cell>
          <cell r="O1315" t="str">
            <v>Diplômante</v>
          </cell>
          <cell r="P1315" t="str">
            <v>1A</v>
          </cell>
          <cell r="Q1315">
            <v>196</v>
          </cell>
          <cell r="R1315">
            <v>219</v>
          </cell>
          <cell r="S1315" t="str">
            <v>CDJ</v>
          </cell>
          <cell r="T1315">
            <v>286</v>
          </cell>
        </row>
        <row r="1316">
          <cell r="A1316" t="str">
            <v>MPR0REM_RVA_Q2ACDJ</v>
          </cell>
          <cell r="B1316" t="str">
            <v>Jour</v>
          </cell>
          <cell r="C1316" t="str">
            <v>OFPPT</v>
          </cell>
          <cell r="D1316" t="str">
            <v>Casablanca Sud</v>
          </cell>
          <cell r="E1316" t="str">
            <v>MPR0</v>
          </cell>
          <cell r="F1316" t="str">
            <v>INSTITUT DE TECHNOLOGIE APPLIQUEE MOULAY RACHID BEN M'SIK CASABLANCA</v>
          </cell>
          <cell r="G1316" t="str">
            <v>Industriel</v>
          </cell>
          <cell r="H1316" t="str">
            <v>Réparation des Engins à Moteurs</v>
          </cell>
          <cell r="I1316" t="str">
            <v>Q</v>
          </cell>
          <cell r="J1316" t="str">
            <v>Q</v>
          </cell>
          <cell r="K1316" t="str">
            <v>REM_RVA_Q</v>
          </cell>
          <cell r="L1316" t="str">
            <v>Réparateur de Véhicules Automobiles</v>
          </cell>
          <cell r="M1316">
            <v>24</v>
          </cell>
          <cell r="N1316" t="str">
            <v>D</v>
          </cell>
          <cell r="O1316" t="str">
            <v>Diplômante</v>
          </cell>
          <cell r="P1316" t="str">
            <v>2A</v>
          </cell>
          <cell r="Q1316">
            <v>182</v>
          </cell>
          <cell r="R1316">
            <v>167</v>
          </cell>
          <cell r="S1316" t="str">
            <v>CDJ</v>
          </cell>
          <cell r="T1316">
            <v>167</v>
          </cell>
        </row>
        <row r="1317">
          <cell r="A1317" t="str">
            <v>MQQ0PLA_CMP_Q1ACDJ</v>
          </cell>
          <cell r="B1317" t="str">
            <v>Jour</v>
          </cell>
          <cell r="C1317" t="str">
            <v>OFPPT</v>
          </cell>
          <cell r="D1317" t="str">
            <v>Casablanca Sud</v>
          </cell>
          <cell r="E1317" t="str">
            <v>MQQ0</v>
          </cell>
          <cell r="F1317" t="str">
            <v>INSTITUT SPECIALISE EN FABRICATION DES MATIERES PLASTIQUES CASABLANCA</v>
          </cell>
          <cell r="G1317" t="str">
            <v>Industriel</v>
          </cell>
          <cell r="H1317" t="str">
            <v>Plasturgie</v>
          </cell>
          <cell r="I1317" t="str">
            <v>Q</v>
          </cell>
          <cell r="J1317" t="str">
            <v>Q</v>
          </cell>
          <cell r="K1317" t="str">
            <v>PLA_CMP_Q</v>
          </cell>
          <cell r="L1317" t="str">
            <v>Conducteur de Machines en Plasturgie</v>
          </cell>
          <cell r="M1317">
            <v>24</v>
          </cell>
          <cell r="N1317" t="str">
            <v>D</v>
          </cell>
          <cell r="O1317" t="str">
            <v>Diplômante</v>
          </cell>
          <cell r="P1317" t="str">
            <v>1A</v>
          </cell>
          <cell r="Q1317">
            <v>84</v>
          </cell>
          <cell r="R1317">
            <v>94</v>
          </cell>
          <cell r="S1317" t="str">
            <v>CDJ</v>
          </cell>
          <cell r="T1317">
            <v>104</v>
          </cell>
        </row>
        <row r="1318">
          <cell r="A1318" t="str">
            <v>MQQ0PLA_CMP_Q2ACDJ</v>
          </cell>
          <cell r="B1318" t="str">
            <v>Jour</v>
          </cell>
          <cell r="C1318" t="str">
            <v>OFPPT</v>
          </cell>
          <cell r="D1318" t="str">
            <v>Casablanca Sud</v>
          </cell>
          <cell r="E1318" t="str">
            <v>MQQ0</v>
          </cell>
          <cell r="F1318" t="str">
            <v>INSTITUT SPECIALISE EN FABRICATION DES MATIERES PLASTIQUES CASABLANCA</v>
          </cell>
          <cell r="G1318" t="str">
            <v>Industriel</v>
          </cell>
          <cell r="H1318" t="str">
            <v>Plasturgie</v>
          </cell>
          <cell r="I1318" t="str">
            <v>Q</v>
          </cell>
          <cell r="J1318" t="str">
            <v>Q</v>
          </cell>
          <cell r="K1318" t="str">
            <v>PLA_CMP_Q</v>
          </cell>
          <cell r="L1318" t="str">
            <v>Conducteur de Machines en Plasturgie</v>
          </cell>
          <cell r="M1318">
            <v>24</v>
          </cell>
          <cell r="N1318" t="str">
            <v>D</v>
          </cell>
          <cell r="O1318" t="str">
            <v>Diplômante</v>
          </cell>
          <cell r="P1318" t="str">
            <v>2A</v>
          </cell>
          <cell r="Q1318">
            <v>65</v>
          </cell>
          <cell r="R1318">
            <v>48</v>
          </cell>
          <cell r="S1318" t="str">
            <v>CDJ</v>
          </cell>
          <cell r="T1318">
            <v>48</v>
          </cell>
        </row>
        <row r="1319">
          <cell r="A1319" t="str">
            <v>MQR0AGR_OMIA_Q1ACDJ</v>
          </cell>
          <cell r="B1319" t="str">
            <v>Jour</v>
          </cell>
          <cell r="C1319" t="str">
            <v>OFPPT</v>
          </cell>
          <cell r="D1319" t="str">
            <v>Casablanca Sud</v>
          </cell>
          <cell r="E1319" t="str">
            <v>MQR0</v>
          </cell>
          <cell r="F1319" t="str">
            <v>INSTITUT SPECIALISE EN FABRICATION DES PRODUITS AGROALIMENTAIRES CASABLANCA</v>
          </cell>
          <cell r="G1319" t="str">
            <v>Industriel</v>
          </cell>
          <cell r="H1319" t="str">
            <v>Agroalimentaire</v>
          </cell>
          <cell r="I1319" t="str">
            <v>Q</v>
          </cell>
          <cell r="J1319" t="str">
            <v>Q</v>
          </cell>
          <cell r="K1319" t="str">
            <v>AGR_OMIA_Q</v>
          </cell>
          <cell r="L1319" t="str">
            <v>Opérateur sur machines en Industrie Agroalimentaire</v>
          </cell>
          <cell r="M1319">
            <v>24</v>
          </cell>
          <cell r="N1319" t="str">
            <v>D</v>
          </cell>
          <cell r="O1319" t="str">
            <v>Diplômante</v>
          </cell>
          <cell r="P1319" t="str">
            <v>1A</v>
          </cell>
          <cell r="Q1319">
            <v>56</v>
          </cell>
          <cell r="R1319">
            <v>58</v>
          </cell>
          <cell r="S1319" t="str">
            <v>CDJ</v>
          </cell>
          <cell r="T1319">
            <v>62</v>
          </cell>
        </row>
        <row r="1320">
          <cell r="A1320" t="str">
            <v>MQR0AGR_OMIA_Q2ACDJ</v>
          </cell>
          <cell r="B1320" t="str">
            <v>Jour</v>
          </cell>
          <cell r="C1320" t="str">
            <v>OFPPT</v>
          </cell>
          <cell r="D1320" t="str">
            <v>Casablanca Sud</v>
          </cell>
          <cell r="E1320" t="str">
            <v>MQR0</v>
          </cell>
          <cell r="F1320" t="str">
            <v>INSTITUT SPECIALISE EN FABRICATION DES PRODUITS AGROALIMENTAIRES CASABLANCA</v>
          </cell>
          <cell r="G1320" t="str">
            <v>Industriel</v>
          </cell>
          <cell r="H1320" t="str">
            <v>Agroalimentaire</v>
          </cell>
          <cell r="I1320" t="str">
            <v>Q</v>
          </cell>
          <cell r="J1320" t="str">
            <v>Q</v>
          </cell>
          <cell r="K1320" t="str">
            <v>AGR_OMIA_Q</v>
          </cell>
          <cell r="L1320" t="str">
            <v>Opérateur sur machines en Industrie Agroalimentaire</v>
          </cell>
          <cell r="M1320">
            <v>24</v>
          </cell>
          <cell r="N1320" t="str">
            <v>D</v>
          </cell>
          <cell r="O1320" t="str">
            <v>Diplômante</v>
          </cell>
          <cell r="P1320" t="str">
            <v>2A</v>
          </cell>
          <cell r="Q1320">
            <v>44</v>
          </cell>
          <cell r="R1320">
            <v>28</v>
          </cell>
          <cell r="S1320" t="str">
            <v>CDJ</v>
          </cell>
          <cell r="T1320">
            <v>28</v>
          </cell>
        </row>
        <row r="1321">
          <cell r="A1321" t="str">
            <v>MQR0AGR_PIA_Q1ACDJ</v>
          </cell>
          <cell r="B1321" t="str">
            <v>Jour</v>
          </cell>
          <cell r="C1321" t="str">
            <v>OFPPT</v>
          </cell>
          <cell r="D1321" t="str">
            <v>Casablanca Sud</v>
          </cell>
          <cell r="E1321" t="str">
            <v>MQR0</v>
          </cell>
          <cell r="F1321" t="str">
            <v>INSTITUT SPECIALISE EN FABRICATION DES PRODUITS AGROALIMENTAIRES CASABLANCA</v>
          </cell>
          <cell r="G1321" t="str">
            <v>Industriel</v>
          </cell>
          <cell r="H1321" t="str">
            <v>Agroalimentaire</v>
          </cell>
          <cell r="I1321" t="str">
            <v>Q</v>
          </cell>
          <cell r="J1321" t="str">
            <v>Q</v>
          </cell>
          <cell r="K1321" t="str">
            <v>AGR_PIA_Q</v>
          </cell>
          <cell r="L1321" t="str">
            <v>Préparateur en Industrie Agroalimentaire</v>
          </cell>
          <cell r="M1321">
            <v>24</v>
          </cell>
          <cell r="N1321" t="str">
            <v>D</v>
          </cell>
          <cell r="O1321" t="str">
            <v>Diplômante</v>
          </cell>
          <cell r="P1321" t="str">
            <v>1A</v>
          </cell>
          <cell r="Q1321">
            <v>56</v>
          </cell>
          <cell r="R1321">
            <v>61</v>
          </cell>
          <cell r="S1321" t="str">
            <v>CDJ</v>
          </cell>
          <cell r="T1321">
            <v>65</v>
          </cell>
        </row>
        <row r="1322">
          <cell r="A1322" t="str">
            <v>MQR0AGR_PIA_Q2ACDJ</v>
          </cell>
          <cell r="B1322" t="str">
            <v>Jour</v>
          </cell>
          <cell r="C1322" t="str">
            <v>OFPPT</v>
          </cell>
          <cell r="D1322" t="str">
            <v>Casablanca Sud</v>
          </cell>
          <cell r="E1322" t="str">
            <v>MQR0</v>
          </cell>
          <cell r="F1322" t="str">
            <v>INSTITUT SPECIALISE EN FABRICATION DES PRODUITS AGROALIMENTAIRES CASABLANCA</v>
          </cell>
          <cell r="G1322" t="str">
            <v>Industriel</v>
          </cell>
          <cell r="H1322" t="str">
            <v>Agroalimentaire</v>
          </cell>
          <cell r="I1322" t="str">
            <v>Q</v>
          </cell>
          <cell r="J1322" t="str">
            <v>Q</v>
          </cell>
          <cell r="K1322" t="str">
            <v>AGR_PIA_Q</v>
          </cell>
          <cell r="L1322" t="str">
            <v>Préparateur en Industrie Agroalimentaire</v>
          </cell>
          <cell r="M1322">
            <v>24</v>
          </cell>
          <cell r="N1322" t="str">
            <v>D</v>
          </cell>
          <cell r="O1322" t="str">
            <v>Diplômante</v>
          </cell>
          <cell r="P1322" t="str">
            <v>2A</v>
          </cell>
          <cell r="Q1322">
            <v>37</v>
          </cell>
          <cell r="R1322">
            <v>33</v>
          </cell>
          <cell r="S1322" t="str">
            <v>CDJ</v>
          </cell>
          <cell r="T1322">
            <v>33</v>
          </cell>
        </row>
        <row r="1323">
          <cell r="A1323" t="str">
            <v>MSV0TH_CMT_Q1ACDJ</v>
          </cell>
          <cell r="B1323" t="str">
            <v>Jour</v>
          </cell>
          <cell r="C1323" t="str">
            <v>OFPPT</v>
          </cell>
          <cell r="D1323" t="str">
            <v>Casablanca Sud</v>
          </cell>
          <cell r="E1323" t="str">
            <v>MSV0</v>
          </cell>
          <cell r="F1323" t="str">
            <v>INSTITUT DE FORMATION DE TEXTILE BEN M'SIK CASABLANCA</v>
          </cell>
          <cell r="G1323" t="str">
            <v>Industriel</v>
          </cell>
          <cell r="H1323" t="str">
            <v>Textile Habillement</v>
          </cell>
          <cell r="I1323" t="str">
            <v>Q</v>
          </cell>
          <cell r="J1323" t="str">
            <v>Q</v>
          </cell>
          <cell r="K1323" t="str">
            <v>TH_CMT_Q</v>
          </cell>
          <cell r="L1323" t="str">
            <v>Conduite de machines de Tissage</v>
          </cell>
          <cell r="M1323">
            <v>15</v>
          </cell>
          <cell r="N1323" t="str">
            <v>D</v>
          </cell>
          <cell r="O1323" t="str">
            <v>Diplômante</v>
          </cell>
          <cell r="P1323" t="str">
            <v>1A</v>
          </cell>
          <cell r="Q1323">
            <v>28</v>
          </cell>
          <cell r="R1323">
            <v>0</v>
          </cell>
          <cell r="S1323" t="str">
            <v>CDJ</v>
          </cell>
          <cell r="T1323">
            <v>0</v>
          </cell>
        </row>
        <row r="1324">
          <cell r="A1324" t="str">
            <v>MSV0TH_CTE_Q1ACDJ</v>
          </cell>
          <cell r="B1324" t="str">
            <v>Jour</v>
          </cell>
          <cell r="C1324" t="str">
            <v>OFPPT</v>
          </cell>
          <cell r="D1324" t="str">
            <v>Casablanca Sud</v>
          </cell>
          <cell r="E1324" t="str">
            <v>MSV0</v>
          </cell>
          <cell r="F1324" t="str">
            <v>INSTITUT DE FORMATION DE TEXTILE BEN M'SIK CASABLANCA</v>
          </cell>
          <cell r="G1324" t="str">
            <v>Industriel</v>
          </cell>
          <cell r="H1324" t="str">
            <v>Textile Habillement</v>
          </cell>
          <cell r="I1324" t="str">
            <v>Q</v>
          </cell>
          <cell r="J1324" t="str">
            <v>Q</v>
          </cell>
          <cell r="K1324" t="str">
            <v>TH_CTE_Q</v>
          </cell>
          <cell r="L1324" t="str">
            <v>Conduite des Traitements d'Ennoblissement</v>
          </cell>
          <cell r="M1324">
            <v>24</v>
          </cell>
          <cell r="N1324" t="str">
            <v>D</v>
          </cell>
          <cell r="O1324" t="str">
            <v>Diplômante</v>
          </cell>
          <cell r="P1324" t="str">
            <v>1A</v>
          </cell>
          <cell r="Q1324">
            <v>56</v>
          </cell>
          <cell r="R1324">
            <v>0</v>
          </cell>
          <cell r="S1324" t="str">
            <v>CDJ</v>
          </cell>
          <cell r="T1324">
            <v>0</v>
          </cell>
        </row>
        <row r="1325">
          <cell r="A1325" t="str">
            <v>MSW0TH_CIC_Q1ACDJ</v>
          </cell>
          <cell r="B1325" t="str">
            <v>Jour</v>
          </cell>
          <cell r="C1325" t="str">
            <v>OFPPT</v>
          </cell>
          <cell r="D1325" t="str">
            <v>Casablanca Sud</v>
          </cell>
          <cell r="E1325" t="str">
            <v>MSW0</v>
          </cell>
          <cell r="F1325" t="str">
            <v>CENTRE DE QUALIFICATION PROFESSIONNELLE ZONE INDUSTRIELLE MOULAY RACHID CASABLANCA</v>
          </cell>
          <cell r="G1325" t="str">
            <v>Industriel</v>
          </cell>
          <cell r="H1325" t="str">
            <v>Textile Habillement</v>
          </cell>
          <cell r="I1325" t="str">
            <v>Q</v>
          </cell>
          <cell r="J1325" t="str">
            <v>Q</v>
          </cell>
          <cell r="K1325" t="str">
            <v>TH_CIC_Q</v>
          </cell>
          <cell r="L1325" t="str">
            <v>Coupe Industrielle en Confection</v>
          </cell>
          <cell r="M1325">
            <v>15</v>
          </cell>
          <cell r="N1325" t="str">
            <v>D</v>
          </cell>
          <cell r="O1325" t="str">
            <v>Diplômante</v>
          </cell>
          <cell r="P1325" t="str">
            <v>1A</v>
          </cell>
          <cell r="Q1325">
            <v>56</v>
          </cell>
          <cell r="R1325">
            <v>45</v>
          </cell>
          <cell r="S1325" t="str">
            <v>CDJ</v>
          </cell>
          <cell r="T1325">
            <v>52</v>
          </cell>
        </row>
        <row r="1326">
          <cell r="A1326" t="str">
            <v>MSW0TH_MRMC_Q1ACDJ</v>
          </cell>
          <cell r="B1326" t="str">
            <v>Jour</v>
          </cell>
          <cell r="C1326" t="str">
            <v>OFPPT</v>
          </cell>
          <cell r="D1326" t="str">
            <v>Casablanca Sud</v>
          </cell>
          <cell r="E1326" t="str">
            <v>MSW0</v>
          </cell>
          <cell r="F1326" t="str">
            <v>CENTRE DE QUALIFICATION PROFESSIONNELLE ZONE INDUSTRIELLE MOULAY RACHID CASABLANCA</v>
          </cell>
          <cell r="G1326" t="str">
            <v>Industriel</v>
          </cell>
          <cell r="H1326" t="str">
            <v>Textile Habillement</v>
          </cell>
          <cell r="I1326" t="str">
            <v>Q</v>
          </cell>
          <cell r="J1326" t="str">
            <v>Q</v>
          </cell>
          <cell r="K1326" t="str">
            <v>TH_MRMC_Q</v>
          </cell>
          <cell r="L1326" t="str">
            <v>Mécanicien Régleur de Machines de Confection</v>
          </cell>
          <cell r="M1326">
            <v>15</v>
          </cell>
          <cell r="N1326" t="str">
            <v>D</v>
          </cell>
          <cell r="O1326" t="str">
            <v>Diplômante</v>
          </cell>
          <cell r="P1326" t="str">
            <v>1A</v>
          </cell>
          <cell r="Q1326">
            <v>56</v>
          </cell>
          <cell r="R1326">
            <v>20</v>
          </cell>
          <cell r="S1326" t="str">
            <v>CDJ</v>
          </cell>
          <cell r="T1326">
            <v>23</v>
          </cell>
        </row>
        <row r="1327">
          <cell r="A1327" t="str">
            <v>MSW0TH_TAP_Q1ACDJ</v>
          </cell>
          <cell r="B1327" t="str">
            <v>Jour</v>
          </cell>
          <cell r="C1327" t="str">
            <v>OFPPT</v>
          </cell>
          <cell r="D1327" t="str">
            <v>Casablanca Sud</v>
          </cell>
          <cell r="E1327" t="str">
            <v>MSW0</v>
          </cell>
          <cell r="F1327" t="str">
            <v>CENTRE DE QUALIFICATION PROFESSIONNELLE ZONE INDUSTRIELLE MOULAY RACHID CASABLANCA</v>
          </cell>
          <cell r="G1327" t="str">
            <v>Industriel</v>
          </cell>
          <cell r="H1327" t="str">
            <v>Textile Habillement</v>
          </cell>
          <cell r="I1327" t="str">
            <v>Q</v>
          </cell>
          <cell r="J1327" t="str">
            <v>Q</v>
          </cell>
          <cell r="K1327" t="str">
            <v>TH_TAP_Q</v>
          </cell>
          <cell r="L1327" t="str">
            <v>Tapisserie</v>
          </cell>
          <cell r="M1327">
            <v>15</v>
          </cell>
          <cell r="N1327" t="str">
            <v>D</v>
          </cell>
          <cell r="O1327" t="str">
            <v>Diplômante</v>
          </cell>
          <cell r="P1327" t="str">
            <v>1A</v>
          </cell>
          <cell r="Q1327">
            <v>56</v>
          </cell>
          <cell r="R1327">
            <v>21</v>
          </cell>
          <cell r="S1327" t="str">
            <v>CDJ</v>
          </cell>
          <cell r="T1327">
            <v>25</v>
          </cell>
        </row>
        <row r="1328">
          <cell r="A1328" t="str">
            <v>MKL0FM_MGP_Q1ACDS</v>
          </cell>
          <cell r="B1328" t="str">
            <v>Soir</v>
          </cell>
          <cell r="C1328" t="str">
            <v>OFPPT</v>
          </cell>
          <cell r="D1328" t="str">
            <v>Casablanca Sud</v>
          </cell>
          <cell r="E1328" t="str">
            <v>MKL0</v>
          </cell>
          <cell r="F1328" t="str">
            <v>INSTITUT SPECIALISE DE TECHNOLOGIE APPLIQUEE SIDI BERNOUSSI CASABLANCA</v>
          </cell>
          <cell r="G1328" t="str">
            <v>Industriel</v>
          </cell>
          <cell r="H1328" t="str">
            <v>Fabrication Mécanique</v>
          </cell>
          <cell r="I1328" t="str">
            <v>Q</v>
          </cell>
          <cell r="J1328" t="str">
            <v>Q</v>
          </cell>
          <cell r="K1328" t="str">
            <v>FM_MGP_Q</v>
          </cell>
          <cell r="L1328" t="str">
            <v>Mécanicien Général Polyvalent</v>
          </cell>
          <cell r="M1328">
            <v>36</v>
          </cell>
          <cell r="N1328" t="str">
            <v>D</v>
          </cell>
          <cell r="O1328" t="str">
            <v>Diplômante</v>
          </cell>
          <cell r="P1328" t="str">
            <v>1A</v>
          </cell>
          <cell r="Q1328">
            <v>32</v>
          </cell>
          <cell r="R1328">
            <v>0</v>
          </cell>
          <cell r="S1328" t="str">
            <v>CDS</v>
          </cell>
          <cell r="T1328">
            <v>0</v>
          </cell>
        </row>
        <row r="1329">
          <cell r="A1329" t="str">
            <v>MKL0GE_EEI_Q1ACDS</v>
          </cell>
          <cell r="B1329" t="str">
            <v>Soir</v>
          </cell>
          <cell r="C1329" t="str">
            <v>OFPPT</v>
          </cell>
          <cell r="D1329" t="str">
            <v>Casablanca Sud</v>
          </cell>
          <cell r="E1329" t="str">
            <v>MKL0</v>
          </cell>
          <cell r="F1329" t="str">
            <v>INSTITUT SPECIALISE DE TECHNOLOGIE APPLIQUEE SIDI BERNOUSSI CASABLANCA</v>
          </cell>
          <cell r="G1329" t="str">
            <v>Industriel</v>
          </cell>
          <cell r="H1329" t="str">
            <v>Génie Electrique</v>
          </cell>
          <cell r="I1329" t="str">
            <v>Q</v>
          </cell>
          <cell r="J1329" t="str">
            <v>Q</v>
          </cell>
          <cell r="K1329" t="str">
            <v>GE_EEI_Q</v>
          </cell>
          <cell r="L1329" t="str">
            <v>Electricité d'Entretien Industriel</v>
          </cell>
          <cell r="M1329">
            <v>36</v>
          </cell>
          <cell r="N1329" t="str">
            <v>D</v>
          </cell>
          <cell r="O1329" t="str">
            <v>Diplômante</v>
          </cell>
          <cell r="P1329" t="str">
            <v>1A</v>
          </cell>
          <cell r="Q1329">
            <v>32</v>
          </cell>
          <cell r="R1329">
            <v>0</v>
          </cell>
          <cell r="S1329" t="str">
            <v>CDS</v>
          </cell>
          <cell r="T1329">
            <v>0</v>
          </cell>
        </row>
        <row r="1330">
          <cell r="A1330" t="str">
            <v>MKM0CM_OPCM_Q2ACDS</v>
          </cell>
          <cell r="B1330" t="str">
            <v>Soir</v>
          </cell>
          <cell r="C1330" t="str">
            <v>OFPPT</v>
          </cell>
          <cell r="D1330" t="str">
            <v>Casablanca Sud</v>
          </cell>
          <cell r="E1330" t="str">
            <v>MKM0</v>
          </cell>
          <cell r="F1330" t="str">
            <v>INSTITUT DE TECHNOLOGIE APPLIQUEE HAY MOHAMMADI CASABLANCA</v>
          </cell>
          <cell r="G1330" t="str">
            <v>Industriel</v>
          </cell>
          <cell r="H1330" t="str">
            <v>Construction Métallique</v>
          </cell>
          <cell r="I1330" t="str">
            <v>Q</v>
          </cell>
          <cell r="J1330" t="str">
            <v>Q</v>
          </cell>
          <cell r="K1330" t="str">
            <v>CM_OPCM_Q</v>
          </cell>
          <cell r="L1330" t="str">
            <v>Ouvrier Polyvalent en Construction Métallique</v>
          </cell>
          <cell r="M1330">
            <v>36</v>
          </cell>
          <cell r="N1330" t="str">
            <v>D</v>
          </cell>
          <cell r="O1330" t="str">
            <v>Diplômante</v>
          </cell>
          <cell r="P1330" t="str">
            <v>2A</v>
          </cell>
          <cell r="Q1330">
            <v>13</v>
          </cell>
          <cell r="R1330">
            <v>12</v>
          </cell>
          <cell r="S1330" t="str">
            <v>CDS</v>
          </cell>
        </row>
        <row r="1331">
          <cell r="A1331" t="str">
            <v>MKM0GE_EEI_Q1ACDS</v>
          </cell>
          <cell r="B1331" t="str">
            <v>Soir</v>
          </cell>
          <cell r="C1331" t="str">
            <v>OFPPT</v>
          </cell>
          <cell r="D1331" t="str">
            <v>Casablanca Sud</v>
          </cell>
          <cell r="E1331" t="str">
            <v>MKM0</v>
          </cell>
          <cell r="F1331" t="str">
            <v>INSTITUT DE TECHNOLOGIE APPLIQUEE HAY MOHAMMADI CASABLANCA</v>
          </cell>
          <cell r="G1331" t="str">
            <v>Industriel</v>
          </cell>
          <cell r="H1331" t="str">
            <v>Génie Electrique</v>
          </cell>
          <cell r="I1331" t="str">
            <v>Q</v>
          </cell>
          <cell r="J1331" t="str">
            <v>Q</v>
          </cell>
          <cell r="K1331" t="str">
            <v>GE_EEI_Q</v>
          </cell>
          <cell r="L1331" t="str">
            <v>Electricité d'Entretien Industriel</v>
          </cell>
          <cell r="M1331">
            <v>36</v>
          </cell>
          <cell r="N1331" t="str">
            <v>D</v>
          </cell>
          <cell r="O1331" t="str">
            <v>Diplômante</v>
          </cell>
          <cell r="P1331" t="str">
            <v>1A</v>
          </cell>
          <cell r="Q1331">
            <v>52</v>
          </cell>
          <cell r="R1331">
            <v>36</v>
          </cell>
          <cell r="S1331" t="str">
            <v>CDS</v>
          </cell>
          <cell r="T1331">
            <v>20</v>
          </cell>
        </row>
        <row r="1332">
          <cell r="A1332" t="str">
            <v>MKM0GE_EEI_Q2ACDS</v>
          </cell>
          <cell r="B1332" t="str">
            <v>Soir</v>
          </cell>
          <cell r="C1332" t="str">
            <v>OFPPT</v>
          </cell>
          <cell r="D1332" t="str">
            <v>Casablanca Sud</v>
          </cell>
          <cell r="E1332" t="str">
            <v>MKM0</v>
          </cell>
          <cell r="F1332" t="str">
            <v>INSTITUT DE TECHNOLOGIE APPLIQUEE HAY MOHAMMADI CASABLANCA</v>
          </cell>
          <cell r="G1332" t="str">
            <v>Industriel</v>
          </cell>
          <cell r="H1332" t="str">
            <v>Génie Electrique</v>
          </cell>
          <cell r="I1332" t="str">
            <v>Q</v>
          </cell>
          <cell r="J1332" t="str">
            <v>Q</v>
          </cell>
          <cell r="K1332" t="str">
            <v>GE_EEI_Q</v>
          </cell>
          <cell r="L1332" t="str">
            <v>Electricité d'Entretien Industriel</v>
          </cell>
          <cell r="M1332">
            <v>36</v>
          </cell>
          <cell r="N1332" t="str">
            <v>D</v>
          </cell>
          <cell r="O1332" t="str">
            <v>Diplômante</v>
          </cell>
          <cell r="P1332" t="str">
            <v>2A</v>
          </cell>
          <cell r="Q1332">
            <v>13</v>
          </cell>
          <cell r="R1332">
            <v>14</v>
          </cell>
          <cell r="S1332" t="str">
            <v>CDS</v>
          </cell>
          <cell r="T1332">
            <v>16</v>
          </cell>
        </row>
        <row r="1333">
          <cell r="A1333" t="str">
            <v>MPR0GE_EEI_Q1ACDS</v>
          </cell>
          <cell r="B1333" t="str">
            <v>Soir</v>
          </cell>
          <cell r="C1333" t="str">
            <v>OFPPT</v>
          </cell>
          <cell r="D1333" t="str">
            <v>Casablanca Sud</v>
          </cell>
          <cell r="E1333" t="str">
            <v>MPR0</v>
          </cell>
          <cell r="F1333" t="str">
            <v>INSTITUT DE TECHNOLOGIE APPLIQUEE MOULAY RACHID BEN M'SIK CASABLANCA</v>
          </cell>
          <cell r="G1333" t="str">
            <v>Industriel</v>
          </cell>
          <cell r="H1333" t="str">
            <v>Génie Electrique</v>
          </cell>
          <cell r="I1333" t="str">
            <v>Q</v>
          </cell>
          <cell r="J1333" t="str">
            <v>Q</v>
          </cell>
          <cell r="K1333" t="str">
            <v>GE_EEI_Q</v>
          </cell>
          <cell r="L1333" t="str">
            <v>Electricité d'Entretien Industriel</v>
          </cell>
          <cell r="M1333">
            <v>36</v>
          </cell>
          <cell r="N1333" t="str">
            <v>D</v>
          </cell>
          <cell r="O1333" t="str">
            <v>Diplômante</v>
          </cell>
          <cell r="P1333" t="str">
            <v>1A</v>
          </cell>
          <cell r="Q1333">
            <v>32</v>
          </cell>
          <cell r="R1333">
            <v>0</v>
          </cell>
          <cell r="S1333" t="str">
            <v>CDS</v>
          </cell>
          <cell r="T1333">
            <v>0</v>
          </cell>
        </row>
        <row r="1334">
          <cell r="A1334" t="str">
            <v>MPR0REM_RVA_Q1ACDS</v>
          </cell>
          <cell r="B1334" t="str">
            <v>Soir</v>
          </cell>
          <cell r="C1334" t="str">
            <v>OFPPT</v>
          </cell>
          <cell r="D1334" t="str">
            <v>Casablanca Sud</v>
          </cell>
          <cell r="E1334" t="str">
            <v>MPR0</v>
          </cell>
          <cell r="F1334" t="str">
            <v>INSTITUT DE TECHNOLOGIE APPLIQUEE MOULAY RACHID BEN M'SIK CASABLANCA</v>
          </cell>
          <cell r="G1334" t="str">
            <v>Industriel</v>
          </cell>
          <cell r="H1334" t="str">
            <v>Réparation des Engins à Moteurs</v>
          </cell>
          <cell r="I1334" t="str">
            <v>Q</v>
          </cell>
          <cell r="J1334" t="str">
            <v>Q</v>
          </cell>
          <cell r="K1334" t="str">
            <v>REM_RVA_Q</v>
          </cell>
          <cell r="L1334" t="str">
            <v>Réparateur de Véhicules Automobiles</v>
          </cell>
          <cell r="M1334">
            <v>36</v>
          </cell>
          <cell r="N1334" t="str">
            <v>D</v>
          </cell>
          <cell r="O1334" t="str">
            <v>Diplômante</v>
          </cell>
          <cell r="P1334" t="str">
            <v>1A</v>
          </cell>
          <cell r="Q1334">
            <v>47</v>
          </cell>
          <cell r="R1334">
            <v>29</v>
          </cell>
          <cell r="S1334" t="str">
            <v>CDS</v>
          </cell>
          <cell r="T1334">
            <v>19</v>
          </cell>
        </row>
        <row r="1335">
          <cell r="A1335" t="str">
            <v>MPR0REM_RVA_Q2ACDS</v>
          </cell>
          <cell r="B1335" t="str">
            <v>Soir</v>
          </cell>
          <cell r="C1335" t="str">
            <v>OFPPT</v>
          </cell>
          <cell r="D1335" t="str">
            <v>Casablanca Sud</v>
          </cell>
          <cell r="E1335" t="str">
            <v>MPR0</v>
          </cell>
          <cell r="F1335" t="str">
            <v>INSTITUT DE TECHNOLOGIE APPLIQUEE MOULAY RACHID BEN M'SIK CASABLANCA</v>
          </cell>
          <cell r="G1335" t="str">
            <v>Industriel</v>
          </cell>
          <cell r="H1335" t="str">
            <v>Réparation des Engins à Moteurs</v>
          </cell>
          <cell r="I1335" t="str">
            <v>Q</v>
          </cell>
          <cell r="J1335" t="str">
            <v>Q</v>
          </cell>
          <cell r="K1335" t="str">
            <v>REM_RVA_Q</v>
          </cell>
          <cell r="L1335" t="str">
            <v>Réparateur de Véhicules Automobiles</v>
          </cell>
          <cell r="M1335">
            <v>36</v>
          </cell>
          <cell r="N1335" t="str">
            <v>D</v>
          </cell>
          <cell r="O1335" t="str">
            <v>Diplômante</v>
          </cell>
          <cell r="P1335" t="str">
            <v>2A</v>
          </cell>
          <cell r="Q1335">
            <v>13</v>
          </cell>
          <cell r="R1335">
            <v>12</v>
          </cell>
          <cell r="S1335" t="str">
            <v>CDS</v>
          </cell>
          <cell r="T1335">
            <v>10</v>
          </cell>
        </row>
        <row r="1336">
          <cell r="A1336" t="str">
            <v>M090BTP_EB_S1ACDJ</v>
          </cell>
          <cell r="B1336" t="str">
            <v>Jour</v>
          </cell>
          <cell r="C1336" t="str">
            <v>CC</v>
          </cell>
          <cell r="D1336" t="str">
            <v>Casablanca Sud</v>
          </cell>
          <cell r="E1336" t="str">
            <v>M090</v>
          </cell>
          <cell r="F1336" t="str">
            <v>CENTRE DE FORMATION POUR L'INSERTION DES JEUNES MOULAY RACHID CASABLANCA</v>
          </cell>
          <cell r="G1336" t="str">
            <v>BTP</v>
          </cell>
          <cell r="H1336" t="str">
            <v>Batiment et Travaux Publics</v>
          </cell>
          <cell r="I1336" t="str">
            <v>S</v>
          </cell>
          <cell r="J1336" t="str">
            <v>S</v>
          </cell>
          <cell r="K1336" t="str">
            <v>BTP_EB_S</v>
          </cell>
          <cell r="L1336" t="str">
            <v>Electricité de Bâtiment</v>
          </cell>
          <cell r="M1336">
            <v>9</v>
          </cell>
          <cell r="N1336" t="str">
            <v>D</v>
          </cell>
          <cell r="O1336" t="str">
            <v>Diplômante</v>
          </cell>
          <cell r="P1336" t="str">
            <v>1A</v>
          </cell>
          <cell r="Q1336">
            <v>75</v>
          </cell>
          <cell r="R1336">
            <v>36</v>
          </cell>
          <cell r="S1336" t="str">
            <v>CDJ</v>
          </cell>
          <cell r="T1336">
            <v>36</v>
          </cell>
        </row>
        <row r="1337">
          <cell r="A1337" t="str">
            <v>MAB0BTP_MA_S1ACDJ</v>
          </cell>
          <cell r="B1337" t="str">
            <v>Jour</v>
          </cell>
          <cell r="C1337" t="str">
            <v>OFPPT</v>
          </cell>
          <cell r="D1337" t="str">
            <v>Casablanca Sud</v>
          </cell>
          <cell r="E1337" t="str">
            <v>MAB0</v>
          </cell>
          <cell r="F1337" t="str">
            <v>INSTITUT SPECIALISE EN TANNERIE ET TRAITEMENT DU CUIR SIDI BERNOUSSI CASABLANCA</v>
          </cell>
          <cell r="G1337" t="str">
            <v>BTP</v>
          </cell>
          <cell r="H1337" t="str">
            <v>Batiment et Travaux Publics</v>
          </cell>
          <cell r="I1337" t="str">
            <v>S</v>
          </cell>
          <cell r="J1337" t="str">
            <v>S</v>
          </cell>
          <cell r="K1337" t="str">
            <v>BTP_MA_S</v>
          </cell>
          <cell r="L1337" t="str">
            <v>Menuiserie Aluminium</v>
          </cell>
          <cell r="M1337">
            <v>6</v>
          </cell>
          <cell r="N1337" t="str">
            <v>D</v>
          </cell>
          <cell r="O1337" t="str">
            <v>Diplômante</v>
          </cell>
          <cell r="P1337" t="str">
            <v>1A</v>
          </cell>
          <cell r="Q1337">
            <v>56</v>
          </cell>
          <cell r="R1337">
            <v>52</v>
          </cell>
          <cell r="S1337" t="str">
            <v>CDJ</v>
          </cell>
          <cell r="T1337">
            <v>54</v>
          </cell>
        </row>
        <row r="1338">
          <cell r="A1338" t="str">
            <v>MAB0CUIR_OM_S1ACDJ</v>
          </cell>
          <cell r="B1338" t="str">
            <v>Jour</v>
          </cell>
          <cell r="C1338" t="str">
            <v>OFPPT</v>
          </cell>
          <cell r="D1338" t="str">
            <v>Casablanca Sud</v>
          </cell>
          <cell r="E1338" t="str">
            <v>MAB0</v>
          </cell>
          <cell r="F1338" t="str">
            <v>INSTITUT SPECIALISE EN TANNERIE ET TRAITEMENT DU CUIR SIDI BERNOUSSI CASABLANCA</v>
          </cell>
          <cell r="G1338" t="str">
            <v>Industriel</v>
          </cell>
          <cell r="H1338" t="str">
            <v>Cuir</v>
          </cell>
          <cell r="I1338" t="str">
            <v>S</v>
          </cell>
          <cell r="J1338" t="str">
            <v>S</v>
          </cell>
          <cell r="K1338" t="str">
            <v>CUIR_OM_S</v>
          </cell>
          <cell r="L1338" t="str">
            <v>Opérateur en Maroquinerie</v>
          </cell>
          <cell r="M1338">
            <v>6</v>
          </cell>
          <cell r="N1338" t="str">
            <v>D</v>
          </cell>
          <cell r="O1338" t="str">
            <v>Diplômante</v>
          </cell>
          <cell r="P1338" t="str">
            <v>1A</v>
          </cell>
          <cell r="Q1338">
            <v>40</v>
          </cell>
          <cell r="R1338">
            <v>0</v>
          </cell>
          <cell r="S1338" t="str">
            <v>CDJ</v>
          </cell>
          <cell r="T1338">
            <v>0</v>
          </cell>
        </row>
        <row r="1339">
          <cell r="A1339" t="str">
            <v>MAB0CUIR_PC_S1ACDJ</v>
          </cell>
          <cell r="B1339" t="str">
            <v>Jour</v>
          </cell>
          <cell r="C1339" t="str">
            <v>OFPPT</v>
          </cell>
          <cell r="D1339" t="str">
            <v>Casablanca Sud</v>
          </cell>
          <cell r="E1339" t="str">
            <v>MAB0</v>
          </cell>
          <cell r="F1339" t="str">
            <v>INSTITUT SPECIALISE EN TANNERIE ET TRAITEMENT DU CUIR SIDI BERNOUSSI CASABLANCA</v>
          </cell>
          <cell r="G1339" t="str">
            <v>Industriel</v>
          </cell>
          <cell r="H1339" t="str">
            <v>Cuir</v>
          </cell>
          <cell r="I1339" t="str">
            <v>S</v>
          </cell>
          <cell r="J1339" t="str">
            <v>S</v>
          </cell>
          <cell r="K1339" t="str">
            <v>CUIR_PC_S</v>
          </cell>
          <cell r="L1339" t="str">
            <v>Piquage Chaussure</v>
          </cell>
          <cell r="M1339">
            <v>6</v>
          </cell>
          <cell r="N1339" t="str">
            <v>D</v>
          </cell>
          <cell r="O1339" t="str">
            <v>Diplômante</v>
          </cell>
          <cell r="P1339" t="str">
            <v>1A</v>
          </cell>
          <cell r="Q1339">
            <v>80</v>
          </cell>
          <cell r="R1339">
            <v>31</v>
          </cell>
          <cell r="S1339" t="str">
            <v>CDJ</v>
          </cell>
          <cell r="T1339">
            <v>32</v>
          </cell>
        </row>
        <row r="1340">
          <cell r="A1340" t="str">
            <v>MDG0BTP_EB_S1ACDJ</v>
          </cell>
          <cell r="B1340" t="str">
            <v>Jour</v>
          </cell>
          <cell r="C1340" t="str">
            <v>OFPPT</v>
          </cell>
          <cell r="D1340" t="str">
            <v>Casablanca Sud</v>
          </cell>
          <cell r="E1340" t="str">
            <v>MDG0</v>
          </cell>
          <cell r="F1340" t="str">
            <v>INSTITUT SPECIALISE DE TECHNOLOGIE APPLIQUEE SIDI MOUMEN CASABLANCA</v>
          </cell>
          <cell r="G1340" t="str">
            <v>BTP</v>
          </cell>
          <cell r="H1340" t="str">
            <v>Batiment et Travaux Publics</v>
          </cell>
          <cell r="I1340" t="str">
            <v>S</v>
          </cell>
          <cell r="J1340" t="str">
            <v>S</v>
          </cell>
          <cell r="K1340" t="str">
            <v>BTP_EB_S</v>
          </cell>
          <cell r="L1340" t="str">
            <v>Electricité de Bâtiment</v>
          </cell>
          <cell r="M1340">
            <v>9</v>
          </cell>
          <cell r="N1340" t="str">
            <v>D</v>
          </cell>
          <cell r="O1340" t="str">
            <v>Diplômante</v>
          </cell>
          <cell r="P1340" t="str">
            <v>1A</v>
          </cell>
          <cell r="Q1340">
            <v>112</v>
          </cell>
          <cell r="R1340">
            <v>73</v>
          </cell>
          <cell r="S1340" t="str">
            <v>CDJ</v>
          </cell>
          <cell r="T1340">
            <v>75</v>
          </cell>
        </row>
        <row r="1341">
          <cell r="A1341" t="str">
            <v>MDG0BTP_MA_S1ACDJ</v>
          </cell>
          <cell r="B1341" t="str">
            <v>Jour</v>
          </cell>
          <cell r="C1341" t="str">
            <v>OFPPT</v>
          </cell>
          <cell r="D1341" t="str">
            <v>Casablanca Sud</v>
          </cell>
          <cell r="E1341" t="str">
            <v>MDG0</v>
          </cell>
          <cell r="F1341" t="str">
            <v>INSTITUT SPECIALISE DE TECHNOLOGIE APPLIQUEE SIDI MOUMEN CASABLANCA</v>
          </cell>
          <cell r="G1341" t="str">
            <v>BTP</v>
          </cell>
          <cell r="H1341" t="str">
            <v>Batiment et Travaux Publics</v>
          </cell>
          <cell r="I1341" t="str">
            <v>S</v>
          </cell>
          <cell r="J1341" t="str">
            <v>S</v>
          </cell>
          <cell r="K1341" t="str">
            <v>BTP_MA_S</v>
          </cell>
          <cell r="L1341" t="str">
            <v>Menuiserie Aluminium</v>
          </cell>
          <cell r="M1341">
            <v>6</v>
          </cell>
          <cell r="N1341" t="str">
            <v>D</v>
          </cell>
          <cell r="O1341" t="str">
            <v>Diplômante</v>
          </cell>
          <cell r="P1341" t="str">
            <v>1A</v>
          </cell>
          <cell r="Q1341">
            <v>112</v>
          </cell>
          <cell r="R1341">
            <v>108</v>
          </cell>
          <cell r="S1341" t="str">
            <v>CDJ</v>
          </cell>
          <cell r="T1341">
            <v>113</v>
          </cell>
        </row>
        <row r="1342">
          <cell r="A1342" t="str">
            <v>MEF0BTP_EB_S1ACDJ</v>
          </cell>
          <cell r="B1342" t="str">
            <v>Jour</v>
          </cell>
          <cell r="C1342" t="str">
            <v>OFPPT</v>
          </cell>
          <cell r="D1342" t="str">
            <v>Casablanca Sud</v>
          </cell>
          <cell r="E1342" t="str">
            <v>MEF0</v>
          </cell>
          <cell r="F1342" t="str">
            <v>INSTITUT SPECIALISE DU BATIMENT CASABLANCA</v>
          </cell>
          <cell r="G1342" t="str">
            <v>BTP</v>
          </cell>
          <cell r="H1342" t="str">
            <v>Batiment et Travaux Publics</v>
          </cell>
          <cell r="I1342" t="str">
            <v>S</v>
          </cell>
          <cell r="J1342" t="str">
            <v>S</v>
          </cell>
          <cell r="K1342" t="str">
            <v>BTP_EB_S</v>
          </cell>
          <cell r="L1342" t="str">
            <v>Electricité de Bâtiment</v>
          </cell>
          <cell r="M1342">
            <v>9</v>
          </cell>
          <cell r="N1342" t="str">
            <v>D</v>
          </cell>
          <cell r="O1342" t="str">
            <v>Diplômante</v>
          </cell>
          <cell r="P1342" t="str">
            <v>1A</v>
          </cell>
          <cell r="Q1342">
            <v>112</v>
          </cell>
          <cell r="R1342">
            <v>74</v>
          </cell>
          <cell r="S1342" t="str">
            <v>CDJ</v>
          </cell>
          <cell r="T1342">
            <v>80</v>
          </cell>
        </row>
        <row r="1343">
          <cell r="A1343" t="str">
            <v>MEF0BTP_MA_S1ACDJ</v>
          </cell>
          <cell r="B1343" t="str">
            <v>Jour</v>
          </cell>
          <cell r="C1343" t="str">
            <v>OFPPT</v>
          </cell>
          <cell r="D1343" t="str">
            <v>Casablanca Sud</v>
          </cell>
          <cell r="E1343" t="str">
            <v>MEF0</v>
          </cell>
          <cell r="F1343" t="str">
            <v>INSTITUT SPECIALISE DU BATIMENT CASABLANCA</v>
          </cell>
          <cell r="G1343" t="str">
            <v>BTP</v>
          </cell>
          <cell r="H1343" t="str">
            <v>Batiment et Travaux Publics</v>
          </cell>
          <cell r="I1343" t="str">
            <v>S</v>
          </cell>
          <cell r="J1343" t="str">
            <v>S</v>
          </cell>
          <cell r="K1343" t="str">
            <v>BTP_MA_S</v>
          </cell>
          <cell r="L1343" t="str">
            <v>Menuiserie Aluminium</v>
          </cell>
          <cell r="M1343">
            <v>6</v>
          </cell>
          <cell r="N1343" t="str">
            <v>D</v>
          </cell>
          <cell r="O1343" t="str">
            <v>Diplômante</v>
          </cell>
          <cell r="P1343" t="str">
            <v>1A</v>
          </cell>
          <cell r="Q1343">
            <v>168</v>
          </cell>
          <cell r="R1343">
            <v>129</v>
          </cell>
          <cell r="S1343" t="str">
            <v>CDJ</v>
          </cell>
          <cell r="T1343">
            <v>135</v>
          </cell>
        </row>
        <row r="1344">
          <cell r="A1344" t="str">
            <v>MEF0BTP_MM_S1ACDJ</v>
          </cell>
          <cell r="B1344" t="str">
            <v>Jour</v>
          </cell>
          <cell r="C1344" t="str">
            <v>OFPPT</v>
          </cell>
          <cell r="D1344" t="str">
            <v>Casablanca Sud</v>
          </cell>
          <cell r="E1344" t="str">
            <v>MEF0</v>
          </cell>
          <cell r="F1344" t="str">
            <v>INSTITUT SPECIALISE DU BATIMENT CASABLANCA</v>
          </cell>
          <cell r="G1344" t="str">
            <v>BTP</v>
          </cell>
          <cell r="H1344" t="str">
            <v>Batiment et Travaux Publics</v>
          </cell>
          <cell r="I1344" t="str">
            <v>S</v>
          </cell>
          <cell r="J1344" t="str">
            <v>S</v>
          </cell>
          <cell r="K1344" t="str">
            <v>BTP_MM_S</v>
          </cell>
          <cell r="L1344" t="str">
            <v>Menuiserie Métallique</v>
          </cell>
          <cell r="M1344">
            <v>6</v>
          </cell>
          <cell r="N1344" t="str">
            <v>D</v>
          </cell>
          <cell r="O1344" t="str">
            <v>Diplômante</v>
          </cell>
          <cell r="P1344" t="str">
            <v>1A</v>
          </cell>
          <cell r="Q1344">
            <v>112</v>
          </cell>
          <cell r="R1344">
            <v>39</v>
          </cell>
          <cell r="S1344" t="str">
            <v>CDJ</v>
          </cell>
          <cell r="T1344">
            <v>41</v>
          </cell>
        </row>
        <row r="1345">
          <cell r="A1345" t="str">
            <v>MEF0BTP_PV_S1ACDJ</v>
          </cell>
          <cell r="B1345" t="str">
            <v>Jour</v>
          </cell>
          <cell r="C1345" t="str">
            <v>OFPPT</v>
          </cell>
          <cell r="D1345" t="str">
            <v>Casablanca Sud</v>
          </cell>
          <cell r="E1345" t="str">
            <v>MEF0</v>
          </cell>
          <cell r="F1345" t="str">
            <v>INSTITUT SPECIALISE DU BATIMENT CASABLANCA</v>
          </cell>
          <cell r="G1345" t="str">
            <v>BTP</v>
          </cell>
          <cell r="H1345" t="str">
            <v>Batiment et Travaux Publics</v>
          </cell>
          <cell r="I1345" t="str">
            <v>S</v>
          </cell>
          <cell r="J1345" t="str">
            <v>S</v>
          </cell>
          <cell r="K1345" t="str">
            <v>BTP_PV_S</v>
          </cell>
          <cell r="L1345" t="str">
            <v>Peintre Vitrier</v>
          </cell>
          <cell r="M1345">
            <v>9</v>
          </cell>
          <cell r="N1345" t="str">
            <v>D</v>
          </cell>
          <cell r="O1345" t="str">
            <v>Diplômante</v>
          </cell>
          <cell r="P1345" t="str">
            <v>1A</v>
          </cell>
          <cell r="Q1345">
            <v>56</v>
          </cell>
          <cell r="R1345">
            <v>0</v>
          </cell>
          <cell r="S1345" t="str">
            <v>CDJ</v>
          </cell>
          <cell r="T1345">
            <v>0</v>
          </cell>
        </row>
        <row r="1346">
          <cell r="A1346" t="str">
            <v>MEG0BTP_EB_S1ACDJ</v>
          </cell>
          <cell r="B1346" t="str">
            <v>Jour</v>
          </cell>
          <cell r="C1346" t="str">
            <v>OFPPT</v>
          </cell>
          <cell r="D1346" t="str">
            <v>Casablanca Sud</v>
          </cell>
          <cell r="E1346" t="str">
            <v>MEG0</v>
          </cell>
          <cell r="F1346" t="str">
            <v>CENTRE DE FORMATION DES ADULTES SIDI MOUMEN CASA</v>
          </cell>
          <cell r="G1346" t="str">
            <v>BTP</v>
          </cell>
          <cell r="H1346" t="str">
            <v>Batiment et Travaux Publics</v>
          </cell>
          <cell r="I1346" t="str">
            <v>S</v>
          </cell>
          <cell r="J1346" t="str">
            <v>S</v>
          </cell>
          <cell r="K1346" t="str">
            <v>BTP_EB_S</v>
          </cell>
          <cell r="L1346" t="str">
            <v>Electricité de Bâtiment</v>
          </cell>
          <cell r="M1346">
            <v>9</v>
          </cell>
          <cell r="N1346" t="str">
            <v>D</v>
          </cell>
          <cell r="O1346" t="str">
            <v>Diplômante</v>
          </cell>
          <cell r="P1346" t="str">
            <v>1A</v>
          </cell>
          <cell r="Q1346">
            <v>160</v>
          </cell>
          <cell r="R1346">
            <v>75</v>
          </cell>
          <cell r="S1346" t="str">
            <v>CDJ</v>
          </cell>
          <cell r="T1346">
            <v>82</v>
          </cell>
        </row>
        <row r="1347">
          <cell r="A1347" t="str">
            <v>MEG0BTP_MA_S1ACDJ</v>
          </cell>
          <cell r="B1347" t="str">
            <v>Jour</v>
          </cell>
          <cell r="C1347" t="str">
            <v>OFPPT</v>
          </cell>
          <cell r="D1347" t="str">
            <v>Casablanca Sud</v>
          </cell>
          <cell r="E1347" t="str">
            <v>MEG0</v>
          </cell>
          <cell r="F1347" t="str">
            <v>CENTRE DE FORMATION DES ADULTES SIDI MOUMEN CASA</v>
          </cell>
          <cell r="G1347" t="str">
            <v>BTP</v>
          </cell>
          <cell r="H1347" t="str">
            <v>Batiment et Travaux Publics</v>
          </cell>
          <cell r="I1347" t="str">
            <v>S</v>
          </cell>
          <cell r="J1347" t="str">
            <v>S</v>
          </cell>
          <cell r="K1347" t="str">
            <v>BTP_MA_S</v>
          </cell>
          <cell r="L1347" t="str">
            <v>Menuiserie Aluminium</v>
          </cell>
          <cell r="M1347">
            <v>6</v>
          </cell>
          <cell r="N1347" t="str">
            <v>D</v>
          </cell>
          <cell r="O1347" t="str">
            <v>Diplômante</v>
          </cell>
          <cell r="P1347" t="str">
            <v>1A</v>
          </cell>
          <cell r="Q1347">
            <v>112</v>
          </cell>
          <cell r="R1347">
            <v>69</v>
          </cell>
          <cell r="S1347" t="str">
            <v>CDJ</v>
          </cell>
          <cell r="T1347">
            <v>75</v>
          </cell>
        </row>
        <row r="1348">
          <cell r="A1348" t="str">
            <v>MEG0BTP_PV_S1ACDJ</v>
          </cell>
          <cell r="B1348" t="str">
            <v>Jour</v>
          </cell>
          <cell r="C1348" t="str">
            <v>OFPPT</v>
          </cell>
          <cell r="D1348" t="str">
            <v>Casablanca Sud</v>
          </cell>
          <cell r="E1348" t="str">
            <v>MEG0</v>
          </cell>
          <cell r="F1348" t="str">
            <v>CENTRE DE FORMATION DES ADULTES SIDI MOUMEN CASA</v>
          </cell>
          <cell r="G1348" t="str">
            <v>BTP</v>
          </cell>
          <cell r="H1348" t="str">
            <v>Batiment et Travaux Publics</v>
          </cell>
          <cell r="I1348" t="str">
            <v>S</v>
          </cell>
          <cell r="J1348" t="str">
            <v>S</v>
          </cell>
          <cell r="K1348" t="str">
            <v>BTP_PV_S</v>
          </cell>
          <cell r="L1348" t="str">
            <v>Peintre Vitrier</v>
          </cell>
          <cell r="M1348">
            <v>9</v>
          </cell>
          <cell r="N1348" t="str">
            <v>D</v>
          </cell>
          <cell r="O1348" t="str">
            <v>Diplômante</v>
          </cell>
          <cell r="P1348" t="str">
            <v>1A</v>
          </cell>
          <cell r="Q1348">
            <v>80</v>
          </cell>
          <cell r="R1348">
            <v>2</v>
          </cell>
          <cell r="S1348" t="str">
            <v>CDJ</v>
          </cell>
          <cell r="T1348">
            <v>4</v>
          </cell>
        </row>
        <row r="1349">
          <cell r="A1349" t="str">
            <v>MIL0BTP_EB_S1ACDJ</v>
          </cell>
          <cell r="B1349" t="str">
            <v>Jour</v>
          </cell>
          <cell r="C1349" t="str">
            <v>OFPPT</v>
          </cell>
          <cell r="D1349" t="str">
            <v>Casablanca Sud</v>
          </cell>
          <cell r="E1349" t="str">
            <v>MIL0</v>
          </cell>
          <cell r="F1349" t="str">
            <v>INSTITUT SPECIALISE DE TECHNOLOGIE APPLIQUEE YASSMINA MOHAMMADIA</v>
          </cell>
          <cell r="G1349" t="str">
            <v>BTP</v>
          </cell>
          <cell r="H1349" t="str">
            <v>Batiment et Travaux Publics</v>
          </cell>
          <cell r="I1349" t="str">
            <v>S</v>
          </cell>
          <cell r="J1349" t="str">
            <v>S</v>
          </cell>
          <cell r="K1349" t="str">
            <v>BTP_EB_S</v>
          </cell>
          <cell r="L1349" t="str">
            <v>Electricité de Bâtiment</v>
          </cell>
          <cell r="M1349">
            <v>9</v>
          </cell>
          <cell r="N1349" t="str">
            <v>D</v>
          </cell>
          <cell r="O1349" t="str">
            <v>Diplômante</v>
          </cell>
          <cell r="P1349" t="str">
            <v>1A</v>
          </cell>
          <cell r="Q1349">
            <v>115</v>
          </cell>
          <cell r="R1349">
            <v>159</v>
          </cell>
          <cell r="S1349" t="str">
            <v>CDJ</v>
          </cell>
          <cell r="T1349">
            <v>164</v>
          </cell>
        </row>
        <row r="1350">
          <cell r="A1350" t="str">
            <v>MIL0BTP_MA_S1ACDJ</v>
          </cell>
          <cell r="B1350" t="str">
            <v>Jour</v>
          </cell>
          <cell r="C1350" t="str">
            <v>OFPPT</v>
          </cell>
          <cell r="D1350" t="str">
            <v>Casablanca Sud</v>
          </cell>
          <cell r="E1350" t="str">
            <v>MIL0</v>
          </cell>
          <cell r="F1350" t="str">
            <v>INSTITUT SPECIALISE DE TECHNOLOGIE APPLIQUEE YASSMINA MOHAMMADIA</v>
          </cell>
          <cell r="G1350" t="str">
            <v>BTP</v>
          </cell>
          <cell r="H1350" t="str">
            <v>Batiment et Travaux Publics</v>
          </cell>
          <cell r="I1350" t="str">
            <v>S</v>
          </cell>
          <cell r="J1350" t="str">
            <v>S</v>
          </cell>
          <cell r="K1350" t="str">
            <v>BTP_MA_S</v>
          </cell>
          <cell r="L1350" t="str">
            <v>Menuiserie Aluminium</v>
          </cell>
          <cell r="M1350">
            <v>6</v>
          </cell>
          <cell r="N1350" t="str">
            <v>D</v>
          </cell>
          <cell r="O1350" t="str">
            <v>Diplômante</v>
          </cell>
          <cell r="P1350" t="str">
            <v>1A</v>
          </cell>
          <cell r="Q1350">
            <v>112</v>
          </cell>
          <cell r="R1350">
            <v>137</v>
          </cell>
          <cell r="S1350" t="str">
            <v>CDJ</v>
          </cell>
          <cell r="T1350">
            <v>138</v>
          </cell>
        </row>
        <row r="1351">
          <cell r="A1351" t="str">
            <v>MIL0BTP_PV_S1ACDJ</v>
          </cell>
          <cell r="B1351" t="str">
            <v>Jour</v>
          </cell>
          <cell r="C1351" t="str">
            <v>OFPPT</v>
          </cell>
          <cell r="D1351" t="str">
            <v>Casablanca Sud</v>
          </cell>
          <cell r="E1351" t="str">
            <v>MIL0</v>
          </cell>
          <cell r="F1351" t="str">
            <v>INSTITUT SPECIALISE DE TECHNOLOGIE APPLIQUEE YASSMINA MOHAMMADIA</v>
          </cell>
          <cell r="G1351" t="str">
            <v>BTP</v>
          </cell>
          <cell r="H1351" t="str">
            <v>Batiment et Travaux Publics</v>
          </cell>
          <cell r="I1351" t="str">
            <v>S</v>
          </cell>
          <cell r="J1351" t="str">
            <v>S</v>
          </cell>
          <cell r="K1351" t="str">
            <v>BTP_PV_S</v>
          </cell>
          <cell r="L1351" t="str">
            <v>Peintre Vitrier</v>
          </cell>
          <cell r="M1351">
            <v>9</v>
          </cell>
          <cell r="N1351" t="str">
            <v>D</v>
          </cell>
          <cell r="O1351" t="str">
            <v>Diplômante</v>
          </cell>
          <cell r="P1351" t="str">
            <v>1A</v>
          </cell>
          <cell r="Q1351">
            <v>56</v>
          </cell>
          <cell r="R1351">
            <v>0</v>
          </cell>
          <cell r="S1351" t="str">
            <v>CDJ</v>
          </cell>
          <cell r="T1351">
            <v>0</v>
          </cell>
        </row>
        <row r="1352">
          <cell r="A1352" t="str">
            <v>MIL0TH_CI_S1ACDJ</v>
          </cell>
          <cell r="B1352" t="str">
            <v>Jour</v>
          </cell>
          <cell r="C1352" t="str">
            <v>OFPPT</v>
          </cell>
          <cell r="D1352" t="str">
            <v>Casablanca Sud</v>
          </cell>
          <cell r="E1352" t="str">
            <v>MIL0</v>
          </cell>
          <cell r="F1352" t="str">
            <v>INSTITUT SPECIALISE DE TECHNOLOGIE APPLIQUEE YASSMINA MOHAMMADIA</v>
          </cell>
          <cell r="G1352" t="str">
            <v>Industriel</v>
          </cell>
          <cell r="H1352" t="str">
            <v>Textile Habillement</v>
          </cell>
          <cell r="I1352" t="str">
            <v>S</v>
          </cell>
          <cell r="J1352" t="str">
            <v>S</v>
          </cell>
          <cell r="K1352" t="str">
            <v>TH_CI_S</v>
          </cell>
          <cell r="L1352" t="str">
            <v>Confection Industrielle</v>
          </cell>
          <cell r="M1352">
            <v>9</v>
          </cell>
          <cell r="N1352" t="str">
            <v>D</v>
          </cell>
          <cell r="O1352" t="str">
            <v>Diplômante</v>
          </cell>
          <cell r="P1352" t="str">
            <v>1A</v>
          </cell>
          <cell r="Q1352">
            <v>56</v>
          </cell>
          <cell r="R1352">
            <v>50</v>
          </cell>
          <cell r="S1352" t="str">
            <v>CDJ</v>
          </cell>
          <cell r="T1352">
            <v>53</v>
          </cell>
        </row>
        <row r="1353">
          <cell r="A1353" t="str">
            <v>MIM0CM_FA_S1ACDJ</v>
          </cell>
          <cell r="B1353" t="str">
            <v>Jour</v>
          </cell>
          <cell r="C1353" t="str">
            <v>OFPPT</v>
          </cell>
          <cell r="D1353" t="str">
            <v>Casablanca Sud</v>
          </cell>
          <cell r="E1353" t="str">
            <v>MIM0</v>
          </cell>
          <cell r="F1353" t="str">
            <v>CENTRE DE QUALIFICATION PROFESSIONNELLE PORT-MOHAMMEDIA</v>
          </cell>
          <cell r="G1353" t="str">
            <v>Industriel</v>
          </cell>
          <cell r="H1353" t="str">
            <v>Construction Métallique</v>
          </cell>
          <cell r="I1353" t="str">
            <v>S</v>
          </cell>
          <cell r="J1353" t="str">
            <v>S</v>
          </cell>
          <cell r="K1353" t="str">
            <v>CM_FA_S</v>
          </cell>
          <cell r="L1353" t="str">
            <v>Ferronnerie d'Art</v>
          </cell>
          <cell r="M1353">
            <v>9</v>
          </cell>
          <cell r="N1353" t="str">
            <v>D</v>
          </cell>
          <cell r="O1353" t="str">
            <v>Diplômante</v>
          </cell>
          <cell r="P1353" t="str">
            <v>1A</v>
          </cell>
          <cell r="Q1353">
            <v>112</v>
          </cell>
          <cell r="R1353">
            <v>81</v>
          </cell>
          <cell r="S1353" t="str">
            <v>CDJ</v>
          </cell>
          <cell r="T1353">
            <v>82</v>
          </cell>
        </row>
        <row r="1354">
          <cell r="A1354" t="str">
            <v>MKM0BTP_MA_S1ACDJ</v>
          </cell>
          <cell r="B1354" t="str">
            <v>Jour</v>
          </cell>
          <cell r="C1354" t="str">
            <v>OFPPT</v>
          </cell>
          <cell r="D1354" t="str">
            <v>Casablanca Sud</v>
          </cell>
          <cell r="E1354" t="str">
            <v>MKM0</v>
          </cell>
          <cell r="F1354" t="str">
            <v>INSTITUT DE TECHNOLOGIE APPLIQUEE HAY MOHAMMADI CASABLANCA</v>
          </cell>
          <cell r="G1354" t="str">
            <v>BTP</v>
          </cell>
          <cell r="H1354" t="str">
            <v>Batiment et Travaux Publics</v>
          </cell>
          <cell r="I1354" t="str">
            <v>S</v>
          </cell>
          <cell r="J1354" t="str">
            <v>S</v>
          </cell>
          <cell r="K1354" t="str">
            <v>BTP_MA_S</v>
          </cell>
          <cell r="L1354" t="str">
            <v>Menuiserie Aluminium</v>
          </cell>
          <cell r="M1354">
            <v>6</v>
          </cell>
          <cell r="N1354" t="str">
            <v>D</v>
          </cell>
          <cell r="O1354" t="str">
            <v>Diplômante</v>
          </cell>
          <cell r="P1354" t="str">
            <v>1A</v>
          </cell>
          <cell r="Q1354">
            <v>112</v>
          </cell>
          <cell r="R1354">
            <v>80</v>
          </cell>
          <cell r="S1354" t="str">
            <v>CDJ</v>
          </cell>
          <cell r="T1354">
            <v>95</v>
          </cell>
        </row>
        <row r="1355">
          <cell r="A1355" t="str">
            <v>MPR0BTP_EB_S1ACDJ</v>
          </cell>
          <cell r="B1355" t="str">
            <v>Jour</v>
          </cell>
          <cell r="C1355" t="str">
            <v>OFPPT</v>
          </cell>
          <cell r="D1355" t="str">
            <v>Casablanca Sud</v>
          </cell>
          <cell r="E1355" t="str">
            <v>MPR0</v>
          </cell>
          <cell r="F1355" t="str">
            <v>INSTITUT DE TECHNOLOGIE APPLIQUEE MOULAY RACHID BEN M'SIK CASABLANCA</v>
          </cell>
          <cell r="G1355" t="str">
            <v>BTP</v>
          </cell>
          <cell r="H1355" t="str">
            <v>Batiment et Travaux Publics</v>
          </cell>
          <cell r="I1355" t="str">
            <v>S</v>
          </cell>
          <cell r="J1355" t="str">
            <v>S</v>
          </cell>
          <cell r="K1355" t="str">
            <v>BTP_EB_S</v>
          </cell>
          <cell r="L1355" t="str">
            <v>Electricité de Bâtiment</v>
          </cell>
          <cell r="M1355">
            <v>9</v>
          </cell>
          <cell r="N1355" t="str">
            <v>D</v>
          </cell>
          <cell r="O1355" t="str">
            <v>Diplômante</v>
          </cell>
          <cell r="P1355" t="str">
            <v>1A</v>
          </cell>
          <cell r="Q1355">
            <v>168</v>
          </cell>
          <cell r="R1355">
            <v>163</v>
          </cell>
          <cell r="S1355" t="str">
            <v>CDJ</v>
          </cell>
          <cell r="T1355">
            <v>172</v>
          </cell>
        </row>
        <row r="1356">
          <cell r="A1356" t="str">
            <v>MPR0BTP_MA_S1ACDJ</v>
          </cell>
          <cell r="B1356" t="str">
            <v>Jour</v>
          </cell>
          <cell r="C1356" t="str">
            <v>OFPPT</v>
          </cell>
          <cell r="D1356" t="str">
            <v>Casablanca Sud</v>
          </cell>
          <cell r="E1356" t="str">
            <v>MPR0</v>
          </cell>
          <cell r="F1356" t="str">
            <v>INSTITUT DE TECHNOLOGIE APPLIQUEE MOULAY RACHID BEN M'SIK CASABLANCA</v>
          </cell>
          <cell r="G1356" t="str">
            <v>BTP</v>
          </cell>
          <cell r="H1356" t="str">
            <v>Batiment et Travaux Publics</v>
          </cell>
          <cell r="I1356" t="str">
            <v>S</v>
          </cell>
          <cell r="J1356" t="str">
            <v>S</v>
          </cell>
          <cell r="K1356" t="str">
            <v>BTP_MA_S</v>
          </cell>
          <cell r="L1356" t="str">
            <v>Menuiserie Aluminium</v>
          </cell>
          <cell r="M1356">
            <v>6</v>
          </cell>
          <cell r="N1356" t="str">
            <v>D</v>
          </cell>
          <cell r="O1356" t="str">
            <v>Diplômante</v>
          </cell>
          <cell r="P1356" t="str">
            <v>1A</v>
          </cell>
          <cell r="Q1356">
            <v>168</v>
          </cell>
          <cell r="R1356">
            <v>164</v>
          </cell>
          <cell r="S1356" t="str">
            <v>CDJ</v>
          </cell>
          <cell r="T1356">
            <v>193</v>
          </cell>
        </row>
        <row r="1357">
          <cell r="A1357" t="str">
            <v>MSW0TH_CI_S1ACDJ</v>
          </cell>
          <cell r="B1357" t="str">
            <v>Jour</v>
          </cell>
          <cell r="C1357" t="str">
            <v>OFPPT</v>
          </cell>
          <cell r="D1357" t="str">
            <v>Casablanca Sud</v>
          </cell>
          <cell r="E1357" t="str">
            <v>MSW0</v>
          </cell>
          <cell r="F1357" t="str">
            <v>CENTRE DE QUALIFICATION PROFESSIONNELLE ZONE INDUSTRIELLE MOULAY RACHID CASABLANCA</v>
          </cell>
          <cell r="G1357" t="str">
            <v>Industriel</v>
          </cell>
          <cell r="H1357" t="str">
            <v>Textile Habillement</v>
          </cell>
          <cell r="I1357" t="str">
            <v>S</v>
          </cell>
          <cell r="J1357" t="str">
            <v>S</v>
          </cell>
          <cell r="K1357" t="str">
            <v>TH_CI_S</v>
          </cell>
          <cell r="L1357" t="str">
            <v>Confection Industrielle</v>
          </cell>
          <cell r="M1357">
            <v>9</v>
          </cell>
          <cell r="N1357" t="str">
            <v>D</v>
          </cell>
          <cell r="O1357" t="str">
            <v>Diplômante</v>
          </cell>
          <cell r="P1357" t="str">
            <v>1A</v>
          </cell>
          <cell r="Q1357">
            <v>168</v>
          </cell>
          <cell r="R1357">
            <v>41</v>
          </cell>
          <cell r="S1357" t="str">
            <v>CDJ</v>
          </cell>
          <cell r="T1357">
            <v>41</v>
          </cell>
        </row>
        <row r="1358">
          <cell r="A1358" t="str">
            <v>MSY0BTP_EB_S1ACDJ</v>
          </cell>
          <cell r="B1358" t="str">
            <v>Jour</v>
          </cell>
          <cell r="C1358" t="str">
            <v>OFPPT</v>
          </cell>
          <cell r="D1358" t="str">
            <v>Casablanca Sud</v>
          </cell>
          <cell r="E1358" t="str">
            <v>MSY0</v>
          </cell>
          <cell r="F1358" t="str">
            <v>CENTRE DE QUALIFICATION PROFESSIONNELLE AL MASSIRA CASABLANCA</v>
          </cell>
          <cell r="G1358" t="str">
            <v>BTP</v>
          </cell>
          <cell r="H1358" t="str">
            <v>Batiment et Travaux Publics</v>
          </cell>
          <cell r="I1358" t="str">
            <v>S</v>
          </cell>
          <cell r="J1358" t="str">
            <v>S</v>
          </cell>
          <cell r="K1358" t="str">
            <v>BTP_EB_S</v>
          </cell>
          <cell r="L1358" t="str">
            <v>Electricité de Bâtiment</v>
          </cell>
          <cell r="M1358">
            <v>9</v>
          </cell>
          <cell r="N1358" t="str">
            <v>D</v>
          </cell>
          <cell r="O1358" t="str">
            <v>Diplômante</v>
          </cell>
          <cell r="P1358" t="str">
            <v>1A</v>
          </cell>
          <cell r="Q1358">
            <v>224</v>
          </cell>
          <cell r="R1358">
            <v>83</v>
          </cell>
          <cell r="S1358" t="str">
            <v>CDJ</v>
          </cell>
          <cell r="T1358">
            <v>92</v>
          </cell>
        </row>
        <row r="1359">
          <cell r="A1359" t="str">
            <v>MSY0BTP_MA_S1ACDJ</v>
          </cell>
          <cell r="B1359" t="str">
            <v>Jour</v>
          </cell>
          <cell r="C1359" t="str">
            <v>OFPPT</v>
          </cell>
          <cell r="D1359" t="str">
            <v>Casablanca Sud</v>
          </cell>
          <cell r="E1359" t="str">
            <v>MSY0</v>
          </cell>
          <cell r="F1359" t="str">
            <v>CENTRE DE QUALIFICATION PROFESSIONNELLE AL MASSIRA CASABLANCA</v>
          </cell>
          <cell r="G1359" t="str">
            <v>BTP</v>
          </cell>
          <cell r="H1359" t="str">
            <v>Batiment et Travaux Publics</v>
          </cell>
          <cell r="I1359" t="str">
            <v>S</v>
          </cell>
          <cell r="J1359" t="str">
            <v>S</v>
          </cell>
          <cell r="K1359" t="str">
            <v>BTP_MA_S</v>
          </cell>
          <cell r="L1359" t="str">
            <v>Menuiserie Aluminium</v>
          </cell>
          <cell r="M1359">
            <v>6</v>
          </cell>
          <cell r="N1359" t="str">
            <v>D</v>
          </cell>
          <cell r="O1359" t="str">
            <v>Diplômante</v>
          </cell>
          <cell r="P1359" t="str">
            <v>1A</v>
          </cell>
          <cell r="Q1359">
            <v>224</v>
          </cell>
          <cell r="R1359">
            <v>81</v>
          </cell>
          <cell r="S1359" t="str">
            <v>CDJ</v>
          </cell>
          <cell r="T1359">
            <v>90</v>
          </cell>
        </row>
        <row r="1360">
          <cell r="A1360" t="str">
            <v>M100REM_TPA_T1ACDJ</v>
          </cell>
          <cell r="B1360" t="str">
            <v>Jour</v>
          </cell>
          <cell r="C1360" t="str">
            <v>OFPPT</v>
          </cell>
          <cell r="D1360" t="str">
            <v>Casablanca Sud</v>
          </cell>
          <cell r="E1360" t="str">
            <v>M100</v>
          </cell>
          <cell r="F1360" t="str">
            <v>CENTRE DE FORMATION DES JEUNES DANS LES METIERS DE LA REPARATION ET DE L'AUTOMOBILE SIDI OTHMANE MY RCHID CASABLANCA</v>
          </cell>
          <cell r="G1360" t="str">
            <v>Industriel</v>
          </cell>
          <cell r="H1360" t="str">
            <v>Réparation des Engins à Moteurs</v>
          </cell>
          <cell r="I1360" t="str">
            <v>T</v>
          </cell>
          <cell r="J1360" t="str">
            <v>T</v>
          </cell>
          <cell r="K1360" t="str">
            <v>REM_TPA_T</v>
          </cell>
          <cell r="L1360" t="str">
            <v>Technicien en Peinture Automobile</v>
          </cell>
          <cell r="M1360">
            <v>24</v>
          </cell>
          <cell r="N1360" t="str">
            <v>D</v>
          </cell>
          <cell r="O1360" t="str">
            <v>Diplômante</v>
          </cell>
          <cell r="P1360" t="str">
            <v>1A</v>
          </cell>
          <cell r="Q1360">
            <v>60</v>
          </cell>
          <cell r="R1360">
            <v>58</v>
          </cell>
          <cell r="S1360" t="str">
            <v>CDJ</v>
          </cell>
          <cell r="T1360">
            <v>64</v>
          </cell>
        </row>
        <row r="1361">
          <cell r="A1361" t="str">
            <v>M100REM_TPA_T2ACDJ</v>
          </cell>
          <cell r="B1361" t="str">
            <v>Jour</v>
          </cell>
          <cell r="C1361" t="str">
            <v>OFPPT</v>
          </cell>
          <cell r="D1361" t="str">
            <v>Casablanca Sud</v>
          </cell>
          <cell r="E1361" t="str">
            <v>M100</v>
          </cell>
          <cell r="F1361" t="str">
            <v>CENTRE DE FORMATION DES JEUNES DANS LES METIERS DE LA REPARATION ET DE L'AUTOMOBILE SIDI OTHMANE MY RCHID CASABLANCA</v>
          </cell>
          <cell r="G1361" t="str">
            <v>Industriel</v>
          </cell>
          <cell r="H1361" t="str">
            <v>Réparation des Engins à Moteurs</v>
          </cell>
          <cell r="I1361" t="str">
            <v>T</v>
          </cell>
          <cell r="J1361" t="str">
            <v>T</v>
          </cell>
          <cell r="K1361" t="str">
            <v>REM_TPA_T</v>
          </cell>
          <cell r="L1361" t="str">
            <v>Technicien en Peinture Automobile</v>
          </cell>
          <cell r="M1361">
            <v>24</v>
          </cell>
          <cell r="N1361" t="str">
            <v>D</v>
          </cell>
          <cell r="O1361" t="str">
            <v>Diplômante</v>
          </cell>
          <cell r="P1361" t="str">
            <v>2A</v>
          </cell>
          <cell r="Q1361">
            <v>17</v>
          </cell>
          <cell r="R1361">
            <v>22</v>
          </cell>
          <cell r="S1361" t="str">
            <v>CDJ</v>
          </cell>
          <cell r="T1361">
            <v>22</v>
          </cell>
        </row>
        <row r="1362">
          <cell r="A1362" t="str">
            <v>M100REM_TREMOA_T1ACDJ</v>
          </cell>
          <cell r="B1362" t="str">
            <v>Jour</v>
          </cell>
          <cell r="C1362" t="str">
            <v>OFPPT</v>
          </cell>
          <cell r="D1362" t="str">
            <v>Casablanca Sud</v>
          </cell>
          <cell r="E1362" t="str">
            <v>M100</v>
          </cell>
          <cell r="F1362" t="str">
            <v>CENTRE DE FORMATION DES JEUNES DANS LES METIERS DE LA REPARATION ET DE L'AUTOMOBILE SIDI OTHMANE MY RCHID CASABLANCA</v>
          </cell>
          <cell r="G1362" t="str">
            <v>Industriel</v>
          </cell>
          <cell r="H1362" t="str">
            <v>Réparation des Engins à Moteurs</v>
          </cell>
          <cell r="I1362" t="str">
            <v>T</v>
          </cell>
          <cell r="J1362" t="str">
            <v>T</v>
          </cell>
          <cell r="K1362" t="str">
            <v>REM_TREMOA_T</v>
          </cell>
          <cell r="L1362" t="str">
            <v>Technicien en Réparation des Engins à Moteur (Option: Automobile)</v>
          </cell>
          <cell r="M1362">
            <v>24</v>
          </cell>
          <cell r="N1362" t="str">
            <v>D</v>
          </cell>
          <cell r="O1362" t="str">
            <v>Diplômante</v>
          </cell>
          <cell r="P1362" t="str">
            <v>1A</v>
          </cell>
          <cell r="Q1362">
            <v>120</v>
          </cell>
          <cell r="R1362">
            <v>123</v>
          </cell>
          <cell r="S1362" t="str">
            <v>CDJ</v>
          </cell>
          <cell r="T1362">
            <v>140</v>
          </cell>
        </row>
        <row r="1363">
          <cell r="A1363" t="str">
            <v>M100REM_TREMOA_T2ACDJ</v>
          </cell>
          <cell r="B1363" t="str">
            <v>Jour</v>
          </cell>
          <cell r="C1363" t="str">
            <v>OFPPT</v>
          </cell>
          <cell r="D1363" t="str">
            <v>Casablanca Sud</v>
          </cell>
          <cell r="E1363" t="str">
            <v>M100</v>
          </cell>
          <cell r="F1363" t="str">
            <v>CENTRE DE FORMATION DES JEUNES DANS LES METIERS DE LA REPARATION ET DE L'AUTOMOBILE SIDI OTHMANE MY RCHID CASABLANCA</v>
          </cell>
          <cell r="G1363" t="str">
            <v>Industriel</v>
          </cell>
          <cell r="H1363" t="str">
            <v>Réparation des Engins à Moteurs</v>
          </cell>
          <cell r="I1363" t="str">
            <v>T</v>
          </cell>
          <cell r="J1363" t="str">
            <v>T</v>
          </cell>
          <cell r="K1363" t="str">
            <v>REM_TREMOA_T</v>
          </cell>
          <cell r="L1363" t="str">
            <v>Technicien en Réparation des Engins à Moteur (Option: Automobile)</v>
          </cell>
          <cell r="M1363">
            <v>24</v>
          </cell>
          <cell r="N1363" t="str">
            <v>D</v>
          </cell>
          <cell r="O1363" t="str">
            <v>Diplômante</v>
          </cell>
          <cell r="P1363" t="str">
            <v>2A</v>
          </cell>
          <cell r="Q1363">
            <v>46</v>
          </cell>
          <cell r="R1363">
            <v>54</v>
          </cell>
          <cell r="S1363" t="str">
            <v>CDJ</v>
          </cell>
          <cell r="T1363">
            <v>54</v>
          </cell>
        </row>
        <row r="1364">
          <cell r="A1364" t="str">
            <v>MAB0CUIR_MIC_T1ACDJ</v>
          </cell>
          <cell r="B1364" t="str">
            <v>Jour</v>
          </cell>
          <cell r="C1364" t="str">
            <v>OFPPT</v>
          </cell>
          <cell r="D1364" t="str">
            <v>Casablanca Sud</v>
          </cell>
          <cell r="E1364" t="str">
            <v>MAB0</v>
          </cell>
          <cell r="F1364" t="str">
            <v>INSTITUT SPECIALISE EN TANNERIE ET TRAITEMENT DU CUIR SIDI BERNOUSSI CASABLANCA</v>
          </cell>
          <cell r="G1364" t="str">
            <v>Industriel</v>
          </cell>
          <cell r="H1364" t="str">
            <v>Cuir</v>
          </cell>
          <cell r="I1364" t="str">
            <v>T</v>
          </cell>
          <cell r="J1364" t="str">
            <v>T</v>
          </cell>
          <cell r="K1364" t="str">
            <v>CUIR_MIC_T</v>
          </cell>
          <cell r="L1364" t="str">
            <v>Modéliste Industriel Cuir</v>
          </cell>
          <cell r="M1364">
            <v>24</v>
          </cell>
          <cell r="N1364" t="str">
            <v>D</v>
          </cell>
          <cell r="O1364" t="str">
            <v>Diplômante</v>
          </cell>
          <cell r="P1364" t="str">
            <v>1A</v>
          </cell>
          <cell r="Q1364">
            <v>44</v>
          </cell>
          <cell r="R1364">
            <v>10</v>
          </cell>
          <cell r="S1364" t="str">
            <v>CDJ</v>
          </cell>
          <cell r="T1364">
            <v>11</v>
          </cell>
        </row>
        <row r="1365">
          <cell r="A1365" t="str">
            <v>MAB0CUIR_MIC_T2ACDJ</v>
          </cell>
          <cell r="B1365" t="str">
            <v>Jour</v>
          </cell>
          <cell r="C1365" t="str">
            <v>OFPPT</v>
          </cell>
          <cell r="D1365" t="str">
            <v>Casablanca Sud</v>
          </cell>
          <cell r="E1365" t="str">
            <v>MAB0</v>
          </cell>
          <cell r="F1365" t="str">
            <v>INSTITUT SPECIALISE EN TANNERIE ET TRAITEMENT DU CUIR SIDI BERNOUSSI CASABLANCA</v>
          </cell>
          <cell r="G1365" t="str">
            <v>Industriel</v>
          </cell>
          <cell r="H1365" t="str">
            <v>Cuir</v>
          </cell>
          <cell r="I1365" t="str">
            <v>T</v>
          </cell>
          <cell r="J1365" t="str">
            <v>T</v>
          </cell>
          <cell r="K1365" t="str">
            <v>CUIR_MIC_T</v>
          </cell>
          <cell r="L1365" t="str">
            <v>Modéliste Industriel Cuir</v>
          </cell>
          <cell r="M1365">
            <v>24</v>
          </cell>
          <cell r="N1365" t="str">
            <v>D</v>
          </cell>
          <cell r="O1365" t="str">
            <v>Diplômante</v>
          </cell>
          <cell r="P1365" t="str">
            <v>2A</v>
          </cell>
          <cell r="Q1365">
            <v>16</v>
          </cell>
          <cell r="R1365">
            <v>14</v>
          </cell>
          <cell r="S1365" t="str">
            <v>CDJ</v>
          </cell>
          <cell r="T1365">
            <v>14</v>
          </cell>
        </row>
        <row r="1366">
          <cell r="A1366" t="str">
            <v>MAB0CUIR_TGPC_T1ACDJ</v>
          </cell>
          <cell r="B1366" t="str">
            <v>Jour</v>
          </cell>
          <cell r="C1366" t="str">
            <v>OFPPT</v>
          </cell>
          <cell r="D1366" t="str">
            <v>Casablanca Sud</v>
          </cell>
          <cell r="E1366" t="str">
            <v>MAB0</v>
          </cell>
          <cell r="F1366" t="str">
            <v>INSTITUT SPECIALISE EN TANNERIE ET TRAITEMENT DU CUIR SIDI BERNOUSSI CASABLANCA</v>
          </cell>
          <cell r="G1366" t="str">
            <v>Industriel</v>
          </cell>
          <cell r="H1366" t="str">
            <v>Cuir</v>
          </cell>
          <cell r="I1366" t="str">
            <v>T</v>
          </cell>
          <cell r="J1366" t="str">
            <v>T</v>
          </cell>
          <cell r="K1366" t="str">
            <v>CUIR_TGPC_T</v>
          </cell>
          <cell r="L1366" t="str">
            <v>Technicien Gestion de Production Cuir</v>
          </cell>
          <cell r="M1366">
            <v>24</v>
          </cell>
          <cell r="N1366" t="str">
            <v>D</v>
          </cell>
          <cell r="O1366" t="str">
            <v>Diplômante</v>
          </cell>
          <cell r="P1366" t="str">
            <v>1A</v>
          </cell>
          <cell r="Q1366">
            <v>154</v>
          </cell>
          <cell r="R1366">
            <v>94</v>
          </cell>
          <cell r="S1366" t="str">
            <v>CDJ</v>
          </cell>
          <cell r="T1366">
            <v>106</v>
          </cell>
        </row>
        <row r="1367">
          <cell r="A1367" t="str">
            <v>MAB0CUIR_TGPC_T2ACDJ</v>
          </cell>
          <cell r="B1367" t="str">
            <v>Jour</v>
          </cell>
          <cell r="C1367" t="str">
            <v>OFPPT</v>
          </cell>
          <cell r="D1367" t="str">
            <v>Casablanca Sud</v>
          </cell>
          <cell r="E1367" t="str">
            <v>MAB0</v>
          </cell>
          <cell r="F1367" t="str">
            <v>INSTITUT SPECIALISE EN TANNERIE ET TRAITEMENT DU CUIR SIDI BERNOUSSI CASABLANCA</v>
          </cell>
          <cell r="G1367" t="str">
            <v>Industriel</v>
          </cell>
          <cell r="H1367" t="str">
            <v>Cuir</v>
          </cell>
          <cell r="I1367" t="str">
            <v>T</v>
          </cell>
          <cell r="J1367" t="str">
            <v>T</v>
          </cell>
          <cell r="K1367" t="str">
            <v>CUIR_TGPC_T</v>
          </cell>
          <cell r="L1367" t="str">
            <v>Technicien Gestion de Production Cuir</v>
          </cell>
          <cell r="M1367">
            <v>24</v>
          </cell>
          <cell r="N1367" t="str">
            <v>D</v>
          </cell>
          <cell r="O1367" t="str">
            <v>Diplômante</v>
          </cell>
          <cell r="P1367" t="str">
            <v>2A</v>
          </cell>
          <cell r="Q1367">
            <v>106</v>
          </cell>
          <cell r="R1367">
            <v>96</v>
          </cell>
          <cell r="S1367" t="str">
            <v>CDJ</v>
          </cell>
          <cell r="T1367">
            <v>96</v>
          </cell>
        </row>
        <row r="1368">
          <cell r="A1368" t="str">
            <v>MAB0CUIR_TMIA_T1ACDJ</v>
          </cell>
          <cell r="B1368" t="str">
            <v>Jour</v>
          </cell>
          <cell r="C1368" t="str">
            <v>OFPPT</v>
          </cell>
          <cell r="D1368" t="str">
            <v>Casablanca Sud</v>
          </cell>
          <cell r="E1368" t="str">
            <v>MAB0</v>
          </cell>
          <cell r="F1368" t="str">
            <v>INSTITUT SPECIALISE EN TANNERIE ET TRAITEMENT DU CUIR SIDI BERNOUSSI CASABLANCA</v>
          </cell>
          <cell r="G1368" t="str">
            <v>Industriel</v>
          </cell>
          <cell r="H1368" t="str">
            <v>Cuir</v>
          </cell>
          <cell r="I1368" t="str">
            <v>T</v>
          </cell>
          <cell r="J1368" t="str">
            <v>T</v>
          </cell>
          <cell r="K1368" t="str">
            <v>CUIR_TMIA_T</v>
          </cell>
          <cell r="L1368" t="str">
            <v>Technicien en Maintenance des Installations Automatisées</v>
          </cell>
          <cell r="M1368">
            <v>24</v>
          </cell>
          <cell r="N1368" t="str">
            <v>D</v>
          </cell>
          <cell r="O1368" t="str">
            <v>Diplômante</v>
          </cell>
          <cell r="P1368" t="str">
            <v>1A</v>
          </cell>
          <cell r="Q1368">
            <v>84</v>
          </cell>
          <cell r="R1368">
            <v>79</v>
          </cell>
          <cell r="S1368" t="str">
            <v>CDJ</v>
          </cell>
          <cell r="T1368">
            <v>87</v>
          </cell>
        </row>
        <row r="1369">
          <cell r="A1369" t="str">
            <v>MAB0CUIR_TMIA_T2ACDJ</v>
          </cell>
          <cell r="B1369" t="str">
            <v>Jour</v>
          </cell>
          <cell r="C1369" t="str">
            <v>OFPPT</v>
          </cell>
          <cell r="D1369" t="str">
            <v>Casablanca Sud</v>
          </cell>
          <cell r="E1369" t="str">
            <v>MAB0</v>
          </cell>
          <cell r="F1369" t="str">
            <v>INSTITUT SPECIALISE EN TANNERIE ET TRAITEMENT DU CUIR SIDI BERNOUSSI CASABLANCA</v>
          </cell>
          <cell r="G1369" t="str">
            <v>Industriel</v>
          </cell>
          <cell r="H1369" t="str">
            <v>Cuir</v>
          </cell>
          <cell r="I1369" t="str">
            <v>T</v>
          </cell>
          <cell r="J1369" t="str">
            <v>T</v>
          </cell>
          <cell r="K1369" t="str">
            <v>CUIR_TMIA_T</v>
          </cell>
          <cell r="L1369" t="str">
            <v>Technicien en Maintenance des Installations Automatisées</v>
          </cell>
          <cell r="M1369">
            <v>24</v>
          </cell>
          <cell r="N1369" t="str">
            <v>D</v>
          </cell>
          <cell r="O1369" t="str">
            <v>Diplômante</v>
          </cell>
          <cell r="P1369" t="str">
            <v>2A</v>
          </cell>
          <cell r="Q1369">
            <v>58</v>
          </cell>
          <cell r="R1369">
            <v>57</v>
          </cell>
          <cell r="S1369" t="str">
            <v>CDJ</v>
          </cell>
          <cell r="T1369">
            <v>57</v>
          </cell>
        </row>
        <row r="1370">
          <cell r="A1370" t="str">
            <v>MCD0AGC_ATV_T1ACDJ</v>
          </cell>
          <cell r="B1370" t="str">
            <v>Jour</v>
          </cell>
          <cell r="C1370" t="str">
            <v>OFPPT</v>
          </cell>
          <cell r="D1370" t="str">
            <v>Casablanca Sud</v>
          </cell>
          <cell r="E1370" t="str">
            <v>MCD0</v>
          </cell>
          <cell r="F1370" t="str">
            <v>INSTITUT SPECIALISE DE TECHNOLOGIE APPLIQUEE BEN M'SIK CASABLANCA</v>
          </cell>
          <cell r="G1370" t="str">
            <v>Tertiaire</v>
          </cell>
          <cell r="H1370" t="str">
            <v>Administration Gestion et Commerce</v>
          </cell>
          <cell r="I1370" t="str">
            <v>T</v>
          </cell>
          <cell r="J1370" t="str">
            <v>T</v>
          </cell>
          <cell r="K1370" t="str">
            <v>AGC_ATV_T</v>
          </cell>
          <cell r="L1370" t="str">
            <v>Agent Technique de Vente</v>
          </cell>
          <cell r="M1370">
            <v>24</v>
          </cell>
          <cell r="N1370" t="str">
            <v>D</v>
          </cell>
          <cell r="O1370" t="str">
            <v>Diplômante</v>
          </cell>
          <cell r="P1370" t="str">
            <v>1A</v>
          </cell>
          <cell r="Q1370">
            <v>90</v>
          </cell>
          <cell r="R1370">
            <v>102</v>
          </cell>
          <cell r="S1370" t="str">
            <v>CDJ</v>
          </cell>
          <cell r="T1370">
            <v>111</v>
          </cell>
        </row>
        <row r="1371">
          <cell r="A1371" t="str">
            <v>MCD0AGC_ATV_T2ACDJ</v>
          </cell>
          <cell r="B1371" t="str">
            <v>Jour</v>
          </cell>
          <cell r="C1371" t="str">
            <v>OFPPT</v>
          </cell>
          <cell r="D1371" t="str">
            <v>Casablanca Sud</v>
          </cell>
          <cell r="E1371" t="str">
            <v>MCD0</v>
          </cell>
          <cell r="F1371" t="str">
            <v>INSTITUT SPECIALISE DE TECHNOLOGIE APPLIQUEE BEN M'SIK CASABLANCA</v>
          </cell>
          <cell r="G1371" t="str">
            <v>Tertiaire</v>
          </cell>
          <cell r="H1371" t="str">
            <v>Administration Gestion et Commerce</v>
          </cell>
          <cell r="I1371" t="str">
            <v>T</v>
          </cell>
          <cell r="J1371" t="str">
            <v>T</v>
          </cell>
          <cell r="K1371" t="str">
            <v>AGC_ATV_T</v>
          </cell>
          <cell r="L1371" t="str">
            <v>Agent Technique de Vente</v>
          </cell>
          <cell r="M1371">
            <v>24</v>
          </cell>
          <cell r="N1371" t="str">
            <v>D</v>
          </cell>
          <cell r="O1371" t="str">
            <v>Diplômante</v>
          </cell>
          <cell r="P1371" t="str">
            <v>2A</v>
          </cell>
          <cell r="Q1371">
            <v>60</v>
          </cell>
          <cell r="R1371">
            <v>37</v>
          </cell>
          <cell r="S1371" t="str">
            <v>CDJ</v>
          </cell>
          <cell r="T1371">
            <v>37</v>
          </cell>
        </row>
        <row r="1372">
          <cell r="A1372" t="str">
            <v>MCD0AGC_TCE_T1ACDJ</v>
          </cell>
          <cell r="B1372" t="str">
            <v>Jour</v>
          </cell>
          <cell r="C1372" t="str">
            <v>OFPPT</v>
          </cell>
          <cell r="D1372" t="str">
            <v>Casablanca Sud</v>
          </cell>
          <cell r="E1372" t="str">
            <v>MCD0</v>
          </cell>
          <cell r="F1372" t="str">
            <v>INSTITUT SPECIALISE DE TECHNOLOGIE APPLIQUEE BEN M'SIK CASABLANCA</v>
          </cell>
          <cell r="G1372" t="str">
            <v>Tertiaire</v>
          </cell>
          <cell r="H1372" t="str">
            <v>Administration Gestion et Commerce</v>
          </cell>
          <cell r="I1372" t="str">
            <v>T</v>
          </cell>
          <cell r="J1372" t="str">
            <v>T</v>
          </cell>
          <cell r="K1372" t="str">
            <v>AGC_TCE_T</v>
          </cell>
          <cell r="L1372" t="str">
            <v>Technicien Comptable d'Entreprises</v>
          </cell>
          <cell r="M1372">
            <v>24</v>
          </cell>
          <cell r="N1372" t="str">
            <v>D</v>
          </cell>
          <cell r="O1372" t="str">
            <v>Diplômante</v>
          </cell>
          <cell r="P1372" t="str">
            <v>1A</v>
          </cell>
          <cell r="Q1372">
            <v>120</v>
          </cell>
          <cell r="R1372">
            <v>110</v>
          </cell>
          <cell r="S1372" t="str">
            <v>CDJ</v>
          </cell>
          <cell r="T1372">
            <v>131</v>
          </cell>
        </row>
        <row r="1373">
          <cell r="A1373" t="str">
            <v>MCD0AGC_TCE_T2ACDJ</v>
          </cell>
          <cell r="B1373" t="str">
            <v>Jour</v>
          </cell>
          <cell r="C1373" t="str">
            <v>OFPPT</v>
          </cell>
          <cell r="D1373" t="str">
            <v>Casablanca Sud</v>
          </cell>
          <cell r="E1373" t="str">
            <v>MCD0</v>
          </cell>
          <cell r="F1373" t="str">
            <v>INSTITUT SPECIALISE DE TECHNOLOGIE APPLIQUEE BEN M'SIK CASABLANCA</v>
          </cell>
          <cell r="G1373" t="str">
            <v>Tertiaire</v>
          </cell>
          <cell r="H1373" t="str">
            <v>Administration Gestion et Commerce</v>
          </cell>
          <cell r="I1373" t="str">
            <v>T</v>
          </cell>
          <cell r="J1373" t="str">
            <v>T</v>
          </cell>
          <cell r="K1373" t="str">
            <v>AGC_TCE_T</v>
          </cell>
          <cell r="L1373" t="str">
            <v>Technicien Comptable d'Entreprises</v>
          </cell>
          <cell r="M1373">
            <v>24</v>
          </cell>
          <cell r="N1373" t="str">
            <v>D</v>
          </cell>
          <cell r="O1373" t="str">
            <v>Diplômante</v>
          </cell>
          <cell r="P1373" t="str">
            <v>2A</v>
          </cell>
          <cell r="Q1373">
            <v>63</v>
          </cell>
          <cell r="R1373">
            <v>75</v>
          </cell>
          <cell r="S1373" t="str">
            <v>CDJ</v>
          </cell>
          <cell r="T1373">
            <v>75</v>
          </cell>
        </row>
        <row r="1374">
          <cell r="A1374" t="str">
            <v>MCD0AGC_TSB_T1ACDJ</v>
          </cell>
          <cell r="B1374" t="str">
            <v>Jour</v>
          </cell>
          <cell r="C1374" t="str">
            <v>OFPPT</v>
          </cell>
          <cell r="D1374" t="str">
            <v>Casablanca Sud</v>
          </cell>
          <cell r="E1374" t="str">
            <v>MCD0</v>
          </cell>
          <cell r="F1374" t="str">
            <v>INSTITUT SPECIALISE DE TECHNOLOGIE APPLIQUEE BEN M'SIK CASABLANCA</v>
          </cell>
          <cell r="G1374" t="str">
            <v>Tertiaire</v>
          </cell>
          <cell r="H1374" t="str">
            <v>Administration Gestion et Commerce</v>
          </cell>
          <cell r="I1374" t="str">
            <v>T</v>
          </cell>
          <cell r="J1374" t="str">
            <v>T</v>
          </cell>
          <cell r="K1374" t="str">
            <v>AGC_TSB_T</v>
          </cell>
          <cell r="L1374" t="str">
            <v>Technicien en Secrétariat et Bureautique</v>
          </cell>
          <cell r="M1374">
            <v>24</v>
          </cell>
          <cell r="N1374" t="str">
            <v>D</v>
          </cell>
          <cell r="O1374" t="str">
            <v>Diplômante</v>
          </cell>
          <cell r="P1374" t="str">
            <v>1A</v>
          </cell>
          <cell r="Q1374">
            <v>150</v>
          </cell>
          <cell r="R1374">
            <v>135</v>
          </cell>
          <cell r="S1374" t="str">
            <v>CDJ</v>
          </cell>
          <cell r="T1374">
            <v>151</v>
          </cell>
        </row>
        <row r="1375">
          <cell r="A1375" t="str">
            <v>MCD0AGC_TSB_T2ACDJ</v>
          </cell>
          <cell r="B1375" t="str">
            <v>Jour</v>
          </cell>
          <cell r="C1375" t="str">
            <v>OFPPT</v>
          </cell>
          <cell r="D1375" t="str">
            <v>Casablanca Sud</v>
          </cell>
          <cell r="E1375" t="str">
            <v>MCD0</v>
          </cell>
          <cell r="F1375" t="str">
            <v>INSTITUT SPECIALISE DE TECHNOLOGIE APPLIQUEE BEN M'SIK CASABLANCA</v>
          </cell>
          <cell r="G1375" t="str">
            <v>Tertiaire</v>
          </cell>
          <cell r="H1375" t="str">
            <v>Administration Gestion et Commerce</v>
          </cell>
          <cell r="I1375" t="str">
            <v>T</v>
          </cell>
          <cell r="J1375" t="str">
            <v>T</v>
          </cell>
          <cell r="K1375" t="str">
            <v>AGC_TSB_T</v>
          </cell>
          <cell r="L1375" t="str">
            <v>Technicien en Secrétariat et Bureautique</v>
          </cell>
          <cell r="M1375">
            <v>24</v>
          </cell>
          <cell r="N1375" t="str">
            <v>D</v>
          </cell>
          <cell r="O1375" t="str">
            <v>Diplômante</v>
          </cell>
          <cell r="P1375" t="str">
            <v>2A</v>
          </cell>
          <cell r="Q1375">
            <v>120</v>
          </cell>
          <cell r="R1375">
            <v>84</v>
          </cell>
          <cell r="S1375" t="str">
            <v>CDJ</v>
          </cell>
          <cell r="T1375">
            <v>84</v>
          </cell>
        </row>
        <row r="1376">
          <cell r="A1376" t="str">
            <v>MCE0AGC_ATV_T1ACDJ</v>
          </cell>
          <cell r="B1376" t="str">
            <v>Jour</v>
          </cell>
          <cell r="C1376" t="str">
            <v>OFPPT</v>
          </cell>
          <cell r="D1376" t="str">
            <v>Casablanca Sud</v>
          </cell>
          <cell r="E1376" t="str">
            <v>MCE0</v>
          </cell>
          <cell r="F1376" t="str">
            <v xml:space="preserve">INSTITUT DE TECHNOLOGIE APPLIQUEE DE GESTION HAY EL MOHAMMADI CASABLANCA </v>
          </cell>
          <cell r="G1376" t="str">
            <v>Tertiaire</v>
          </cell>
          <cell r="H1376" t="str">
            <v>Administration Gestion et Commerce</v>
          </cell>
          <cell r="I1376" t="str">
            <v>T</v>
          </cell>
          <cell r="J1376" t="str">
            <v>T</v>
          </cell>
          <cell r="K1376" t="str">
            <v>AGC_ATV_T</v>
          </cell>
          <cell r="L1376" t="str">
            <v>Agent Technique de Vente</v>
          </cell>
          <cell r="M1376">
            <v>24</v>
          </cell>
          <cell r="N1376" t="str">
            <v>D</v>
          </cell>
          <cell r="O1376" t="str">
            <v>Diplômante</v>
          </cell>
          <cell r="P1376" t="str">
            <v>1A</v>
          </cell>
          <cell r="Q1376">
            <v>120</v>
          </cell>
          <cell r="R1376">
            <v>158</v>
          </cell>
          <cell r="S1376" t="str">
            <v>CDJ</v>
          </cell>
          <cell r="T1376">
            <v>169</v>
          </cell>
        </row>
        <row r="1377">
          <cell r="A1377" t="str">
            <v>MCE0AGC_ATV_T2ACDJ</v>
          </cell>
          <cell r="B1377" t="str">
            <v>Jour</v>
          </cell>
          <cell r="C1377" t="str">
            <v>OFPPT</v>
          </cell>
          <cell r="D1377" t="str">
            <v>Casablanca Sud</v>
          </cell>
          <cell r="E1377" t="str">
            <v>MCE0</v>
          </cell>
          <cell r="F1377" t="str">
            <v xml:space="preserve">INSTITUT DE TECHNOLOGIE APPLIQUEE DE GESTION HAY EL MOHAMMADI CASABLANCA </v>
          </cell>
          <cell r="G1377" t="str">
            <v>Tertiaire</v>
          </cell>
          <cell r="H1377" t="str">
            <v>Administration Gestion et Commerce</v>
          </cell>
          <cell r="I1377" t="str">
            <v>T</v>
          </cell>
          <cell r="J1377" t="str">
            <v>T</v>
          </cell>
          <cell r="K1377" t="str">
            <v>AGC_ATV_T</v>
          </cell>
          <cell r="L1377" t="str">
            <v>Agent Technique de Vente</v>
          </cell>
          <cell r="M1377">
            <v>24</v>
          </cell>
          <cell r="N1377" t="str">
            <v>D</v>
          </cell>
          <cell r="O1377" t="str">
            <v>Diplômante</v>
          </cell>
          <cell r="P1377" t="str">
            <v>2A</v>
          </cell>
          <cell r="Q1377">
            <v>82</v>
          </cell>
          <cell r="R1377">
            <v>65</v>
          </cell>
          <cell r="S1377" t="str">
            <v>CDJ</v>
          </cell>
          <cell r="T1377">
            <v>65</v>
          </cell>
        </row>
        <row r="1378">
          <cell r="A1378" t="str">
            <v>MCE0AGC_TCE_T1ACDJ</v>
          </cell>
          <cell r="B1378" t="str">
            <v>Jour</v>
          </cell>
          <cell r="C1378" t="str">
            <v>OFPPT</v>
          </cell>
          <cell r="D1378" t="str">
            <v>Casablanca Sud</v>
          </cell>
          <cell r="E1378" t="str">
            <v>MCE0</v>
          </cell>
          <cell r="F1378" t="str">
            <v xml:space="preserve">INSTITUT DE TECHNOLOGIE APPLIQUEE DE GESTION HAY EL MOHAMMADI CASABLANCA </v>
          </cell>
          <cell r="G1378" t="str">
            <v>Tertiaire</v>
          </cell>
          <cell r="H1378" t="str">
            <v>Administration Gestion et Commerce</v>
          </cell>
          <cell r="I1378" t="str">
            <v>T</v>
          </cell>
          <cell r="J1378" t="str">
            <v>T</v>
          </cell>
          <cell r="K1378" t="str">
            <v>AGC_TCE_T</v>
          </cell>
          <cell r="L1378" t="str">
            <v>Technicien Comptable d'Entreprises</v>
          </cell>
          <cell r="M1378">
            <v>24</v>
          </cell>
          <cell r="N1378" t="str">
            <v>D</v>
          </cell>
          <cell r="O1378" t="str">
            <v>Diplômante</v>
          </cell>
          <cell r="P1378" t="str">
            <v>1A</v>
          </cell>
          <cell r="Q1378">
            <v>150</v>
          </cell>
          <cell r="R1378">
            <v>217</v>
          </cell>
          <cell r="S1378" t="str">
            <v>CDJ</v>
          </cell>
          <cell r="T1378">
            <v>229</v>
          </cell>
        </row>
        <row r="1379">
          <cell r="A1379" t="str">
            <v>MCE0AGC_TCE_T2ACDJ</v>
          </cell>
          <cell r="B1379" t="str">
            <v>Jour</v>
          </cell>
          <cell r="C1379" t="str">
            <v>OFPPT</v>
          </cell>
          <cell r="D1379" t="str">
            <v>Casablanca Sud</v>
          </cell>
          <cell r="E1379" t="str">
            <v>MCE0</v>
          </cell>
          <cell r="F1379" t="str">
            <v xml:space="preserve">INSTITUT DE TECHNOLOGIE APPLIQUEE DE GESTION HAY EL MOHAMMADI CASABLANCA </v>
          </cell>
          <cell r="G1379" t="str">
            <v>Tertiaire</v>
          </cell>
          <cell r="H1379" t="str">
            <v>Administration Gestion et Commerce</v>
          </cell>
          <cell r="I1379" t="str">
            <v>T</v>
          </cell>
          <cell r="J1379" t="str">
            <v>T</v>
          </cell>
          <cell r="K1379" t="str">
            <v>AGC_TCE_T</v>
          </cell>
          <cell r="L1379" t="str">
            <v>Technicien Comptable d'Entreprises</v>
          </cell>
          <cell r="M1379">
            <v>24</v>
          </cell>
          <cell r="N1379" t="str">
            <v>D</v>
          </cell>
          <cell r="O1379" t="str">
            <v>Diplômante</v>
          </cell>
          <cell r="P1379" t="str">
            <v>2A</v>
          </cell>
          <cell r="Q1379">
            <v>182</v>
          </cell>
          <cell r="R1379">
            <v>140</v>
          </cell>
          <cell r="S1379" t="str">
            <v>CDJ</v>
          </cell>
          <cell r="T1379">
            <v>140</v>
          </cell>
        </row>
        <row r="1380">
          <cell r="A1380" t="str">
            <v>MCE0AGC_TSB_T1ACDJ</v>
          </cell>
          <cell r="B1380" t="str">
            <v>Jour</v>
          </cell>
          <cell r="C1380" t="str">
            <v>OFPPT</v>
          </cell>
          <cell r="D1380" t="str">
            <v>Casablanca Sud</v>
          </cell>
          <cell r="E1380" t="str">
            <v>MCE0</v>
          </cell>
          <cell r="F1380" t="str">
            <v xml:space="preserve">INSTITUT DE TECHNOLOGIE APPLIQUEE DE GESTION HAY EL MOHAMMADI CASABLANCA </v>
          </cell>
          <cell r="G1380" t="str">
            <v>Tertiaire</v>
          </cell>
          <cell r="H1380" t="str">
            <v>Administration Gestion et Commerce</v>
          </cell>
          <cell r="I1380" t="str">
            <v>T</v>
          </cell>
          <cell r="J1380" t="str">
            <v>T</v>
          </cell>
          <cell r="K1380" t="str">
            <v>AGC_TSB_T</v>
          </cell>
          <cell r="L1380" t="str">
            <v>Technicien en Secrétariat et Bureautique</v>
          </cell>
          <cell r="M1380">
            <v>24</v>
          </cell>
          <cell r="N1380" t="str">
            <v>D</v>
          </cell>
          <cell r="O1380" t="str">
            <v>Diplômante</v>
          </cell>
          <cell r="P1380" t="str">
            <v>1A</v>
          </cell>
          <cell r="Q1380">
            <v>120</v>
          </cell>
          <cell r="R1380">
            <v>132</v>
          </cell>
          <cell r="S1380" t="str">
            <v>CDJ</v>
          </cell>
          <cell r="T1380">
            <v>140</v>
          </cell>
        </row>
        <row r="1381">
          <cell r="A1381" t="str">
            <v>MCE0AGC_TSB_T2ACDJ</v>
          </cell>
          <cell r="B1381" t="str">
            <v>Jour</v>
          </cell>
          <cell r="C1381" t="str">
            <v>OFPPT</v>
          </cell>
          <cell r="D1381" t="str">
            <v>Casablanca Sud</v>
          </cell>
          <cell r="E1381" t="str">
            <v>MCE0</v>
          </cell>
          <cell r="F1381" t="str">
            <v xml:space="preserve">INSTITUT DE TECHNOLOGIE APPLIQUEE DE GESTION HAY EL MOHAMMADI CASABLANCA </v>
          </cell>
          <cell r="G1381" t="str">
            <v>Tertiaire</v>
          </cell>
          <cell r="H1381" t="str">
            <v>Administration Gestion et Commerce</v>
          </cell>
          <cell r="I1381" t="str">
            <v>T</v>
          </cell>
          <cell r="J1381" t="str">
            <v>T</v>
          </cell>
          <cell r="K1381" t="str">
            <v>AGC_TSB_T</v>
          </cell>
          <cell r="L1381" t="str">
            <v>Technicien en Secrétariat et Bureautique</v>
          </cell>
          <cell r="M1381">
            <v>24</v>
          </cell>
          <cell r="N1381" t="str">
            <v>D</v>
          </cell>
          <cell r="O1381" t="str">
            <v>Diplômante</v>
          </cell>
          <cell r="P1381" t="str">
            <v>2A</v>
          </cell>
          <cell r="Q1381">
            <v>133</v>
          </cell>
          <cell r="R1381">
            <v>100</v>
          </cell>
          <cell r="S1381" t="str">
            <v>CDJ</v>
          </cell>
          <cell r="T1381">
            <v>100</v>
          </cell>
        </row>
        <row r="1382">
          <cell r="A1382" t="str">
            <v>MCF0AGC_ATV_T1ACDJ</v>
          </cell>
          <cell r="B1382" t="str">
            <v>Jour</v>
          </cell>
          <cell r="C1382" t="str">
            <v>OFPPT</v>
          </cell>
          <cell r="D1382" t="str">
            <v>Casablanca Sud</v>
          </cell>
          <cell r="E1382" t="str">
            <v>MCF0</v>
          </cell>
          <cell r="F1382" t="str">
            <v>INSTITUT SPECIALISE DE TECHNOLOGIE APPLIQUEE DE GESTION SIDI MOUMEN CASABLANCA</v>
          </cell>
          <cell r="G1382" t="str">
            <v>Tertiaire</v>
          </cell>
          <cell r="H1382" t="str">
            <v>Administration Gestion et Commerce</v>
          </cell>
          <cell r="I1382" t="str">
            <v>T</v>
          </cell>
          <cell r="J1382" t="str">
            <v>T</v>
          </cell>
          <cell r="K1382" t="str">
            <v>AGC_ATV_T</v>
          </cell>
          <cell r="L1382" t="str">
            <v>Agent Technique de Vente</v>
          </cell>
          <cell r="M1382">
            <v>24</v>
          </cell>
          <cell r="N1382" t="str">
            <v>D</v>
          </cell>
          <cell r="O1382" t="str">
            <v>Diplômante</v>
          </cell>
          <cell r="P1382" t="str">
            <v>1A</v>
          </cell>
          <cell r="Q1382">
            <v>60</v>
          </cell>
          <cell r="R1382">
            <v>64</v>
          </cell>
          <cell r="S1382" t="str">
            <v>CDJ</v>
          </cell>
          <cell r="T1382">
            <v>70</v>
          </cell>
        </row>
        <row r="1383">
          <cell r="A1383" t="str">
            <v>MCF0AGC_ATV_T2ACDJ</v>
          </cell>
          <cell r="B1383" t="str">
            <v>Jour</v>
          </cell>
          <cell r="C1383" t="str">
            <v>OFPPT</v>
          </cell>
          <cell r="D1383" t="str">
            <v>Casablanca Sud</v>
          </cell>
          <cell r="E1383" t="str">
            <v>MCF0</v>
          </cell>
          <cell r="F1383" t="str">
            <v>INSTITUT SPECIALISE DE TECHNOLOGIE APPLIQUEE DE GESTION SIDI MOUMEN CASABLANCA</v>
          </cell>
          <cell r="G1383" t="str">
            <v>Tertiaire</v>
          </cell>
          <cell r="H1383" t="str">
            <v>Administration Gestion et Commerce</v>
          </cell>
          <cell r="I1383" t="str">
            <v>T</v>
          </cell>
          <cell r="J1383" t="str">
            <v>T</v>
          </cell>
          <cell r="K1383" t="str">
            <v>AGC_ATV_T</v>
          </cell>
          <cell r="L1383" t="str">
            <v>Agent Technique de Vente</v>
          </cell>
          <cell r="M1383">
            <v>24</v>
          </cell>
          <cell r="N1383" t="str">
            <v>D</v>
          </cell>
          <cell r="O1383" t="str">
            <v>Diplômante</v>
          </cell>
          <cell r="P1383" t="str">
            <v>2A</v>
          </cell>
          <cell r="Q1383">
            <v>66</v>
          </cell>
          <cell r="R1383">
            <v>41</v>
          </cell>
          <cell r="S1383" t="str">
            <v>CDJ</v>
          </cell>
          <cell r="T1383">
            <v>41</v>
          </cell>
        </row>
        <row r="1384">
          <cell r="A1384" t="str">
            <v>MCF0AGC_TCE_T1ACDJ</v>
          </cell>
          <cell r="B1384" t="str">
            <v>Jour</v>
          </cell>
          <cell r="C1384" t="str">
            <v>OFPPT</v>
          </cell>
          <cell r="D1384" t="str">
            <v>Casablanca Sud</v>
          </cell>
          <cell r="E1384" t="str">
            <v>MCF0</v>
          </cell>
          <cell r="F1384" t="str">
            <v>INSTITUT SPECIALISE DE TECHNOLOGIE APPLIQUEE DE GESTION SIDI MOUMEN CASABLANCA</v>
          </cell>
          <cell r="G1384" t="str">
            <v>Tertiaire</v>
          </cell>
          <cell r="H1384" t="str">
            <v>Administration Gestion et Commerce</v>
          </cell>
          <cell r="I1384" t="str">
            <v>T</v>
          </cell>
          <cell r="J1384" t="str">
            <v>T</v>
          </cell>
          <cell r="K1384" t="str">
            <v>AGC_TCE_T</v>
          </cell>
          <cell r="L1384" t="str">
            <v>Technicien Comptable d'Entreprises</v>
          </cell>
          <cell r="M1384">
            <v>24</v>
          </cell>
          <cell r="N1384" t="str">
            <v>D</v>
          </cell>
          <cell r="O1384" t="str">
            <v>Diplômante</v>
          </cell>
          <cell r="P1384" t="str">
            <v>1A</v>
          </cell>
          <cell r="Q1384">
            <v>120</v>
          </cell>
          <cell r="R1384">
            <v>113</v>
          </cell>
          <cell r="S1384" t="str">
            <v>CDJ</v>
          </cell>
          <cell r="T1384">
            <v>128</v>
          </cell>
        </row>
        <row r="1385">
          <cell r="A1385" t="str">
            <v>MCF0AGC_TCE_T2ACDJ</v>
          </cell>
          <cell r="B1385" t="str">
            <v>Jour</v>
          </cell>
          <cell r="C1385" t="str">
            <v>OFPPT</v>
          </cell>
          <cell r="D1385" t="str">
            <v>Casablanca Sud</v>
          </cell>
          <cell r="E1385" t="str">
            <v>MCF0</v>
          </cell>
          <cell r="F1385" t="str">
            <v>INSTITUT SPECIALISE DE TECHNOLOGIE APPLIQUEE DE GESTION SIDI MOUMEN CASABLANCA</v>
          </cell>
          <cell r="G1385" t="str">
            <v>Tertiaire</v>
          </cell>
          <cell r="H1385" t="str">
            <v>Administration Gestion et Commerce</v>
          </cell>
          <cell r="I1385" t="str">
            <v>T</v>
          </cell>
          <cell r="J1385" t="str">
            <v>T</v>
          </cell>
          <cell r="K1385" t="str">
            <v>AGC_TCE_T</v>
          </cell>
          <cell r="L1385" t="str">
            <v>Technicien Comptable d'Entreprises</v>
          </cell>
          <cell r="M1385">
            <v>24</v>
          </cell>
          <cell r="N1385" t="str">
            <v>D</v>
          </cell>
          <cell r="O1385" t="str">
            <v>Diplômante</v>
          </cell>
          <cell r="P1385" t="str">
            <v>2A</v>
          </cell>
          <cell r="Q1385">
            <v>82</v>
          </cell>
          <cell r="R1385">
            <v>61</v>
          </cell>
          <cell r="S1385" t="str">
            <v>CDJ</v>
          </cell>
          <cell r="T1385">
            <v>61</v>
          </cell>
        </row>
        <row r="1386">
          <cell r="A1386" t="str">
            <v>MCF0AGC_TSB_T1ACDJ</v>
          </cell>
          <cell r="B1386" t="str">
            <v>Jour</v>
          </cell>
          <cell r="C1386" t="str">
            <v>OFPPT</v>
          </cell>
          <cell r="D1386" t="str">
            <v>Casablanca Sud</v>
          </cell>
          <cell r="E1386" t="str">
            <v>MCF0</v>
          </cell>
          <cell r="F1386" t="str">
            <v>INSTITUT SPECIALISE DE TECHNOLOGIE APPLIQUEE DE GESTION SIDI MOUMEN CASABLANCA</v>
          </cell>
          <cell r="G1386" t="str">
            <v>Tertiaire</v>
          </cell>
          <cell r="H1386" t="str">
            <v>Administration Gestion et Commerce</v>
          </cell>
          <cell r="I1386" t="str">
            <v>T</v>
          </cell>
          <cell r="J1386" t="str">
            <v>T</v>
          </cell>
          <cell r="K1386" t="str">
            <v>AGC_TSB_T</v>
          </cell>
          <cell r="L1386" t="str">
            <v>Technicien en Secrétariat et Bureautique</v>
          </cell>
          <cell r="M1386">
            <v>24</v>
          </cell>
          <cell r="N1386" t="str">
            <v>D</v>
          </cell>
          <cell r="O1386" t="str">
            <v>Diplômante</v>
          </cell>
          <cell r="P1386" t="str">
            <v>1A</v>
          </cell>
          <cell r="Q1386">
            <v>60</v>
          </cell>
          <cell r="R1386">
            <v>57</v>
          </cell>
          <cell r="S1386" t="str">
            <v>CDJ</v>
          </cell>
          <cell r="T1386">
            <v>59</v>
          </cell>
        </row>
        <row r="1387">
          <cell r="A1387" t="str">
            <v>MCF0AGC_TSB_T2ACDJ</v>
          </cell>
          <cell r="B1387" t="str">
            <v>Jour</v>
          </cell>
          <cell r="C1387" t="str">
            <v>OFPPT</v>
          </cell>
          <cell r="D1387" t="str">
            <v>Casablanca Sud</v>
          </cell>
          <cell r="E1387" t="str">
            <v>MCF0</v>
          </cell>
          <cell r="F1387" t="str">
            <v>INSTITUT SPECIALISE DE TECHNOLOGIE APPLIQUEE DE GESTION SIDI MOUMEN CASABLANCA</v>
          </cell>
          <cell r="G1387" t="str">
            <v>Tertiaire</v>
          </cell>
          <cell r="H1387" t="str">
            <v>Administration Gestion et Commerce</v>
          </cell>
          <cell r="I1387" t="str">
            <v>T</v>
          </cell>
          <cell r="J1387" t="str">
            <v>T</v>
          </cell>
          <cell r="K1387" t="str">
            <v>AGC_TSB_T</v>
          </cell>
          <cell r="L1387" t="str">
            <v>Technicien en Secrétariat et Bureautique</v>
          </cell>
          <cell r="M1387">
            <v>24</v>
          </cell>
          <cell r="N1387" t="str">
            <v>D</v>
          </cell>
          <cell r="O1387" t="str">
            <v>Diplômante</v>
          </cell>
          <cell r="P1387" t="str">
            <v>2A</v>
          </cell>
          <cell r="Q1387">
            <v>92</v>
          </cell>
          <cell r="R1387">
            <v>56</v>
          </cell>
          <cell r="S1387" t="str">
            <v>CDJ</v>
          </cell>
          <cell r="T1387">
            <v>56</v>
          </cell>
        </row>
        <row r="1388">
          <cell r="A1388" t="str">
            <v>MDG0FM_TFM_T1ACDJ</v>
          </cell>
          <cell r="B1388" t="str">
            <v>Jour</v>
          </cell>
          <cell r="C1388" t="str">
            <v>OFPPT</v>
          </cell>
          <cell r="D1388" t="str">
            <v>Casablanca Sud</v>
          </cell>
          <cell r="E1388" t="str">
            <v>MDG0</v>
          </cell>
          <cell r="F1388" t="str">
            <v>INSTITUT SPECIALISE DE TECHNOLOGIE APPLIQUEE SIDI MOUMEN CASABLANCA</v>
          </cell>
          <cell r="G1388" t="str">
            <v>Industriel</v>
          </cell>
          <cell r="H1388" t="str">
            <v>Fabrication Mécanique</v>
          </cell>
          <cell r="I1388" t="str">
            <v>T</v>
          </cell>
          <cell r="J1388" t="str">
            <v>T</v>
          </cell>
          <cell r="K1388" t="str">
            <v>FM_TFM_T</v>
          </cell>
          <cell r="L1388" t="str">
            <v>Technicien en Fabrication Mécanique</v>
          </cell>
          <cell r="M1388">
            <v>24</v>
          </cell>
          <cell r="N1388" t="str">
            <v>D</v>
          </cell>
          <cell r="O1388" t="str">
            <v>Diplômante</v>
          </cell>
          <cell r="P1388" t="str">
            <v>1A</v>
          </cell>
          <cell r="Q1388">
            <v>60</v>
          </cell>
          <cell r="R1388">
            <v>49</v>
          </cell>
          <cell r="S1388" t="str">
            <v>CDJ</v>
          </cell>
          <cell r="T1388">
            <v>56</v>
          </cell>
        </row>
        <row r="1389">
          <cell r="A1389" t="str">
            <v>MDG0FM_TFM_T2ACDJ</v>
          </cell>
          <cell r="B1389" t="str">
            <v>Jour</v>
          </cell>
          <cell r="C1389" t="str">
            <v>OFPPT</v>
          </cell>
          <cell r="D1389" t="str">
            <v>Casablanca Sud</v>
          </cell>
          <cell r="E1389" t="str">
            <v>MDG0</v>
          </cell>
          <cell r="F1389" t="str">
            <v>INSTITUT SPECIALISE DE TECHNOLOGIE APPLIQUEE SIDI MOUMEN CASABLANCA</v>
          </cell>
          <cell r="G1389" t="str">
            <v>Industriel</v>
          </cell>
          <cell r="H1389" t="str">
            <v>Fabrication Mécanique</v>
          </cell>
          <cell r="I1389" t="str">
            <v>T</v>
          </cell>
          <cell r="J1389" t="str">
            <v>T</v>
          </cell>
          <cell r="K1389" t="str">
            <v>FM_TFM_T</v>
          </cell>
          <cell r="L1389" t="str">
            <v>Technicien en Fabrication Mécanique</v>
          </cell>
          <cell r="M1389">
            <v>24</v>
          </cell>
          <cell r="N1389" t="str">
            <v>D</v>
          </cell>
          <cell r="O1389" t="str">
            <v>Diplômante</v>
          </cell>
          <cell r="P1389" t="str">
            <v>2A</v>
          </cell>
          <cell r="Q1389">
            <v>46</v>
          </cell>
          <cell r="R1389">
            <v>48</v>
          </cell>
          <cell r="S1389" t="str">
            <v>CDJ</v>
          </cell>
          <cell r="T1389">
            <v>48</v>
          </cell>
        </row>
        <row r="1390">
          <cell r="A1390" t="str">
            <v>MDG0GE_EMI_T1ACDJ</v>
          </cell>
          <cell r="B1390" t="str">
            <v>Jour</v>
          </cell>
          <cell r="C1390" t="str">
            <v>OFPPT</v>
          </cell>
          <cell r="D1390" t="str">
            <v>Casablanca Sud</v>
          </cell>
          <cell r="E1390" t="str">
            <v>MDG0</v>
          </cell>
          <cell r="F1390" t="str">
            <v>INSTITUT SPECIALISE DE TECHNOLOGIE APPLIQUEE SIDI MOUMEN CASABLANCA</v>
          </cell>
          <cell r="G1390" t="str">
            <v>Industriel</v>
          </cell>
          <cell r="H1390" t="str">
            <v>Génie Electrique</v>
          </cell>
          <cell r="I1390" t="str">
            <v>T</v>
          </cell>
          <cell r="J1390" t="str">
            <v>T</v>
          </cell>
          <cell r="K1390" t="str">
            <v>GE_EMI_T</v>
          </cell>
          <cell r="L1390" t="str">
            <v>Technicien en Electricité de Maintenance Industrielle</v>
          </cell>
          <cell r="M1390">
            <v>24</v>
          </cell>
          <cell r="N1390" t="str">
            <v>D</v>
          </cell>
          <cell r="O1390" t="str">
            <v>Diplômante</v>
          </cell>
          <cell r="P1390" t="str">
            <v>1A</v>
          </cell>
          <cell r="Q1390">
            <v>60</v>
          </cell>
          <cell r="R1390">
            <v>86</v>
          </cell>
          <cell r="S1390" t="str">
            <v>CDJ</v>
          </cell>
          <cell r="T1390">
            <v>92</v>
          </cell>
        </row>
        <row r="1391">
          <cell r="A1391" t="str">
            <v>MDG0GE_EMI_T2ACDJ</v>
          </cell>
          <cell r="B1391" t="str">
            <v>Jour</v>
          </cell>
          <cell r="C1391" t="str">
            <v>OFPPT</v>
          </cell>
          <cell r="D1391" t="str">
            <v>Casablanca Sud</v>
          </cell>
          <cell r="E1391" t="str">
            <v>MDG0</v>
          </cell>
          <cell r="F1391" t="str">
            <v>INSTITUT SPECIALISE DE TECHNOLOGIE APPLIQUEE SIDI MOUMEN CASABLANCA</v>
          </cell>
          <cell r="G1391" t="str">
            <v>Industriel</v>
          </cell>
          <cell r="H1391" t="str">
            <v>Génie Electrique</v>
          </cell>
          <cell r="I1391" t="str">
            <v>T</v>
          </cell>
          <cell r="J1391" t="str">
            <v>T</v>
          </cell>
          <cell r="K1391" t="str">
            <v>GE_EMI_T</v>
          </cell>
          <cell r="L1391" t="str">
            <v>Technicien en Electricité de Maintenance Industrielle</v>
          </cell>
          <cell r="M1391">
            <v>24</v>
          </cell>
          <cell r="N1391" t="str">
            <v>D</v>
          </cell>
          <cell r="O1391" t="str">
            <v>Diplômante</v>
          </cell>
          <cell r="P1391" t="str">
            <v>2A</v>
          </cell>
          <cell r="Q1391">
            <v>70</v>
          </cell>
          <cell r="R1391">
            <v>47</v>
          </cell>
          <cell r="S1391" t="str">
            <v>CDJ</v>
          </cell>
          <cell r="T1391">
            <v>47</v>
          </cell>
        </row>
        <row r="1392">
          <cell r="A1392" t="str">
            <v>MDG0REM_TREMOA_T1ACDJ</v>
          </cell>
          <cell r="B1392" t="str">
            <v>Jour</v>
          </cell>
          <cell r="C1392" t="str">
            <v>OFPPT</v>
          </cell>
          <cell r="D1392" t="str">
            <v>Casablanca Sud</v>
          </cell>
          <cell r="E1392" t="str">
            <v>MDG0</v>
          </cell>
          <cell r="F1392" t="str">
            <v>INSTITUT SPECIALISE DE TECHNOLOGIE APPLIQUEE SIDI MOUMEN CASABLANCA</v>
          </cell>
          <cell r="G1392" t="str">
            <v>Industriel</v>
          </cell>
          <cell r="H1392" t="str">
            <v>Réparation des Engins à Moteurs</v>
          </cell>
          <cell r="I1392" t="str">
            <v>T</v>
          </cell>
          <cell r="J1392" t="str">
            <v>T</v>
          </cell>
          <cell r="K1392" t="str">
            <v>REM_TREMOA_T</v>
          </cell>
          <cell r="L1392" t="str">
            <v>Technicien en Réparation des Engins à Moteur (Option: Automobile)</v>
          </cell>
          <cell r="M1392">
            <v>24</v>
          </cell>
          <cell r="N1392" t="str">
            <v>D</v>
          </cell>
          <cell r="O1392" t="str">
            <v>Diplômante</v>
          </cell>
          <cell r="P1392" t="str">
            <v>1A</v>
          </cell>
          <cell r="Q1392">
            <v>90</v>
          </cell>
          <cell r="R1392">
            <v>82</v>
          </cell>
          <cell r="S1392" t="str">
            <v>CDJ</v>
          </cell>
          <cell r="T1392">
            <v>92</v>
          </cell>
        </row>
        <row r="1393">
          <cell r="A1393" t="str">
            <v>MDG0REM_TREMOA_T2ACDJ</v>
          </cell>
          <cell r="B1393" t="str">
            <v>Jour</v>
          </cell>
          <cell r="C1393" t="str">
            <v>OFPPT</v>
          </cell>
          <cell r="D1393" t="str">
            <v>Casablanca Sud</v>
          </cell>
          <cell r="E1393" t="str">
            <v>MDG0</v>
          </cell>
          <cell r="F1393" t="str">
            <v>INSTITUT SPECIALISE DE TECHNOLOGIE APPLIQUEE SIDI MOUMEN CASABLANCA</v>
          </cell>
          <cell r="G1393" t="str">
            <v>Industriel</v>
          </cell>
          <cell r="H1393" t="str">
            <v>Réparation des Engins à Moteurs</v>
          </cell>
          <cell r="I1393" t="str">
            <v>T</v>
          </cell>
          <cell r="J1393" t="str">
            <v>T</v>
          </cell>
          <cell r="K1393" t="str">
            <v>REM_TREMOA_T</v>
          </cell>
          <cell r="L1393" t="str">
            <v>Technicien en Réparation des Engins à Moteur (Option: Automobile)</v>
          </cell>
          <cell r="M1393">
            <v>24</v>
          </cell>
          <cell r="N1393" t="str">
            <v>D</v>
          </cell>
          <cell r="O1393" t="str">
            <v>Diplômante</v>
          </cell>
          <cell r="P1393" t="str">
            <v>2A</v>
          </cell>
          <cell r="Q1393">
            <v>49</v>
          </cell>
          <cell r="R1393">
            <v>56</v>
          </cell>
          <cell r="S1393" t="str">
            <v>CDJ</v>
          </cell>
          <cell r="T1393">
            <v>56</v>
          </cell>
        </row>
        <row r="1394">
          <cell r="A1394" t="str">
            <v>MEF0BTP_CCTP_T1ACDJ</v>
          </cell>
          <cell r="B1394" t="str">
            <v>Jour</v>
          </cell>
          <cell r="C1394" t="str">
            <v>OFPPT</v>
          </cell>
          <cell r="D1394" t="str">
            <v>Casablanca Sud</v>
          </cell>
          <cell r="E1394" t="str">
            <v>MEF0</v>
          </cell>
          <cell r="F1394" t="str">
            <v>INSTITUT SPECIALISE DU BATIMENT CASABLANCA</v>
          </cell>
          <cell r="G1394" t="str">
            <v>BTP</v>
          </cell>
          <cell r="H1394" t="str">
            <v>Batiment et Travaux Publics</v>
          </cell>
          <cell r="I1394" t="str">
            <v>T</v>
          </cell>
          <cell r="J1394" t="str">
            <v>T</v>
          </cell>
          <cell r="K1394" t="str">
            <v>BTP_CCTP_T</v>
          </cell>
          <cell r="L1394" t="str">
            <v>Chef de Chantiers Travaux Publics</v>
          </cell>
          <cell r="M1394">
            <v>24</v>
          </cell>
          <cell r="N1394" t="str">
            <v>D</v>
          </cell>
          <cell r="O1394" t="str">
            <v>Diplômante</v>
          </cell>
          <cell r="P1394" t="str">
            <v>1A</v>
          </cell>
          <cell r="Q1394">
            <v>300</v>
          </cell>
          <cell r="R1394">
            <v>245</v>
          </cell>
          <cell r="S1394" t="str">
            <v>CDJ</v>
          </cell>
          <cell r="T1394">
            <v>282</v>
          </cell>
        </row>
        <row r="1395">
          <cell r="A1395" t="str">
            <v>MEF0BTP_CCTP_T2ACDJ</v>
          </cell>
          <cell r="B1395" t="str">
            <v>Jour</v>
          </cell>
          <cell r="C1395" t="str">
            <v>OFPPT</v>
          </cell>
          <cell r="D1395" t="str">
            <v>Casablanca Sud</v>
          </cell>
          <cell r="E1395" t="str">
            <v>MEF0</v>
          </cell>
          <cell r="F1395" t="str">
            <v>INSTITUT SPECIALISE DU BATIMENT CASABLANCA</v>
          </cell>
          <cell r="G1395" t="str">
            <v>BTP</v>
          </cell>
          <cell r="H1395" t="str">
            <v>Batiment et Travaux Publics</v>
          </cell>
          <cell r="I1395" t="str">
            <v>T</v>
          </cell>
          <cell r="J1395" t="str">
            <v>T</v>
          </cell>
          <cell r="K1395" t="str">
            <v>BTP_CCTP_T</v>
          </cell>
          <cell r="L1395" t="str">
            <v>Chef de Chantiers Travaux Publics</v>
          </cell>
          <cell r="M1395">
            <v>24</v>
          </cell>
          <cell r="N1395" t="str">
            <v>D</v>
          </cell>
          <cell r="O1395" t="str">
            <v>Diplômante</v>
          </cell>
          <cell r="P1395" t="str">
            <v>2A</v>
          </cell>
          <cell r="Q1395">
            <v>160</v>
          </cell>
          <cell r="R1395">
            <v>149</v>
          </cell>
          <cell r="S1395" t="str">
            <v>CDJ</v>
          </cell>
          <cell r="T1395">
            <v>149</v>
          </cell>
        </row>
        <row r="1396">
          <cell r="A1396" t="str">
            <v>MEF0BTP_TB_T1ACDJ</v>
          </cell>
          <cell r="B1396" t="str">
            <v>Jour</v>
          </cell>
          <cell r="C1396" t="str">
            <v>OFPPT</v>
          </cell>
          <cell r="D1396" t="str">
            <v>Casablanca Sud</v>
          </cell>
          <cell r="E1396" t="str">
            <v>MEF0</v>
          </cell>
          <cell r="F1396" t="str">
            <v>INSTITUT SPECIALISE DU BATIMENT CASABLANCA</v>
          </cell>
          <cell r="G1396" t="str">
            <v>BTP</v>
          </cell>
          <cell r="H1396" t="str">
            <v>Batiment et Travaux Publics</v>
          </cell>
          <cell r="I1396" t="str">
            <v>T</v>
          </cell>
          <cell r="J1396" t="str">
            <v>T</v>
          </cell>
          <cell r="K1396" t="str">
            <v>BTP_TB_T</v>
          </cell>
          <cell r="L1396" t="str">
            <v>Techniques de Bois</v>
          </cell>
          <cell r="M1396">
            <v>24</v>
          </cell>
          <cell r="N1396" t="str">
            <v>D</v>
          </cell>
          <cell r="O1396" t="str">
            <v>Diplômante</v>
          </cell>
          <cell r="P1396" t="str">
            <v>1A</v>
          </cell>
          <cell r="Q1396">
            <v>60</v>
          </cell>
          <cell r="R1396">
            <v>26</v>
          </cell>
          <cell r="S1396" t="str">
            <v>CDJ</v>
          </cell>
          <cell r="T1396">
            <v>29</v>
          </cell>
        </row>
        <row r="1397">
          <cell r="A1397" t="str">
            <v>MEF0BTP_TB_T2ACDJ</v>
          </cell>
          <cell r="B1397" t="str">
            <v>Jour</v>
          </cell>
          <cell r="C1397" t="str">
            <v>OFPPT</v>
          </cell>
          <cell r="D1397" t="str">
            <v>Casablanca Sud</v>
          </cell>
          <cell r="E1397" t="str">
            <v>MEF0</v>
          </cell>
          <cell r="F1397" t="str">
            <v>INSTITUT SPECIALISE DU BATIMENT CASABLANCA</v>
          </cell>
          <cell r="G1397" t="str">
            <v>BTP</v>
          </cell>
          <cell r="H1397" t="str">
            <v>Batiment et Travaux Publics</v>
          </cell>
          <cell r="I1397" t="str">
            <v>T</v>
          </cell>
          <cell r="J1397" t="str">
            <v>T</v>
          </cell>
          <cell r="K1397" t="str">
            <v>BTP_TB_T</v>
          </cell>
          <cell r="L1397" t="str">
            <v>Techniques de Bois</v>
          </cell>
          <cell r="M1397">
            <v>24</v>
          </cell>
          <cell r="N1397" t="str">
            <v>D</v>
          </cell>
          <cell r="O1397" t="str">
            <v>Diplômante</v>
          </cell>
          <cell r="P1397" t="str">
            <v>2A</v>
          </cell>
          <cell r="Q1397">
            <v>20</v>
          </cell>
          <cell r="R1397">
            <v>21</v>
          </cell>
          <cell r="S1397" t="str">
            <v>CDJ</v>
          </cell>
          <cell r="T1397">
            <v>21</v>
          </cell>
        </row>
        <row r="1398">
          <cell r="A1398" t="str">
            <v>MEF0BTP_TDB_T1ACDJ</v>
          </cell>
          <cell r="B1398" t="str">
            <v>Jour</v>
          </cell>
          <cell r="C1398" t="str">
            <v>OFPPT</v>
          </cell>
          <cell r="D1398" t="str">
            <v>Casablanca Sud</v>
          </cell>
          <cell r="E1398" t="str">
            <v>MEF0</v>
          </cell>
          <cell r="F1398" t="str">
            <v>INSTITUT SPECIALISE DU BATIMENT CASABLANCA</v>
          </cell>
          <cell r="G1398" t="str">
            <v>BTP</v>
          </cell>
          <cell r="H1398" t="str">
            <v>Batiment et Travaux Publics</v>
          </cell>
          <cell r="I1398" t="str">
            <v>T</v>
          </cell>
          <cell r="J1398" t="str">
            <v>T</v>
          </cell>
          <cell r="K1398" t="str">
            <v>BTP_TDB_T</v>
          </cell>
          <cell r="L1398" t="str">
            <v>Technicien Dessinateur de Bâtiment</v>
          </cell>
          <cell r="M1398">
            <v>24</v>
          </cell>
          <cell r="N1398" t="str">
            <v>D</v>
          </cell>
          <cell r="O1398" t="str">
            <v>Diplômante</v>
          </cell>
          <cell r="P1398" t="str">
            <v>1A</v>
          </cell>
          <cell r="Q1398">
            <v>480</v>
          </cell>
          <cell r="R1398">
            <v>436</v>
          </cell>
          <cell r="S1398" t="str">
            <v>CDJ</v>
          </cell>
          <cell r="T1398">
            <v>506</v>
          </cell>
        </row>
        <row r="1399">
          <cell r="A1399" t="str">
            <v>MEF0BTP_TDB_T2ACDJ</v>
          </cell>
          <cell r="B1399" t="str">
            <v>Jour</v>
          </cell>
          <cell r="C1399" t="str">
            <v>OFPPT</v>
          </cell>
          <cell r="D1399" t="str">
            <v>Casablanca Sud</v>
          </cell>
          <cell r="E1399" t="str">
            <v>MEF0</v>
          </cell>
          <cell r="F1399" t="str">
            <v>INSTITUT SPECIALISE DU BATIMENT CASABLANCA</v>
          </cell>
          <cell r="G1399" t="str">
            <v>BTP</v>
          </cell>
          <cell r="H1399" t="str">
            <v>Batiment et Travaux Publics</v>
          </cell>
          <cell r="I1399" t="str">
            <v>T</v>
          </cell>
          <cell r="J1399" t="str">
            <v>T</v>
          </cell>
          <cell r="K1399" t="str">
            <v>BTP_TDB_T</v>
          </cell>
          <cell r="L1399" t="str">
            <v>Technicien Dessinateur de Bâtiment</v>
          </cell>
          <cell r="M1399">
            <v>24</v>
          </cell>
          <cell r="N1399" t="str">
            <v>D</v>
          </cell>
          <cell r="O1399" t="str">
            <v>Diplômante</v>
          </cell>
          <cell r="P1399" t="str">
            <v>2A</v>
          </cell>
          <cell r="Q1399">
            <v>300</v>
          </cell>
          <cell r="R1399">
            <v>229</v>
          </cell>
          <cell r="S1399" t="str">
            <v>CDJ</v>
          </cell>
          <cell r="T1399">
            <v>229</v>
          </cell>
        </row>
        <row r="1400">
          <cell r="A1400" t="str">
            <v>MEF0BTP_TPDB_T1ACDJ</v>
          </cell>
          <cell r="B1400" t="str">
            <v>Jour</v>
          </cell>
          <cell r="C1400" t="str">
            <v>OFPPT</v>
          </cell>
          <cell r="D1400" t="str">
            <v>Casablanca Sud</v>
          </cell>
          <cell r="E1400" t="str">
            <v>MEF0</v>
          </cell>
          <cell r="F1400" t="str">
            <v>INSTITUT SPECIALISE DU BATIMENT CASABLANCA</v>
          </cell>
          <cell r="G1400" t="str">
            <v>BTP</v>
          </cell>
          <cell r="H1400" t="str">
            <v>Batiment et Travaux Publics</v>
          </cell>
          <cell r="I1400" t="str">
            <v>T</v>
          </cell>
          <cell r="J1400" t="str">
            <v>T</v>
          </cell>
          <cell r="K1400" t="str">
            <v>BTP_TPDB_T</v>
          </cell>
          <cell r="L1400" t="str">
            <v>Technicien Peintre Décorateur en Bâtiment</v>
          </cell>
          <cell r="M1400">
            <v>24</v>
          </cell>
          <cell r="N1400" t="str">
            <v>D</v>
          </cell>
          <cell r="O1400" t="str">
            <v>Diplômante</v>
          </cell>
          <cell r="P1400" t="str">
            <v>1A</v>
          </cell>
          <cell r="Q1400">
            <v>120</v>
          </cell>
          <cell r="R1400">
            <v>83</v>
          </cell>
          <cell r="S1400" t="str">
            <v>CDJ</v>
          </cell>
          <cell r="T1400">
            <v>103</v>
          </cell>
        </row>
        <row r="1401">
          <cell r="A1401" t="str">
            <v>MEF0BTP_TPDB_T2ACDJ</v>
          </cell>
          <cell r="B1401" t="str">
            <v>Jour</v>
          </cell>
          <cell r="C1401" t="str">
            <v>OFPPT</v>
          </cell>
          <cell r="D1401" t="str">
            <v>Casablanca Sud</v>
          </cell>
          <cell r="E1401" t="str">
            <v>MEF0</v>
          </cell>
          <cell r="F1401" t="str">
            <v>INSTITUT SPECIALISE DU BATIMENT CASABLANCA</v>
          </cell>
          <cell r="G1401" t="str">
            <v>BTP</v>
          </cell>
          <cell r="H1401" t="str">
            <v>Batiment et Travaux Publics</v>
          </cell>
          <cell r="I1401" t="str">
            <v>T</v>
          </cell>
          <cell r="J1401" t="str">
            <v>T</v>
          </cell>
          <cell r="K1401" t="str">
            <v>BTP_TPDB_T</v>
          </cell>
          <cell r="L1401" t="str">
            <v>Technicien Peintre Décorateur en Bâtiment</v>
          </cell>
          <cell r="M1401">
            <v>24</v>
          </cell>
          <cell r="N1401" t="str">
            <v>D</v>
          </cell>
          <cell r="O1401" t="str">
            <v>Diplômante</v>
          </cell>
          <cell r="P1401" t="str">
            <v>2A</v>
          </cell>
          <cell r="Q1401">
            <v>67</v>
          </cell>
          <cell r="R1401">
            <v>61</v>
          </cell>
          <cell r="S1401" t="str">
            <v>CDJ</v>
          </cell>
          <cell r="T1401">
            <v>61</v>
          </cell>
        </row>
        <row r="1402">
          <cell r="A1402" t="str">
            <v>MGI0THR_BP_T1ACDJ</v>
          </cell>
          <cell r="B1402" t="str">
            <v>Jour</v>
          </cell>
          <cell r="C1402" t="str">
            <v>OFPPT</v>
          </cell>
          <cell r="D1402" t="str">
            <v>Casablanca Sud</v>
          </cell>
          <cell r="E1402" t="str">
            <v>MGI0</v>
          </cell>
          <cell r="F1402" t="str">
            <v>CENTRE D'ACCUEIL CASABLANCA</v>
          </cell>
          <cell r="G1402" t="str">
            <v>Hôtellerie et Tourisme</v>
          </cell>
          <cell r="H1402" t="str">
            <v>Hôtellerie et Tourisme</v>
          </cell>
          <cell r="I1402" t="str">
            <v>T</v>
          </cell>
          <cell r="J1402" t="str">
            <v>T</v>
          </cell>
          <cell r="K1402" t="str">
            <v>THR_BP_T</v>
          </cell>
          <cell r="L1402" t="str">
            <v>Boulanger Pâtissier</v>
          </cell>
          <cell r="M1402">
            <v>24</v>
          </cell>
          <cell r="N1402" t="str">
            <v>D</v>
          </cell>
          <cell r="O1402" t="str">
            <v>Diplômante</v>
          </cell>
          <cell r="P1402" t="str">
            <v>1A</v>
          </cell>
          <cell r="Q1402">
            <v>36</v>
          </cell>
          <cell r="R1402">
            <v>40</v>
          </cell>
          <cell r="S1402" t="str">
            <v>CDJ</v>
          </cell>
          <cell r="T1402">
            <v>43</v>
          </cell>
        </row>
        <row r="1403">
          <cell r="A1403" t="str">
            <v>MGI0THR_BP_T2ACDJ</v>
          </cell>
          <cell r="B1403" t="str">
            <v>Jour</v>
          </cell>
          <cell r="C1403" t="str">
            <v>OFPPT</v>
          </cell>
          <cell r="D1403" t="str">
            <v>Casablanca Sud</v>
          </cell>
          <cell r="E1403" t="str">
            <v>MGI0</v>
          </cell>
          <cell r="F1403" t="str">
            <v>CENTRE D'ACCUEIL CASABLANCA</v>
          </cell>
          <cell r="G1403" t="str">
            <v>Hôtellerie et Tourisme</v>
          </cell>
          <cell r="H1403" t="str">
            <v>Hôtellerie et Tourisme</v>
          </cell>
          <cell r="I1403" t="str">
            <v>T</v>
          </cell>
          <cell r="J1403" t="str">
            <v>T</v>
          </cell>
          <cell r="K1403" t="str">
            <v>THR_BP_T</v>
          </cell>
          <cell r="L1403" t="str">
            <v>Boulanger Pâtissier</v>
          </cell>
          <cell r="M1403">
            <v>24</v>
          </cell>
          <cell r="N1403" t="str">
            <v>D</v>
          </cell>
          <cell r="O1403" t="str">
            <v>Diplômante</v>
          </cell>
          <cell r="P1403" t="str">
            <v>2A</v>
          </cell>
          <cell r="Q1403">
            <v>47</v>
          </cell>
          <cell r="R1403">
            <v>50</v>
          </cell>
          <cell r="S1403" t="str">
            <v>CDJ</v>
          </cell>
          <cell r="T1403">
            <v>50</v>
          </cell>
        </row>
        <row r="1404">
          <cell r="A1404" t="str">
            <v>MGI0THR_CUIS_T1ACDJ</v>
          </cell>
          <cell r="B1404" t="str">
            <v>Jour</v>
          </cell>
          <cell r="C1404" t="str">
            <v>OFPPT</v>
          </cell>
          <cell r="D1404" t="str">
            <v>Casablanca Sud</v>
          </cell>
          <cell r="E1404" t="str">
            <v>MGI0</v>
          </cell>
          <cell r="F1404" t="str">
            <v>CENTRE D'ACCUEIL CASABLANCA</v>
          </cell>
          <cell r="G1404" t="str">
            <v>Hôtellerie et Tourisme</v>
          </cell>
          <cell r="H1404" t="str">
            <v>Hôtellerie et Tourisme</v>
          </cell>
          <cell r="I1404" t="str">
            <v>T</v>
          </cell>
          <cell r="J1404" t="str">
            <v>T</v>
          </cell>
          <cell r="K1404" t="str">
            <v>THR_CUIS_T</v>
          </cell>
          <cell r="L1404" t="str">
            <v>Cuisine</v>
          </cell>
          <cell r="M1404">
            <v>24</v>
          </cell>
          <cell r="N1404" t="str">
            <v>D</v>
          </cell>
          <cell r="O1404" t="str">
            <v>Diplômante</v>
          </cell>
          <cell r="P1404" t="str">
            <v>1A</v>
          </cell>
          <cell r="Q1404">
            <v>36</v>
          </cell>
          <cell r="R1404">
            <v>40</v>
          </cell>
          <cell r="S1404" t="str">
            <v>CDJ</v>
          </cell>
          <cell r="T1404">
            <v>46</v>
          </cell>
        </row>
        <row r="1405">
          <cell r="A1405" t="str">
            <v>MGI0THR_CUIS_T2ACDJ</v>
          </cell>
          <cell r="B1405" t="str">
            <v>Jour</v>
          </cell>
          <cell r="C1405" t="str">
            <v>OFPPT</v>
          </cell>
          <cell r="D1405" t="str">
            <v>Casablanca Sud</v>
          </cell>
          <cell r="E1405" t="str">
            <v>MGI0</v>
          </cell>
          <cell r="F1405" t="str">
            <v>CENTRE D'ACCUEIL CASABLANCA</v>
          </cell>
          <cell r="G1405" t="str">
            <v>Hôtellerie et Tourisme</v>
          </cell>
          <cell r="H1405" t="str">
            <v>Hôtellerie et Tourisme</v>
          </cell>
          <cell r="I1405" t="str">
            <v>T</v>
          </cell>
          <cell r="J1405" t="str">
            <v>T</v>
          </cell>
          <cell r="K1405" t="str">
            <v>THR_CUIS_T</v>
          </cell>
          <cell r="L1405" t="str">
            <v>Cuisine</v>
          </cell>
          <cell r="M1405">
            <v>24</v>
          </cell>
          <cell r="N1405" t="str">
            <v>D</v>
          </cell>
          <cell r="O1405" t="str">
            <v>Diplômante</v>
          </cell>
          <cell r="P1405" t="str">
            <v>2A</v>
          </cell>
          <cell r="Q1405">
            <v>28</v>
          </cell>
          <cell r="R1405">
            <v>29</v>
          </cell>
          <cell r="S1405" t="str">
            <v>CDJ</v>
          </cell>
          <cell r="T1405">
            <v>29</v>
          </cell>
        </row>
        <row r="1406">
          <cell r="A1406" t="str">
            <v>MGI0THR_RH_T1ACDJ</v>
          </cell>
          <cell r="B1406" t="str">
            <v>Jour</v>
          </cell>
          <cell r="C1406" t="str">
            <v>OFPPT</v>
          </cell>
          <cell r="D1406" t="str">
            <v>Casablanca Sud</v>
          </cell>
          <cell r="E1406" t="str">
            <v>MGI0</v>
          </cell>
          <cell r="F1406" t="str">
            <v>CENTRE D'ACCUEIL CASABLANCA</v>
          </cell>
          <cell r="G1406" t="str">
            <v>Hôtellerie et Tourisme</v>
          </cell>
          <cell r="H1406" t="str">
            <v>Hôtellerie et Tourisme</v>
          </cell>
          <cell r="I1406" t="str">
            <v>T</v>
          </cell>
          <cell r="J1406" t="str">
            <v>T</v>
          </cell>
          <cell r="K1406" t="str">
            <v>THR_RH_T</v>
          </cell>
          <cell r="L1406" t="str">
            <v>Réception d'Hôtel</v>
          </cell>
          <cell r="M1406">
            <v>24</v>
          </cell>
          <cell r="N1406" t="str">
            <v>D</v>
          </cell>
          <cell r="O1406" t="str">
            <v>Diplômante</v>
          </cell>
          <cell r="P1406" t="str">
            <v>1A</v>
          </cell>
          <cell r="Q1406">
            <v>30</v>
          </cell>
          <cell r="R1406">
            <v>28</v>
          </cell>
          <cell r="S1406" t="str">
            <v>CDJ</v>
          </cell>
          <cell r="T1406">
            <v>34</v>
          </cell>
        </row>
        <row r="1407">
          <cell r="A1407" t="str">
            <v>MGI0THR_RH_T2ACDJ</v>
          </cell>
          <cell r="B1407" t="str">
            <v>Jour</v>
          </cell>
          <cell r="C1407" t="str">
            <v>OFPPT</v>
          </cell>
          <cell r="D1407" t="str">
            <v>Casablanca Sud</v>
          </cell>
          <cell r="E1407" t="str">
            <v>MGI0</v>
          </cell>
          <cell r="F1407" t="str">
            <v>CENTRE D'ACCUEIL CASABLANCA</v>
          </cell>
          <cell r="G1407" t="str">
            <v>Hôtellerie et Tourisme</v>
          </cell>
          <cell r="H1407" t="str">
            <v>Hôtellerie et Tourisme</v>
          </cell>
          <cell r="I1407" t="str">
            <v>T</v>
          </cell>
          <cell r="J1407" t="str">
            <v>T</v>
          </cell>
          <cell r="K1407" t="str">
            <v>THR_RH_T</v>
          </cell>
          <cell r="L1407" t="str">
            <v>Réception d'Hôtel</v>
          </cell>
          <cell r="M1407">
            <v>24</v>
          </cell>
          <cell r="N1407" t="str">
            <v>D</v>
          </cell>
          <cell r="O1407" t="str">
            <v>Diplômante</v>
          </cell>
          <cell r="P1407" t="str">
            <v>2A</v>
          </cell>
          <cell r="Q1407">
            <v>23</v>
          </cell>
          <cell r="R1407">
            <v>18</v>
          </cell>
          <cell r="S1407" t="str">
            <v>CDJ</v>
          </cell>
          <cell r="T1407">
            <v>18</v>
          </cell>
        </row>
        <row r="1408">
          <cell r="A1408" t="str">
            <v>MGI0THR_SR_T1ACDJ</v>
          </cell>
          <cell r="B1408" t="str">
            <v>Jour</v>
          </cell>
          <cell r="C1408" t="str">
            <v>OFPPT</v>
          </cell>
          <cell r="D1408" t="str">
            <v>Casablanca Sud</v>
          </cell>
          <cell r="E1408" t="str">
            <v>MGI0</v>
          </cell>
          <cell r="F1408" t="str">
            <v>CENTRE D'ACCUEIL CASABLANCA</v>
          </cell>
          <cell r="G1408" t="str">
            <v>Hôtellerie et Tourisme</v>
          </cell>
          <cell r="H1408" t="str">
            <v>Hôtellerie et Tourisme</v>
          </cell>
          <cell r="I1408" t="str">
            <v>T</v>
          </cell>
          <cell r="J1408" t="str">
            <v>T</v>
          </cell>
          <cell r="K1408" t="str">
            <v>THR_SR_T</v>
          </cell>
          <cell r="L1408" t="str">
            <v>Service de Restauration</v>
          </cell>
          <cell r="M1408">
            <v>24</v>
          </cell>
          <cell r="N1408" t="str">
            <v>D</v>
          </cell>
          <cell r="O1408" t="str">
            <v>Diplômante</v>
          </cell>
          <cell r="P1408" t="str">
            <v>1A</v>
          </cell>
          <cell r="Q1408">
            <v>20</v>
          </cell>
          <cell r="R1408">
            <v>45</v>
          </cell>
          <cell r="S1408" t="str">
            <v>CDJ</v>
          </cell>
          <cell r="T1408">
            <v>52</v>
          </cell>
        </row>
        <row r="1409">
          <cell r="A1409" t="str">
            <v>MGI0THR_SR_T2ACDJ</v>
          </cell>
          <cell r="B1409" t="str">
            <v>Jour</v>
          </cell>
          <cell r="C1409" t="str">
            <v>OFPPT</v>
          </cell>
          <cell r="D1409" t="str">
            <v>Casablanca Sud</v>
          </cell>
          <cell r="E1409" t="str">
            <v>MGI0</v>
          </cell>
          <cell r="F1409" t="str">
            <v>CENTRE D'ACCUEIL CASABLANCA</v>
          </cell>
          <cell r="G1409" t="str">
            <v>Hôtellerie et Tourisme</v>
          </cell>
          <cell r="H1409" t="str">
            <v>Hôtellerie et Tourisme</v>
          </cell>
          <cell r="I1409" t="str">
            <v>T</v>
          </cell>
          <cell r="J1409" t="str">
            <v>T</v>
          </cell>
          <cell r="K1409" t="str">
            <v>THR_SR_T</v>
          </cell>
          <cell r="L1409" t="str">
            <v>Service de Restauration</v>
          </cell>
          <cell r="M1409">
            <v>24</v>
          </cell>
          <cell r="N1409" t="str">
            <v>D</v>
          </cell>
          <cell r="O1409" t="str">
            <v>Diplômante</v>
          </cell>
          <cell r="P1409" t="str">
            <v>2A</v>
          </cell>
          <cell r="Q1409">
            <v>16</v>
          </cell>
          <cell r="R1409">
            <v>0</v>
          </cell>
          <cell r="S1409" t="str">
            <v>CDJ</v>
          </cell>
          <cell r="T1409">
            <v>0</v>
          </cell>
        </row>
        <row r="1410">
          <cell r="A1410" t="str">
            <v>MIJ0AGC_ATV_T1ACDJ</v>
          </cell>
          <cell r="B1410" t="str">
            <v>Jour</v>
          </cell>
          <cell r="C1410" t="str">
            <v>OFPPT</v>
          </cell>
          <cell r="D1410" t="str">
            <v>Casablanca Sud</v>
          </cell>
          <cell r="E1410" t="str">
            <v>MIJ0</v>
          </cell>
          <cell r="F1410" t="str">
            <v>INSTITUT SPECIALISE DE TECHNOLOGIE APPLIQUEE MOHAMMADIA</v>
          </cell>
          <cell r="G1410" t="str">
            <v>Tertiaire</v>
          </cell>
          <cell r="H1410" t="str">
            <v>Administration Gestion et Commerce</v>
          </cell>
          <cell r="I1410" t="str">
            <v>T</v>
          </cell>
          <cell r="J1410" t="str">
            <v>T</v>
          </cell>
          <cell r="K1410" t="str">
            <v>AGC_ATV_T</v>
          </cell>
          <cell r="L1410" t="str">
            <v>Agent Technique de Vente</v>
          </cell>
          <cell r="M1410">
            <v>24</v>
          </cell>
          <cell r="N1410" t="str">
            <v>D</v>
          </cell>
          <cell r="O1410" t="str">
            <v>Diplômante</v>
          </cell>
          <cell r="P1410" t="str">
            <v>1A</v>
          </cell>
          <cell r="Q1410">
            <v>60</v>
          </cell>
          <cell r="R1410">
            <v>64</v>
          </cell>
          <cell r="S1410" t="str">
            <v>CDJ</v>
          </cell>
          <cell r="T1410">
            <v>73</v>
          </cell>
        </row>
        <row r="1411">
          <cell r="A1411" t="str">
            <v>MIJ0AGC_ATV_T2ACDJ</v>
          </cell>
          <cell r="B1411" t="str">
            <v>Jour</v>
          </cell>
          <cell r="C1411" t="str">
            <v>OFPPT</v>
          </cell>
          <cell r="D1411" t="str">
            <v>Casablanca Sud</v>
          </cell>
          <cell r="E1411" t="str">
            <v>MIJ0</v>
          </cell>
          <cell r="F1411" t="str">
            <v>INSTITUT SPECIALISE DE TECHNOLOGIE APPLIQUEE MOHAMMADIA</v>
          </cell>
          <cell r="G1411" t="str">
            <v>Tertiaire</v>
          </cell>
          <cell r="H1411" t="str">
            <v>Administration Gestion et Commerce</v>
          </cell>
          <cell r="I1411" t="str">
            <v>T</v>
          </cell>
          <cell r="J1411" t="str">
            <v>T</v>
          </cell>
          <cell r="K1411" t="str">
            <v>AGC_ATV_T</v>
          </cell>
          <cell r="L1411" t="str">
            <v>Agent Technique de Vente</v>
          </cell>
          <cell r="M1411">
            <v>24</v>
          </cell>
          <cell r="N1411" t="str">
            <v>D</v>
          </cell>
          <cell r="O1411" t="str">
            <v>Diplômante</v>
          </cell>
          <cell r="P1411" t="str">
            <v>2A</v>
          </cell>
          <cell r="Q1411">
            <v>46</v>
          </cell>
          <cell r="R1411">
            <v>46</v>
          </cell>
          <cell r="S1411" t="str">
            <v>CDJ</v>
          </cell>
          <cell r="T1411">
            <v>46</v>
          </cell>
        </row>
        <row r="1412">
          <cell r="A1412" t="str">
            <v>MIJ0AGC_TCE_T1ACDJ</v>
          </cell>
          <cell r="B1412" t="str">
            <v>Jour</v>
          </cell>
          <cell r="C1412" t="str">
            <v>OFPPT</v>
          </cell>
          <cell r="D1412" t="str">
            <v>Casablanca Sud</v>
          </cell>
          <cell r="E1412" t="str">
            <v>MIJ0</v>
          </cell>
          <cell r="F1412" t="str">
            <v>INSTITUT SPECIALISE DE TECHNOLOGIE APPLIQUEE MOHAMMADIA</v>
          </cell>
          <cell r="G1412" t="str">
            <v>Tertiaire</v>
          </cell>
          <cell r="H1412" t="str">
            <v>Administration Gestion et Commerce</v>
          </cell>
          <cell r="I1412" t="str">
            <v>T</v>
          </cell>
          <cell r="J1412" t="str">
            <v>T</v>
          </cell>
          <cell r="K1412" t="str">
            <v>AGC_TCE_T</v>
          </cell>
          <cell r="L1412" t="str">
            <v>Technicien Comptable d'Entreprises</v>
          </cell>
          <cell r="M1412">
            <v>24</v>
          </cell>
          <cell r="N1412" t="str">
            <v>D</v>
          </cell>
          <cell r="O1412" t="str">
            <v>Diplômante</v>
          </cell>
          <cell r="P1412" t="str">
            <v>1A</v>
          </cell>
          <cell r="Q1412">
            <v>90</v>
          </cell>
          <cell r="R1412">
            <v>125</v>
          </cell>
          <cell r="S1412" t="str">
            <v>CDJ</v>
          </cell>
          <cell r="T1412">
            <v>134</v>
          </cell>
        </row>
        <row r="1413">
          <cell r="A1413" t="str">
            <v>MIJ0AGC_TCE_T2ACDJ</v>
          </cell>
          <cell r="B1413" t="str">
            <v>Jour</v>
          </cell>
          <cell r="C1413" t="str">
            <v>OFPPT</v>
          </cell>
          <cell r="D1413" t="str">
            <v>Casablanca Sud</v>
          </cell>
          <cell r="E1413" t="str">
            <v>MIJ0</v>
          </cell>
          <cell r="F1413" t="str">
            <v>INSTITUT SPECIALISE DE TECHNOLOGIE APPLIQUEE MOHAMMADIA</v>
          </cell>
          <cell r="G1413" t="str">
            <v>Tertiaire</v>
          </cell>
          <cell r="H1413" t="str">
            <v>Administration Gestion et Commerce</v>
          </cell>
          <cell r="I1413" t="str">
            <v>T</v>
          </cell>
          <cell r="J1413" t="str">
            <v>T</v>
          </cell>
          <cell r="K1413" t="str">
            <v>AGC_TCE_T</v>
          </cell>
          <cell r="L1413" t="str">
            <v>Technicien Comptable d'Entreprises</v>
          </cell>
          <cell r="M1413">
            <v>24</v>
          </cell>
          <cell r="N1413" t="str">
            <v>D</v>
          </cell>
          <cell r="O1413" t="str">
            <v>Diplômante</v>
          </cell>
          <cell r="P1413" t="str">
            <v>2A</v>
          </cell>
          <cell r="Q1413">
            <v>71</v>
          </cell>
          <cell r="R1413">
            <v>55</v>
          </cell>
          <cell r="S1413" t="str">
            <v>CDJ</v>
          </cell>
          <cell r="T1413">
            <v>55</v>
          </cell>
        </row>
        <row r="1414">
          <cell r="A1414" t="str">
            <v>MIJ0AGC_TSB_T1ACDJ</v>
          </cell>
          <cell r="B1414" t="str">
            <v>Jour</v>
          </cell>
          <cell r="C1414" t="str">
            <v>OFPPT</v>
          </cell>
          <cell r="D1414" t="str">
            <v>Casablanca Sud</v>
          </cell>
          <cell r="E1414" t="str">
            <v>MIJ0</v>
          </cell>
          <cell r="F1414" t="str">
            <v>INSTITUT SPECIALISE DE TECHNOLOGIE APPLIQUEE MOHAMMADIA</v>
          </cell>
          <cell r="G1414" t="str">
            <v>Tertiaire</v>
          </cell>
          <cell r="H1414" t="str">
            <v>Administration Gestion et Commerce</v>
          </cell>
          <cell r="I1414" t="str">
            <v>T</v>
          </cell>
          <cell r="J1414" t="str">
            <v>T</v>
          </cell>
          <cell r="K1414" t="str">
            <v>AGC_TSB_T</v>
          </cell>
          <cell r="L1414" t="str">
            <v>Technicien en Secrétariat et Bureautique</v>
          </cell>
          <cell r="M1414">
            <v>24</v>
          </cell>
          <cell r="N1414" t="str">
            <v>D</v>
          </cell>
          <cell r="O1414" t="str">
            <v>Diplômante</v>
          </cell>
          <cell r="P1414" t="str">
            <v>1A</v>
          </cell>
          <cell r="Q1414">
            <v>60</v>
          </cell>
          <cell r="R1414">
            <v>65</v>
          </cell>
          <cell r="S1414" t="str">
            <v>CDJ</v>
          </cell>
          <cell r="T1414">
            <v>71</v>
          </cell>
        </row>
        <row r="1415">
          <cell r="A1415" t="str">
            <v>MIJ0AGC_TSB_T2ACDJ</v>
          </cell>
          <cell r="B1415" t="str">
            <v>Jour</v>
          </cell>
          <cell r="C1415" t="str">
            <v>OFPPT</v>
          </cell>
          <cell r="D1415" t="str">
            <v>Casablanca Sud</v>
          </cell>
          <cell r="E1415" t="str">
            <v>MIJ0</v>
          </cell>
          <cell r="F1415" t="str">
            <v>INSTITUT SPECIALISE DE TECHNOLOGIE APPLIQUEE MOHAMMADIA</v>
          </cell>
          <cell r="G1415" t="str">
            <v>Tertiaire</v>
          </cell>
          <cell r="H1415" t="str">
            <v>Administration Gestion et Commerce</v>
          </cell>
          <cell r="I1415" t="str">
            <v>T</v>
          </cell>
          <cell r="J1415" t="str">
            <v>T</v>
          </cell>
          <cell r="K1415" t="str">
            <v>AGC_TSB_T</v>
          </cell>
          <cell r="L1415" t="str">
            <v>Technicien en Secrétariat et Bureautique</v>
          </cell>
          <cell r="M1415">
            <v>24</v>
          </cell>
          <cell r="N1415" t="str">
            <v>D</v>
          </cell>
          <cell r="O1415" t="str">
            <v>Diplômante</v>
          </cell>
          <cell r="P1415" t="str">
            <v>2A</v>
          </cell>
          <cell r="Q1415">
            <v>47</v>
          </cell>
          <cell r="R1415">
            <v>47</v>
          </cell>
          <cell r="S1415" t="str">
            <v>CDJ</v>
          </cell>
          <cell r="T1415">
            <v>47</v>
          </cell>
        </row>
        <row r="1416">
          <cell r="A1416" t="str">
            <v>MIK0CM_TCM_T1ACDJ</v>
          </cell>
          <cell r="B1416" t="str">
            <v>Jour</v>
          </cell>
          <cell r="C1416" t="str">
            <v>OFPPT</v>
          </cell>
          <cell r="D1416" t="str">
            <v>Casablanca Sud</v>
          </cell>
          <cell r="E1416" t="str">
            <v>MIK0</v>
          </cell>
          <cell r="F1416" t="str">
            <v>INSTITUT SPECIALISE INDUSTRIEL MOHAMMEDIA</v>
          </cell>
          <cell r="G1416" t="str">
            <v>Industriel</v>
          </cell>
          <cell r="H1416" t="str">
            <v>Construction Métallique</v>
          </cell>
          <cell r="I1416" t="str">
            <v>T</v>
          </cell>
          <cell r="J1416" t="str">
            <v>T</v>
          </cell>
          <cell r="K1416" t="str">
            <v>CM_TCM_T</v>
          </cell>
          <cell r="L1416" t="str">
            <v>Technicien en Construction Métallique</v>
          </cell>
          <cell r="M1416">
            <v>24</v>
          </cell>
          <cell r="N1416" t="str">
            <v>D</v>
          </cell>
          <cell r="O1416" t="str">
            <v>Diplômante</v>
          </cell>
          <cell r="P1416" t="str">
            <v>1A</v>
          </cell>
          <cell r="Q1416">
            <v>90</v>
          </cell>
          <cell r="R1416">
            <v>85</v>
          </cell>
          <cell r="S1416" t="str">
            <v>CDJ</v>
          </cell>
          <cell r="T1416">
            <v>87</v>
          </cell>
        </row>
        <row r="1417">
          <cell r="A1417" t="str">
            <v>MIK0CM_TCM_T2ACDJ</v>
          </cell>
          <cell r="B1417" t="str">
            <v>Jour</v>
          </cell>
          <cell r="C1417" t="str">
            <v>OFPPT</v>
          </cell>
          <cell r="D1417" t="str">
            <v>Casablanca Sud</v>
          </cell>
          <cell r="E1417" t="str">
            <v>MIK0</v>
          </cell>
          <cell r="F1417" t="str">
            <v>INSTITUT SPECIALISE INDUSTRIEL MOHAMMEDIA</v>
          </cell>
          <cell r="G1417" t="str">
            <v>Industriel</v>
          </cell>
          <cell r="H1417" t="str">
            <v>Construction Métallique</v>
          </cell>
          <cell r="I1417" t="str">
            <v>T</v>
          </cell>
          <cell r="J1417" t="str">
            <v>T</v>
          </cell>
          <cell r="K1417" t="str">
            <v>CM_TCM_T</v>
          </cell>
          <cell r="L1417" t="str">
            <v>Technicien en Construction Métallique</v>
          </cell>
          <cell r="M1417">
            <v>24</v>
          </cell>
          <cell r="N1417" t="str">
            <v>D</v>
          </cell>
          <cell r="O1417" t="str">
            <v>Diplômante</v>
          </cell>
          <cell r="P1417" t="str">
            <v>2A</v>
          </cell>
          <cell r="Q1417">
            <v>70</v>
          </cell>
          <cell r="R1417">
            <v>76</v>
          </cell>
          <cell r="S1417" t="str">
            <v>CDJ</v>
          </cell>
          <cell r="T1417">
            <v>76</v>
          </cell>
        </row>
        <row r="1418">
          <cell r="A1418" t="str">
            <v>MIK0FM_TFM_T1ACDJ</v>
          </cell>
          <cell r="B1418" t="str">
            <v>Jour</v>
          </cell>
          <cell r="C1418" t="str">
            <v>OFPPT</v>
          </cell>
          <cell r="D1418" t="str">
            <v>Casablanca Sud</v>
          </cell>
          <cell r="E1418" t="str">
            <v>MIK0</v>
          </cell>
          <cell r="F1418" t="str">
            <v>INSTITUT SPECIALISE INDUSTRIEL MOHAMMEDIA</v>
          </cell>
          <cell r="G1418" t="str">
            <v>Industriel</v>
          </cell>
          <cell r="H1418" t="str">
            <v>Fabrication Mécanique</v>
          </cell>
          <cell r="I1418" t="str">
            <v>T</v>
          </cell>
          <cell r="J1418" t="str">
            <v>T</v>
          </cell>
          <cell r="K1418" t="str">
            <v>FM_TFM_T</v>
          </cell>
          <cell r="L1418" t="str">
            <v>Technicien en Fabrication Mécanique</v>
          </cell>
          <cell r="M1418">
            <v>24</v>
          </cell>
          <cell r="N1418" t="str">
            <v>D</v>
          </cell>
          <cell r="O1418" t="str">
            <v>Diplômante</v>
          </cell>
          <cell r="P1418" t="str">
            <v>1A</v>
          </cell>
          <cell r="Q1418">
            <v>90</v>
          </cell>
          <cell r="R1418">
            <v>95</v>
          </cell>
          <cell r="S1418" t="str">
            <v>CDJ</v>
          </cell>
          <cell r="T1418">
            <v>104</v>
          </cell>
        </row>
        <row r="1419">
          <cell r="A1419" t="str">
            <v>MIK0FM_TFM_T2ACDJ</v>
          </cell>
          <cell r="B1419" t="str">
            <v>Jour</v>
          </cell>
          <cell r="C1419" t="str">
            <v>OFPPT</v>
          </cell>
          <cell r="D1419" t="str">
            <v>Casablanca Sud</v>
          </cell>
          <cell r="E1419" t="str">
            <v>MIK0</v>
          </cell>
          <cell r="F1419" t="str">
            <v>INSTITUT SPECIALISE INDUSTRIEL MOHAMMEDIA</v>
          </cell>
          <cell r="G1419" t="str">
            <v>Industriel</v>
          </cell>
          <cell r="H1419" t="str">
            <v>Fabrication Mécanique</v>
          </cell>
          <cell r="I1419" t="str">
            <v>T</v>
          </cell>
          <cell r="J1419" t="str">
            <v>T</v>
          </cell>
          <cell r="K1419" t="str">
            <v>FM_TFM_T</v>
          </cell>
          <cell r="L1419" t="str">
            <v>Technicien en Fabrication Mécanique</v>
          </cell>
          <cell r="M1419">
            <v>24</v>
          </cell>
          <cell r="N1419" t="str">
            <v>D</v>
          </cell>
          <cell r="O1419" t="str">
            <v>Diplômante</v>
          </cell>
          <cell r="P1419" t="str">
            <v>2A</v>
          </cell>
          <cell r="Q1419">
            <v>69</v>
          </cell>
          <cell r="R1419">
            <v>88</v>
          </cell>
          <cell r="S1419" t="str">
            <v>CDJ</v>
          </cell>
          <cell r="T1419">
            <v>88</v>
          </cell>
        </row>
        <row r="1420">
          <cell r="A1420" t="str">
            <v>MIK0GE_EMI_T1ACDJ</v>
          </cell>
          <cell r="B1420" t="str">
            <v>Jour</v>
          </cell>
          <cell r="C1420" t="str">
            <v>OFPPT</v>
          </cell>
          <cell r="D1420" t="str">
            <v>Casablanca Sud</v>
          </cell>
          <cell r="E1420" t="str">
            <v>MIK0</v>
          </cell>
          <cell r="F1420" t="str">
            <v>INSTITUT SPECIALISE INDUSTRIEL MOHAMMEDIA</v>
          </cell>
          <cell r="G1420" t="str">
            <v>Industriel</v>
          </cell>
          <cell r="H1420" t="str">
            <v>Génie Electrique</v>
          </cell>
          <cell r="I1420" t="str">
            <v>T</v>
          </cell>
          <cell r="J1420" t="str">
            <v>T</v>
          </cell>
          <cell r="K1420" t="str">
            <v>GE_EMI_T</v>
          </cell>
          <cell r="L1420" t="str">
            <v>Technicien en Electricité de Maintenance Industrielle</v>
          </cell>
          <cell r="M1420">
            <v>24</v>
          </cell>
          <cell r="N1420" t="str">
            <v>D</v>
          </cell>
          <cell r="O1420" t="str">
            <v>Diplômante</v>
          </cell>
          <cell r="P1420" t="str">
            <v>1A</v>
          </cell>
          <cell r="Q1420">
            <v>90</v>
          </cell>
          <cell r="R1420">
            <v>123</v>
          </cell>
          <cell r="S1420" t="str">
            <v>CDJ</v>
          </cell>
          <cell r="T1420">
            <v>130</v>
          </cell>
        </row>
        <row r="1421">
          <cell r="A1421" t="str">
            <v>MIK0GE_EMI_T2ACDJ</v>
          </cell>
          <cell r="B1421" t="str">
            <v>Jour</v>
          </cell>
          <cell r="C1421" t="str">
            <v>OFPPT</v>
          </cell>
          <cell r="D1421" t="str">
            <v>Casablanca Sud</v>
          </cell>
          <cell r="E1421" t="str">
            <v>MIK0</v>
          </cell>
          <cell r="F1421" t="str">
            <v>INSTITUT SPECIALISE INDUSTRIEL MOHAMMEDIA</v>
          </cell>
          <cell r="G1421" t="str">
            <v>Industriel</v>
          </cell>
          <cell r="H1421" t="str">
            <v>Génie Electrique</v>
          </cell>
          <cell r="I1421" t="str">
            <v>T</v>
          </cell>
          <cell r="J1421" t="str">
            <v>T</v>
          </cell>
          <cell r="K1421" t="str">
            <v>GE_EMI_T</v>
          </cell>
          <cell r="L1421" t="str">
            <v>Technicien en Electricité de Maintenance Industrielle</v>
          </cell>
          <cell r="M1421">
            <v>24</v>
          </cell>
          <cell r="N1421" t="str">
            <v>D</v>
          </cell>
          <cell r="O1421" t="str">
            <v>Diplômante</v>
          </cell>
          <cell r="P1421" t="str">
            <v>2A</v>
          </cell>
          <cell r="Q1421">
            <v>70</v>
          </cell>
          <cell r="R1421">
            <v>84</v>
          </cell>
          <cell r="S1421" t="str">
            <v>CDJ</v>
          </cell>
          <cell r="T1421">
            <v>84</v>
          </cell>
        </row>
        <row r="1422">
          <cell r="A1422" t="str">
            <v>MIL0BTP_TPDB_T1ACDJ</v>
          </cell>
          <cell r="B1422" t="str">
            <v>Jour</v>
          </cell>
          <cell r="C1422" t="str">
            <v>OFPPT</v>
          </cell>
          <cell r="D1422" t="str">
            <v>Casablanca Sud</v>
          </cell>
          <cell r="E1422" t="str">
            <v>MIL0</v>
          </cell>
          <cell r="F1422" t="str">
            <v>INSTITUT SPECIALISE DE TECHNOLOGIE APPLIQUEE YASSMINA MOHAMMADIA</v>
          </cell>
          <cell r="G1422" t="str">
            <v>BTP</v>
          </cell>
          <cell r="H1422" t="str">
            <v>Batiment et Travaux Publics</v>
          </cell>
          <cell r="I1422" t="str">
            <v>T</v>
          </cell>
          <cell r="J1422" t="str">
            <v>T</v>
          </cell>
          <cell r="K1422" t="str">
            <v>BTP_TPDB_T</v>
          </cell>
          <cell r="L1422" t="str">
            <v>Technicien Peintre Décorateur en Bâtiment</v>
          </cell>
          <cell r="M1422">
            <v>24</v>
          </cell>
          <cell r="N1422" t="str">
            <v>D</v>
          </cell>
          <cell r="O1422" t="str">
            <v>Diplômante</v>
          </cell>
          <cell r="P1422" t="str">
            <v>1A</v>
          </cell>
          <cell r="Q1422">
            <v>30</v>
          </cell>
          <cell r="R1422">
            <v>52</v>
          </cell>
          <cell r="S1422" t="str">
            <v>CDJ</v>
          </cell>
          <cell r="T1422">
            <v>59</v>
          </cell>
        </row>
        <row r="1423">
          <cell r="A1423" t="str">
            <v>MIL0REM_TREMOA_T1ACDJ</v>
          </cell>
          <cell r="B1423" t="str">
            <v>Jour</v>
          </cell>
          <cell r="C1423" t="str">
            <v>OFPPT</v>
          </cell>
          <cell r="D1423" t="str">
            <v>Casablanca Sud</v>
          </cell>
          <cell r="E1423" t="str">
            <v>MIL0</v>
          </cell>
          <cell r="F1423" t="str">
            <v>INSTITUT SPECIALISE DE TECHNOLOGIE APPLIQUEE YASSMINA MOHAMMADIA</v>
          </cell>
          <cell r="G1423" t="str">
            <v>Industriel</v>
          </cell>
          <cell r="H1423" t="str">
            <v>Réparation des Engins à Moteurs</v>
          </cell>
          <cell r="I1423" t="str">
            <v>T</v>
          </cell>
          <cell r="J1423" t="str">
            <v>T</v>
          </cell>
          <cell r="K1423" t="str">
            <v>REM_TREMOA_T</v>
          </cell>
          <cell r="L1423" t="str">
            <v>Technicien en Réparation des Engins à Moteur (Option: Automobile)</v>
          </cell>
          <cell r="M1423">
            <v>24</v>
          </cell>
          <cell r="N1423" t="str">
            <v>D</v>
          </cell>
          <cell r="O1423" t="str">
            <v>Diplômante</v>
          </cell>
          <cell r="P1423" t="str">
            <v>1A</v>
          </cell>
          <cell r="Q1423">
            <v>120</v>
          </cell>
          <cell r="R1423">
            <v>129</v>
          </cell>
          <cell r="S1423" t="str">
            <v>CDJ</v>
          </cell>
          <cell r="T1423">
            <v>131</v>
          </cell>
        </row>
        <row r="1424">
          <cell r="A1424" t="str">
            <v>MIL0REM_TREMOA_T2ACDJ</v>
          </cell>
          <cell r="B1424" t="str">
            <v>Jour</v>
          </cell>
          <cell r="C1424" t="str">
            <v>OFPPT</v>
          </cell>
          <cell r="D1424" t="str">
            <v>Casablanca Sud</v>
          </cell>
          <cell r="E1424" t="str">
            <v>MIL0</v>
          </cell>
          <cell r="F1424" t="str">
            <v>INSTITUT SPECIALISE DE TECHNOLOGIE APPLIQUEE YASSMINA MOHAMMADIA</v>
          </cell>
          <cell r="G1424" t="str">
            <v>Industriel</v>
          </cell>
          <cell r="H1424" t="str">
            <v>Réparation des Engins à Moteurs</v>
          </cell>
          <cell r="I1424" t="str">
            <v>T</v>
          </cell>
          <cell r="J1424" t="str">
            <v>T</v>
          </cell>
          <cell r="K1424" t="str">
            <v>REM_TREMOA_T</v>
          </cell>
          <cell r="L1424" t="str">
            <v>Technicien en Réparation des Engins à Moteur (Option: Automobile)</v>
          </cell>
          <cell r="M1424">
            <v>24</v>
          </cell>
          <cell r="N1424" t="str">
            <v>D</v>
          </cell>
          <cell r="O1424" t="str">
            <v>Diplômante</v>
          </cell>
          <cell r="P1424" t="str">
            <v>2A</v>
          </cell>
          <cell r="Q1424">
            <v>113</v>
          </cell>
          <cell r="R1424">
            <v>140</v>
          </cell>
          <cell r="S1424" t="str">
            <v>CDJ</v>
          </cell>
          <cell r="T1424">
            <v>140</v>
          </cell>
        </row>
        <row r="1425">
          <cell r="A1425" t="str">
            <v>MKL0AGC_TCE_T1ACDJ</v>
          </cell>
          <cell r="B1425" t="str">
            <v>Jour</v>
          </cell>
          <cell r="C1425" t="str">
            <v>OFPPT</v>
          </cell>
          <cell r="D1425" t="str">
            <v>Casablanca Sud</v>
          </cell>
          <cell r="E1425" t="str">
            <v>MKL0</v>
          </cell>
          <cell r="F1425" t="str">
            <v>INSTITUT SPECIALISE DE TECHNOLOGIE APPLIQUEE SIDI BERNOUSSI CASABLANCA</v>
          </cell>
          <cell r="G1425" t="str">
            <v>Tertiaire</v>
          </cell>
          <cell r="H1425" t="str">
            <v>Administration Gestion et Commerce</v>
          </cell>
          <cell r="I1425" t="str">
            <v>T</v>
          </cell>
          <cell r="J1425" t="str">
            <v>T</v>
          </cell>
          <cell r="K1425" t="str">
            <v>AGC_TCE_T</v>
          </cell>
          <cell r="L1425" t="str">
            <v>Technicien Comptable d'Entreprises</v>
          </cell>
          <cell r="M1425">
            <v>24</v>
          </cell>
          <cell r="N1425" t="str">
            <v>D</v>
          </cell>
          <cell r="O1425" t="str">
            <v>Diplômante</v>
          </cell>
          <cell r="P1425" t="str">
            <v>1A</v>
          </cell>
          <cell r="Q1425">
            <v>60</v>
          </cell>
          <cell r="R1425">
            <v>45</v>
          </cell>
          <cell r="S1425" t="str">
            <v>CDJ</v>
          </cell>
          <cell r="T1425">
            <v>54</v>
          </cell>
        </row>
        <row r="1426">
          <cell r="A1426" t="str">
            <v>MKL0AGC_TCE_T2ACDJ</v>
          </cell>
          <cell r="B1426" t="str">
            <v>Jour</v>
          </cell>
          <cell r="C1426" t="str">
            <v>OFPPT</v>
          </cell>
          <cell r="D1426" t="str">
            <v>Casablanca Sud</v>
          </cell>
          <cell r="E1426" t="str">
            <v>MKL0</v>
          </cell>
          <cell r="F1426" t="str">
            <v>INSTITUT SPECIALISE DE TECHNOLOGIE APPLIQUEE SIDI BERNOUSSI CASABLANCA</v>
          </cell>
          <cell r="G1426" t="str">
            <v>Tertiaire</v>
          </cell>
          <cell r="H1426" t="str">
            <v>Administration Gestion et Commerce</v>
          </cell>
          <cell r="I1426" t="str">
            <v>T</v>
          </cell>
          <cell r="J1426" t="str">
            <v>T</v>
          </cell>
          <cell r="K1426" t="str">
            <v>AGC_TCE_T</v>
          </cell>
          <cell r="L1426" t="str">
            <v>Technicien Comptable d'Entreprises</v>
          </cell>
          <cell r="M1426">
            <v>24</v>
          </cell>
          <cell r="N1426" t="str">
            <v>D</v>
          </cell>
          <cell r="O1426" t="str">
            <v>Diplômante</v>
          </cell>
          <cell r="P1426" t="str">
            <v>2A</v>
          </cell>
          <cell r="Q1426">
            <v>66</v>
          </cell>
          <cell r="R1426">
            <v>45</v>
          </cell>
          <cell r="S1426" t="str">
            <v>CDJ</v>
          </cell>
          <cell r="T1426">
            <v>45</v>
          </cell>
        </row>
        <row r="1427">
          <cell r="A1427" t="str">
            <v>MKL0AGC_TSB_T1ACDJ</v>
          </cell>
          <cell r="B1427" t="str">
            <v>Jour</v>
          </cell>
          <cell r="C1427" t="str">
            <v>OFPPT</v>
          </cell>
          <cell r="D1427" t="str">
            <v>Casablanca Sud</v>
          </cell>
          <cell r="E1427" t="str">
            <v>MKL0</v>
          </cell>
          <cell r="F1427" t="str">
            <v>INSTITUT SPECIALISE DE TECHNOLOGIE APPLIQUEE SIDI BERNOUSSI CASABLANCA</v>
          </cell>
          <cell r="G1427" t="str">
            <v>Tertiaire</v>
          </cell>
          <cell r="H1427" t="str">
            <v>Administration Gestion et Commerce</v>
          </cell>
          <cell r="I1427" t="str">
            <v>T</v>
          </cell>
          <cell r="J1427" t="str">
            <v>T</v>
          </cell>
          <cell r="K1427" t="str">
            <v>AGC_TSB_T</v>
          </cell>
          <cell r="L1427" t="str">
            <v>Technicien en Secrétariat et Bureautique</v>
          </cell>
          <cell r="M1427">
            <v>24</v>
          </cell>
          <cell r="N1427" t="str">
            <v>D</v>
          </cell>
          <cell r="O1427" t="str">
            <v>Diplômante</v>
          </cell>
          <cell r="P1427" t="str">
            <v>1A</v>
          </cell>
          <cell r="Q1427">
            <v>60</v>
          </cell>
          <cell r="R1427">
            <v>55</v>
          </cell>
          <cell r="S1427" t="str">
            <v>CDJ</v>
          </cell>
          <cell r="T1427">
            <v>61</v>
          </cell>
        </row>
        <row r="1428">
          <cell r="A1428" t="str">
            <v>MKL0AGC_TSB_T2ACDJ</v>
          </cell>
          <cell r="B1428" t="str">
            <v>Jour</v>
          </cell>
          <cell r="C1428" t="str">
            <v>OFPPT</v>
          </cell>
          <cell r="D1428" t="str">
            <v>Casablanca Sud</v>
          </cell>
          <cell r="E1428" t="str">
            <v>MKL0</v>
          </cell>
          <cell r="F1428" t="str">
            <v>INSTITUT SPECIALISE DE TECHNOLOGIE APPLIQUEE SIDI BERNOUSSI CASABLANCA</v>
          </cell>
          <cell r="G1428" t="str">
            <v>Tertiaire</v>
          </cell>
          <cell r="H1428" t="str">
            <v>Administration Gestion et Commerce</v>
          </cell>
          <cell r="I1428" t="str">
            <v>T</v>
          </cell>
          <cell r="J1428" t="str">
            <v>T</v>
          </cell>
          <cell r="K1428" t="str">
            <v>AGC_TSB_T</v>
          </cell>
          <cell r="L1428" t="str">
            <v>Technicien en Secrétariat et Bureautique</v>
          </cell>
          <cell r="M1428">
            <v>24</v>
          </cell>
          <cell r="N1428" t="str">
            <v>D</v>
          </cell>
          <cell r="O1428" t="str">
            <v>Diplômante</v>
          </cell>
          <cell r="P1428" t="str">
            <v>2A</v>
          </cell>
          <cell r="Q1428">
            <v>91</v>
          </cell>
          <cell r="R1428">
            <v>99</v>
          </cell>
          <cell r="S1428" t="str">
            <v>CDJ</v>
          </cell>
          <cell r="T1428">
            <v>99</v>
          </cell>
        </row>
        <row r="1429">
          <cell r="A1429" t="str">
            <v>MKL0FM_TFM_T1ACDJ</v>
          </cell>
          <cell r="B1429" t="str">
            <v>Jour</v>
          </cell>
          <cell r="C1429" t="str">
            <v>OFPPT</v>
          </cell>
          <cell r="D1429" t="str">
            <v>Casablanca Sud</v>
          </cell>
          <cell r="E1429" t="str">
            <v>MKL0</v>
          </cell>
          <cell r="F1429" t="str">
            <v>INSTITUT SPECIALISE DE TECHNOLOGIE APPLIQUEE SIDI BERNOUSSI CASABLANCA</v>
          </cell>
          <cell r="G1429" t="str">
            <v>Industriel</v>
          </cell>
          <cell r="H1429" t="str">
            <v>Fabrication Mécanique</v>
          </cell>
          <cell r="I1429" t="str">
            <v>T</v>
          </cell>
          <cell r="J1429" t="str">
            <v>T</v>
          </cell>
          <cell r="K1429" t="str">
            <v>FM_TFM_T</v>
          </cell>
          <cell r="L1429" t="str">
            <v>Technicien en Fabrication Mécanique</v>
          </cell>
          <cell r="M1429">
            <v>24</v>
          </cell>
          <cell r="N1429" t="str">
            <v>D</v>
          </cell>
          <cell r="O1429" t="str">
            <v>Diplômante</v>
          </cell>
          <cell r="P1429" t="str">
            <v>1A</v>
          </cell>
          <cell r="Q1429">
            <v>150</v>
          </cell>
          <cell r="R1429">
            <v>108</v>
          </cell>
          <cell r="S1429" t="str">
            <v>CDJ</v>
          </cell>
          <cell r="T1429">
            <v>127</v>
          </cell>
        </row>
        <row r="1430">
          <cell r="A1430" t="str">
            <v>MKL0FM_TFM_T2ACDJ</v>
          </cell>
          <cell r="B1430" t="str">
            <v>Jour</v>
          </cell>
          <cell r="C1430" t="str">
            <v>OFPPT</v>
          </cell>
          <cell r="D1430" t="str">
            <v>Casablanca Sud</v>
          </cell>
          <cell r="E1430" t="str">
            <v>MKL0</v>
          </cell>
          <cell r="F1430" t="str">
            <v>INSTITUT SPECIALISE DE TECHNOLOGIE APPLIQUEE SIDI BERNOUSSI CASABLANCA</v>
          </cell>
          <cell r="G1430" t="str">
            <v>Industriel</v>
          </cell>
          <cell r="H1430" t="str">
            <v>Fabrication Mécanique</v>
          </cell>
          <cell r="I1430" t="str">
            <v>T</v>
          </cell>
          <cell r="J1430" t="str">
            <v>T</v>
          </cell>
          <cell r="K1430" t="str">
            <v>FM_TFM_T</v>
          </cell>
          <cell r="L1430" t="str">
            <v>Technicien en Fabrication Mécanique</v>
          </cell>
          <cell r="M1430">
            <v>24</v>
          </cell>
          <cell r="N1430" t="str">
            <v>D</v>
          </cell>
          <cell r="O1430" t="str">
            <v>Diplômante</v>
          </cell>
          <cell r="P1430" t="str">
            <v>2A</v>
          </cell>
          <cell r="Q1430">
            <v>55</v>
          </cell>
          <cell r="R1430">
            <v>52</v>
          </cell>
          <cell r="S1430" t="str">
            <v>CDJ</v>
          </cell>
          <cell r="T1430">
            <v>52</v>
          </cell>
        </row>
        <row r="1431">
          <cell r="A1431" t="str">
            <v>MKM0CM_TCM_T1ACDJ</v>
          </cell>
          <cell r="B1431" t="str">
            <v>Jour</v>
          </cell>
          <cell r="C1431" t="str">
            <v>OFPPT</v>
          </cell>
          <cell r="D1431" t="str">
            <v>Casablanca Sud</v>
          </cell>
          <cell r="E1431" t="str">
            <v>MKM0</v>
          </cell>
          <cell r="F1431" t="str">
            <v>INSTITUT DE TECHNOLOGIE APPLIQUEE HAY MOHAMMADI CASABLANCA</v>
          </cell>
          <cell r="G1431" t="str">
            <v>Industriel</v>
          </cell>
          <cell r="H1431" t="str">
            <v>Construction Métallique</v>
          </cell>
          <cell r="I1431" t="str">
            <v>T</v>
          </cell>
          <cell r="J1431" t="str">
            <v>T</v>
          </cell>
          <cell r="K1431" t="str">
            <v>CM_TCM_T</v>
          </cell>
          <cell r="L1431" t="str">
            <v>Technicien en Construction Métallique</v>
          </cell>
          <cell r="M1431">
            <v>24</v>
          </cell>
          <cell r="N1431" t="str">
            <v>D</v>
          </cell>
          <cell r="O1431" t="str">
            <v>Diplômante</v>
          </cell>
          <cell r="P1431" t="str">
            <v>1A</v>
          </cell>
          <cell r="Q1431">
            <v>60</v>
          </cell>
          <cell r="R1431">
            <v>57</v>
          </cell>
          <cell r="S1431" t="str">
            <v>CDJ</v>
          </cell>
          <cell r="T1431">
            <v>66</v>
          </cell>
        </row>
        <row r="1432">
          <cell r="A1432" t="str">
            <v>MKM0CM_TCM_T2ACDJ</v>
          </cell>
          <cell r="B1432" t="str">
            <v>Jour</v>
          </cell>
          <cell r="C1432" t="str">
            <v>OFPPT</v>
          </cell>
          <cell r="D1432" t="str">
            <v>Casablanca Sud</v>
          </cell>
          <cell r="E1432" t="str">
            <v>MKM0</v>
          </cell>
          <cell r="F1432" t="str">
            <v>INSTITUT DE TECHNOLOGIE APPLIQUEE HAY MOHAMMADI CASABLANCA</v>
          </cell>
          <cell r="G1432" t="str">
            <v>Industriel</v>
          </cell>
          <cell r="H1432" t="str">
            <v>Construction Métallique</v>
          </cell>
          <cell r="I1432" t="str">
            <v>T</v>
          </cell>
          <cell r="J1432" t="str">
            <v>T</v>
          </cell>
          <cell r="K1432" t="str">
            <v>CM_TCM_T</v>
          </cell>
          <cell r="L1432" t="str">
            <v>Technicien en Construction Métallique</v>
          </cell>
          <cell r="M1432">
            <v>24</v>
          </cell>
          <cell r="N1432" t="str">
            <v>D</v>
          </cell>
          <cell r="O1432" t="str">
            <v>Diplômante</v>
          </cell>
          <cell r="P1432" t="str">
            <v>2A</v>
          </cell>
          <cell r="Q1432">
            <v>45</v>
          </cell>
          <cell r="R1432">
            <v>53</v>
          </cell>
          <cell r="S1432" t="str">
            <v>CDJ</v>
          </cell>
          <cell r="T1432">
            <v>53</v>
          </cell>
        </row>
        <row r="1433">
          <cell r="A1433" t="str">
            <v>MKM0FM_TFM_T1ACDJ</v>
          </cell>
          <cell r="B1433" t="str">
            <v>Jour</v>
          </cell>
          <cell r="C1433" t="str">
            <v>OFPPT</v>
          </cell>
          <cell r="D1433" t="str">
            <v>Casablanca Sud</v>
          </cell>
          <cell r="E1433" t="str">
            <v>MKM0</v>
          </cell>
          <cell r="F1433" t="str">
            <v>INSTITUT DE TECHNOLOGIE APPLIQUEE HAY MOHAMMADI CASABLANCA</v>
          </cell>
          <cell r="G1433" t="str">
            <v>Industriel</v>
          </cell>
          <cell r="H1433" t="str">
            <v>Fabrication Mécanique</v>
          </cell>
          <cell r="I1433" t="str">
            <v>T</v>
          </cell>
          <cell r="J1433" t="str">
            <v>T</v>
          </cell>
          <cell r="K1433" t="str">
            <v>FM_TFM_T</v>
          </cell>
          <cell r="L1433" t="str">
            <v>Technicien en Fabrication Mécanique</v>
          </cell>
          <cell r="M1433">
            <v>24</v>
          </cell>
          <cell r="N1433" t="str">
            <v>D</v>
          </cell>
          <cell r="O1433" t="str">
            <v>Diplômante</v>
          </cell>
          <cell r="P1433" t="str">
            <v>1A</v>
          </cell>
          <cell r="Q1433">
            <v>150</v>
          </cell>
          <cell r="R1433">
            <v>88</v>
          </cell>
          <cell r="S1433" t="str">
            <v>CDJ</v>
          </cell>
          <cell r="T1433">
            <v>101</v>
          </cell>
        </row>
        <row r="1434">
          <cell r="A1434" t="str">
            <v>MKM0FM_TFM_T2ACDJ</v>
          </cell>
          <cell r="B1434" t="str">
            <v>Jour</v>
          </cell>
          <cell r="C1434" t="str">
            <v>OFPPT</v>
          </cell>
          <cell r="D1434" t="str">
            <v>Casablanca Sud</v>
          </cell>
          <cell r="E1434" t="str">
            <v>MKM0</v>
          </cell>
          <cell r="F1434" t="str">
            <v>INSTITUT DE TECHNOLOGIE APPLIQUEE HAY MOHAMMADI CASABLANCA</v>
          </cell>
          <cell r="G1434" t="str">
            <v>Industriel</v>
          </cell>
          <cell r="H1434" t="str">
            <v>Fabrication Mécanique</v>
          </cell>
          <cell r="I1434" t="str">
            <v>T</v>
          </cell>
          <cell r="J1434" t="str">
            <v>T</v>
          </cell>
          <cell r="K1434" t="str">
            <v>FM_TFM_T</v>
          </cell>
          <cell r="L1434" t="str">
            <v>Technicien en Fabrication Mécanique</v>
          </cell>
          <cell r="M1434">
            <v>24</v>
          </cell>
          <cell r="N1434" t="str">
            <v>D</v>
          </cell>
          <cell r="O1434" t="str">
            <v>Diplômante</v>
          </cell>
          <cell r="P1434" t="str">
            <v>2A</v>
          </cell>
          <cell r="Q1434">
            <v>66</v>
          </cell>
          <cell r="R1434">
            <v>70</v>
          </cell>
          <cell r="S1434" t="str">
            <v>CDJ</v>
          </cell>
          <cell r="T1434">
            <v>70</v>
          </cell>
        </row>
        <row r="1435">
          <cell r="A1435" t="str">
            <v>MKM0GE_EMI_T1ACDJ</v>
          </cell>
          <cell r="B1435" t="str">
            <v>Jour</v>
          </cell>
          <cell r="C1435" t="str">
            <v>OFPPT</v>
          </cell>
          <cell r="D1435" t="str">
            <v>Casablanca Sud</v>
          </cell>
          <cell r="E1435" t="str">
            <v>MKM0</v>
          </cell>
          <cell r="F1435" t="str">
            <v>INSTITUT DE TECHNOLOGIE APPLIQUEE HAY MOHAMMADI CASABLANCA</v>
          </cell>
          <cell r="G1435" t="str">
            <v>Industriel</v>
          </cell>
          <cell r="H1435" t="str">
            <v>Génie Electrique</v>
          </cell>
          <cell r="I1435" t="str">
            <v>T</v>
          </cell>
          <cell r="J1435" t="str">
            <v>T</v>
          </cell>
          <cell r="K1435" t="str">
            <v>GE_EMI_T</v>
          </cell>
          <cell r="L1435" t="str">
            <v>Technicien en Electricité de Maintenance Industrielle</v>
          </cell>
          <cell r="M1435">
            <v>24</v>
          </cell>
          <cell r="N1435" t="str">
            <v>D</v>
          </cell>
          <cell r="O1435" t="str">
            <v>Diplômante</v>
          </cell>
          <cell r="P1435" t="str">
            <v>1A</v>
          </cell>
          <cell r="Q1435">
            <v>30</v>
          </cell>
          <cell r="R1435">
            <v>120</v>
          </cell>
          <cell r="S1435" t="str">
            <v>CDJ</v>
          </cell>
          <cell r="T1435">
            <v>130</v>
          </cell>
        </row>
        <row r="1436">
          <cell r="A1436" t="str">
            <v>MKM0GE_EMI_T2ACDJ</v>
          </cell>
          <cell r="B1436" t="str">
            <v>Jour</v>
          </cell>
          <cell r="C1436" t="str">
            <v>OFPPT</v>
          </cell>
          <cell r="D1436" t="str">
            <v>Casablanca Sud</v>
          </cell>
          <cell r="E1436" t="str">
            <v>MKM0</v>
          </cell>
          <cell r="F1436" t="str">
            <v>INSTITUT DE TECHNOLOGIE APPLIQUEE HAY MOHAMMADI CASABLANCA</v>
          </cell>
          <cell r="G1436" t="str">
            <v>Industriel</v>
          </cell>
          <cell r="H1436" t="str">
            <v>Génie Electrique</v>
          </cell>
          <cell r="I1436" t="str">
            <v>T</v>
          </cell>
          <cell r="J1436" t="str">
            <v>T</v>
          </cell>
          <cell r="K1436" t="str">
            <v>GE_EMI_T</v>
          </cell>
          <cell r="L1436" t="str">
            <v>Technicien en Electricité de Maintenance Industrielle</v>
          </cell>
          <cell r="M1436">
            <v>24</v>
          </cell>
          <cell r="N1436" t="str">
            <v>D</v>
          </cell>
          <cell r="O1436" t="str">
            <v>Diplômante</v>
          </cell>
          <cell r="P1436" t="str">
            <v>2A</v>
          </cell>
          <cell r="Q1436">
            <v>133</v>
          </cell>
          <cell r="R1436">
            <v>110</v>
          </cell>
          <cell r="S1436" t="str">
            <v>CDJ</v>
          </cell>
          <cell r="T1436">
            <v>110</v>
          </cell>
        </row>
        <row r="1437">
          <cell r="A1437" t="str">
            <v>MKR0AGC_TCE_T1ACDJ</v>
          </cell>
          <cell r="B1437" t="str">
            <v>Jour</v>
          </cell>
          <cell r="C1437" t="str">
            <v>CC</v>
          </cell>
          <cell r="D1437" t="str">
            <v>Casablanca Sud</v>
          </cell>
          <cell r="E1437" t="str">
            <v>MKR0</v>
          </cell>
          <cell r="F1437" t="str">
            <v>CENTRE SOCIO-CULTUREL ET DINSERTION DES JEUNES SIDI MOUMEN - SIDI BERNOUSSI CASABLANCA</v>
          </cell>
          <cell r="G1437" t="str">
            <v>Tertiaire</v>
          </cell>
          <cell r="H1437" t="str">
            <v>Administration Gestion et Commerce</v>
          </cell>
          <cell r="I1437" t="str">
            <v>T</v>
          </cell>
          <cell r="J1437" t="str">
            <v>T</v>
          </cell>
          <cell r="K1437" t="str">
            <v>AGC_TCE_T</v>
          </cell>
          <cell r="L1437" t="str">
            <v>Technicien Comptable d'Entreprises</v>
          </cell>
          <cell r="M1437">
            <v>24</v>
          </cell>
          <cell r="N1437" t="str">
            <v>D</v>
          </cell>
          <cell r="O1437" t="str">
            <v>Diplômante</v>
          </cell>
          <cell r="P1437" t="str">
            <v>1A</v>
          </cell>
          <cell r="Q1437">
            <v>0</v>
          </cell>
          <cell r="R1437">
            <v>36</v>
          </cell>
          <cell r="S1437" t="str">
            <v>CDJ</v>
          </cell>
          <cell r="T1437">
            <v>51</v>
          </cell>
        </row>
        <row r="1438">
          <cell r="A1438" t="str">
            <v>MKR0AGC_TCE_T2ACDJ</v>
          </cell>
          <cell r="B1438" t="str">
            <v>Jour</v>
          </cell>
          <cell r="C1438" t="str">
            <v>CC</v>
          </cell>
          <cell r="D1438" t="str">
            <v>Casablanca Sud</v>
          </cell>
          <cell r="E1438" t="str">
            <v>MKR0</v>
          </cell>
          <cell r="F1438" t="str">
            <v>CENTRE SOCIO-CULTUREL ET DINSERTION DES JEUNES SIDI MOUMEN - SIDI BERNOUSSI CASABLANCA</v>
          </cell>
          <cell r="G1438" t="str">
            <v>Tertiaire</v>
          </cell>
          <cell r="H1438" t="str">
            <v>Administration Gestion et Commerce</v>
          </cell>
          <cell r="I1438" t="str">
            <v>T</v>
          </cell>
          <cell r="J1438" t="str">
            <v>T</v>
          </cell>
          <cell r="K1438" t="str">
            <v>AGC_TCE_T</v>
          </cell>
          <cell r="L1438" t="str">
            <v>Technicien Comptable d'Entreprises</v>
          </cell>
          <cell r="M1438">
            <v>24</v>
          </cell>
          <cell r="N1438" t="str">
            <v>D</v>
          </cell>
          <cell r="O1438" t="str">
            <v>Diplômante</v>
          </cell>
          <cell r="P1438" t="str">
            <v>2A</v>
          </cell>
          <cell r="Q1438">
            <v>22</v>
          </cell>
          <cell r="R1438">
            <v>0</v>
          </cell>
          <cell r="S1438" t="str">
            <v>CDJ</v>
          </cell>
          <cell r="T1438">
            <v>0</v>
          </cell>
        </row>
        <row r="1439">
          <cell r="A1439" t="str">
            <v>MNO0AGC_ATV_T1ACDJ</v>
          </cell>
          <cell r="B1439" t="str">
            <v>Jour</v>
          </cell>
          <cell r="C1439" t="str">
            <v>OFPPT</v>
          </cell>
          <cell r="D1439" t="str">
            <v>Casablanca Sud</v>
          </cell>
          <cell r="E1439" t="str">
            <v>MNO0</v>
          </cell>
          <cell r="F1439" t="str">
            <v>INSTITUT SPECIALISE DE TECHNOLOGIE APPLIQUEE ROCHES NOIRES CASABLANCA</v>
          </cell>
          <cell r="G1439" t="str">
            <v>Tertiaire</v>
          </cell>
          <cell r="H1439" t="str">
            <v>Administration Gestion et Commerce</v>
          </cell>
          <cell r="I1439" t="str">
            <v>T</v>
          </cell>
          <cell r="J1439" t="str">
            <v>T</v>
          </cell>
          <cell r="K1439" t="str">
            <v>AGC_ATV_T</v>
          </cell>
          <cell r="L1439" t="str">
            <v>Agent Technique de Vente</v>
          </cell>
          <cell r="M1439">
            <v>24</v>
          </cell>
          <cell r="N1439" t="str">
            <v>D</v>
          </cell>
          <cell r="O1439" t="str">
            <v>Diplômante</v>
          </cell>
          <cell r="P1439" t="str">
            <v>1A</v>
          </cell>
          <cell r="Q1439">
            <v>60</v>
          </cell>
          <cell r="R1439">
            <v>61</v>
          </cell>
          <cell r="S1439" t="str">
            <v>CDJ</v>
          </cell>
          <cell r="T1439">
            <v>65</v>
          </cell>
        </row>
        <row r="1440">
          <cell r="A1440" t="str">
            <v>MNO0AGC_ATV_T2ACDJ</v>
          </cell>
          <cell r="B1440" t="str">
            <v>Jour</v>
          </cell>
          <cell r="C1440" t="str">
            <v>OFPPT</v>
          </cell>
          <cell r="D1440" t="str">
            <v>Casablanca Sud</v>
          </cell>
          <cell r="E1440" t="str">
            <v>MNO0</v>
          </cell>
          <cell r="F1440" t="str">
            <v>INSTITUT SPECIALISE DE TECHNOLOGIE APPLIQUEE ROCHES NOIRES CASABLANCA</v>
          </cell>
          <cell r="G1440" t="str">
            <v>Tertiaire</v>
          </cell>
          <cell r="H1440" t="str">
            <v>Administration Gestion et Commerce</v>
          </cell>
          <cell r="I1440" t="str">
            <v>T</v>
          </cell>
          <cell r="J1440" t="str">
            <v>T</v>
          </cell>
          <cell r="K1440" t="str">
            <v>AGC_ATV_T</v>
          </cell>
          <cell r="L1440" t="str">
            <v>Agent Technique de Vente</v>
          </cell>
          <cell r="M1440">
            <v>24</v>
          </cell>
          <cell r="N1440" t="str">
            <v>D</v>
          </cell>
          <cell r="O1440" t="str">
            <v>Diplômante</v>
          </cell>
          <cell r="P1440" t="str">
            <v>2A</v>
          </cell>
          <cell r="Q1440">
            <v>46</v>
          </cell>
          <cell r="R1440">
            <v>38</v>
          </cell>
          <cell r="S1440" t="str">
            <v>CDJ</v>
          </cell>
          <cell r="T1440">
            <v>38</v>
          </cell>
        </row>
        <row r="1441">
          <cell r="A1441" t="str">
            <v>MNO0AGC_TCE_T1ACDJ</v>
          </cell>
          <cell r="B1441" t="str">
            <v>Jour</v>
          </cell>
          <cell r="C1441" t="str">
            <v>OFPPT</v>
          </cell>
          <cell r="D1441" t="str">
            <v>Casablanca Sud</v>
          </cell>
          <cell r="E1441" t="str">
            <v>MNO0</v>
          </cell>
          <cell r="F1441" t="str">
            <v>INSTITUT SPECIALISE DE TECHNOLOGIE APPLIQUEE ROCHES NOIRES CASABLANCA</v>
          </cell>
          <cell r="G1441" t="str">
            <v>Tertiaire</v>
          </cell>
          <cell r="H1441" t="str">
            <v>Administration Gestion et Commerce</v>
          </cell>
          <cell r="I1441" t="str">
            <v>T</v>
          </cell>
          <cell r="J1441" t="str">
            <v>T</v>
          </cell>
          <cell r="K1441" t="str">
            <v>AGC_TCE_T</v>
          </cell>
          <cell r="L1441" t="str">
            <v>Technicien Comptable d'Entreprises</v>
          </cell>
          <cell r="M1441">
            <v>24</v>
          </cell>
          <cell r="N1441" t="str">
            <v>D</v>
          </cell>
          <cell r="O1441" t="str">
            <v>Diplômante</v>
          </cell>
          <cell r="P1441" t="str">
            <v>1A</v>
          </cell>
          <cell r="Q1441">
            <v>60</v>
          </cell>
          <cell r="R1441">
            <v>75</v>
          </cell>
          <cell r="S1441" t="str">
            <v>CDJ</v>
          </cell>
          <cell r="T1441">
            <v>86</v>
          </cell>
        </row>
        <row r="1442">
          <cell r="A1442" t="str">
            <v>MNO0AGC_TCE_T2ACDJ</v>
          </cell>
          <cell r="B1442" t="str">
            <v>Jour</v>
          </cell>
          <cell r="C1442" t="str">
            <v>OFPPT</v>
          </cell>
          <cell r="D1442" t="str">
            <v>Casablanca Sud</v>
          </cell>
          <cell r="E1442" t="str">
            <v>MNO0</v>
          </cell>
          <cell r="F1442" t="str">
            <v>INSTITUT SPECIALISE DE TECHNOLOGIE APPLIQUEE ROCHES NOIRES CASABLANCA</v>
          </cell>
          <cell r="G1442" t="str">
            <v>Tertiaire</v>
          </cell>
          <cell r="H1442" t="str">
            <v>Administration Gestion et Commerce</v>
          </cell>
          <cell r="I1442" t="str">
            <v>T</v>
          </cell>
          <cell r="J1442" t="str">
            <v>T</v>
          </cell>
          <cell r="K1442" t="str">
            <v>AGC_TCE_T</v>
          </cell>
          <cell r="L1442" t="str">
            <v>Technicien Comptable d'Entreprises</v>
          </cell>
          <cell r="M1442">
            <v>24</v>
          </cell>
          <cell r="N1442" t="str">
            <v>D</v>
          </cell>
          <cell r="O1442" t="str">
            <v>Diplômante</v>
          </cell>
          <cell r="P1442" t="str">
            <v>2A</v>
          </cell>
          <cell r="Q1442">
            <v>62</v>
          </cell>
          <cell r="R1442">
            <v>27</v>
          </cell>
          <cell r="S1442" t="str">
            <v>CDJ</v>
          </cell>
          <cell r="T1442">
            <v>27</v>
          </cell>
        </row>
        <row r="1443">
          <cell r="A1443" t="str">
            <v>MNO0AGC_TSB_T1ACDJ</v>
          </cell>
          <cell r="B1443" t="str">
            <v>Jour</v>
          </cell>
          <cell r="C1443" t="str">
            <v>OFPPT</v>
          </cell>
          <cell r="D1443" t="str">
            <v>Casablanca Sud</v>
          </cell>
          <cell r="E1443" t="str">
            <v>MNO0</v>
          </cell>
          <cell r="F1443" t="str">
            <v>INSTITUT SPECIALISE DE TECHNOLOGIE APPLIQUEE ROCHES NOIRES CASABLANCA</v>
          </cell>
          <cell r="G1443" t="str">
            <v>Tertiaire</v>
          </cell>
          <cell r="H1443" t="str">
            <v>Administration Gestion et Commerce</v>
          </cell>
          <cell r="I1443" t="str">
            <v>T</v>
          </cell>
          <cell r="J1443" t="str">
            <v>T</v>
          </cell>
          <cell r="K1443" t="str">
            <v>AGC_TSB_T</v>
          </cell>
          <cell r="L1443" t="str">
            <v>Technicien en Secrétariat et Bureautique</v>
          </cell>
          <cell r="M1443">
            <v>24</v>
          </cell>
          <cell r="N1443" t="str">
            <v>D</v>
          </cell>
          <cell r="O1443" t="str">
            <v>Diplômante</v>
          </cell>
          <cell r="P1443" t="str">
            <v>1A</v>
          </cell>
          <cell r="Q1443">
            <v>60</v>
          </cell>
          <cell r="R1443">
            <v>56</v>
          </cell>
          <cell r="S1443" t="str">
            <v>CDJ</v>
          </cell>
          <cell r="T1443">
            <v>65</v>
          </cell>
        </row>
        <row r="1444">
          <cell r="A1444" t="str">
            <v>MNO0AGC_TSB_T2ACDJ</v>
          </cell>
          <cell r="B1444" t="str">
            <v>Jour</v>
          </cell>
          <cell r="C1444" t="str">
            <v>OFPPT</v>
          </cell>
          <cell r="D1444" t="str">
            <v>Casablanca Sud</v>
          </cell>
          <cell r="E1444" t="str">
            <v>MNO0</v>
          </cell>
          <cell r="F1444" t="str">
            <v>INSTITUT SPECIALISE DE TECHNOLOGIE APPLIQUEE ROCHES NOIRES CASABLANCA</v>
          </cell>
          <cell r="G1444" t="str">
            <v>Tertiaire</v>
          </cell>
          <cell r="H1444" t="str">
            <v>Administration Gestion et Commerce</v>
          </cell>
          <cell r="I1444" t="str">
            <v>T</v>
          </cell>
          <cell r="J1444" t="str">
            <v>T</v>
          </cell>
          <cell r="K1444" t="str">
            <v>AGC_TSB_T</v>
          </cell>
          <cell r="L1444" t="str">
            <v>Technicien en Secrétariat et Bureautique</v>
          </cell>
          <cell r="M1444">
            <v>24</v>
          </cell>
          <cell r="N1444" t="str">
            <v>D</v>
          </cell>
          <cell r="O1444" t="str">
            <v>Diplômante</v>
          </cell>
          <cell r="P1444" t="str">
            <v>2A</v>
          </cell>
          <cell r="Q1444">
            <v>45</v>
          </cell>
          <cell r="R1444">
            <v>49</v>
          </cell>
          <cell r="S1444" t="str">
            <v>CDJ</v>
          </cell>
          <cell r="T1444">
            <v>49</v>
          </cell>
        </row>
        <row r="1445">
          <cell r="A1445" t="str">
            <v>MOP0CM_TCM_T1ACDJ</v>
          </cell>
          <cell r="B1445" t="str">
            <v>Jour</v>
          </cell>
          <cell r="C1445" t="str">
            <v>OFPPT</v>
          </cell>
          <cell r="D1445" t="str">
            <v>Casablanca Sud</v>
          </cell>
          <cell r="E1445" t="str">
            <v>MOP0</v>
          </cell>
          <cell r="F1445" t="str">
            <v>INSTITUT SPECIALISE INDUSTRIEL CASABLANCA</v>
          </cell>
          <cell r="G1445" t="str">
            <v>Industriel</v>
          </cell>
          <cell r="H1445" t="str">
            <v>Construction Métallique</v>
          </cell>
          <cell r="I1445" t="str">
            <v>T</v>
          </cell>
          <cell r="J1445" t="str">
            <v>T</v>
          </cell>
          <cell r="K1445" t="str">
            <v>CM_TCM_T</v>
          </cell>
          <cell r="L1445" t="str">
            <v>Technicien en Construction Métallique</v>
          </cell>
          <cell r="M1445">
            <v>24</v>
          </cell>
          <cell r="N1445" t="str">
            <v>D</v>
          </cell>
          <cell r="O1445" t="str">
            <v>Diplômante</v>
          </cell>
          <cell r="P1445" t="str">
            <v>1A</v>
          </cell>
          <cell r="Q1445">
            <v>180</v>
          </cell>
          <cell r="R1445">
            <v>142</v>
          </cell>
          <cell r="S1445" t="str">
            <v>CDJ</v>
          </cell>
          <cell r="T1445">
            <v>167</v>
          </cell>
        </row>
        <row r="1446">
          <cell r="A1446" t="str">
            <v>MOP0CM_TCM_T2ACDJ</v>
          </cell>
          <cell r="B1446" t="str">
            <v>Jour</v>
          </cell>
          <cell r="C1446" t="str">
            <v>OFPPT</v>
          </cell>
          <cell r="D1446" t="str">
            <v>Casablanca Sud</v>
          </cell>
          <cell r="E1446" t="str">
            <v>MOP0</v>
          </cell>
          <cell r="F1446" t="str">
            <v>INSTITUT SPECIALISE INDUSTRIEL CASABLANCA</v>
          </cell>
          <cell r="G1446" t="str">
            <v>Industriel</v>
          </cell>
          <cell r="H1446" t="str">
            <v>Construction Métallique</v>
          </cell>
          <cell r="I1446" t="str">
            <v>T</v>
          </cell>
          <cell r="J1446" t="str">
            <v>T</v>
          </cell>
          <cell r="K1446" t="str">
            <v>CM_TCM_T</v>
          </cell>
          <cell r="L1446" t="str">
            <v>Technicien en Construction Métallique</v>
          </cell>
          <cell r="M1446">
            <v>24</v>
          </cell>
          <cell r="N1446" t="str">
            <v>D</v>
          </cell>
          <cell r="O1446" t="str">
            <v>Diplômante</v>
          </cell>
          <cell r="P1446" t="str">
            <v>2A</v>
          </cell>
          <cell r="Q1446">
            <v>130</v>
          </cell>
          <cell r="R1446">
            <v>147</v>
          </cell>
          <cell r="S1446" t="str">
            <v>CDJ</v>
          </cell>
          <cell r="T1446">
            <v>147</v>
          </cell>
        </row>
        <row r="1447">
          <cell r="A1447" t="str">
            <v>MOP0FM_TFM_T1ACDJ</v>
          </cell>
          <cell r="B1447" t="str">
            <v>Jour</v>
          </cell>
          <cell r="C1447" t="str">
            <v>OFPPT</v>
          </cell>
          <cell r="D1447" t="str">
            <v>Casablanca Sud</v>
          </cell>
          <cell r="E1447" t="str">
            <v>MOP0</v>
          </cell>
          <cell r="F1447" t="str">
            <v>INSTITUT SPECIALISE INDUSTRIEL CASABLANCA</v>
          </cell>
          <cell r="G1447" t="str">
            <v>Industriel</v>
          </cell>
          <cell r="H1447" t="str">
            <v>Fabrication Mécanique</v>
          </cell>
          <cell r="I1447" t="str">
            <v>T</v>
          </cell>
          <cell r="J1447" t="str">
            <v>T</v>
          </cell>
          <cell r="K1447" t="str">
            <v>FM_TFM_T</v>
          </cell>
          <cell r="L1447" t="str">
            <v>Technicien en Fabrication Mécanique</v>
          </cell>
          <cell r="M1447">
            <v>24</v>
          </cell>
          <cell r="N1447" t="str">
            <v>D</v>
          </cell>
          <cell r="O1447" t="str">
            <v>Diplômante</v>
          </cell>
          <cell r="P1447" t="str">
            <v>1A</v>
          </cell>
          <cell r="Q1447">
            <v>330</v>
          </cell>
          <cell r="R1447">
            <v>327</v>
          </cell>
          <cell r="S1447" t="str">
            <v>CDJ</v>
          </cell>
          <cell r="T1447">
            <v>363</v>
          </cell>
        </row>
        <row r="1448">
          <cell r="A1448" t="str">
            <v>MOP0FM_TFM_T2ACDJ</v>
          </cell>
          <cell r="B1448" t="str">
            <v>Jour</v>
          </cell>
          <cell r="C1448" t="str">
            <v>OFPPT</v>
          </cell>
          <cell r="D1448" t="str">
            <v>Casablanca Sud</v>
          </cell>
          <cell r="E1448" t="str">
            <v>MOP0</v>
          </cell>
          <cell r="F1448" t="str">
            <v>INSTITUT SPECIALISE INDUSTRIEL CASABLANCA</v>
          </cell>
          <cell r="G1448" t="str">
            <v>Industriel</v>
          </cell>
          <cell r="H1448" t="str">
            <v>Fabrication Mécanique</v>
          </cell>
          <cell r="I1448" t="str">
            <v>T</v>
          </cell>
          <cell r="J1448" t="str">
            <v>T</v>
          </cell>
          <cell r="K1448" t="str">
            <v>FM_TFM_T</v>
          </cell>
          <cell r="L1448" t="str">
            <v>Technicien en Fabrication Mécanique</v>
          </cell>
          <cell r="M1448">
            <v>24</v>
          </cell>
          <cell r="N1448" t="str">
            <v>D</v>
          </cell>
          <cell r="O1448" t="str">
            <v>Diplômante</v>
          </cell>
          <cell r="P1448" t="str">
            <v>2A</v>
          </cell>
          <cell r="Q1448">
            <v>277</v>
          </cell>
          <cell r="R1448">
            <v>295</v>
          </cell>
          <cell r="S1448" t="str">
            <v>CDJ</v>
          </cell>
          <cell r="T1448">
            <v>295</v>
          </cell>
        </row>
        <row r="1449">
          <cell r="A1449" t="str">
            <v>MOP0GE_EMI_T1ACDJ</v>
          </cell>
          <cell r="B1449" t="str">
            <v>Jour</v>
          </cell>
          <cell r="C1449" t="str">
            <v>OFPPT</v>
          </cell>
          <cell r="D1449" t="str">
            <v>Casablanca Sud</v>
          </cell>
          <cell r="E1449" t="str">
            <v>MOP0</v>
          </cell>
          <cell r="F1449" t="str">
            <v>INSTITUT SPECIALISE INDUSTRIEL CASABLANCA</v>
          </cell>
          <cell r="G1449" t="str">
            <v>Industriel</v>
          </cell>
          <cell r="H1449" t="str">
            <v>Génie Electrique</v>
          </cell>
          <cell r="I1449" t="str">
            <v>T</v>
          </cell>
          <cell r="J1449" t="str">
            <v>T</v>
          </cell>
          <cell r="K1449" t="str">
            <v>GE_EMI_T</v>
          </cell>
          <cell r="L1449" t="str">
            <v>Technicien en Electricité de Maintenance Industrielle</v>
          </cell>
          <cell r="M1449">
            <v>24</v>
          </cell>
          <cell r="N1449" t="str">
            <v>D</v>
          </cell>
          <cell r="O1449" t="str">
            <v>Diplômante</v>
          </cell>
          <cell r="P1449" t="str">
            <v>1A</v>
          </cell>
          <cell r="Q1449">
            <v>330</v>
          </cell>
          <cell r="R1449">
            <v>305</v>
          </cell>
          <cell r="S1449" t="str">
            <v>CDJ</v>
          </cell>
          <cell r="T1449">
            <v>325</v>
          </cell>
        </row>
        <row r="1450">
          <cell r="A1450" t="str">
            <v>MOP0GE_EMI_T2ACDJ</v>
          </cell>
          <cell r="B1450" t="str">
            <v>Jour</v>
          </cell>
          <cell r="C1450" t="str">
            <v>OFPPT</v>
          </cell>
          <cell r="D1450" t="str">
            <v>Casablanca Sud</v>
          </cell>
          <cell r="E1450" t="str">
            <v>MOP0</v>
          </cell>
          <cell r="F1450" t="str">
            <v>INSTITUT SPECIALISE INDUSTRIEL CASABLANCA</v>
          </cell>
          <cell r="G1450" t="str">
            <v>Industriel</v>
          </cell>
          <cell r="H1450" t="str">
            <v>Génie Electrique</v>
          </cell>
          <cell r="I1450" t="str">
            <v>T</v>
          </cell>
          <cell r="J1450" t="str">
            <v>T</v>
          </cell>
          <cell r="K1450" t="str">
            <v>GE_EMI_T</v>
          </cell>
          <cell r="L1450" t="str">
            <v>Technicien en Electricité de Maintenance Industrielle</v>
          </cell>
          <cell r="M1450">
            <v>24</v>
          </cell>
          <cell r="N1450" t="str">
            <v>D</v>
          </cell>
          <cell r="O1450" t="str">
            <v>Diplômante</v>
          </cell>
          <cell r="P1450" t="str">
            <v>2A</v>
          </cell>
          <cell r="Q1450">
            <v>240</v>
          </cell>
          <cell r="R1450">
            <v>249</v>
          </cell>
          <cell r="S1450" t="str">
            <v>CDJ</v>
          </cell>
          <cell r="T1450">
            <v>249</v>
          </cell>
        </row>
        <row r="1451">
          <cell r="A1451" t="str">
            <v>MOP0REM_TREMOA_T1ACDJ</v>
          </cell>
          <cell r="B1451" t="str">
            <v>Jour</v>
          </cell>
          <cell r="C1451" t="str">
            <v>OFPPT</v>
          </cell>
          <cell r="D1451" t="str">
            <v>Casablanca Sud</v>
          </cell>
          <cell r="E1451" t="str">
            <v>MOP0</v>
          </cell>
          <cell r="F1451" t="str">
            <v>INSTITUT SPECIALISE INDUSTRIEL CASABLANCA</v>
          </cell>
          <cell r="G1451" t="str">
            <v>Industriel</v>
          </cell>
          <cell r="H1451" t="str">
            <v>Réparation des Engins à Moteurs</v>
          </cell>
          <cell r="I1451" t="str">
            <v>T</v>
          </cell>
          <cell r="J1451" t="str">
            <v>T</v>
          </cell>
          <cell r="K1451" t="str">
            <v>REM_TREMOA_T</v>
          </cell>
          <cell r="L1451" t="str">
            <v>Technicien en Réparation des Engins à Moteur (Option: Automobile)</v>
          </cell>
          <cell r="M1451">
            <v>24</v>
          </cell>
          <cell r="N1451" t="str">
            <v>D</v>
          </cell>
          <cell r="O1451" t="str">
            <v>Diplômante</v>
          </cell>
          <cell r="P1451" t="str">
            <v>1A</v>
          </cell>
          <cell r="Q1451">
            <v>210</v>
          </cell>
          <cell r="R1451">
            <v>214</v>
          </cell>
          <cell r="S1451" t="str">
            <v>CDJ</v>
          </cell>
          <cell r="T1451">
            <v>230</v>
          </cell>
        </row>
        <row r="1452">
          <cell r="A1452" t="str">
            <v>MOP0REM_TREMOA_T2ACDJ</v>
          </cell>
          <cell r="B1452" t="str">
            <v>Jour</v>
          </cell>
          <cell r="C1452" t="str">
            <v>OFPPT</v>
          </cell>
          <cell r="D1452" t="str">
            <v>Casablanca Sud</v>
          </cell>
          <cell r="E1452" t="str">
            <v>MOP0</v>
          </cell>
          <cell r="F1452" t="str">
            <v>INSTITUT SPECIALISE INDUSTRIEL CASABLANCA</v>
          </cell>
          <cell r="G1452" t="str">
            <v>Industriel</v>
          </cell>
          <cell r="H1452" t="str">
            <v>Réparation des Engins à Moteurs</v>
          </cell>
          <cell r="I1452" t="str">
            <v>T</v>
          </cell>
          <cell r="J1452" t="str">
            <v>T</v>
          </cell>
          <cell r="K1452" t="str">
            <v>REM_TREMOA_T</v>
          </cell>
          <cell r="L1452" t="str">
            <v>Technicien en Réparation des Engins à Moteur (Option: Automobile)</v>
          </cell>
          <cell r="M1452">
            <v>24</v>
          </cell>
          <cell r="N1452" t="str">
            <v>D</v>
          </cell>
          <cell r="O1452" t="str">
            <v>Diplômante</v>
          </cell>
          <cell r="P1452" t="str">
            <v>2A</v>
          </cell>
          <cell r="Q1452">
            <v>200</v>
          </cell>
          <cell r="R1452">
            <v>241</v>
          </cell>
          <cell r="S1452" t="str">
            <v>CDJ</v>
          </cell>
          <cell r="T1452">
            <v>241</v>
          </cell>
        </row>
        <row r="1453">
          <cell r="A1453" t="str">
            <v>MOQ0GE_EMI_T1ACDJ</v>
          </cell>
          <cell r="B1453" t="str">
            <v>Jour</v>
          </cell>
          <cell r="C1453" t="str">
            <v>OFPPT</v>
          </cell>
          <cell r="D1453" t="str">
            <v>Casablanca Sud</v>
          </cell>
          <cell r="E1453" t="str">
            <v>MOQ0</v>
          </cell>
          <cell r="F1453" t="str">
            <v>INSTITUT DE TECHNOLOGIE APPLIQUEE AIN BORDJA CASABLANCA</v>
          </cell>
          <cell r="G1453" t="str">
            <v>Industriel</v>
          </cell>
          <cell r="H1453" t="str">
            <v>Génie Electrique</v>
          </cell>
          <cell r="I1453" t="str">
            <v>T</v>
          </cell>
          <cell r="J1453" t="str">
            <v>T</v>
          </cell>
          <cell r="K1453" t="str">
            <v>GE_EMI_T</v>
          </cell>
          <cell r="L1453" t="str">
            <v>Technicien en Electricité de Maintenance Industrielle</v>
          </cell>
          <cell r="M1453">
            <v>24</v>
          </cell>
          <cell r="N1453" t="str">
            <v>D</v>
          </cell>
          <cell r="O1453" t="str">
            <v>Diplômante</v>
          </cell>
          <cell r="P1453" t="str">
            <v>1A</v>
          </cell>
          <cell r="Q1453">
            <v>146</v>
          </cell>
          <cell r="R1453">
            <v>159</v>
          </cell>
          <cell r="S1453" t="str">
            <v>CDJ</v>
          </cell>
          <cell r="T1453">
            <v>167</v>
          </cell>
        </row>
        <row r="1454">
          <cell r="A1454" t="str">
            <v>MOQ0GE_EMI_T2ACDJ</v>
          </cell>
          <cell r="B1454" t="str">
            <v>Jour</v>
          </cell>
          <cell r="C1454" t="str">
            <v>OFPPT</v>
          </cell>
          <cell r="D1454" t="str">
            <v>Casablanca Sud</v>
          </cell>
          <cell r="E1454" t="str">
            <v>MOQ0</v>
          </cell>
          <cell r="F1454" t="str">
            <v>INSTITUT DE TECHNOLOGIE APPLIQUEE AIN BORDJA CASABLANCA</v>
          </cell>
          <cell r="G1454" t="str">
            <v>Industriel</v>
          </cell>
          <cell r="H1454" t="str">
            <v>Génie Electrique</v>
          </cell>
          <cell r="I1454" t="str">
            <v>T</v>
          </cell>
          <cell r="J1454" t="str">
            <v>T</v>
          </cell>
          <cell r="K1454" t="str">
            <v>GE_EMI_T</v>
          </cell>
          <cell r="L1454" t="str">
            <v>Technicien en Electricité de Maintenance Industrielle</v>
          </cell>
          <cell r="M1454">
            <v>24</v>
          </cell>
          <cell r="N1454" t="str">
            <v>D</v>
          </cell>
          <cell r="O1454" t="str">
            <v>Diplômante</v>
          </cell>
          <cell r="P1454" t="str">
            <v>2A</v>
          </cell>
          <cell r="Q1454">
            <v>53</v>
          </cell>
          <cell r="R1454">
            <v>61</v>
          </cell>
          <cell r="S1454" t="str">
            <v>CDJ</v>
          </cell>
          <cell r="T1454">
            <v>61</v>
          </cell>
        </row>
        <row r="1455">
          <cell r="A1455" t="str">
            <v>MOR0FGT_TFCC_T1ACDJ</v>
          </cell>
          <cell r="B1455" t="str">
            <v>Jour</v>
          </cell>
          <cell r="C1455" t="str">
            <v>OFPPT</v>
          </cell>
          <cell r="D1455" t="str">
            <v>Casablanca Sud</v>
          </cell>
          <cell r="E1455" t="str">
            <v>MOR0</v>
          </cell>
          <cell r="F1455" t="str">
            <v>INSTITUT SPECIALISE GENIE THERMIQUE &amp; FROID CASABLANCA</v>
          </cell>
          <cell r="G1455" t="str">
            <v>Industriel</v>
          </cell>
          <cell r="H1455" t="str">
            <v>Froid et Génie Thermique</v>
          </cell>
          <cell r="I1455" t="str">
            <v>T</v>
          </cell>
          <cell r="J1455" t="str">
            <v>T</v>
          </cell>
          <cell r="K1455" t="str">
            <v>FGT_TFCC_T</v>
          </cell>
          <cell r="L1455" t="str">
            <v>Technicien en Froid Commercial et Climatisation</v>
          </cell>
          <cell r="M1455">
            <v>24</v>
          </cell>
          <cell r="N1455" t="str">
            <v>D</v>
          </cell>
          <cell r="O1455" t="str">
            <v>Diplômante</v>
          </cell>
          <cell r="P1455" t="str">
            <v>1A</v>
          </cell>
          <cell r="Q1455">
            <v>120</v>
          </cell>
          <cell r="R1455">
            <v>107</v>
          </cell>
          <cell r="S1455" t="str">
            <v>CDJ</v>
          </cell>
          <cell r="T1455">
            <v>112</v>
          </cell>
        </row>
        <row r="1456">
          <cell r="A1456" t="str">
            <v>MOR0FGT_TFCC_T2ACDJ</v>
          </cell>
          <cell r="B1456" t="str">
            <v>Jour</v>
          </cell>
          <cell r="C1456" t="str">
            <v>OFPPT</v>
          </cell>
          <cell r="D1456" t="str">
            <v>Casablanca Sud</v>
          </cell>
          <cell r="E1456" t="str">
            <v>MOR0</v>
          </cell>
          <cell r="F1456" t="str">
            <v>INSTITUT SPECIALISE GENIE THERMIQUE &amp; FROID CASABLANCA</v>
          </cell>
          <cell r="G1456" t="str">
            <v>Industriel</v>
          </cell>
          <cell r="H1456" t="str">
            <v>Froid et Génie Thermique</v>
          </cell>
          <cell r="I1456" t="str">
            <v>T</v>
          </cell>
          <cell r="J1456" t="str">
            <v>T</v>
          </cell>
          <cell r="K1456" t="str">
            <v>FGT_TFCC_T</v>
          </cell>
          <cell r="L1456" t="str">
            <v>Technicien en Froid Commercial et Climatisation</v>
          </cell>
          <cell r="M1456">
            <v>24</v>
          </cell>
          <cell r="N1456" t="str">
            <v>D</v>
          </cell>
          <cell r="O1456" t="str">
            <v>Diplômante</v>
          </cell>
          <cell r="P1456" t="str">
            <v>2A</v>
          </cell>
          <cell r="Q1456">
            <v>92</v>
          </cell>
          <cell r="R1456">
            <v>99</v>
          </cell>
          <cell r="S1456" t="str">
            <v>CDJ</v>
          </cell>
          <cell r="T1456">
            <v>99</v>
          </cell>
        </row>
        <row r="1457">
          <cell r="A1457" t="str">
            <v>MOR0FGT_TFI_T1ACDJ</v>
          </cell>
          <cell r="B1457" t="str">
            <v>Jour</v>
          </cell>
          <cell r="C1457" t="str">
            <v>OFPPT</v>
          </cell>
          <cell r="D1457" t="str">
            <v>Casablanca Sud</v>
          </cell>
          <cell r="E1457" t="str">
            <v>MOR0</v>
          </cell>
          <cell r="F1457" t="str">
            <v>INSTITUT SPECIALISE GENIE THERMIQUE &amp; FROID CASABLANCA</v>
          </cell>
          <cell r="G1457" t="str">
            <v>Industriel</v>
          </cell>
          <cell r="H1457" t="str">
            <v>Froid et Génie Thermique</v>
          </cell>
          <cell r="I1457" t="str">
            <v>T</v>
          </cell>
          <cell r="J1457" t="str">
            <v>T</v>
          </cell>
          <cell r="K1457" t="str">
            <v>FGT_TFI_T</v>
          </cell>
          <cell r="L1457" t="str">
            <v>Technicien en Froid Industriel</v>
          </cell>
          <cell r="M1457">
            <v>24</v>
          </cell>
          <cell r="N1457" t="str">
            <v>D</v>
          </cell>
          <cell r="O1457" t="str">
            <v>Diplômante</v>
          </cell>
          <cell r="P1457" t="str">
            <v>1A</v>
          </cell>
          <cell r="Q1457">
            <v>120</v>
          </cell>
          <cell r="R1457">
            <v>107</v>
          </cell>
          <cell r="S1457" t="str">
            <v>CDJ</v>
          </cell>
          <cell r="T1457">
            <v>112</v>
          </cell>
        </row>
        <row r="1458">
          <cell r="A1458" t="str">
            <v>MOR0FGT_TFI_T2ACDJ</v>
          </cell>
          <cell r="B1458" t="str">
            <v>Jour</v>
          </cell>
          <cell r="C1458" t="str">
            <v>OFPPT</v>
          </cell>
          <cell r="D1458" t="str">
            <v>Casablanca Sud</v>
          </cell>
          <cell r="E1458" t="str">
            <v>MOR0</v>
          </cell>
          <cell r="F1458" t="str">
            <v>INSTITUT SPECIALISE GENIE THERMIQUE &amp; FROID CASABLANCA</v>
          </cell>
          <cell r="G1458" t="str">
            <v>Industriel</v>
          </cell>
          <cell r="H1458" t="str">
            <v>Froid et Génie Thermique</v>
          </cell>
          <cell r="I1458" t="str">
            <v>T</v>
          </cell>
          <cell r="J1458" t="str">
            <v>T</v>
          </cell>
          <cell r="K1458" t="str">
            <v>FGT_TFI_T</v>
          </cell>
          <cell r="L1458" t="str">
            <v>Technicien en Froid Industriel</v>
          </cell>
          <cell r="M1458">
            <v>24</v>
          </cell>
          <cell r="N1458" t="str">
            <v>D</v>
          </cell>
          <cell r="O1458" t="str">
            <v>Diplômante</v>
          </cell>
          <cell r="P1458" t="str">
            <v>2A</v>
          </cell>
          <cell r="Q1458">
            <v>84</v>
          </cell>
          <cell r="R1458">
            <v>90</v>
          </cell>
          <cell r="S1458" t="str">
            <v>CDJ</v>
          </cell>
          <cell r="T1458">
            <v>90</v>
          </cell>
        </row>
        <row r="1459">
          <cell r="A1459" t="str">
            <v>MOR0THR_MH_T1ACDJ</v>
          </cell>
          <cell r="B1459" t="str">
            <v>Jour</v>
          </cell>
          <cell r="C1459" t="str">
            <v>OFPPT</v>
          </cell>
          <cell r="D1459" t="str">
            <v>Casablanca Sud</v>
          </cell>
          <cell r="E1459" t="str">
            <v>MOR0</v>
          </cell>
          <cell r="F1459" t="str">
            <v>INSTITUT SPECIALISE GENIE THERMIQUE &amp; FROID CASABLANCA</v>
          </cell>
          <cell r="G1459" t="str">
            <v>Hôtellerie et Tourisme</v>
          </cell>
          <cell r="H1459" t="str">
            <v>Hôtellerie et Tourisme</v>
          </cell>
          <cell r="I1459" t="str">
            <v>T</v>
          </cell>
          <cell r="J1459" t="str">
            <v>T</v>
          </cell>
          <cell r="K1459" t="str">
            <v>THR_MH_T</v>
          </cell>
          <cell r="L1459" t="str">
            <v>Maintenance Hôtelière</v>
          </cell>
          <cell r="M1459">
            <v>24</v>
          </cell>
          <cell r="N1459" t="str">
            <v>D</v>
          </cell>
          <cell r="O1459" t="str">
            <v>Diplômante</v>
          </cell>
          <cell r="P1459" t="str">
            <v>1A</v>
          </cell>
          <cell r="Q1459">
            <v>180</v>
          </cell>
          <cell r="R1459">
            <v>111</v>
          </cell>
          <cell r="S1459" t="str">
            <v>CDJ</v>
          </cell>
          <cell r="T1459">
            <v>115</v>
          </cell>
        </row>
        <row r="1460">
          <cell r="A1460" t="str">
            <v>MOR0THR_MH_T2ACDJ</v>
          </cell>
          <cell r="B1460" t="str">
            <v>Jour</v>
          </cell>
          <cell r="C1460" t="str">
            <v>OFPPT</v>
          </cell>
          <cell r="D1460" t="str">
            <v>Casablanca Sud</v>
          </cell>
          <cell r="E1460" t="str">
            <v>MOR0</v>
          </cell>
          <cell r="F1460" t="str">
            <v>INSTITUT SPECIALISE GENIE THERMIQUE &amp; FROID CASABLANCA</v>
          </cell>
          <cell r="G1460" t="str">
            <v>Hôtellerie et Tourisme</v>
          </cell>
          <cell r="H1460" t="str">
            <v>Hôtellerie et Tourisme</v>
          </cell>
          <cell r="I1460" t="str">
            <v>T</v>
          </cell>
          <cell r="J1460" t="str">
            <v>T</v>
          </cell>
          <cell r="K1460" t="str">
            <v>THR_MH_T</v>
          </cell>
          <cell r="L1460" t="str">
            <v>Maintenance Hôtelière</v>
          </cell>
          <cell r="M1460">
            <v>24</v>
          </cell>
          <cell r="N1460" t="str">
            <v>D</v>
          </cell>
          <cell r="O1460" t="str">
            <v>Diplômante</v>
          </cell>
          <cell r="P1460" t="str">
            <v>2A</v>
          </cell>
          <cell r="Q1460">
            <v>87</v>
          </cell>
          <cell r="R1460">
            <v>86</v>
          </cell>
          <cell r="S1460" t="str">
            <v>CDJ</v>
          </cell>
          <cell r="T1460">
            <v>86</v>
          </cell>
        </row>
        <row r="1461">
          <cell r="A1461" t="str">
            <v>MPR0BTP_TDB_T1ACDJ</v>
          </cell>
          <cell r="B1461" t="str">
            <v>Jour</v>
          </cell>
          <cell r="C1461" t="str">
            <v>OFPPT</v>
          </cell>
          <cell r="D1461" t="str">
            <v>Casablanca Sud</v>
          </cell>
          <cell r="E1461" t="str">
            <v>MPR0</v>
          </cell>
          <cell r="F1461" t="str">
            <v>INSTITUT DE TECHNOLOGIE APPLIQUEE MOULAY RACHID BEN M'SIK CASABLANCA</v>
          </cell>
          <cell r="G1461" t="str">
            <v>BTP</v>
          </cell>
          <cell r="H1461" t="str">
            <v>Batiment et Travaux Publics</v>
          </cell>
          <cell r="I1461" t="str">
            <v>T</v>
          </cell>
          <cell r="J1461" t="str">
            <v>T</v>
          </cell>
          <cell r="K1461" t="str">
            <v>BTP_TDB_T</v>
          </cell>
          <cell r="L1461" t="str">
            <v>Technicien Dessinateur de Bâtiment</v>
          </cell>
          <cell r="M1461">
            <v>24</v>
          </cell>
          <cell r="N1461" t="str">
            <v>D</v>
          </cell>
          <cell r="O1461" t="str">
            <v>Diplômante</v>
          </cell>
          <cell r="P1461" t="str">
            <v>1A</v>
          </cell>
          <cell r="Q1461">
            <v>240</v>
          </cell>
          <cell r="R1461">
            <v>234</v>
          </cell>
          <cell r="S1461" t="str">
            <v>CDJ</v>
          </cell>
          <cell r="T1461">
            <v>274</v>
          </cell>
        </row>
        <row r="1462">
          <cell r="A1462" t="str">
            <v>MPR0BTP_TDB_T2ACDJ</v>
          </cell>
          <cell r="B1462" t="str">
            <v>Jour</v>
          </cell>
          <cell r="C1462" t="str">
            <v>OFPPT</v>
          </cell>
          <cell r="D1462" t="str">
            <v>Casablanca Sud</v>
          </cell>
          <cell r="E1462" t="str">
            <v>MPR0</v>
          </cell>
          <cell r="F1462" t="str">
            <v>INSTITUT DE TECHNOLOGIE APPLIQUEE MOULAY RACHID BEN M'SIK CASABLANCA</v>
          </cell>
          <cell r="G1462" t="str">
            <v>BTP</v>
          </cell>
          <cell r="H1462" t="str">
            <v>Batiment et Travaux Publics</v>
          </cell>
          <cell r="I1462" t="str">
            <v>T</v>
          </cell>
          <cell r="J1462" t="str">
            <v>T</v>
          </cell>
          <cell r="K1462" t="str">
            <v>BTP_TDB_T</v>
          </cell>
          <cell r="L1462" t="str">
            <v>Technicien Dessinateur de Bâtiment</v>
          </cell>
          <cell r="M1462">
            <v>24</v>
          </cell>
          <cell r="N1462" t="str">
            <v>D</v>
          </cell>
          <cell r="O1462" t="str">
            <v>Diplômante</v>
          </cell>
          <cell r="P1462" t="str">
            <v>2A</v>
          </cell>
          <cell r="Q1462">
            <v>179</v>
          </cell>
          <cell r="R1462">
            <v>194</v>
          </cell>
          <cell r="S1462" t="str">
            <v>CDJ</v>
          </cell>
          <cell r="T1462">
            <v>194</v>
          </cell>
        </row>
        <row r="1463">
          <cell r="A1463" t="str">
            <v>MPR0FM_TFM_T1ACDJ</v>
          </cell>
          <cell r="B1463" t="str">
            <v>Jour</v>
          </cell>
          <cell r="C1463" t="str">
            <v>OFPPT</v>
          </cell>
          <cell r="D1463" t="str">
            <v>Casablanca Sud</v>
          </cell>
          <cell r="E1463" t="str">
            <v>MPR0</v>
          </cell>
          <cell r="F1463" t="str">
            <v>INSTITUT DE TECHNOLOGIE APPLIQUEE MOULAY RACHID BEN M'SIK CASABLANCA</v>
          </cell>
          <cell r="G1463" t="str">
            <v>Industriel</v>
          </cell>
          <cell r="H1463" t="str">
            <v>Fabrication Mécanique</v>
          </cell>
          <cell r="I1463" t="str">
            <v>T</v>
          </cell>
          <cell r="J1463" t="str">
            <v>T</v>
          </cell>
          <cell r="K1463" t="str">
            <v>FM_TFM_T</v>
          </cell>
          <cell r="L1463" t="str">
            <v>Technicien en Fabrication Mécanique</v>
          </cell>
          <cell r="M1463">
            <v>24</v>
          </cell>
          <cell r="N1463" t="str">
            <v>D</v>
          </cell>
          <cell r="O1463" t="str">
            <v>Diplômante</v>
          </cell>
          <cell r="P1463" t="str">
            <v>1A</v>
          </cell>
          <cell r="Q1463">
            <v>90</v>
          </cell>
          <cell r="R1463">
            <v>87</v>
          </cell>
          <cell r="S1463" t="str">
            <v>CDJ</v>
          </cell>
          <cell r="T1463">
            <v>112</v>
          </cell>
        </row>
        <row r="1464">
          <cell r="A1464" t="str">
            <v>MPR0FM_TFM_T2ACDJ</v>
          </cell>
          <cell r="B1464" t="str">
            <v>Jour</v>
          </cell>
          <cell r="C1464" t="str">
            <v>OFPPT</v>
          </cell>
          <cell r="D1464" t="str">
            <v>Casablanca Sud</v>
          </cell>
          <cell r="E1464" t="str">
            <v>MPR0</v>
          </cell>
          <cell r="F1464" t="str">
            <v>INSTITUT DE TECHNOLOGIE APPLIQUEE MOULAY RACHID BEN M'SIK CASABLANCA</v>
          </cell>
          <cell r="G1464" t="str">
            <v>Industriel</v>
          </cell>
          <cell r="H1464" t="str">
            <v>Fabrication Mécanique</v>
          </cell>
          <cell r="I1464" t="str">
            <v>T</v>
          </cell>
          <cell r="J1464" t="str">
            <v>T</v>
          </cell>
          <cell r="K1464" t="str">
            <v>FM_TFM_T</v>
          </cell>
          <cell r="L1464" t="str">
            <v>Technicien en Fabrication Mécanique</v>
          </cell>
          <cell r="M1464">
            <v>24</v>
          </cell>
          <cell r="N1464" t="str">
            <v>D</v>
          </cell>
          <cell r="O1464" t="str">
            <v>Diplômante</v>
          </cell>
          <cell r="P1464" t="str">
            <v>2A</v>
          </cell>
          <cell r="Q1464">
            <v>87</v>
          </cell>
          <cell r="R1464">
            <v>83</v>
          </cell>
          <cell r="S1464" t="str">
            <v>CDJ</v>
          </cell>
          <cell r="T1464">
            <v>83</v>
          </cell>
        </row>
        <row r="1465">
          <cell r="A1465" t="str">
            <v>MPR0GE_EMI_T1ACDJ</v>
          </cell>
          <cell r="B1465" t="str">
            <v>Jour</v>
          </cell>
          <cell r="C1465" t="str">
            <v>OFPPT</v>
          </cell>
          <cell r="D1465" t="str">
            <v>Casablanca Sud</v>
          </cell>
          <cell r="E1465" t="str">
            <v>MPR0</v>
          </cell>
          <cell r="F1465" t="str">
            <v>INSTITUT DE TECHNOLOGIE APPLIQUEE MOULAY RACHID BEN M'SIK CASABLANCA</v>
          </cell>
          <cell r="G1465" t="str">
            <v>Industriel</v>
          </cell>
          <cell r="H1465" t="str">
            <v>Génie Electrique</v>
          </cell>
          <cell r="I1465" t="str">
            <v>T</v>
          </cell>
          <cell r="J1465" t="str">
            <v>T</v>
          </cell>
          <cell r="K1465" t="str">
            <v>GE_EMI_T</v>
          </cell>
          <cell r="L1465" t="str">
            <v>Technicien en Electricité de Maintenance Industrielle</v>
          </cell>
          <cell r="M1465">
            <v>24</v>
          </cell>
          <cell r="N1465" t="str">
            <v>D</v>
          </cell>
          <cell r="O1465" t="str">
            <v>Diplômante</v>
          </cell>
          <cell r="P1465" t="str">
            <v>1A</v>
          </cell>
          <cell r="Q1465">
            <v>240</v>
          </cell>
          <cell r="R1465">
            <v>250</v>
          </cell>
          <cell r="S1465" t="str">
            <v>CDJ</v>
          </cell>
          <cell r="T1465">
            <v>285</v>
          </cell>
        </row>
        <row r="1466">
          <cell r="A1466" t="str">
            <v>MPR0GE_EMI_T2ACDJ</v>
          </cell>
          <cell r="B1466" t="str">
            <v>Jour</v>
          </cell>
          <cell r="C1466" t="str">
            <v>OFPPT</v>
          </cell>
          <cell r="D1466" t="str">
            <v>Casablanca Sud</v>
          </cell>
          <cell r="E1466" t="str">
            <v>MPR0</v>
          </cell>
          <cell r="F1466" t="str">
            <v>INSTITUT DE TECHNOLOGIE APPLIQUEE MOULAY RACHID BEN M'SIK CASABLANCA</v>
          </cell>
          <cell r="G1466" t="str">
            <v>Industriel</v>
          </cell>
          <cell r="H1466" t="str">
            <v>Génie Electrique</v>
          </cell>
          <cell r="I1466" t="str">
            <v>T</v>
          </cell>
          <cell r="J1466" t="str">
            <v>T</v>
          </cell>
          <cell r="K1466" t="str">
            <v>GE_EMI_T</v>
          </cell>
          <cell r="L1466" t="str">
            <v>Technicien en Electricité de Maintenance Industrielle</v>
          </cell>
          <cell r="M1466">
            <v>24</v>
          </cell>
          <cell r="N1466" t="str">
            <v>D</v>
          </cell>
          <cell r="O1466" t="str">
            <v>Diplômante</v>
          </cell>
          <cell r="P1466" t="str">
            <v>2A</v>
          </cell>
          <cell r="Q1466">
            <v>176</v>
          </cell>
          <cell r="R1466">
            <v>201</v>
          </cell>
          <cell r="S1466" t="str">
            <v>CDJ</v>
          </cell>
          <cell r="T1466">
            <v>201</v>
          </cell>
        </row>
        <row r="1467">
          <cell r="A1467" t="str">
            <v>MPR0REM_TREMOA_T1ACDJ</v>
          </cell>
          <cell r="B1467" t="str">
            <v>Jour</v>
          </cell>
          <cell r="C1467" t="str">
            <v>OFPPT</v>
          </cell>
          <cell r="D1467" t="str">
            <v>Casablanca Sud</v>
          </cell>
          <cell r="E1467" t="str">
            <v>MPR0</v>
          </cell>
          <cell r="F1467" t="str">
            <v>INSTITUT DE TECHNOLOGIE APPLIQUEE MOULAY RACHID BEN M'SIK CASABLANCA</v>
          </cell>
          <cell r="G1467" t="str">
            <v>Industriel</v>
          </cell>
          <cell r="H1467" t="str">
            <v>Réparation des Engins à Moteurs</v>
          </cell>
          <cell r="I1467" t="str">
            <v>T</v>
          </cell>
          <cell r="J1467" t="str">
            <v>T</v>
          </cell>
          <cell r="K1467" t="str">
            <v>REM_TREMOA_T</v>
          </cell>
          <cell r="L1467" t="str">
            <v>Technicien en Réparation des Engins à Moteur (Option: Automobile)</v>
          </cell>
          <cell r="M1467">
            <v>24</v>
          </cell>
          <cell r="N1467" t="str">
            <v>D</v>
          </cell>
          <cell r="O1467" t="str">
            <v>Diplômante</v>
          </cell>
          <cell r="P1467" t="str">
            <v>1A</v>
          </cell>
          <cell r="Q1467">
            <v>120</v>
          </cell>
          <cell r="R1467">
            <v>126</v>
          </cell>
          <cell r="S1467" t="str">
            <v>CDJ</v>
          </cell>
          <cell r="T1467">
            <v>135</v>
          </cell>
        </row>
        <row r="1468">
          <cell r="A1468" t="str">
            <v>MPR0REM_TREMOA_T2ACDJ</v>
          </cell>
          <cell r="B1468" t="str">
            <v>Jour</v>
          </cell>
          <cell r="C1468" t="str">
            <v>OFPPT</v>
          </cell>
          <cell r="D1468" t="str">
            <v>Casablanca Sud</v>
          </cell>
          <cell r="E1468" t="str">
            <v>MPR0</v>
          </cell>
          <cell r="F1468" t="str">
            <v>INSTITUT DE TECHNOLOGIE APPLIQUEE MOULAY RACHID BEN M'SIK CASABLANCA</v>
          </cell>
          <cell r="G1468" t="str">
            <v>Industriel</v>
          </cell>
          <cell r="H1468" t="str">
            <v>Réparation des Engins à Moteurs</v>
          </cell>
          <cell r="I1468" t="str">
            <v>T</v>
          </cell>
          <cell r="J1468" t="str">
            <v>T</v>
          </cell>
          <cell r="K1468" t="str">
            <v>REM_TREMOA_T</v>
          </cell>
          <cell r="L1468" t="str">
            <v>Technicien en Réparation des Engins à Moteur (Option: Automobile)</v>
          </cell>
          <cell r="M1468">
            <v>24</v>
          </cell>
          <cell r="N1468" t="str">
            <v>D</v>
          </cell>
          <cell r="O1468" t="str">
            <v>Diplômante</v>
          </cell>
          <cell r="P1468" t="str">
            <v>2A</v>
          </cell>
          <cell r="Q1468">
            <v>121</v>
          </cell>
          <cell r="R1468">
            <v>120</v>
          </cell>
          <cell r="S1468" t="str">
            <v>CDJ</v>
          </cell>
          <cell r="T1468">
            <v>120</v>
          </cell>
        </row>
        <row r="1469">
          <cell r="A1469" t="str">
            <v>MQQ0PLA_MRP_T1ACDJ</v>
          </cell>
          <cell r="B1469" t="str">
            <v>Jour</v>
          </cell>
          <cell r="C1469" t="str">
            <v>OFPPT</v>
          </cell>
          <cell r="D1469" t="str">
            <v>Casablanca Sud</v>
          </cell>
          <cell r="E1469" t="str">
            <v>MQQ0</v>
          </cell>
          <cell r="F1469" t="str">
            <v>INSTITUT SPECIALISE EN FABRICATION DES MATIERES PLASTIQUES CASABLANCA</v>
          </cell>
          <cell r="G1469" t="str">
            <v>Industriel</v>
          </cell>
          <cell r="H1469" t="str">
            <v>Plasturgie</v>
          </cell>
          <cell r="I1469" t="str">
            <v>T</v>
          </cell>
          <cell r="J1469" t="str">
            <v>T</v>
          </cell>
          <cell r="K1469" t="str">
            <v>PLA_MRP_T</v>
          </cell>
          <cell r="L1469" t="str">
            <v>Monteur Régleur en Plasturgie</v>
          </cell>
          <cell r="M1469">
            <v>24</v>
          </cell>
          <cell r="N1469" t="str">
            <v>D</v>
          </cell>
          <cell r="O1469" t="str">
            <v>Diplômante</v>
          </cell>
          <cell r="P1469" t="str">
            <v>1A</v>
          </cell>
          <cell r="Q1469">
            <v>180</v>
          </cell>
          <cell r="R1469">
            <v>105</v>
          </cell>
          <cell r="S1469" t="str">
            <v>CDJ</v>
          </cell>
          <cell r="T1469">
            <v>112</v>
          </cell>
        </row>
        <row r="1470">
          <cell r="A1470" t="str">
            <v>MQQ0PLA_MRP_T2ACDJ</v>
          </cell>
          <cell r="B1470" t="str">
            <v>Jour</v>
          </cell>
          <cell r="C1470" t="str">
            <v>OFPPT</v>
          </cell>
          <cell r="D1470" t="str">
            <v>Casablanca Sud</v>
          </cell>
          <cell r="E1470" t="str">
            <v>MQQ0</v>
          </cell>
          <cell r="F1470" t="str">
            <v>INSTITUT SPECIALISE EN FABRICATION DES MATIERES PLASTIQUES CASABLANCA</v>
          </cell>
          <cell r="G1470" t="str">
            <v>Industriel</v>
          </cell>
          <cell r="H1470" t="str">
            <v>Plasturgie</v>
          </cell>
          <cell r="I1470" t="str">
            <v>T</v>
          </cell>
          <cell r="J1470" t="str">
            <v>T</v>
          </cell>
          <cell r="K1470" t="str">
            <v>PLA_MRP_T</v>
          </cell>
          <cell r="L1470" t="str">
            <v>Monteur Régleur en Plasturgie</v>
          </cell>
          <cell r="M1470">
            <v>24</v>
          </cell>
          <cell r="N1470" t="str">
            <v>D</v>
          </cell>
          <cell r="O1470" t="str">
            <v>Diplômante</v>
          </cell>
          <cell r="P1470" t="str">
            <v>2A</v>
          </cell>
          <cell r="Q1470">
            <v>103</v>
          </cell>
          <cell r="R1470">
            <v>93</v>
          </cell>
          <cell r="S1470" t="str">
            <v>CDJ</v>
          </cell>
          <cell r="T1470">
            <v>93</v>
          </cell>
        </row>
        <row r="1471">
          <cell r="A1471" t="str">
            <v>MQR0AGR_TIAOM_T1ACDJ</v>
          </cell>
          <cell r="B1471" t="str">
            <v>Jour</v>
          </cell>
          <cell r="C1471" t="str">
            <v>OFPPT</v>
          </cell>
          <cell r="D1471" t="str">
            <v>Casablanca Sud</v>
          </cell>
          <cell r="E1471" t="str">
            <v>MQR0</v>
          </cell>
          <cell r="F1471" t="str">
            <v>INSTITUT SPECIALISE EN FABRICATION DES PRODUITS AGROALIMENTAIRES CASABLANCA</v>
          </cell>
          <cell r="G1471" t="str">
            <v>Industriel</v>
          </cell>
          <cell r="H1471" t="str">
            <v>Agroalimentaire</v>
          </cell>
          <cell r="I1471" t="str">
            <v>T</v>
          </cell>
          <cell r="J1471" t="str">
            <v>T</v>
          </cell>
          <cell r="K1471" t="str">
            <v>AGR_TIAOM_T</v>
          </cell>
          <cell r="L1471" t="str">
            <v>Technicien en Industrie Agroalimentaire, Option: Machines</v>
          </cell>
          <cell r="M1471">
            <v>24</v>
          </cell>
          <cell r="N1471" t="str">
            <v>D</v>
          </cell>
          <cell r="O1471" t="str">
            <v>Diplômante</v>
          </cell>
          <cell r="P1471" t="str">
            <v>1A</v>
          </cell>
          <cell r="Q1471">
            <v>150</v>
          </cell>
          <cell r="R1471">
            <v>111</v>
          </cell>
          <cell r="S1471" t="str">
            <v>CDJ</v>
          </cell>
          <cell r="T1471">
            <v>119</v>
          </cell>
        </row>
        <row r="1472">
          <cell r="A1472" t="str">
            <v>MQR0AGR_TIAOM_T2ACDJ</v>
          </cell>
          <cell r="B1472" t="str">
            <v>Jour</v>
          </cell>
          <cell r="C1472" t="str">
            <v>OFPPT</v>
          </cell>
          <cell r="D1472" t="str">
            <v>Casablanca Sud</v>
          </cell>
          <cell r="E1472" t="str">
            <v>MQR0</v>
          </cell>
          <cell r="F1472" t="str">
            <v>INSTITUT SPECIALISE EN FABRICATION DES PRODUITS AGROALIMENTAIRES CASABLANCA</v>
          </cell>
          <cell r="G1472" t="str">
            <v>Industriel</v>
          </cell>
          <cell r="H1472" t="str">
            <v>Agroalimentaire</v>
          </cell>
          <cell r="I1472" t="str">
            <v>T</v>
          </cell>
          <cell r="J1472" t="str">
            <v>T</v>
          </cell>
          <cell r="K1472" t="str">
            <v>AGR_TIAOM_T</v>
          </cell>
          <cell r="L1472" t="str">
            <v>Technicien en Industrie Agroalimentaire, Option: Machines</v>
          </cell>
          <cell r="M1472">
            <v>24</v>
          </cell>
          <cell r="N1472" t="str">
            <v>D</v>
          </cell>
          <cell r="O1472" t="str">
            <v>Diplômante</v>
          </cell>
          <cell r="P1472" t="str">
            <v>2A</v>
          </cell>
          <cell r="Q1472">
            <v>88</v>
          </cell>
          <cell r="R1472">
            <v>92</v>
          </cell>
          <cell r="S1472" t="str">
            <v>CDJ</v>
          </cell>
          <cell r="T1472">
            <v>92</v>
          </cell>
        </row>
        <row r="1473">
          <cell r="A1473" t="str">
            <v>MQR0AGR_TIAOP_T1ACDJ</v>
          </cell>
          <cell r="B1473" t="str">
            <v>Jour</v>
          </cell>
          <cell r="C1473" t="str">
            <v>OFPPT</v>
          </cell>
          <cell r="D1473" t="str">
            <v>Casablanca Sud</v>
          </cell>
          <cell r="E1473" t="str">
            <v>MQR0</v>
          </cell>
          <cell r="F1473" t="str">
            <v>INSTITUT SPECIALISE EN FABRICATION DES PRODUITS AGROALIMENTAIRES CASABLANCA</v>
          </cell>
          <cell r="G1473" t="str">
            <v>Industriel</v>
          </cell>
          <cell r="H1473" t="str">
            <v>Agroalimentaire</v>
          </cell>
          <cell r="I1473" t="str">
            <v>T</v>
          </cell>
          <cell r="J1473" t="str">
            <v>T</v>
          </cell>
          <cell r="K1473" t="str">
            <v>AGR_TIAOP_T</v>
          </cell>
          <cell r="L1473" t="str">
            <v>Technicien en Industrie Agroalimentaire, Option: Procédés</v>
          </cell>
          <cell r="M1473">
            <v>24</v>
          </cell>
          <cell r="N1473" t="str">
            <v>D</v>
          </cell>
          <cell r="O1473" t="str">
            <v>Diplômante</v>
          </cell>
          <cell r="P1473" t="str">
            <v>1A</v>
          </cell>
          <cell r="Q1473">
            <v>180</v>
          </cell>
          <cell r="R1473">
            <v>176</v>
          </cell>
          <cell r="S1473" t="str">
            <v>CDJ</v>
          </cell>
          <cell r="T1473">
            <v>184</v>
          </cell>
        </row>
        <row r="1474">
          <cell r="A1474" t="str">
            <v>MQR0AGR_TIAOP_T2ACDJ</v>
          </cell>
          <cell r="B1474" t="str">
            <v>Jour</v>
          </cell>
          <cell r="C1474" t="str">
            <v>OFPPT</v>
          </cell>
          <cell r="D1474" t="str">
            <v>Casablanca Sud</v>
          </cell>
          <cell r="E1474" t="str">
            <v>MQR0</v>
          </cell>
          <cell r="F1474" t="str">
            <v>INSTITUT SPECIALISE EN FABRICATION DES PRODUITS AGROALIMENTAIRES CASABLANCA</v>
          </cell>
          <cell r="G1474" t="str">
            <v>Industriel</v>
          </cell>
          <cell r="H1474" t="str">
            <v>Agroalimentaire</v>
          </cell>
          <cell r="I1474" t="str">
            <v>T</v>
          </cell>
          <cell r="J1474" t="str">
            <v>T</v>
          </cell>
          <cell r="K1474" t="str">
            <v>AGR_TIAOP_T</v>
          </cell>
          <cell r="L1474" t="str">
            <v>Technicien en Industrie Agroalimentaire, Option: Procédés</v>
          </cell>
          <cell r="M1474">
            <v>24</v>
          </cell>
          <cell r="N1474" t="str">
            <v>D</v>
          </cell>
          <cell r="O1474" t="str">
            <v>Diplômante</v>
          </cell>
          <cell r="P1474" t="str">
            <v>2A</v>
          </cell>
          <cell r="Q1474">
            <v>108</v>
          </cell>
          <cell r="R1474">
            <v>79</v>
          </cell>
          <cell r="S1474" t="str">
            <v>CDJ</v>
          </cell>
          <cell r="T1474">
            <v>79</v>
          </cell>
        </row>
        <row r="1475">
          <cell r="A1475" t="str">
            <v>MST0AGC_ATV_T1ACDJ</v>
          </cell>
          <cell r="B1475" t="str">
            <v>Jour</v>
          </cell>
          <cell r="C1475" t="str">
            <v>OFPPT</v>
          </cell>
          <cell r="D1475" t="str">
            <v>Casablanca Sud</v>
          </cell>
          <cell r="E1475" t="str">
            <v>MST0</v>
          </cell>
          <cell r="F1475" t="str">
            <v xml:space="preserve">INSTITUT DES TECHNIQUES D'HABILLEMENT CASABLANCA </v>
          </cell>
          <cell r="G1475" t="str">
            <v>Tertiaire</v>
          </cell>
          <cell r="H1475" t="str">
            <v>Administration Gestion et Commerce</v>
          </cell>
          <cell r="I1475" t="str">
            <v>T</v>
          </cell>
          <cell r="J1475" t="str">
            <v>T</v>
          </cell>
          <cell r="K1475" t="str">
            <v>AGC_ATV_T</v>
          </cell>
          <cell r="L1475" t="str">
            <v>Agent Technique de Vente</v>
          </cell>
          <cell r="M1475">
            <v>24</v>
          </cell>
          <cell r="N1475" t="str">
            <v>D</v>
          </cell>
          <cell r="O1475" t="str">
            <v>Diplômante</v>
          </cell>
          <cell r="P1475" t="str">
            <v>1A</v>
          </cell>
          <cell r="Q1475">
            <v>30</v>
          </cell>
          <cell r="R1475">
            <v>29</v>
          </cell>
          <cell r="S1475" t="str">
            <v>CDJ</v>
          </cell>
          <cell r="T1475">
            <v>36</v>
          </cell>
        </row>
        <row r="1476">
          <cell r="A1476" t="str">
            <v>MST0AGC_ATV_T2ACDJ</v>
          </cell>
          <cell r="B1476" t="str">
            <v>Jour</v>
          </cell>
          <cell r="C1476" t="str">
            <v>OFPPT</v>
          </cell>
          <cell r="D1476" t="str">
            <v>Casablanca Sud</v>
          </cell>
          <cell r="E1476" t="str">
            <v>MST0</v>
          </cell>
          <cell r="F1476" t="str">
            <v xml:space="preserve">INSTITUT DES TECHNIQUES D'HABILLEMENT CASABLANCA </v>
          </cell>
          <cell r="G1476" t="str">
            <v>Tertiaire</v>
          </cell>
          <cell r="H1476" t="str">
            <v>Administration Gestion et Commerce</v>
          </cell>
          <cell r="I1476" t="str">
            <v>T</v>
          </cell>
          <cell r="J1476" t="str">
            <v>T</v>
          </cell>
          <cell r="K1476" t="str">
            <v>AGC_ATV_T</v>
          </cell>
          <cell r="L1476" t="str">
            <v>Agent Technique de Vente</v>
          </cell>
          <cell r="M1476">
            <v>24</v>
          </cell>
          <cell r="N1476" t="str">
            <v>D</v>
          </cell>
          <cell r="O1476" t="str">
            <v>Diplômante</v>
          </cell>
          <cell r="P1476" t="str">
            <v>2A</v>
          </cell>
          <cell r="Q1476">
            <v>66</v>
          </cell>
          <cell r="R1476">
            <v>52</v>
          </cell>
          <cell r="S1476" t="str">
            <v>CDJ</v>
          </cell>
          <cell r="T1476">
            <v>52</v>
          </cell>
        </row>
        <row r="1477">
          <cell r="A1477" t="str">
            <v>MST0AGC_TCE_T1ACDJ</v>
          </cell>
          <cell r="B1477" t="str">
            <v>Jour</v>
          </cell>
          <cell r="C1477" t="str">
            <v>OFPPT</v>
          </cell>
          <cell r="D1477" t="str">
            <v>Casablanca Sud</v>
          </cell>
          <cell r="E1477" t="str">
            <v>MST0</v>
          </cell>
          <cell r="F1477" t="str">
            <v xml:space="preserve">INSTITUT DES TECHNIQUES D'HABILLEMENT CASABLANCA </v>
          </cell>
          <cell r="G1477" t="str">
            <v>Tertiaire</v>
          </cell>
          <cell r="H1477" t="str">
            <v>Administration Gestion et Commerce</v>
          </cell>
          <cell r="I1477" t="str">
            <v>T</v>
          </cell>
          <cell r="J1477" t="str">
            <v>T</v>
          </cell>
          <cell r="K1477" t="str">
            <v>AGC_TCE_T</v>
          </cell>
          <cell r="L1477" t="str">
            <v>Technicien Comptable d'Entreprises</v>
          </cell>
          <cell r="M1477">
            <v>24</v>
          </cell>
          <cell r="N1477" t="str">
            <v>D</v>
          </cell>
          <cell r="O1477" t="str">
            <v>Diplômante</v>
          </cell>
          <cell r="P1477" t="str">
            <v>1A</v>
          </cell>
          <cell r="Q1477">
            <v>90</v>
          </cell>
          <cell r="R1477">
            <v>88</v>
          </cell>
          <cell r="S1477" t="str">
            <v>CDJ</v>
          </cell>
          <cell r="T1477">
            <v>105</v>
          </cell>
        </row>
        <row r="1478">
          <cell r="A1478" t="str">
            <v>MST0AGC_TCE_T2ACDJ</v>
          </cell>
          <cell r="B1478" t="str">
            <v>Jour</v>
          </cell>
          <cell r="C1478" t="str">
            <v>OFPPT</v>
          </cell>
          <cell r="D1478" t="str">
            <v>Casablanca Sud</v>
          </cell>
          <cell r="E1478" t="str">
            <v>MST0</v>
          </cell>
          <cell r="F1478" t="str">
            <v xml:space="preserve">INSTITUT DES TECHNIQUES D'HABILLEMENT CASABLANCA </v>
          </cell>
          <cell r="G1478" t="str">
            <v>Tertiaire</v>
          </cell>
          <cell r="H1478" t="str">
            <v>Administration Gestion et Commerce</v>
          </cell>
          <cell r="I1478" t="str">
            <v>T</v>
          </cell>
          <cell r="J1478" t="str">
            <v>T</v>
          </cell>
          <cell r="K1478" t="str">
            <v>AGC_TCE_T</v>
          </cell>
          <cell r="L1478" t="str">
            <v>Technicien Comptable d'Entreprises</v>
          </cell>
          <cell r="M1478">
            <v>24</v>
          </cell>
          <cell r="N1478" t="str">
            <v>D</v>
          </cell>
          <cell r="O1478" t="str">
            <v>Diplômante</v>
          </cell>
          <cell r="P1478" t="str">
            <v>2A</v>
          </cell>
          <cell r="Q1478">
            <v>101</v>
          </cell>
          <cell r="R1478">
            <v>76</v>
          </cell>
          <cell r="S1478" t="str">
            <v>CDJ</v>
          </cell>
          <cell r="T1478">
            <v>76</v>
          </cell>
        </row>
        <row r="1479">
          <cell r="A1479" t="str">
            <v>MST0TH_THP_T1ACDJ</v>
          </cell>
          <cell r="B1479" t="str">
            <v>Jour</v>
          </cell>
          <cell r="C1479" t="str">
            <v>OFPPT</v>
          </cell>
          <cell r="D1479" t="str">
            <v>Casablanca Sud</v>
          </cell>
          <cell r="E1479" t="str">
            <v>MST0</v>
          </cell>
          <cell r="F1479" t="str">
            <v xml:space="preserve">INSTITUT DES TECHNIQUES D'HABILLEMENT CASABLANCA </v>
          </cell>
          <cell r="G1479" t="str">
            <v>Industriel</v>
          </cell>
          <cell r="H1479" t="str">
            <v>Textile Habillement</v>
          </cell>
          <cell r="I1479" t="str">
            <v>T</v>
          </cell>
          <cell r="J1479" t="str">
            <v>T</v>
          </cell>
          <cell r="K1479" t="str">
            <v>TH_THP_T</v>
          </cell>
          <cell r="L1479" t="str">
            <v>Techniques Habillement Production</v>
          </cell>
          <cell r="M1479">
            <v>24</v>
          </cell>
          <cell r="N1479" t="str">
            <v>D</v>
          </cell>
          <cell r="O1479" t="str">
            <v>Diplômante</v>
          </cell>
          <cell r="P1479" t="str">
            <v>1A</v>
          </cell>
          <cell r="Q1479">
            <v>150</v>
          </cell>
          <cell r="R1479">
            <v>53</v>
          </cell>
          <cell r="S1479" t="str">
            <v>CDJ</v>
          </cell>
          <cell r="T1479">
            <v>59</v>
          </cell>
        </row>
        <row r="1480">
          <cell r="A1480" t="str">
            <v>MST0TH_THP_T2ACDJ</v>
          </cell>
          <cell r="B1480" t="str">
            <v>Jour</v>
          </cell>
          <cell r="C1480" t="str">
            <v>OFPPT</v>
          </cell>
          <cell r="D1480" t="str">
            <v>Casablanca Sud</v>
          </cell>
          <cell r="E1480" t="str">
            <v>MST0</v>
          </cell>
          <cell r="F1480" t="str">
            <v xml:space="preserve">INSTITUT DES TECHNIQUES D'HABILLEMENT CASABLANCA </v>
          </cell>
          <cell r="G1480" t="str">
            <v>Industriel</v>
          </cell>
          <cell r="H1480" t="str">
            <v>Textile Habillement</v>
          </cell>
          <cell r="I1480" t="str">
            <v>T</v>
          </cell>
          <cell r="J1480" t="str">
            <v>T</v>
          </cell>
          <cell r="K1480" t="str">
            <v>TH_THP_T</v>
          </cell>
          <cell r="L1480" t="str">
            <v>Techniques Habillement Production</v>
          </cell>
          <cell r="M1480">
            <v>24</v>
          </cell>
          <cell r="N1480" t="str">
            <v>D</v>
          </cell>
          <cell r="O1480" t="str">
            <v>Diplômante</v>
          </cell>
          <cell r="P1480" t="str">
            <v>2A</v>
          </cell>
          <cell r="Q1480">
            <v>50</v>
          </cell>
          <cell r="R1480">
            <v>40</v>
          </cell>
          <cell r="S1480" t="str">
            <v>CDJ</v>
          </cell>
          <cell r="T1480">
            <v>40</v>
          </cell>
        </row>
        <row r="1481">
          <cell r="A1481" t="str">
            <v>MST0TH_TMI_T1ACDJ</v>
          </cell>
          <cell r="B1481" t="str">
            <v>Jour</v>
          </cell>
          <cell r="C1481" t="str">
            <v>OFPPT</v>
          </cell>
          <cell r="D1481" t="str">
            <v>Casablanca Sud</v>
          </cell>
          <cell r="E1481" t="str">
            <v>MST0</v>
          </cell>
          <cell r="F1481" t="str">
            <v xml:space="preserve">INSTITUT DES TECHNIQUES D'HABILLEMENT CASABLANCA </v>
          </cell>
          <cell r="G1481" t="str">
            <v>Industriel</v>
          </cell>
          <cell r="H1481" t="str">
            <v>Textile Habillement</v>
          </cell>
          <cell r="I1481" t="str">
            <v>T</v>
          </cell>
          <cell r="J1481" t="str">
            <v>T</v>
          </cell>
          <cell r="K1481" t="str">
            <v>TH_TMI_T</v>
          </cell>
          <cell r="L1481" t="str">
            <v>Technicien en Modélisme Industriel</v>
          </cell>
          <cell r="M1481">
            <v>24</v>
          </cell>
          <cell r="N1481" t="str">
            <v>D</v>
          </cell>
          <cell r="O1481" t="str">
            <v>Diplômante</v>
          </cell>
          <cell r="P1481" t="str">
            <v>1A</v>
          </cell>
          <cell r="Q1481">
            <v>180</v>
          </cell>
          <cell r="R1481">
            <v>58</v>
          </cell>
          <cell r="S1481" t="str">
            <v>CDJ</v>
          </cell>
          <cell r="T1481">
            <v>67</v>
          </cell>
        </row>
        <row r="1482">
          <cell r="A1482" t="str">
            <v>MST0TH_TMI_T2ACDJ</v>
          </cell>
          <cell r="B1482" t="str">
            <v>Jour</v>
          </cell>
          <cell r="C1482" t="str">
            <v>OFPPT</v>
          </cell>
          <cell r="D1482" t="str">
            <v>Casablanca Sud</v>
          </cell>
          <cell r="E1482" t="str">
            <v>MST0</v>
          </cell>
          <cell r="F1482" t="str">
            <v xml:space="preserve">INSTITUT DES TECHNIQUES D'HABILLEMENT CASABLANCA </v>
          </cell>
          <cell r="G1482" t="str">
            <v>Industriel</v>
          </cell>
          <cell r="H1482" t="str">
            <v>Textile Habillement</v>
          </cell>
          <cell r="I1482" t="str">
            <v>T</v>
          </cell>
          <cell r="J1482" t="str">
            <v>T</v>
          </cell>
          <cell r="K1482" t="str">
            <v>TH_TMI_T</v>
          </cell>
          <cell r="L1482" t="str">
            <v>Technicien en Modélisme Industriel</v>
          </cell>
          <cell r="M1482">
            <v>24</v>
          </cell>
          <cell r="N1482" t="str">
            <v>D</v>
          </cell>
          <cell r="O1482" t="str">
            <v>Diplômante</v>
          </cell>
          <cell r="P1482" t="str">
            <v>2A</v>
          </cell>
          <cell r="Q1482">
            <v>57</v>
          </cell>
          <cell r="R1482">
            <v>59</v>
          </cell>
          <cell r="S1482" t="str">
            <v>CDJ</v>
          </cell>
          <cell r="T1482">
            <v>59</v>
          </cell>
        </row>
        <row r="1483">
          <cell r="A1483" t="str">
            <v>MST0TH_TMMC_T1ACDJ</v>
          </cell>
          <cell r="B1483" t="str">
            <v>Jour</v>
          </cell>
          <cell r="C1483" t="str">
            <v>OFPPT</v>
          </cell>
          <cell r="D1483" t="str">
            <v>Casablanca Sud</v>
          </cell>
          <cell r="E1483" t="str">
            <v>MST0</v>
          </cell>
          <cell r="F1483" t="str">
            <v xml:space="preserve">INSTITUT DES TECHNIQUES D'HABILLEMENT CASABLANCA </v>
          </cell>
          <cell r="G1483" t="str">
            <v>Industriel</v>
          </cell>
          <cell r="H1483" t="str">
            <v>Textile Habillement</v>
          </cell>
          <cell r="I1483" t="str">
            <v>T</v>
          </cell>
          <cell r="J1483" t="str">
            <v>T</v>
          </cell>
          <cell r="K1483" t="str">
            <v>TH_TMMC_T</v>
          </cell>
          <cell r="L1483" t="str">
            <v>Maintenance de Matériel de Confection</v>
          </cell>
          <cell r="M1483">
            <v>24</v>
          </cell>
          <cell r="N1483" t="str">
            <v>D</v>
          </cell>
          <cell r="O1483" t="str">
            <v>Diplômante</v>
          </cell>
          <cell r="P1483" t="str">
            <v>1A</v>
          </cell>
          <cell r="Q1483">
            <v>60</v>
          </cell>
          <cell r="R1483">
            <v>0</v>
          </cell>
          <cell r="S1483" t="str">
            <v>CDJ</v>
          </cell>
          <cell r="T1483">
            <v>0</v>
          </cell>
        </row>
        <row r="1484">
          <cell r="A1484" t="str">
            <v>MSV0TH_FMTI_T1ACDJ</v>
          </cell>
          <cell r="B1484" t="str">
            <v>Jour</v>
          </cell>
          <cell r="C1484" t="str">
            <v>OFPPT</v>
          </cell>
          <cell r="D1484" t="str">
            <v>Casablanca Sud</v>
          </cell>
          <cell r="E1484" t="str">
            <v>MSV0</v>
          </cell>
          <cell r="F1484" t="str">
            <v>INSTITUT DE FORMATION DE TEXTILE BEN M'SIK CASABLANCA</v>
          </cell>
          <cell r="G1484" t="str">
            <v>Industriel</v>
          </cell>
          <cell r="H1484" t="str">
            <v>Textile Habillement</v>
          </cell>
          <cell r="I1484" t="str">
            <v>T</v>
          </cell>
          <cell r="J1484" t="str">
            <v>T</v>
          </cell>
          <cell r="K1484" t="str">
            <v>TH_FMTI_T</v>
          </cell>
          <cell r="L1484" t="str">
            <v>Fabrication et Maintenance Tissage</v>
          </cell>
          <cell r="M1484">
            <v>24</v>
          </cell>
          <cell r="N1484" t="str">
            <v>D</v>
          </cell>
          <cell r="O1484" t="str">
            <v>Diplômante</v>
          </cell>
          <cell r="P1484" t="str">
            <v>1A</v>
          </cell>
          <cell r="Q1484">
            <v>30</v>
          </cell>
          <cell r="R1484">
            <v>0</v>
          </cell>
          <cell r="S1484" t="str">
            <v>CDJ</v>
          </cell>
          <cell r="T1484">
            <v>0</v>
          </cell>
        </row>
        <row r="1485">
          <cell r="A1485" t="str">
            <v>MSV0TH_FMTR_T1ACDJ</v>
          </cell>
          <cell r="B1485" t="str">
            <v>Jour</v>
          </cell>
          <cell r="C1485" t="str">
            <v>OFPPT</v>
          </cell>
          <cell r="D1485" t="str">
            <v>Casablanca Sud</v>
          </cell>
          <cell r="E1485" t="str">
            <v>MSV0</v>
          </cell>
          <cell r="F1485" t="str">
            <v>INSTITUT DE FORMATION DE TEXTILE BEN M'SIK CASABLANCA</v>
          </cell>
          <cell r="G1485" t="str">
            <v>Industriel</v>
          </cell>
          <cell r="H1485" t="str">
            <v>Textile Habillement</v>
          </cell>
          <cell r="I1485" t="str">
            <v>T</v>
          </cell>
          <cell r="J1485" t="str">
            <v>T</v>
          </cell>
          <cell r="K1485" t="str">
            <v>TH_FMTR_T</v>
          </cell>
          <cell r="L1485" t="str">
            <v>Fabrication et Maintenance Tricotage</v>
          </cell>
          <cell r="M1485">
            <v>24</v>
          </cell>
          <cell r="N1485" t="str">
            <v>D</v>
          </cell>
          <cell r="O1485" t="str">
            <v>Diplômante</v>
          </cell>
          <cell r="P1485" t="str">
            <v>1A</v>
          </cell>
          <cell r="Q1485">
            <v>90</v>
          </cell>
          <cell r="R1485">
            <v>25</v>
          </cell>
          <cell r="S1485" t="str">
            <v>CDJ</v>
          </cell>
          <cell r="T1485">
            <v>27</v>
          </cell>
        </row>
        <row r="1486">
          <cell r="A1486" t="str">
            <v>MSV0TH_FMTR_T2ACDJ</v>
          </cell>
          <cell r="B1486" t="str">
            <v>Jour</v>
          </cell>
          <cell r="C1486" t="str">
            <v>OFPPT</v>
          </cell>
          <cell r="D1486" t="str">
            <v>Casablanca Sud</v>
          </cell>
          <cell r="E1486" t="str">
            <v>MSV0</v>
          </cell>
          <cell r="F1486" t="str">
            <v>INSTITUT DE FORMATION DE TEXTILE BEN M'SIK CASABLANCA</v>
          </cell>
          <cell r="G1486" t="str">
            <v>Industriel</v>
          </cell>
          <cell r="H1486" t="str">
            <v>Textile Habillement</v>
          </cell>
          <cell r="I1486" t="str">
            <v>T</v>
          </cell>
          <cell r="J1486" t="str">
            <v>T</v>
          </cell>
          <cell r="K1486" t="str">
            <v>TH_FMTR_T</v>
          </cell>
          <cell r="L1486" t="str">
            <v>Fabrication et Maintenance Tricotage</v>
          </cell>
          <cell r="M1486">
            <v>24</v>
          </cell>
          <cell r="N1486" t="str">
            <v>D</v>
          </cell>
          <cell r="O1486" t="str">
            <v>Diplômante</v>
          </cell>
          <cell r="P1486" t="str">
            <v>2A</v>
          </cell>
          <cell r="Q1486">
            <v>28</v>
          </cell>
          <cell r="R1486">
            <v>29</v>
          </cell>
          <cell r="S1486" t="str">
            <v>CDJ</v>
          </cell>
          <cell r="T1486">
            <v>29</v>
          </cell>
        </row>
        <row r="1487">
          <cell r="A1487" t="str">
            <v>MSV0TH_TEN_T1ACDJ</v>
          </cell>
          <cell r="B1487" t="str">
            <v>Jour</v>
          </cell>
          <cell r="C1487" t="str">
            <v>OFPPT</v>
          </cell>
          <cell r="D1487" t="str">
            <v>Casablanca Sud</v>
          </cell>
          <cell r="E1487" t="str">
            <v>MSV0</v>
          </cell>
          <cell r="F1487" t="str">
            <v>INSTITUT DE FORMATION DE TEXTILE BEN M'SIK CASABLANCA</v>
          </cell>
          <cell r="G1487" t="str">
            <v>Industriel</v>
          </cell>
          <cell r="H1487" t="str">
            <v>Textile Habillement</v>
          </cell>
          <cell r="I1487" t="str">
            <v>T</v>
          </cell>
          <cell r="J1487" t="str">
            <v>T</v>
          </cell>
          <cell r="K1487" t="str">
            <v>TH_TEN_T</v>
          </cell>
          <cell r="L1487" t="str">
            <v>Techniques d'Ennoblissement Textile</v>
          </cell>
          <cell r="M1487">
            <v>24</v>
          </cell>
          <cell r="N1487" t="str">
            <v>D</v>
          </cell>
          <cell r="O1487" t="str">
            <v>Diplômante</v>
          </cell>
          <cell r="P1487" t="str">
            <v>1A</v>
          </cell>
          <cell r="Q1487">
            <v>90</v>
          </cell>
          <cell r="R1487">
            <v>25</v>
          </cell>
          <cell r="S1487" t="str">
            <v>CDJ</v>
          </cell>
          <cell r="T1487">
            <v>26</v>
          </cell>
        </row>
        <row r="1488">
          <cell r="A1488" t="str">
            <v>MSV0TH_TEN_T2ACDJ</v>
          </cell>
          <cell r="B1488" t="str">
            <v>Jour</v>
          </cell>
          <cell r="C1488" t="str">
            <v>OFPPT</v>
          </cell>
          <cell r="D1488" t="str">
            <v>Casablanca Sud</v>
          </cell>
          <cell r="E1488" t="str">
            <v>MSV0</v>
          </cell>
          <cell r="F1488" t="str">
            <v>INSTITUT DE FORMATION DE TEXTILE BEN M'SIK CASABLANCA</v>
          </cell>
          <cell r="G1488" t="str">
            <v>Industriel</v>
          </cell>
          <cell r="H1488" t="str">
            <v>Textile Habillement</v>
          </cell>
          <cell r="I1488" t="str">
            <v>T</v>
          </cell>
          <cell r="J1488" t="str">
            <v>T</v>
          </cell>
          <cell r="K1488" t="str">
            <v>TH_TEN_T</v>
          </cell>
          <cell r="L1488" t="str">
            <v>Techniques d'Ennoblissement Textile</v>
          </cell>
          <cell r="M1488">
            <v>24</v>
          </cell>
          <cell r="N1488" t="str">
            <v>D</v>
          </cell>
          <cell r="O1488" t="str">
            <v>Diplômante</v>
          </cell>
          <cell r="P1488" t="str">
            <v>2A</v>
          </cell>
          <cell r="Q1488">
            <v>33</v>
          </cell>
          <cell r="R1488">
            <v>37</v>
          </cell>
          <cell r="S1488" t="str">
            <v>CDJ</v>
          </cell>
          <cell r="T1488">
            <v>37</v>
          </cell>
        </row>
        <row r="1489">
          <cell r="A1489" t="str">
            <v>MDG0FM_TFM_T1ACDS</v>
          </cell>
          <cell r="B1489" t="str">
            <v>Soir</v>
          </cell>
          <cell r="C1489" t="str">
            <v>OFPPT</v>
          </cell>
          <cell r="D1489" t="str">
            <v>Casablanca Sud</v>
          </cell>
          <cell r="E1489" t="str">
            <v>MDG0</v>
          </cell>
          <cell r="F1489" t="str">
            <v>INSTITUT SPECIALISE DE TECHNOLOGIE APPLIQUEE SIDI MOUMEN CASABLANCA</v>
          </cell>
          <cell r="G1489" t="str">
            <v>Industriel</v>
          </cell>
          <cell r="H1489" t="str">
            <v>Fabrication Mécanique</v>
          </cell>
          <cell r="I1489" t="str">
            <v>T</v>
          </cell>
          <cell r="J1489" t="str">
            <v>T</v>
          </cell>
          <cell r="K1489" t="str">
            <v>FM_TFM_T</v>
          </cell>
          <cell r="L1489" t="str">
            <v>Technicien en Fabrication Mécanique</v>
          </cell>
          <cell r="M1489">
            <v>36</v>
          </cell>
          <cell r="N1489" t="str">
            <v>D</v>
          </cell>
          <cell r="O1489" t="str">
            <v>Diplômante</v>
          </cell>
          <cell r="P1489" t="str">
            <v>1A</v>
          </cell>
          <cell r="Q1489">
            <v>32</v>
          </cell>
          <cell r="R1489">
            <v>0</v>
          </cell>
          <cell r="S1489" t="str">
            <v>CDS</v>
          </cell>
          <cell r="T1489">
            <v>0</v>
          </cell>
        </row>
        <row r="1490">
          <cell r="A1490" t="str">
            <v>MDG0FM_TFM_T2ACDS</v>
          </cell>
          <cell r="B1490" t="str">
            <v>Soir</v>
          </cell>
          <cell r="C1490" t="str">
            <v>OFPPT</v>
          </cell>
          <cell r="D1490" t="str">
            <v>Casablanca Sud</v>
          </cell>
          <cell r="E1490" t="str">
            <v>MDG0</v>
          </cell>
          <cell r="F1490" t="str">
            <v>INSTITUT SPECIALISE DE TECHNOLOGIE APPLIQUEE SIDI MOUMEN CASABLANCA</v>
          </cell>
          <cell r="G1490" t="str">
            <v>Industriel</v>
          </cell>
          <cell r="H1490" t="str">
            <v>Fabrication Mécanique</v>
          </cell>
          <cell r="I1490" t="str">
            <v>T</v>
          </cell>
          <cell r="J1490" t="str">
            <v>T</v>
          </cell>
          <cell r="K1490" t="str">
            <v>FM_TFM_T</v>
          </cell>
          <cell r="L1490" t="str">
            <v>Technicien en Fabrication Mécanique</v>
          </cell>
          <cell r="M1490">
            <v>36</v>
          </cell>
          <cell r="N1490" t="str">
            <v>D</v>
          </cell>
          <cell r="O1490" t="str">
            <v>Diplômante</v>
          </cell>
          <cell r="P1490" t="str">
            <v>2A</v>
          </cell>
          <cell r="Q1490">
            <v>16</v>
          </cell>
          <cell r="R1490">
            <v>15</v>
          </cell>
          <cell r="S1490" t="str">
            <v>CDS</v>
          </cell>
        </row>
        <row r="1491">
          <cell r="A1491" t="str">
            <v>MDG0GE_EMI_T1ACDS</v>
          </cell>
          <cell r="B1491" t="str">
            <v>Soir</v>
          </cell>
          <cell r="C1491" t="str">
            <v>OFPPT</v>
          </cell>
          <cell r="D1491" t="str">
            <v>Casablanca Sud</v>
          </cell>
          <cell r="E1491" t="str">
            <v>MDG0</v>
          </cell>
          <cell r="F1491" t="str">
            <v>INSTITUT SPECIALISE DE TECHNOLOGIE APPLIQUEE SIDI MOUMEN CASABLANCA</v>
          </cell>
          <cell r="G1491" t="str">
            <v>Industriel</v>
          </cell>
          <cell r="H1491" t="str">
            <v>Génie Electrique</v>
          </cell>
          <cell r="I1491" t="str">
            <v>T</v>
          </cell>
          <cell r="J1491" t="str">
            <v>T</v>
          </cell>
          <cell r="K1491" t="str">
            <v>GE_EMI_T</v>
          </cell>
          <cell r="L1491" t="str">
            <v>Technicien en Electricité de Maintenance Industrielle</v>
          </cell>
          <cell r="M1491">
            <v>36</v>
          </cell>
          <cell r="N1491" t="str">
            <v>D</v>
          </cell>
          <cell r="O1491" t="str">
            <v>Diplômante</v>
          </cell>
          <cell r="P1491" t="str">
            <v>1A</v>
          </cell>
          <cell r="Q1491">
            <v>32</v>
          </cell>
          <cell r="R1491">
            <v>30</v>
          </cell>
          <cell r="S1491" t="str">
            <v>CDS</v>
          </cell>
          <cell r="T1491">
            <v>30</v>
          </cell>
        </row>
        <row r="1492">
          <cell r="A1492" t="str">
            <v>MDG0GE_EMI_T2ACDS</v>
          </cell>
          <cell r="B1492" t="str">
            <v>Soir</v>
          </cell>
          <cell r="C1492" t="str">
            <v>OFPPT</v>
          </cell>
          <cell r="D1492" t="str">
            <v>Casablanca Sud</v>
          </cell>
          <cell r="E1492" t="str">
            <v>MDG0</v>
          </cell>
          <cell r="F1492" t="str">
            <v>INSTITUT SPECIALISE DE TECHNOLOGIE APPLIQUEE SIDI MOUMEN CASABLANCA</v>
          </cell>
          <cell r="G1492" t="str">
            <v>Industriel</v>
          </cell>
          <cell r="H1492" t="str">
            <v>Génie Electrique</v>
          </cell>
          <cell r="I1492" t="str">
            <v>T</v>
          </cell>
          <cell r="J1492" t="str">
            <v>T</v>
          </cell>
          <cell r="K1492" t="str">
            <v>GE_EMI_T</v>
          </cell>
          <cell r="L1492" t="str">
            <v>Technicien en Electricité de Maintenance Industrielle</v>
          </cell>
          <cell r="M1492">
            <v>36</v>
          </cell>
          <cell r="N1492" t="str">
            <v>D</v>
          </cell>
          <cell r="O1492" t="str">
            <v>Diplômante</v>
          </cell>
          <cell r="P1492" t="str">
            <v>2A</v>
          </cell>
          <cell r="Q1492">
            <v>19</v>
          </cell>
          <cell r="R1492">
            <v>18</v>
          </cell>
          <cell r="S1492" t="str">
            <v>CDS</v>
          </cell>
        </row>
        <row r="1493">
          <cell r="A1493" t="str">
            <v>MDG0REM_TREMOA_T1ACDS</v>
          </cell>
          <cell r="B1493" t="str">
            <v>Soir</v>
          </cell>
          <cell r="C1493" t="str">
            <v>OFPPT</v>
          </cell>
          <cell r="D1493" t="str">
            <v>Casablanca Sud</v>
          </cell>
          <cell r="E1493" t="str">
            <v>MDG0</v>
          </cell>
          <cell r="F1493" t="str">
            <v>INSTITUT SPECIALISE DE TECHNOLOGIE APPLIQUEE SIDI MOUMEN CASABLANCA</v>
          </cell>
          <cell r="G1493" t="str">
            <v>Industriel</v>
          </cell>
          <cell r="H1493" t="str">
            <v>Réparation des Engins à Moteurs</v>
          </cell>
          <cell r="I1493" t="str">
            <v>T</v>
          </cell>
          <cell r="J1493" t="str">
            <v>T</v>
          </cell>
          <cell r="K1493" t="str">
            <v>REM_TREMOA_T</v>
          </cell>
          <cell r="L1493" t="str">
            <v>Technicien en Réparation des Engins à Moteur (Option: Automobile)</v>
          </cell>
          <cell r="M1493">
            <v>36</v>
          </cell>
          <cell r="N1493" t="str">
            <v>D</v>
          </cell>
          <cell r="O1493" t="str">
            <v>Diplômante</v>
          </cell>
          <cell r="P1493" t="str">
            <v>1A</v>
          </cell>
          <cell r="Q1493">
            <v>32</v>
          </cell>
          <cell r="R1493">
            <v>23</v>
          </cell>
          <cell r="S1493" t="str">
            <v>CDS</v>
          </cell>
          <cell r="T1493">
            <v>23</v>
          </cell>
        </row>
        <row r="1494">
          <cell r="A1494" t="str">
            <v>MDG0REM_TREMOA_T2ACDS</v>
          </cell>
          <cell r="B1494" t="str">
            <v>Soir</v>
          </cell>
          <cell r="C1494" t="str">
            <v>OFPPT</v>
          </cell>
          <cell r="D1494" t="str">
            <v>Casablanca Sud</v>
          </cell>
          <cell r="E1494" t="str">
            <v>MDG0</v>
          </cell>
          <cell r="F1494" t="str">
            <v>INSTITUT SPECIALISE DE TECHNOLOGIE APPLIQUEE SIDI MOUMEN CASABLANCA</v>
          </cell>
          <cell r="G1494" t="str">
            <v>Industriel</v>
          </cell>
          <cell r="H1494" t="str">
            <v>Réparation des Engins à Moteurs</v>
          </cell>
          <cell r="I1494" t="str">
            <v>T</v>
          </cell>
          <cell r="J1494" t="str">
            <v>T</v>
          </cell>
          <cell r="K1494" t="str">
            <v>REM_TREMOA_T</v>
          </cell>
          <cell r="L1494" t="str">
            <v>Technicien en Réparation des Engins à Moteur (Option: Automobile)</v>
          </cell>
          <cell r="M1494">
            <v>36</v>
          </cell>
          <cell r="N1494" t="str">
            <v>D</v>
          </cell>
          <cell r="O1494" t="str">
            <v>Diplômante</v>
          </cell>
          <cell r="P1494" t="str">
            <v>2A</v>
          </cell>
          <cell r="Q1494">
            <v>17</v>
          </cell>
          <cell r="R1494">
            <v>19</v>
          </cell>
          <cell r="S1494" t="str">
            <v>CDS</v>
          </cell>
        </row>
        <row r="1495">
          <cell r="A1495" t="str">
            <v>MIJ0AGC_TCE_T1ACDS</v>
          </cell>
          <cell r="B1495" t="str">
            <v>Soir</v>
          </cell>
          <cell r="C1495" t="str">
            <v>OFPPT</v>
          </cell>
          <cell r="D1495" t="str">
            <v>Casablanca Sud</v>
          </cell>
          <cell r="E1495" t="str">
            <v>MIJ0</v>
          </cell>
          <cell r="F1495" t="str">
            <v>INSTITUT SPECIALISE DE TECHNOLOGIE APPLIQUEE MOHAMMADIA</v>
          </cell>
          <cell r="G1495" t="str">
            <v>Tertiaire</v>
          </cell>
          <cell r="H1495" t="str">
            <v>Administration Gestion et Commerce</v>
          </cell>
          <cell r="I1495" t="str">
            <v>T</v>
          </cell>
          <cell r="J1495" t="str">
            <v>T</v>
          </cell>
          <cell r="K1495" t="str">
            <v>AGC_TCE_T</v>
          </cell>
          <cell r="L1495" t="str">
            <v>Technicien Comptable d'Entreprises</v>
          </cell>
          <cell r="M1495">
            <v>36</v>
          </cell>
          <cell r="N1495" t="str">
            <v>D</v>
          </cell>
          <cell r="O1495" t="str">
            <v>Diplômante</v>
          </cell>
          <cell r="P1495" t="str">
            <v>1A</v>
          </cell>
          <cell r="Q1495">
            <v>32</v>
          </cell>
          <cell r="R1495">
            <v>0</v>
          </cell>
          <cell r="S1495" t="str">
            <v>CDS</v>
          </cell>
          <cell r="T1495">
            <v>0</v>
          </cell>
        </row>
        <row r="1496">
          <cell r="A1496" t="str">
            <v>MIK0CM_TCM_T1ACDS</v>
          </cell>
          <cell r="B1496" t="str">
            <v>Soir</v>
          </cell>
          <cell r="C1496" t="str">
            <v>OFPPT</v>
          </cell>
          <cell r="D1496" t="str">
            <v>Casablanca Sud</v>
          </cell>
          <cell r="E1496" t="str">
            <v>MIK0</v>
          </cell>
          <cell r="F1496" t="str">
            <v>INSTITUT SPECIALISE INDUSTRIEL MOHAMMEDIA</v>
          </cell>
          <cell r="G1496" t="str">
            <v>Industriel</v>
          </cell>
          <cell r="H1496" t="str">
            <v>Construction Métallique</v>
          </cell>
          <cell r="I1496" t="str">
            <v>T</v>
          </cell>
          <cell r="J1496" t="str">
            <v>T</v>
          </cell>
          <cell r="K1496" t="str">
            <v>CM_TCM_T</v>
          </cell>
          <cell r="L1496" t="str">
            <v>Technicien en Construction Métallique</v>
          </cell>
          <cell r="M1496">
            <v>36</v>
          </cell>
          <cell r="N1496" t="str">
            <v>D</v>
          </cell>
          <cell r="O1496" t="str">
            <v>Diplômante</v>
          </cell>
          <cell r="P1496" t="str">
            <v>1A</v>
          </cell>
          <cell r="Q1496">
            <v>45</v>
          </cell>
          <cell r="R1496">
            <v>10</v>
          </cell>
          <cell r="S1496" t="str">
            <v>CDS</v>
          </cell>
          <cell r="T1496">
            <v>0</v>
          </cell>
        </row>
        <row r="1497">
          <cell r="A1497" t="str">
            <v>MIK0GE_EMI_T1ACDS</v>
          </cell>
          <cell r="B1497" t="str">
            <v>Soir</v>
          </cell>
          <cell r="C1497" t="str">
            <v>OFPPT</v>
          </cell>
          <cell r="D1497" t="str">
            <v>Casablanca Sud</v>
          </cell>
          <cell r="E1497" t="str">
            <v>MIK0</v>
          </cell>
          <cell r="F1497" t="str">
            <v>INSTITUT SPECIALISE INDUSTRIEL MOHAMMEDIA</v>
          </cell>
          <cell r="G1497" t="str">
            <v>Industriel</v>
          </cell>
          <cell r="H1497" t="str">
            <v>Génie Electrique</v>
          </cell>
          <cell r="I1497" t="str">
            <v>T</v>
          </cell>
          <cell r="J1497" t="str">
            <v>T</v>
          </cell>
          <cell r="K1497" t="str">
            <v>GE_EMI_T</v>
          </cell>
          <cell r="L1497" t="str">
            <v>Technicien en Electricité de Maintenance Industrielle</v>
          </cell>
          <cell r="M1497">
            <v>36</v>
          </cell>
          <cell r="N1497" t="str">
            <v>D</v>
          </cell>
          <cell r="O1497" t="str">
            <v>Diplômante</v>
          </cell>
          <cell r="P1497" t="str">
            <v>1A</v>
          </cell>
          <cell r="Q1497">
            <v>32</v>
          </cell>
          <cell r="R1497">
            <v>26</v>
          </cell>
          <cell r="S1497" t="str">
            <v>CDS</v>
          </cell>
          <cell r="T1497">
            <v>26</v>
          </cell>
        </row>
        <row r="1498">
          <cell r="A1498" t="str">
            <v>MIL0REM_TREMOA_T1ACDS</v>
          </cell>
          <cell r="B1498" t="str">
            <v>Soir</v>
          </cell>
          <cell r="C1498" t="str">
            <v>OFPPT</v>
          </cell>
          <cell r="D1498" t="str">
            <v>Casablanca Sud</v>
          </cell>
          <cell r="E1498" t="str">
            <v>MIL0</v>
          </cell>
          <cell r="F1498" t="str">
            <v>INSTITUT DE TECHNOLOGIE APPLIQUEE YASSMINA MOHAMMADIA</v>
          </cell>
          <cell r="G1498" t="str">
            <v>Industriel</v>
          </cell>
          <cell r="H1498" t="str">
            <v>Réparation des Engins à Moteurs</v>
          </cell>
          <cell r="I1498" t="str">
            <v>T</v>
          </cell>
          <cell r="J1498" t="str">
            <v>T</v>
          </cell>
          <cell r="K1498" t="str">
            <v>REM_TREMOA_T</v>
          </cell>
          <cell r="L1498" t="str">
            <v>Technicien en Réparation des Engins à Moteur (Option: Automobile)</v>
          </cell>
          <cell r="M1498">
            <v>36</v>
          </cell>
          <cell r="N1498" t="str">
            <v>D</v>
          </cell>
          <cell r="O1498" t="str">
            <v>Diplômante</v>
          </cell>
          <cell r="P1498" t="str">
            <v>1A</v>
          </cell>
          <cell r="Q1498">
            <v>32</v>
          </cell>
          <cell r="R1498">
            <v>0</v>
          </cell>
          <cell r="S1498" t="str">
            <v>CDS</v>
          </cell>
          <cell r="T1498">
            <v>0</v>
          </cell>
        </row>
        <row r="1499">
          <cell r="A1499" t="str">
            <v>MKL0AGC_TCE_T1ACDS</v>
          </cell>
          <cell r="B1499" t="str">
            <v>Soir</v>
          </cell>
          <cell r="C1499" t="str">
            <v>OFPPT</v>
          </cell>
          <cell r="D1499" t="str">
            <v>Casablanca Sud</v>
          </cell>
          <cell r="E1499" t="str">
            <v>MKL0</v>
          </cell>
          <cell r="F1499" t="str">
            <v>INSTITUT SPECIALISE DE TECHNOLOGIE APPLIQUEE SIDI BERNOUSSI CASABLANCA</v>
          </cell>
          <cell r="G1499" t="str">
            <v>Tertiaire</v>
          </cell>
          <cell r="H1499" t="str">
            <v>Administration Gestion et Commerce</v>
          </cell>
          <cell r="I1499" t="str">
            <v>T</v>
          </cell>
          <cell r="J1499" t="str">
            <v>T</v>
          </cell>
          <cell r="K1499" t="str">
            <v>AGC_TCE_T</v>
          </cell>
          <cell r="L1499" t="str">
            <v>Technicien Comptable d'Entreprises</v>
          </cell>
          <cell r="M1499">
            <v>36</v>
          </cell>
          <cell r="N1499" t="str">
            <v>D</v>
          </cell>
          <cell r="O1499" t="str">
            <v>Diplômante</v>
          </cell>
          <cell r="P1499" t="str">
            <v>1A</v>
          </cell>
          <cell r="Q1499">
            <v>32</v>
          </cell>
          <cell r="R1499">
            <v>0</v>
          </cell>
          <cell r="S1499" t="str">
            <v>CDS</v>
          </cell>
          <cell r="T1499">
            <v>0</v>
          </cell>
        </row>
        <row r="1500">
          <cell r="A1500" t="str">
            <v>MKL0FM_TFM_T1ACDS</v>
          </cell>
          <cell r="B1500" t="str">
            <v>Soir</v>
          </cell>
          <cell r="C1500" t="str">
            <v>OFPPT</v>
          </cell>
          <cell r="D1500" t="str">
            <v>Casablanca Sud</v>
          </cell>
          <cell r="E1500" t="str">
            <v>MKL0</v>
          </cell>
          <cell r="F1500" t="str">
            <v>INSTITUT SPECIALISE DE TECHNOLOGIE APPLIQUEE SIDI BERNOUSSI CASABLANCA</v>
          </cell>
          <cell r="G1500" t="str">
            <v>Industriel</v>
          </cell>
          <cell r="H1500" t="str">
            <v>Fabrication Mécanique</v>
          </cell>
          <cell r="I1500" t="str">
            <v>T</v>
          </cell>
          <cell r="J1500" t="str">
            <v>T</v>
          </cell>
          <cell r="K1500" t="str">
            <v>FM_TFM_T</v>
          </cell>
          <cell r="L1500" t="str">
            <v>Technicien en Fabrication Mécanique</v>
          </cell>
          <cell r="M1500">
            <v>36</v>
          </cell>
          <cell r="N1500" t="str">
            <v>D</v>
          </cell>
          <cell r="O1500" t="str">
            <v>Diplômante</v>
          </cell>
          <cell r="P1500" t="str">
            <v>1A</v>
          </cell>
          <cell r="Q1500">
            <v>32</v>
          </cell>
          <cell r="R1500">
            <v>0</v>
          </cell>
          <cell r="S1500" t="str">
            <v>CDS</v>
          </cell>
          <cell r="T1500">
            <v>0</v>
          </cell>
        </row>
        <row r="1501">
          <cell r="A1501" t="str">
            <v>MKM0FM_TFM_T1ACDS</v>
          </cell>
          <cell r="B1501" t="str">
            <v>Soir</v>
          </cell>
          <cell r="C1501" t="str">
            <v>OFPPT</v>
          </cell>
          <cell r="D1501" t="str">
            <v>Casablanca Sud</v>
          </cell>
          <cell r="E1501" t="str">
            <v>MKM0</v>
          </cell>
          <cell r="F1501" t="str">
            <v>INSTITUT DE TECHNOLOGIE APPLIQUEE HAY MOHAMMADI CASABLANCA</v>
          </cell>
          <cell r="G1501" t="str">
            <v>Industriel</v>
          </cell>
          <cell r="H1501" t="str">
            <v>Fabrication Mécanique</v>
          </cell>
          <cell r="I1501" t="str">
            <v>T</v>
          </cell>
          <cell r="J1501" t="str">
            <v>T</v>
          </cell>
          <cell r="K1501" t="str">
            <v>FM_TFM_T</v>
          </cell>
          <cell r="L1501" t="str">
            <v>Technicien en Fabrication Mécanique</v>
          </cell>
          <cell r="M1501">
            <v>36</v>
          </cell>
          <cell r="N1501" t="str">
            <v>D</v>
          </cell>
          <cell r="O1501" t="str">
            <v>Diplômante</v>
          </cell>
          <cell r="P1501" t="str">
            <v>1A</v>
          </cell>
          <cell r="Q1501">
            <v>32</v>
          </cell>
          <cell r="R1501">
            <v>0</v>
          </cell>
          <cell r="S1501" t="str">
            <v>CDS</v>
          </cell>
          <cell r="T1501">
            <v>0</v>
          </cell>
        </row>
        <row r="1502">
          <cell r="A1502" t="str">
            <v>MKM0GE_EMI_T1ACDS</v>
          </cell>
          <cell r="B1502" t="str">
            <v>Soir</v>
          </cell>
          <cell r="C1502" t="str">
            <v>OFPPT</v>
          </cell>
          <cell r="D1502" t="str">
            <v>Casablanca Sud</v>
          </cell>
          <cell r="E1502" t="str">
            <v>MKM0</v>
          </cell>
          <cell r="F1502" t="str">
            <v>INSTITUT DE TECHNOLOGIE APPLIQUEE HAY MOHAMMADI CASABLANCA</v>
          </cell>
          <cell r="G1502" t="str">
            <v>Industriel</v>
          </cell>
          <cell r="H1502" t="str">
            <v>Génie Electrique</v>
          </cell>
          <cell r="I1502" t="str">
            <v>T</v>
          </cell>
          <cell r="J1502" t="str">
            <v>T</v>
          </cell>
          <cell r="K1502" t="str">
            <v>GE_EMI_T</v>
          </cell>
          <cell r="L1502" t="str">
            <v>Technicien en Electricité de Maintenance Industrielle</v>
          </cell>
          <cell r="M1502">
            <v>36</v>
          </cell>
          <cell r="N1502" t="str">
            <v>D</v>
          </cell>
          <cell r="O1502" t="str">
            <v>Diplômante</v>
          </cell>
          <cell r="P1502" t="str">
            <v>1A</v>
          </cell>
          <cell r="Q1502">
            <v>32</v>
          </cell>
          <cell r="R1502">
            <v>0</v>
          </cell>
          <cell r="S1502" t="str">
            <v>CDS</v>
          </cell>
          <cell r="T1502">
            <v>0</v>
          </cell>
        </row>
        <row r="1503">
          <cell r="A1503" t="str">
            <v>MOP0CM_TCM_T1ACDS</v>
          </cell>
          <cell r="B1503" t="str">
            <v>Soir</v>
          </cell>
          <cell r="C1503" t="str">
            <v>OFPPT</v>
          </cell>
          <cell r="D1503" t="str">
            <v>Casablanca Sud</v>
          </cell>
          <cell r="E1503" t="str">
            <v>MOP0</v>
          </cell>
          <cell r="F1503" t="str">
            <v>INSTITUT SPECIALISE INDUSTRIEL CASABLANCA</v>
          </cell>
          <cell r="G1503" t="str">
            <v>Industriel</v>
          </cell>
          <cell r="H1503" t="str">
            <v>Construction Métallique</v>
          </cell>
          <cell r="I1503" t="str">
            <v>T</v>
          </cell>
          <cell r="J1503" t="str">
            <v>T</v>
          </cell>
          <cell r="K1503" t="str">
            <v>CM_TCM_T</v>
          </cell>
          <cell r="L1503" t="str">
            <v>Technicien en Construction Métallique</v>
          </cell>
          <cell r="M1503">
            <v>36</v>
          </cell>
          <cell r="N1503" t="str">
            <v>D</v>
          </cell>
          <cell r="O1503" t="str">
            <v>Diplômante</v>
          </cell>
          <cell r="P1503" t="str">
            <v>1A</v>
          </cell>
          <cell r="Q1503">
            <v>32</v>
          </cell>
          <cell r="R1503">
            <v>0</v>
          </cell>
          <cell r="S1503" t="str">
            <v>CDS</v>
          </cell>
          <cell r="T1503">
            <v>0</v>
          </cell>
        </row>
        <row r="1504">
          <cell r="A1504" t="str">
            <v>MOP0FM_TFM_T1ACDS</v>
          </cell>
          <cell r="B1504" t="str">
            <v>Soir</v>
          </cell>
          <cell r="C1504" t="str">
            <v>OFPPT</v>
          </cell>
          <cell r="D1504" t="str">
            <v>Casablanca Sud</v>
          </cell>
          <cell r="E1504" t="str">
            <v>MOP0</v>
          </cell>
          <cell r="F1504" t="str">
            <v>INSTITUT SPECIALISE INDUSTRIEL CASABLANCA</v>
          </cell>
          <cell r="G1504" t="str">
            <v>Industriel</v>
          </cell>
          <cell r="H1504" t="str">
            <v>Fabrication Mécanique</v>
          </cell>
          <cell r="I1504" t="str">
            <v>T</v>
          </cell>
          <cell r="J1504" t="str">
            <v>T</v>
          </cell>
          <cell r="K1504" t="str">
            <v>FM_TFM_T</v>
          </cell>
          <cell r="L1504" t="str">
            <v>Technicien en Fabrication Mécanique</v>
          </cell>
          <cell r="M1504">
            <v>36</v>
          </cell>
          <cell r="N1504" t="str">
            <v>D</v>
          </cell>
          <cell r="O1504" t="str">
            <v>Diplômante</v>
          </cell>
          <cell r="P1504" t="str">
            <v>1A</v>
          </cell>
          <cell r="Q1504">
            <v>45</v>
          </cell>
          <cell r="R1504">
            <v>25</v>
          </cell>
          <cell r="S1504" t="str">
            <v>CDS</v>
          </cell>
          <cell r="T1504">
            <v>13</v>
          </cell>
        </row>
        <row r="1505">
          <cell r="A1505" t="str">
            <v>MOP0FM_TFM_T2ACDS</v>
          </cell>
          <cell r="B1505" t="str">
            <v>Soir</v>
          </cell>
          <cell r="C1505" t="str">
            <v>OFPPT</v>
          </cell>
          <cell r="D1505" t="str">
            <v>Casablanca Sud</v>
          </cell>
          <cell r="E1505" t="str">
            <v>MOP0</v>
          </cell>
          <cell r="F1505" t="str">
            <v>INSTITUT SPECIALISE INDUSTRIEL CASABLANCA</v>
          </cell>
          <cell r="G1505" t="str">
            <v>Industriel</v>
          </cell>
          <cell r="H1505" t="str">
            <v>Fabrication Mécanique</v>
          </cell>
          <cell r="I1505" t="str">
            <v>T</v>
          </cell>
          <cell r="J1505" t="str">
            <v>T</v>
          </cell>
          <cell r="K1505" t="str">
            <v>FM_TFM_T</v>
          </cell>
          <cell r="L1505" t="str">
            <v>Technicien en Fabrication Mécanique</v>
          </cell>
          <cell r="M1505">
            <v>36</v>
          </cell>
          <cell r="N1505" t="str">
            <v>D</v>
          </cell>
          <cell r="O1505" t="str">
            <v>Diplômante</v>
          </cell>
          <cell r="P1505" t="str">
            <v>2A</v>
          </cell>
          <cell r="Q1505">
            <v>10</v>
          </cell>
          <cell r="R1505">
            <v>3</v>
          </cell>
          <cell r="S1505" t="str">
            <v>CDS</v>
          </cell>
          <cell r="T1505">
            <v>12</v>
          </cell>
        </row>
        <row r="1506">
          <cell r="A1506" t="str">
            <v>MOP0GE_EMI_T1ACDS</v>
          </cell>
          <cell r="B1506" t="str">
            <v>Soir</v>
          </cell>
          <cell r="C1506" t="str">
            <v>OFPPT</v>
          </cell>
          <cell r="D1506" t="str">
            <v>Casablanca Sud</v>
          </cell>
          <cell r="E1506" t="str">
            <v>MOP0</v>
          </cell>
          <cell r="F1506" t="str">
            <v>INSTITUT SPECIALISE INDUSTRIEL CASABLANCA</v>
          </cell>
          <cell r="G1506" t="str">
            <v>Industriel</v>
          </cell>
          <cell r="H1506" t="str">
            <v>Génie Electrique</v>
          </cell>
          <cell r="I1506" t="str">
            <v>T</v>
          </cell>
          <cell r="J1506" t="str">
            <v>T</v>
          </cell>
          <cell r="K1506" t="str">
            <v>GE_EMI_T</v>
          </cell>
          <cell r="L1506" t="str">
            <v>Technicien en Electricité de Maintenance Industrielle</v>
          </cell>
          <cell r="M1506">
            <v>36</v>
          </cell>
          <cell r="N1506" t="str">
            <v>D</v>
          </cell>
          <cell r="O1506" t="str">
            <v>Diplômante</v>
          </cell>
          <cell r="P1506" t="str">
            <v>1A</v>
          </cell>
          <cell r="Q1506">
            <v>20</v>
          </cell>
          <cell r="R1506">
            <v>27</v>
          </cell>
          <cell r="S1506" t="str">
            <v>CDS</v>
          </cell>
          <cell r="T1506">
            <v>12</v>
          </cell>
        </row>
        <row r="1507">
          <cell r="A1507" t="str">
            <v>MOP0GE_EMI_T2ACDS</v>
          </cell>
          <cell r="B1507" t="str">
            <v>Soir</v>
          </cell>
          <cell r="C1507" t="str">
            <v>OFPPT</v>
          </cell>
          <cell r="D1507" t="str">
            <v>Casablanca Sud</v>
          </cell>
          <cell r="E1507" t="str">
            <v>MOP0</v>
          </cell>
          <cell r="F1507" t="str">
            <v>INSTITUT SPECIALISE INDUSTRIEL CASABLANCA</v>
          </cell>
          <cell r="G1507" t="str">
            <v>Industriel</v>
          </cell>
          <cell r="H1507" t="str">
            <v>Génie Electrique</v>
          </cell>
          <cell r="I1507" t="str">
            <v>T</v>
          </cell>
          <cell r="J1507" t="str">
            <v>T</v>
          </cell>
          <cell r="K1507" t="str">
            <v>GE_EMI_T</v>
          </cell>
          <cell r="L1507" t="str">
            <v>Technicien en Electricité de Maintenance Industrielle</v>
          </cell>
          <cell r="M1507">
            <v>36</v>
          </cell>
          <cell r="N1507" t="str">
            <v>D</v>
          </cell>
          <cell r="O1507" t="str">
            <v>Diplômante</v>
          </cell>
          <cell r="P1507" t="str">
            <v>2A</v>
          </cell>
          <cell r="Q1507">
            <v>28</v>
          </cell>
          <cell r="R1507">
            <v>18</v>
          </cell>
          <cell r="S1507" t="str">
            <v>CDS</v>
          </cell>
          <cell r="T1507">
            <v>15</v>
          </cell>
        </row>
        <row r="1508">
          <cell r="A1508" t="str">
            <v>MOP0REM_TREMOA_T1ACDS</v>
          </cell>
          <cell r="B1508" t="str">
            <v>Soir</v>
          </cell>
          <cell r="C1508" t="str">
            <v>OFPPT</v>
          </cell>
          <cell r="D1508" t="str">
            <v>Casablanca Sud</v>
          </cell>
          <cell r="E1508" t="str">
            <v>MOP0</v>
          </cell>
          <cell r="F1508" t="str">
            <v>INSTITUT SPECIALISE INDUSTRIEL CASABLANCA</v>
          </cell>
          <cell r="G1508" t="str">
            <v>Industriel</v>
          </cell>
          <cell r="H1508" t="str">
            <v>Réparation des Engins à Moteurs</v>
          </cell>
          <cell r="I1508" t="str">
            <v>T</v>
          </cell>
          <cell r="J1508" t="str">
            <v>T</v>
          </cell>
          <cell r="K1508" t="str">
            <v>REM_TREMOA_T</v>
          </cell>
          <cell r="L1508" t="str">
            <v>Technicien en Réparation des Engins à Moteur (Option: Automobile)</v>
          </cell>
          <cell r="M1508">
            <v>36</v>
          </cell>
          <cell r="N1508" t="str">
            <v>D</v>
          </cell>
          <cell r="O1508" t="str">
            <v>Diplômante</v>
          </cell>
          <cell r="P1508" t="str">
            <v>1A</v>
          </cell>
          <cell r="Q1508">
            <v>32</v>
          </cell>
          <cell r="R1508">
            <v>0</v>
          </cell>
          <cell r="S1508" t="str">
            <v>CDS</v>
          </cell>
          <cell r="T1508">
            <v>0</v>
          </cell>
        </row>
        <row r="1509">
          <cell r="A1509" t="str">
            <v>MOR0FGT_TFCC_T1ACDS</v>
          </cell>
          <cell r="B1509" t="str">
            <v>Soir</v>
          </cell>
          <cell r="C1509" t="str">
            <v>OFPPT</v>
          </cell>
          <cell r="D1509" t="str">
            <v>Casablanca Sud</v>
          </cell>
          <cell r="E1509" t="str">
            <v>MOR0</v>
          </cell>
          <cell r="F1509" t="str">
            <v>INSTITUT SPECIALISE GENIE THERMIQUE &amp; FROID CASABLANCA</v>
          </cell>
          <cell r="G1509" t="str">
            <v>Industriel</v>
          </cell>
          <cell r="H1509" t="str">
            <v>Froid et Génie Thermique</v>
          </cell>
          <cell r="I1509" t="str">
            <v>T</v>
          </cell>
          <cell r="J1509" t="str">
            <v>T</v>
          </cell>
          <cell r="K1509" t="str">
            <v>FGT_TFCC_T</v>
          </cell>
          <cell r="L1509" t="str">
            <v>Technicien en Froid Commercial et Climatisation</v>
          </cell>
          <cell r="M1509">
            <v>36</v>
          </cell>
          <cell r="N1509" t="str">
            <v>D</v>
          </cell>
          <cell r="O1509" t="str">
            <v>Diplômante</v>
          </cell>
          <cell r="P1509" t="str">
            <v>1A</v>
          </cell>
          <cell r="Q1509">
            <v>51</v>
          </cell>
          <cell r="R1509">
            <v>0</v>
          </cell>
          <cell r="S1509" t="str">
            <v>CDS</v>
          </cell>
          <cell r="T1509">
            <v>0</v>
          </cell>
        </row>
        <row r="1510">
          <cell r="A1510" t="str">
            <v>MOR0FGT_TFCC_T2ACDS</v>
          </cell>
          <cell r="B1510" t="str">
            <v>Soir</v>
          </cell>
          <cell r="C1510" t="str">
            <v>OFPPT</v>
          </cell>
          <cell r="D1510" t="str">
            <v>Casablanca Sud</v>
          </cell>
          <cell r="E1510" t="str">
            <v>MOR0</v>
          </cell>
          <cell r="F1510" t="str">
            <v>INSTITUT SPECIALISE GENIE THERMIQUE &amp; FROID CASABLANCA</v>
          </cell>
          <cell r="G1510" t="str">
            <v>Industriel</v>
          </cell>
          <cell r="H1510" t="str">
            <v>Froid et Génie Thermique</v>
          </cell>
          <cell r="I1510" t="str">
            <v>T</v>
          </cell>
          <cell r="J1510" t="str">
            <v>T</v>
          </cell>
          <cell r="K1510" t="str">
            <v>FGT_TFCC_T</v>
          </cell>
          <cell r="L1510" t="str">
            <v>Technicien en Froid Commercial et Climatisation</v>
          </cell>
          <cell r="M1510">
            <v>36</v>
          </cell>
          <cell r="N1510" t="str">
            <v>D</v>
          </cell>
          <cell r="O1510" t="str">
            <v>Diplômante</v>
          </cell>
          <cell r="P1510" t="str">
            <v>2A</v>
          </cell>
          <cell r="Q1510">
            <v>17</v>
          </cell>
          <cell r="R1510">
            <v>8</v>
          </cell>
          <cell r="S1510" t="str">
            <v>CDS</v>
          </cell>
          <cell r="T1510">
            <v>0</v>
          </cell>
        </row>
        <row r="1511">
          <cell r="A1511" t="str">
            <v>MPR0GE_EMI_T1ACDS</v>
          </cell>
          <cell r="B1511" t="str">
            <v>Soir</v>
          </cell>
          <cell r="C1511" t="str">
            <v>OFPPT</v>
          </cell>
          <cell r="D1511" t="str">
            <v>Casablanca Sud</v>
          </cell>
          <cell r="E1511" t="str">
            <v>MPR0</v>
          </cell>
          <cell r="F1511" t="str">
            <v>INSTITUT DE TECHNOLOGIE APPLIQUEE MOULAY RACHID BEN M'SIK CASABLANCA</v>
          </cell>
          <cell r="G1511" t="str">
            <v>Industriel</v>
          </cell>
          <cell r="H1511" t="str">
            <v>Génie Electrique</v>
          </cell>
          <cell r="I1511" t="str">
            <v>T</v>
          </cell>
          <cell r="J1511" t="str">
            <v>T</v>
          </cell>
          <cell r="K1511" t="str">
            <v>GE_EMI_T</v>
          </cell>
          <cell r="L1511" t="str">
            <v>Technicien en Electricité de Maintenance Industrielle</v>
          </cell>
          <cell r="M1511">
            <v>36</v>
          </cell>
          <cell r="N1511" t="str">
            <v>D</v>
          </cell>
          <cell r="O1511" t="str">
            <v>Diplômante</v>
          </cell>
          <cell r="P1511" t="str">
            <v>1A</v>
          </cell>
          <cell r="Q1511">
            <v>85</v>
          </cell>
          <cell r="R1511">
            <v>45</v>
          </cell>
          <cell r="S1511" t="str">
            <v>CDS</v>
          </cell>
          <cell r="T1511">
            <v>24</v>
          </cell>
        </row>
        <row r="1512">
          <cell r="A1512" t="str">
            <v>MPR0GE_EMI_T2ACDS</v>
          </cell>
          <cell r="B1512" t="str">
            <v>Soir</v>
          </cell>
          <cell r="C1512" t="str">
            <v>OFPPT</v>
          </cell>
          <cell r="D1512" t="str">
            <v>Casablanca Sud</v>
          </cell>
          <cell r="E1512" t="str">
            <v>MPR0</v>
          </cell>
          <cell r="F1512" t="str">
            <v>INSTITUT DE TECHNOLOGIE APPLIQUEE MOULAY RACHID BEN M'SIK CASABLANCA</v>
          </cell>
          <cell r="G1512" t="str">
            <v>Industriel</v>
          </cell>
          <cell r="H1512" t="str">
            <v>Génie Electrique</v>
          </cell>
          <cell r="I1512" t="str">
            <v>T</v>
          </cell>
          <cell r="J1512" t="str">
            <v>T</v>
          </cell>
          <cell r="K1512" t="str">
            <v>GE_EMI_T</v>
          </cell>
          <cell r="L1512" t="str">
            <v>Technicien en Electricité de Maintenance Industrielle</v>
          </cell>
          <cell r="M1512">
            <v>36</v>
          </cell>
          <cell r="N1512" t="str">
            <v>D</v>
          </cell>
          <cell r="O1512" t="str">
            <v>Diplômante</v>
          </cell>
          <cell r="P1512" t="str">
            <v>2A</v>
          </cell>
          <cell r="Q1512">
            <v>21</v>
          </cell>
          <cell r="R1512">
            <v>16</v>
          </cell>
          <cell r="S1512" t="str">
            <v>CDS</v>
          </cell>
          <cell r="T1512">
            <v>21</v>
          </cell>
        </row>
        <row r="1513">
          <cell r="A1513" t="str">
            <v>MPR0REM_TREMOA_T1ACDS</v>
          </cell>
          <cell r="B1513" t="str">
            <v>Soir</v>
          </cell>
          <cell r="C1513" t="str">
            <v>OFPPT</v>
          </cell>
          <cell r="D1513" t="str">
            <v>Casablanca Sud</v>
          </cell>
          <cell r="E1513" t="str">
            <v>MPR0</v>
          </cell>
          <cell r="F1513" t="str">
            <v>INSTITUT DE TECHNOLOGIE APPLIQUEE MOULAY RACHID BEN M'SIK CASABLANCA</v>
          </cell>
          <cell r="G1513" t="str">
            <v>Industriel</v>
          </cell>
          <cell r="H1513" t="str">
            <v>Réparation des Engins à Moteurs</v>
          </cell>
          <cell r="I1513" t="str">
            <v>T</v>
          </cell>
          <cell r="J1513" t="str">
            <v>T</v>
          </cell>
          <cell r="K1513" t="str">
            <v>REM_TREMOA_T</v>
          </cell>
          <cell r="L1513" t="str">
            <v>Technicien en Réparation des Engins à Moteur (Option: Automobile)</v>
          </cell>
          <cell r="M1513">
            <v>36</v>
          </cell>
          <cell r="N1513" t="str">
            <v>D</v>
          </cell>
          <cell r="O1513" t="str">
            <v>Diplômante</v>
          </cell>
          <cell r="P1513" t="str">
            <v>1A</v>
          </cell>
          <cell r="Q1513">
            <v>0</v>
          </cell>
          <cell r="R1513">
            <v>25</v>
          </cell>
          <cell r="S1513" t="str">
            <v>CDS</v>
          </cell>
          <cell r="T1513">
            <v>25</v>
          </cell>
        </row>
        <row r="1514">
          <cell r="A1514" t="str">
            <v>M100REM_TCVVPR_TS1ACDJ</v>
          </cell>
          <cell r="B1514" t="str">
            <v>Jour</v>
          </cell>
          <cell r="C1514" t="str">
            <v>OFPPT</v>
          </cell>
          <cell r="D1514" t="str">
            <v>Casablanca Sud</v>
          </cell>
          <cell r="E1514" t="str">
            <v>M100</v>
          </cell>
          <cell r="F1514" t="str">
            <v>CENTRE DE FORMATION DES JEUNES DANS LES METIERS DE LA REPARATION ET DE L'AUTOMOBILE SIDI OTHMANE MY RCHID CASABLANCA</v>
          </cell>
          <cell r="G1514" t="str">
            <v>Industriel</v>
          </cell>
          <cell r="H1514" t="str">
            <v>Réparation des Engins à Moteurs</v>
          </cell>
          <cell r="I1514" t="str">
            <v>TS</v>
          </cell>
          <cell r="J1514" t="str">
            <v>TS</v>
          </cell>
          <cell r="K1514" t="str">
            <v>REM_TCVVPR_TS</v>
          </cell>
          <cell r="L1514" t="str">
            <v>Technico-Commercial en Vente de Véhicules et Pièces de Rechange</v>
          </cell>
          <cell r="M1514">
            <v>24</v>
          </cell>
          <cell r="N1514" t="str">
            <v>D</v>
          </cell>
          <cell r="O1514" t="str">
            <v>Diplômante</v>
          </cell>
          <cell r="P1514" t="str">
            <v>1A</v>
          </cell>
          <cell r="Q1514">
            <v>56</v>
          </cell>
          <cell r="R1514">
            <v>61</v>
          </cell>
          <cell r="S1514" t="str">
            <v>CDJ</v>
          </cell>
          <cell r="T1514">
            <v>65</v>
          </cell>
        </row>
        <row r="1515">
          <cell r="A1515" t="str">
            <v>M100REM_TCVVPR_TS2ACDJ</v>
          </cell>
          <cell r="B1515" t="str">
            <v>Jour</v>
          </cell>
          <cell r="C1515" t="str">
            <v>OFPPT</v>
          </cell>
          <cell r="D1515" t="str">
            <v>Casablanca Sud</v>
          </cell>
          <cell r="E1515" t="str">
            <v>M100</v>
          </cell>
          <cell r="F1515" t="str">
            <v>CENTRE DE FORMATION DES JEUNES DANS LES METIERS DE LA REPARATION ET DE L'AUTOMOBILE SIDI OTHMANE MY RCHID CASABLANCA</v>
          </cell>
          <cell r="G1515" t="str">
            <v>Industriel</v>
          </cell>
          <cell r="H1515" t="str">
            <v>Réparation des Engins à Moteurs</v>
          </cell>
          <cell r="I1515" t="str">
            <v>TS</v>
          </cell>
          <cell r="J1515" t="str">
            <v>TS</v>
          </cell>
          <cell r="K1515" t="str">
            <v>REM_TCVVPR_TS</v>
          </cell>
          <cell r="L1515" t="str">
            <v>Technico-Commercial en Vente de Véhicules et Pièces de Rechange</v>
          </cell>
          <cell r="M1515">
            <v>24</v>
          </cell>
          <cell r="N1515" t="str">
            <v>D</v>
          </cell>
          <cell r="O1515" t="str">
            <v>Diplômante</v>
          </cell>
          <cell r="P1515" t="str">
            <v>2A</v>
          </cell>
          <cell r="Q1515">
            <v>21</v>
          </cell>
          <cell r="R1515">
            <v>26</v>
          </cell>
          <cell r="S1515" t="str">
            <v>CDJ</v>
          </cell>
          <cell r="T1515">
            <v>26</v>
          </cell>
        </row>
        <row r="1516">
          <cell r="A1516" t="str">
            <v>M100REM_TSDEE_TS1ACDJ</v>
          </cell>
          <cell r="B1516" t="str">
            <v>Jour</v>
          </cell>
          <cell r="C1516" t="str">
            <v>OFPPT</v>
          </cell>
          <cell r="D1516" t="str">
            <v>Casablanca Sud</v>
          </cell>
          <cell r="E1516" t="str">
            <v>M100</v>
          </cell>
          <cell r="F1516" t="str">
            <v>CENTRE DE FORMATION DES JEUNES DANS LES METIERS DE LA REPARATION ET DE L'AUTOMOBILE SIDI OTHMANE MY RCHID CASABLANCA</v>
          </cell>
          <cell r="G1516" t="str">
            <v>Industriel</v>
          </cell>
          <cell r="H1516" t="str">
            <v>Réparation des Engins à Moteurs</v>
          </cell>
          <cell r="I1516" t="str">
            <v>TS</v>
          </cell>
          <cell r="J1516" t="str">
            <v>TS</v>
          </cell>
          <cell r="K1516" t="str">
            <v>REM_TSDEE_TS</v>
          </cell>
          <cell r="L1516" t="str">
            <v>Technicien spécialisé en Diagnostic et Electronique Embarquée</v>
          </cell>
          <cell r="M1516">
            <v>24</v>
          </cell>
          <cell r="N1516" t="str">
            <v>D</v>
          </cell>
          <cell r="O1516" t="str">
            <v>Diplômante</v>
          </cell>
          <cell r="P1516" t="str">
            <v>1A</v>
          </cell>
          <cell r="Q1516">
            <v>56</v>
          </cell>
          <cell r="R1516">
            <v>61</v>
          </cell>
          <cell r="S1516" t="str">
            <v>CDJ</v>
          </cell>
          <cell r="T1516">
            <v>71</v>
          </cell>
        </row>
        <row r="1517">
          <cell r="A1517" t="str">
            <v>M100REM_TSDEE_TS2ACDJ</v>
          </cell>
          <cell r="B1517" t="str">
            <v>Jour</v>
          </cell>
          <cell r="C1517" t="str">
            <v>OFPPT</v>
          </cell>
          <cell r="D1517" t="str">
            <v>Casablanca Sud</v>
          </cell>
          <cell r="E1517" t="str">
            <v>M100</v>
          </cell>
          <cell r="F1517" t="str">
            <v>CENTRE DE FORMATION DES JEUNES DANS LES METIERS DE LA REPARATION ET DE L'AUTOMOBILE SIDI OTHMANE MY RCHID CASABLANCA</v>
          </cell>
          <cell r="G1517" t="str">
            <v>Industriel</v>
          </cell>
          <cell r="H1517" t="str">
            <v>Réparation des Engins à Moteurs</v>
          </cell>
          <cell r="I1517" t="str">
            <v>TS</v>
          </cell>
          <cell r="J1517" t="str">
            <v>TS</v>
          </cell>
          <cell r="K1517" t="str">
            <v>REM_TSDEE_TS</v>
          </cell>
          <cell r="L1517" t="str">
            <v>Technicien spécialisé en Diagnostic et Electronique Embarquée</v>
          </cell>
          <cell r="M1517">
            <v>24</v>
          </cell>
          <cell r="N1517" t="str">
            <v>D</v>
          </cell>
          <cell r="O1517" t="str">
            <v>Diplômante</v>
          </cell>
          <cell r="P1517" t="str">
            <v>2A</v>
          </cell>
          <cell r="Q1517">
            <v>21</v>
          </cell>
          <cell r="R1517">
            <v>26</v>
          </cell>
          <cell r="S1517" t="str">
            <v>CDJ</v>
          </cell>
          <cell r="T1517">
            <v>26</v>
          </cell>
        </row>
        <row r="1518">
          <cell r="A1518" t="str">
            <v>MAB0CUIR_TSCC_TS1ACDJ</v>
          </cell>
          <cell r="B1518" t="str">
            <v>Jour</v>
          </cell>
          <cell r="C1518" t="str">
            <v>OFPPT</v>
          </cell>
          <cell r="D1518" t="str">
            <v>Casablanca Sud</v>
          </cell>
          <cell r="E1518" t="str">
            <v>MAB0</v>
          </cell>
          <cell r="F1518" t="str">
            <v>INSTITUT SPECIALISE EN TANNERIE ET TRAITEMENT DU CUIR SIDI BERNOUSSI CASABLANCA</v>
          </cell>
          <cell r="G1518" t="str">
            <v>Industriel</v>
          </cell>
          <cell r="H1518" t="str">
            <v>Cuir</v>
          </cell>
          <cell r="I1518" t="str">
            <v>TS</v>
          </cell>
          <cell r="J1518" t="str">
            <v>TS</v>
          </cell>
          <cell r="K1518" t="str">
            <v>CUIR_TSCC_TS</v>
          </cell>
          <cell r="L1518" t="str">
            <v>Technicien Spécialisé Chimie Cuir</v>
          </cell>
          <cell r="M1518">
            <v>24</v>
          </cell>
          <cell r="N1518" t="str">
            <v>D</v>
          </cell>
          <cell r="O1518" t="str">
            <v>Diplômante</v>
          </cell>
          <cell r="P1518" t="str">
            <v>1A</v>
          </cell>
          <cell r="Q1518">
            <v>60</v>
          </cell>
          <cell r="R1518">
            <v>0</v>
          </cell>
          <cell r="S1518" t="str">
            <v>CDJ</v>
          </cell>
          <cell r="T1518">
            <v>4</v>
          </cell>
        </row>
        <row r="1519">
          <cell r="A1519" t="str">
            <v>MAB0CUIR_TSCC_TS2ACDJ</v>
          </cell>
          <cell r="B1519" t="str">
            <v>Jour</v>
          </cell>
          <cell r="C1519" t="str">
            <v>OFPPT</v>
          </cell>
          <cell r="D1519" t="str">
            <v>Casablanca Sud</v>
          </cell>
          <cell r="E1519" t="str">
            <v>MAB0</v>
          </cell>
          <cell r="F1519" t="str">
            <v>INSTITUT SPECIALISE EN TANNERIE ET TRAITEMENT DU CUIR SIDI BERNOUSSI CASABLANCA</v>
          </cell>
          <cell r="G1519" t="str">
            <v>Industriel</v>
          </cell>
          <cell r="H1519" t="str">
            <v>Cuir</v>
          </cell>
          <cell r="I1519" t="str">
            <v>TS</v>
          </cell>
          <cell r="J1519" t="str">
            <v>TS</v>
          </cell>
          <cell r="K1519" t="str">
            <v>CUIR_TSCC_TS</v>
          </cell>
          <cell r="L1519" t="str">
            <v>Technicien Spécialisé Chimie Cuir</v>
          </cell>
          <cell r="M1519">
            <v>24</v>
          </cell>
          <cell r="N1519" t="str">
            <v>D</v>
          </cell>
          <cell r="O1519" t="str">
            <v>Diplômante</v>
          </cell>
          <cell r="P1519" t="str">
            <v>2A</v>
          </cell>
          <cell r="Q1519">
            <v>6</v>
          </cell>
          <cell r="R1519">
            <v>6</v>
          </cell>
          <cell r="S1519" t="str">
            <v>CDJ</v>
          </cell>
          <cell r="T1519">
            <v>6</v>
          </cell>
        </row>
        <row r="1520">
          <cell r="A1520" t="str">
            <v>MAB0CUIR_TSMC_TS1ACDJ</v>
          </cell>
          <cell r="B1520" t="str">
            <v>Jour</v>
          </cell>
          <cell r="C1520" t="str">
            <v>OFPPT</v>
          </cell>
          <cell r="D1520" t="str">
            <v>Casablanca Sud</v>
          </cell>
          <cell r="E1520" t="str">
            <v>MAB0</v>
          </cell>
          <cell r="F1520" t="str">
            <v>INSTITUT SPECIALISE EN TANNERIE ET TRAITEMENT DU CUIR SIDI BERNOUSSI CASABLANCA</v>
          </cell>
          <cell r="G1520" t="str">
            <v>Industriel</v>
          </cell>
          <cell r="H1520" t="str">
            <v>Cuir</v>
          </cell>
          <cell r="I1520" t="str">
            <v>TS</v>
          </cell>
          <cell r="J1520" t="str">
            <v>TS</v>
          </cell>
          <cell r="K1520" t="str">
            <v>CUIR_TSMC_TS</v>
          </cell>
          <cell r="L1520" t="str">
            <v>Technicien Spécialisé en Méthodes Cuir</v>
          </cell>
          <cell r="M1520">
            <v>24</v>
          </cell>
          <cell r="N1520" t="str">
            <v>D</v>
          </cell>
          <cell r="O1520" t="str">
            <v>Diplômante</v>
          </cell>
          <cell r="P1520" t="str">
            <v>1A</v>
          </cell>
          <cell r="Q1520">
            <v>66</v>
          </cell>
          <cell r="R1520">
            <v>32</v>
          </cell>
          <cell r="S1520" t="str">
            <v>CDJ</v>
          </cell>
          <cell r="T1520">
            <v>32</v>
          </cell>
        </row>
        <row r="1521">
          <cell r="A1521" t="str">
            <v>MAB0CUIR_TSMC_TS2ACDJ</v>
          </cell>
          <cell r="B1521" t="str">
            <v>Jour</v>
          </cell>
          <cell r="C1521" t="str">
            <v>OFPPT</v>
          </cell>
          <cell r="D1521" t="str">
            <v>Casablanca Sud</v>
          </cell>
          <cell r="E1521" t="str">
            <v>MAB0</v>
          </cell>
          <cell r="F1521" t="str">
            <v>INSTITUT SPECIALISE EN TANNERIE ET TRAITEMENT DU CUIR SIDI BERNOUSSI CASABLANCA</v>
          </cell>
          <cell r="G1521" t="str">
            <v>Industriel</v>
          </cell>
          <cell r="H1521" t="str">
            <v>Cuir</v>
          </cell>
          <cell r="I1521" t="str">
            <v>TS</v>
          </cell>
          <cell r="J1521" t="str">
            <v>TS</v>
          </cell>
          <cell r="K1521" t="str">
            <v>CUIR_TSMC_TS</v>
          </cell>
          <cell r="L1521" t="str">
            <v>Technicien Spécialisé en Méthodes Cuir</v>
          </cell>
          <cell r="M1521">
            <v>24</v>
          </cell>
          <cell r="N1521" t="str">
            <v>D</v>
          </cell>
          <cell r="O1521" t="str">
            <v>Diplômante</v>
          </cell>
          <cell r="P1521" t="str">
            <v>2A</v>
          </cell>
          <cell r="Q1521">
            <v>15</v>
          </cell>
          <cell r="R1521">
            <v>15</v>
          </cell>
          <cell r="S1521" t="str">
            <v>CDJ</v>
          </cell>
          <cell r="T1521">
            <v>15</v>
          </cell>
        </row>
        <row r="1522">
          <cell r="A1522" t="str">
            <v>MBC0AGC_TSC_TS1ACDJ</v>
          </cell>
          <cell r="B1522" t="str">
            <v>Jour</v>
          </cell>
          <cell r="C1522" t="str">
            <v>OFPPT</v>
          </cell>
          <cell r="D1522" t="str">
            <v>Casablanca Sud</v>
          </cell>
          <cell r="E1522" t="str">
            <v>MBC0</v>
          </cell>
          <cell r="F1522" t="str">
            <v>INSTITUT SPECIALISE DE GESTION ET D'INFORMATIQUE CASABLANCA</v>
          </cell>
          <cell r="G1522" t="str">
            <v>Tertiaire</v>
          </cell>
          <cell r="H1522" t="str">
            <v>Administration Gestion et Commerce</v>
          </cell>
          <cell r="I1522" t="str">
            <v>TS</v>
          </cell>
          <cell r="J1522" t="str">
            <v>TS</v>
          </cell>
          <cell r="K1522" t="str">
            <v>AGC_TSC_TS</v>
          </cell>
          <cell r="L1522" t="str">
            <v>Technicien Spécialisé en Commerce</v>
          </cell>
          <cell r="M1522">
            <v>24</v>
          </cell>
          <cell r="N1522" t="str">
            <v>D</v>
          </cell>
          <cell r="O1522" t="str">
            <v>Diplômante</v>
          </cell>
          <cell r="P1522" t="str">
            <v>1A</v>
          </cell>
          <cell r="Q1522">
            <v>336</v>
          </cell>
          <cell r="R1522">
            <v>339</v>
          </cell>
          <cell r="S1522" t="str">
            <v>CDJ</v>
          </cell>
          <cell r="T1522">
            <v>354</v>
          </cell>
        </row>
        <row r="1523">
          <cell r="A1523" t="str">
            <v>MBC0AGC_TSC_TS2ACDJ</v>
          </cell>
          <cell r="B1523" t="str">
            <v>Jour</v>
          </cell>
          <cell r="C1523" t="str">
            <v>OFPPT</v>
          </cell>
          <cell r="D1523" t="str">
            <v>Casablanca Sud</v>
          </cell>
          <cell r="E1523" t="str">
            <v>MBC0</v>
          </cell>
          <cell r="F1523" t="str">
            <v>INSTITUT SPECIALISE DE GESTION ET D'INFORMATIQUE CASABLANCA</v>
          </cell>
          <cell r="G1523" t="str">
            <v>Tertiaire</v>
          </cell>
          <cell r="H1523" t="str">
            <v>Administration Gestion et Commerce</v>
          </cell>
          <cell r="I1523" t="str">
            <v>TS</v>
          </cell>
          <cell r="J1523" t="str">
            <v>TS</v>
          </cell>
          <cell r="K1523" t="str">
            <v>AGC_TSC_TS</v>
          </cell>
          <cell r="L1523" t="str">
            <v>Technicien Spécialisé en Commerce</v>
          </cell>
          <cell r="M1523">
            <v>24</v>
          </cell>
          <cell r="N1523" t="str">
            <v>D</v>
          </cell>
          <cell r="O1523" t="str">
            <v>Diplômante</v>
          </cell>
          <cell r="P1523" t="str">
            <v>2A</v>
          </cell>
          <cell r="Q1523">
            <v>134</v>
          </cell>
          <cell r="R1523">
            <v>140</v>
          </cell>
          <cell r="S1523" t="str">
            <v>CDJ</v>
          </cell>
          <cell r="T1523">
            <v>140</v>
          </cell>
        </row>
        <row r="1524">
          <cell r="A1524" t="str">
            <v>MBC0AGC_TSGE_TS1ACDJ</v>
          </cell>
          <cell r="B1524" t="str">
            <v>Jour</v>
          </cell>
          <cell r="C1524" t="str">
            <v>OFPPT</v>
          </cell>
          <cell r="D1524" t="str">
            <v>Casablanca Sud</v>
          </cell>
          <cell r="E1524" t="str">
            <v>MBC0</v>
          </cell>
          <cell r="F1524" t="str">
            <v>INSTITUT SPECIALISE DE GESTION ET D'INFORMATIQUE CASABLANCA</v>
          </cell>
          <cell r="G1524" t="str">
            <v>Tertiaire</v>
          </cell>
          <cell r="H1524" t="str">
            <v>Administration Gestion et Commerce</v>
          </cell>
          <cell r="I1524" t="str">
            <v>TS</v>
          </cell>
          <cell r="J1524" t="str">
            <v>TS</v>
          </cell>
          <cell r="K1524" t="str">
            <v>AGC_TSGE_TS</v>
          </cell>
          <cell r="L1524" t="str">
            <v>Technicien Spécialisé en Gestion des Entreprises</v>
          </cell>
          <cell r="M1524">
            <v>24</v>
          </cell>
          <cell r="N1524" t="str">
            <v>D</v>
          </cell>
          <cell r="O1524" t="str">
            <v>Diplômante</v>
          </cell>
          <cell r="P1524" t="str">
            <v>1A</v>
          </cell>
          <cell r="Q1524">
            <v>224</v>
          </cell>
          <cell r="R1524">
            <v>217</v>
          </cell>
          <cell r="S1524" t="str">
            <v>CDJ</v>
          </cell>
          <cell r="T1524">
            <v>254</v>
          </cell>
        </row>
        <row r="1525">
          <cell r="A1525" t="str">
            <v>MBC0AGC_TSGE_TS2ACDJ</v>
          </cell>
          <cell r="B1525" t="str">
            <v>Jour</v>
          </cell>
          <cell r="C1525" t="str">
            <v>OFPPT</v>
          </cell>
          <cell r="D1525" t="str">
            <v>Casablanca Sud</v>
          </cell>
          <cell r="E1525" t="str">
            <v>MBC0</v>
          </cell>
          <cell r="F1525" t="str">
            <v>INSTITUT SPECIALISE DE GESTION ET D'INFORMATIQUE CASABLANCA</v>
          </cell>
          <cell r="G1525" t="str">
            <v>Tertiaire</v>
          </cell>
          <cell r="H1525" t="str">
            <v>Administration Gestion et Commerce</v>
          </cell>
          <cell r="I1525" t="str">
            <v>TS</v>
          </cell>
          <cell r="J1525" t="str">
            <v>TS</v>
          </cell>
          <cell r="K1525" t="str">
            <v>AGC_TSGE_TS</v>
          </cell>
          <cell r="L1525" t="str">
            <v>Technicien Spécialisé en Gestion des Entreprises</v>
          </cell>
          <cell r="M1525">
            <v>24</v>
          </cell>
          <cell r="N1525" t="str">
            <v>D</v>
          </cell>
          <cell r="O1525" t="str">
            <v>Diplômante</v>
          </cell>
          <cell r="P1525" t="str">
            <v>2A</v>
          </cell>
          <cell r="Q1525">
            <v>126</v>
          </cell>
          <cell r="R1525">
            <v>149</v>
          </cell>
          <cell r="S1525" t="str">
            <v>CDJ</v>
          </cell>
          <cell r="T1525">
            <v>149</v>
          </cell>
        </row>
        <row r="1526">
          <cell r="A1526" t="str">
            <v>MCD0AGC_TSC_TS1ACDJ</v>
          </cell>
          <cell r="B1526" t="str">
            <v>Jour</v>
          </cell>
          <cell r="C1526" t="str">
            <v>OFPPT</v>
          </cell>
          <cell r="D1526" t="str">
            <v>Casablanca Sud</v>
          </cell>
          <cell r="E1526" t="str">
            <v>MCD0</v>
          </cell>
          <cell r="F1526" t="str">
            <v>INSTITUT SPECIALISE DE TECHNOLOGIE APPLIQUEE BEN M'SIK CASABLANCA</v>
          </cell>
          <cell r="G1526" t="str">
            <v>Tertiaire</v>
          </cell>
          <cell r="H1526" t="str">
            <v>Administration Gestion et Commerce</v>
          </cell>
          <cell r="I1526" t="str">
            <v>TS</v>
          </cell>
          <cell r="J1526" t="str">
            <v>TS</v>
          </cell>
          <cell r="K1526" t="str">
            <v>AGC_TSC_TS</v>
          </cell>
          <cell r="L1526" t="str">
            <v>Technicien Spécialisé en Commerce</v>
          </cell>
          <cell r="M1526">
            <v>24</v>
          </cell>
          <cell r="N1526" t="str">
            <v>D</v>
          </cell>
          <cell r="O1526" t="str">
            <v>Diplômante</v>
          </cell>
          <cell r="P1526" t="str">
            <v>1A</v>
          </cell>
          <cell r="Q1526">
            <v>336</v>
          </cell>
          <cell r="R1526">
            <v>360</v>
          </cell>
          <cell r="S1526" t="str">
            <v>CDJ</v>
          </cell>
          <cell r="T1526">
            <v>391</v>
          </cell>
        </row>
        <row r="1527">
          <cell r="A1527" t="str">
            <v>MCD0AGC_TSC_TS2ACDJ</v>
          </cell>
          <cell r="B1527" t="str">
            <v>Jour</v>
          </cell>
          <cell r="C1527" t="str">
            <v>OFPPT</v>
          </cell>
          <cell r="D1527" t="str">
            <v>Casablanca Sud</v>
          </cell>
          <cell r="E1527" t="str">
            <v>MCD0</v>
          </cell>
          <cell r="F1527" t="str">
            <v>INSTITUT SPECIALISE DE TECHNOLOGIE APPLIQUEE BEN M'SIK CASABLANCA</v>
          </cell>
          <cell r="G1527" t="str">
            <v>Tertiaire</v>
          </cell>
          <cell r="H1527" t="str">
            <v>Administration Gestion et Commerce</v>
          </cell>
          <cell r="I1527" t="str">
            <v>TS</v>
          </cell>
          <cell r="J1527" t="str">
            <v>TS</v>
          </cell>
          <cell r="K1527" t="str">
            <v>AGC_TSC_TS</v>
          </cell>
          <cell r="L1527" t="str">
            <v>Technicien Spécialisé en Commerce</v>
          </cell>
          <cell r="M1527">
            <v>24</v>
          </cell>
          <cell r="N1527" t="str">
            <v>D</v>
          </cell>
          <cell r="O1527" t="str">
            <v>Diplômante</v>
          </cell>
          <cell r="P1527" t="str">
            <v>2A</v>
          </cell>
          <cell r="Q1527">
            <v>223</v>
          </cell>
          <cell r="R1527">
            <v>207</v>
          </cell>
          <cell r="S1527" t="str">
            <v>CDJ</v>
          </cell>
          <cell r="T1527">
            <v>207</v>
          </cell>
        </row>
        <row r="1528">
          <cell r="A1528" t="str">
            <v>MCD0AGC_TSGE_TS1ACDJ</v>
          </cell>
          <cell r="B1528" t="str">
            <v>Jour</v>
          </cell>
          <cell r="C1528" t="str">
            <v>OFPPT</v>
          </cell>
          <cell r="D1528" t="str">
            <v>Casablanca Sud</v>
          </cell>
          <cell r="E1528" t="str">
            <v>MCD0</v>
          </cell>
          <cell r="F1528" t="str">
            <v>INSTITUT SPECIALISE DE TECHNOLOGIE APPLIQUEE BEN M'SIK CASABLANCA</v>
          </cell>
          <cell r="G1528" t="str">
            <v>Tertiaire</v>
          </cell>
          <cell r="H1528" t="str">
            <v>Administration Gestion et Commerce</v>
          </cell>
          <cell r="I1528" t="str">
            <v>TS</v>
          </cell>
          <cell r="J1528" t="str">
            <v>TS</v>
          </cell>
          <cell r="K1528" t="str">
            <v>AGC_TSGE_TS</v>
          </cell>
          <cell r="L1528" t="str">
            <v>Technicien Spécialisé en Gestion des Entreprises</v>
          </cell>
          <cell r="M1528">
            <v>24</v>
          </cell>
          <cell r="N1528" t="str">
            <v>D</v>
          </cell>
          <cell r="O1528" t="str">
            <v>Diplômante</v>
          </cell>
          <cell r="P1528" t="str">
            <v>1A</v>
          </cell>
          <cell r="Q1528">
            <v>252</v>
          </cell>
          <cell r="R1528">
            <v>252</v>
          </cell>
          <cell r="S1528" t="str">
            <v>CDJ</v>
          </cell>
          <cell r="T1528">
            <v>273</v>
          </cell>
        </row>
        <row r="1529">
          <cell r="A1529" t="str">
            <v>MCD0AGC_TSGE_TS2ACDJ</v>
          </cell>
          <cell r="B1529" t="str">
            <v>Jour</v>
          </cell>
          <cell r="C1529" t="str">
            <v>OFPPT</v>
          </cell>
          <cell r="D1529" t="str">
            <v>Casablanca Sud</v>
          </cell>
          <cell r="E1529" t="str">
            <v>MCD0</v>
          </cell>
          <cell r="F1529" t="str">
            <v>INSTITUT SPECIALISE DE TECHNOLOGIE APPLIQUEE BEN M'SIK CASABLANCA</v>
          </cell>
          <cell r="G1529" t="str">
            <v>Tertiaire</v>
          </cell>
          <cell r="H1529" t="str">
            <v>Administration Gestion et Commerce</v>
          </cell>
          <cell r="I1529" t="str">
            <v>TS</v>
          </cell>
          <cell r="J1529" t="str">
            <v>TS</v>
          </cell>
          <cell r="K1529" t="str">
            <v>AGC_TSGE_TS</v>
          </cell>
          <cell r="L1529" t="str">
            <v>Technicien Spécialisé en Gestion des Entreprises</v>
          </cell>
          <cell r="M1529">
            <v>24</v>
          </cell>
          <cell r="N1529" t="str">
            <v>D</v>
          </cell>
          <cell r="O1529" t="str">
            <v>Diplômante</v>
          </cell>
          <cell r="P1529" t="str">
            <v>2A</v>
          </cell>
          <cell r="Q1529">
            <v>135</v>
          </cell>
          <cell r="R1529">
            <v>145</v>
          </cell>
          <cell r="S1529" t="str">
            <v>CDJ</v>
          </cell>
          <cell r="T1529">
            <v>145</v>
          </cell>
        </row>
        <row r="1530">
          <cell r="A1530" t="str">
            <v>MCF0AGC_TSC_TS1ACDJ</v>
          </cell>
          <cell r="B1530" t="str">
            <v>Jour</v>
          </cell>
          <cell r="C1530" t="str">
            <v>OFPPT</v>
          </cell>
          <cell r="D1530" t="str">
            <v>Casablanca Sud</v>
          </cell>
          <cell r="E1530" t="str">
            <v>MCF0</v>
          </cell>
          <cell r="F1530" t="str">
            <v>INSTITUT SPECIALISE DE TECHNOLOGIE APPLIQUEE DE GESTION SIDI MOUMEN CASABLANCA</v>
          </cell>
          <cell r="G1530" t="str">
            <v>Tertiaire</v>
          </cell>
          <cell r="H1530" t="str">
            <v>Administration Gestion et Commerce</v>
          </cell>
          <cell r="I1530" t="str">
            <v>TS</v>
          </cell>
          <cell r="J1530" t="str">
            <v>TS</v>
          </cell>
          <cell r="K1530" t="str">
            <v>AGC_TSC_TS</v>
          </cell>
          <cell r="L1530" t="str">
            <v>Technicien Spécialisé en Commerce</v>
          </cell>
          <cell r="M1530">
            <v>24</v>
          </cell>
          <cell r="N1530" t="str">
            <v>D</v>
          </cell>
          <cell r="O1530" t="str">
            <v>Diplômante</v>
          </cell>
          <cell r="P1530" t="str">
            <v>1A</v>
          </cell>
          <cell r="Q1530">
            <v>28</v>
          </cell>
          <cell r="R1530">
            <v>33</v>
          </cell>
          <cell r="S1530" t="str">
            <v>CDJ</v>
          </cell>
          <cell r="T1530">
            <v>37</v>
          </cell>
        </row>
        <row r="1531">
          <cell r="A1531" t="str">
            <v>MCF0AGC_TSGE_TS1ACDJ</v>
          </cell>
          <cell r="B1531" t="str">
            <v>Jour</v>
          </cell>
          <cell r="C1531" t="str">
            <v>OFPPT</v>
          </cell>
          <cell r="D1531" t="str">
            <v>Casablanca Sud</v>
          </cell>
          <cell r="E1531" t="str">
            <v>MCF0</v>
          </cell>
          <cell r="F1531" t="str">
            <v>INSTITUT SPECIALISE DE TECHNOLOGIE APPLIQUEE DE GESTION SIDI MOUMEN CASABLANCA</v>
          </cell>
          <cell r="G1531" t="str">
            <v>Tertiaire</v>
          </cell>
          <cell r="H1531" t="str">
            <v>Administration Gestion et Commerce</v>
          </cell>
          <cell r="I1531" t="str">
            <v>TS</v>
          </cell>
          <cell r="J1531" t="str">
            <v>TS</v>
          </cell>
          <cell r="K1531" t="str">
            <v>AGC_TSGE_TS</v>
          </cell>
          <cell r="L1531" t="str">
            <v>Technicien Spécialisé en Gestion des Entreprises</v>
          </cell>
          <cell r="M1531">
            <v>24</v>
          </cell>
          <cell r="N1531" t="str">
            <v>D</v>
          </cell>
          <cell r="O1531" t="str">
            <v>Diplômante</v>
          </cell>
          <cell r="P1531" t="str">
            <v>1A</v>
          </cell>
          <cell r="Q1531">
            <v>140</v>
          </cell>
          <cell r="R1531">
            <v>146</v>
          </cell>
          <cell r="S1531" t="str">
            <v>CDJ</v>
          </cell>
          <cell r="T1531">
            <v>158</v>
          </cell>
        </row>
        <row r="1532">
          <cell r="A1532" t="str">
            <v>MCF0AGC_TSGE_TS2ACDJ</v>
          </cell>
          <cell r="B1532" t="str">
            <v>Jour</v>
          </cell>
          <cell r="C1532" t="str">
            <v>OFPPT</v>
          </cell>
          <cell r="D1532" t="str">
            <v>Casablanca Sud</v>
          </cell>
          <cell r="E1532" t="str">
            <v>MCF0</v>
          </cell>
          <cell r="F1532" t="str">
            <v>INSTITUT SPECIALISE DE TECHNOLOGIE APPLIQUEE DE GESTION SIDI MOUMEN CASABLANCA</v>
          </cell>
          <cell r="G1532" t="str">
            <v>Tertiaire</v>
          </cell>
          <cell r="H1532" t="str">
            <v>Administration Gestion et Commerce</v>
          </cell>
          <cell r="I1532" t="str">
            <v>TS</v>
          </cell>
          <cell r="J1532" t="str">
            <v>TS</v>
          </cell>
          <cell r="K1532" t="str">
            <v>AGC_TSGE_TS</v>
          </cell>
          <cell r="L1532" t="str">
            <v>Technicien Spécialisé en Gestion des Entreprises</v>
          </cell>
          <cell r="M1532">
            <v>24</v>
          </cell>
          <cell r="N1532" t="str">
            <v>D</v>
          </cell>
          <cell r="O1532" t="str">
            <v>Diplômante</v>
          </cell>
          <cell r="P1532" t="str">
            <v>2A</v>
          </cell>
          <cell r="Q1532">
            <v>91</v>
          </cell>
          <cell r="R1532">
            <v>115</v>
          </cell>
          <cell r="S1532" t="str">
            <v>CDJ</v>
          </cell>
          <cell r="T1532">
            <v>115</v>
          </cell>
        </row>
        <row r="1533">
          <cell r="A1533" t="str">
            <v>MDG0FM_TSMFM_TS1ACDJ</v>
          </cell>
          <cell r="B1533" t="str">
            <v>Jour</v>
          </cell>
          <cell r="C1533" t="str">
            <v>OFPPT</v>
          </cell>
          <cell r="D1533" t="str">
            <v>Casablanca Sud</v>
          </cell>
          <cell r="E1533" t="str">
            <v>MDG0</v>
          </cell>
          <cell r="F1533" t="str">
            <v>INSTITUT SPECIALISE DE TECHNOLOGIE APPLIQUEE SIDI MOUMEN CASABLANCA</v>
          </cell>
          <cell r="G1533" t="str">
            <v>Industriel</v>
          </cell>
          <cell r="H1533" t="str">
            <v>Fabrication Mécanique</v>
          </cell>
          <cell r="I1533" t="str">
            <v>TS</v>
          </cell>
          <cell r="J1533" t="str">
            <v>TS</v>
          </cell>
          <cell r="K1533" t="str">
            <v>FM_TSMFM_TS</v>
          </cell>
          <cell r="L1533" t="str">
            <v>Technicien Spécialisé de Méthodes en Fabrication Mécanique</v>
          </cell>
          <cell r="M1533">
            <v>24</v>
          </cell>
          <cell r="N1533" t="str">
            <v>D</v>
          </cell>
          <cell r="O1533" t="str">
            <v>Diplômante</v>
          </cell>
          <cell r="P1533" t="str">
            <v>1A</v>
          </cell>
          <cell r="Q1533">
            <v>28</v>
          </cell>
          <cell r="R1533">
            <v>24</v>
          </cell>
          <cell r="S1533" t="str">
            <v>CDJ</v>
          </cell>
          <cell r="T1533">
            <v>27</v>
          </cell>
        </row>
        <row r="1534">
          <cell r="A1534" t="str">
            <v>MDG0FM_TSMFM_TS2ACDJ</v>
          </cell>
          <cell r="B1534" t="str">
            <v>Jour</v>
          </cell>
          <cell r="C1534" t="str">
            <v>OFPPT</v>
          </cell>
          <cell r="D1534" t="str">
            <v>Casablanca Sud</v>
          </cell>
          <cell r="E1534" t="str">
            <v>MDG0</v>
          </cell>
          <cell r="F1534" t="str">
            <v>INSTITUT SPECIALISE DE TECHNOLOGIE APPLIQUEE SIDI MOUMEN CASABLANCA</v>
          </cell>
          <cell r="G1534" t="str">
            <v>Industriel</v>
          </cell>
          <cell r="H1534" t="str">
            <v>Fabrication Mécanique</v>
          </cell>
          <cell r="I1534" t="str">
            <v>TS</v>
          </cell>
          <cell r="J1534" t="str">
            <v>TS</v>
          </cell>
          <cell r="K1534" t="str">
            <v>FM_TSMFM_TS</v>
          </cell>
          <cell r="L1534" t="str">
            <v>Technicien Spécialisé de Méthodes en Fabrication Mécanique</v>
          </cell>
          <cell r="M1534">
            <v>24</v>
          </cell>
          <cell r="N1534" t="str">
            <v>D</v>
          </cell>
          <cell r="O1534" t="str">
            <v>Diplômante</v>
          </cell>
          <cell r="P1534" t="str">
            <v>2A</v>
          </cell>
          <cell r="Q1534">
            <v>18</v>
          </cell>
          <cell r="R1534">
            <v>19</v>
          </cell>
          <cell r="S1534" t="str">
            <v>CDJ</v>
          </cell>
          <cell r="T1534">
            <v>19</v>
          </cell>
        </row>
        <row r="1535">
          <cell r="A1535" t="str">
            <v>MDG0GE_ESA_TS1ACDJ</v>
          </cell>
          <cell r="B1535" t="str">
            <v>Jour</v>
          </cell>
          <cell r="C1535" t="str">
            <v>OFPPT</v>
          </cell>
          <cell r="D1535" t="str">
            <v>Casablanca Sud</v>
          </cell>
          <cell r="E1535" t="str">
            <v>MDG0</v>
          </cell>
          <cell r="F1535" t="str">
            <v>INSTITUT SPECIALISE DE TECHNOLOGIE APPLIQUEE SIDI MOUMEN CASABLANCA</v>
          </cell>
          <cell r="G1535" t="str">
            <v>Industriel</v>
          </cell>
          <cell r="H1535" t="str">
            <v>Génie Electrique</v>
          </cell>
          <cell r="I1535" t="str">
            <v>TS</v>
          </cell>
          <cell r="J1535" t="str">
            <v>TS</v>
          </cell>
          <cell r="K1535" t="str">
            <v>GE_ESA_TS</v>
          </cell>
          <cell r="L1535" t="str">
            <v>Electromécanique des Systèmes Automatisées</v>
          </cell>
          <cell r="M1535">
            <v>24</v>
          </cell>
          <cell r="N1535" t="str">
            <v>D</v>
          </cell>
          <cell r="O1535" t="str">
            <v>Diplômante</v>
          </cell>
          <cell r="P1535" t="str">
            <v>1A</v>
          </cell>
          <cell r="Q1535">
            <v>56</v>
          </cell>
          <cell r="R1535">
            <v>58</v>
          </cell>
          <cell r="S1535" t="str">
            <v>CDJ</v>
          </cell>
          <cell r="T1535">
            <v>66</v>
          </cell>
        </row>
        <row r="1536">
          <cell r="A1536" t="str">
            <v>MDG0GE_ESA_TS2ACDJ</v>
          </cell>
          <cell r="B1536" t="str">
            <v>Jour</v>
          </cell>
          <cell r="C1536" t="str">
            <v>OFPPT</v>
          </cell>
          <cell r="D1536" t="str">
            <v>Casablanca Sud</v>
          </cell>
          <cell r="E1536" t="str">
            <v>MDG0</v>
          </cell>
          <cell r="F1536" t="str">
            <v>INSTITUT SPECIALISE DE TECHNOLOGIE APPLIQUEE SIDI MOUMEN CASABLANCA</v>
          </cell>
          <cell r="G1536" t="str">
            <v>Industriel</v>
          </cell>
          <cell r="H1536" t="str">
            <v>Génie Electrique</v>
          </cell>
          <cell r="I1536" t="str">
            <v>TS</v>
          </cell>
          <cell r="J1536" t="str">
            <v>TS</v>
          </cell>
          <cell r="K1536" t="str">
            <v>GE_ESA_TS</v>
          </cell>
          <cell r="L1536" t="str">
            <v>Electromécanique des Systèmes Automatisées</v>
          </cell>
          <cell r="M1536">
            <v>24</v>
          </cell>
          <cell r="N1536" t="str">
            <v>D</v>
          </cell>
          <cell r="O1536" t="str">
            <v>Diplômante</v>
          </cell>
          <cell r="P1536" t="str">
            <v>2A</v>
          </cell>
          <cell r="Q1536">
            <v>38</v>
          </cell>
          <cell r="R1536">
            <v>45</v>
          </cell>
          <cell r="S1536" t="str">
            <v>CDJ</v>
          </cell>
          <cell r="T1536">
            <v>45</v>
          </cell>
        </row>
        <row r="1537">
          <cell r="A1537" t="str">
            <v>MDG0PLA_TMC_TS1ACDJ</v>
          </cell>
          <cell r="B1537" t="str">
            <v>Jour</v>
          </cell>
          <cell r="C1537" t="str">
            <v>OFPPT</v>
          </cell>
          <cell r="D1537" t="str">
            <v>Casablanca Sud</v>
          </cell>
          <cell r="E1537" t="str">
            <v>MDG0</v>
          </cell>
          <cell r="F1537" t="str">
            <v>INSTITUT SPECIALISE DE TECHNOLOGIE APPLIQUEE SIDI MOUMEN CASABLANCA</v>
          </cell>
          <cell r="G1537" t="str">
            <v>Industriel</v>
          </cell>
          <cell r="H1537" t="str">
            <v>Plasturgie</v>
          </cell>
          <cell r="I1537" t="str">
            <v>TS</v>
          </cell>
          <cell r="J1537" t="str">
            <v>TS</v>
          </cell>
          <cell r="K1537" t="str">
            <v>PLA_TMC_TS</v>
          </cell>
          <cell r="L1537" t="str">
            <v>Transformation des Matières Composites</v>
          </cell>
          <cell r="M1537">
            <v>24</v>
          </cell>
          <cell r="N1537" t="str">
            <v>D</v>
          </cell>
          <cell r="O1537" t="str">
            <v>Diplômante</v>
          </cell>
          <cell r="P1537" t="str">
            <v>1A</v>
          </cell>
          <cell r="Q1537">
            <v>28</v>
          </cell>
          <cell r="R1537">
            <v>27</v>
          </cell>
          <cell r="S1537" t="str">
            <v>CDJ</v>
          </cell>
          <cell r="T1537">
            <v>32</v>
          </cell>
        </row>
        <row r="1538">
          <cell r="A1538" t="str">
            <v>MDG0PLA_TMC_TS2ACDJ</v>
          </cell>
          <cell r="B1538" t="str">
            <v>Jour</v>
          </cell>
          <cell r="C1538" t="str">
            <v>OFPPT</v>
          </cell>
          <cell r="D1538" t="str">
            <v>Casablanca Sud</v>
          </cell>
          <cell r="E1538" t="str">
            <v>MDG0</v>
          </cell>
          <cell r="F1538" t="str">
            <v>INSTITUT SPECIALISE DE TECHNOLOGIE APPLIQUEE SIDI MOUMEN CASABLANCA</v>
          </cell>
          <cell r="G1538" t="str">
            <v>Industriel</v>
          </cell>
          <cell r="H1538" t="str">
            <v>Plasturgie</v>
          </cell>
          <cell r="I1538" t="str">
            <v>TS</v>
          </cell>
          <cell r="J1538" t="str">
            <v>TS</v>
          </cell>
          <cell r="K1538" t="str">
            <v>PLA_TMC_TS</v>
          </cell>
          <cell r="L1538" t="str">
            <v>Transformation des Matières Composites</v>
          </cell>
          <cell r="M1538">
            <v>24</v>
          </cell>
          <cell r="N1538" t="str">
            <v>D</v>
          </cell>
          <cell r="O1538" t="str">
            <v>Diplômante</v>
          </cell>
          <cell r="P1538" t="str">
            <v>2A</v>
          </cell>
          <cell r="Q1538">
            <v>34</v>
          </cell>
          <cell r="R1538">
            <v>38</v>
          </cell>
          <cell r="S1538" t="str">
            <v>CDJ</v>
          </cell>
          <cell r="T1538">
            <v>38</v>
          </cell>
        </row>
        <row r="1539">
          <cell r="A1539" t="str">
            <v>MEF0BTP_GC_TS1ACDJ</v>
          </cell>
          <cell r="B1539" t="str">
            <v>Jour</v>
          </cell>
          <cell r="C1539" t="str">
            <v>OFPPT</v>
          </cell>
          <cell r="D1539" t="str">
            <v>Casablanca Sud</v>
          </cell>
          <cell r="E1539" t="str">
            <v>MEF0</v>
          </cell>
          <cell r="F1539" t="str">
            <v>INSTITUT SPECIALISE DU BATIMENT CASABLANCA</v>
          </cell>
          <cell r="G1539" t="str">
            <v>BTP</v>
          </cell>
          <cell r="H1539" t="str">
            <v>Batiment et Travaux Publics</v>
          </cell>
          <cell r="I1539" t="str">
            <v>TS</v>
          </cell>
          <cell r="J1539" t="str">
            <v>TS</v>
          </cell>
          <cell r="K1539" t="str">
            <v>BTP_GC_TS</v>
          </cell>
          <cell r="L1539" t="str">
            <v>Technicien Spécialisé Génie Civil</v>
          </cell>
          <cell r="M1539">
            <v>24</v>
          </cell>
          <cell r="N1539" t="str">
            <v>D</v>
          </cell>
          <cell r="O1539" t="str">
            <v>Diplômante</v>
          </cell>
          <cell r="P1539" t="str">
            <v>1A</v>
          </cell>
          <cell r="Q1539">
            <v>56</v>
          </cell>
          <cell r="R1539">
            <v>117</v>
          </cell>
          <cell r="S1539" t="str">
            <v>CDJ</v>
          </cell>
          <cell r="T1539">
            <v>146</v>
          </cell>
        </row>
        <row r="1540">
          <cell r="A1540" t="str">
            <v>MEF0BTP_TSCTTP_TS1ACDJ</v>
          </cell>
          <cell r="B1540" t="str">
            <v>Jour</v>
          </cell>
          <cell r="C1540" t="str">
            <v>OFPPT</v>
          </cell>
          <cell r="D1540" t="str">
            <v>Casablanca Sud</v>
          </cell>
          <cell r="E1540" t="str">
            <v>MEF0</v>
          </cell>
          <cell r="F1540" t="str">
            <v>INSTITUT SPECIALISE DU BATIMENT CASABLANCA</v>
          </cell>
          <cell r="G1540" t="str">
            <v>BTP</v>
          </cell>
          <cell r="H1540" t="str">
            <v>Batiment et Travaux Publics</v>
          </cell>
          <cell r="I1540" t="str">
            <v>TS</v>
          </cell>
          <cell r="J1540" t="str">
            <v>TS</v>
          </cell>
          <cell r="K1540" t="str">
            <v>BTP_TSCTTP_TS</v>
          </cell>
          <cell r="L1540" t="str">
            <v>Technicien Spécialisé Conducteur de Travaux : Travaux Publics</v>
          </cell>
          <cell r="M1540">
            <v>24</v>
          </cell>
          <cell r="N1540" t="str">
            <v>D</v>
          </cell>
          <cell r="O1540" t="str">
            <v>Diplômante</v>
          </cell>
          <cell r="P1540" t="str">
            <v>1A</v>
          </cell>
          <cell r="Q1540">
            <v>196</v>
          </cell>
          <cell r="R1540">
            <v>203</v>
          </cell>
          <cell r="S1540" t="str">
            <v>CDJ</v>
          </cell>
          <cell r="T1540">
            <v>235</v>
          </cell>
        </row>
        <row r="1541">
          <cell r="A1541" t="str">
            <v>MEF0BTP_TSCTTP_TS2ACDJ</v>
          </cell>
          <cell r="B1541" t="str">
            <v>Jour</v>
          </cell>
          <cell r="C1541" t="str">
            <v>OFPPT</v>
          </cell>
          <cell r="D1541" t="str">
            <v>Casablanca Sud</v>
          </cell>
          <cell r="E1541" t="str">
            <v>MEF0</v>
          </cell>
          <cell r="F1541" t="str">
            <v>INSTITUT SPECIALISE DU BATIMENT CASABLANCA</v>
          </cell>
          <cell r="G1541" t="str">
            <v>BTP</v>
          </cell>
          <cell r="H1541" t="str">
            <v>Batiment et Travaux Publics</v>
          </cell>
          <cell r="I1541" t="str">
            <v>TS</v>
          </cell>
          <cell r="J1541" t="str">
            <v>TS</v>
          </cell>
          <cell r="K1541" t="str">
            <v>BTP_TSCTTP_TS</v>
          </cell>
          <cell r="L1541" t="str">
            <v>Technicien Spécialisé Conducteur de Travaux : Travaux Publics</v>
          </cell>
          <cell r="M1541">
            <v>24</v>
          </cell>
          <cell r="N1541" t="str">
            <v>D</v>
          </cell>
          <cell r="O1541" t="str">
            <v>Diplômante</v>
          </cell>
          <cell r="P1541" t="str">
            <v>2A</v>
          </cell>
          <cell r="Q1541">
            <v>140</v>
          </cell>
          <cell r="R1541">
            <v>180</v>
          </cell>
          <cell r="S1541" t="str">
            <v>CDJ</v>
          </cell>
          <cell r="T1541">
            <v>180</v>
          </cell>
        </row>
        <row r="1542">
          <cell r="A1542" t="str">
            <v>MEF0BTP_TSGO_TS1ACDJ</v>
          </cell>
          <cell r="B1542" t="str">
            <v>Jour</v>
          </cell>
          <cell r="C1542" t="str">
            <v>OFPPT</v>
          </cell>
          <cell r="D1542" t="str">
            <v>Casablanca Sud</v>
          </cell>
          <cell r="E1542" t="str">
            <v>MEF0</v>
          </cell>
          <cell r="F1542" t="str">
            <v>INSTITUT SPECIALISE DU BATIMENT CASABLANCA</v>
          </cell>
          <cell r="G1542" t="str">
            <v>BTP</v>
          </cell>
          <cell r="H1542" t="str">
            <v>Batiment et Travaux Publics</v>
          </cell>
          <cell r="I1542" t="str">
            <v>TS</v>
          </cell>
          <cell r="J1542" t="str">
            <v>TS</v>
          </cell>
          <cell r="K1542" t="str">
            <v>BTP_TSGO_TS</v>
          </cell>
          <cell r="L1542" t="str">
            <v>Technicien Spécialisé Gros Oeuvres</v>
          </cell>
          <cell r="M1542">
            <v>24</v>
          </cell>
          <cell r="N1542" t="str">
            <v>D</v>
          </cell>
          <cell r="O1542" t="str">
            <v>Diplômante</v>
          </cell>
          <cell r="P1542" t="str">
            <v>1A</v>
          </cell>
          <cell r="Q1542">
            <v>196</v>
          </cell>
          <cell r="R1542">
            <v>208</v>
          </cell>
          <cell r="S1542" t="str">
            <v>CDJ</v>
          </cell>
          <cell r="T1542">
            <v>237</v>
          </cell>
        </row>
        <row r="1543">
          <cell r="A1543" t="str">
            <v>MEF0BTP_TSGO_TS2ACDJ</v>
          </cell>
          <cell r="B1543" t="str">
            <v>Jour</v>
          </cell>
          <cell r="C1543" t="str">
            <v>OFPPT</v>
          </cell>
          <cell r="D1543" t="str">
            <v>Casablanca Sud</v>
          </cell>
          <cell r="E1543" t="str">
            <v>MEF0</v>
          </cell>
          <cell r="F1543" t="str">
            <v>INSTITUT SPECIALISE DU BATIMENT CASABLANCA</v>
          </cell>
          <cell r="G1543" t="str">
            <v>BTP</v>
          </cell>
          <cell r="H1543" t="str">
            <v>Batiment et Travaux Publics</v>
          </cell>
          <cell r="I1543" t="str">
            <v>TS</v>
          </cell>
          <cell r="J1543" t="str">
            <v>TS</v>
          </cell>
          <cell r="K1543" t="str">
            <v>BTP_TSGO_TS</v>
          </cell>
          <cell r="L1543" t="str">
            <v>Technicien Spécialisé Gros Oeuvres</v>
          </cell>
          <cell r="M1543">
            <v>24</v>
          </cell>
          <cell r="N1543" t="str">
            <v>D</v>
          </cell>
          <cell r="O1543" t="str">
            <v>Diplômante</v>
          </cell>
          <cell r="P1543" t="str">
            <v>2A</v>
          </cell>
          <cell r="Q1543">
            <v>145</v>
          </cell>
          <cell r="R1543">
            <v>164</v>
          </cell>
          <cell r="S1543" t="str">
            <v>CDJ</v>
          </cell>
          <cell r="T1543">
            <v>164</v>
          </cell>
        </row>
        <row r="1544">
          <cell r="A1544" t="str">
            <v>MEF0BTP_TSGT_TS1ACDJ</v>
          </cell>
          <cell r="B1544" t="str">
            <v>Jour</v>
          </cell>
          <cell r="C1544" t="str">
            <v>OFPPT</v>
          </cell>
          <cell r="D1544" t="str">
            <v>Casablanca Sud</v>
          </cell>
          <cell r="E1544" t="str">
            <v>MEF0</v>
          </cell>
          <cell r="F1544" t="str">
            <v>INSTITUT SPECIALISE DU BATIMENT CASABLANCA</v>
          </cell>
          <cell r="G1544" t="str">
            <v>BTP</v>
          </cell>
          <cell r="H1544" t="str">
            <v>Batiment et Travaux Publics</v>
          </cell>
          <cell r="I1544" t="str">
            <v>TS</v>
          </cell>
          <cell r="J1544" t="str">
            <v>TS</v>
          </cell>
          <cell r="K1544" t="str">
            <v>BTP_TSGT_TS</v>
          </cell>
          <cell r="L1544" t="str">
            <v>Technicien Spécialisé Géomètre Topographe</v>
          </cell>
          <cell r="M1544">
            <v>24</v>
          </cell>
          <cell r="N1544" t="str">
            <v>D</v>
          </cell>
          <cell r="O1544" t="str">
            <v>Diplômante</v>
          </cell>
          <cell r="P1544" t="str">
            <v>1A</v>
          </cell>
          <cell r="Q1544">
            <v>112</v>
          </cell>
          <cell r="R1544">
            <v>145</v>
          </cell>
          <cell r="S1544" t="str">
            <v>CDJ</v>
          </cell>
          <cell r="T1544">
            <v>161</v>
          </cell>
        </row>
        <row r="1545">
          <cell r="A1545" t="str">
            <v>MEF0BTP_TSGT_TS2ACDJ</v>
          </cell>
          <cell r="B1545" t="str">
            <v>Jour</v>
          </cell>
          <cell r="C1545" t="str">
            <v>OFPPT</v>
          </cell>
          <cell r="D1545" t="str">
            <v>Casablanca Sud</v>
          </cell>
          <cell r="E1545" t="str">
            <v>MEF0</v>
          </cell>
          <cell r="F1545" t="str">
            <v>INSTITUT SPECIALISE DU BATIMENT CASABLANCA</v>
          </cell>
          <cell r="G1545" t="str">
            <v>BTP</v>
          </cell>
          <cell r="H1545" t="str">
            <v>Batiment et Travaux Publics</v>
          </cell>
          <cell r="I1545" t="str">
            <v>TS</v>
          </cell>
          <cell r="J1545" t="str">
            <v>TS</v>
          </cell>
          <cell r="K1545" t="str">
            <v>BTP_TSGT_TS</v>
          </cell>
          <cell r="L1545" t="str">
            <v>Technicien Spécialisé Géomètre Topographe</v>
          </cell>
          <cell r="M1545">
            <v>24</v>
          </cell>
          <cell r="N1545" t="str">
            <v>D</v>
          </cell>
          <cell r="O1545" t="str">
            <v>Diplômante</v>
          </cell>
          <cell r="P1545" t="str">
            <v>2A</v>
          </cell>
          <cell r="Q1545">
            <v>85</v>
          </cell>
          <cell r="R1545">
            <v>106</v>
          </cell>
          <cell r="S1545" t="str">
            <v>CDJ</v>
          </cell>
          <cell r="T1545">
            <v>106</v>
          </cell>
        </row>
        <row r="1546">
          <cell r="A1546" t="str">
            <v>MIJ0AGC_TSC_TS1ACDJ</v>
          </cell>
          <cell r="B1546" t="str">
            <v>Jour</v>
          </cell>
          <cell r="C1546" t="str">
            <v>OFPPT</v>
          </cell>
          <cell r="D1546" t="str">
            <v>Casablanca Sud</v>
          </cell>
          <cell r="E1546" t="str">
            <v>MIJ0</v>
          </cell>
          <cell r="F1546" t="str">
            <v>INSTITUT SPECIALISE DE TECHNOLOGIE APPLIQUEE MOHAMMADIA</v>
          </cell>
          <cell r="G1546" t="str">
            <v>Tertiaire</v>
          </cell>
          <cell r="H1546" t="str">
            <v>Administration Gestion et Commerce</v>
          </cell>
          <cell r="I1546" t="str">
            <v>TS</v>
          </cell>
          <cell r="J1546" t="str">
            <v>TS</v>
          </cell>
          <cell r="K1546" t="str">
            <v>AGC_TSC_TS</v>
          </cell>
          <cell r="L1546" t="str">
            <v>Technicien Spécialisé en Commerce</v>
          </cell>
          <cell r="M1546">
            <v>24</v>
          </cell>
          <cell r="N1546" t="str">
            <v>D</v>
          </cell>
          <cell r="O1546" t="str">
            <v>Diplômante</v>
          </cell>
          <cell r="P1546" t="str">
            <v>1A</v>
          </cell>
          <cell r="Q1546">
            <v>112</v>
          </cell>
          <cell r="R1546">
            <v>132</v>
          </cell>
          <cell r="S1546" t="str">
            <v>CDJ</v>
          </cell>
          <cell r="T1546">
            <v>151</v>
          </cell>
        </row>
        <row r="1547">
          <cell r="A1547" t="str">
            <v>MIJ0AGC_TSC_TS2ACDJ</v>
          </cell>
          <cell r="B1547" t="str">
            <v>Jour</v>
          </cell>
          <cell r="C1547" t="str">
            <v>OFPPT</v>
          </cell>
          <cell r="D1547" t="str">
            <v>Casablanca Sud</v>
          </cell>
          <cell r="E1547" t="str">
            <v>MIJ0</v>
          </cell>
          <cell r="F1547" t="str">
            <v>INSTITUT SPECIALISE DE TECHNOLOGIE APPLIQUEE MOHAMMADIA</v>
          </cell>
          <cell r="G1547" t="str">
            <v>Tertiaire</v>
          </cell>
          <cell r="H1547" t="str">
            <v>Administration Gestion et Commerce</v>
          </cell>
          <cell r="I1547" t="str">
            <v>TS</v>
          </cell>
          <cell r="J1547" t="str">
            <v>TS</v>
          </cell>
          <cell r="K1547" t="str">
            <v>AGC_TSC_TS</v>
          </cell>
          <cell r="L1547" t="str">
            <v>Technicien Spécialisé en Commerce</v>
          </cell>
          <cell r="M1547">
            <v>24</v>
          </cell>
          <cell r="N1547" t="str">
            <v>D</v>
          </cell>
          <cell r="O1547" t="str">
            <v>Diplômante</v>
          </cell>
          <cell r="P1547" t="str">
            <v>2A</v>
          </cell>
          <cell r="Q1547">
            <v>91</v>
          </cell>
          <cell r="R1547">
            <v>93</v>
          </cell>
          <cell r="S1547" t="str">
            <v>CDJ</v>
          </cell>
          <cell r="T1547">
            <v>93</v>
          </cell>
        </row>
        <row r="1548">
          <cell r="A1548" t="str">
            <v>MIJ0AGC_TSD_TS1ACDJ</v>
          </cell>
          <cell r="B1548" t="str">
            <v>Jour</v>
          </cell>
          <cell r="C1548" t="str">
            <v>OFPPT</v>
          </cell>
          <cell r="D1548" t="str">
            <v>Casablanca Sud</v>
          </cell>
          <cell r="E1548" t="str">
            <v>MIJ0</v>
          </cell>
          <cell r="F1548" t="str">
            <v>INSTITUT SPECIALISE DE TECHNOLOGIE APPLIQUEE MOHAMMADIA</v>
          </cell>
          <cell r="G1548" t="str">
            <v>Tertiaire</v>
          </cell>
          <cell r="H1548" t="str">
            <v>Administration Gestion et Commerce</v>
          </cell>
          <cell r="I1548" t="str">
            <v>TS</v>
          </cell>
          <cell r="J1548" t="str">
            <v>TS</v>
          </cell>
          <cell r="K1548" t="str">
            <v>AGC_TSD_TS</v>
          </cell>
          <cell r="L1548" t="str">
            <v>Techniques de Secrétariat de Direction</v>
          </cell>
          <cell r="M1548">
            <v>24</v>
          </cell>
          <cell r="N1548" t="str">
            <v>D</v>
          </cell>
          <cell r="O1548" t="str">
            <v>Diplômante</v>
          </cell>
          <cell r="P1548" t="str">
            <v>1A</v>
          </cell>
          <cell r="Q1548">
            <v>28</v>
          </cell>
          <cell r="R1548">
            <v>34</v>
          </cell>
          <cell r="S1548" t="str">
            <v>CDJ</v>
          </cell>
          <cell r="T1548">
            <v>35</v>
          </cell>
        </row>
        <row r="1549">
          <cell r="A1549" t="str">
            <v>MIJ0AGC_TSD_TS2ACDJ</v>
          </cell>
          <cell r="B1549" t="str">
            <v>Jour</v>
          </cell>
          <cell r="C1549" t="str">
            <v>OFPPT</v>
          </cell>
          <cell r="D1549" t="str">
            <v>Casablanca Sud</v>
          </cell>
          <cell r="E1549" t="str">
            <v>MIJ0</v>
          </cell>
          <cell r="F1549" t="str">
            <v>INSTITUT SPECIALISE DE TECHNOLOGIE APPLIQUEE MOHAMMADIA</v>
          </cell>
          <cell r="G1549" t="str">
            <v>Tertiaire</v>
          </cell>
          <cell r="H1549" t="str">
            <v>Administration Gestion et Commerce</v>
          </cell>
          <cell r="I1549" t="str">
            <v>TS</v>
          </cell>
          <cell r="J1549" t="str">
            <v>TS</v>
          </cell>
          <cell r="K1549" t="str">
            <v>AGC_TSD_TS</v>
          </cell>
          <cell r="L1549" t="str">
            <v>Techniques de Secrétariat de Direction</v>
          </cell>
          <cell r="M1549">
            <v>24</v>
          </cell>
          <cell r="N1549" t="str">
            <v>D</v>
          </cell>
          <cell r="O1549" t="str">
            <v>Diplômante</v>
          </cell>
          <cell r="P1549" t="str">
            <v>2A</v>
          </cell>
          <cell r="Q1549">
            <v>22</v>
          </cell>
          <cell r="R1549">
            <v>24</v>
          </cell>
          <cell r="S1549" t="str">
            <v>CDJ</v>
          </cell>
          <cell r="T1549">
            <v>24</v>
          </cell>
        </row>
        <row r="1550">
          <cell r="A1550" t="str">
            <v>MIJ0AGC_TSGE_TS1ACDJ</v>
          </cell>
          <cell r="B1550" t="str">
            <v>Jour</v>
          </cell>
          <cell r="C1550" t="str">
            <v>OFPPT</v>
          </cell>
          <cell r="D1550" t="str">
            <v>Casablanca Sud</v>
          </cell>
          <cell r="E1550" t="str">
            <v>MIJ0</v>
          </cell>
          <cell r="F1550" t="str">
            <v>INSTITUT SPECIALISE DE TECHNOLOGIE APPLIQUEE MOHAMMADIA</v>
          </cell>
          <cell r="G1550" t="str">
            <v>Tertiaire</v>
          </cell>
          <cell r="H1550" t="str">
            <v>Administration Gestion et Commerce</v>
          </cell>
          <cell r="I1550" t="str">
            <v>TS</v>
          </cell>
          <cell r="J1550" t="str">
            <v>TS</v>
          </cell>
          <cell r="K1550" t="str">
            <v>AGC_TSGE_TS</v>
          </cell>
          <cell r="L1550" t="str">
            <v>Technicien Spécialisé en Gestion des Entreprises</v>
          </cell>
          <cell r="M1550">
            <v>24</v>
          </cell>
          <cell r="N1550" t="str">
            <v>D</v>
          </cell>
          <cell r="O1550" t="str">
            <v>Diplômante</v>
          </cell>
          <cell r="P1550" t="str">
            <v>1A</v>
          </cell>
          <cell r="Q1550">
            <v>56</v>
          </cell>
          <cell r="R1550">
            <v>98</v>
          </cell>
          <cell r="S1550" t="str">
            <v>CDJ</v>
          </cell>
          <cell r="T1550">
            <v>117</v>
          </cell>
        </row>
        <row r="1551">
          <cell r="A1551" t="str">
            <v>MIJ0AGC_TSGE_TS2ACDJ</v>
          </cell>
          <cell r="B1551" t="str">
            <v>Jour</v>
          </cell>
          <cell r="C1551" t="str">
            <v>OFPPT</v>
          </cell>
          <cell r="D1551" t="str">
            <v>Casablanca Sud</v>
          </cell>
          <cell r="E1551" t="str">
            <v>MIJ0</v>
          </cell>
          <cell r="F1551" t="str">
            <v>INSTITUT SPECIALISE DE TECHNOLOGIE APPLIQUEE MOHAMMADIA</v>
          </cell>
          <cell r="G1551" t="str">
            <v>Tertiaire</v>
          </cell>
          <cell r="H1551" t="str">
            <v>Administration Gestion et Commerce</v>
          </cell>
          <cell r="I1551" t="str">
            <v>TS</v>
          </cell>
          <cell r="J1551" t="str">
            <v>TS</v>
          </cell>
          <cell r="K1551" t="str">
            <v>AGC_TSGE_TS</v>
          </cell>
          <cell r="L1551" t="str">
            <v>Technicien Spécialisé en Gestion des Entreprises</v>
          </cell>
          <cell r="M1551">
            <v>24</v>
          </cell>
          <cell r="N1551" t="str">
            <v>D</v>
          </cell>
          <cell r="O1551" t="str">
            <v>Diplômante</v>
          </cell>
          <cell r="P1551" t="str">
            <v>2A</v>
          </cell>
          <cell r="Q1551">
            <v>66</v>
          </cell>
          <cell r="R1551">
            <v>76</v>
          </cell>
          <cell r="S1551" t="str">
            <v>CDJ</v>
          </cell>
          <cell r="T1551">
            <v>76</v>
          </cell>
        </row>
        <row r="1552">
          <cell r="A1552" t="str">
            <v>MIJ0PLA_CI_TS1ACDJ</v>
          </cell>
          <cell r="B1552" t="str">
            <v>Jour</v>
          </cell>
          <cell r="C1552" t="str">
            <v>OFPPT</v>
          </cell>
          <cell r="D1552" t="str">
            <v>Casablanca Sud</v>
          </cell>
          <cell r="E1552" t="str">
            <v>MIJ0</v>
          </cell>
          <cell r="F1552" t="str">
            <v>INSTITUT SPECIALISE DE TECHNOLOGIE APPLIQUEE MOHAMMADIA</v>
          </cell>
          <cell r="G1552" t="str">
            <v>Industriel</v>
          </cell>
          <cell r="H1552" t="str">
            <v>Plasturgie</v>
          </cell>
          <cell r="I1552" t="str">
            <v>TS</v>
          </cell>
          <cell r="J1552" t="str">
            <v>TS</v>
          </cell>
          <cell r="K1552" t="str">
            <v>PLA_CI_TS</v>
          </cell>
          <cell r="L1552" t="str">
            <v>Chimie Industrielle</v>
          </cell>
          <cell r="M1552">
            <v>24</v>
          </cell>
          <cell r="N1552" t="str">
            <v>D</v>
          </cell>
          <cell r="O1552" t="str">
            <v>Diplômante</v>
          </cell>
          <cell r="P1552" t="str">
            <v>1A</v>
          </cell>
          <cell r="Q1552">
            <v>56</v>
          </cell>
          <cell r="R1552">
            <v>66</v>
          </cell>
          <cell r="S1552" t="str">
            <v>CDJ</v>
          </cell>
          <cell r="T1552">
            <v>77</v>
          </cell>
        </row>
        <row r="1553">
          <cell r="A1553" t="str">
            <v>MIJ0PLA_CI_TS2ACDJ</v>
          </cell>
          <cell r="B1553" t="str">
            <v>Jour</v>
          </cell>
          <cell r="C1553" t="str">
            <v>OFPPT</v>
          </cell>
          <cell r="D1553" t="str">
            <v>Casablanca Sud</v>
          </cell>
          <cell r="E1553" t="str">
            <v>MIJ0</v>
          </cell>
          <cell r="F1553" t="str">
            <v>INSTITUT SPECIALISE DE TECHNOLOGIE APPLIQUEE MOHAMMADIA</v>
          </cell>
          <cell r="G1553" t="str">
            <v>Industriel</v>
          </cell>
          <cell r="H1553" t="str">
            <v>Plasturgie</v>
          </cell>
          <cell r="I1553" t="str">
            <v>TS</v>
          </cell>
          <cell r="J1553" t="str">
            <v>TS</v>
          </cell>
          <cell r="K1553" t="str">
            <v>PLA_CI_TS</v>
          </cell>
          <cell r="L1553" t="str">
            <v>Chimie Industrielle</v>
          </cell>
          <cell r="M1553">
            <v>24</v>
          </cell>
          <cell r="N1553" t="str">
            <v>D</v>
          </cell>
          <cell r="O1553" t="str">
            <v>Diplômante</v>
          </cell>
          <cell r="P1553" t="str">
            <v>2A</v>
          </cell>
          <cell r="Q1553">
            <v>44</v>
          </cell>
          <cell r="R1553">
            <v>44</v>
          </cell>
          <cell r="S1553" t="str">
            <v>CDJ</v>
          </cell>
          <cell r="T1553">
            <v>44</v>
          </cell>
        </row>
        <row r="1554">
          <cell r="A1554" t="str">
            <v>MIK0CM_TSBECM_TS1ACDJ</v>
          </cell>
          <cell r="B1554" t="str">
            <v>Jour</v>
          </cell>
          <cell r="C1554" t="str">
            <v>OFPPT</v>
          </cell>
          <cell r="D1554" t="str">
            <v>Casablanca Sud</v>
          </cell>
          <cell r="E1554" t="str">
            <v>MIK0</v>
          </cell>
          <cell r="F1554" t="str">
            <v>INSTITUT SPECIALISE INDUSTRIEL MOHAMMEDIA</v>
          </cell>
          <cell r="G1554" t="str">
            <v>Industriel</v>
          </cell>
          <cell r="H1554" t="str">
            <v>Construction Métallique</v>
          </cell>
          <cell r="I1554" t="str">
            <v>TS</v>
          </cell>
          <cell r="J1554" t="str">
            <v>TS</v>
          </cell>
          <cell r="K1554" t="str">
            <v>CM_TSBECM_TS</v>
          </cell>
          <cell r="L1554" t="str">
            <v>Technicien Spécialisé Bureau d'Etude en Construction Métallique</v>
          </cell>
          <cell r="M1554">
            <v>24</v>
          </cell>
          <cell r="N1554" t="str">
            <v>D</v>
          </cell>
          <cell r="O1554" t="str">
            <v>Diplômante</v>
          </cell>
          <cell r="P1554" t="str">
            <v>1A</v>
          </cell>
          <cell r="Q1554">
            <v>28</v>
          </cell>
          <cell r="R1554">
            <v>22</v>
          </cell>
          <cell r="S1554" t="str">
            <v>CDJ</v>
          </cell>
          <cell r="T1554">
            <v>23</v>
          </cell>
        </row>
        <row r="1555">
          <cell r="A1555" t="str">
            <v>MIK0CM_TSBECM_TS2ACDJ</v>
          </cell>
          <cell r="B1555" t="str">
            <v>Jour</v>
          </cell>
          <cell r="C1555" t="str">
            <v>OFPPT</v>
          </cell>
          <cell r="D1555" t="str">
            <v>Casablanca Sud</v>
          </cell>
          <cell r="E1555" t="str">
            <v>MIK0</v>
          </cell>
          <cell r="F1555" t="str">
            <v>INSTITUT SPECIALISE INDUSTRIEL MOHAMMEDIA</v>
          </cell>
          <cell r="G1555" t="str">
            <v>Industriel</v>
          </cell>
          <cell r="H1555" t="str">
            <v>Construction Métallique</v>
          </cell>
          <cell r="I1555" t="str">
            <v>TS</v>
          </cell>
          <cell r="J1555" t="str">
            <v>TS</v>
          </cell>
          <cell r="K1555" t="str">
            <v>CM_TSBECM_TS</v>
          </cell>
          <cell r="L1555" t="str">
            <v>Technicien Spécialisé Bureau d'Etude en Construction Métallique</v>
          </cell>
          <cell r="M1555">
            <v>24</v>
          </cell>
          <cell r="N1555" t="str">
            <v>D</v>
          </cell>
          <cell r="O1555" t="str">
            <v>Diplômante</v>
          </cell>
          <cell r="P1555" t="str">
            <v>2A</v>
          </cell>
          <cell r="Q1555">
            <v>30</v>
          </cell>
          <cell r="R1555">
            <v>37</v>
          </cell>
          <cell r="S1555" t="str">
            <v>CDJ</v>
          </cell>
          <cell r="T1555">
            <v>37</v>
          </cell>
        </row>
        <row r="1556">
          <cell r="A1556" t="str">
            <v>MIK0FM_TSMFM_TS1ACDJ</v>
          </cell>
          <cell r="B1556" t="str">
            <v>Jour</v>
          </cell>
          <cell r="C1556" t="str">
            <v>OFPPT</v>
          </cell>
          <cell r="D1556" t="str">
            <v>Casablanca Sud</v>
          </cell>
          <cell r="E1556" t="str">
            <v>MIK0</v>
          </cell>
          <cell r="F1556" t="str">
            <v>INSTITUT SPECIALISE INDUSTRIEL MOHAMMEDIA</v>
          </cell>
          <cell r="G1556" t="str">
            <v>Industriel</v>
          </cell>
          <cell r="H1556" t="str">
            <v>Fabrication Mécanique</v>
          </cell>
          <cell r="I1556" t="str">
            <v>TS</v>
          </cell>
          <cell r="J1556" t="str">
            <v>TS</v>
          </cell>
          <cell r="K1556" t="str">
            <v>FM_TSMFM_TS</v>
          </cell>
          <cell r="L1556" t="str">
            <v>Technicien Spécialisé de Méthodes en Fabrication Mécanique</v>
          </cell>
          <cell r="M1556">
            <v>24</v>
          </cell>
          <cell r="N1556" t="str">
            <v>D</v>
          </cell>
          <cell r="O1556" t="str">
            <v>Diplômante</v>
          </cell>
          <cell r="P1556" t="str">
            <v>1A</v>
          </cell>
          <cell r="Q1556">
            <v>28</v>
          </cell>
          <cell r="R1556">
            <v>32</v>
          </cell>
          <cell r="S1556" t="str">
            <v>CDJ</v>
          </cell>
          <cell r="T1556">
            <v>35</v>
          </cell>
        </row>
        <row r="1557">
          <cell r="A1557" t="str">
            <v>MIK0FM_TSMFM_TS2ACDJ</v>
          </cell>
          <cell r="B1557" t="str">
            <v>Jour</v>
          </cell>
          <cell r="C1557" t="str">
            <v>OFPPT</v>
          </cell>
          <cell r="D1557" t="str">
            <v>Casablanca Sud</v>
          </cell>
          <cell r="E1557" t="str">
            <v>MIK0</v>
          </cell>
          <cell r="F1557" t="str">
            <v>INSTITUT SPECIALISE INDUSTRIEL MOHAMMEDIA</v>
          </cell>
          <cell r="G1557" t="str">
            <v>Industriel</v>
          </cell>
          <cell r="H1557" t="str">
            <v>Fabrication Mécanique</v>
          </cell>
          <cell r="I1557" t="str">
            <v>TS</v>
          </cell>
          <cell r="J1557" t="str">
            <v>TS</v>
          </cell>
          <cell r="K1557" t="str">
            <v>FM_TSMFM_TS</v>
          </cell>
          <cell r="L1557" t="str">
            <v>Technicien Spécialisé de Méthodes en Fabrication Mécanique</v>
          </cell>
          <cell r="M1557">
            <v>24</v>
          </cell>
          <cell r="N1557" t="str">
            <v>D</v>
          </cell>
          <cell r="O1557" t="str">
            <v>Diplômante</v>
          </cell>
          <cell r="P1557" t="str">
            <v>2A</v>
          </cell>
          <cell r="Q1557">
            <v>45</v>
          </cell>
          <cell r="R1557">
            <v>51</v>
          </cell>
          <cell r="S1557" t="str">
            <v>CDJ</v>
          </cell>
          <cell r="T1557">
            <v>51</v>
          </cell>
        </row>
        <row r="1558">
          <cell r="A1558" t="str">
            <v>MIK0GE_AII_TS1ACDJ</v>
          </cell>
          <cell r="B1558" t="str">
            <v>Jour</v>
          </cell>
          <cell r="C1558" t="str">
            <v>OFPPT</v>
          </cell>
          <cell r="D1558" t="str">
            <v>Casablanca Sud</v>
          </cell>
          <cell r="E1558" t="str">
            <v>MIK0</v>
          </cell>
          <cell r="F1558" t="str">
            <v>INSTITUT SPECIALISE INDUSTRIEL MOHAMMEDIA</v>
          </cell>
          <cell r="G1558" t="str">
            <v>Industriel</v>
          </cell>
          <cell r="H1558" t="str">
            <v>Génie Electrique</v>
          </cell>
          <cell r="I1558" t="str">
            <v>TS</v>
          </cell>
          <cell r="J1558" t="str">
            <v>TS</v>
          </cell>
          <cell r="K1558" t="str">
            <v>GE_AII_TS</v>
          </cell>
          <cell r="L1558" t="str">
            <v>Automatisation et Instrumentation Industrielle</v>
          </cell>
          <cell r="M1558">
            <v>24</v>
          </cell>
          <cell r="N1558" t="str">
            <v>D</v>
          </cell>
          <cell r="O1558" t="str">
            <v>Diplômante</v>
          </cell>
          <cell r="P1558" t="str">
            <v>1A</v>
          </cell>
          <cell r="Q1558">
            <v>112</v>
          </cell>
          <cell r="R1558">
            <v>125</v>
          </cell>
          <cell r="S1558" t="str">
            <v>CDJ</v>
          </cell>
          <cell r="T1558">
            <v>132</v>
          </cell>
        </row>
        <row r="1559">
          <cell r="A1559" t="str">
            <v>MIK0GE_AII_TS2ACDJ</v>
          </cell>
          <cell r="B1559" t="str">
            <v>Jour</v>
          </cell>
          <cell r="C1559" t="str">
            <v>OFPPT</v>
          </cell>
          <cell r="D1559" t="str">
            <v>Casablanca Sud</v>
          </cell>
          <cell r="E1559" t="str">
            <v>MIK0</v>
          </cell>
          <cell r="F1559" t="str">
            <v>INSTITUT SPECIALISE INDUSTRIEL MOHAMMEDIA</v>
          </cell>
          <cell r="G1559" t="str">
            <v>Industriel</v>
          </cell>
          <cell r="H1559" t="str">
            <v>Génie Electrique</v>
          </cell>
          <cell r="I1559" t="str">
            <v>TS</v>
          </cell>
          <cell r="J1559" t="str">
            <v>TS</v>
          </cell>
          <cell r="K1559" t="str">
            <v>GE_AII_TS</v>
          </cell>
          <cell r="L1559" t="str">
            <v>Automatisation et Instrumentation Industrielle</v>
          </cell>
          <cell r="M1559">
            <v>24</v>
          </cell>
          <cell r="N1559" t="str">
            <v>D</v>
          </cell>
          <cell r="O1559" t="str">
            <v>Diplômante</v>
          </cell>
          <cell r="P1559" t="str">
            <v>2A</v>
          </cell>
          <cell r="Q1559">
            <v>66</v>
          </cell>
          <cell r="R1559">
            <v>66</v>
          </cell>
          <cell r="S1559" t="str">
            <v>CDJ</v>
          </cell>
          <cell r="T1559">
            <v>66</v>
          </cell>
        </row>
        <row r="1560">
          <cell r="A1560" t="str">
            <v>MIK0GE_ESA_TS1ACDJ</v>
          </cell>
          <cell r="B1560" t="str">
            <v>Jour</v>
          </cell>
          <cell r="C1560" t="str">
            <v>OFPPT</v>
          </cell>
          <cell r="D1560" t="str">
            <v>Casablanca Sud</v>
          </cell>
          <cell r="E1560" t="str">
            <v>MIK0</v>
          </cell>
          <cell r="F1560" t="str">
            <v>INSTITUT SPECIALISE INDUSTRIEL MOHAMMEDIA</v>
          </cell>
          <cell r="G1560" t="str">
            <v>Industriel</v>
          </cell>
          <cell r="H1560" t="str">
            <v>Génie Electrique</v>
          </cell>
          <cell r="I1560" t="str">
            <v>TS</v>
          </cell>
          <cell r="J1560" t="str">
            <v>TS</v>
          </cell>
          <cell r="K1560" t="str">
            <v>GE_ESA_TS</v>
          </cell>
          <cell r="L1560" t="str">
            <v>Electromécanique des Systèmes Automatisées</v>
          </cell>
          <cell r="M1560">
            <v>24</v>
          </cell>
          <cell r="N1560" t="str">
            <v>D</v>
          </cell>
          <cell r="O1560" t="str">
            <v>Diplômante</v>
          </cell>
          <cell r="P1560" t="str">
            <v>1A</v>
          </cell>
          <cell r="Q1560">
            <v>140</v>
          </cell>
          <cell r="R1560">
            <v>123</v>
          </cell>
          <cell r="S1560" t="str">
            <v>CDJ</v>
          </cell>
          <cell r="T1560">
            <v>136</v>
          </cell>
        </row>
        <row r="1561">
          <cell r="A1561" t="str">
            <v>MIK0GE_ESA_TS2ACDJ</v>
          </cell>
          <cell r="B1561" t="str">
            <v>Jour</v>
          </cell>
          <cell r="C1561" t="str">
            <v>OFPPT</v>
          </cell>
          <cell r="D1561" t="str">
            <v>Casablanca Sud</v>
          </cell>
          <cell r="E1561" t="str">
            <v>MIK0</v>
          </cell>
          <cell r="F1561" t="str">
            <v>INSTITUT SPECIALISE INDUSTRIEL MOHAMMEDIA</v>
          </cell>
          <cell r="G1561" t="str">
            <v>Industriel</v>
          </cell>
          <cell r="H1561" t="str">
            <v>Génie Electrique</v>
          </cell>
          <cell r="I1561" t="str">
            <v>TS</v>
          </cell>
          <cell r="J1561" t="str">
            <v>TS</v>
          </cell>
          <cell r="K1561" t="str">
            <v>GE_ESA_TS</v>
          </cell>
          <cell r="L1561" t="str">
            <v>Electromécanique des Systèmes Automatisées</v>
          </cell>
          <cell r="M1561">
            <v>24</v>
          </cell>
          <cell r="N1561" t="str">
            <v>D</v>
          </cell>
          <cell r="O1561" t="str">
            <v>Diplômante</v>
          </cell>
          <cell r="P1561" t="str">
            <v>2A</v>
          </cell>
          <cell r="Q1561">
            <v>65</v>
          </cell>
          <cell r="R1561">
            <v>81</v>
          </cell>
          <cell r="S1561" t="str">
            <v>CDJ</v>
          </cell>
          <cell r="T1561">
            <v>81</v>
          </cell>
        </row>
        <row r="1562">
          <cell r="A1562" t="str">
            <v>MIL0REM_TCVVPR_TS1ACDJ</v>
          </cell>
          <cell r="B1562" t="str">
            <v>Jour</v>
          </cell>
          <cell r="C1562" t="str">
            <v>OFPPT</v>
          </cell>
          <cell r="D1562" t="str">
            <v>Casablanca Sud</v>
          </cell>
          <cell r="E1562" t="str">
            <v>MIL0</v>
          </cell>
          <cell r="F1562" t="str">
            <v>INSTITUT SPECIALISE DE TECHNOLOGIE APPLIQUEE YASSMINA MOHAMMADIA</v>
          </cell>
          <cell r="G1562" t="str">
            <v>Industriel</v>
          </cell>
          <cell r="H1562" t="str">
            <v>Réparation des Engins à Moteurs</v>
          </cell>
          <cell r="I1562" t="str">
            <v>TS</v>
          </cell>
          <cell r="J1562" t="str">
            <v>TS</v>
          </cell>
          <cell r="K1562" t="str">
            <v>REM_TCVVPR_TS</v>
          </cell>
          <cell r="L1562" t="str">
            <v>Technico-Commercial en Vente de Véhicules et Pièces de Rechange</v>
          </cell>
          <cell r="M1562">
            <v>24</v>
          </cell>
          <cell r="N1562" t="str">
            <v>D</v>
          </cell>
          <cell r="O1562" t="str">
            <v>Diplômante</v>
          </cell>
          <cell r="P1562" t="str">
            <v>1A</v>
          </cell>
          <cell r="Q1562">
            <v>56</v>
          </cell>
          <cell r="R1562">
            <v>48</v>
          </cell>
          <cell r="S1562" t="str">
            <v>CDJ</v>
          </cell>
          <cell r="T1562">
            <v>50</v>
          </cell>
        </row>
        <row r="1563">
          <cell r="A1563" t="str">
            <v>MIL0REM_TCVVPR_TS2ACDJ</v>
          </cell>
          <cell r="B1563" t="str">
            <v>Jour</v>
          </cell>
          <cell r="C1563" t="str">
            <v>OFPPT</v>
          </cell>
          <cell r="D1563" t="str">
            <v>Casablanca Sud</v>
          </cell>
          <cell r="E1563" t="str">
            <v>MIL0</v>
          </cell>
          <cell r="F1563" t="str">
            <v>INSTITUT SPECIALISE DE TECHNOLOGIE APPLIQUEE YASSMINA MOHAMMADIA</v>
          </cell>
          <cell r="G1563" t="str">
            <v>Industriel</v>
          </cell>
          <cell r="H1563" t="str">
            <v>Réparation des Engins à Moteurs</v>
          </cell>
          <cell r="I1563" t="str">
            <v>TS</v>
          </cell>
          <cell r="J1563" t="str">
            <v>TS</v>
          </cell>
          <cell r="K1563" t="str">
            <v>REM_TCVVPR_TS</v>
          </cell>
          <cell r="L1563" t="str">
            <v>Technico-Commercial en Vente de Véhicules et Pièces de Rechange</v>
          </cell>
          <cell r="M1563">
            <v>24</v>
          </cell>
          <cell r="N1563" t="str">
            <v>D</v>
          </cell>
          <cell r="O1563" t="str">
            <v>Diplômante</v>
          </cell>
          <cell r="P1563" t="str">
            <v>2A</v>
          </cell>
          <cell r="Q1563">
            <v>38</v>
          </cell>
          <cell r="R1563">
            <v>46</v>
          </cell>
          <cell r="S1563" t="str">
            <v>CDJ</v>
          </cell>
          <cell r="T1563">
            <v>46</v>
          </cell>
        </row>
        <row r="1564">
          <cell r="A1564" t="str">
            <v>MIL0REM_TSDEE_TS1ACDJ</v>
          </cell>
          <cell r="B1564" t="str">
            <v>Jour</v>
          </cell>
          <cell r="C1564" t="str">
            <v>OFPPT</v>
          </cell>
          <cell r="D1564" t="str">
            <v>Casablanca Sud</v>
          </cell>
          <cell r="E1564" t="str">
            <v>MIL0</v>
          </cell>
          <cell r="F1564" t="str">
            <v>INSTITUT SPECIALISE DE TECHNOLOGIE APPLIQUEE YASSMINA MOHAMMADIA</v>
          </cell>
          <cell r="G1564" t="str">
            <v>Industriel</v>
          </cell>
          <cell r="H1564" t="str">
            <v>Réparation des Engins à Moteurs</v>
          </cell>
          <cell r="I1564" t="str">
            <v>TS</v>
          </cell>
          <cell r="J1564" t="str">
            <v>TS</v>
          </cell>
          <cell r="K1564" t="str">
            <v>REM_TSDEE_TS</v>
          </cell>
          <cell r="L1564" t="str">
            <v>Technicien spécialisé en Diagnostic et Electronique Embarquée</v>
          </cell>
          <cell r="M1564">
            <v>24</v>
          </cell>
          <cell r="N1564" t="str">
            <v>D</v>
          </cell>
          <cell r="O1564" t="str">
            <v>Diplômante</v>
          </cell>
          <cell r="P1564" t="str">
            <v>1A</v>
          </cell>
          <cell r="Q1564">
            <v>56</v>
          </cell>
          <cell r="R1564">
            <v>61</v>
          </cell>
          <cell r="S1564" t="str">
            <v>CDJ</v>
          </cell>
          <cell r="T1564">
            <v>61</v>
          </cell>
        </row>
        <row r="1565">
          <cell r="A1565" t="str">
            <v>MIL0REM_TSDEE_TS2ACDJ</v>
          </cell>
          <cell r="B1565" t="str">
            <v>Jour</v>
          </cell>
          <cell r="C1565" t="str">
            <v>OFPPT</v>
          </cell>
          <cell r="D1565" t="str">
            <v>Casablanca Sud</v>
          </cell>
          <cell r="E1565" t="str">
            <v>MIL0</v>
          </cell>
          <cell r="F1565" t="str">
            <v>INSTITUT SPECIALISE DE TECHNOLOGIE APPLIQUEE YASSMINA MOHAMMADIA</v>
          </cell>
          <cell r="G1565" t="str">
            <v>Industriel</v>
          </cell>
          <cell r="H1565" t="str">
            <v>Réparation des Engins à Moteurs</v>
          </cell>
          <cell r="I1565" t="str">
            <v>TS</v>
          </cell>
          <cell r="J1565" t="str">
            <v>TS</v>
          </cell>
          <cell r="K1565" t="str">
            <v>REM_TSDEE_TS</v>
          </cell>
          <cell r="L1565" t="str">
            <v>Technicien spécialisé en Diagnostic et Electronique Embarquée</v>
          </cell>
          <cell r="M1565">
            <v>24</v>
          </cell>
          <cell r="N1565" t="str">
            <v>D</v>
          </cell>
          <cell r="O1565" t="str">
            <v>Diplômante</v>
          </cell>
          <cell r="P1565" t="str">
            <v>2A</v>
          </cell>
          <cell r="Q1565">
            <v>47</v>
          </cell>
          <cell r="R1565">
            <v>59</v>
          </cell>
          <cell r="S1565" t="str">
            <v>CDJ</v>
          </cell>
          <cell r="T1565">
            <v>59</v>
          </cell>
        </row>
        <row r="1566">
          <cell r="A1566" t="str">
            <v>MKL0AGC_TSC_TS1ACDJ</v>
          </cell>
          <cell r="B1566" t="str">
            <v>Jour</v>
          </cell>
          <cell r="C1566" t="str">
            <v>OFPPT</v>
          </cell>
          <cell r="D1566" t="str">
            <v>Casablanca Sud</v>
          </cell>
          <cell r="E1566" t="str">
            <v>MKL0</v>
          </cell>
          <cell r="F1566" t="str">
            <v>INSTITUT SPECIALISE DE TECHNOLOGIE APPLIQUEE SIDI BERNOUSSI CASABLANCA</v>
          </cell>
          <cell r="G1566" t="str">
            <v>Tertiaire</v>
          </cell>
          <cell r="H1566" t="str">
            <v>Administration Gestion et Commerce</v>
          </cell>
          <cell r="I1566" t="str">
            <v>TS</v>
          </cell>
          <cell r="J1566" t="str">
            <v>TS</v>
          </cell>
          <cell r="K1566" t="str">
            <v>AGC_TSC_TS</v>
          </cell>
          <cell r="L1566" t="str">
            <v>Technicien Spécialisé en Commerce</v>
          </cell>
          <cell r="M1566">
            <v>24</v>
          </cell>
          <cell r="N1566" t="str">
            <v>D</v>
          </cell>
          <cell r="O1566" t="str">
            <v>Diplômante</v>
          </cell>
          <cell r="P1566" t="str">
            <v>1A</v>
          </cell>
          <cell r="Q1566">
            <v>84</v>
          </cell>
          <cell r="R1566">
            <v>77</v>
          </cell>
          <cell r="S1566" t="str">
            <v>CDJ</v>
          </cell>
          <cell r="T1566">
            <v>86</v>
          </cell>
        </row>
        <row r="1567">
          <cell r="A1567" t="str">
            <v>MKL0AGC_TSD_TS1ACDJ</v>
          </cell>
          <cell r="B1567" t="str">
            <v>Jour</v>
          </cell>
          <cell r="C1567" t="str">
            <v>OFPPT</v>
          </cell>
          <cell r="D1567" t="str">
            <v>Casablanca Sud</v>
          </cell>
          <cell r="E1567" t="str">
            <v>MKL0</v>
          </cell>
          <cell r="F1567" t="str">
            <v>INSTITUT SPECIALISE DE TECHNOLOGIE APPLIQUEE SIDI BERNOUSSI CASABLANCA</v>
          </cell>
          <cell r="G1567" t="str">
            <v>Tertiaire</v>
          </cell>
          <cell r="H1567" t="str">
            <v>Administration Gestion et Commerce</v>
          </cell>
          <cell r="I1567" t="str">
            <v>TS</v>
          </cell>
          <cell r="J1567" t="str">
            <v>TS</v>
          </cell>
          <cell r="K1567" t="str">
            <v>AGC_TSD_TS</v>
          </cell>
          <cell r="L1567" t="str">
            <v>Techniques de Secrétariat de Direction</v>
          </cell>
          <cell r="M1567">
            <v>24</v>
          </cell>
          <cell r="N1567" t="str">
            <v>D</v>
          </cell>
          <cell r="O1567" t="str">
            <v>Diplômante</v>
          </cell>
          <cell r="P1567" t="str">
            <v>1A</v>
          </cell>
          <cell r="Q1567">
            <v>56</v>
          </cell>
          <cell r="R1567">
            <v>52</v>
          </cell>
          <cell r="S1567" t="str">
            <v>CDJ</v>
          </cell>
          <cell r="T1567">
            <v>60</v>
          </cell>
        </row>
        <row r="1568">
          <cell r="A1568" t="str">
            <v>MNO0AGC_TSC_TS1ACDJ</v>
          </cell>
          <cell r="B1568" t="str">
            <v>Jour</v>
          </cell>
          <cell r="C1568" t="str">
            <v>OFPPT</v>
          </cell>
          <cell r="D1568" t="str">
            <v>Casablanca Sud</v>
          </cell>
          <cell r="E1568" t="str">
            <v>MNO0</v>
          </cell>
          <cell r="F1568" t="str">
            <v>INSTITUT SPECIALISE DE TECHNOLOGIE APPLIQUEE ROCHES NOIRES CASABLANCA</v>
          </cell>
          <cell r="G1568" t="str">
            <v>Tertiaire</v>
          </cell>
          <cell r="H1568" t="str">
            <v>Administration Gestion et Commerce</v>
          </cell>
          <cell r="I1568" t="str">
            <v>TS</v>
          </cell>
          <cell r="J1568" t="str">
            <v>TS</v>
          </cell>
          <cell r="K1568" t="str">
            <v>AGC_TSC_TS</v>
          </cell>
          <cell r="L1568" t="str">
            <v>Technicien Spécialisé en Commerce</v>
          </cell>
          <cell r="M1568">
            <v>24</v>
          </cell>
          <cell r="N1568" t="str">
            <v>D</v>
          </cell>
          <cell r="O1568" t="str">
            <v>Diplômante</v>
          </cell>
          <cell r="P1568" t="str">
            <v>1A</v>
          </cell>
          <cell r="Q1568">
            <v>224</v>
          </cell>
          <cell r="R1568">
            <v>253</v>
          </cell>
          <cell r="S1568" t="str">
            <v>CDJ</v>
          </cell>
          <cell r="T1568">
            <v>271</v>
          </cell>
        </row>
        <row r="1569">
          <cell r="A1569" t="str">
            <v>MNO0AGC_TSC_TS2ACDJ</v>
          </cell>
          <cell r="B1569" t="str">
            <v>Jour</v>
          </cell>
          <cell r="C1569" t="str">
            <v>OFPPT</v>
          </cell>
          <cell r="D1569" t="str">
            <v>Casablanca Sud</v>
          </cell>
          <cell r="E1569" t="str">
            <v>MNO0</v>
          </cell>
          <cell r="F1569" t="str">
            <v>INSTITUT SPECIALISE DE TECHNOLOGIE APPLIQUEE ROCHES NOIRES CASABLANCA</v>
          </cell>
          <cell r="G1569" t="str">
            <v>Tertiaire</v>
          </cell>
          <cell r="H1569" t="str">
            <v>Administration Gestion et Commerce</v>
          </cell>
          <cell r="I1569" t="str">
            <v>TS</v>
          </cell>
          <cell r="J1569" t="str">
            <v>TS</v>
          </cell>
          <cell r="K1569" t="str">
            <v>AGC_TSC_TS</v>
          </cell>
          <cell r="L1569" t="str">
            <v>Technicien Spécialisé en Commerce</v>
          </cell>
          <cell r="M1569">
            <v>24</v>
          </cell>
          <cell r="N1569" t="str">
            <v>D</v>
          </cell>
          <cell r="O1569" t="str">
            <v>Diplômante</v>
          </cell>
          <cell r="P1569" t="str">
            <v>2A</v>
          </cell>
          <cell r="Q1569">
            <v>180</v>
          </cell>
          <cell r="R1569">
            <v>178</v>
          </cell>
          <cell r="S1569" t="str">
            <v>CDJ</v>
          </cell>
          <cell r="T1569">
            <v>178</v>
          </cell>
        </row>
        <row r="1570">
          <cell r="A1570" t="str">
            <v>MNO0AGC_TSGE_TS1ACDJ</v>
          </cell>
          <cell r="B1570" t="str">
            <v>Jour</v>
          </cell>
          <cell r="C1570" t="str">
            <v>OFPPT</v>
          </cell>
          <cell r="D1570" t="str">
            <v>Casablanca Sud</v>
          </cell>
          <cell r="E1570" t="str">
            <v>MNO0</v>
          </cell>
          <cell r="F1570" t="str">
            <v>INSTITUT SPECIALISE DE TECHNOLOGIE APPLIQUEE ROCHES NOIRES CASABLANCA</v>
          </cell>
          <cell r="G1570" t="str">
            <v>Tertiaire</v>
          </cell>
          <cell r="H1570" t="str">
            <v>Administration Gestion et Commerce</v>
          </cell>
          <cell r="I1570" t="str">
            <v>TS</v>
          </cell>
          <cell r="J1570" t="str">
            <v>TS</v>
          </cell>
          <cell r="K1570" t="str">
            <v>AGC_TSGE_TS</v>
          </cell>
          <cell r="L1570" t="str">
            <v>Technicien Spécialisé en Gestion des Entreprises</v>
          </cell>
          <cell r="M1570">
            <v>24</v>
          </cell>
          <cell r="N1570" t="str">
            <v>D</v>
          </cell>
          <cell r="O1570" t="str">
            <v>Diplômante</v>
          </cell>
          <cell r="P1570" t="str">
            <v>1A</v>
          </cell>
          <cell r="Q1570">
            <v>28</v>
          </cell>
          <cell r="R1570">
            <v>33</v>
          </cell>
          <cell r="S1570" t="str">
            <v>CDJ</v>
          </cell>
          <cell r="T1570">
            <v>37</v>
          </cell>
        </row>
        <row r="1571">
          <cell r="A1571" t="str">
            <v>MNO0AGC_TSGE_TS2ACDJ</v>
          </cell>
          <cell r="B1571" t="str">
            <v>Jour</v>
          </cell>
          <cell r="C1571" t="str">
            <v>OFPPT</v>
          </cell>
          <cell r="D1571" t="str">
            <v>Casablanca Sud</v>
          </cell>
          <cell r="E1571" t="str">
            <v>MNO0</v>
          </cell>
          <cell r="F1571" t="str">
            <v>INSTITUT SPECIALISE DE TECHNOLOGIE APPLIQUEE ROCHES NOIRES CASABLANCA</v>
          </cell>
          <cell r="G1571" t="str">
            <v>Tertiaire</v>
          </cell>
          <cell r="H1571" t="str">
            <v>Administration Gestion et Commerce</v>
          </cell>
          <cell r="I1571" t="str">
            <v>TS</v>
          </cell>
          <cell r="J1571" t="str">
            <v>TS</v>
          </cell>
          <cell r="K1571" t="str">
            <v>AGC_TSGE_TS</v>
          </cell>
          <cell r="L1571" t="str">
            <v>Technicien Spécialisé en Gestion des Entreprises</v>
          </cell>
          <cell r="M1571">
            <v>24</v>
          </cell>
          <cell r="N1571" t="str">
            <v>D</v>
          </cell>
          <cell r="O1571" t="str">
            <v>Diplômante</v>
          </cell>
          <cell r="P1571" t="str">
            <v>2A</v>
          </cell>
          <cell r="Q1571">
            <v>86</v>
          </cell>
          <cell r="R1571">
            <v>99</v>
          </cell>
          <cell r="S1571" t="str">
            <v>CDJ</v>
          </cell>
          <cell r="T1571">
            <v>99</v>
          </cell>
        </row>
        <row r="1572">
          <cell r="A1572" t="str">
            <v>MOP0AV_AVOI_TS1ACDJ</v>
          </cell>
          <cell r="B1572" t="str">
            <v>Jour</v>
          </cell>
          <cell r="C1572" t="str">
            <v>OFPPT</v>
          </cell>
          <cell r="D1572" t="str">
            <v>Casablanca Sud</v>
          </cell>
          <cell r="E1572" t="str">
            <v>MOP0</v>
          </cell>
          <cell r="F1572" t="str">
            <v>INSTITUT SPECIALISE INDUSTRIEL CASABLANCA</v>
          </cell>
          <cell r="G1572" t="str">
            <v>Industriel</v>
          </cell>
          <cell r="H1572" t="str">
            <v>Audio Visuel et Cinéma</v>
          </cell>
          <cell r="I1572" t="str">
            <v>TS</v>
          </cell>
          <cell r="J1572" t="str">
            <v>TS</v>
          </cell>
          <cell r="K1572" t="str">
            <v>AV_AVOI_TS</v>
          </cell>
          <cell r="L1572" t="str">
            <v>Technicien Spécialisé en Audio visuel (Option : Image)</v>
          </cell>
          <cell r="M1572">
            <v>24</v>
          </cell>
          <cell r="N1572" t="str">
            <v>D</v>
          </cell>
          <cell r="O1572" t="str">
            <v>Diplômante</v>
          </cell>
          <cell r="P1572" t="str">
            <v>1A</v>
          </cell>
          <cell r="Q1572">
            <v>15</v>
          </cell>
          <cell r="R1572">
            <v>13</v>
          </cell>
          <cell r="S1572" t="str">
            <v>CDJ</v>
          </cell>
          <cell r="T1572">
            <v>15</v>
          </cell>
        </row>
        <row r="1573">
          <cell r="A1573" t="str">
            <v>MOP0AV_AVOI_TS2ACDJ</v>
          </cell>
          <cell r="B1573" t="str">
            <v>Jour</v>
          </cell>
          <cell r="C1573" t="str">
            <v>OFPPT</v>
          </cell>
          <cell r="D1573" t="str">
            <v>Casablanca Sud</v>
          </cell>
          <cell r="E1573" t="str">
            <v>MOP0</v>
          </cell>
          <cell r="F1573" t="str">
            <v>INSTITUT SPECIALISE INDUSTRIEL CASABLANCA</v>
          </cell>
          <cell r="G1573" t="str">
            <v>Industriel</v>
          </cell>
          <cell r="H1573" t="str">
            <v>Audio Visuel et Cinéma</v>
          </cell>
          <cell r="I1573" t="str">
            <v>TS</v>
          </cell>
          <cell r="J1573" t="str">
            <v>TS</v>
          </cell>
          <cell r="K1573" t="str">
            <v>AV_AVOI_TS</v>
          </cell>
          <cell r="L1573" t="str">
            <v>Technicien Spécialisé en Audio visuel (Option : Image)</v>
          </cell>
          <cell r="M1573">
            <v>24</v>
          </cell>
          <cell r="N1573" t="str">
            <v>D</v>
          </cell>
          <cell r="O1573" t="str">
            <v>Diplômante</v>
          </cell>
          <cell r="P1573" t="str">
            <v>2A</v>
          </cell>
          <cell r="Q1573">
            <v>10</v>
          </cell>
          <cell r="R1573">
            <v>13</v>
          </cell>
          <cell r="S1573" t="str">
            <v>CDJ</v>
          </cell>
          <cell r="T1573">
            <v>13</v>
          </cell>
        </row>
        <row r="1574">
          <cell r="A1574" t="str">
            <v>MOP0AV_AVOM_TS1ACDJ</v>
          </cell>
          <cell r="B1574" t="str">
            <v>Jour</v>
          </cell>
          <cell r="C1574" t="str">
            <v>OFPPT</v>
          </cell>
          <cell r="D1574" t="str">
            <v>Casablanca Sud</v>
          </cell>
          <cell r="E1574" t="str">
            <v>MOP0</v>
          </cell>
          <cell r="F1574" t="str">
            <v>INSTITUT SPECIALISE INDUSTRIEL CASABLANCA</v>
          </cell>
          <cell r="G1574" t="str">
            <v>Industriel</v>
          </cell>
          <cell r="H1574" t="str">
            <v>Audio Visuel et Cinéma</v>
          </cell>
          <cell r="I1574" t="str">
            <v>TS</v>
          </cell>
          <cell r="J1574" t="str">
            <v>TS</v>
          </cell>
          <cell r="K1574" t="str">
            <v>AV_AVOM_TS</v>
          </cell>
          <cell r="L1574" t="str">
            <v>Technicien Spécialisé en Audio visuel (Option : Montage)</v>
          </cell>
          <cell r="M1574">
            <v>24</v>
          </cell>
          <cell r="N1574" t="str">
            <v>D</v>
          </cell>
          <cell r="O1574" t="str">
            <v>Diplômante</v>
          </cell>
          <cell r="P1574" t="str">
            <v>1A</v>
          </cell>
          <cell r="Q1574">
            <v>15</v>
          </cell>
          <cell r="R1574">
            <v>13</v>
          </cell>
          <cell r="S1574" t="str">
            <v>CDJ</v>
          </cell>
          <cell r="T1574">
            <v>17</v>
          </cell>
        </row>
        <row r="1575">
          <cell r="A1575" t="str">
            <v>MOP0AV_AVOM_TS2ACDJ</v>
          </cell>
          <cell r="B1575" t="str">
            <v>Jour</v>
          </cell>
          <cell r="C1575" t="str">
            <v>OFPPT</v>
          </cell>
          <cell r="D1575" t="str">
            <v>Casablanca Sud</v>
          </cell>
          <cell r="E1575" t="str">
            <v>MOP0</v>
          </cell>
          <cell r="F1575" t="str">
            <v>INSTITUT SPECIALISE INDUSTRIEL CASABLANCA</v>
          </cell>
          <cell r="G1575" t="str">
            <v>Industriel</v>
          </cell>
          <cell r="H1575" t="str">
            <v>Audio Visuel et Cinéma</v>
          </cell>
          <cell r="I1575" t="str">
            <v>TS</v>
          </cell>
          <cell r="J1575" t="str">
            <v>TS</v>
          </cell>
          <cell r="K1575" t="str">
            <v>AV_AVOM_TS</v>
          </cell>
          <cell r="L1575" t="str">
            <v>Technicien Spécialisé en Audio visuel (Option : Montage)</v>
          </cell>
          <cell r="M1575">
            <v>24</v>
          </cell>
          <cell r="N1575" t="str">
            <v>D</v>
          </cell>
          <cell r="O1575" t="str">
            <v>Diplômante</v>
          </cell>
          <cell r="P1575" t="str">
            <v>2A</v>
          </cell>
          <cell r="Q1575">
            <v>11</v>
          </cell>
          <cell r="R1575">
            <v>13</v>
          </cell>
          <cell r="S1575" t="str">
            <v>CDJ</v>
          </cell>
          <cell r="T1575">
            <v>13</v>
          </cell>
        </row>
        <row r="1576">
          <cell r="A1576" t="str">
            <v>MOP0AV_AVOS_TS1ACDJ</v>
          </cell>
          <cell r="B1576" t="str">
            <v>Jour</v>
          </cell>
          <cell r="C1576" t="str">
            <v>OFPPT</v>
          </cell>
          <cell r="D1576" t="str">
            <v>Casablanca Sud</v>
          </cell>
          <cell r="E1576" t="str">
            <v>MOP0</v>
          </cell>
          <cell r="F1576" t="str">
            <v>INSTITUT SPECIALISE INDUSTRIEL CASABLANCA</v>
          </cell>
          <cell r="G1576" t="str">
            <v>Industriel</v>
          </cell>
          <cell r="H1576" t="str">
            <v>Audio Visuel et Cinéma</v>
          </cell>
          <cell r="I1576" t="str">
            <v>TS</v>
          </cell>
          <cell r="J1576" t="str">
            <v>TS</v>
          </cell>
          <cell r="K1576" t="str">
            <v>AV_AVOS_TS</v>
          </cell>
          <cell r="L1576" t="str">
            <v>Technicien Spécialisé en Audio visuel (Option : Son)</v>
          </cell>
          <cell r="M1576">
            <v>24</v>
          </cell>
          <cell r="N1576" t="str">
            <v>D</v>
          </cell>
          <cell r="O1576" t="str">
            <v>Diplômante</v>
          </cell>
          <cell r="P1576" t="str">
            <v>1A</v>
          </cell>
          <cell r="Q1576">
            <v>15</v>
          </cell>
          <cell r="R1576">
            <v>16</v>
          </cell>
          <cell r="S1576" t="str">
            <v>CDJ</v>
          </cell>
          <cell r="T1576">
            <v>18</v>
          </cell>
        </row>
        <row r="1577">
          <cell r="A1577" t="str">
            <v>MOP0AV_AVOS_TS2ACDJ</v>
          </cell>
          <cell r="B1577" t="str">
            <v>Jour</v>
          </cell>
          <cell r="C1577" t="str">
            <v>OFPPT</v>
          </cell>
          <cell r="D1577" t="str">
            <v>Casablanca Sud</v>
          </cell>
          <cell r="E1577" t="str">
            <v>MOP0</v>
          </cell>
          <cell r="F1577" t="str">
            <v>INSTITUT SPECIALISE INDUSTRIEL CASABLANCA</v>
          </cell>
          <cell r="G1577" t="str">
            <v>Industriel</v>
          </cell>
          <cell r="H1577" t="str">
            <v>Audio Visuel et Cinéma</v>
          </cell>
          <cell r="I1577" t="str">
            <v>TS</v>
          </cell>
          <cell r="J1577" t="str">
            <v>TS</v>
          </cell>
          <cell r="K1577" t="str">
            <v>AV_AVOS_TS</v>
          </cell>
          <cell r="L1577" t="str">
            <v>Technicien Spécialisé en Audio visuel (Option : Son)</v>
          </cell>
          <cell r="M1577">
            <v>24</v>
          </cell>
          <cell r="N1577" t="str">
            <v>D</v>
          </cell>
          <cell r="O1577" t="str">
            <v>Diplômante</v>
          </cell>
          <cell r="P1577" t="str">
            <v>2A</v>
          </cell>
          <cell r="Q1577">
            <v>10</v>
          </cell>
          <cell r="R1577">
            <v>11</v>
          </cell>
          <cell r="S1577" t="str">
            <v>CDJ</v>
          </cell>
          <cell r="T1577">
            <v>11</v>
          </cell>
        </row>
        <row r="1578">
          <cell r="A1578" t="str">
            <v>MOP0CM_TSBECM_TS1ACDJ</v>
          </cell>
          <cell r="B1578" t="str">
            <v>Jour</v>
          </cell>
          <cell r="C1578" t="str">
            <v>OFPPT</v>
          </cell>
          <cell r="D1578" t="str">
            <v>Casablanca Sud</v>
          </cell>
          <cell r="E1578" t="str">
            <v>MOP0</v>
          </cell>
          <cell r="F1578" t="str">
            <v>INSTITUT SPECIALISE INDUSTRIEL CASABLANCA</v>
          </cell>
          <cell r="G1578" t="str">
            <v>Industriel</v>
          </cell>
          <cell r="H1578" t="str">
            <v>Construction Métallique</v>
          </cell>
          <cell r="I1578" t="str">
            <v>TS</v>
          </cell>
          <cell r="J1578" t="str">
            <v>TS</v>
          </cell>
          <cell r="K1578" t="str">
            <v>CM_TSBECM_TS</v>
          </cell>
          <cell r="L1578" t="str">
            <v>Technicien Spécialisé Bureau d'Etude en Construction Métallique</v>
          </cell>
          <cell r="M1578">
            <v>24</v>
          </cell>
          <cell r="N1578" t="str">
            <v>D</v>
          </cell>
          <cell r="O1578" t="str">
            <v>Diplômante</v>
          </cell>
          <cell r="P1578" t="str">
            <v>1A</v>
          </cell>
          <cell r="Q1578">
            <v>60</v>
          </cell>
          <cell r="R1578">
            <v>61</v>
          </cell>
          <cell r="S1578" t="str">
            <v>CDJ</v>
          </cell>
          <cell r="T1578">
            <v>69</v>
          </cell>
        </row>
        <row r="1579">
          <cell r="A1579" t="str">
            <v>MOP0CM_TSBECM_TS2ACDJ</v>
          </cell>
          <cell r="B1579" t="str">
            <v>Jour</v>
          </cell>
          <cell r="C1579" t="str">
            <v>OFPPT</v>
          </cell>
          <cell r="D1579" t="str">
            <v>Casablanca Sud</v>
          </cell>
          <cell r="E1579" t="str">
            <v>MOP0</v>
          </cell>
          <cell r="F1579" t="str">
            <v>INSTITUT SPECIALISE INDUSTRIEL CASABLANCA</v>
          </cell>
          <cell r="G1579" t="str">
            <v>Industriel</v>
          </cell>
          <cell r="H1579" t="str">
            <v>Construction Métallique</v>
          </cell>
          <cell r="I1579" t="str">
            <v>TS</v>
          </cell>
          <cell r="J1579" t="str">
            <v>TS</v>
          </cell>
          <cell r="K1579" t="str">
            <v>CM_TSBECM_TS</v>
          </cell>
          <cell r="L1579" t="str">
            <v>Technicien Spécialisé Bureau d'Etude en Construction Métallique</v>
          </cell>
          <cell r="M1579">
            <v>24</v>
          </cell>
          <cell r="N1579" t="str">
            <v>D</v>
          </cell>
          <cell r="O1579" t="str">
            <v>Diplômante</v>
          </cell>
          <cell r="P1579" t="str">
            <v>2A</v>
          </cell>
          <cell r="Q1579">
            <v>50</v>
          </cell>
          <cell r="R1579">
            <v>52</v>
          </cell>
          <cell r="S1579" t="str">
            <v>CDJ</v>
          </cell>
          <cell r="T1579">
            <v>52</v>
          </cell>
        </row>
        <row r="1580">
          <cell r="A1580" t="str">
            <v>MOP0FM_TSMFM_TS1ACDJ</v>
          </cell>
          <cell r="B1580" t="str">
            <v>Jour</v>
          </cell>
          <cell r="C1580" t="str">
            <v>OFPPT</v>
          </cell>
          <cell r="D1580" t="str">
            <v>Casablanca Sud</v>
          </cell>
          <cell r="E1580" t="str">
            <v>MOP0</v>
          </cell>
          <cell r="F1580" t="str">
            <v>INSTITUT SPECIALISE INDUSTRIEL CASABLANCA</v>
          </cell>
          <cell r="G1580" t="str">
            <v>Industriel</v>
          </cell>
          <cell r="H1580" t="str">
            <v>Fabrication Mécanique</v>
          </cell>
          <cell r="I1580" t="str">
            <v>TS</v>
          </cell>
          <cell r="J1580" t="str">
            <v>TS</v>
          </cell>
          <cell r="K1580" t="str">
            <v>FM_TSMFM_TS</v>
          </cell>
          <cell r="L1580" t="str">
            <v>Technicien Spécialisé de Méthodes en Fabrication Mécanique</v>
          </cell>
          <cell r="M1580">
            <v>24</v>
          </cell>
          <cell r="N1580" t="str">
            <v>D</v>
          </cell>
          <cell r="O1580" t="str">
            <v>Diplômante</v>
          </cell>
          <cell r="P1580" t="str">
            <v>1A</v>
          </cell>
          <cell r="Q1580">
            <v>140</v>
          </cell>
          <cell r="R1580">
            <v>142</v>
          </cell>
          <cell r="S1580" t="str">
            <v>CDJ</v>
          </cell>
          <cell r="T1580">
            <v>165</v>
          </cell>
        </row>
        <row r="1581">
          <cell r="A1581" t="str">
            <v>MOP0FM_TSMFM_TS2ACDJ</v>
          </cell>
          <cell r="B1581" t="str">
            <v>Jour</v>
          </cell>
          <cell r="C1581" t="str">
            <v>OFPPT</v>
          </cell>
          <cell r="D1581" t="str">
            <v>Casablanca Sud</v>
          </cell>
          <cell r="E1581" t="str">
            <v>MOP0</v>
          </cell>
          <cell r="F1581" t="str">
            <v>INSTITUT SPECIALISE INDUSTRIEL CASABLANCA</v>
          </cell>
          <cell r="G1581" t="str">
            <v>Industriel</v>
          </cell>
          <cell r="H1581" t="str">
            <v>Fabrication Mécanique</v>
          </cell>
          <cell r="I1581" t="str">
            <v>TS</v>
          </cell>
          <cell r="J1581" t="str">
            <v>TS</v>
          </cell>
          <cell r="K1581" t="str">
            <v>FM_TSMFM_TS</v>
          </cell>
          <cell r="L1581" t="str">
            <v>Technicien Spécialisé de Méthodes en Fabrication Mécanique</v>
          </cell>
          <cell r="M1581">
            <v>24</v>
          </cell>
          <cell r="N1581" t="str">
            <v>D</v>
          </cell>
          <cell r="O1581" t="str">
            <v>Diplômante</v>
          </cell>
          <cell r="P1581" t="str">
            <v>2A</v>
          </cell>
          <cell r="Q1581">
            <v>129</v>
          </cell>
          <cell r="R1581">
            <v>149</v>
          </cell>
          <cell r="S1581" t="str">
            <v>CDJ</v>
          </cell>
          <cell r="T1581">
            <v>149</v>
          </cell>
        </row>
        <row r="1582">
          <cell r="A1582" t="str">
            <v>MOP0GE_AII_TS1ACDJ</v>
          </cell>
          <cell r="B1582" t="str">
            <v>Jour</v>
          </cell>
          <cell r="C1582" t="str">
            <v>OFPPT</v>
          </cell>
          <cell r="D1582" t="str">
            <v>Casablanca Sud</v>
          </cell>
          <cell r="E1582" t="str">
            <v>MOP0</v>
          </cell>
          <cell r="F1582" t="str">
            <v>INSTITUT SPECIALISE INDUSTRIEL CASABLANCA</v>
          </cell>
          <cell r="G1582" t="str">
            <v>Industriel</v>
          </cell>
          <cell r="H1582" t="str">
            <v>Génie Electrique</v>
          </cell>
          <cell r="I1582" t="str">
            <v>TS</v>
          </cell>
          <cell r="J1582" t="str">
            <v>TS</v>
          </cell>
          <cell r="K1582" t="str">
            <v>GE_AII_TS</v>
          </cell>
          <cell r="L1582" t="str">
            <v>Automatisation et Instrumentation Industrielle</v>
          </cell>
          <cell r="M1582">
            <v>24</v>
          </cell>
          <cell r="N1582" t="str">
            <v>D</v>
          </cell>
          <cell r="O1582" t="str">
            <v>Diplômante</v>
          </cell>
          <cell r="P1582" t="str">
            <v>1A</v>
          </cell>
          <cell r="Q1582">
            <v>168</v>
          </cell>
          <cell r="R1582">
            <v>171</v>
          </cell>
          <cell r="S1582" t="str">
            <v>CDJ</v>
          </cell>
          <cell r="T1582">
            <v>188</v>
          </cell>
        </row>
        <row r="1583">
          <cell r="A1583" t="str">
            <v>MOP0GE_AII_TS2ACDJ</v>
          </cell>
          <cell r="B1583" t="str">
            <v>Jour</v>
          </cell>
          <cell r="C1583" t="str">
            <v>OFPPT</v>
          </cell>
          <cell r="D1583" t="str">
            <v>Casablanca Sud</v>
          </cell>
          <cell r="E1583" t="str">
            <v>MOP0</v>
          </cell>
          <cell r="F1583" t="str">
            <v>INSTITUT SPECIALISE INDUSTRIEL CASABLANCA</v>
          </cell>
          <cell r="G1583" t="str">
            <v>Industriel</v>
          </cell>
          <cell r="H1583" t="str">
            <v>Génie Electrique</v>
          </cell>
          <cell r="I1583" t="str">
            <v>TS</v>
          </cell>
          <cell r="J1583" t="str">
            <v>TS</v>
          </cell>
          <cell r="K1583" t="str">
            <v>GE_AII_TS</v>
          </cell>
          <cell r="L1583" t="str">
            <v>Automatisation et Instrumentation Industrielle</v>
          </cell>
          <cell r="M1583">
            <v>24</v>
          </cell>
          <cell r="N1583" t="str">
            <v>D</v>
          </cell>
          <cell r="O1583" t="str">
            <v>Diplômante</v>
          </cell>
          <cell r="P1583" t="str">
            <v>2A</v>
          </cell>
          <cell r="Q1583">
            <v>143</v>
          </cell>
          <cell r="R1583">
            <v>162</v>
          </cell>
          <cell r="S1583" t="str">
            <v>CDJ</v>
          </cell>
          <cell r="T1583">
            <v>162</v>
          </cell>
        </row>
        <row r="1584">
          <cell r="A1584" t="str">
            <v>MOP0GE_ESA_TS1ACDJ</v>
          </cell>
          <cell r="B1584" t="str">
            <v>Jour</v>
          </cell>
          <cell r="C1584" t="str">
            <v>OFPPT</v>
          </cell>
          <cell r="D1584" t="str">
            <v>Casablanca Sud</v>
          </cell>
          <cell r="E1584" t="str">
            <v>MOP0</v>
          </cell>
          <cell r="F1584" t="str">
            <v>INSTITUT SPECIALISE INDUSTRIEL CASABLANCA</v>
          </cell>
          <cell r="G1584" t="str">
            <v>Industriel</v>
          </cell>
          <cell r="H1584" t="str">
            <v>Génie Electrique</v>
          </cell>
          <cell r="I1584" t="str">
            <v>TS</v>
          </cell>
          <cell r="J1584" t="str">
            <v>TS</v>
          </cell>
          <cell r="K1584" t="str">
            <v>GE_ESA_TS</v>
          </cell>
          <cell r="L1584" t="str">
            <v>Electromécanique des Systèmes Automatisées</v>
          </cell>
          <cell r="M1584">
            <v>24</v>
          </cell>
          <cell r="N1584" t="str">
            <v>D</v>
          </cell>
          <cell r="O1584" t="str">
            <v>Diplômante</v>
          </cell>
          <cell r="P1584" t="str">
            <v>1A</v>
          </cell>
          <cell r="Q1584">
            <v>168</v>
          </cell>
          <cell r="R1584">
            <v>171</v>
          </cell>
          <cell r="S1584" t="str">
            <v>CDJ</v>
          </cell>
          <cell r="T1584">
            <v>187</v>
          </cell>
        </row>
        <row r="1585">
          <cell r="A1585" t="str">
            <v>MOP0GE_ESA_TS2ACDJ</v>
          </cell>
          <cell r="B1585" t="str">
            <v>Jour</v>
          </cell>
          <cell r="C1585" t="str">
            <v>OFPPT</v>
          </cell>
          <cell r="D1585" t="str">
            <v>Casablanca Sud</v>
          </cell>
          <cell r="E1585" t="str">
            <v>MOP0</v>
          </cell>
          <cell r="F1585" t="str">
            <v>INSTITUT SPECIALISE INDUSTRIEL CASABLANCA</v>
          </cell>
          <cell r="G1585" t="str">
            <v>Industriel</v>
          </cell>
          <cell r="H1585" t="str">
            <v>Génie Electrique</v>
          </cell>
          <cell r="I1585" t="str">
            <v>TS</v>
          </cell>
          <cell r="J1585" t="str">
            <v>TS</v>
          </cell>
          <cell r="K1585" t="str">
            <v>GE_ESA_TS</v>
          </cell>
          <cell r="L1585" t="str">
            <v>Electromécanique des Systèmes Automatisées</v>
          </cell>
          <cell r="M1585">
            <v>24</v>
          </cell>
          <cell r="N1585" t="str">
            <v>D</v>
          </cell>
          <cell r="O1585" t="str">
            <v>Diplômante</v>
          </cell>
          <cell r="P1585" t="str">
            <v>2A</v>
          </cell>
          <cell r="Q1585">
            <v>143</v>
          </cell>
          <cell r="R1585">
            <v>180</v>
          </cell>
          <cell r="S1585" t="str">
            <v>CDJ</v>
          </cell>
          <cell r="T1585">
            <v>180</v>
          </cell>
        </row>
        <row r="1586">
          <cell r="A1586" t="str">
            <v>MOP0GE_MMOAMPA_TS1ACDJ</v>
          </cell>
          <cell r="B1586" t="str">
            <v>Jour</v>
          </cell>
          <cell r="C1586" t="str">
            <v>OFPPT</v>
          </cell>
          <cell r="D1586" t="str">
            <v>Casablanca Sud</v>
          </cell>
          <cell r="E1586" t="str">
            <v>MOP0</v>
          </cell>
          <cell r="F1586" t="str">
            <v>INSTITUT SPECIALISE INDUSTRIEL CASABLANCA</v>
          </cell>
          <cell r="G1586" t="str">
            <v>Industriel</v>
          </cell>
          <cell r="H1586" t="str">
            <v>Génie Electrique</v>
          </cell>
          <cell r="I1586" t="str">
            <v>TS</v>
          </cell>
          <cell r="J1586" t="str">
            <v>TS</v>
          </cell>
          <cell r="K1586" t="str">
            <v>GE_MMOAMPA_TS</v>
          </cell>
          <cell r="L1586" t="str">
            <v>Maintenance des Machines Outils et Autres Machines de Production Automatisée</v>
          </cell>
          <cell r="M1586">
            <v>24</v>
          </cell>
          <cell r="N1586" t="str">
            <v>D</v>
          </cell>
          <cell r="O1586" t="str">
            <v>Diplômante</v>
          </cell>
          <cell r="P1586" t="str">
            <v>1A</v>
          </cell>
          <cell r="Q1586">
            <v>112</v>
          </cell>
          <cell r="R1586">
            <v>102</v>
          </cell>
          <cell r="S1586" t="str">
            <v>CDJ</v>
          </cell>
          <cell r="T1586">
            <v>111</v>
          </cell>
        </row>
        <row r="1587">
          <cell r="A1587" t="str">
            <v>MOP0GE_MMOAMPA_TS2ACDJ</v>
          </cell>
          <cell r="B1587" t="str">
            <v>Jour</v>
          </cell>
          <cell r="C1587" t="str">
            <v>OFPPT</v>
          </cell>
          <cell r="D1587" t="str">
            <v>Casablanca Sud</v>
          </cell>
          <cell r="E1587" t="str">
            <v>MOP0</v>
          </cell>
          <cell r="F1587" t="str">
            <v>INSTITUT SPECIALISE INDUSTRIEL CASABLANCA</v>
          </cell>
          <cell r="G1587" t="str">
            <v>Industriel</v>
          </cell>
          <cell r="H1587" t="str">
            <v>Génie Electrique</v>
          </cell>
          <cell r="I1587" t="str">
            <v>TS</v>
          </cell>
          <cell r="J1587" t="str">
            <v>TS</v>
          </cell>
          <cell r="K1587" t="str">
            <v>GE_MMOAMPA_TS</v>
          </cell>
          <cell r="L1587" t="str">
            <v>Maintenance des Machines Outils et Autres Machines de Production Automatisée</v>
          </cell>
          <cell r="M1587">
            <v>24</v>
          </cell>
          <cell r="N1587" t="str">
            <v>D</v>
          </cell>
          <cell r="O1587" t="str">
            <v>Diplômante</v>
          </cell>
          <cell r="P1587" t="str">
            <v>2A</v>
          </cell>
          <cell r="Q1587">
            <v>50</v>
          </cell>
          <cell r="R1587">
            <v>60</v>
          </cell>
          <cell r="S1587" t="str">
            <v>CDJ</v>
          </cell>
          <cell r="T1587">
            <v>60</v>
          </cell>
        </row>
        <row r="1588">
          <cell r="A1588" t="str">
            <v>MOP0REM_TCVVPR_TS1ACDJ</v>
          </cell>
          <cell r="B1588" t="str">
            <v>Jour</v>
          </cell>
          <cell r="C1588" t="str">
            <v>OFPPT</v>
          </cell>
          <cell r="D1588" t="str">
            <v>Casablanca Sud</v>
          </cell>
          <cell r="E1588" t="str">
            <v>MOP0</v>
          </cell>
          <cell r="F1588" t="str">
            <v>INSTITUT SPECIALISE INDUSTRIEL CASABLANCA</v>
          </cell>
          <cell r="G1588" t="str">
            <v>Industriel</v>
          </cell>
          <cell r="H1588" t="str">
            <v>Réparation des Engins à Moteurs</v>
          </cell>
          <cell r="I1588" t="str">
            <v>TS</v>
          </cell>
          <cell r="J1588" t="str">
            <v>TS</v>
          </cell>
          <cell r="K1588" t="str">
            <v>REM_TCVVPR_TS</v>
          </cell>
          <cell r="L1588" t="str">
            <v>Technico-Commercial en Vente de Véhicules et Pièces de Rechange</v>
          </cell>
          <cell r="M1588">
            <v>24</v>
          </cell>
          <cell r="N1588" t="str">
            <v>D</v>
          </cell>
          <cell r="O1588" t="str">
            <v>Diplômante</v>
          </cell>
          <cell r="P1588" t="str">
            <v>1A</v>
          </cell>
          <cell r="Q1588">
            <v>140</v>
          </cell>
          <cell r="R1588">
            <v>130</v>
          </cell>
          <cell r="S1588" t="str">
            <v>CDJ</v>
          </cell>
          <cell r="T1588">
            <v>138</v>
          </cell>
        </row>
        <row r="1589">
          <cell r="A1589" t="str">
            <v>MOP0REM_TCVVPR_TS2ACDJ</v>
          </cell>
          <cell r="B1589" t="str">
            <v>Jour</v>
          </cell>
          <cell r="C1589" t="str">
            <v>OFPPT</v>
          </cell>
          <cell r="D1589" t="str">
            <v>Casablanca Sud</v>
          </cell>
          <cell r="E1589" t="str">
            <v>MOP0</v>
          </cell>
          <cell r="F1589" t="str">
            <v>INSTITUT SPECIALISE INDUSTRIEL CASABLANCA</v>
          </cell>
          <cell r="G1589" t="str">
            <v>Industriel</v>
          </cell>
          <cell r="H1589" t="str">
            <v>Réparation des Engins à Moteurs</v>
          </cell>
          <cell r="I1589" t="str">
            <v>TS</v>
          </cell>
          <cell r="J1589" t="str">
            <v>TS</v>
          </cell>
          <cell r="K1589" t="str">
            <v>REM_TCVVPR_TS</v>
          </cell>
          <cell r="L1589" t="str">
            <v>Technico-Commercial en Vente de Véhicules et Pièces de Rechange</v>
          </cell>
          <cell r="M1589">
            <v>24</v>
          </cell>
          <cell r="N1589" t="str">
            <v>D</v>
          </cell>
          <cell r="O1589" t="str">
            <v>Diplômante</v>
          </cell>
          <cell r="P1589" t="str">
            <v>2A</v>
          </cell>
          <cell r="Q1589">
            <v>107</v>
          </cell>
          <cell r="R1589">
            <v>129</v>
          </cell>
          <cell r="S1589" t="str">
            <v>CDJ</v>
          </cell>
          <cell r="T1589">
            <v>129</v>
          </cell>
        </row>
        <row r="1590">
          <cell r="A1590" t="str">
            <v>MOP0REM_TSDEE_TS1ACDJ</v>
          </cell>
          <cell r="B1590" t="str">
            <v>Jour</v>
          </cell>
          <cell r="C1590" t="str">
            <v>OFPPT</v>
          </cell>
          <cell r="D1590" t="str">
            <v>Casablanca Sud</v>
          </cell>
          <cell r="E1590" t="str">
            <v>MOP0</v>
          </cell>
          <cell r="F1590" t="str">
            <v>INSTITUT SPECIALISE INDUSTRIEL CASABLANCA</v>
          </cell>
          <cell r="G1590" t="str">
            <v>Industriel</v>
          </cell>
          <cell r="H1590" t="str">
            <v>Réparation des Engins à Moteurs</v>
          </cell>
          <cell r="I1590" t="str">
            <v>TS</v>
          </cell>
          <cell r="J1590" t="str">
            <v>TS</v>
          </cell>
          <cell r="K1590" t="str">
            <v>REM_TSDEE_TS</v>
          </cell>
          <cell r="L1590" t="str">
            <v>Technicien spécialisé en Diagnostic et Electronique Embarquée</v>
          </cell>
          <cell r="M1590">
            <v>24</v>
          </cell>
          <cell r="N1590" t="str">
            <v>D</v>
          </cell>
          <cell r="O1590" t="str">
            <v>Diplômante</v>
          </cell>
          <cell r="P1590" t="str">
            <v>1A</v>
          </cell>
          <cell r="Q1590">
            <v>112</v>
          </cell>
          <cell r="R1590">
            <v>114</v>
          </cell>
          <cell r="S1590" t="str">
            <v>CDJ</v>
          </cell>
          <cell r="T1590">
            <v>122</v>
          </cell>
        </row>
        <row r="1591">
          <cell r="A1591" t="str">
            <v>MOP0REM_TSDEE_TS2ACDJ</v>
          </cell>
          <cell r="B1591" t="str">
            <v>Jour</v>
          </cell>
          <cell r="C1591" t="str">
            <v>OFPPT</v>
          </cell>
          <cell r="D1591" t="str">
            <v>Casablanca Sud</v>
          </cell>
          <cell r="E1591" t="str">
            <v>MOP0</v>
          </cell>
          <cell r="F1591" t="str">
            <v>INSTITUT SPECIALISE INDUSTRIEL CASABLANCA</v>
          </cell>
          <cell r="G1591" t="str">
            <v>Industriel</v>
          </cell>
          <cell r="H1591" t="str">
            <v>Réparation des Engins à Moteurs</v>
          </cell>
          <cell r="I1591" t="str">
            <v>TS</v>
          </cell>
          <cell r="J1591" t="str">
            <v>TS</v>
          </cell>
          <cell r="K1591" t="str">
            <v>REM_TSDEE_TS</v>
          </cell>
          <cell r="L1591" t="str">
            <v>Technicien spécialisé en Diagnostic et Electronique Embarquée</v>
          </cell>
          <cell r="M1591">
            <v>24</v>
          </cell>
          <cell r="N1591" t="str">
            <v>D</v>
          </cell>
          <cell r="O1591" t="str">
            <v>Diplômante</v>
          </cell>
          <cell r="P1591" t="str">
            <v>2A</v>
          </cell>
          <cell r="Q1591">
            <v>79</v>
          </cell>
          <cell r="R1591">
            <v>96</v>
          </cell>
          <cell r="S1591" t="str">
            <v>CDJ</v>
          </cell>
          <cell r="T1591">
            <v>96</v>
          </cell>
        </row>
        <row r="1592">
          <cell r="A1592" t="str">
            <v>MOQ0AE_M_TS1ACDJ</v>
          </cell>
          <cell r="B1592" t="str">
            <v>Jour</v>
          </cell>
          <cell r="C1592" t="str">
            <v>OFPPT</v>
          </cell>
          <cell r="D1592" t="str">
            <v>Casablanca Sud</v>
          </cell>
          <cell r="E1592" t="str">
            <v>MOQ0</v>
          </cell>
          <cell r="F1592" t="str">
            <v>INSTITUT DE TECHNOLOGIE APPLIQUEE AIN BORDJA CASABLANCA</v>
          </cell>
          <cell r="G1592" t="str">
            <v>Industriel</v>
          </cell>
          <cell r="H1592" t="str">
            <v>Aéronautique</v>
          </cell>
          <cell r="I1592" t="str">
            <v>TS</v>
          </cell>
          <cell r="J1592" t="str">
            <v>TS</v>
          </cell>
          <cell r="K1592" t="str">
            <v>AE_M_TS</v>
          </cell>
          <cell r="L1592" t="str">
            <v>Mécatronique</v>
          </cell>
          <cell r="M1592">
            <v>24</v>
          </cell>
          <cell r="N1592" t="str">
            <v>D</v>
          </cell>
          <cell r="O1592" t="str">
            <v>Diplômante</v>
          </cell>
          <cell r="P1592" t="str">
            <v>1A</v>
          </cell>
          <cell r="Q1592">
            <v>84</v>
          </cell>
          <cell r="R1592">
            <v>86</v>
          </cell>
          <cell r="S1592" t="str">
            <v>CDJ</v>
          </cell>
          <cell r="T1592">
            <v>94</v>
          </cell>
        </row>
        <row r="1593">
          <cell r="A1593" t="str">
            <v>MOQ0GE_AII_TS1ACDJ</v>
          </cell>
          <cell r="B1593" t="str">
            <v>Jour</v>
          </cell>
          <cell r="C1593" t="str">
            <v>OFPPT</v>
          </cell>
          <cell r="D1593" t="str">
            <v>Casablanca Sud</v>
          </cell>
          <cell r="E1593" t="str">
            <v>MOQ0</v>
          </cell>
          <cell r="F1593" t="str">
            <v>INSTITUT DE TECHNOLOGIE APPLIQUEE AIN BORDJA CASABLANCA</v>
          </cell>
          <cell r="G1593" t="str">
            <v>Industriel</v>
          </cell>
          <cell r="H1593" t="str">
            <v>Génie Electrique</v>
          </cell>
          <cell r="I1593" t="str">
            <v>TS</v>
          </cell>
          <cell r="J1593" t="str">
            <v>TS</v>
          </cell>
          <cell r="K1593" t="str">
            <v>GE_AII_TS</v>
          </cell>
          <cell r="L1593" t="str">
            <v>Automatisation et Instrumentation Industrielle</v>
          </cell>
          <cell r="M1593">
            <v>24</v>
          </cell>
          <cell r="N1593" t="str">
            <v>D</v>
          </cell>
          <cell r="O1593" t="str">
            <v>Diplômante</v>
          </cell>
          <cell r="P1593" t="str">
            <v>1A</v>
          </cell>
          <cell r="Q1593">
            <v>84</v>
          </cell>
          <cell r="R1593">
            <v>87</v>
          </cell>
          <cell r="S1593" t="str">
            <v>CDJ</v>
          </cell>
          <cell r="T1593">
            <v>100</v>
          </cell>
        </row>
        <row r="1594">
          <cell r="A1594" t="str">
            <v>MOQ0GE_ESA_TS1ACDJ</v>
          </cell>
          <cell r="B1594" t="str">
            <v>Jour</v>
          </cell>
          <cell r="C1594" t="str">
            <v>OFPPT</v>
          </cell>
          <cell r="D1594" t="str">
            <v>Casablanca Sud</v>
          </cell>
          <cell r="E1594" t="str">
            <v>MOQ0</v>
          </cell>
          <cell r="F1594" t="str">
            <v>INSTITUT DE TECHNOLOGIE APPLIQUEE AIN BORDJA CASABLANCA</v>
          </cell>
          <cell r="G1594" t="str">
            <v>Industriel</v>
          </cell>
          <cell r="H1594" t="str">
            <v>Génie Electrique</v>
          </cell>
          <cell r="I1594" t="str">
            <v>TS</v>
          </cell>
          <cell r="J1594" t="str">
            <v>TS</v>
          </cell>
          <cell r="K1594" t="str">
            <v>GE_ESA_TS</v>
          </cell>
          <cell r="L1594" t="str">
            <v>Electromécanique des Systèmes Automatisées</v>
          </cell>
          <cell r="M1594">
            <v>24</v>
          </cell>
          <cell r="N1594" t="str">
            <v>D</v>
          </cell>
          <cell r="O1594" t="str">
            <v>Diplômante</v>
          </cell>
          <cell r="P1594" t="str">
            <v>1A</v>
          </cell>
          <cell r="Q1594">
            <v>84</v>
          </cell>
          <cell r="R1594">
            <v>90</v>
          </cell>
          <cell r="S1594" t="str">
            <v>CDJ</v>
          </cell>
          <cell r="T1594">
            <v>98</v>
          </cell>
        </row>
        <row r="1595">
          <cell r="A1595" t="str">
            <v>MOQ0GE_TSFE_TS1ACDJ</v>
          </cell>
          <cell r="B1595" t="str">
            <v>Jour</v>
          </cell>
          <cell r="C1595" t="str">
            <v>OFPPT</v>
          </cell>
          <cell r="D1595" t="str">
            <v>Casablanca Sud</v>
          </cell>
          <cell r="E1595" t="str">
            <v>MOQ0</v>
          </cell>
          <cell r="F1595" t="str">
            <v>INSTITUT DE TECHNOLOGIE APPLIQUEE AIN BORDJA CASABLANCA</v>
          </cell>
          <cell r="G1595" t="str">
            <v>Industriel</v>
          </cell>
          <cell r="H1595" t="str">
            <v>Génie Electrique</v>
          </cell>
          <cell r="I1595" t="str">
            <v>TS</v>
          </cell>
          <cell r="J1595" t="str">
            <v>TS</v>
          </cell>
          <cell r="K1595" t="str">
            <v>GE_TSFE_TS</v>
          </cell>
          <cell r="L1595" t="str">
            <v>Technicien Spécialisé de Fabrication en Electronique</v>
          </cell>
          <cell r="M1595">
            <v>24</v>
          </cell>
          <cell r="N1595" t="str">
            <v>D</v>
          </cell>
          <cell r="O1595" t="str">
            <v>Diplômante</v>
          </cell>
          <cell r="P1595" t="str">
            <v>1A</v>
          </cell>
          <cell r="Q1595">
            <v>56</v>
          </cell>
          <cell r="R1595">
            <v>14</v>
          </cell>
          <cell r="S1595" t="str">
            <v>CDJ</v>
          </cell>
          <cell r="T1595">
            <v>16</v>
          </cell>
        </row>
        <row r="1596">
          <cell r="A1596" t="str">
            <v>MOR0FGT_TSGC_TS1ACDJ</v>
          </cell>
          <cell r="B1596" t="str">
            <v>Jour</v>
          </cell>
          <cell r="C1596" t="str">
            <v>OFPPT</v>
          </cell>
          <cell r="D1596" t="str">
            <v>Casablanca Sud</v>
          </cell>
          <cell r="E1596" t="str">
            <v>MOR0</v>
          </cell>
          <cell r="F1596" t="str">
            <v>INSTITUT SPECIALISE GENIE THERMIQUE &amp; FROID CASABLANCA</v>
          </cell>
          <cell r="G1596" t="str">
            <v>Industriel</v>
          </cell>
          <cell r="H1596" t="str">
            <v>Froid et Génie Thermique</v>
          </cell>
          <cell r="I1596" t="str">
            <v>TS</v>
          </cell>
          <cell r="J1596" t="str">
            <v>TS</v>
          </cell>
          <cell r="K1596" t="str">
            <v>FGT_TSGC_TS</v>
          </cell>
          <cell r="L1596" t="str">
            <v>Technicien Spécialisé en Génie Climatique</v>
          </cell>
          <cell r="M1596">
            <v>24</v>
          </cell>
          <cell r="N1596" t="str">
            <v>D</v>
          </cell>
          <cell r="O1596" t="str">
            <v>Diplômante</v>
          </cell>
          <cell r="P1596" t="str">
            <v>1A</v>
          </cell>
          <cell r="Q1596">
            <v>140</v>
          </cell>
          <cell r="R1596">
            <v>113</v>
          </cell>
          <cell r="S1596" t="str">
            <v>CDJ</v>
          </cell>
          <cell r="T1596">
            <v>116</v>
          </cell>
        </row>
        <row r="1597">
          <cell r="A1597" t="str">
            <v>MOR0FGT_TSGC_TS2ACDJ</v>
          </cell>
          <cell r="B1597" t="str">
            <v>Jour</v>
          </cell>
          <cell r="C1597" t="str">
            <v>OFPPT</v>
          </cell>
          <cell r="D1597" t="str">
            <v>Casablanca Sud</v>
          </cell>
          <cell r="E1597" t="str">
            <v>MOR0</v>
          </cell>
          <cell r="F1597" t="str">
            <v>INSTITUT SPECIALISE GENIE THERMIQUE &amp; FROID CASABLANCA</v>
          </cell>
          <cell r="G1597" t="str">
            <v>Industriel</v>
          </cell>
          <cell r="H1597" t="str">
            <v>Froid et Génie Thermique</v>
          </cell>
          <cell r="I1597" t="str">
            <v>TS</v>
          </cell>
          <cell r="J1597" t="str">
            <v>TS</v>
          </cell>
          <cell r="K1597" t="str">
            <v>FGT_TSGC_TS</v>
          </cell>
          <cell r="L1597" t="str">
            <v>Technicien Spécialisé en Génie Climatique</v>
          </cell>
          <cell r="M1597">
            <v>24</v>
          </cell>
          <cell r="N1597" t="str">
            <v>D</v>
          </cell>
          <cell r="O1597" t="str">
            <v>Diplômante</v>
          </cell>
          <cell r="P1597" t="str">
            <v>2A</v>
          </cell>
          <cell r="Q1597">
            <v>81</v>
          </cell>
          <cell r="R1597">
            <v>92</v>
          </cell>
          <cell r="S1597" t="str">
            <v>CDJ</v>
          </cell>
          <cell r="T1597">
            <v>92</v>
          </cell>
        </row>
        <row r="1598">
          <cell r="A1598" t="str">
            <v>MOR0FGT_TSTI_TS1ACDJ</v>
          </cell>
          <cell r="B1598" t="str">
            <v>Jour</v>
          </cell>
          <cell r="C1598" t="str">
            <v>OFPPT</v>
          </cell>
          <cell r="D1598" t="str">
            <v>Casablanca Sud</v>
          </cell>
          <cell r="E1598" t="str">
            <v>MOR0</v>
          </cell>
          <cell r="F1598" t="str">
            <v>INSTITUT SPECIALISE GENIE THERMIQUE &amp; FROID CASABLANCA</v>
          </cell>
          <cell r="G1598" t="str">
            <v>Industriel</v>
          </cell>
          <cell r="H1598" t="str">
            <v>Froid et Génie Thermique</v>
          </cell>
          <cell r="I1598" t="str">
            <v>TS</v>
          </cell>
          <cell r="J1598" t="str">
            <v>TS</v>
          </cell>
          <cell r="K1598" t="str">
            <v>FGT_TSTI_TS</v>
          </cell>
          <cell r="L1598" t="str">
            <v>Technicien Spécialisé en Thermique Industrielle</v>
          </cell>
          <cell r="M1598">
            <v>24</v>
          </cell>
          <cell r="N1598" t="str">
            <v>D</v>
          </cell>
          <cell r="O1598" t="str">
            <v>Diplômante</v>
          </cell>
          <cell r="P1598" t="str">
            <v>1A</v>
          </cell>
          <cell r="Q1598">
            <v>112</v>
          </cell>
          <cell r="R1598">
            <v>42</v>
          </cell>
          <cell r="S1598" t="str">
            <v>CDJ</v>
          </cell>
          <cell r="T1598">
            <v>43</v>
          </cell>
        </row>
        <row r="1599">
          <cell r="A1599" t="str">
            <v>MOR0FGT_TSTI_TS2ACDJ</v>
          </cell>
          <cell r="B1599" t="str">
            <v>Jour</v>
          </cell>
          <cell r="C1599" t="str">
            <v>OFPPT</v>
          </cell>
          <cell r="D1599" t="str">
            <v>Casablanca Sud</v>
          </cell>
          <cell r="E1599" t="str">
            <v>MOR0</v>
          </cell>
          <cell r="F1599" t="str">
            <v>INSTITUT SPECIALISE GENIE THERMIQUE &amp; FROID CASABLANCA</v>
          </cell>
          <cell r="G1599" t="str">
            <v>Industriel</v>
          </cell>
          <cell r="H1599" t="str">
            <v>Froid et Génie Thermique</v>
          </cell>
          <cell r="I1599" t="str">
            <v>TS</v>
          </cell>
          <cell r="J1599" t="str">
            <v>TS</v>
          </cell>
          <cell r="K1599" t="str">
            <v>FGT_TSTI_TS</v>
          </cell>
          <cell r="L1599" t="str">
            <v>Technicien Spécialisé en Thermique Industrielle</v>
          </cell>
          <cell r="M1599">
            <v>24</v>
          </cell>
          <cell r="N1599" t="str">
            <v>D</v>
          </cell>
          <cell r="O1599" t="str">
            <v>Diplômante</v>
          </cell>
          <cell r="P1599" t="str">
            <v>2A</v>
          </cell>
          <cell r="Q1599">
            <v>40</v>
          </cell>
          <cell r="R1599">
            <v>42</v>
          </cell>
          <cell r="S1599" t="str">
            <v>CDJ</v>
          </cell>
          <cell r="T1599">
            <v>42</v>
          </cell>
        </row>
        <row r="1600">
          <cell r="A1600" t="str">
            <v>MPQ0FM_TSMFM_TS1ACDJ</v>
          </cell>
          <cell r="B1600" t="str">
            <v>Jour</v>
          </cell>
          <cell r="C1600" t="str">
            <v>OFPPT</v>
          </cell>
          <cell r="D1600" t="str">
            <v>Casablanca Sud</v>
          </cell>
          <cell r="E1600" t="str">
            <v>MPQ0</v>
          </cell>
          <cell r="F1600" t="str">
            <v>INSTITUT SPECIALISE DE TECHNOLOGIE APPLIQUEE INTER-ENTREPRISES CASABLANCA</v>
          </cell>
          <cell r="G1600" t="str">
            <v>Industriel</v>
          </cell>
          <cell r="H1600" t="str">
            <v>Fabrication Mécanique</v>
          </cell>
          <cell r="I1600" t="str">
            <v>TS</v>
          </cell>
          <cell r="J1600" t="str">
            <v>TS</v>
          </cell>
          <cell r="K1600" t="str">
            <v>FM_TSMFM_TS</v>
          </cell>
          <cell r="L1600" t="str">
            <v>Technicien Spécialisé de Méthodes en Fabrication Mécanique</v>
          </cell>
          <cell r="M1600">
            <v>24</v>
          </cell>
          <cell r="N1600" t="str">
            <v>D</v>
          </cell>
          <cell r="O1600" t="str">
            <v>Diplômante</v>
          </cell>
          <cell r="P1600" t="str">
            <v>1A</v>
          </cell>
          <cell r="Q1600">
            <v>112</v>
          </cell>
          <cell r="R1600">
            <v>119</v>
          </cell>
          <cell r="S1600" t="str">
            <v>CDJ</v>
          </cell>
          <cell r="T1600">
            <v>142</v>
          </cell>
        </row>
        <row r="1601">
          <cell r="A1601" t="str">
            <v>MPQ0FM_TSMFM_TS2ACDJ</v>
          </cell>
          <cell r="B1601" t="str">
            <v>Jour</v>
          </cell>
          <cell r="C1601" t="str">
            <v>OFPPT</v>
          </cell>
          <cell r="D1601" t="str">
            <v>Casablanca Sud</v>
          </cell>
          <cell r="E1601" t="str">
            <v>MPQ0</v>
          </cell>
          <cell r="F1601" t="str">
            <v>INSTITUT SPECIALISE DE TECHNOLOGIE APPLIQUEE INTER-ENTREPRISES CASABLANCA</v>
          </cell>
          <cell r="G1601" t="str">
            <v>Industriel</v>
          </cell>
          <cell r="H1601" t="str">
            <v>Fabrication Mécanique</v>
          </cell>
          <cell r="I1601" t="str">
            <v>TS</v>
          </cell>
          <cell r="J1601" t="str">
            <v>TS</v>
          </cell>
          <cell r="K1601" t="str">
            <v>FM_TSMFM_TS</v>
          </cell>
          <cell r="L1601" t="str">
            <v>Technicien Spécialisé de Méthodes en Fabrication Mécanique</v>
          </cell>
          <cell r="M1601">
            <v>24</v>
          </cell>
          <cell r="N1601" t="str">
            <v>D</v>
          </cell>
          <cell r="O1601" t="str">
            <v>Diplômante</v>
          </cell>
          <cell r="P1601" t="str">
            <v>2A</v>
          </cell>
          <cell r="Q1601">
            <v>74</v>
          </cell>
          <cell r="R1601">
            <v>79</v>
          </cell>
          <cell r="S1601" t="str">
            <v>CDJ</v>
          </cell>
          <cell r="T1601">
            <v>79</v>
          </cell>
        </row>
        <row r="1602">
          <cell r="A1602" t="str">
            <v>MPQ0GE_AII_TS1ACDJ</v>
          </cell>
          <cell r="B1602" t="str">
            <v>Jour</v>
          </cell>
          <cell r="C1602" t="str">
            <v>OFPPT</v>
          </cell>
          <cell r="D1602" t="str">
            <v>Casablanca Sud</v>
          </cell>
          <cell r="E1602" t="str">
            <v>MPQ0</v>
          </cell>
          <cell r="F1602" t="str">
            <v>INSTITUT SPECIALISE DE TECHNOLOGIE APPLIQUEE INTER-ENTREPRISES CASABLANCA</v>
          </cell>
          <cell r="G1602" t="str">
            <v>Industriel</v>
          </cell>
          <cell r="H1602" t="str">
            <v>Génie Electrique</v>
          </cell>
          <cell r="I1602" t="str">
            <v>TS</v>
          </cell>
          <cell r="J1602" t="str">
            <v>TS</v>
          </cell>
          <cell r="K1602" t="str">
            <v>GE_AII_TS</v>
          </cell>
          <cell r="L1602" t="str">
            <v>Automatisation et Instrumentation Industrielle</v>
          </cell>
          <cell r="M1602">
            <v>24</v>
          </cell>
          <cell r="N1602" t="str">
            <v>D</v>
          </cell>
          <cell r="O1602" t="str">
            <v>Diplômante</v>
          </cell>
          <cell r="P1602" t="str">
            <v>1A</v>
          </cell>
          <cell r="Q1602">
            <v>168</v>
          </cell>
          <cell r="R1602">
            <v>162</v>
          </cell>
          <cell r="S1602" t="str">
            <v>CDJ</v>
          </cell>
          <cell r="T1602">
            <v>180</v>
          </cell>
        </row>
        <row r="1603">
          <cell r="A1603" t="str">
            <v>MPQ0GE_AII_TS2ACDJ</v>
          </cell>
          <cell r="B1603" t="str">
            <v>Jour</v>
          </cell>
          <cell r="C1603" t="str">
            <v>OFPPT</v>
          </cell>
          <cell r="D1603" t="str">
            <v>Casablanca Sud</v>
          </cell>
          <cell r="E1603" t="str">
            <v>MPQ0</v>
          </cell>
          <cell r="F1603" t="str">
            <v>INSTITUT SPECIALISE DE TECHNOLOGIE APPLIQUEE INTER-ENTREPRISES CASABLANCA</v>
          </cell>
          <cell r="G1603" t="str">
            <v>Industriel</v>
          </cell>
          <cell r="H1603" t="str">
            <v>Génie Electrique</v>
          </cell>
          <cell r="I1603" t="str">
            <v>TS</v>
          </cell>
          <cell r="J1603" t="str">
            <v>TS</v>
          </cell>
          <cell r="K1603" t="str">
            <v>GE_AII_TS</v>
          </cell>
          <cell r="L1603" t="str">
            <v>Automatisation et Instrumentation Industrielle</v>
          </cell>
          <cell r="M1603">
            <v>24</v>
          </cell>
          <cell r="N1603" t="str">
            <v>D</v>
          </cell>
          <cell r="O1603" t="str">
            <v>Diplômante</v>
          </cell>
          <cell r="P1603" t="str">
            <v>2A</v>
          </cell>
          <cell r="Q1603">
            <v>126</v>
          </cell>
          <cell r="R1603">
            <v>152</v>
          </cell>
          <cell r="S1603" t="str">
            <v>CDJ</v>
          </cell>
          <cell r="T1603">
            <v>152</v>
          </cell>
        </row>
        <row r="1604">
          <cell r="A1604" t="str">
            <v>MPQ0GE_ESA_TS1ACDJ</v>
          </cell>
          <cell r="B1604" t="str">
            <v>Jour</v>
          </cell>
          <cell r="C1604" t="str">
            <v>OFPPT</v>
          </cell>
          <cell r="D1604" t="str">
            <v>Casablanca Sud</v>
          </cell>
          <cell r="E1604" t="str">
            <v>MPQ0</v>
          </cell>
          <cell r="F1604" t="str">
            <v>INSTITUT SPECIALISE DE TECHNOLOGIE APPLIQUEE INTER-ENTREPRISES CASABLANCA</v>
          </cell>
          <cell r="G1604" t="str">
            <v>Industriel</v>
          </cell>
          <cell r="H1604" t="str">
            <v>Génie Electrique</v>
          </cell>
          <cell r="I1604" t="str">
            <v>TS</v>
          </cell>
          <cell r="J1604" t="str">
            <v>TS</v>
          </cell>
          <cell r="K1604" t="str">
            <v>GE_ESA_TS</v>
          </cell>
          <cell r="L1604" t="str">
            <v>Electromécanique des Systèmes Automatisées</v>
          </cell>
          <cell r="M1604">
            <v>24</v>
          </cell>
          <cell r="N1604" t="str">
            <v>D</v>
          </cell>
          <cell r="O1604" t="str">
            <v>Diplômante</v>
          </cell>
          <cell r="P1604" t="str">
            <v>1A</v>
          </cell>
          <cell r="Q1604">
            <v>224</v>
          </cell>
          <cell r="R1604">
            <v>227</v>
          </cell>
          <cell r="S1604" t="str">
            <v>CDJ</v>
          </cell>
          <cell r="T1604">
            <v>254</v>
          </cell>
        </row>
        <row r="1605">
          <cell r="A1605" t="str">
            <v>MPQ0GE_ESA_TS2ACDJ</v>
          </cell>
          <cell r="B1605" t="str">
            <v>Jour</v>
          </cell>
          <cell r="C1605" t="str">
            <v>OFPPT</v>
          </cell>
          <cell r="D1605" t="str">
            <v>Casablanca Sud</v>
          </cell>
          <cell r="E1605" t="str">
            <v>MPQ0</v>
          </cell>
          <cell r="F1605" t="str">
            <v>INSTITUT SPECIALISE DE TECHNOLOGIE APPLIQUEE INTER-ENTREPRISES CASABLANCA</v>
          </cell>
          <cell r="G1605" t="str">
            <v>Industriel</v>
          </cell>
          <cell r="H1605" t="str">
            <v>Génie Electrique</v>
          </cell>
          <cell r="I1605" t="str">
            <v>TS</v>
          </cell>
          <cell r="J1605" t="str">
            <v>TS</v>
          </cell>
          <cell r="K1605" t="str">
            <v>GE_ESA_TS</v>
          </cell>
          <cell r="L1605" t="str">
            <v>Electromécanique des Systèmes Automatisées</v>
          </cell>
          <cell r="M1605">
            <v>24</v>
          </cell>
          <cell r="N1605" t="str">
            <v>D</v>
          </cell>
          <cell r="O1605" t="str">
            <v>Diplômante</v>
          </cell>
          <cell r="P1605" t="str">
            <v>2A</v>
          </cell>
          <cell r="Q1605">
            <v>166</v>
          </cell>
          <cell r="R1605">
            <v>190</v>
          </cell>
          <cell r="S1605" t="str">
            <v>CDJ</v>
          </cell>
          <cell r="T1605">
            <v>190</v>
          </cell>
        </row>
        <row r="1606">
          <cell r="A1606" t="str">
            <v>MPQ0GE_MMOAMPA_TS1ACDJ</v>
          </cell>
          <cell r="B1606" t="str">
            <v>Jour</v>
          </cell>
          <cell r="C1606" t="str">
            <v>OFPPT</v>
          </cell>
          <cell r="D1606" t="str">
            <v>Casablanca Sud</v>
          </cell>
          <cell r="E1606" t="str">
            <v>MPQ0</v>
          </cell>
          <cell r="F1606" t="str">
            <v>INSTITUT SPECIALISE DE TECHNOLOGIE APPLIQUEE INTER-ENTREPRISES CASABLANCA</v>
          </cell>
          <cell r="G1606" t="str">
            <v>Industriel</v>
          </cell>
          <cell r="H1606" t="str">
            <v>Génie Electrique</v>
          </cell>
          <cell r="I1606" t="str">
            <v>TS</v>
          </cell>
          <cell r="J1606" t="str">
            <v>TS</v>
          </cell>
          <cell r="K1606" t="str">
            <v>GE_MMOAMPA_TS</v>
          </cell>
          <cell r="L1606" t="str">
            <v>Maintenance des Machines Outils et Autres Machines de Production Automatisée</v>
          </cell>
          <cell r="M1606">
            <v>24</v>
          </cell>
          <cell r="N1606" t="str">
            <v>D</v>
          </cell>
          <cell r="O1606" t="str">
            <v>Diplômante</v>
          </cell>
          <cell r="P1606" t="str">
            <v>1A</v>
          </cell>
          <cell r="Q1606">
            <v>224</v>
          </cell>
          <cell r="R1606">
            <v>220</v>
          </cell>
          <cell r="S1606" t="str">
            <v>CDJ</v>
          </cell>
          <cell r="T1606">
            <v>259</v>
          </cell>
        </row>
        <row r="1607">
          <cell r="A1607" t="str">
            <v>MPQ0GE_MMOAMPA_TS2ACDJ</v>
          </cell>
          <cell r="B1607" t="str">
            <v>Jour</v>
          </cell>
          <cell r="C1607" t="str">
            <v>OFPPT</v>
          </cell>
          <cell r="D1607" t="str">
            <v>Casablanca Sud</v>
          </cell>
          <cell r="E1607" t="str">
            <v>MPQ0</v>
          </cell>
          <cell r="F1607" t="str">
            <v>INSTITUT SPECIALISE DE TECHNOLOGIE APPLIQUEE INTER-ENTREPRISES CASABLANCA</v>
          </cell>
          <cell r="G1607" t="str">
            <v>Industriel</v>
          </cell>
          <cell r="H1607" t="str">
            <v>Génie Electrique</v>
          </cell>
          <cell r="I1607" t="str">
            <v>TS</v>
          </cell>
          <cell r="J1607" t="str">
            <v>TS</v>
          </cell>
          <cell r="K1607" t="str">
            <v>GE_MMOAMPA_TS</v>
          </cell>
          <cell r="L1607" t="str">
            <v>Maintenance des Machines Outils et Autres Machines de Production Automatisée</v>
          </cell>
          <cell r="M1607">
            <v>24</v>
          </cell>
          <cell r="N1607" t="str">
            <v>D</v>
          </cell>
          <cell r="O1607" t="str">
            <v>Diplômante</v>
          </cell>
          <cell r="P1607" t="str">
            <v>2A</v>
          </cell>
          <cell r="Q1607">
            <v>172</v>
          </cell>
          <cell r="R1607">
            <v>192</v>
          </cell>
          <cell r="S1607" t="str">
            <v>CDJ</v>
          </cell>
          <cell r="T1607">
            <v>192</v>
          </cell>
        </row>
        <row r="1608">
          <cell r="A1608" t="str">
            <v>MPQ0REM_TCVVPR_TS1ACDJ</v>
          </cell>
          <cell r="B1608" t="str">
            <v>Jour</v>
          </cell>
          <cell r="C1608" t="str">
            <v>OFPPT</v>
          </cell>
          <cell r="D1608" t="str">
            <v>Casablanca Sud</v>
          </cell>
          <cell r="E1608" t="str">
            <v>MPQ0</v>
          </cell>
          <cell r="F1608" t="str">
            <v>INSTITUT SPECIALISE DE TECHNOLOGIE APPLIQUEE INTER-ENTREPRISES CASABLANCA</v>
          </cell>
          <cell r="G1608" t="str">
            <v>Industriel</v>
          </cell>
          <cell r="H1608" t="str">
            <v>Réparation des Engins à Moteurs</v>
          </cell>
          <cell r="I1608" t="str">
            <v>TS</v>
          </cell>
          <cell r="J1608" t="str">
            <v>TS</v>
          </cell>
          <cell r="K1608" t="str">
            <v>REM_TCVVPR_TS</v>
          </cell>
          <cell r="L1608" t="str">
            <v>Technico-Commercial en Vente de Véhicules et Pièces de Rechange</v>
          </cell>
          <cell r="M1608">
            <v>24</v>
          </cell>
          <cell r="N1608" t="str">
            <v>D</v>
          </cell>
          <cell r="O1608" t="str">
            <v>Diplômante</v>
          </cell>
          <cell r="P1608" t="str">
            <v>1A</v>
          </cell>
          <cell r="Q1608">
            <v>112</v>
          </cell>
          <cell r="R1608">
            <v>95</v>
          </cell>
          <cell r="S1608" t="str">
            <v>CDJ</v>
          </cell>
          <cell r="T1608">
            <v>110</v>
          </cell>
        </row>
        <row r="1609">
          <cell r="A1609" t="str">
            <v>MPQ0REM_TCVVPR_TS2ACDJ</v>
          </cell>
          <cell r="B1609" t="str">
            <v>Jour</v>
          </cell>
          <cell r="C1609" t="str">
            <v>OFPPT</v>
          </cell>
          <cell r="D1609" t="str">
            <v>Casablanca Sud</v>
          </cell>
          <cell r="E1609" t="str">
            <v>MPQ0</v>
          </cell>
          <cell r="F1609" t="str">
            <v>INSTITUT SPECIALISE DE TECHNOLOGIE APPLIQUEE INTER-ENTREPRISES CASABLANCA</v>
          </cell>
          <cell r="G1609" t="str">
            <v>Industriel</v>
          </cell>
          <cell r="H1609" t="str">
            <v>Réparation des Engins à Moteurs</v>
          </cell>
          <cell r="I1609" t="str">
            <v>TS</v>
          </cell>
          <cell r="J1609" t="str">
            <v>TS</v>
          </cell>
          <cell r="K1609" t="str">
            <v>REM_TCVVPR_TS</v>
          </cell>
          <cell r="L1609" t="str">
            <v>Technico-Commercial en Vente de Véhicules et Pièces de Rechange</v>
          </cell>
          <cell r="M1609">
            <v>24</v>
          </cell>
          <cell r="N1609" t="str">
            <v>D</v>
          </cell>
          <cell r="O1609" t="str">
            <v>Diplômante</v>
          </cell>
          <cell r="P1609" t="str">
            <v>2A</v>
          </cell>
          <cell r="Q1609">
            <v>82</v>
          </cell>
          <cell r="R1609">
            <v>96</v>
          </cell>
          <cell r="S1609" t="str">
            <v>CDJ</v>
          </cell>
          <cell r="T1609">
            <v>96</v>
          </cell>
        </row>
        <row r="1610">
          <cell r="A1610" t="str">
            <v>MPQ0REM_TSDEE_TS1ACDJ</v>
          </cell>
          <cell r="B1610" t="str">
            <v>Jour</v>
          </cell>
          <cell r="C1610" t="str">
            <v>OFPPT</v>
          </cell>
          <cell r="D1610" t="str">
            <v>Casablanca Sud</v>
          </cell>
          <cell r="E1610" t="str">
            <v>MPQ0</v>
          </cell>
          <cell r="F1610" t="str">
            <v>INSTITUT SPECIALISE DE TECHNOLOGIE APPLIQUEE INTER-ENTREPRISES CASABLANCA</v>
          </cell>
          <cell r="G1610" t="str">
            <v>Industriel</v>
          </cell>
          <cell r="H1610" t="str">
            <v>Réparation des Engins à Moteurs</v>
          </cell>
          <cell r="I1610" t="str">
            <v>TS</v>
          </cell>
          <cell r="J1610" t="str">
            <v>TS</v>
          </cell>
          <cell r="K1610" t="str">
            <v>REM_TSDEE_TS</v>
          </cell>
          <cell r="L1610" t="str">
            <v>Technicien spécialisé en Diagnostic et Electronique Embarquée</v>
          </cell>
          <cell r="M1610">
            <v>24</v>
          </cell>
          <cell r="N1610" t="str">
            <v>D</v>
          </cell>
          <cell r="O1610" t="str">
            <v>Diplômante</v>
          </cell>
          <cell r="P1610" t="str">
            <v>1A</v>
          </cell>
          <cell r="Q1610">
            <v>168</v>
          </cell>
          <cell r="R1610">
            <v>179</v>
          </cell>
          <cell r="S1610" t="str">
            <v>CDJ</v>
          </cell>
          <cell r="T1610">
            <v>194</v>
          </cell>
        </row>
        <row r="1611">
          <cell r="A1611" t="str">
            <v>MPQ0REM_TSDEE_TS2ACDJ</v>
          </cell>
          <cell r="B1611" t="str">
            <v>Jour</v>
          </cell>
          <cell r="C1611" t="str">
            <v>OFPPT</v>
          </cell>
          <cell r="D1611" t="str">
            <v>Casablanca Sud</v>
          </cell>
          <cell r="E1611" t="str">
            <v>MPQ0</v>
          </cell>
          <cell r="F1611" t="str">
            <v>INSTITUT SPECIALISE DE TECHNOLOGIE APPLIQUEE INTER-ENTREPRISES CASABLANCA</v>
          </cell>
          <cell r="G1611" t="str">
            <v>Industriel</v>
          </cell>
          <cell r="H1611" t="str">
            <v>Réparation des Engins à Moteurs</v>
          </cell>
          <cell r="I1611" t="str">
            <v>TS</v>
          </cell>
          <cell r="J1611" t="str">
            <v>TS</v>
          </cell>
          <cell r="K1611" t="str">
            <v>REM_TSDEE_TS</v>
          </cell>
          <cell r="L1611" t="str">
            <v>Technicien spécialisé en Diagnostic et Electronique Embarquée</v>
          </cell>
          <cell r="M1611">
            <v>24</v>
          </cell>
          <cell r="N1611" t="str">
            <v>D</v>
          </cell>
          <cell r="O1611" t="str">
            <v>Diplômante</v>
          </cell>
          <cell r="P1611" t="str">
            <v>2A</v>
          </cell>
          <cell r="Q1611">
            <v>124</v>
          </cell>
          <cell r="R1611">
            <v>148</v>
          </cell>
          <cell r="S1611" t="str">
            <v>CDJ</v>
          </cell>
          <cell r="T1611">
            <v>148</v>
          </cell>
        </row>
        <row r="1612">
          <cell r="A1612" t="str">
            <v>MQQ0PLA_MMOP_TS1ACDJ</v>
          </cell>
          <cell r="B1612" t="str">
            <v>Jour</v>
          </cell>
          <cell r="C1612" t="str">
            <v>OFPPT</v>
          </cell>
          <cell r="D1612" t="str">
            <v>Casablanca Sud</v>
          </cell>
          <cell r="E1612" t="str">
            <v>MQQ0</v>
          </cell>
          <cell r="F1612" t="str">
            <v>INSTITUT SPECIALISE EN FABRICATION DES MATIERES PLASTIQUES CASABLANCA</v>
          </cell>
          <cell r="G1612" t="str">
            <v>Industriel</v>
          </cell>
          <cell r="H1612" t="str">
            <v>Plasturgie</v>
          </cell>
          <cell r="I1612" t="str">
            <v>TS</v>
          </cell>
          <cell r="J1612" t="str">
            <v>TS</v>
          </cell>
          <cell r="K1612" t="str">
            <v>PLA_MMOP_TS</v>
          </cell>
          <cell r="L1612" t="str">
            <v>Maintenance des Machines et Outillage en Plasturgie</v>
          </cell>
          <cell r="M1612">
            <v>24</v>
          </cell>
          <cell r="N1612" t="str">
            <v>D</v>
          </cell>
          <cell r="O1612" t="str">
            <v>Diplômante</v>
          </cell>
          <cell r="P1612" t="str">
            <v>1A</v>
          </cell>
          <cell r="Q1612">
            <v>84</v>
          </cell>
          <cell r="R1612">
            <v>37</v>
          </cell>
          <cell r="S1612" t="str">
            <v>CDJ</v>
          </cell>
          <cell r="T1612">
            <v>39</v>
          </cell>
        </row>
        <row r="1613">
          <cell r="A1613" t="str">
            <v>MQQ0PLA_MMOP_TS2ACDJ</v>
          </cell>
          <cell r="B1613" t="str">
            <v>Jour</v>
          </cell>
          <cell r="C1613" t="str">
            <v>OFPPT</v>
          </cell>
          <cell r="D1613" t="str">
            <v>Casablanca Sud</v>
          </cell>
          <cell r="E1613" t="str">
            <v>MQQ0</v>
          </cell>
          <cell r="F1613" t="str">
            <v>INSTITUT SPECIALISE EN FABRICATION DES MATIERES PLASTIQUES CASABLANCA</v>
          </cell>
          <cell r="G1613" t="str">
            <v>Industriel</v>
          </cell>
          <cell r="H1613" t="str">
            <v>Plasturgie</v>
          </cell>
          <cell r="I1613" t="str">
            <v>TS</v>
          </cell>
          <cell r="J1613" t="str">
            <v>TS</v>
          </cell>
          <cell r="K1613" t="str">
            <v>PLA_MMOP_TS</v>
          </cell>
          <cell r="L1613" t="str">
            <v>Maintenance des Machines et Outillage en Plasturgie</v>
          </cell>
          <cell r="M1613">
            <v>24</v>
          </cell>
          <cell r="N1613" t="str">
            <v>D</v>
          </cell>
          <cell r="O1613" t="str">
            <v>Diplômante</v>
          </cell>
          <cell r="P1613" t="str">
            <v>2A</v>
          </cell>
          <cell r="Q1613">
            <v>34</v>
          </cell>
          <cell r="R1613">
            <v>39</v>
          </cell>
          <cell r="S1613" t="str">
            <v>CDJ</v>
          </cell>
          <cell r="T1613">
            <v>39</v>
          </cell>
        </row>
        <row r="1614">
          <cell r="A1614" t="str">
            <v>MQR0AGR_TSFIA_TS1ACDJ</v>
          </cell>
          <cell r="B1614" t="str">
            <v>Jour</v>
          </cell>
          <cell r="C1614" t="str">
            <v>OFPPT</v>
          </cell>
          <cell r="D1614" t="str">
            <v>Casablanca Sud</v>
          </cell>
          <cell r="E1614" t="str">
            <v>MQR0</v>
          </cell>
          <cell r="F1614" t="str">
            <v>INSTITUT SPECIALISE EN FABRICATION DES PRODUITS AGROALIMENTAIRES CASABLANCA</v>
          </cell>
          <cell r="G1614" t="str">
            <v>Industriel</v>
          </cell>
          <cell r="H1614" t="str">
            <v>Agroalimentaire</v>
          </cell>
          <cell r="I1614" t="str">
            <v>TS</v>
          </cell>
          <cell r="J1614" t="str">
            <v>TS</v>
          </cell>
          <cell r="K1614" t="str">
            <v>AGR_TSFIA_TS</v>
          </cell>
          <cell r="L1614" t="str">
            <v>Technicien Spécialisé en Fabrication Industrie Agroalimentaire</v>
          </cell>
          <cell r="M1614">
            <v>24</v>
          </cell>
          <cell r="N1614" t="str">
            <v>D</v>
          </cell>
          <cell r="O1614" t="str">
            <v>Diplômante</v>
          </cell>
          <cell r="P1614" t="str">
            <v>1A</v>
          </cell>
          <cell r="Q1614">
            <v>140</v>
          </cell>
          <cell r="R1614">
            <v>137</v>
          </cell>
          <cell r="S1614" t="str">
            <v>CDJ</v>
          </cell>
          <cell r="T1614">
            <v>145</v>
          </cell>
        </row>
        <row r="1615">
          <cell r="A1615" t="str">
            <v>MQR0AGR_TSFIA_TS2ACDJ</v>
          </cell>
          <cell r="B1615" t="str">
            <v>Jour</v>
          </cell>
          <cell r="C1615" t="str">
            <v>OFPPT</v>
          </cell>
          <cell r="D1615" t="str">
            <v>Casablanca Sud</v>
          </cell>
          <cell r="E1615" t="str">
            <v>MQR0</v>
          </cell>
          <cell r="F1615" t="str">
            <v>INSTITUT SPECIALISE EN FABRICATION DES PRODUITS AGROALIMENTAIRES CASABLANCA</v>
          </cell>
          <cell r="G1615" t="str">
            <v>Industriel</v>
          </cell>
          <cell r="H1615" t="str">
            <v>Agroalimentaire</v>
          </cell>
          <cell r="I1615" t="str">
            <v>TS</v>
          </cell>
          <cell r="J1615" t="str">
            <v>TS</v>
          </cell>
          <cell r="K1615" t="str">
            <v>AGR_TSFIA_TS</v>
          </cell>
          <cell r="L1615" t="str">
            <v>Technicien Spécialisé en Fabrication Industrie Agroalimentaire</v>
          </cell>
          <cell r="M1615">
            <v>24</v>
          </cell>
          <cell r="N1615" t="str">
            <v>D</v>
          </cell>
          <cell r="O1615" t="str">
            <v>Diplômante</v>
          </cell>
          <cell r="P1615" t="str">
            <v>2A</v>
          </cell>
          <cell r="Q1615">
            <v>76</v>
          </cell>
          <cell r="R1615">
            <v>85</v>
          </cell>
          <cell r="S1615" t="str">
            <v>CDJ</v>
          </cell>
          <cell r="T1615">
            <v>85</v>
          </cell>
        </row>
        <row r="1616">
          <cell r="A1616" t="str">
            <v>MQR0AGR_TSHQ_TS1ACDJ</v>
          </cell>
          <cell r="B1616" t="str">
            <v>Jour</v>
          </cell>
          <cell r="C1616" t="str">
            <v>OFPPT</v>
          </cell>
          <cell r="D1616" t="str">
            <v>Casablanca Sud</v>
          </cell>
          <cell r="E1616" t="str">
            <v>MQR0</v>
          </cell>
          <cell r="F1616" t="str">
            <v>INSTITUT SPECIALISE EN FABRICATION DES PRODUITS AGROALIMENTAIRES CASABLANCA</v>
          </cell>
          <cell r="G1616" t="str">
            <v>Industriel</v>
          </cell>
          <cell r="H1616" t="str">
            <v>Agroalimentaire</v>
          </cell>
          <cell r="I1616" t="str">
            <v>TS</v>
          </cell>
          <cell r="J1616" t="str">
            <v>TS</v>
          </cell>
          <cell r="K1616" t="str">
            <v>AGR_TSHQ_TS</v>
          </cell>
          <cell r="L1616" t="str">
            <v>Technicien Spécialisé en Hygiène et Qualité</v>
          </cell>
          <cell r="M1616">
            <v>24</v>
          </cell>
          <cell r="N1616" t="str">
            <v>D</v>
          </cell>
          <cell r="O1616" t="str">
            <v>Diplômante</v>
          </cell>
          <cell r="P1616" t="str">
            <v>1A</v>
          </cell>
          <cell r="Q1616">
            <v>140</v>
          </cell>
          <cell r="R1616">
            <v>137</v>
          </cell>
          <cell r="S1616" t="str">
            <v>CDJ</v>
          </cell>
          <cell r="T1616">
            <v>153</v>
          </cell>
        </row>
        <row r="1617">
          <cell r="A1617" t="str">
            <v>MQR0AGR_TSHQ_TS2ACDJ</v>
          </cell>
          <cell r="B1617" t="str">
            <v>Jour</v>
          </cell>
          <cell r="C1617" t="str">
            <v>OFPPT</v>
          </cell>
          <cell r="D1617" t="str">
            <v>Casablanca Sud</v>
          </cell>
          <cell r="E1617" t="str">
            <v>MQR0</v>
          </cell>
          <cell r="F1617" t="str">
            <v>INSTITUT SPECIALISE EN FABRICATION DES PRODUITS AGROALIMENTAIRES CASABLANCA</v>
          </cell>
          <cell r="G1617" t="str">
            <v>Industriel</v>
          </cell>
          <cell r="H1617" t="str">
            <v>Agroalimentaire</v>
          </cell>
          <cell r="I1617" t="str">
            <v>TS</v>
          </cell>
          <cell r="J1617" t="str">
            <v>TS</v>
          </cell>
          <cell r="K1617" t="str">
            <v>AGR_TSHQ_TS</v>
          </cell>
          <cell r="L1617" t="str">
            <v>Technicien Spécialisé en Hygiène et Qualité</v>
          </cell>
          <cell r="M1617">
            <v>24</v>
          </cell>
          <cell r="N1617" t="str">
            <v>D</v>
          </cell>
          <cell r="O1617" t="str">
            <v>Diplômante</v>
          </cell>
          <cell r="P1617" t="str">
            <v>2A</v>
          </cell>
          <cell r="Q1617">
            <v>107</v>
          </cell>
          <cell r="R1617">
            <v>125</v>
          </cell>
          <cell r="S1617" t="str">
            <v>CDJ</v>
          </cell>
          <cell r="T1617">
            <v>125</v>
          </cell>
        </row>
        <row r="1618">
          <cell r="A1618" t="str">
            <v>MQR0AGR_TSMIA_TS1ACDJ</v>
          </cell>
          <cell r="B1618" t="str">
            <v>Jour</v>
          </cell>
          <cell r="C1618" t="str">
            <v>OFPPT</v>
          </cell>
          <cell r="D1618" t="str">
            <v>Casablanca Sud</v>
          </cell>
          <cell r="E1618" t="str">
            <v>MQR0</v>
          </cell>
          <cell r="F1618" t="str">
            <v>INSTITUT SPECIALISE EN FABRICATION DES PRODUITS AGROALIMENTAIRES CASABLANCA</v>
          </cell>
          <cell r="G1618" t="str">
            <v>Industriel</v>
          </cell>
          <cell r="H1618" t="str">
            <v>Agroalimentaire</v>
          </cell>
          <cell r="I1618" t="str">
            <v>TS</v>
          </cell>
          <cell r="J1618" t="str">
            <v>TS</v>
          </cell>
          <cell r="K1618" t="str">
            <v>AGR_TSMIA_TS</v>
          </cell>
          <cell r="L1618" t="str">
            <v>Technicien Spécialisé de Maintenance en Industrie Agroalimentaire</v>
          </cell>
          <cell r="M1618">
            <v>24</v>
          </cell>
          <cell r="N1618" t="str">
            <v>D</v>
          </cell>
          <cell r="O1618" t="str">
            <v>Diplômante</v>
          </cell>
          <cell r="P1618" t="str">
            <v>1A</v>
          </cell>
          <cell r="Q1618">
            <v>56</v>
          </cell>
          <cell r="R1618">
            <v>50</v>
          </cell>
          <cell r="S1618" t="str">
            <v>CDJ</v>
          </cell>
          <cell r="T1618">
            <v>51</v>
          </cell>
        </row>
        <row r="1619">
          <cell r="A1619" t="str">
            <v>MQR0AGR_TSMIA_TS2ACDJ</v>
          </cell>
          <cell r="B1619" t="str">
            <v>Jour</v>
          </cell>
          <cell r="C1619" t="str">
            <v>OFPPT</v>
          </cell>
          <cell r="D1619" t="str">
            <v>Casablanca Sud</v>
          </cell>
          <cell r="E1619" t="str">
            <v>MQR0</v>
          </cell>
          <cell r="F1619" t="str">
            <v>INSTITUT SPECIALISE EN FABRICATION DES PRODUITS AGROALIMENTAIRES CASABLANCA</v>
          </cell>
          <cell r="G1619" t="str">
            <v>Industriel</v>
          </cell>
          <cell r="H1619" t="str">
            <v>Agroalimentaire</v>
          </cell>
          <cell r="I1619" t="str">
            <v>TS</v>
          </cell>
          <cell r="J1619" t="str">
            <v>TS</v>
          </cell>
          <cell r="K1619" t="str">
            <v>AGR_TSMIA_TS</v>
          </cell>
          <cell r="L1619" t="str">
            <v>Technicien Spécialisé de Maintenance en Industrie Agroalimentaire</v>
          </cell>
          <cell r="M1619">
            <v>24</v>
          </cell>
          <cell r="N1619" t="str">
            <v>D</v>
          </cell>
          <cell r="O1619" t="str">
            <v>Diplômante</v>
          </cell>
          <cell r="P1619" t="str">
            <v>2A</v>
          </cell>
          <cell r="Q1619">
            <v>42</v>
          </cell>
          <cell r="R1619">
            <v>53</v>
          </cell>
          <cell r="S1619" t="str">
            <v>CDJ</v>
          </cell>
          <cell r="T1619">
            <v>53</v>
          </cell>
        </row>
        <row r="1620">
          <cell r="A1620" t="str">
            <v>MQT0AGR_TSHQ_TS1ACDJ</v>
          </cell>
          <cell r="B1620" t="str">
            <v>Jour</v>
          </cell>
          <cell r="C1620" t="str">
            <v>OFPPT</v>
          </cell>
          <cell r="D1620" t="str">
            <v>Casablanca Sud</v>
          </cell>
          <cell r="E1620" t="str">
            <v>MQT0</v>
          </cell>
          <cell r="F1620" t="str">
            <v>INSTITUT SPECIALISE DE FORMATION DE L'INDUSTRIE MEUNIERE CASABLANCA</v>
          </cell>
          <cell r="G1620" t="str">
            <v>Industriel</v>
          </cell>
          <cell r="H1620" t="str">
            <v>Agroalimentaire</v>
          </cell>
          <cell r="I1620" t="str">
            <v>TS</v>
          </cell>
          <cell r="J1620" t="str">
            <v>TS</v>
          </cell>
          <cell r="K1620" t="str">
            <v>AGR_TSHQ_TS</v>
          </cell>
          <cell r="L1620" t="str">
            <v>Technicien Spécialisé en Hygiène et Qualité</v>
          </cell>
          <cell r="M1620">
            <v>24</v>
          </cell>
          <cell r="N1620" t="str">
            <v>D</v>
          </cell>
          <cell r="O1620" t="str">
            <v>Diplômante</v>
          </cell>
          <cell r="P1620" t="str">
            <v>1A</v>
          </cell>
          <cell r="Q1620">
            <v>28</v>
          </cell>
          <cell r="R1620">
            <v>18</v>
          </cell>
          <cell r="S1620" t="str">
            <v>CDJ</v>
          </cell>
          <cell r="T1620">
            <v>21</v>
          </cell>
        </row>
        <row r="1621">
          <cell r="A1621" t="str">
            <v>MQT0AGR_TSIM_TS1ACDJ</v>
          </cell>
          <cell r="B1621" t="str">
            <v>Jour</v>
          </cell>
          <cell r="C1621" t="str">
            <v>OFPPT</v>
          </cell>
          <cell r="D1621" t="str">
            <v>Casablanca Sud</v>
          </cell>
          <cell r="E1621" t="str">
            <v>MQT0</v>
          </cell>
          <cell r="F1621" t="str">
            <v>INSTITUT SPECIALISE DE FORMATION DE L'INDUSTRIE MEUNIERE CASABLANCA</v>
          </cell>
          <cell r="G1621" t="str">
            <v>Industriel</v>
          </cell>
          <cell r="H1621" t="str">
            <v>Agroalimentaire</v>
          </cell>
          <cell r="I1621" t="str">
            <v>TS</v>
          </cell>
          <cell r="J1621" t="str">
            <v>TS</v>
          </cell>
          <cell r="K1621" t="str">
            <v>AGR_TSIM_TS</v>
          </cell>
          <cell r="L1621" t="str">
            <v>Technicien Spécialisé en Industrie Meunière</v>
          </cell>
          <cell r="M1621">
            <v>24</v>
          </cell>
          <cell r="N1621" t="str">
            <v>D</v>
          </cell>
          <cell r="O1621" t="str">
            <v>Diplômante</v>
          </cell>
          <cell r="P1621" t="str">
            <v>1A</v>
          </cell>
          <cell r="Q1621">
            <v>28</v>
          </cell>
          <cell r="R1621">
            <v>29</v>
          </cell>
          <cell r="S1621" t="str">
            <v>CDJ</v>
          </cell>
          <cell r="T1621">
            <v>30</v>
          </cell>
        </row>
        <row r="1622">
          <cell r="A1622" t="str">
            <v>MQT0AGR_TSIM_TS2ACDJ</v>
          </cell>
          <cell r="B1622" t="str">
            <v>Jour</v>
          </cell>
          <cell r="C1622" t="str">
            <v>OFPPT</v>
          </cell>
          <cell r="D1622" t="str">
            <v>Casablanca Sud</v>
          </cell>
          <cell r="E1622" t="str">
            <v>MQT0</v>
          </cell>
          <cell r="F1622" t="str">
            <v>INSTITUT SPECIALISE DE FORMATION DE L'INDUSTRIE MEUNIERE CASABLANCA</v>
          </cell>
          <cell r="G1622" t="str">
            <v>Industriel</v>
          </cell>
          <cell r="H1622" t="str">
            <v>Agroalimentaire</v>
          </cell>
          <cell r="I1622" t="str">
            <v>TS</v>
          </cell>
          <cell r="J1622" t="str">
            <v>TS</v>
          </cell>
          <cell r="K1622" t="str">
            <v>AGR_TSIM_TS</v>
          </cell>
          <cell r="L1622" t="str">
            <v>Technicien Spécialisé en Industrie Meunière</v>
          </cell>
          <cell r="M1622">
            <v>24</v>
          </cell>
          <cell r="N1622" t="str">
            <v>D</v>
          </cell>
          <cell r="O1622" t="str">
            <v>Diplômante</v>
          </cell>
          <cell r="P1622" t="str">
            <v>2A</v>
          </cell>
          <cell r="Q1622">
            <v>21</v>
          </cell>
          <cell r="R1622">
            <v>22</v>
          </cell>
          <cell r="S1622" t="str">
            <v>CDJ</v>
          </cell>
          <cell r="T1622">
            <v>22</v>
          </cell>
        </row>
        <row r="1623">
          <cell r="A1623" t="str">
            <v>MQT0TR_REL_TS1ACDJ</v>
          </cell>
          <cell r="B1623" t="str">
            <v>Jour</v>
          </cell>
          <cell r="C1623" t="str">
            <v>OFPPT</v>
          </cell>
          <cell r="D1623" t="str">
            <v>Casablanca Sud</v>
          </cell>
          <cell r="E1623" t="str">
            <v>MQT0</v>
          </cell>
          <cell r="F1623" t="str">
            <v>INSTITUT SPECIALISE DE FORMATION DE L'INDUSTRIE MEUNIERE CASABLANCA</v>
          </cell>
          <cell r="G1623" t="str">
            <v>Transport et Logistique</v>
          </cell>
          <cell r="H1623" t="str">
            <v>Transport et Logistique</v>
          </cell>
          <cell r="I1623" t="str">
            <v>TS</v>
          </cell>
          <cell r="J1623" t="str">
            <v>TS</v>
          </cell>
          <cell r="K1623" t="str">
            <v>TR_REL_TS</v>
          </cell>
          <cell r="L1623" t="str">
            <v>Responsable d'Exploitation Logistique</v>
          </cell>
          <cell r="M1623">
            <v>24</v>
          </cell>
          <cell r="N1623" t="str">
            <v>D</v>
          </cell>
          <cell r="O1623" t="str">
            <v>Diplômante</v>
          </cell>
          <cell r="P1623" t="str">
            <v>1A</v>
          </cell>
          <cell r="Q1623">
            <v>28</v>
          </cell>
          <cell r="R1623">
            <v>21</v>
          </cell>
          <cell r="S1623" t="str">
            <v>CDJ</v>
          </cell>
          <cell r="T1623">
            <v>21</v>
          </cell>
        </row>
        <row r="1624">
          <cell r="A1624" t="str">
            <v>MST0AGC_TSC_TS1ACDJ</v>
          </cell>
          <cell r="B1624" t="str">
            <v>Jour</v>
          </cell>
          <cell r="C1624" t="str">
            <v>OFPPT</v>
          </cell>
          <cell r="D1624" t="str">
            <v>Casablanca Sud</v>
          </cell>
          <cell r="E1624" t="str">
            <v>MST0</v>
          </cell>
          <cell r="F1624" t="str">
            <v xml:space="preserve">INSTITUT DES TECHNIQUES D'HABILLEMENT CASABLANCA </v>
          </cell>
          <cell r="G1624" t="str">
            <v>Tertiaire</v>
          </cell>
          <cell r="H1624" t="str">
            <v>Administration Gestion et Commerce</v>
          </cell>
          <cell r="I1624" t="str">
            <v>TS</v>
          </cell>
          <cell r="J1624" t="str">
            <v>TS</v>
          </cell>
          <cell r="K1624" t="str">
            <v>AGC_TSC_TS</v>
          </cell>
          <cell r="L1624" t="str">
            <v>Technicien Spécialisé en Commerce</v>
          </cell>
          <cell r="M1624">
            <v>24</v>
          </cell>
          <cell r="N1624" t="str">
            <v>D</v>
          </cell>
          <cell r="O1624" t="str">
            <v>Diplômante</v>
          </cell>
          <cell r="P1624" t="str">
            <v>1A</v>
          </cell>
          <cell r="Q1624">
            <v>56</v>
          </cell>
          <cell r="R1624">
            <v>65</v>
          </cell>
          <cell r="S1624" t="str">
            <v>CDJ</v>
          </cell>
          <cell r="T1624">
            <v>71</v>
          </cell>
        </row>
        <row r="1625">
          <cell r="A1625" t="str">
            <v>MST0AGC_TSC_TS2ACDJ</v>
          </cell>
          <cell r="B1625" t="str">
            <v>Jour</v>
          </cell>
          <cell r="C1625" t="str">
            <v>OFPPT</v>
          </cell>
          <cell r="D1625" t="str">
            <v>Casablanca Sud</v>
          </cell>
          <cell r="E1625" t="str">
            <v>MST0</v>
          </cell>
          <cell r="F1625" t="str">
            <v xml:space="preserve">INSTITUT DES TECHNIQUES D'HABILLEMENT CASABLANCA </v>
          </cell>
          <cell r="G1625" t="str">
            <v>Tertiaire</v>
          </cell>
          <cell r="H1625" t="str">
            <v>Administration Gestion et Commerce</v>
          </cell>
          <cell r="I1625" t="str">
            <v>TS</v>
          </cell>
          <cell r="J1625" t="str">
            <v>TS</v>
          </cell>
          <cell r="K1625" t="str">
            <v>AGC_TSC_TS</v>
          </cell>
          <cell r="L1625" t="str">
            <v>Technicien Spécialisé en Commerce</v>
          </cell>
          <cell r="M1625">
            <v>24</v>
          </cell>
          <cell r="N1625" t="str">
            <v>D</v>
          </cell>
          <cell r="O1625" t="str">
            <v>Diplômante</v>
          </cell>
          <cell r="P1625" t="str">
            <v>2A</v>
          </cell>
          <cell r="Q1625">
            <v>133</v>
          </cell>
          <cell r="R1625">
            <v>139</v>
          </cell>
          <cell r="S1625" t="str">
            <v>CDJ</v>
          </cell>
          <cell r="T1625">
            <v>139</v>
          </cell>
        </row>
        <row r="1626">
          <cell r="A1626" t="str">
            <v>MST0AGC_TSGE_TS1ACDJ</v>
          </cell>
          <cell r="B1626" t="str">
            <v>Jour</v>
          </cell>
          <cell r="C1626" t="str">
            <v>OFPPT</v>
          </cell>
          <cell r="D1626" t="str">
            <v>Casablanca Sud</v>
          </cell>
          <cell r="E1626" t="str">
            <v>MST0</v>
          </cell>
          <cell r="F1626" t="str">
            <v xml:space="preserve">INSTITUT DES TECHNIQUES D'HABILLEMENT CASABLANCA </v>
          </cell>
          <cell r="G1626" t="str">
            <v>Tertiaire</v>
          </cell>
          <cell r="H1626" t="str">
            <v>Administration Gestion et Commerce</v>
          </cell>
          <cell r="I1626" t="str">
            <v>TS</v>
          </cell>
          <cell r="J1626" t="str">
            <v>TS</v>
          </cell>
          <cell r="K1626" t="str">
            <v>AGC_TSGE_TS</v>
          </cell>
          <cell r="L1626" t="str">
            <v>Technicien Spécialisé en Gestion des Entreprises</v>
          </cell>
          <cell r="M1626">
            <v>24</v>
          </cell>
          <cell r="N1626" t="str">
            <v>D</v>
          </cell>
          <cell r="O1626" t="str">
            <v>Diplômante</v>
          </cell>
          <cell r="P1626" t="str">
            <v>1A</v>
          </cell>
          <cell r="Q1626">
            <v>84</v>
          </cell>
          <cell r="R1626">
            <v>91</v>
          </cell>
          <cell r="S1626" t="str">
            <v>CDJ</v>
          </cell>
          <cell r="T1626">
            <v>98</v>
          </cell>
        </row>
        <row r="1627">
          <cell r="A1627" t="str">
            <v>MST0AGC_TSGE_TS2ACDJ</v>
          </cell>
          <cell r="B1627" t="str">
            <v>Jour</v>
          </cell>
          <cell r="C1627" t="str">
            <v>OFPPT</v>
          </cell>
          <cell r="D1627" t="str">
            <v>Casablanca Sud</v>
          </cell>
          <cell r="E1627" t="str">
            <v>MST0</v>
          </cell>
          <cell r="F1627" t="str">
            <v xml:space="preserve">INSTITUT DES TECHNIQUES D'HABILLEMENT CASABLANCA </v>
          </cell>
          <cell r="G1627" t="str">
            <v>Tertiaire</v>
          </cell>
          <cell r="H1627" t="str">
            <v>Administration Gestion et Commerce</v>
          </cell>
          <cell r="I1627" t="str">
            <v>TS</v>
          </cell>
          <cell r="J1627" t="str">
            <v>TS</v>
          </cell>
          <cell r="K1627" t="str">
            <v>AGC_TSGE_TS</v>
          </cell>
          <cell r="L1627" t="str">
            <v>Technicien Spécialisé en Gestion des Entreprises</v>
          </cell>
          <cell r="M1627">
            <v>24</v>
          </cell>
          <cell r="N1627" t="str">
            <v>D</v>
          </cell>
          <cell r="O1627" t="str">
            <v>Diplômante</v>
          </cell>
          <cell r="P1627" t="str">
            <v>2A</v>
          </cell>
          <cell r="Q1627">
            <v>112</v>
          </cell>
          <cell r="R1627">
            <v>129</v>
          </cell>
          <cell r="S1627" t="str">
            <v>CDJ</v>
          </cell>
          <cell r="T1627">
            <v>129</v>
          </cell>
        </row>
        <row r="1628">
          <cell r="A1628" t="str">
            <v>MST0TH_THI_TS1ACDJ</v>
          </cell>
          <cell r="B1628" t="str">
            <v>Jour</v>
          </cell>
          <cell r="C1628" t="str">
            <v>OFPPT</v>
          </cell>
          <cell r="D1628" t="str">
            <v>Casablanca Sud</v>
          </cell>
          <cell r="E1628" t="str">
            <v>MST0</v>
          </cell>
          <cell r="F1628" t="str">
            <v xml:space="preserve">INSTITUT DES TECHNIQUES D'HABILLEMENT CASABLANCA </v>
          </cell>
          <cell r="G1628" t="str">
            <v>Industriel</v>
          </cell>
          <cell r="H1628" t="str">
            <v>Textile Habillement</v>
          </cell>
          <cell r="I1628" t="str">
            <v>TS</v>
          </cell>
          <cell r="J1628" t="str">
            <v>TS</v>
          </cell>
          <cell r="K1628" t="str">
            <v>TH_THI_TS</v>
          </cell>
          <cell r="L1628" t="str">
            <v>Techniques Habillement Industrialisation</v>
          </cell>
          <cell r="M1628">
            <v>24</v>
          </cell>
          <cell r="N1628" t="str">
            <v>D</v>
          </cell>
          <cell r="O1628" t="str">
            <v>Diplômante</v>
          </cell>
          <cell r="P1628" t="str">
            <v>1A</v>
          </cell>
          <cell r="Q1628">
            <v>112</v>
          </cell>
          <cell r="R1628">
            <v>31</v>
          </cell>
          <cell r="S1628" t="str">
            <v>CDJ</v>
          </cell>
          <cell r="T1628">
            <v>36</v>
          </cell>
        </row>
        <row r="1629">
          <cell r="A1629" t="str">
            <v>MST0TH_THI_TS2ACDJ</v>
          </cell>
          <cell r="B1629" t="str">
            <v>Jour</v>
          </cell>
          <cell r="C1629" t="str">
            <v>OFPPT</v>
          </cell>
          <cell r="D1629" t="str">
            <v>Casablanca Sud</v>
          </cell>
          <cell r="E1629" t="str">
            <v>MST0</v>
          </cell>
          <cell r="F1629" t="str">
            <v xml:space="preserve">INSTITUT DES TECHNIQUES D'HABILLEMENT CASABLANCA </v>
          </cell>
          <cell r="G1629" t="str">
            <v>Industriel</v>
          </cell>
          <cell r="H1629" t="str">
            <v>Textile Habillement</v>
          </cell>
          <cell r="I1629" t="str">
            <v>TS</v>
          </cell>
          <cell r="J1629" t="str">
            <v>TS</v>
          </cell>
          <cell r="K1629" t="str">
            <v>TH_THI_TS</v>
          </cell>
          <cell r="L1629" t="str">
            <v>Techniques Habillement Industrialisation</v>
          </cell>
          <cell r="M1629">
            <v>24</v>
          </cell>
          <cell r="N1629" t="str">
            <v>D</v>
          </cell>
          <cell r="O1629" t="str">
            <v>Diplômante</v>
          </cell>
          <cell r="P1629" t="str">
            <v>2A</v>
          </cell>
          <cell r="Q1629">
            <v>22</v>
          </cell>
          <cell r="R1629">
            <v>32</v>
          </cell>
          <cell r="S1629" t="str">
            <v>CDJ</v>
          </cell>
          <cell r="T1629">
            <v>32</v>
          </cell>
        </row>
        <row r="1630">
          <cell r="A1630" t="str">
            <v>MSV0TH_MPT_TS1ACDJ</v>
          </cell>
          <cell r="B1630" t="str">
            <v>Jour</v>
          </cell>
          <cell r="C1630" t="str">
            <v>OFPPT</v>
          </cell>
          <cell r="D1630" t="str">
            <v>Casablanca Sud</v>
          </cell>
          <cell r="E1630" t="str">
            <v>MSV0</v>
          </cell>
          <cell r="F1630" t="str">
            <v>INSTITUT DE FORMATION DE TEXTILE BEN M'SIK CASABLANCA</v>
          </cell>
          <cell r="G1630" t="str">
            <v>Industriel</v>
          </cell>
          <cell r="H1630" t="str">
            <v>Textile Habillement</v>
          </cell>
          <cell r="I1630" t="str">
            <v>TS</v>
          </cell>
          <cell r="J1630" t="str">
            <v>TS</v>
          </cell>
          <cell r="K1630" t="str">
            <v>TH_MPT_TS</v>
          </cell>
          <cell r="L1630" t="str">
            <v xml:space="preserve">Maintenance et production Textile </v>
          </cell>
          <cell r="M1630">
            <v>24</v>
          </cell>
          <cell r="N1630" t="str">
            <v>D</v>
          </cell>
          <cell r="O1630" t="str">
            <v>Diplômante</v>
          </cell>
          <cell r="P1630" t="str">
            <v>1A</v>
          </cell>
          <cell r="Q1630">
            <v>28</v>
          </cell>
          <cell r="R1630">
            <v>0</v>
          </cell>
          <cell r="S1630" t="str">
            <v>CDJ</v>
          </cell>
          <cell r="T1630">
            <v>0</v>
          </cell>
        </row>
        <row r="1631">
          <cell r="A1631" t="str">
            <v>MSV0TH_QCT_TS1ACDJ</v>
          </cell>
          <cell r="B1631" t="str">
            <v>Jour</v>
          </cell>
          <cell r="C1631" t="str">
            <v>OFPPT</v>
          </cell>
          <cell r="D1631" t="str">
            <v>Casablanca Sud</v>
          </cell>
          <cell r="E1631" t="str">
            <v>MSV0</v>
          </cell>
          <cell r="F1631" t="str">
            <v>INSTITUT DE FORMATION DE TEXTILE BEN M'SIK CASABLANCA</v>
          </cell>
          <cell r="G1631" t="str">
            <v>Industriel</v>
          </cell>
          <cell r="H1631" t="str">
            <v>Textile Habillement</v>
          </cell>
          <cell r="I1631" t="str">
            <v>TS</v>
          </cell>
          <cell r="J1631" t="str">
            <v>TS</v>
          </cell>
          <cell r="K1631" t="str">
            <v>TH_QCT_TS</v>
          </cell>
          <cell r="L1631" t="str">
            <v>Technicien Spécialisé en Contrôle Qualité Textile</v>
          </cell>
          <cell r="M1631">
            <v>24</v>
          </cell>
          <cell r="N1631" t="str">
            <v>D</v>
          </cell>
          <cell r="O1631" t="str">
            <v>Diplômante</v>
          </cell>
          <cell r="P1631" t="str">
            <v>1A</v>
          </cell>
          <cell r="Q1631">
            <v>112</v>
          </cell>
          <cell r="R1631">
            <v>18</v>
          </cell>
          <cell r="S1631" t="str">
            <v>CDJ</v>
          </cell>
          <cell r="T1631">
            <v>19</v>
          </cell>
        </row>
        <row r="1632">
          <cell r="A1632" t="str">
            <v>MSV0TH_QCT_TS2ACDJ</v>
          </cell>
          <cell r="B1632" t="str">
            <v>Jour</v>
          </cell>
          <cell r="C1632" t="str">
            <v>OFPPT</v>
          </cell>
          <cell r="D1632" t="str">
            <v>Casablanca Sud</v>
          </cell>
          <cell r="E1632" t="str">
            <v>MSV0</v>
          </cell>
          <cell r="F1632" t="str">
            <v>INSTITUT DE FORMATION DE TEXTILE BEN M'SIK CASABLANCA</v>
          </cell>
          <cell r="G1632" t="str">
            <v>Industriel</v>
          </cell>
          <cell r="H1632" t="str">
            <v>Textile Habillement</v>
          </cell>
          <cell r="I1632" t="str">
            <v>TS</v>
          </cell>
          <cell r="J1632" t="str">
            <v>TS</v>
          </cell>
          <cell r="K1632" t="str">
            <v>TH_QCT_TS</v>
          </cell>
          <cell r="L1632" t="str">
            <v>Technicien Spécialisé en Contrôle Qualité Textile</v>
          </cell>
          <cell r="M1632">
            <v>24</v>
          </cell>
          <cell r="N1632" t="str">
            <v>D</v>
          </cell>
          <cell r="O1632" t="str">
            <v>Diplômante</v>
          </cell>
          <cell r="P1632" t="str">
            <v>2A</v>
          </cell>
          <cell r="Q1632">
            <v>24</v>
          </cell>
          <cell r="R1632">
            <v>23</v>
          </cell>
          <cell r="S1632" t="str">
            <v>CDJ</v>
          </cell>
          <cell r="T1632">
            <v>23</v>
          </cell>
        </row>
        <row r="1633">
          <cell r="A1633" t="str">
            <v>MBC0AGC_TSGE_TS1ACDS</v>
          </cell>
          <cell r="B1633" t="str">
            <v>Soir</v>
          </cell>
          <cell r="C1633" t="str">
            <v>OFPPT</v>
          </cell>
          <cell r="D1633" t="str">
            <v>Casablanca Sud</v>
          </cell>
          <cell r="E1633" t="str">
            <v>MBC0</v>
          </cell>
          <cell r="F1633" t="str">
            <v>INSTITUT SPECIALISE DE GESTION ET D'INFORMATIQUE CASABLANCA</v>
          </cell>
          <cell r="G1633" t="str">
            <v>Tertiaire</v>
          </cell>
          <cell r="H1633" t="str">
            <v>Administration Gestion et Commerce</v>
          </cell>
          <cell r="I1633" t="str">
            <v>TS</v>
          </cell>
          <cell r="J1633" t="str">
            <v>TS</v>
          </cell>
          <cell r="K1633" t="str">
            <v>AGC_TSGE_TS</v>
          </cell>
          <cell r="L1633" t="str">
            <v>Technicien Spécialisé en Gestion des Entreprises</v>
          </cell>
          <cell r="M1633">
            <v>36</v>
          </cell>
          <cell r="N1633" t="str">
            <v>D</v>
          </cell>
          <cell r="O1633" t="str">
            <v>Diplômante</v>
          </cell>
          <cell r="P1633" t="str">
            <v>1A</v>
          </cell>
          <cell r="Q1633">
            <v>251</v>
          </cell>
          <cell r="R1633">
            <v>73</v>
          </cell>
          <cell r="S1633" t="str">
            <v>CDS</v>
          </cell>
          <cell r="T1633">
            <v>45</v>
          </cell>
        </row>
        <row r="1634">
          <cell r="A1634" t="str">
            <v>MBC0AGC_TSGE_TS2ACDS</v>
          </cell>
          <cell r="B1634" t="str">
            <v>Soir</v>
          </cell>
          <cell r="C1634" t="str">
            <v>OFPPT</v>
          </cell>
          <cell r="D1634" t="str">
            <v>Casablanca Sud</v>
          </cell>
          <cell r="E1634" t="str">
            <v>MBC0</v>
          </cell>
          <cell r="F1634" t="str">
            <v>INSTITUT SPECIALISE DE GESTION ET D'INFORMATIQUE CASABLANCA</v>
          </cell>
          <cell r="G1634" t="str">
            <v>Tertiaire</v>
          </cell>
          <cell r="H1634" t="str">
            <v>Administration Gestion et Commerce</v>
          </cell>
          <cell r="I1634" t="str">
            <v>TS</v>
          </cell>
          <cell r="J1634" t="str">
            <v>TS</v>
          </cell>
          <cell r="K1634" t="str">
            <v>AGC_TSGE_TS</v>
          </cell>
          <cell r="L1634" t="str">
            <v>Technicien Spécialisé en Gestion des Entreprises</v>
          </cell>
          <cell r="M1634">
            <v>36</v>
          </cell>
          <cell r="N1634" t="str">
            <v>D</v>
          </cell>
          <cell r="O1634" t="str">
            <v>Diplômante</v>
          </cell>
          <cell r="P1634" t="str">
            <v>2A</v>
          </cell>
          <cell r="Q1634">
            <v>42</v>
          </cell>
          <cell r="R1634">
            <v>0</v>
          </cell>
          <cell r="S1634" t="str">
            <v>CDS</v>
          </cell>
          <cell r="T1634">
            <v>28</v>
          </cell>
        </row>
        <row r="1635">
          <cell r="A1635" t="str">
            <v>MCF0AGC_TSGE_TS1ACDS</v>
          </cell>
          <cell r="B1635" t="str">
            <v>Soir</v>
          </cell>
          <cell r="C1635" t="str">
            <v>OFPPT</v>
          </cell>
          <cell r="D1635" t="str">
            <v>Casablanca Sud</v>
          </cell>
          <cell r="E1635" t="str">
            <v>MCF0</v>
          </cell>
          <cell r="F1635" t="str">
            <v>INSTITUT SPECIALISE DE TECHNOLOGIE APPLIQUEE DE GESTION SIDI MOUMEN CASABLANCA</v>
          </cell>
          <cell r="G1635" t="str">
            <v>Tertiaire</v>
          </cell>
          <cell r="H1635" t="str">
            <v>Administration Gestion et Commerce</v>
          </cell>
          <cell r="I1635" t="str">
            <v>TS</v>
          </cell>
          <cell r="J1635" t="str">
            <v>TS</v>
          </cell>
          <cell r="K1635" t="str">
            <v>AGC_TSGE_TS</v>
          </cell>
          <cell r="L1635" t="str">
            <v>Technicien Spécialisé en Gestion des Entreprises</v>
          </cell>
          <cell r="M1635">
            <v>36</v>
          </cell>
          <cell r="N1635" t="str">
            <v>D</v>
          </cell>
          <cell r="O1635" t="str">
            <v>Diplômante</v>
          </cell>
          <cell r="P1635" t="str">
            <v>1A</v>
          </cell>
          <cell r="Q1635">
            <v>53</v>
          </cell>
          <cell r="R1635">
            <v>55</v>
          </cell>
          <cell r="S1635" t="str">
            <v>CDS</v>
          </cell>
          <cell r="T1635">
            <v>32</v>
          </cell>
        </row>
        <row r="1636">
          <cell r="A1636" t="str">
            <v>MCF0AGC_TSGE_TS2ACDS</v>
          </cell>
          <cell r="B1636" t="str">
            <v>Soir</v>
          </cell>
          <cell r="C1636" t="str">
            <v>OFPPT</v>
          </cell>
          <cell r="D1636" t="str">
            <v>Casablanca Sud</v>
          </cell>
          <cell r="E1636" t="str">
            <v>MCF0</v>
          </cell>
          <cell r="F1636" t="str">
            <v>INSTITUT SPECIALISE DE TECHNOLOGIE APPLIQUEE DE GESTION SIDI MOUMEN CASABLANCA</v>
          </cell>
          <cell r="G1636" t="str">
            <v>Tertiaire</v>
          </cell>
          <cell r="H1636" t="str">
            <v>Administration Gestion et Commerce</v>
          </cell>
          <cell r="I1636" t="str">
            <v>TS</v>
          </cell>
          <cell r="J1636" t="str">
            <v>TS</v>
          </cell>
          <cell r="K1636" t="str">
            <v>AGC_TSGE_TS</v>
          </cell>
          <cell r="L1636" t="str">
            <v>Technicien Spécialisé en Gestion des Entreprises</v>
          </cell>
          <cell r="M1636">
            <v>36</v>
          </cell>
          <cell r="N1636" t="str">
            <v>D</v>
          </cell>
          <cell r="O1636" t="str">
            <v>Diplômante</v>
          </cell>
          <cell r="P1636" t="str">
            <v>2A</v>
          </cell>
          <cell r="Q1636">
            <v>49</v>
          </cell>
          <cell r="R1636">
            <v>41</v>
          </cell>
          <cell r="S1636" t="str">
            <v>CDS</v>
          </cell>
          <cell r="T1636">
            <v>23</v>
          </cell>
        </row>
        <row r="1637">
          <cell r="A1637" t="str">
            <v>MDG0GE_ESA_TS1ACDS</v>
          </cell>
          <cell r="B1637" t="str">
            <v>Soir</v>
          </cell>
          <cell r="C1637" t="str">
            <v>OFPPT</v>
          </cell>
          <cell r="D1637" t="str">
            <v>Casablanca Sud</v>
          </cell>
          <cell r="E1637" t="str">
            <v>MDG0</v>
          </cell>
          <cell r="F1637" t="str">
            <v>INSTITUT SPECIALISE DE TECHNOLOGIE APPLIQUEE SIDI MOUMEN CASABLANCA</v>
          </cell>
          <cell r="G1637" t="str">
            <v>Industriel</v>
          </cell>
          <cell r="H1637" t="str">
            <v>Génie Electrique</v>
          </cell>
          <cell r="I1637" t="str">
            <v>TS</v>
          </cell>
          <cell r="J1637" t="str">
            <v>TS</v>
          </cell>
          <cell r="K1637" t="str">
            <v>GE_ESA_TS</v>
          </cell>
          <cell r="L1637" t="str">
            <v>Electromécanique des Systèmes Automatisées</v>
          </cell>
          <cell r="M1637">
            <v>36</v>
          </cell>
          <cell r="N1637" t="str">
            <v>D</v>
          </cell>
          <cell r="O1637" t="str">
            <v>Diplômante</v>
          </cell>
          <cell r="P1637" t="str">
            <v>1A</v>
          </cell>
          <cell r="Q1637">
            <v>0</v>
          </cell>
          <cell r="R1637">
            <v>30</v>
          </cell>
          <cell r="S1637" t="str">
            <v>CDS</v>
          </cell>
          <cell r="T1637">
            <v>30</v>
          </cell>
        </row>
        <row r="1638">
          <cell r="A1638" t="str">
            <v>MDG0GE_ESA_TS2ACDS</v>
          </cell>
          <cell r="B1638" t="str">
            <v>Soir</v>
          </cell>
          <cell r="C1638" t="str">
            <v>OFPPT</v>
          </cell>
          <cell r="D1638" t="str">
            <v>Casablanca Sud</v>
          </cell>
          <cell r="E1638" t="str">
            <v>MDG0</v>
          </cell>
          <cell r="F1638" t="str">
            <v>INSTITUT SPECIALISE DE TECHNOLOGIE APPLIQUEE SIDI MOUMEN CASABLANCA</v>
          </cell>
          <cell r="G1638" t="str">
            <v>Industriel</v>
          </cell>
          <cell r="H1638" t="str">
            <v>Génie Electrique</v>
          </cell>
          <cell r="I1638" t="str">
            <v>TS</v>
          </cell>
          <cell r="J1638" t="str">
            <v>TS</v>
          </cell>
          <cell r="K1638" t="str">
            <v>GE_ESA_TS</v>
          </cell>
          <cell r="L1638" t="str">
            <v>Electromécanique des Systèmes Automatisées</v>
          </cell>
          <cell r="M1638">
            <v>36</v>
          </cell>
          <cell r="N1638" t="str">
            <v>D</v>
          </cell>
          <cell r="O1638" t="str">
            <v>Diplômante</v>
          </cell>
          <cell r="P1638" t="str">
            <v>2A</v>
          </cell>
          <cell r="Q1638">
            <v>24</v>
          </cell>
          <cell r="R1638">
            <v>23</v>
          </cell>
          <cell r="S1638" t="str">
            <v>CDS</v>
          </cell>
          <cell r="T1638">
            <v>0</v>
          </cell>
        </row>
        <row r="1639">
          <cell r="A1639" t="str">
            <v>MEF0BTP_TSGO_TS1ACDS</v>
          </cell>
          <cell r="B1639" t="str">
            <v>Soir</v>
          </cell>
          <cell r="C1639" t="str">
            <v>OFPPT</v>
          </cell>
          <cell r="D1639" t="str">
            <v>Casablanca Sud</v>
          </cell>
          <cell r="E1639" t="str">
            <v>MEF0</v>
          </cell>
          <cell r="F1639" t="str">
            <v>INSTITUT SPECIALISE DU BATIMENT CASABLANCA</v>
          </cell>
          <cell r="G1639" t="str">
            <v>BTP</v>
          </cell>
          <cell r="H1639" t="str">
            <v>Batiment et Travaux Publics</v>
          </cell>
          <cell r="I1639" t="str">
            <v>TS</v>
          </cell>
          <cell r="J1639" t="str">
            <v>TS</v>
          </cell>
          <cell r="K1639" t="str">
            <v>BTP_TSGO_TS</v>
          </cell>
          <cell r="L1639" t="str">
            <v>Technicien Spécialisé Gros Oeuvres</v>
          </cell>
          <cell r="M1639">
            <v>36</v>
          </cell>
          <cell r="N1639" t="str">
            <v>D</v>
          </cell>
          <cell r="O1639" t="str">
            <v>Diplômante</v>
          </cell>
          <cell r="P1639" t="str">
            <v>1A</v>
          </cell>
          <cell r="Q1639">
            <v>152</v>
          </cell>
          <cell r="R1639">
            <v>77</v>
          </cell>
          <cell r="S1639" t="str">
            <v>CDS</v>
          </cell>
          <cell r="T1639">
            <v>41</v>
          </cell>
        </row>
        <row r="1640">
          <cell r="A1640" t="str">
            <v>MEF0BTP_TSGO_TS2ACDS</v>
          </cell>
          <cell r="B1640" t="str">
            <v>Soir</v>
          </cell>
          <cell r="C1640" t="str">
            <v>OFPPT</v>
          </cell>
          <cell r="D1640" t="str">
            <v>Casablanca Sud</v>
          </cell>
          <cell r="E1640" t="str">
            <v>MEF0</v>
          </cell>
          <cell r="F1640" t="str">
            <v>INSTITUT SPECIALISE DU BATIMENT CASABLANCA</v>
          </cell>
          <cell r="G1640" t="str">
            <v>BTP</v>
          </cell>
          <cell r="H1640" t="str">
            <v>Batiment et Travaux Publics</v>
          </cell>
          <cell r="I1640" t="str">
            <v>TS</v>
          </cell>
          <cell r="J1640" t="str">
            <v>TS</v>
          </cell>
          <cell r="K1640" t="str">
            <v>BTP_TSGO_TS</v>
          </cell>
          <cell r="L1640" t="str">
            <v>Technicien Spécialisé Gros Oeuvres</v>
          </cell>
          <cell r="M1640">
            <v>36</v>
          </cell>
          <cell r="N1640" t="str">
            <v>D</v>
          </cell>
          <cell r="O1640" t="str">
            <v>Diplômante</v>
          </cell>
          <cell r="P1640" t="str">
            <v>2A</v>
          </cell>
          <cell r="Q1640">
            <v>45</v>
          </cell>
          <cell r="R1640">
            <v>47</v>
          </cell>
          <cell r="S1640" t="str">
            <v>CDS</v>
          </cell>
          <cell r="T1640">
            <v>36</v>
          </cell>
        </row>
        <row r="1641">
          <cell r="A1641" t="str">
            <v>MIJ0AGC_TSGE_TS1ACDS</v>
          </cell>
          <cell r="B1641" t="str">
            <v>Soir</v>
          </cell>
          <cell r="C1641" t="str">
            <v>OFPPT</v>
          </cell>
          <cell r="D1641" t="str">
            <v>Casablanca Sud</v>
          </cell>
          <cell r="E1641" t="str">
            <v>MIJ0</v>
          </cell>
          <cell r="F1641" t="str">
            <v>INSTITUT SPECIALISE DE TECHNOLOGIE APPLIQUEE MOHAMMADIA</v>
          </cell>
          <cell r="G1641" t="str">
            <v>Tertiaire</v>
          </cell>
          <cell r="H1641" t="str">
            <v>Administration Gestion et Commerce</v>
          </cell>
          <cell r="I1641" t="str">
            <v>TS</v>
          </cell>
          <cell r="J1641" t="str">
            <v>TS</v>
          </cell>
          <cell r="K1641" t="str">
            <v>AGC_TSGE_TS</v>
          </cell>
          <cell r="L1641" t="str">
            <v>Technicien Spécialisé en Gestion des Entreprises</v>
          </cell>
          <cell r="M1641">
            <v>36</v>
          </cell>
          <cell r="N1641" t="str">
            <v>D</v>
          </cell>
          <cell r="O1641" t="str">
            <v>Diplômante</v>
          </cell>
          <cell r="P1641" t="str">
            <v>1A</v>
          </cell>
          <cell r="Q1641">
            <v>102</v>
          </cell>
          <cell r="R1641">
            <v>91</v>
          </cell>
          <cell r="S1641" t="str">
            <v>CDS</v>
          </cell>
          <cell r="T1641">
            <v>51</v>
          </cell>
        </row>
        <row r="1642">
          <cell r="A1642" t="str">
            <v>MIJ0AGC_TSGE_TS2ACDS</v>
          </cell>
          <cell r="B1642" t="str">
            <v>Soir</v>
          </cell>
          <cell r="C1642" t="str">
            <v>OFPPT</v>
          </cell>
          <cell r="D1642" t="str">
            <v>Casablanca Sud</v>
          </cell>
          <cell r="E1642" t="str">
            <v>MIJ0</v>
          </cell>
          <cell r="F1642" t="str">
            <v>INSTITUT SPECIALISE DE TECHNOLOGIE APPLIQUEE MOHAMMADIA</v>
          </cell>
          <cell r="G1642" t="str">
            <v>Tertiaire</v>
          </cell>
          <cell r="H1642" t="str">
            <v>Administration Gestion et Commerce</v>
          </cell>
          <cell r="I1642" t="str">
            <v>TS</v>
          </cell>
          <cell r="J1642" t="str">
            <v>TS</v>
          </cell>
          <cell r="K1642" t="str">
            <v>AGC_TSGE_TS</v>
          </cell>
          <cell r="L1642" t="str">
            <v>Technicien Spécialisé en Gestion des Entreprises</v>
          </cell>
          <cell r="M1642">
            <v>36</v>
          </cell>
          <cell r="N1642" t="str">
            <v>D</v>
          </cell>
          <cell r="O1642" t="str">
            <v>Diplômante</v>
          </cell>
          <cell r="P1642" t="str">
            <v>2A</v>
          </cell>
          <cell r="Q1642">
            <v>33</v>
          </cell>
          <cell r="R1642">
            <v>26</v>
          </cell>
          <cell r="S1642" t="str">
            <v>CDS</v>
          </cell>
          <cell r="T1642">
            <v>40</v>
          </cell>
        </row>
        <row r="1643">
          <cell r="A1643" t="str">
            <v>MIK0GE_ESA_TS1ACDS</v>
          </cell>
          <cell r="B1643" t="str">
            <v>Soir</v>
          </cell>
          <cell r="C1643" t="str">
            <v>OFPPT</v>
          </cell>
          <cell r="D1643" t="str">
            <v>Casablanca Sud</v>
          </cell>
          <cell r="E1643" t="str">
            <v>MIK0</v>
          </cell>
          <cell r="F1643" t="str">
            <v>INSTITUT SPECIALISE INDUSTRIEL MOHAMMEDIA</v>
          </cell>
          <cell r="G1643" t="str">
            <v>Industriel</v>
          </cell>
          <cell r="H1643" t="str">
            <v>Génie Electrique</v>
          </cell>
          <cell r="I1643" t="str">
            <v>TS</v>
          </cell>
          <cell r="J1643" t="str">
            <v>TS</v>
          </cell>
          <cell r="K1643" t="str">
            <v>GE_ESA_TS</v>
          </cell>
          <cell r="L1643" t="str">
            <v>Electromécanique des Systèmes Automatisées</v>
          </cell>
          <cell r="M1643">
            <v>36</v>
          </cell>
          <cell r="N1643" t="str">
            <v>D</v>
          </cell>
          <cell r="O1643" t="str">
            <v>Diplômante</v>
          </cell>
          <cell r="P1643" t="str">
            <v>1A</v>
          </cell>
          <cell r="Q1643">
            <v>89</v>
          </cell>
          <cell r="R1643">
            <v>48</v>
          </cell>
          <cell r="S1643" t="str">
            <v>CDS</v>
          </cell>
          <cell r="T1643">
            <v>29</v>
          </cell>
        </row>
        <row r="1644">
          <cell r="A1644" t="str">
            <v>MIK0GE_ESA_TS2ACDS</v>
          </cell>
          <cell r="B1644" t="str">
            <v>Soir</v>
          </cell>
          <cell r="C1644" t="str">
            <v>OFPPT</v>
          </cell>
          <cell r="D1644" t="str">
            <v>Casablanca Sud</v>
          </cell>
          <cell r="E1644" t="str">
            <v>MIK0</v>
          </cell>
          <cell r="F1644" t="str">
            <v>INSTITUT SPECIALISE INDUSTRIEL MOHAMMEDIA</v>
          </cell>
          <cell r="G1644" t="str">
            <v>Industriel</v>
          </cell>
          <cell r="H1644" t="str">
            <v>Génie Electrique</v>
          </cell>
          <cell r="I1644" t="str">
            <v>TS</v>
          </cell>
          <cell r="J1644" t="str">
            <v>TS</v>
          </cell>
          <cell r="K1644" t="str">
            <v>GE_ESA_TS</v>
          </cell>
          <cell r="L1644" t="str">
            <v>Electromécanique des Systèmes Automatisées</v>
          </cell>
          <cell r="M1644">
            <v>36</v>
          </cell>
          <cell r="N1644" t="str">
            <v>D</v>
          </cell>
          <cell r="O1644" t="str">
            <v>Diplômante</v>
          </cell>
          <cell r="P1644" t="str">
            <v>2A</v>
          </cell>
          <cell r="Q1644">
            <v>35</v>
          </cell>
          <cell r="R1644">
            <v>37</v>
          </cell>
          <cell r="S1644" t="str">
            <v>CDS</v>
          </cell>
          <cell r="T1644">
            <v>19</v>
          </cell>
        </row>
        <row r="1645">
          <cell r="A1645" t="str">
            <v>MIL0REM_TSDEE_TS1ACDS</v>
          </cell>
          <cell r="B1645" t="str">
            <v>Soir</v>
          </cell>
          <cell r="C1645" t="str">
            <v>OFPPT</v>
          </cell>
          <cell r="D1645" t="str">
            <v>Casablanca Sud</v>
          </cell>
          <cell r="E1645" t="str">
            <v>MIL0</v>
          </cell>
          <cell r="F1645" t="str">
            <v>INSTITUT DE TECHNOLOGIE APPLIQUEE YASSMINA MOHAMMADIA</v>
          </cell>
          <cell r="G1645" t="str">
            <v>Industriel</v>
          </cell>
          <cell r="H1645" t="str">
            <v>Réparation des Engins à Moteurs</v>
          </cell>
          <cell r="I1645" t="str">
            <v>TS</v>
          </cell>
          <cell r="J1645" t="str">
            <v>TS</v>
          </cell>
          <cell r="K1645" t="str">
            <v>REM_TSDEE_TS</v>
          </cell>
          <cell r="L1645" t="str">
            <v>Technicien spécialisé en Diagnostic et Electronique Embarquée</v>
          </cell>
          <cell r="M1645">
            <v>36</v>
          </cell>
          <cell r="N1645" t="str">
            <v>D</v>
          </cell>
          <cell r="O1645" t="str">
            <v>Diplômante</v>
          </cell>
          <cell r="P1645" t="str">
            <v>1A</v>
          </cell>
          <cell r="Q1645">
            <v>32</v>
          </cell>
          <cell r="R1645">
            <v>0</v>
          </cell>
          <cell r="S1645" t="str">
            <v>CDS</v>
          </cell>
          <cell r="T1645">
            <v>0</v>
          </cell>
        </row>
        <row r="1646">
          <cell r="A1646" t="str">
            <v>MNO0AGC_TSGE_TS1ACDS</v>
          </cell>
          <cell r="B1646" t="str">
            <v>Soir</v>
          </cell>
          <cell r="C1646" t="str">
            <v>OFPPT</v>
          </cell>
          <cell r="D1646" t="str">
            <v>Casablanca Sud</v>
          </cell>
          <cell r="E1646" t="str">
            <v>MNO0</v>
          </cell>
          <cell r="F1646" t="str">
            <v>INSTITUT SPECIALISE DE TECHNOLOGIE APPLIQUEE ROCHES NOIRES CASABLANCA</v>
          </cell>
          <cell r="G1646" t="str">
            <v>Tertiaire</v>
          </cell>
          <cell r="H1646" t="str">
            <v>Administration Gestion et Commerce</v>
          </cell>
          <cell r="I1646" t="str">
            <v>TS</v>
          </cell>
          <cell r="J1646" t="str">
            <v>TS</v>
          </cell>
          <cell r="K1646" t="str">
            <v>AGC_TSGE_TS</v>
          </cell>
          <cell r="L1646" t="str">
            <v>Technicien Spécialisé en Gestion des Entreprises</v>
          </cell>
          <cell r="M1646">
            <v>36</v>
          </cell>
          <cell r="N1646" t="str">
            <v>D</v>
          </cell>
          <cell r="O1646" t="str">
            <v>Diplômante</v>
          </cell>
          <cell r="P1646" t="str">
            <v>1A</v>
          </cell>
          <cell r="Q1646">
            <v>83</v>
          </cell>
          <cell r="R1646">
            <v>0</v>
          </cell>
          <cell r="S1646" t="str">
            <v>CDS</v>
          </cell>
          <cell r="T1646">
            <v>0</v>
          </cell>
        </row>
        <row r="1647">
          <cell r="A1647" t="str">
            <v>MNO0AGC_TSGE_TS2ACDS</v>
          </cell>
          <cell r="B1647" t="str">
            <v>Soir</v>
          </cell>
          <cell r="C1647" t="str">
            <v>OFPPT</v>
          </cell>
          <cell r="D1647" t="str">
            <v>Casablanca Sud</v>
          </cell>
          <cell r="E1647" t="str">
            <v>MNO0</v>
          </cell>
          <cell r="F1647" t="str">
            <v>INSTITUT SPECIALISE DE TECHNOLOGIE APPLIQUEE ROCHES NOIRES CASABLANCA</v>
          </cell>
          <cell r="G1647" t="str">
            <v>Tertiaire</v>
          </cell>
          <cell r="H1647" t="str">
            <v>Administration Gestion et Commerce</v>
          </cell>
          <cell r="I1647" t="str">
            <v>TS</v>
          </cell>
          <cell r="J1647" t="str">
            <v>TS</v>
          </cell>
          <cell r="K1647" t="str">
            <v>AGC_TSGE_TS</v>
          </cell>
          <cell r="L1647" t="str">
            <v>Technicien Spécialisé en Gestion des Entreprises</v>
          </cell>
          <cell r="M1647">
            <v>36</v>
          </cell>
          <cell r="N1647" t="str">
            <v>D</v>
          </cell>
          <cell r="O1647" t="str">
            <v>Diplômante</v>
          </cell>
          <cell r="P1647" t="str">
            <v>2A</v>
          </cell>
          <cell r="Q1647">
            <v>12</v>
          </cell>
          <cell r="R1647">
            <v>0</v>
          </cell>
          <cell r="S1647" t="str">
            <v>CDS</v>
          </cell>
          <cell r="T1647">
            <v>0</v>
          </cell>
        </row>
        <row r="1648">
          <cell r="A1648" t="str">
            <v>MOP0FM_TSMFM_TS1ACDS</v>
          </cell>
          <cell r="B1648" t="str">
            <v>Soir</v>
          </cell>
          <cell r="C1648" t="str">
            <v>OFPPT</v>
          </cell>
          <cell r="D1648" t="str">
            <v>Casablanca Sud</v>
          </cell>
          <cell r="E1648" t="str">
            <v>MOP0</v>
          </cell>
          <cell r="F1648" t="str">
            <v>INSTITUT SPECIALISE INDUSTRIEL CASABLANCA</v>
          </cell>
          <cell r="G1648" t="str">
            <v>Industriel</v>
          </cell>
          <cell r="H1648" t="str">
            <v>Fabrication Mécanique</v>
          </cell>
          <cell r="I1648" t="str">
            <v>TS</v>
          </cell>
          <cell r="J1648" t="str">
            <v>TS</v>
          </cell>
          <cell r="K1648" t="str">
            <v>FM_TSMFM_TS</v>
          </cell>
          <cell r="L1648" t="str">
            <v>Technicien Spécialisé de Méthodes en Fabrication Mécanique</v>
          </cell>
          <cell r="M1648">
            <v>36</v>
          </cell>
          <cell r="N1648" t="str">
            <v>D</v>
          </cell>
          <cell r="O1648" t="str">
            <v>Diplômante</v>
          </cell>
          <cell r="P1648" t="str">
            <v>1A</v>
          </cell>
          <cell r="Q1648">
            <v>51</v>
          </cell>
          <cell r="R1648">
            <v>28</v>
          </cell>
          <cell r="S1648" t="str">
            <v>CDS</v>
          </cell>
          <cell r="T1648">
            <v>17</v>
          </cell>
        </row>
        <row r="1649">
          <cell r="A1649" t="str">
            <v>MOP0GE_AII_TS1ACDS</v>
          </cell>
          <cell r="B1649" t="str">
            <v>Soir</v>
          </cell>
          <cell r="C1649" t="str">
            <v>OFPPT</v>
          </cell>
          <cell r="D1649" t="str">
            <v>Casablanca Sud</v>
          </cell>
          <cell r="E1649" t="str">
            <v>MOP0</v>
          </cell>
          <cell r="F1649" t="str">
            <v>INSTITUT SPECIALISE INDUSTRIEL CASABLANCA</v>
          </cell>
          <cell r="G1649" t="str">
            <v>Industriel</v>
          </cell>
          <cell r="H1649" t="str">
            <v>Génie Electrique</v>
          </cell>
          <cell r="I1649" t="str">
            <v>TS</v>
          </cell>
          <cell r="J1649" t="str">
            <v>TS</v>
          </cell>
          <cell r="K1649" t="str">
            <v>GE_AII_TS</v>
          </cell>
          <cell r="L1649" t="str">
            <v>Automatisation et Instrumentation Industrielle</v>
          </cell>
          <cell r="M1649">
            <v>36</v>
          </cell>
          <cell r="N1649" t="str">
            <v>D</v>
          </cell>
          <cell r="O1649" t="str">
            <v>Diplômante</v>
          </cell>
          <cell r="P1649" t="str">
            <v>1A</v>
          </cell>
          <cell r="Q1649">
            <v>20</v>
          </cell>
          <cell r="R1649">
            <v>12</v>
          </cell>
          <cell r="S1649" t="str">
            <v>CDS</v>
          </cell>
          <cell r="T1649">
            <v>0</v>
          </cell>
        </row>
        <row r="1650">
          <cell r="A1650" t="str">
            <v>MOP0GE_AII_TS2ACDS</v>
          </cell>
          <cell r="B1650" t="str">
            <v>Soir</v>
          </cell>
          <cell r="C1650" t="str">
            <v>OFPPT</v>
          </cell>
          <cell r="D1650" t="str">
            <v>Casablanca Sud</v>
          </cell>
          <cell r="E1650" t="str">
            <v>MOP0</v>
          </cell>
          <cell r="F1650" t="str">
            <v>INSTITUT SPECIALISE INDUSTRIEL CASABLANCA</v>
          </cell>
          <cell r="G1650" t="str">
            <v>Industriel</v>
          </cell>
          <cell r="H1650" t="str">
            <v>Génie Electrique</v>
          </cell>
          <cell r="I1650" t="str">
            <v>TS</v>
          </cell>
          <cell r="J1650" t="str">
            <v>TS</v>
          </cell>
          <cell r="K1650" t="str">
            <v>GE_AII_TS</v>
          </cell>
          <cell r="L1650" t="str">
            <v>Automatisation et Instrumentation Industrielle</v>
          </cell>
          <cell r="M1650">
            <v>36</v>
          </cell>
          <cell r="N1650" t="str">
            <v>D</v>
          </cell>
          <cell r="O1650" t="str">
            <v>Diplômante</v>
          </cell>
          <cell r="P1650" t="str">
            <v>2A</v>
          </cell>
          <cell r="Q1650">
            <v>20</v>
          </cell>
          <cell r="R1650">
            <v>10</v>
          </cell>
          <cell r="S1650" t="str">
            <v>CDS</v>
          </cell>
          <cell r="T1650">
            <v>12</v>
          </cell>
        </row>
        <row r="1651">
          <cell r="A1651" t="str">
            <v>MOR0FGT_TSGC_TS1ACDS</v>
          </cell>
          <cell r="B1651" t="str">
            <v>Soir</v>
          </cell>
          <cell r="C1651" t="str">
            <v>OFPPT</v>
          </cell>
          <cell r="D1651" t="str">
            <v>Casablanca Sud</v>
          </cell>
          <cell r="E1651" t="str">
            <v>MOR0</v>
          </cell>
          <cell r="F1651" t="str">
            <v>INSTITUT SPECIALISE GENIE THERMIQUE &amp; FROID CASABLANCA</v>
          </cell>
          <cell r="G1651" t="str">
            <v>Industriel</v>
          </cell>
          <cell r="H1651" t="str">
            <v>Froid et Génie Thermique</v>
          </cell>
          <cell r="I1651" t="str">
            <v>TS</v>
          </cell>
          <cell r="J1651" t="str">
            <v>TS</v>
          </cell>
          <cell r="K1651" t="str">
            <v>FGT_TSGC_TS</v>
          </cell>
          <cell r="L1651" t="str">
            <v>Technicien Spécialisé en Génie Climatique</v>
          </cell>
          <cell r="M1651">
            <v>36</v>
          </cell>
          <cell r="N1651" t="str">
            <v>D</v>
          </cell>
          <cell r="O1651" t="str">
            <v>Diplômante</v>
          </cell>
          <cell r="P1651" t="str">
            <v>1A</v>
          </cell>
          <cell r="Q1651">
            <v>32</v>
          </cell>
          <cell r="R1651">
            <v>0</v>
          </cell>
          <cell r="S1651" t="str">
            <v>CDS</v>
          </cell>
          <cell r="T1651">
            <v>0</v>
          </cell>
        </row>
        <row r="1652">
          <cell r="A1652" t="str">
            <v>MPQ0GE_AII_TS1ACDS</v>
          </cell>
          <cell r="B1652" t="str">
            <v>Soir</v>
          </cell>
          <cell r="C1652" t="str">
            <v>OFPPT</v>
          </cell>
          <cell r="D1652" t="str">
            <v>Casablanca Sud</v>
          </cell>
          <cell r="E1652" t="str">
            <v>MPQ0</v>
          </cell>
          <cell r="F1652" t="str">
            <v>INSTITUT SPECIALISE DE TECHNOLOGIE APPLIQUEE INTER-ENTREPRISES CASABLANCA</v>
          </cell>
          <cell r="G1652" t="str">
            <v>Industriel</v>
          </cell>
          <cell r="H1652" t="str">
            <v>Génie Electrique</v>
          </cell>
          <cell r="I1652" t="str">
            <v>TS</v>
          </cell>
          <cell r="J1652" t="str">
            <v>TS</v>
          </cell>
          <cell r="K1652" t="str">
            <v>GE_AII_TS</v>
          </cell>
          <cell r="L1652" t="str">
            <v>Automatisation et Instrumentation Industrielle</v>
          </cell>
          <cell r="M1652">
            <v>36</v>
          </cell>
          <cell r="N1652" t="str">
            <v>D</v>
          </cell>
          <cell r="O1652" t="str">
            <v>Diplômante</v>
          </cell>
          <cell r="P1652" t="str">
            <v>1A</v>
          </cell>
          <cell r="Q1652">
            <v>59</v>
          </cell>
          <cell r="R1652">
            <v>47</v>
          </cell>
          <cell r="S1652" t="str">
            <v>CDS</v>
          </cell>
          <cell r="T1652">
            <v>30</v>
          </cell>
        </row>
        <row r="1653">
          <cell r="A1653" t="str">
            <v>MPQ0GE_AII_TS2ACDS</v>
          </cell>
          <cell r="B1653" t="str">
            <v>Soir</v>
          </cell>
          <cell r="C1653" t="str">
            <v>OFPPT</v>
          </cell>
          <cell r="D1653" t="str">
            <v>Casablanca Sud</v>
          </cell>
          <cell r="E1653" t="str">
            <v>MPQ0</v>
          </cell>
          <cell r="F1653" t="str">
            <v>INSTITUT SPECIALISE DE TECHNOLOGIE APPLIQUEE INTER-ENTREPRISES CASABLANCA</v>
          </cell>
          <cell r="G1653" t="str">
            <v>Industriel</v>
          </cell>
          <cell r="H1653" t="str">
            <v>Génie Electrique</v>
          </cell>
          <cell r="I1653" t="str">
            <v>TS</v>
          </cell>
          <cell r="J1653" t="str">
            <v>TS</v>
          </cell>
          <cell r="K1653" t="str">
            <v>GE_AII_TS</v>
          </cell>
          <cell r="L1653" t="str">
            <v>Automatisation et Instrumentation Industrielle</v>
          </cell>
          <cell r="M1653">
            <v>36</v>
          </cell>
          <cell r="N1653" t="str">
            <v>D</v>
          </cell>
          <cell r="O1653" t="str">
            <v>Diplômante</v>
          </cell>
          <cell r="P1653" t="str">
            <v>2A</v>
          </cell>
          <cell r="Q1653">
            <v>13</v>
          </cell>
          <cell r="R1653">
            <v>14</v>
          </cell>
          <cell r="S1653" t="str">
            <v>CDS</v>
          </cell>
          <cell r="T1653">
            <v>17</v>
          </cell>
        </row>
        <row r="1654">
          <cell r="A1654" t="str">
            <v>MPQ0GE_ESA_TS1ACDS</v>
          </cell>
          <cell r="B1654" t="str">
            <v>Soir</v>
          </cell>
          <cell r="C1654" t="str">
            <v>OFPPT</v>
          </cell>
          <cell r="D1654" t="str">
            <v>Casablanca Sud</v>
          </cell>
          <cell r="E1654" t="str">
            <v>MPQ0</v>
          </cell>
          <cell r="F1654" t="str">
            <v>INSTITUT SPECIALISE DE TECHNOLOGIE APPLIQUEE INTER-ENTREPRISES CASABLANCA</v>
          </cell>
          <cell r="G1654" t="str">
            <v>Industriel</v>
          </cell>
          <cell r="H1654" t="str">
            <v>Génie Electrique</v>
          </cell>
          <cell r="I1654" t="str">
            <v>TS</v>
          </cell>
          <cell r="J1654" t="str">
            <v>TS</v>
          </cell>
          <cell r="K1654" t="str">
            <v>GE_ESA_TS</v>
          </cell>
          <cell r="L1654" t="str">
            <v>Electromécanique des Systèmes Automatisées</v>
          </cell>
          <cell r="M1654">
            <v>36</v>
          </cell>
          <cell r="N1654" t="str">
            <v>D</v>
          </cell>
          <cell r="O1654" t="str">
            <v>Diplômante</v>
          </cell>
          <cell r="P1654" t="str">
            <v>1A</v>
          </cell>
          <cell r="Q1654">
            <v>61</v>
          </cell>
          <cell r="R1654">
            <v>58</v>
          </cell>
          <cell r="S1654" t="str">
            <v>CDS</v>
          </cell>
          <cell r="T1654">
            <v>31</v>
          </cell>
        </row>
        <row r="1655">
          <cell r="A1655" t="str">
            <v>MPQ0GE_ESA_TS2ACDS</v>
          </cell>
          <cell r="B1655" t="str">
            <v>Soir</v>
          </cell>
          <cell r="C1655" t="str">
            <v>OFPPT</v>
          </cell>
          <cell r="D1655" t="str">
            <v>Casablanca Sud</v>
          </cell>
          <cell r="E1655" t="str">
            <v>MPQ0</v>
          </cell>
          <cell r="F1655" t="str">
            <v>INSTITUT SPECIALISE DE TECHNOLOGIE APPLIQUEE INTER-ENTREPRISES CASABLANCA</v>
          </cell>
          <cell r="G1655" t="str">
            <v>Industriel</v>
          </cell>
          <cell r="H1655" t="str">
            <v>Génie Electrique</v>
          </cell>
          <cell r="I1655" t="str">
            <v>TS</v>
          </cell>
          <cell r="J1655" t="str">
            <v>TS</v>
          </cell>
          <cell r="K1655" t="str">
            <v>GE_ESA_TS</v>
          </cell>
          <cell r="L1655" t="str">
            <v>Electromécanique des Systèmes Automatisées</v>
          </cell>
          <cell r="M1655">
            <v>36</v>
          </cell>
          <cell r="N1655" t="str">
            <v>D</v>
          </cell>
          <cell r="O1655" t="str">
            <v>Diplômante</v>
          </cell>
          <cell r="P1655" t="str">
            <v>2A</v>
          </cell>
          <cell r="Q1655">
            <v>24</v>
          </cell>
          <cell r="R1655">
            <v>22</v>
          </cell>
          <cell r="S1655" t="str">
            <v>CDS</v>
          </cell>
          <cell r="T1655">
            <v>27</v>
          </cell>
        </row>
        <row r="1656">
          <cell r="A1656" t="str">
            <v>MPQ0REM_TSDEE_TS1ACDS</v>
          </cell>
          <cell r="B1656" t="str">
            <v>Soir</v>
          </cell>
          <cell r="C1656" t="str">
            <v>OFPPT</v>
          </cell>
          <cell r="D1656" t="str">
            <v>Casablanca Sud</v>
          </cell>
          <cell r="E1656" t="str">
            <v>MPQ0</v>
          </cell>
          <cell r="F1656" t="str">
            <v>INSTITUT SPECIALISE DE TECHNOLOGIE APPLIQUEE INTER-ENTREPRISES CASABLANCA</v>
          </cell>
          <cell r="G1656" t="str">
            <v>Industriel</v>
          </cell>
          <cell r="H1656" t="str">
            <v>Réparation des Engins à Moteurs</v>
          </cell>
          <cell r="I1656" t="str">
            <v>TS</v>
          </cell>
          <cell r="J1656" t="str">
            <v>TS</v>
          </cell>
          <cell r="K1656" t="str">
            <v>REM_TSDEE_TS</v>
          </cell>
          <cell r="L1656" t="str">
            <v>Technicien spécialisé en Diagnostic et Electronique Embarquée</v>
          </cell>
          <cell r="M1656">
            <v>36</v>
          </cell>
          <cell r="N1656" t="str">
            <v>D</v>
          </cell>
          <cell r="O1656" t="str">
            <v>Diplômante</v>
          </cell>
          <cell r="P1656" t="str">
            <v>1A</v>
          </cell>
          <cell r="Q1656">
            <v>59</v>
          </cell>
          <cell r="R1656">
            <v>54</v>
          </cell>
          <cell r="S1656" t="str">
            <v>CDS</v>
          </cell>
          <cell r="T1656">
            <v>31</v>
          </cell>
        </row>
        <row r="1657">
          <cell r="A1657" t="str">
            <v>MPQ0REM_TSDEE_TS2ACDS</v>
          </cell>
          <cell r="B1657" t="str">
            <v>Soir</v>
          </cell>
          <cell r="C1657" t="str">
            <v>OFPPT</v>
          </cell>
          <cell r="D1657" t="str">
            <v>Casablanca Sud</v>
          </cell>
          <cell r="E1657" t="str">
            <v>MPQ0</v>
          </cell>
          <cell r="F1657" t="str">
            <v>INSTITUT SPECIALISE DE TECHNOLOGIE APPLIQUEE INTER-ENTREPRISES CASABLANCA</v>
          </cell>
          <cell r="G1657" t="str">
            <v>Industriel</v>
          </cell>
          <cell r="H1657" t="str">
            <v>Réparation des Engins à Moteurs</v>
          </cell>
          <cell r="I1657" t="str">
            <v>TS</v>
          </cell>
          <cell r="J1657" t="str">
            <v>TS</v>
          </cell>
          <cell r="K1657" t="str">
            <v>REM_TSDEE_TS</v>
          </cell>
          <cell r="L1657" t="str">
            <v>Technicien spécialisé en Diagnostic et Electronique Embarquée</v>
          </cell>
          <cell r="M1657">
            <v>36</v>
          </cell>
          <cell r="N1657" t="str">
            <v>D</v>
          </cell>
          <cell r="O1657" t="str">
            <v>Diplômante</v>
          </cell>
          <cell r="P1657" t="str">
            <v>2A</v>
          </cell>
          <cell r="Q1657">
            <v>21</v>
          </cell>
          <cell r="R1657">
            <v>23</v>
          </cell>
          <cell r="S1657" t="str">
            <v>CDS</v>
          </cell>
          <cell r="T1657">
            <v>23</v>
          </cell>
        </row>
        <row r="1658">
          <cell r="A1658" t="str">
            <v>M090BTP_EB_FQ1ACDJ</v>
          </cell>
          <cell r="B1658" t="str">
            <v>Jour</v>
          </cell>
          <cell r="C1658" t="str">
            <v>CC</v>
          </cell>
          <cell r="D1658" t="str">
            <v>Casablanca Sud</v>
          </cell>
          <cell r="E1658" t="str">
            <v>M090</v>
          </cell>
          <cell r="F1658" t="str">
            <v>CENTRE DE FORMATION POUR L'INSERTION DES JEUNES MOULAY RACHID CASABLANCA</v>
          </cell>
          <cell r="G1658" t="str">
            <v>BTP</v>
          </cell>
          <cell r="H1658" t="str">
            <v>Batiment et Travaux Publics</v>
          </cell>
          <cell r="I1658" t="str">
            <v>S</v>
          </cell>
          <cell r="J1658" t="str">
            <v>FQ</v>
          </cell>
          <cell r="K1658" t="str">
            <v>BTP_EB_FQ</v>
          </cell>
          <cell r="L1658" t="str">
            <v>Electricité de Bâtiment</v>
          </cell>
          <cell r="M1658">
            <v>3</v>
          </cell>
          <cell r="N1658" t="str">
            <v>Q</v>
          </cell>
          <cell r="O1658" t="str">
            <v>FQ (Classique)</v>
          </cell>
          <cell r="P1658" t="str">
            <v>1A</v>
          </cell>
          <cell r="Q1658">
            <v>25</v>
          </cell>
          <cell r="R1658">
            <v>4</v>
          </cell>
          <cell r="S1658" t="str">
            <v>CDJ</v>
          </cell>
          <cell r="T1658">
            <v>5</v>
          </cell>
        </row>
        <row r="1659">
          <cell r="A1659" t="str">
            <v>M090TH_TAP_FQ1ACDJ</v>
          </cell>
          <cell r="B1659" t="str">
            <v>Jour</v>
          </cell>
          <cell r="C1659" t="str">
            <v>CC</v>
          </cell>
          <cell r="D1659" t="str">
            <v>Casablanca Sud</v>
          </cell>
          <cell r="E1659" t="str">
            <v>M090</v>
          </cell>
          <cell r="F1659" t="str">
            <v>CENTRE DE FORMATION POUR L'INSERTION DES JEUNES MOULAY RACHID CASABLANCA</v>
          </cell>
          <cell r="G1659" t="str">
            <v>Industriel</v>
          </cell>
          <cell r="H1659" t="str">
            <v>Textile Habillement</v>
          </cell>
          <cell r="I1659" t="str">
            <v>S</v>
          </cell>
          <cell r="J1659" t="str">
            <v>FQ</v>
          </cell>
          <cell r="K1659" t="str">
            <v>TH_TAP_FQ</v>
          </cell>
          <cell r="L1659" t="str">
            <v>Tapisserie</v>
          </cell>
          <cell r="M1659">
            <v>6</v>
          </cell>
          <cell r="N1659" t="str">
            <v>Q</v>
          </cell>
          <cell r="O1659" t="str">
            <v>FQ (Classique)</v>
          </cell>
          <cell r="P1659" t="str">
            <v>1A</v>
          </cell>
          <cell r="Q1659">
            <v>100</v>
          </cell>
          <cell r="R1659">
            <v>11</v>
          </cell>
          <cell r="S1659" t="str">
            <v>CDJ</v>
          </cell>
          <cell r="T1659">
            <v>11</v>
          </cell>
        </row>
        <row r="1660">
          <cell r="A1660" t="str">
            <v>M100REM_DEA_FQ1ACDJ</v>
          </cell>
          <cell r="B1660" t="str">
            <v>Jour</v>
          </cell>
          <cell r="C1660" t="str">
            <v>OFPPT</v>
          </cell>
          <cell r="D1660" t="str">
            <v>Casablanca Sud</v>
          </cell>
          <cell r="E1660" t="str">
            <v>M100</v>
          </cell>
          <cell r="F1660" t="str">
            <v>CENTRE DE FORMATION DES JEUNES DANS LES METIERS DE LA REPARATION ET DE L'AUTOMOBILE SIDI OTHMANE MY RCHID CASABLANCA</v>
          </cell>
          <cell r="G1660" t="str">
            <v>Industriel</v>
          </cell>
          <cell r="H1660" t="str">
            <v>Réparation des Engins à Moteurs</v>
          </cell>
          <cell r="I1660" t="str">
            <v>T</v>
          </cell>
          <cell r="J1660" t="str">
            <v>FQ</v>
          </cell>
          <cell r="K1660" t="str">
            <v>REM_DEA_FQ</v>
          </cell>
          <cell r="L1660" t="str">
            <v>Diagnostic Electronique Automobile</v>
          </cell>
          <cell r="M1660">
            <v>6</v>
          </cell>
          <cell r="N1660" t="str">
            <v>Q</v>
          </cell>
          <cell r="O1660" t="str">
            <v>FQ (Classique)</v>
          </cell>
          <cell r="P1660" t="str">
            <v>1A</v>
          </cell>
          <cell r="Q1660">
            <v>56</v>
          </cell>
          <cell r="R1660">
            <v>35</v>
          </cell>
          <cell r="S1660" t="str">
            <v>CDJ</v>
          </cell>
          <cell r="T1660">
            <v>43</v>
          </cell>
        </row>
        <row r="1661">
          <cell r="A1661" t="str">
            <v>M100REM_MSR_FQ1ACDJ</v>
          </cell>
          <cell r="B1661" t="str">
            <v>Jour</v>
          </cell>
          <cell r="C1661" t="str">
            <v>OFPPT</v>
          </cell>
          <cell r="D1661" t="str">
            <v>Casablanca Sud</v>
          </cell>
          <cell r="E1661" t="str">
            <v>M100</v>
          </cell>
          <cell r="F1661" t="str">
            <v>CENTRE DE FORMATION DES JEUNES DANS LES METIERS DE LA REPARATION ET DE L'AUTOMOBILE SIDI OTHMANE MY RCHID CASABLANCA</v>
          </cell>
          <cell r="G1661" t="str">
            <v>Industriel</v>
          </cell>
          <cell r="H1661" t="str">
            <v>Réparation des Engins à Moteurs</v>
          </cell>
          <cell r="I1661" t="str">
            <v>Q</v>
          </cell>
          <cell r="J1661" t="str">
            <v>FQ</v>
          </cell>
          <cell r="K1661" t="str">
            <v>REM_MSR_FQ</v>
          </cell>
          <cell r="L1661" t="str">
            <v>Mécanicien Service Rapide</v>
          </cell>
          <cell r="M1661">
            <v>6</v>
          </cell>
          <cell r="N1661" t="str">
            <v>Q</v>
          </cell>
          <cell r="O1661" t="str">
            <v>FQ (Classique)</v>
          </cell>
          <cell r="P1661" t="str">
            <v>1A</v>
          </cell>
          <cell r="Q1661">
            <v>28</v>
          </cell>
          <cell r="R1661">
            <v>29</v>
          </cell>
          <cell r="S1661" t="str">
            <v>CDJ</v>
          </cell>
          <cell r="T1661">
            <v>45</v>
          </cell>
        </row>
        <row r="1662">
          <cell r="A1662" t="str">
            <v>M230PRD_BP_FQ1ACDJ</v>
          </cell>
          <cell r="B1662" t="str">
            <v>Jour</v>
          </cell>
          <cell r="C1662" t="str">
            <v>PRD</v>
          </cell>
          <cell r="D1662" t="str">
            <v>Casablanca Sud</v>
          </cell>
          <cell r="E1662" t="str">
            <v>M230</v>
          </cell>
          <cell r="F1662" t="str">
            <v>PRISON LOCALE AIN SEBAA QT FEMMES</v>
          </cell>
          <cell r="G1662" t="str">
            <v>Hôtellerie et Tourisme</v>
          </cell>
          <cell r="H1662" t="str">
            <v>Hôtellerie et Tourisme</v>
          </cell>
          <cell r="I1662" t="str">
            <v>S</v>
          </cell>
          <cell r="J1662" t="str">
            <v>FQ</v>
          </cell>
          <cell r="K1662" t="str">
            <v>PRD_BP_FQ</v>
          </cell>
          <cell r="L1662" t="str">
            <v>Boulangerie Pâtisserie</v>
          </cell>
          <cell r="M1662">
            <v>9</v>
          </cell>
          <cell r="N1662" t="str">
            <v>Q</v>
          </cell>
          <cell r="O1662" t="str">
            <v>FQ (Classique)</v>
          </cell>
          <cell r="P1662" t="str">
            <v>1A</v>
          </cell>
          <cell r="Q1662">
            <v>10</v>
          </cell>
          <cell r="R1662">
            <v>12</v>
          </cell>
          <cell r="S1662" t="str">
            <v>CDJ</v>
          </cell>
          <cell r="T1662">
            <v>12</v>
          </cell>
        </row>
        <row r="1663">
          <cell r="A1663" t="str">
            <v>M230PRD_BRO_FQ1ACDJ</v>
          </cell>
          <cell r="B1663" t="str">
            <v>Jour</v>
          </cell>
          <cell r="C1663" t="str">
            <v>PRD</v>
          </cell>
          <cell r="D1663" t="str">
            <v>Casablanca Sud</v>
          </cell>
          <cell r="E1663" t="str">
            <v>M230</v>
          </cell>
          <cell r="F1663" t="str">
            <v>PRISON LOCALE AIN SEBAA QT FEMMES</v>
          </cell>
          <cell r="G1663" t="str">
            <v>Industriel</v>
          </cell>
          <cell r="H1663" t="str">
            <v>Textile Habillement</v>
          </cell>
          <cell r="I1663" t="str">
            <v>S</v>
          </cell>
          <cell r="J1663" t="str">
            <v>FQ</v>
          </cell>
          <cell r="K1663" t="str">
            <v>PRD_BRO_FQ</v>
          </cell>
          <cell r="L1663" t="str">
            <v>Broderie</v>
          </cell>
          <cell r="M1663">
            <v>6</v>
          </cell>
          <cell r="N1663" t="str">
            <v>Q</v>
          </cell>
          <cell r="O1663" t="str">
            <v>FQ (Classique)</v>
          </cell>
          <cell r="P1663" t="str">
            <v>1A</v>
          </cell>
          <cell r="Q1663">
            <v>15</v>
          </cell>
          <cell r="R1663">
            <v>10</v>
          </cell>
          <cell r="S1663" t="str">
            <v>CDJ</v>
          </cell>
          <cell r="T1663">
            <v>10</v>
          </cell>
        </row>
        <row r="1664">
          <cell r="A1664" t="str">
            <v>M230PRD_C_FQ1ACDJ</v>
          </cell>
          <cell r="B1664" t="str">
            <v>Jour</v>
          </cell>
          <cell r="C1664" t="str">
            <v>PRD</v>
          </cell>
          <cell r="D1664" t="str">
            <v>Casablanca Sud</v>
          </cell>
          <cell r="E1664" t="str">
            <v>M230</v>
          </cell>
          <cell r="F1664" t="str">
            <v>PRISON LOCALE AIN SEBAA QT FEMMES</v>
          </cell>
          <cell r="G1664" t="str">
            <v>Tertiaire</v>
          </cell>
          <cell r="H1664" t="str">
            <v>Action Sociale</v>
          </cell>
          <cell r="I1664" t="str">
            <v>S</v>
          </cell>
          <cell r="J1664" t="str">
            <v>FQ</v>
          </cell>
          <cell r="K1664" t="str">
            <v>PRD_C_FQ</v>
          </cell>
          <cell r="L1664" t="str">
            <v>Coiffure</v>
          </cell>
          <cell r="M1664">
            <v>9</v>
          </cell>
          <cell r="N1664" t="str">
            <v>Q</v>
          </cell>
          <cell r="O1664" t="str">
            <v>FQ (Classique)</v>
          </cell>
          <cell r="P1664" t="str">
            <v>1A</v>
          </cell>
          <cell r="Q1664">
            <v>15</v>
          </cell>
          <cell r="R1664">
            <v>8</v>
          </cell>
          <cell r="S1664" t="str">
            <v>CDJ</v>
          </cell>
          <cell r="T1664">
            <v>8</v>
          </cell>
        </row>
        <row r="1665">
          <cell r="A1665" t="str">
            <v>M230PRD_CCT_FQ1ACDJ</v>
          </cell>
          <cell r="B1665" t="str">
            <v>Jour</v>
          </cell>
          <cell r="C1665" t="str">
            <v>PRD</v>
          </cell>
          <cell r="D1665" t="str">
            <v>Casablanca Sud</v>
          </cell>
          <cell r="E1665" t="str">
            <v>M230</v>
          </cell>
          <cell r="F1665" t="str">
            <v>PRISON LOCALE AIN SEBAA QT FEMMES</v>
          </cell>
          <cell r="G1665" t="str">
            <v>Industriel</v>
          </cell>
          <cell r="H1665" t="str">
            <v>Textile Habillement</v>
          </cell>
          <cell r="I1665" t="str">
            <v>S</v>
          </cell>
          <cell r="J1665" t="str">
            <v>FQ</v>
          </cell>
          <cell r="K1665" t="str">
            <v>PRD_CCT_FQ</v>
          </cell>
          <cell r="L1665" t="str">
            <v>Coupe et Couture</v>
          </cell>
          <cell r="M1665">
            <v>9</v>
          </cell>
          <cell r="N1665" t="str">
            <v>Q</v>
          </cell>
          <cell r="O1665" t="str">
            <v>FQ (Classique)</v>
          </cell>
          <cell r="P1665" t="str">
            <v>1A</v>
          </cell>
          <cell r="Q1665">
            <v>15</v>
          </cell>
          <cell r="R1665">
            <v>18</v>
          </cell>
          <cell r="S1665" t="str">
            <v>CDJ</v>
          </cell>
          <cell r="T1665">
            <v>18</v>
          </cell>
        </row>
        <row r="1666">
          <cell r="A1666" t="str">
            <v>M230PRD_CT_FQ1ACDJ</v>
          </cell>
          <cell r="B1666" t="str">
            <v>Jour</v>
          </cell>
          <cell r="C1666" t="str">
            <v>PRD</v>
          </cell>
          <cell r="D1666" t="str">
            <v>Casablanca Sud</v>
          </cell>
          <cell r="E1666" t="str">
            <v>M230</v>
          </cell>
          <cell r="F1666" t="str">
            <v>PRISON LOCALE AIN SEBAA QT FEMMES</v>
          </cell>
          <cell r="G1666" t="str">
            <v>Industriel</v>
          </cell>
          <cell r="H1666" t="str">
            <v>Textile Habillement</v>
          </cell>
          <cell r="I1666" t="str">
            <v>S</v>
          </cell>
          <cell r="J1666" t="str">
            <v>FQ</v>
          </cell>
          <cell r="K1666" t="str">
            <v>PRD_CT_FQ</v>
          </cell>
          <cell r="L1666" t="str">
            <v>Couture Traditionnelle</v>
          </cell>
          <cell r="M1666">
            <v>6</v>
          </cell>
          <cell r="N1666" t="str">
            <v>Q</v>
          </cell>
          <cell r="O1666" t="str">
            <v>FQ (Classique)</v>
          </cell>
          <cell r="P1666" t="str">
            <v>1A</v>
          </cell>
          <cell r="Q1666">
            <v>15</v>
          </cell>
          <cell r="R1666">
            <v>7</v>
          </cell>
          <cell r="S1666" t="str">
            <v>CDJ</v>
          </cell>
          <cell r="T1666">
            <v>7</v>
          </cell>
        </row>
        <row r="1667">
          <cell r="A1667" t="str">
            <v>M230PRD_EE_FQ1ACDJ</v>
          </cell>
          <cell r="B1667" t="str">
            <v>Jour</v>
          </cell>
          <cell r="C1667" t="str">
            <v>PRD</v>
          </cell>
          <cell r="D1667" t="str">
            <v>Casablanca Sud</v>
          </cell>
          <cell r="E1667" t="str">
            <v>M230</v>
          </cell>
          <cell r="F1667" t="str">
            <v>PRISON LOCALE AIN SEBAA QT FEMMES</v>
          </cell>
          <cell r="G1667" t="str">
            <v>Hôtellerie et Tourisme</v>
          </cell>
          <cell r="H1667" t="str">
            <v>Hôtellerie et Tourisme</v>
          </cell>
          <cell r="I1667" t="str">
            <v>S</v>
          </cell>
          <cell r="J1667" t="str">
            <v>FQ</v>
          </cell>
          <cell r="K1667" t="str">
            <v>PRD_EE_FQ</v>
          </cell>
          <cell r="L1667" t="str">
            <v>Employé d'Etages</v>
          </cell>
          <cell r="M1667">
            <v>9</v>
          </cell>
          <cell r="N1667" t="str">
            <v>Q</v>
          </cell>
          <cell r="O1667" t="str">
            <v>FQ (Classique)</v>
          </cell>
          <cell r="P1667" t="str">
            <v>1A</v>
          </cell>
          <cell r="Q1667">
            <v>10</v>
          </cell>
          <cell r="R1667">
            <v>10</v>
          </cell>
          <cell r="S1667" t="str">
            <v>CDJ</v>
          </cell>
          <cell r="T1667">
            <v>10</v>
          </cell>
        </row>
        <row r="1668">
          <cell r="A1668" t="str">
            <v>M230PRD_EST_FQ1ACDJ</v>
          </cell>
          <cell r="B1668" t="str">
            <v>Jour</v>
          </cell>
          <cell r="C1668" t="str">
            <v>PRD</v>
          </cell>
          <cell r="D1668" t="str">
            <v>Casablanca Sud</v>
          </cell>
          <cell r="E1668" t="str">
            <v>M230</v>
          </cell>
          <cell r="F1668" t="str">
            <v>PRISON LOCALE AIN SEBAA QT FEMMES</v>
          </cell>
          <cell r="G1668" t="str">
            <v>Tertiaire</v>
          </cell>
          <cell r="H1668" t="str">
            <v>Action Sociale</v>
          </cell>
          <cell r="I1668" t="str">
            <v>S</v>
          </cell>
          <cell r="J1668" t="str">
            <v>FQ</v>
          </cell>
          <cell r="K1668" t="str">
            <v>PRD_EST_FQ</v>
          </cell>
          <cell r="L1668" t="str">
            <v>Esthétique</v>
          </cell>
          <cell r="M1668">
            <v>6</v>
          </cell>
          <cell r="N1668" t="str">
            <v>Q</v>
          </cell>
          <cell r="O1668" t="str">
            <v>FQ (Classique)</v>
          </cell>
          <cell r="P1668" t="str">
            <v>1A</v>
          </cell>
          <cell r="Q1668">
            <v>15</v>
          </cell>
          <cell r="R1668">
            <v>10</v>
          </cell>
          <cell r="S1668" t="str">
            <v>CDJ</v>
          </cell>
          <cell r="T1668">
            <v>10</v>
          </cell>
        </row>
        <row r="1669">
          <cell r="A1669" t="str">
            <v>M230PRD_TJ_FQ1ACDJ</v>
          </cell>
          <cell r="B1669" t="str">
            <v>Jour</v>
          </cell>
          <cell r="C1669" t="str">
            <v>PRD</v>
          </cell>
          <cell r="D1669" t="str">
            <v>Casablanca Sud</v>
          </cell>
          <cell r="E1669" t="str">
            <v>M230</v>
          </cell>
          <cell r="F1669" t="str">
            <v>PRISON LOCALE AIN SEBAA QT FEMMES</v>
          </cell>
          <cell r="G1669" t="str">
            <v>Industriel</v>
          </cell>
          <cell r="H1669" t="str">
            <v>Textile Habillement</v>
          </cell>
          <cell r="I1669" t="str">
            <v>S</v>
          </cell>
          <cell r="J1669" t="str">
            <v>FQ</v>
          </cell>
          <cell r="K1669" t="str">
            <v>PRD_TJ_FQ</v>
          </cell>
          <cell r="L1669" t="str">
            <v>Tissage Jellaba</v>
          </cell>
          <cell r="M1669">
            <v>6</v>
          </cell>
          <cell r="N1669" t="str">
            <v>Q</v>
          </cell>
          <cell r="O1669" t="str">
            <v>FQ (Classique)</v>
          </cell>
          <cell r="P1669" t="str">
            <v>1A</v>
          </cell>
          <cell r="Q1669">
            <v>10</v>
          </cell>
          <cell r="R1669">
            <v>4</v>
          </cell>
          <cell r="S1669" t="str">
            <v>CDJ</v>
          </cell>
          <cell r="T1669">
            <v>4</v>
          </cell>
        </row>
        <row r="1670">
          <cell r="A1670" t="str">
            <v>M230PRD_TPS_FQ1ACDJ</v>
          </cell>
          <cell r="B1670" t="str">
            <v>Jour</v>
          </cell>
          <cell r="C1670" t="str">
            <v>PRD</v>
          </cell>
          <cell r="D1670" t="str">
            <v>Casablanca Sud</v>
          </cell>
          <cell r="E1670" t="str">
            <v>M230</v>
          </cell>
          <cell r="F1670" t="str">
            <v>PRISON LOCALE AIN SEBAA QT FEMMES</v>
          </cell>
          <cell r="G1670" t="str">
            <v>Industriel</v>
          </cell>
          <cell r="H1670" t="str">
            <v>Textile Habillement</v>
          </cell>
          <cell r="I1670" t="str">
            <v>S</v>
          </cell>
          <cell r="J1670" t="str">
            <v>FQ</v>
          </cell>
          <cell r="K1670" t="str">
            <v>PRD_TPS_FQ</v>
          </cell>
          <cell r="L1670" t="str">
            <v>Tapis</v>
          </cell>
          <cell r="M1670">
            <v>9</v>
          </cell>
          <cell r="N1670" t="str">
            <v>Q</v>
          </cell>
          <cell r="O1670" t="str">
            <v>FQ (Classique)</v>
          </cell>
          <cell r="P1670" t="str">
            <v>1A</v>
          </cell>
          <cell r="Q1670">
            <v>10</v>
          </cell>
          <cell r="R1670">
            <v>10</v>
          </cell>
          <cell r="S1670" t="str">
            <v>CDJ</v>
          </cell>
          <cell r="T1670">
            <v>10</v>
          </cell>
        </row>
        <row r="1671">
          <cell r="A1671" t="str">
            <v>M240PRD_C_FQ1ACDJ</v>
          </cell>
          <cell r="B1671" t="str">
            <v>Jour</v>
          </cell>
          <cell r="C1671" t="str">
            <v>PRD</v>
          </cell>
          <cell r="D1671" t="str">
            <v>Casablanca Sud</v>
          </cell>
          <cell r="E1671" t="str">
            <v>M240</v>
          </cell>
          <cell r="F1671" t="str">
            <v>CENTRE REINSERTION EDUCATION CASABLANCA</v>
          </cell>
          <cell r="G1671" t="str">
            <v>Tertiaire</v>
          </cell>
          <cell r="H1671" t="str">
            <v>Action Sociale</v>
          </cell>
          <cell r="I1671" t="str">
            <v>S</v>
          </cell>
          <cell r="J1671" t="str">
            <v>FQ</v>
          </cell>
          <cell r="K1671" t="str">
            <v>PRD_C_FQ</v>
          </cell>
          <cell r="L1671" t="str">
            <v>Coiffure</v>
          </cell>
          <cell r="M1671">
            <v>9</v>
          </cell>
          <cell r="N1671" t="str">
            <v>Q</v>
          </cell>
          <cell r="O1671" t="str">
            <v>FQ (Classique)</v>
          </cell>
          <cell r="P1671" t="str">
            <v>1A</v>
          </cell>
          <cell r="Q1671">
            <v>30</v>
          </cell>
          <cell r="R1671">
            <v>15</v>
          </cell>
          <cell r="S1671" t="str">
            <v>CDJ</v>
          </cell>
          <cell r="T1671">
            <v>16</v>
          </cell>
        </row>
        <row r="1672">
          <cell r="A1672" t="str">
            <v>M240PRD_COR_FQ1ACDJ</v>
          </cell>
          <cell r="B1672" t="str">
            <v>Jour</v>
          </cell>
          <cell r="C1672" t="str">
            <v>PRD</v>
          </cell>
          <cell r="D1672" t="str">
            <v>Casablanca Sud</v>
          </cell>
          <cell r="E1672" t="str">
            <v>M240</v>
          </cell>
          <cell r="F1672" t="str">
            <v>CENTRE REINSERTION EDUCATION CASABLANCA</v>
          </cell>
          <cell r="G1672" t="str">
            <v>Industriel</v>
          </cell>
          <cell r="H1672" t="str">
            <v>Cuir</v>
          </cell>
          <cell r="I1672" t="str">
            <v>S</v>
          </cell>
          <cell r="J1672" t="str">
            <v>FQ</v>
          </cell>
          <cell r="K1672" t="str">
            <v>PRD_COR_FQ</v>
          </cell>
          <cell r="L1672" t="str">
            <v>Cordonnerie</v>
          </cell>
          <cell r="M1672">
            <v>6</v>
          </cell>
          <cell r="N1672" t="str">
            <v>Q</v>
          </cell>
          <cell r="O1672" t="str">
            <v>FQ (Classique)</v>
          </cell>
          <cell r="P1672" t="str">
            <v>1A</v>
          </cell>
          <cell r="Q1672">
            <v>30</v>
          </cell>
          <cell r="R1672">
            <v>14</v>
          </cell>
          <cell r="S1672" t="str">
            <v>CDJ</v>
          </cell>
          <cell r="T1672">
            <v>14</v>
          </cell>
        </row>
        <row r="1673">
          <cell r="A1673" t="str">
            <v>M240PRD_CP_FQ1ACDJ</v>
          </cell>
          <cell r="B1673" t="str">
            <v>Jour</v>
          </cell>
          <cell r="C1673" t="str">
            <v>PRD</v>
          </cell>
          <cell r="D1673" t="str">
            <v>Casablanca Sud</v>
          </cell>
          <cell r="E1673" t="str">
            <v>M240</v>
          </cell>
          <cell r="F1673" t="str">
            <v>CENTRE REINSERTION EDUCATION CASABLANCA</v>
          </cell>
          <cell r="G1673" t="str">
            <v>Industriel</v>
          </cell>
          <cell r="H1673" t="str">
            <v>Réparation des Engins à Moteurs</v>
          </cell>
          <cell r="I1673" t="str">
            <v>S</v>
          </cell>
          <cell r="J1673" t="str">
            <v>FQ</v>
          </cell>
          <cell r="K1673" t="str">
            <v>PRD_CP_FQ</v>
          </cell>
          <cell r="L1673" t="str">
            <v>Carrosserie Peinture</v>
          </cell>
          <cell r="M1673">
            <v>6</v>
          </cell>
          <cell r="N1673" t="str">
            <v>Q</v>
          </cell>
          <cell r="O1673" t="str">
            <v>FQ (Classique)</v>
          </cell>
          <cell r="P1673" t="str">
            <v>1A</v>
          </cell>
          <cell r="Q1673">
            <v>30</v>
          </cell>
          <cell r="R1673">
            <v>9</v>
          </cell>
          <cell r="S1673" t="str">
            <v>CDJ</v>
          </cell>
          <cell r="T1673">
            <v>9</v>
          </cell>
        </row>
        <row r="1674">
          <cell r="A1674" t="str">
            <v>M240PRD_EA_FQ1ACDJ</v>
          </cell>
          <cell r="B1674" t="str">
            <v>Jour</v>
          </cell>
          <cell r="C1674" t="str">
            <v>PRD</v>
          </cell>
          <cell r="D1674" t="str">
            <v>Casablanca Sud</v>
          </cell>
          <cell r="E1674" t="str">
            <v>M240</v>
          </cell>
          <cell r="F1674" t="str">
            <v>CENTRE REINSERTION EDUCATION CASABLANCA</v>
          </cell>
          <cell r="G1674" t="str">
            <v>Industriel</v>
          </cell>
          <cell r="H1674" t="str">
            <v>Réparation des Engins à Moteurs</v>
          </cell>
          <cell r="I1674" t="str">
            <v>S</v>
          </cell>
          <cell r="J1674" t="str">
            <v>FQ</v>
          </cell>
          <cell r="K1674" t="str">
            <v>PRD_EA_FQ</v>
          </cell>
          <cell r="L1674" t="str">
            <v>Electricité Automobile</v>
          </cell>
          <cell r="M1674">
            <v>6</v>
          </cell>
          <cell r="N1674" t="str">
            <v>Q</v>
          </cell>
          <cell r="O1674" t="str">
            <v>FQ (Classique)</v>
          </cell>
          <cell r="P1674" t="str">
            <v>1A</v>
          </cell>
          <cell r="Q1674">
            <v>30</v>
          </cell>
          <cell r="R1674">
            <v>10</v>
          </cell>
          <cell r="S1674" t="str">
            <v>CDJ</v>
          </cell>
          <cell r="T1674">
            <v>10</v>
          </cell>
        </row>
        <row r="1675">
          <cell r="A1675" t="str">
            <v>M240PRD_EB_FQ1ACDJ</v>
          </cell>
          <cell r="B1675" t="str">
            <v>Jour</v>
          </cell>
          <cell r="C1675" t="str">
            <v>PRD</v>
          </cell>
          <cell r="D1675" t="str">
            <v>Casablanca Sud</v>
          </cell>
          <cell r="E1675" t="str">
            <v>M240</v>
          </cell>
          <cell r="F1675" t="str">
            <v>CENTRE REINSERTION EDUCATION CASABLANCA</v>
          </cell>
          <cell r="G1675" t="str">
            <v>BTP</v>
          </cell>
          <cell r="H1675" t="str">
            <v>Batiment et Travaux Publics</v>
          </cell>
          <cell r="I1675" t="str">
            <v>S</v>
          </cell>
          <cell r="J1675" t="str">
            <v>FQ</v>
          </cell>
          <cell r="K1675" t="str">
            <v>PRD_EB_FQ</v>
          </cell>
          <cell r="L1675" t="str">
            <v>Electricité de Bâtiment</v>
          </cell>
          <cell r="M1675">
            <v>9</v>
          </cell>
          <cell r="N1675" t="str">
            <v>Q</v>
          </cell>
          <cell r="O1675" t="str">
            <v>FQ (Classique)</v>
          </cell>
          <cell r="P1675" t="str">
            <v>1A</v>
          </cell>
          <cell r="Q1675">
            <v>30</v>
          </cell>
          <cell r="R1675">
            <v>11</v>
          </cell>
          <cell r="S1675" t="str">
            <v>CDJ</v>
          </cell>
          <cell r="T1675">
            <v>11</v>
          </cell>
        </row>
        <row r="1676">
          <cell r="A1676" t="str">
            <v>M240PRD_FA_FQ1ACDJ</v>
          </cell>
          <cell r="B1676" t="str">
            <v>Jour</v>
          </cell>
          <cell r="C1676" t="str">
            <v>PRD</v>
          </cell>
          <cell r="D1676" t="str">
            <v>Casablanca Sud</v>
          </cell>
          <cell r="E1676" t="str">
            <v>M240</v>
          </cell>
          <cell r="F1676" t="str">
            <v>CENTRE REINSERTION EDUCATION CASABLANCA</v>
          </cell>
          <cell r="G1676" t="str">
            <v>Industriel</v>
          </cell>
          <cell r="H1676" t="str">
            <v>Construction Métallique</v>
          </cell>
          <cell r="I1676" t="str">
            <v>S</v>
          </cell>
          <cell r="J1676" t="str">
            <v>FQ</v>
          </cell>
          <cell r="K1676" t="str">
            <v>PRD_FA_FQ</v>
          </cell>
          <cell r="L1676" t="str">
            <v>Ferronnerie d'Art</v>
          </cell>
          <cell r="M1676">
            <v>6</v>
          </cell>
          <cell r="N1676" t="str">
            <v>Q</v>
          </cell>
          <cell r="O1676" t="str">
            <v>FQ (Classique)</v>
          </cell>
          <cell r="P1676" t="str">
            <v>1A</v>
          </cell>
          <cell r="Q1676">
            <v>30</v>
          </cell>
          <cell r="R1676">
            <v>13</v>
          </cell>
          <cell r="S1676" t="str">
            <v>CDJ</v>
          </cell>
          <cell r="T1676">
            <v>13</v>
          </cell>
        </row>
        <row r="1677">
          <cell r="A1677" t="str">
            <v>M240PRD_MB_FQ1ACDJ</v>
          </cell>
          <cell r="B1677" t="str">
            <v>Jour</v>
          </cell>
          <cell r="C1677" t="str">
            <v>PRD</v>
          </cell>
          <cell r="D1677" t="str">
            <v>Casablanca Sud</v>
          </cell>
          <cell r="E1677" t="str">
            <v>M240</v>
          </cell>
          <cell r="F1677" t="str">
            <v>CENTRE REINSERTION EDUCATION CASABLANCA</v>
          </cell>
          <cell r="G1677" t="str">
            <v>BTP</v>
          </cell>
          <cell r="H1677" t="str">
            <v>Batiment et Travaux Publics</v>
          </cell>
          <cell r="I1677" t="str">
            <v>S</v>
          </cell>
          <cell r="J1677" t="str">
            <v>FQ</v>
          </cell>
          <cell r="K1677" t="str">
            <v>PRD_MB_FQ</v>
          </cell>
          <cell r="L1677" t="str">
            <v>Menuiserie Bois</v>
          </cell>
          <cell r="M1677">
            <v>9</v>
          </cell>
          <cell r="N1677" t="str">
            <v>Q</v>
          </cell>
          <cell r="O1677" t="str">
            <v>FQ (Classique)</v>
          </cell>
          <cell r="P1677" t="str">
            <v>1A</v>
          </cell>
          <cell r="Q1677">
            <v>30</v>
          </cell>
          <cell r="R1677">
            <v>11</v>
          </cell>
          <cell r="S1677" t="str">
            <v>CDJ</v>
          </cell>
          <cell r="T1677">
            <v>11</v>
          </cell>
        </row>
        <row r="1678">
          <cell r="A1678" t="str">
            <v>M240PRD_OEV_FQ1ACDJ</v>
          </cell>
          <cell r="B1678" t="str">
            <v>Jour</v>
          </cell>
          <cell r="C1678" t="str">
            <v>PRD</v>
          </cell>
          <cell r="D1678" t="str">
            <v>Casablanca Sud</v>
          </cell>
          <cell r="E1678" t="str">
            <v>M240</v>
          </cell>
          <cell r="F1678" t="str">
            <v>CENTRE REINSERTION EDUCATION CASABLANCA</v>
          </cell>
          <cell r="G1678" t="str">
            <v>BTP</v>
          </cell>
          <cell r="H1678" t="str">
            <v>Batiment et Travaux Publics</v>
          </cell>
          <cell r="I1678" t="str">
            <v>S</v>
          </cell>
          <cell r="J1678" t="str">
            <v>FQ</v>
          </cell>
          <cell r="K1678" t="str">
            <v>PRD_OEV_FQ</v>
          </cell>
          <cell r="L1678" t="str">
            <v>Ouvrier en Espaces Verts</v>
          </cell>
          <cell r="M1678">
            <v>9</v>
          </cell>
          <cell r="N1678" t="str">
            <v>Q</v>
          </cell>
          <cell r="O1678" t="str">
            <v>FQ (Classique)</v>
          </cell>
          <cell r="P1678" t="str">
            <v>1A</v>
          </cell>
          <cell r="Q1678">
            <v>30</v>
          </cell>
          <cell r="R1678">
            <v>11</v>
          </cell>
          <cell r="S1678" t="str">
            <v>CDJ</v>
          </cell>
          <cell r="T1678">
            <v>11</v>
          </cell>
        </row>
        <row r="1679">
          <cell r="A1679" t="str">
            <v>M240PRD_PL_FQ1ACDJ</v>
          </cell>
          <cell r="B1679" t="str">
            <v>Jour</v>
          </cell>
          <cell r="C1679" t="str">
            <v>PRD</v>
          </cell>
          <cell r="D1679" t="str">
            <v>Casablanca Sud</v>
          </cell>
          <cell r="E1679" t="str">
            <v>M240</v>
          </cell>
          <cell r="F1679" t="str">
            <v>CENTRE REINSERTION EDUCATION CASABLANCA</v>
          </cell>
          <cell r="G1679" t="str">
            <v>BTP</v>
          </cell>
          <cell r="H1679" t="str">
            <v>Batiment et Travaux Publics</v>
          </cell>
          <cell r="I1679" t="str">
            <v>S</v>
          </cell>
          <cell r="J1679" t="str">
            <v>FQ</v>
          </cell>
          <cell r="K1679" t="str">
            <v>PRD_PL_FQ</v>
          </cell>
          <cell r="L1679" t="str">
            <v>Plâtrier</v>
          </cell>
          <cell r="M1679">
            <v>9</v>
          </cell>
          <cell r="N1679" t="str">
            <v>Q</v>
          </cell>
          <cell r="O1679" t="str">
            <v>FQ (Classique)</v>
          </cell>
          <cell r="P1679" t="str">
            <v>1A</v>
          </cell>
          <cell r="Q1679">
            <v>30</v>
          </cell>
          <cell r="R1679">
            <v>12</v>
          </cell>
          <cell r="S1679" t="str">
            <v>CDJ</v>
          </cell>
          <cell r="T1679">
            <v>12</v>
          </cell>
        </row>
        <row r="1680">
          <cell r="A1680" t="str">
            <v>M240PRD_PS_FQ1ACDJ</v>
          </cell>
          <cell r="B1680" t="str">
            <v>Jour</v>
          </cell>
          <cell r="C1680" t="str">
            <v>PRD</v>
          </cell>
          <cell r="D1680" t="str">
            <v>Casablanca Sud</v>
          </cell>
          <cell r="E1680" t="str">
            <v>M240</v>
          </cell>
          <cell r="F1680" t="str">
            <v>CENTRE REINSERTION EDUCATION CASABLANCA</v>
          </cell>
          <cell r="G1680" t="str">
            <v>BTP</v>
          </cell>
          <cell r="H1680" t="str">
            <v>Batiment et Travaux Publics</v>
          </cell>
          <cell r="I1680" t="str">
            <v>S</v>
          </cell>
          <cell r="J1680" t="str">
            <v>FQ</v>
          </cell>
          <cell r="K1680" t="str">
            <v>PRD_PS_FQ</v>
          </cell>
          <cell r="L1680" t="str">
            <v>Plomberie Sanitaire</v>
          </cell>
          <cell r="M1680">
            <v>9</v>
          </cell>
          <cell r="N1680" t="str">
            <v>Q</v>
          </cell>
          <cell r="O1680" t="str">
            <v>FQ (Classique)</v>
          </cell>
          <cell r="P1680" t="str">
            <v>1A</v>
          </cell>
          <cell r="Q1680">
            <v>30</v>
          </cell>
          <cell r="R1680">
            <v>11</v>
          </cell>
          <cell r="S1680" t="str">
            <v>CDJ</v>
          </cell>
          <cell r="T1680">
            <v>11</v>
          </cell>
        </row>
        <row r="1681">
          <cell r="A1681" t="str">
            <v>M240PRD_PV_FQ1ACDJ</v>
          </cell>
          <cell r="B1681" t="str">
            <v>Jour</v>
          </cell>
          <cell r="C1681" t="str">
            <v>PRD</v>
          </cell>
          <cell r="D1681" t="str">
            <v>Casablanca Sud</v>
          </cell>
          <cell r="E1681" t="str">
            <v>M240</v>
          </cell>
          <cell r="F1681" t="str">
            <v>CENTRE REINSERTION EDUCATION CASABLANCA</v>
          </cell>
          <cell r="G1681" t="str">
            <v>BTP</v>
          </cell>
          <cell r="H1681" t="str">
            <v>Batiment et Travaux Publics</v>
          </cell>
          <cell r="I1681" t="str">
            <v>S</v>
          </cell>
          <cell r="J1681" t="str">
            <v>FQ</v>
          </cell>
          <cell r="K1681" t="str">
            <v>PRD_PV_FQ</v>
          </cell>
          <cell r="L1681" t="str">
            <v>Peintre Vitrier</v>
          </cell>
          <cell r="M1681">
            <v>9</v>
          </cell>
          <cell r="N1681" t="str">
            <v>Q</v>
          </cell>
          <cell r="O1681" t="str">
            <v>FQ (Classique)</v>
          </cell>
          <cell r="P1681" t="str">
            <v>1A</v>
          </cell>
          <cell r="Q1681">
            <v>30</v>
          </cell>
          <cell r="R1681">
            <v>15</v>
          </cell>
          <cell r="S1681" t="str">
            <v>CDJ</v>
          </cell>
          <cell r="T1681">
            <v>17</v>
          </cell>
        </row>
        <row r="1682">
          <cell r="A1682" t="str">
            <v>M240PRD_RA_FQ1ACDJ</v>
          </cell>
          <cell r="B1682" t="str">
            <v>Jour</v>
          </cell>
          <cell r="C1682" t="str">
            <v>PRD</v>
          </cell>
          <cell r="D1682" t="str">
            <v>Casablanca Sud</v>
          </cell>
          <cell r="E1682" t="str">
            <v>M240</v>
          </cell>
          <cell r="F1682" t="str">
            <v>CENTRE REINSERTION EDUCATION CASABLANCA</v>
          </cell>
          <cell r="G1682" t="str">
            <v>Industriel</v>
          </cell>
          <cell r="H1682" t="str">
            <v>Réparation des Engins à Moteurs</v>
          </cell>
          <cell r="I1682" t="str">
            <v>S</v>
          </cell>
          <cell r="J1682" t="str">
            <v>FQ</v>
          </cell>
          <cell r="K1682" t="str">
            <v>PRD_RA_FQ</v>
          </cell>
          <cell r="L1682" t="str">
            <v>Réparation Automobile</v>
          </cell>
          <cell r="M1682">
            <v>9</v>
          </cell>
          <cell r="N1682" t="str">
            <v>Q</v>
          </cell>
          <cell r="O1682" t="str">
            <v>FQ (Classique)</v>
          </cell>
          <cell r="P1682" t="str">
            <v>1A</v>
          </cell>
          <cell r="Q1682">
            <v>30</v>
          </cell>
          <cell r="R1682">
            <v>17</v>
          </cell>
          <cell r="S1682" t="str">
            <v>CDJ</v>
          </cell>
          <cell r="T1682">
            <v>17</v>
          </cell>
        </row>
        <row r="1683">
          <cell r="A1683" t="str">
            <v>M240TH_CC_FQ1ACDJ</v>
          </cell>
          <cell r="B1683" t="str">
            <v>Jour</v>
          </cell>
          <cell r="C1683" t="str">
            <v>PRD</v>
          </cell>
          <cell r="D1683" t="str">
            <v>Casablanca Sud</v>
          </cell>
          <cell r="E1683" t="str">
            <v>M240</v>
          </cell>
          <cell r="F1683" t="str">
            <v>CENTRE REINSERTION EDUCATION CASABLANCA</v>
          </cell>
          <cell r="G1683" t="str">
            <v>Industriel</v>
          </cell>
          <cell r="H1683" t="str">
            <v>Textile Habillement</v>
          </cell>
          <cell r="I1683" t="str">
            <v>S</v>
          </cell>
          <cell r="J1683" t="str">
            <v>FQ</v>
          </cell>
          <cell r="K1683" t="str">
            <v>TH_CC_FQ</v>
          </cell>
          <cell r="L1683" t="str">
            <v>Coupe et Couture</v>
          </cell>
          <cell r="M1683">
            <v>6</v>
          </cell>
          <cell r="N1683" t="str">
            <v>Q</v>
          </cell>
          <cell r="O1683" t="str">
            <v>FQ (Classique)</v>
          </cell>
          <cell r="P1683" t="str">
            <v>1A</v>
          </cell>
          <cell r="Q1683">
            <v>30</v>
          </cell>
          <cell r="R1683">
            <v>13</v>
          </cell>
          <cell r="S1683" t="str">
            <v>CDJ</v>
          </cell>
          <cell r="T1683">
            <v>13</v>
          </cell>
        </row>
        <row r="1684">
          <cell r="A1684" t="str">
            <v>M460CC_BROD_FQ1ACDJ</v>
          </cell>
          <cell r="B1684" t="str">
            <v>Jour</v>
          </cell>
          <cell r="C1684" t="str">
            <v>CC</v>
          </cell>
          <cell r="D1684" t="str">
            <v>Casablanca Sud</v>
          </cell>
          <cell r="E1684" t="str">
            <v>M460</v>
          </cell>
          <cell r="F1684" t="str">
            <v>ETABLISSEMENT ABDESSALAM BENNANI CASABLANCA</v>
          </cell>
          <cell r="G1684" t="str">
            <v>Industriel</v>
          </cell>
          <cell r="H1684" t="str">
            <v>Textile Habillement</v>
          </cell>
          <cell r="I1684" t="str">
            <v>S</v>
          </cell>
          <cell r="J1684" t="str">
            <v>FQ</v>
          </cell>
          <cell r="K1684" t="str">
            <v>CC_BROD_FQ</v>
          </cell>
          <cell r="L1684" t="str">
            <v>Broderie</v>
          </cell>
          <cell r="M1684">
            <v>6</v>
          </cell>
          <cell r="N1684" t="str">
            <v>Q</v>
          </cell>
          <cell r="O1684" t="str">
            <v>FQ (Classique)</v>
          </cell>
          <cell r="P1684" t="str">
            <v>1A</v>
          </cell>
          <cell r="Q1684">
            <v>50</v>
          </cell>
          <cell r="R1684">
            <v>0</v>
          </cell>
          <cell r="S1684" t="str">
            <v>CDJ</v>
          </cell>
          <cell r="T1684">
            <v>0</v>
          </cell>
        </row>
        <row r="1685">
          <cell r="A1685" t="str">
            <v>M460CC_C_FQ1ACDJ</v>
          </cell>
          <cell r="B1685" t="str">
            <v>Jour</v>
          </cell>
          <cell r="C1685" t="str">
            <v>CC</v>
          </cell>
          <cell r="D1685" t="str">
            <v>Casablanca Sud</v>
          </cell>
          <cell r="E1685" t="str">
            <v>M460</v>
          </cell>
          <cell r="F1685" t="str">
            <v>ETABLISSEMENT ABDESSALAM BENNANI CASABLANCA</v>
          </cell>
          <cell r="G1685" t="str">
            <v>Tertiaire</v>
          </cell>
          <cell r="H1685" t="str">
            <v>Action Sociale</v>
          </cell>
          <cell r="I1685" t="str">
            <v>S</v>
          </cell>
          <cell r="J1685" t="str">
            <v>FQ</v>
          </cell>
          <cell r="K1685" t="str">
            <v>CC_C_FQ</v>
          </cell>
          <cell r="L1685" t="str">
            <v>Coiffure</v>
          </cell>
          <cell r="M1685">
            <v>9</v>
          </cell>
          <cell r="N1685" t="str">
            <v>Q</v>
          </cell>
          <cell r="O1685" t="str">
            <v>FQ (Classique)</v>
          </cell>
          <cell r="P1685" t="str">
            <v>1A</v>
          </cell>
          <cell r="Q1685">
            <v>25</v>
          </cell>
          <cell r="R1685">
            <v>10</v>
          </cell>
          <cell r="S1685" t="str">
            <v>CDJ</v>
          </cell>
          <cell r="T1685">
            <v>10</v>
          </cell>
        </row>
        <row r="1686">
          <cell r="A1686" t="str">
            <v>M460CC_CC_FQ1ACDJ</v>
          </cell>
          <cell r="B1686" t="str">
            <v>Jour</v>
          </cell>
          <cell r="C1686" t="str">
            <v>CC</v>
          </cell>
          <cell r="D1686" t="str">
            <v>Casablanca Sud</v>
          </cell>
          <cell r="E1686" t="str">
            <v>M460</v>
          </cell>
          <cell r="F1686" t="str">
            <v>ETABLISSEMENT ABDESSALAM BENNANI CASABLANCA</v>
          </cell>
          <cell r="G1686" t="str">
            <v>Tertiaire</v>
          </cell>
          <cell r="H1686" t="str">
            <v>Action Sociale</v>
          </cell>
          <cell r="I1686" t="str">
            <v>S</v>
          </cell>
          <cell r="J1686" t="str">
            <v>FQ</v>
          </cell>
          <cell r="K1686" t="str">
            <v>CC_CC_FQ</v>
          </cell>
          <cell r="L1686" t="str">
            <v>Coupe et Couture</v>
          </cell>
          <cell r="M1686">
            <v>9</v>
          </cell>
          <cell r="N1686" t="str">
            <v>Q</v>
          </cell>
          <cell r="O1686" t="str">
            <v>FQ (Classique)</v>
          </cell>
          <cell r="P1686" t="str">
            <v>1A</v>
          </cell>
          <cell r="Q1686">
            <v>50</v>
          </cell>
          <cell r="R1686">
            <v>9</v>
          </cell>
          <cell r="S1686" t="str">
            <v>CDJ</v>
          </cell>
          <cell r="T1686">
            <v>9</v>
          </cell>
        </row>
        <row r="1687">
          <cell r="A1687" t="str">
            <v>M460CC_CT_FQ1ACDJ</v>
          </cell>
          <cell r="B1687" t="str">
            <v>Jour</v>
          </cell>
          <cell r="C1687" t="str">
            <v>CC</v>
          </cell>
          <cell r="D1687" t="str">
            <v>Casablanca Sud</v>
          </cell>
          <cell r="E1687" t="str">
            <v>M460</v>
          </cell>
          <cell r="F1687" t="str">
            <v>ETABLISSEMENT ABDESSALAM BENNANI CASABLANCA</v>
          </cell>
          <cell r="G1687" t="str">
            <v>Industriel</v>
          </cell>
          <cell r="H1687" t="str">
            <v>Textile Habillement</v>
          </cell>
          <cell r="I1687" t="str">
            <v>S</v>
          </cell>
          <cell r="J1687" t="str">
            <v>FQ</v>
          </cell>
          <cell r="K1687" t="str">
            <v>CC_CT_FQ</v>
          </cell>
          <cell r="L1687" t="str">
            <v>Couture Traditionnelle</v>
          </cell>
          <cell r="M1687">
            <v>6</v>
          </cell>
          <cell r="N1687" t="str">
            <v>Q</v>
          </cell>
          <cell r="O1687" t="str">
            <v>FQ (Classique)</v>
          </cell>
          <cell r="P1687" t="str">
            <v>1A</v>
          </cell>
          <cell r="Q1687">
            <v>50</v>
          </cell>
          <cell r="R1687">
            <v>10</v>
          </cell>
          <cell r="S1687" t="str">
            <v>CDJ</v>
          </cell>
          <cell r="T1687">
            <v>10</v>
          </cell>
        </row>
        <row r="1688">
          <cell r="A1688" t="str">
            <v>M580CC_CC_FQ1ACDJ</v>
          </cell>
          <cell r="B1688" t="str">
            <v>Jour</v>
          </cell>
          <cell r="C1688" t="str">
            <v>CC</v>
          </cell>
          <cell r="D1688" t="str">
            <v>Casablanca Sud</v>
          </cell>
          <cell r="E1688" t="str">
            <v>M580</v>
          </cell>
          <cell r="F1688" t="str">
            <v>CENTRE DES HANDICAPES SIDI MOUMEN</v>
          </cell>
          <cell r="G1688" t="str">
            <v>Tertiaire</v>
          </cell>
          <cell r="H1688" t="str">
            <v>Action Sociale</v>
          </cell>
          <cell r="I1688" t="str">
            <v>S</v>
          </cell>
          <cell r="J1688" t="str">
            <v>FQ</v>
          </cell>
          <cell r="K1688" t="str">
            <v>CC_CC_FQ</v>
          </cell>
          <cell r="L1688" t="str">
            <v>Coupe et Couture</v>
          </cell>
          <cell r="M1688">
            <v>9</v>
          </cell>
          <cell r="N1688" t="str">
            <v>Q</v>
          </cell>
          <cell r="O1688" t="str">
            <v>FQ (Classique)</v>
          </cell>
          <cell r="P1688" t="str">
            <v>1A</v>
          </cell>
          <cell r="Q1688">
            <v>25</v>
          </cell>
          <cell r="R1688">
            <v>30</v>
          </cell>
          <cell r="S1688" t="str">
            <v>CDJ</v>
          </cell>
          <cell r="T1688">
            <v>30</v>
          </cell>
        </row>
        <row r="1689">
          <cell r="A1689" t="str">
            <v>M840PRD_EB_FQ1ACDJ</v>
          </cell>
          <cell r="B1689" t="str">
            <v>Jour</v>
          </cell>
          <cell r="C1689" t="str">
            <v>PRD</v>
          </cell>
          <cell r="D1689" t="str">
            <v>Casablanca Sud</v>
          </cell>
          <cell r="E1689" t="str">
            <v>M840</v>
          </cell>
          <cell r="F1689" t="str">
            <v>PRISON LOCALE MOHAMMEDIA</v>
          </cell>
          <cell r="G1689" t="str">
            <v>BTP</v>
          </cell>
          <cell r="H1689" t="str">
            <v>Batiment et Travaux Publics</v>
          </cell>
          <cell r="I1689" t="str">
            <v>S</v>
          </cell>
          <cell r="J1689" t="str">
            <v>FQ</v>
          </cell>
          <cell r="K1689" t="str">
            <v>PRD_EB_FQ</v>
          </cell>
          <cell r="L1689" t="str">
            <v>Electricité de Bâtiment</v>
          </cell>
          <cell r="M1689">
            <v>9</v>
          </cell>
          <cell r="N1689" t="str">
            <v>Q</v>
          </cell>
          <cell r="O1689" t="str">
            <v>FQ (Classique)</v>
          </cell>
          <cell r="P1689" t="str">
            <v>1A</v>
          </cell>
          <cell r="Q1689">
            <v>32</v>
          </cell>
          <cell r="R1689">
            <v>19</v>
          </cell>
          <cell r="S1689" t="str">
            <v>CDJ</v>
          </cell>
          <cell r="T1689">
            <v>20</v>
          </cell>
        </row>
        <row r="1690">
          <cell r="A1690" t="str">
            <v>M840PRD_PS_FQ1ACDJ</v>
          </cell>
          <cell r="B1690" t="str">
            <v>Jour</v>
          </cell>
          <cell r="C1690" t="str">
            <v>PRD</v>
          </cell>
          <cell r="D1690" t="str">
            <v>Casablanca Sud</v>
          </cell>
          <cell r="E1690" t="str">
            <v>M840</v>
          </cell>
          <cell r="F1690" t="str">
            <v>PRISON LOCALE MOHAMMEDIA</v>
          </cell>
          <cell r="G1690" t="str">
            <v>BTP</v>
          </cell>
          <cell r="H1690" t="str">
            <v>Batiment et Travaux Publics</v>
          </cell>
          <cell r="I1690" t="str">
            <v>S</v>
          </cell>
          <cell r="J1690" t="str">
            <v>FQ</v>
          </cell>
          <cell r="K1690" t="str">
            <v>PRD_PS_FQ</v>
          </cell>
          <cell r="L1690" t="str">
            <v>Plomberie Sanitaire</v>
          </cell>
          <cell r="M1690">
            <v>9</v>
          </cell>
          <cell r="N1690" t="str">
            <v>Q</v>
          </cell>
          <cell r="O1690" t="str">
            <v>FQ (Classique)</v>
          </cell>
          <cell r="P1690" t="str">
            <v>1A</v>
          </cell>
          <cell r="Q1690">
            <v>32</v>
          </cell>
          <cell r="R1690">
            <v>0</v>
          </cell>
          <cell r="S1690" t="str">
            <v>CDJ</v>
          </cell>
          <cell r="T1690">
            <v>0</v>
          </cell>
        </row>
        <row r="1691">
          <cell r="A1691" t="str">
            <v>M840PRD_PV_FQ1ACDJ</v>
          </cell>
          <cell r="B1691" t="str">
            <v>Jour</v>
          </cell>
          <cell r="C1691" t="str">
            <v>PRD</v>
          </cell>
          <cell r="D1691" t="str">
            <v>Casablanca Sud</v>
          </cell>
          <cell r="E1691" t="str">
            <v>M840</v>
          </cell>
          <cell r="F1691" t="str">
            <v>PRISON LOCALE MOHAMMEDIA</v>
          </cell>
          <cell r="G1691" t="str">
            <v>BTP</v>
          </cell>
          <cell r="H1691" t="str">
            <v>Batiment et Travaux Publics</v>
          </cell>
          <cell r="I1691" t="str">
            <v>S</v>
          </cell>
          <cell r="J1691" t="str">
            <v>FQ</v>
          </cell>
          <cell r="K1691" t="str">
            <v>PRD_PV_FQ</v>
          </cell>
          <cell r="L1691" t="str">
            <v>Peintre Vitrier</v>
          </cell>
          <cell r="M1691">
            <v>9</v>
          </cell>
          <cell r="N1691" t="str">
            <v>Q</v>
          </cell>
          <cell r="O1691" t="str">
            <v>FQ (Classique)</v>
          </cell>
          <cell r="P1691" t="str">
            <v>1A</v>
          </cell>
          <cell r="Q1691">
            <v>32</v>
          </cell>
          <cell r="R1691">
            <v>18</v>
          </cell>
          <cell r="S1691" t="str">
            <v>CDJ</v>
          </cell>
          <cell r="T1691">
            <v>22</v>
          </cell>
        </row>
        <row r="1692">
          <cell r="A1692" t="str">
            <v>M870PRD_CCT_FQ1ACDJ</v>
          </cell>
          <cell r="B1692" t="str">
            <v>Jour</v>
          </cell>
          <cell r="C1692" t="str">
            <v>PRD</v>
          </cell>
          <cell r="D1692" t="str">
            <v>Casablanca Sud</v>
          </cell>
          <cell r="E1692" t="str">
            <v>M870</v>
          </cell>
          <cell r="F1692" t="str">
            <v>PRISON LOCALE OUKACHA QUARTIER HOMMES CASABLANCA</v>
          </cell>
          <cell r="G1692" t="str">
            <v>Industriel</v>
          </cell>
          <cell r="H1692" t="str">
            <v>Textile Habillement</v>
          </cell>
          <cell r="I1692" t="str">
            <v>S</v>
          </cell>
          <cell r="J1692" t="str">
            <v>FQ</v>
          </cell>
          <cell r="K1692" t="str">
            <v>PRD_CCT_FQ</v>
          </cell>
          <cell r="L1692" t="str">
            <v>Coupe et Couture</v>
          </cell>
          <cell r="M1692">
            <v>9</v>
          </cell>
          <cell r="N1692" t="str">
            <v>Q</v>
          </cell>
          <cell r="O1692" t="str">
            <v>FQ (Classique)</v>
          </cell>
          <cell r="P1692" t="str">
            <v>1A</v>
          </cell>
          <cell r="Q1692">
            <v>80</v>
          </cell>
          <cell r="R1692">
            <v>40</v>
          </cell>
          <cell r="S1692" t="str">
            <v>CDJ</v>
          </cell>
          <cell r="T1692">
            <v>40</v>
          </cell>
        </row>
        <row r="1693">
          <cell r="A1693" t="str">
            <v>M870PRD_DB_FQ1ACDJ</v>
          </cell>
          <cell r="B1693" t="str">
            <v>Jour</v>
          </cell>
          <cell r="C1693" t="str">
            <v>PRD</v>
          </cell>
          <cell r="D1693" t="str">
            <v>Casablanca Sud</v>
          </cell>
          <cell r="E1693" t="str">
            <v>M870</v>
          </cell>
          <cell r="F1693" t="str">
            <v>PRISON LOCALE OUKACHA QUARTIER HOMMES CASABLANCA</v>
          </cell>
          <cell r="G1693" t="str">
            <v>BTP</v>
          </cell>
          <cell r="H1693" t="str">
            <v>Batiment et Travaux Publics</v>
          </cell>
          <cell r="I1693" t="str">
            <v>S</v>
          </cell>
          <cell r="J1693" t="str">
            <v>FQ</v>
          </cell>
          <cell r="K1693" t="str">
            <v>PRD_DB_FQ</v>
          </cell>
          <cell r="L1693" t="str">
            <v>Dessin de Bâtiment</v>
          </cell>
          <cell r="M1693">
            <v>9</v>
          </cell>
          <cell r="N1693" t="str">
            <v>Q</v>
          </cell>
          <cell r="O1693" t="str">
            <v>FQ (Classique)</v>
          </cell>
          <cell r="P1693" t="str">
            <v>1A</v>
          </cell>
          <cell r="Q1693">
            <v>30</v>
          </cell>
          <cell r="R1693">
            <v>12</v>
          </cell>
          <cell r="S1693" t="str">
            <v>CDJ</v>
          </cell>
          <cell r="T1693">
            <v>12</v>
          </cell>
        </row>
        <row r="1694">
          <cell r="A1694" t="str">
            <v>M870PRD_EB_FQ1ACDJ</v>
          </cell>
          <cell r="B1694" t="str">
            <v>Jour</v>
          </cell>
          <cell r="C1694" t="str">
            <v>PRD</v>
          </cell>
          <cell r="D1694" t="str">
            <v>Casablanca Sud</v>
          </cell>
          <cell r="E1694" t="str">
            <v>M870</v>
          </cell>
          <cell r="F1694" t="str">
            <v>PRISON LOCALE OUKACHA QUARTIER HOMMES CASABLANCA</v>
          </cell>
          <cell r="G1694" t="str">
            <v>BTP</v>
          </cell>
          <cell r="H1694" t="str">
            <v>Batiment et Travaux Publics</v>
          </cell>
          <cell r="I1694" t="str">
            <v>S</v>
          </cell>
          <cell r="J1694" t="str">
            <v>FQ</v>
          </cell>
          <cell r="K1694" t="str">
            <v>PRD_EB_FQ</v>
          </cell>
          <cell r="L1694" t="str">
            <v>Electricité de Bâtiment</v>
          </cell>
          <cell r="M1694">
            <v>9</v>
          </cell>
          <cell r="N1694" t="str">
            <v>Q</v>
          </cell>
          <cell r="O1694" t="str">
            <v>FQ (Classique)</v>
          </cell>
          <cell r="P1694" t="str">
            <v>1A</v>
          </cell>
          <cell r="Q1694">
            <v>40</v>
          </cell>
          <cell r="R1694">
            <v>21</v>
          </cell>
          <cell r="S1694" t="str">
            <v>CDJ</v>
          </cell>
          <cell r="T1694">
            <v>21</v>
          </cell>
        </row>
        <row r="1695">
          <cell r="A1695" t="str">
            <v>M870PRD_FA_FQ1ACDJ</v>
          </cell>
          <cell r="B1695" t="str">
            <v>Jour</v>
          </cell>
          <cell r="C1695" t="str">
            <v>PRD</v>
          </cell>
          <cell r="D1695" t="str">
            <v>Casablanca Sud</v>
          </cell>
          <cell r="E1695" t="str">
            <v>M870</v>
          </cell>
          <cell r="F1695" t="str">
            <v>PRISON LOCALE OUKACHA QUARTIER HOMMES CASABLANCA</v>
          </cell>
          <cell r="G1695" t="str">
            <v>Industriel</v>
          </cell>
          <cell r="H1695" t="str">
            <v>Construction Métallique</v>
          </cell>
          <cell r="I1695" t="str">
            <v>S</v>
          </cell>
          <cell r="J1695" t="str">
            <v>FQ</v>
          </cell>
          <cell r="K1695" t="str">
            <v>PRD_FA_FQ</v>
          </cell>
          <cell r="L1695" t="str">
            <v>Ferronnerie d'Art</v>
          </cell>
          <cell r="M1695">
            <v>6</v>
          </cell>
          <cell r="N1695" t="str">
            <v>Q</v>
          </cell>
          <cell r="O1695" t="str">
            <v>FQ (Classique)</v>
          </cell>
          <cell r="P1695" t="str">
            <v>1A</v>
          </cell>
          <cell r="Q1695">
            <v>40</v>
          </cell>
          <cell r="R1695">
            <v>22</v>
          </cell>
          <cell r="S1695" t="str">
            <v>CDJ</v>
          </cell>
          <cell r="T1695">
            <v>22</v>
          </cell>
        </row>
        <row r="1696">
          <cell r="A1696" t="str">
            <v>M870PRD_INFO_FQ1ACDJ</v>
          </cell>
          <cell r="B1696" t="str">
            <v>Jour</v>
          </cell>
          <cell r="C1696" t="str">
            <v>PRD</v>
          </cell>
          <cell r="D1696" t="str">
            <v>Casablanca Sud</v>
          </cell>
          <cell r="E1696" t="str">
            <v>M870</v>
          </cell>
          <cell r="F1696" t="str">
            <v>PRISON LOCALE OUKACHA QUARTIER HOMMES CASABLANCA</v>
          </cell>
          <cell r="G1696" t="str">
            <v>Industriel</v>
          </cell>
          <cell r="H1696" t="str">
            <v>Arts Graphiques</v>
          </cell>
          <cell r="I1696" t="str">
            <v>S</v>
          </cell>
          <cell r="J1696" t="str">
            <v>FQ</v>
          </cell>
          <cell r="K1696" t="str">
            <v>PRD_INFO_FQ</v>
          </cell>
          <cell r="L1696" t="str">
            <v>Infographie</v>
          </cell>
          <cell r="M1696">
            <v>9</v>
          </cell>
          <cell r="N1696" t="str">
            <v>Q</v>
          </cell>
          <cell r="O1696" t="str">
            <v>FQ (Classique)</v>
          </cell>
          <cell r="P1696" t="str">
            <v>1A</v>
          </cell>
          <cell r="Q1696">
            <v>30</v>
          </cell>
          <cell r="R1696">
            <v>21</v>
          </cell>
          <cell r="S1696" t="str">
            <v>CDJ</v>
          </cell>
          <cell r="T1696">
            <v>21</v>
          </cell>
        </row>
        <row r="1697">
          <cell r="A1697" t="str">
            <v>M870PRD_MB_FQ1ACDJ</v>
          </cell>
          <cell r="B1697" t="str">
            <v>Jour</v>
          </cell>
          <cell r="C1697" t="str">
            <v>PRD</v>
          </cell>
          <cell r="D1697" t="str">
            <v>Casablanca Sud</v>
          </cell>
          <cell r="E1697" t="str">
            <v>M870</v>
          </cell>
          <cell r="F1697" t="str">
            <v>PRISON LOCALE OUKACHA QUARTIER HOMMES CASABLANCA</v>
          </cell>
          <cell r="G1697" t="str">
            <v>BTP</v>
          </cell>
          <cell r="H1697" t="str">
            <v>Batiment et Travaux Publics</v>
          </cell>
          <cell r="I1697" t="str">
            <v>S</v>
          </cell>
          <cell r="J1697" t="str">
            <v>FQ</v>
          </cell>
          <cell r="K1697" t="str">
            <v>PRD_MB_FQ</v>
          </cell>
          <cell r="L1697" t="str">
            <v>Menuiserie Bois</v>
          </cell>
          <cell r="M1697">
            <v>9</v>
          </cell>
          <cell r="N1697" t="str">
            <v>Q</v>
          </cell>
          <cell r="O1697" t="str">
            <v>FQ (Classique)</v>
          </cell>
          <cell r="P1697" t="str">
            <v>1A</v>
          </cell>
          <cell r="Q1697">
            <v>30</v>
          </cell>
          <cell r="R1697">
            <v>20</v>
          </cell>
          <cell r="S1697" t="str">
            <v>CDJ</v>
          </cell>
          <cell r="T1697">
            <v>20</v>
          </cell>
        </row>
        <row r="1698">
          <cell r="A1698" t="str">
            <v>M870PRD_PL_FQ1ACDJ</v>
          </cell>
          <cell r="B1698" t="str">
            <v>Jour</v>
          </cell>
          <cell r="C1698" t="str">
            <v>PRD</v>
          </cell>
          <cell r="D1698" t="str">
            <v>Casablanca Sud</v>
          </cell>
          <cell r="E1698" t="str">
            <v>M870</v>
          </cell>
          <cell r="F1698" t="str">
            <v>PRISON LOCALE OUKACHA QUARTIER HOMMES CASABLANCA</v>
          </cell>
          <cell r="G1698" t="str">
            <v>BTP</v>
          </cell>
          <cell r="H1698" t="str">
            <v>Batiment et Travaux Publics</v>
          </cell>
          <cell r="I1698" t="str">
            <v>S</v>
          </cell>
          <cell r="J1698" t="str">
            <v>FQ</v>
          </cell>
          <cell r="K1698" t="str">
            <v>PRD_PL_FQ</v>
          </cell>
          <cell r="L1698" t="str">
            <v>Plâtrier</v>
          </cell>
          <cell r="M1698">
            <v>9</v>
          </cell>
          <cell r="N1698" t="str">
            <v>Q</v>
          </cell>
          <cell r="O1698" t="str">
            <v>FQ (Classique)</v>
          </cell>
          <cell r="P1698" t="str">
            <v>1A</v>
          </cell>
          <cell r="Q1698">
            <v>30</v>
          </cell>
          <cell r="R1698">
            <v>21</v>
          </cell>
          <cell r="S1698" t="str">
            <v>CDJ</v>
          </cell>
          <cell r="T1698">
            <v>21</v>
          </cell>
        </row>
        <row r="1699">
          <cell r="A1699" t="str">
            <v>M870PRD_PS_FQ1ACDJ</v>
          </cell>
          <cell r="B1699" t="str">
            <v>Jour</v>
          </cell>
          <cell r="C1699" t="str">
            <v>PRD</v>
          </cell>
          <cell r="D1699" t="str">
            <v>Casablanca Sud</v>
          </cell>
          <cell r="E1699" t="str">
            <v>M870</v>
          </cell>
          <cell r="F1699" t="str">
            <v>PRISON LOCALE OUKACHA QUARTIER HOMMES CASABLANCA</v>
          </cell>
          <cell r="G1699" t="str">
            <v>BTP</v>
          </cell>
          <cell r="H1699" t="str">
            <v>Batiment et Travaux Publics</v>
          </cell>
          <cell r="I1699" t="str">
            <v>S</v>
          </cell>
          <cell r="J1699" t="str">
            <v>FQ</v>
          </cell>
          <cell r="K1699" t="str">
            <v>PRD_PS_FQ</v>
          </cell>
          <cell r="L1699" t="str">
            <v>Plomberie Sanitaire</v>
          </cell>
          <cell r="M1699">
            <v>9</v>
          </cell>
          <cell r="N1699" t="str">
            <v>Q</v>
          </cell>
          <cell r="O1699" t="str">
            <v>FQ (Classique)</v>
          </cell>
          <cell r="P1699" t="str">
            <v>1A</v>
          </cell>
          <cell r="Q1699">
            <v>40</v>
          </cell>
          <cell r="R1699">
            <v>20</v>
          </cell>
          <cell r="S1699" t="str">
            <v>CDJ</v>
          </cell>
          <cell r="T1699">
            <v>20</v>
          </cell>
        </row>
        <row r="1700">
          <cell r="A1700" t="str">
            <v>MA70CC_CC_FQ1ACDJ</v>
          </cell>
          <cell r="B1700" t="str">
            <v>Jour</v>
          </cell>
          <cell r="C1700" t="str">
            <v>CC</v>
          </cell>
          <cell r="D1700" t="str">
            <v>Casablanca Sud</v>
          </cell>
          <cell r="E1700" t="str">
            <v>MA70</v>
          </cell>
          <cell r="F1700" t="str">
            <v>CENTRE DES HANDICAPES HAY MOHAMADI</v>
          </cell>
          <cell r="G1700" t="str">
            <v>Tertiaire</v>
          </cell>
          <cell r="H1700" t="str">
            <v>Action Sociale</v>
          </cell>
          <cell r="I1700" t="str">
            <v>S</v>
          </cell>
          <cell r="J1700" t="str">
            <v>FQ</v>
          </cell>
          <cell r="K1700" t="str">
            <v>CC_CC_FQ</v>
          </cell>
          <cell r="L1700" t="str">
            <v>Coupe et Couture</v>
          </cell>
          <cell r="M1700">
            <v>9</v>
          </cell>
          <cell r="N1700" t="str">
            <v>Q</v>
          </cell>
          <cell r="O1700" t="str">
            <v>FQ (Classique)</v>
          </cell>
          <cell r="P1700" t="str">
            <v>1A</v>
          </cell>
          <cell r="Q1700">
            <v>25</v>
          </cell>
          <cell r="R1700">
            <v>9</v>
          </cell>
          <cell r="S1700" t="str">
            <v>CDJ</v>
          </cell>
          <cell r="T1700">
            <v>9</v>
          </cell>
        </row>
        <row r="1701">
          <cell r="A1701" t="str">
            <v>MAB0CUIR_PQ_FQ1ACDJ</v>
          </cell>
          <cell r="B1701" t="str">
            <v>Jour</v>
          </cell>
          <cell r="C1701" t="str">
            <v>OFPPT</v>
          </cell>
          <cell r="D1701" t="str">
            <v>Casablanca Sud</v>
          </cell>
          <cell r="E1701" t="str">
            <v>MAB0</v>
          </cell>
          <cell r="F1701" t="str">
            <v>INSTITUT SPECIALISE EN TANNERIE ET TRAITEMENT DU CUIR SIDI BERNOUSSI CASABLANCA</v>
          </cell>
          <cell r="G1701" t="str">
            <v>Industriel</v>
          </cell>
          <cell r="H1701" t="str">
            <v>Cuir</v>
          </cell>
          <cell r="I1701" t="str">
            <v>S</v>
          </cell>
          <cell r="J1701" t="str">
            <v>FQ</v>
          </cell>
          <cell r="K1701" t="str">
            <v>CUIR_PQ_FQ</v>
          </cell>
          <cell r="L1701" t="str">
            <v>Opérateur sur Machines de Piquage Cuir </v>
          </cell>
          <cell r="M1701">
            <v>6</v>
          </cell>
          <cell r="N1701" t="str">
            <v>Q</v>
          </cell>
          <cell r="O1701" t="str">
            <v>FQ (Classique)</v>
          </cell>
          <cell r="P1701" t="str">
            <v>1A</v>
          </cell>
          <cell r="Q1701">
            <v>40</v>
          </cell>
          <cell r="R1701">
            <v>0</v>
          </cell>
          <cell r="S1701" t="str">
            <v>CDJ</v>
          </cell>
          <cell r="T1701">
            <v>0</v>
          </cell>
        </row>
        <row r="1702">
          <cell r="A1702" t="str">
            <v>MCH0TH_TAP_FQ1ACDJ</v>
          </cell>
          <cell r="B1702" t="str">
            <v>Jour</v>
          </cell>
          <cell r="C1702" t="str">
            <v>CC</v>
          </cell>
          <cell r="D1702" t="str">
            <v>Casablanca Sud</v>
          </cell>
          <cell r="E1702" t="str">
            <v>MCH0</v>
          </cell>
          <cell r="F1702" t="str">
            <v>CENTRE SOCIO-EDUCATIF POUR JEUNES MOULAY RACHID CASABLANCA</v>
          </cell>
          <cell r="G1702" t="str">
            <v>Industriel</v>
          </cell>
          <cell r="H1702" t="str">
            <v>Textile Habillement</v>
          </cell>
          <cell r="I1702" t="str">
            <v>S</v>
          </cell>
          <cell r="J1702" t="str">
            <v>FQ</v>
          </cell>
          <cell r="K1702" t="str">
            <v>TH_TAP_FQ</v>
          </cell>
          <cell r="L1702" t="str">
            <v>Tapisserie</v>
          </cell>
          <cell r="M1702">
            <v>6</v>
          </cell>
          <cell r="N1702" t="str">
            <v>Q</v>
          </cell>
          <cell r="O1702" t="str">
            <v>FQ (Classique)</v>
          </cell>
          <cell r="P1702" t="str">
            <v>1A</v>
          </cell>
          <cell r="Q1702">
            <v>100</v>
          </cell>
          <cell r="R1702">
            <v>19</v>
          </cell>
          <cell r="S1702" t="str">
            <v>CDJ</v>
          </cell>
          <cell r="T1702">
            <v>19</v>
          </cell>
        </row>
        <row r="1703">
          <cell r="A1703" t="str">
            <v>MCH0THR_CCU_FQ1ACDJ</v>
          </cell>
          <cell r="B1703" t="str">
            <v>Jour</v>
          </cell>
          <cell r="C1703" t="str">
            <v>CC</v>
          </cell>
          <cell r="D1703" t="str">
            <v>Casablanca Sud</v>
          </cell>
          <cell r="E1703" t="str">
            <v>MCH0</v>
          </cell>
          <cell r="F1703" t="str">
            <v>CENTRE SOCIO-EDUCATIF POUR JEUNES MOULAY RACHID CASABLANCA</v>
          </cell>
          <cell r="G1703" t="str">
            <v>Hôtellerie et Tourisme</v>
          </cell>
          <cell r="H1703" t="str">
            <v>Hôtellerie et Tourisme</v>
          </cell>
          <cell r="I1703" t="str">
            <v>Q</v>
          </cell>
          <cell r="J1703" t="str">
            <v>FQ</v>
          </cell>
          <cell r="K1703" t="str">
            <v>THR_CCU_FQ</v>
          </cell>
          <cell r="L1703" t="str">
            <v>Commis de cuisine</v>
          </cell>
          <cell r="M1703">
            <v>6</v>
          </cell>
          <cell r="N1703" t="str">
            <v>Q</v>
          </cell>
          <cell r="O1703" t="str">
            <v>FQ (Classique)</v>
          </cell>
          <cell r="P1703" t="str">
            <v>1A</v>
          </cell>
          <cell r="Q1703">
            <v>50</v>
          </cell>
          <cell r="R1703">
            <v>57</v>
          </cell>
          <cell r="S1703" t="str">
            <v>CDJ</v>
          </cell>
          <cell r="T1703">
            <v>57</v>
          </cell>
        </row>
        <row r="1704">
          <cell r="A1704" t="str">
            <v>MDG0FM_CDE_FQ1ACDJ</v>
          </cell>
          <cell r="B1704" t="str">
            <v>Jour</v>
          </cell>
          <cell r="C1704" t="str">
            <v>OFPPT</v>
          </cell>
          <cell r="D1704" t="str">
            <v>Casablanca Sud</v>
          </cell>
          <cell r="E1704" t="str">
            <v>MDG0</v>
          </cell>
          <cell r="F1704" t="str">
            <v>INSTITUT SPECIALISE DE TECHNOLOGIE APPLIQUEE SIDI MOUMEN CASABLANCA</v>
          </cell>
          <cell r="G1704" t="str">
            <v>Industriel</v>
          </cell>
          <cell r="H1704" t="str">
            <v>Fabrication Mécanique</v>
          </cell>
          <cell r="I1704" t="str">
            <v>TS</v>
          </cell>
          <cell r="J1704" t="str">
            <v>FQ</v>
          </cell>
          <cell r="K1704" t="str">
            <v>FM_CDE_FQ</v>
          </cell>
          <cell r="L1704" t="str">
            <v>Concepteur, Dessinateur d'Etudes en CAO/DAO</v>
          </cell>
          <cell r="M1704">
            <v>12</v>
          </cell>
          <cell r="N1704" t="str">
            <v>Q</v>
          </cell>
          <cell r="O1704" t="str">
            <v>FQ (Classique)</v>
          </cell>
          <cell r="P1704" t="str">
            <v>1A</v>
          </cell>
          <cell r="Q1704">
            <v>25</v>
          </cell>
          <cell r="R1704">
            <v>10</v>
          </cell>
          <cell r="S1704" t="str">
            <v>CDJ</v>
          </cell>
          <cell r="T1704">
            <v>10</v>
          </cell>
        </row>
        <row r="1705">
          <cell r="A1705" t="str">
            <v>MDG0REM_MAA_FQ1ACDJ</v>
          </cell>
          <cell r="B1705" t="str">
            <v>Jour</v>
          </cell>
          <cell r="C1705" t="str">
            <v>OFPPT</v>
          </cell>
          <cell r="D1705" t="str">
            <v>Casablanca Sud</v>
          </cell>
          <cell r="E1705" t="str">
            <v>MDG0</v>
          </cell>
          <cell r="F1705" t="str">
            <v>INSTITUT SPECIALISE DE TECHNOLOGIE APPLIQUEE SIDI MOUMEN CASABLANCA</v>
          </cell>
          <cell r="G1705" t="str">
            <v>Industriel</v>
          </cell>
          <cell r="H1705" t="str">
            <v>Réparation des Engins à Moteurs</v>
          </cell>
          <cell r="I1705" t="str">
            <v>Q</v>
          </cell>
          <cell r="J1705" t="str">
            <v>FQ</v>
          </cell>
          <cell r="K1705" t="str">
            <v>REM_MAA_FQ</v>
          </cell>
          <cell r="L1705" t="str">
            <v>Montage et assemblage auto</v>
          </cell>
          <cell r="M1705">
            <v>9</v>
          </cell>
          <cell r="N1705" t="str">
            <v>Q</v>
          </cell>
          <cell r="O1705" t="str">
            <v>FQ (Classique)</v>
          </cell>
          <cell r="P1705" t="str">
            <v>1A</v>
          </cell>
          <cell r="Q1705">
            <v>28</v>
          </cell>
          <cell r="R1705">
            <v>0</v>
          </cell>
          <cell r="S1705" t="str">
            <v>CDJ</v>
          </cell>
          <cell r="T1705">
            <v>0</v>
          </cell>
        </row>
        <row r="1706">
          <cell r="A1706" t="str">
            <v>MEF0BTP_EB_FQ1ACDJ</v>
          </cell>
          <cell r="B1706" t="str">
            <v>Jour</v>
          </cell>
          <cell r="C1706" t="str">
            <v>OFPPT</v>
          </cell>
          <cell r="D1706" t="str">
            <v>Casablanca Sud</v>
          </cell>
          <cell r="E1706" t="str">
            <v>MEF0</v>
          </cell>
          <cell r="F1706" t="str">
            <v>INSTITUT SPECIALISE DU BATIMENT CASABLANCA</v>
          </cell>
          <cell r="G1706" t="str">
            <v>BTP</v>
          </cell>
          <cell r="H1706" t="str">
            <v>Batiment et Travaux Publics</v>
          </cell>
          <cell r="I1706" t="str">
            <v>S</v>
          </cell>
          <cell r="J1706" t="str">
            <v>FQ</v>
          </cell>
          <cell r="K1706" t="str">
            <v>BTP_EB_FQ</v>
          </cell>
          <cell r="L1706" t="str">
            <v>Electricité de Bâtiment</v>
          </cell>
          <cell r="M1706">
            <v>3</v>
          </cell>
          <cell r="N1706" t="str">
            <v>Q</v>
          </cell>
          <cell r="O1706" t="str">
            <v>FQ (Classique)</v>
          </cell>
          <cell r="P1706" t="str">
            <v>1A</v>
          </cell>
          <cell r="Q1706">
            <v>0</v>
          </cell>
          <cell r="R1706">
            <v>22</v>
          </cell>
          <cell r="S1706" t="str">
            <v>CDJ</v>
          </cell>
          <cell r="T1706">
            <v>22</v>
          </cell>
        </row>
        <row r="1707">
          <cell r="A1707" t="str">
            <v>MEF0BTP_OEV_FQ1ACDJ</v>
          </cell>
          <cell r="B1707" t="str">
            <v>Jour</v>
          </cell>
          <cell r="C1707" t="str">
            <v>OFPPT</v>
          </cell>
          <cell r="D1707" t="str">
            <v>Casablanca Sud</v>
          </cell>
          <cell r="E1707" t="str">
            <v>MEF0</v>
          </cell>
          <cell r="F1707" t="str">
            <v>INSTITUT SPECIALISE DU BATIMENT CASABLANCA</v>
          </cell>
          <cell r="G1707" t="str">
            <v>BTP</v>
          </cell>
          <cell r="H1707" t="str">
            <v>Batiment et Travaux Publics</v>
          </cell>
          <cell r="I1707" t="str">
            <v>S</v>
          </cell>
          <cell r="J1707" t="str">
            <v>FQ</v>
          </cell>
          <cell r="K1707" t="str">
            <v>BTP_OEV_FQ</v>
          </cell>
          <cell r="L1707" t="str">
            <v>Ouvrier en Espace Vert</v>
          </cell>
          <cell r="M1707">
            <v>6</v>
          </cell>
          <cell r="N1707" t="str">
            <v>Q</v>
          </cell>
          <cell r="O1707" t="str">
            <v>FQ (Classique)</v>
          </cell>
          <cell r="P1707" t="str">
            <v>1A</v>
          </cell>
          <cell r="Q1707">
            <v>40</v>
          </cell>
          <cell r="R1707">
            <v>24</v>
          </cell>
          <cell r="S1707" t="str">
            <v>CDJ</v>
          </cell>
          <cell r="T1707">
            <v>25</v>
          </cell>
        </row>
        <row r="1708">
          <cell r="A1708" t="str">
            <v>MEF0BTP_PPI_FQ1ACDJ</v>
          </cell>
          <cell r="B1708" t="str">
            <v>Jour</v>
          </cell>
          <cell r="C1708" t="str">
            <v>OFPPT</v>
          </cell>
          <cell r="D1708" t="str">
            <v>Casablanca Sud</v>
          </cell>
          <cell r="E1708" t="str">
            <v>MEF0</v>
          </cell>
          <cell r="F1708" t="str">
            <v>INSTITUT SPECIALISE DU BATIMENT CASABLANCA</v>
          </cell>
          <cell r="G1708" t="str">
            <v>BTP</v>
          </cell>
          <cell r="H1708" t="str">
            <v>Batiment et Travaux Publics</v>
          </cell>
          <cell r="I1708" t="str">
            <v>Q</v>
          </cell>
          <cell r="J1708" t="str">
            <v>FQ</v>
          </cell>
          <cell r="K1708" t="str">
            <v>BTP_PPI_FQ</v>
          </cell>
          <cell r="L1708" t="str">
            <v>Plâtrier Plaquiste (CMPE)</v>
          </cell>
          <cell r="M1708">
            <v>6</v>
          </cell>
          <cell r="N1708" t="str">
            <v>Q</v>
          </cell>
          <cell r="O1708" t="str">
            <v>FQ (Classique)</v>
          </cell>
          <cell r="P1708" t="str">
            <v>1A</v>
          </cell>
          <cell r="Q1708">
            <v>12</v>
          </cell>
          <cell r="R1708">
            <v>0</v>
          </cell>
          <cell r="S1708" t="str">
            <v>CDJ</v>
          </cell>
          <cell r="T1708">
            <v>0</v>
          </cell>
        </row>
        <row r="1709">
          <cell r="A1709" t="str">
            <v>MEF0BTP_PPR_FQ1ACDJ</v>
          </cell>
          <cell r="B1709" t="str">
            <v>Jour</v>
          </cell>
          <cell r="C1709" t="str">
            <v>OFPPT</v>
          </cell>
          <cell r="D1709" t="str">
            <v>Casablanca Sud</v>
          </cell>
          <cell r="E1709" t="str">
            <v>MEF0</v>
          </cell>
          <cell r="F1709" t="str">
            <v>INSTITUT SPECIALISE DU BATIMENT CASABLANCA</v>
          </cell>
          <cell r="G1709" t="str">
            <v>BTP</v>
          </cell>
          <cell r="H1709" t="str">
            <v>Batiment et Travaux Publics</v>
          </cell>
          <cell r="I1709" t="str">
            <v>Q</v>
          </cell>
          <cell r="J1709" t="str">
            <v>FQ</v>
          </cell>
          <cell r="K1709" t="str">
            <v>BTP_PPR_FQ</v>
          </cell>
          <cell r="L1709" t="str">
            <v>Plâtrier Projeteur</v>
          </cell>
          <cell r="M1709">
            <v>6</v>
          </cell>
          <cell r="N1709" t="str">
            <v>Q</v>
          </cell>
          <cell r="O1709" t="str">
            <v>FQ (Classique)</v>
          </cell>
          <cell r="P1709" t="str">
            <v>1A</v>
          </cell>
          <cell r="Q1709">
            <v>12</v>
          </cell>
          <cell r="R1709">
            <v>0</v>
          </cell>
          <cell r="S1709" t="str">
            <v>CDJ</v>
          </cell>
          <cell r="T1709">
            <v>0</v>
          </cell>
        </row>
        <row r="1710">
          <cell r="A1710" t="str">
            <v>MEF0BTP_PS_FQ1ACDJ</v>
          </cell>
          <cell r="B1710" t="str">
            <v>Jour</v>
          </cell>
          <cell r="C1710" t="str">
            <v>OFPPT</v>
          </cell>
          <cell r="D1710" t="str">
            <v>Casablanca Sud</v>
          </cell>
          <cell r="E1710" t="str">
            <v>MEF0</v>
          </cell>
          <cell r="F1710" t="str">
            <v>INSTITUT SPECIALISE DU BATIMENT CASABLANCA</v>
          </cell>
          <cell r="G1710" t="str">
            <v>BTP</v>
          </cell>
          <cell r="H1710" t="str">
            <v>Batiment et Travaux Publics</v>
          </cell>
          <cell r="I1710" t="str">
            <v>S</v>
          </cell>
          <cell r="J1710" t="str">
            <v>FQ</v>
          </cell>
          <cell r="K1710" t="str">
            <v>BTP_PS_FQ</v>
          </cell>
          <cell r="L1710" t="str">
            <v>Plomberie Sanitaire</v>
          </cell>
          <cell r="M1710">
            <v>6</v>
          </cell>
          <cell r="N1710" t="str">
            <v>Q</v>
          </cell>
          <cell r="O1710" t="str">
            <v>FQ (Classique)</v>
          </cell>
          <cell r="P1710" t="str">
            <v>1A</v>
          </cell>
          <cell r="Q1710">
            <v>56</v>
          </cell>
          <cell r="R1710">
            <v>26</v>
          </cell>
          <cell r="S1710" t="str">
            <v>CDJ</v>
          </cell>
          <cell r="T1710">
            <v>27</v>
          </cell>
        </row>
        <row r="1711">
          <cell r="A1711" t="str">
            <v>MEG0BTP_PS_FQ1ACDJ</v>
          </cell>
          <cell r="B1711" t="str">
            <v>Jour</v>
          </cell>
          <cell r="C1711" t="str">
            <v>OFPPT</v>
          </cell>
          <cell r="D1711" t="str">
            <v>Casablanca Sud</v>
          </cell>
          <cell r="E1711" t="str">
            <v>MEG0</v>
          </cell>
          <cell r="F1711" t="str">
            <v>CENTRE DE FORMATION DES ADULTES SIDI MOUMEN CASA</v>
          </cell>
          <cell r="G1711" t="str">
            <v>BTP</v>
          </cell>
          <cell r="H1711" t="str">
            <v>Batiment et Travaux Publics</v>
          </cell>
          <cell r="I1711" t="str">
            <v>S</v>
          </cell>
          <cell r="J1711" t="str">
            <v>FQ</v>
          </cell>
          <cell r="K1711" t="str">
            <v>BTP_PS_FQ</v>
          </cell>
          <cell r="L1711" t="str">
            <v>Plomberie Sanitaire</v>
          </cell>
          <cell r="M1711">
            <v>6</v>
          </cell>
          <cell r="N1711" t="str">
            <v>Q</v>
          </cell>
          <cell r="O1711" t="str">
            <v>FQ (Classique)</v>
          </cell>
          <cell r="P1711" t="str">
            <v>1A</v>
          </cell>
          <cell r="Q1711">
            <v>80</v>
          </cell>
          <cell r="R1711">
            <v>17</v>
          </cell>
          <cell r="S1711" t="str">
            <v>CDJ</v>
          </cell>
          <cell r="T1711">
            <v>23</v>
          </cell>
        </row>
        <row r="1712">
          <cell r="A1712" t="str">
            <v>MIJ0AGC_AC_FQ1ACDJ</v>
          </cell>
          <cell r="B1712" t="str">
            <v>Jour</v>
          </cell>
          <cell r="C1712" t="str">
            <v>OFPPT</v>
          </cell>
          <cell r="D1712" t="str">
            <v>Casablanca Sud</v>
          </cell>
          <cell r="E1712" t="str">
            <v>MIJ0</v>
          </cell>
          <cell r="F1712" t="str">
            <v>INSTITUT SPECIALISE DE TECHNOLOGIE APPLIQUEE MOHAMMADIA</v>
          </cell>
          <cell r="G1712" t="str">
            <v>Tertiaire</v>
          </cell>
          <cell r="H1712" t="str">
            <v>Administration Gestion et Commerce</v>
          </cell>
          <cell r="I1712" t="str">
            <v>T</v>
          </cell>
          <cell r="J1712" t="str">
            <v>FQ</v>
          </cell>
          <cell r="K1712" t="str">
            <v>AGC_AC_FQ</v>
          </cell>
          <cell r="L1712" t="str">
            <v>Agent Commercial</v>
          </cell>
          <cell r="M1712">
            <v>6</v>
          </cell>
          <cell r="N1712" t="str">
            <v>Q</v>
          </cell>
          <cell r="O1712" t="str">
            <v>FQ (Classique)</v>
          </cell>
          <cell r="P1712" t="str">
            <v>1A</v>
          </cell>
          <cell r="Q1712">
            <v>28</v>
          </cell>
          <cell r="R1712">
            <v>1</v>
          </cell>
          <cell r="S1712" t="str">
            <v>CDJ</v>
          </cell>
          <cell r="T1712">
            <v>7</v>
          </cell>
        </row>
        <row r="1713">
          <cell r="A1713" t="str">
            <v>MIK0FM_OMCN_FQ1ACDJ</v>
          </cell>
          <cell r="B1713" t="str">
            <v>Jour</v>
          </cell>
          <cell r="C1713" t="str">
            <v>OFPPT</v>
          </cell>
          <cell r="D1713" t="str">
            <v>Casablanca Sud</v>
          </cell>
          <cell r="E1713" t="str">
            <v>MIK0</v>
          </cell>
          <cell r="F1713" t="str">
            <v>INSTITUT SPECIALISE INDUSTRIEL MOHAMMEDIA</v>
          </cell>
          <cell r="G1713" t="str">
            <v>Industriel</v>
          </cell>
          <cell r="H1713" t="str">
            <v>Fabrication Mécanique</v>
          </cell>
          <cell r="I1713" t="str">
            <v>T</v>
          </cell>
          <cell r="J1713" t="str">
            <v>FQ</v>
          </cell>
          <cell r="K1713" t="str">
            <v>FM_OMCN_FQ</v>
          </cell>
          <cell r="L1713" t="str">
            <v xml:space="preserve">Opérateur sur Machines Outils à Commande Numérique </v>
          </cell>
          <cell r="M1713">
            <v>6</v>
          </cell>
          <cell r="N1713" t="str">
            <v>Q</v>
          </cell>
          <cell r="O1713" t="str">
            <v>FQ (Classique)</v>
          </cell>
          <cell r="P1713" t="str">
            <v>1A</v>
          </cell>
          <cell r="Q1713">
            <v>20</v>
          </cell>
          <cell r="R1713">
            <v>0</v>
          </cell>
          <cell r="S1713" t="str">
            <v>CDJ</v>
          </cell>
          <cell r="T1713">
            <v>0</v>
          </cell>
        </row>
        <row r="1714">
          <cell r="A1714" t="str">
            <v>MIL0REM_EEA_FQ1ACDJ</v>
          </cell>
          <cell r="B1714" t="str">
            <v>Jour</v>
          </cell>
          <cell r="C1714" t="str">
            <v>OFPPT</v>
          </cell>
          <cell r="D1714" t="str">
            <v>Casablanca Sud</v>
          </cell>
          <cell r="E1714" t="str">
            <v>MIL0</v>
          </cell>
          <cell r="F1714" t="str">
            <v>INSTITUT SPECIALISE DE TECHNOLOGIE APPLIQUEE YASSMINA MOHAMMADIA</v>
          </cell>
          <cell r="G1714" t="str">
            <v>Industriel</v>
          </cell>
          <cell r="H1714" t="str">
            <v>Réparation des Engins à Moteurs</v>
          </cell>
          <cell r="I1714" t="str">
            <v>T</v>
          </cell>
          <cell r="J1714" t="str">
            <v>FQ</v>
          </cell>
          <cell r="K1714" t="str">
            <v>REM_EEA_FQ</v>
          </cell>
          <cell r="L1714" t="str">
            <v>Electricité et Electronique Automobile</v>
          </cell>
          <cell r="M1714">
            <v>6</v>
          </cell>
          <cell r="N1714" t="str">
            <v>Q</v>
          </cell>
          <cell r="O1714" t="str">
            <v>FQ (Classique)</v>
          </cell>
          <cell r="P1714" t="str">
            <v>1A</v>
          </cell>
          <cell r="Q1714">
            <v>25</v>
          </cell>
          <cell r="R1714">
            <v>14</v>
          </cell>
          <cell r="S1714" t="str">
            <v>CDJ</v>
          </cell>
          <cell r="T1714">
            <v>14</v>
          </cell>
        </row>
        <row r="1715">
          <cell r="A1715" t="str">
            <v>ML30BTP_MB_FQ1ACDJ</v>
          </cell>
          <cell r="B1715" t="str">
            <v>Jour</v>
          </cell>
          <cell r="C1715" t="str">
            <v>UMF</v>
          </cell>
          <cell r="D1715" t="str">
            <v>Casablanca Sud</v>
          </cell>
          <cell r="E1715" t="str">
            <v>ML30</v>
          </cell>
          <cell r="F1715" t="str">
            <v>Unité Mobile de Formation N°15</v>
          </cell>
          <cell r="G1715" t="str">
            <v>BTP</v>
          </cell>
          <cell r="H1715" t="str">
            <v>Batiment et Travaux Publics</v>
          </cell>
          <cell r="I1715" t="str">
            <v>S</v>
          </cell>
          <cell r="J1715" t="str">
            <v>FQ</v>
          </cell>
          <cell r="K1715" t="str">
            <v>BTP_MB_FQ</v>
          </cell>
          <cell r="L1715" t="str">
            <v>Menuiserie Bois</v>
          </cell>
          <cell r="M1715">
            <v>6</v>
          </cell>
          <cell r="N1715" t="str">
            <v>Q</v>
          </cell>
          <cell r="O1715" t="str">
            <v>FQ (Classique)</v>
          </cell>
          <cell r="P1715" t="str">
            <v>1A</v>
          </cell>
          <cell r="Q1715">
            <v>200</v>
          </cell>
          <cell r="R1715">
            <v>8</v>
          </cell>
          <cell r="S1715" t="str">
            <v>CDJ</v>
          </cell>
          <cell r="T1715">
            <v>8</v>
          </cell>
        </row>
        <row r="1716">
          <cell r="A1716" t="str">
            <v>MOP0CM_SPTIG_FQ1ACDJ</v>
          </cell>
          <cell r="B1716" t="str">
            <v>Jour</v>
          </cell>
          <cell r="C1716" t="str">
            <v>OFPPT</v>
          </cell>
          <cell r="D1716" t="str">
            <v>Casablanca Sud</v>
          </cell>
          <cell r="E1716" t="str">
            <v>MOP0</v>
          </cell>
          <cell r="F1716" t="str">
            <v>INSTITUT SPECIALISE INDUSTRIEL CASABLANCA</v>
          </cell>
          <cell r="G1716" t="str">
            <v>Industriel</v>
          </cell>
          <cell r="H1716" t="str">
            <v>Construction Métallique</v>
          </cell>
          <cell r="I1716" t="str">
            <v>S</v>
          </cell>
          <cell r="J1716" t="str">
            <v>FQ</v>
          </cell>
          <cell r="K1716" t="str">
            <v>CM_SPTIG_FQ</v>
          </cell>
          <cell r="L1716" t="str">
            <v xml:space="preserve">Soudeur par procédé T.I.G </v>
          </cell>
          <cell r="M1716">
            <v>6</v>
          </cell>
          <cell r="N1716" t="str">
            <v>Q</v>
          </cell>
          <cell r="O1716" t="str">
            <v>FQ (Classique)</v>
          </cell>
          <cell r="P1716" t="str">
            <v>1A</v>
          </cell>
          <cell r="Q1716">
            <v>40</v>
          </cell>
          <cell r="R1716">
            <v>27</v>
          </cell>
          <cell r="S1716" t="str">
            <v>CDJ</v>
          </cell>
          <cell r="T1716">
            <v>27</v>
          </cell>
        </row>
        <row r="1717">
          <cell r="A1717" t="str">
            <v>MOP0FM_PRMOCN_FQ1ACDJ</v>
          </cell>
          <cell r="B1717" t="str">
            <v>Jour</v>
          </cell>
          <cell r="C1717" t="str">
            <v>OFPPT</v>
          </cell>
          <cell r="D1717" t="str">
            <v>Casablanca Sud</v>
          </cell>
          <cell r="E1717" t="str">
            <v>MOP0</v>
          </cell>
          <cell r="F1717" t="str">
            <v>INSTITUT SPECIALISE INDUSTRIEL CASABLANCA</v>
          </cell>
          <cell r="G1717" t="str">
            <v>Industriel</v>
          </cell>
          <cell r="H1717" t="str">
            <v>Fabrication Mécanique</v>
          </cell>
          <cell r="I1717" t="str">
            <v>TS</v>
          </cell>
          <cell r="J1717" t="str">
            <v>FQ</v>
          </cell>
          <cell r="K1717" t="str">
            <v>FM_PRMOCN_FQ</v>
          </cell>
          <cell r="L1717" t="str">
            <v>Programmeur Régleur des Machines à Commande Numérique</v>
          </cell>
          <cell r="M1717">
            <v>6</v>
          </cell>
          <cell r="N1717" t="str">
            <v>Q</v>
          </cell>
          <cell r="O1717" t="str">
            <v>FQ (Classique)</v>
          </cell>
          <cell r="P1717" t="str">
            <v>1A</v>
          </cell>
          <cell r="Q1717">
            <v>25</v>
          </cell>
          <cell r="R1717">
            <v>35</v>
          </cell>
          <cell r="S1717" t="str">
            <v>CDJ</v>
          </cell>
          <cell r="T1717">
            <v>35</v>
          </cell>
        </row>
        <row r="1718">
          <cell r="A1718" t="str">
            <v>MOP0REM_DEA_FQ1ACDJ</v>
          </cell>
          <cell r="B1718" t="str">
            <v>Jour</v>
          </cell>
          <cell r="C1718" t="str">
            <v>OFPPT</v>
          </cell>
          <cell r="D1718" t="str">
            <v>Casablanca Sud</v>
          </cell>
          <cell r="E1718" t="str">
            <v>MOP0</v>
          </cell>
          <cell r="F1718" t="str">
            <v>INSTITUT SPECIALISE INDUSTRIEL CASABLANCA</v>
          </cell>
          <cell r="G1718" t="str">
            <v>Industriel</v>
          </cell>
          <cell r="H1718" t="str">
            <v>Réparation des Engins à Moteurs</v>
          </cell>
          <cell r="I1718" t="str">
            <v>T</v>
          </cell>
          <cell r="J1718" t="str">
            <v>FQ</v>
          </cell>
          <cell r="K1718" t="str">
            <v>REM_DEA_FQ</v>
          </cell>
          <cell r="L1718" t="str">
            <v>Diagnostic Electronique Automobile</v>
          </cell>
          <cell r="M1718">
            <v>6</v>
          </cell>
          <cell r="N1718" t="str">
            <v>Q</v>
          </cell>
          <cell r="O1718" t="str">
            <v>FQ (Classique)</v>
          </cell>
          <cell r="P1718" t="str">
            <v>1A</v>
          </cell>
          <cell r="Q1718">
            <v>56</v>
          </cell>
          <cell r="R1718">
            <v>22</v>
          </cell>
          <cell r="S1718" t="str">
            <v>CDJ</v>
          </cell>
          <cell r="T1718">
            <v>22</v>
          </cell>
        </row>
        <row r="1719">
          <cell r="A1719" t="str">
            <v>MOP0TR_SESR_FQ1ACDJ</v>
          </cell>
          <cell r="B1719" t="str">
            <v>Jour</v>
          </cell>
          <cell r="C1719" t="str">
            <v>OFPPT</v>
          </cell>
          <cell r="D1719" t="str">
            <v>Casablanca Sud</v>
          </cell>
          <cell r="E1719" t="str">
            <v>MOP0</v>
          </cell>
          <cell r="F1719" t="str">
            <v>INSTITUT SPECIALISE INDUSTRIEL CASABLANCA</v>
          </cell>
          <cell r="G1719" t="str">
            <v>Transport et Logistique</v>
          </cell>
          <cell r="H1719" t="str">
            <v>Transport et Logistique</v>
          </cell>
          <cell r="I1719" t="str">
            <v>S</v>
          </cell>
          <cell r="J1719" t="str">
            <v>FQ</v>
          </cell>
          <cell r="K1719" t="str">
            <v>TR_SESR_FQ</v>
          </cell>
          <cell r="L1719" t="str">
            <v>Session d'Education à la Sécurité Routière</v>
          </cell>
          <cell r="M1719">
            <v>1</v>
          </cell>
          <cell r="N1719" t="str">
            <v>Q</v>
          </cell>
          <cell r="O1719" t="str">
            <v>FQ (Classique)</v>
          </cell>
          <cell r="P1719" t="str">
            <v>1A</v>
          </cell>
          <cell r="Q1719">
            <v>360</v>
          </cell>
          <cell r="R1719">
            <v>312</v>
          </cell>
          <cell r="S1719" t="str">
            <v>CDJ</v>
          </cell>
          <cell r="T1719">
            <v>409</v>
          </cell>
        </row>
        <row r="1720">
          <cell r="A1720" t="str">
            <v>MOQ0GE_OFE_FQ1ACDJ</v>
          </cell>
          <cell r="B1720" t="str">
            <v>Jour</v>
          </cell>
          <cell r="C1720" t="str">
            <v>OFPPT</v>
          </cell>
          <cell r="D1720" t="str">
            <v>Casablanca Sud</v>
          </cell>
          <cell r="E1720" t="str">
            <v>MOQ0</v>
          </cell>
          <cell r="F1720" t="str">
            <v>INSTITUT DE TECHNOLOGIE APPLIQUEE AIN BORDJA CASABLANCA</v>
          </cell>
          <cell r="G1720" t="str">
            <v>Industriel</v>
          </cell>
          <cell r="H1720" t="str">
            <v>Génie Electrique</v>
          </cell>
          <cell r="I1720" t="str">
            <v>T</v>
          </cell>
          <cell r="J1720" t="str">
            <v>FQ</v>
          </cell>
          <cell r="K1720" t="str">
            <v>GE_OFE_FQ</v>
          </cell>
          <cell r="L1720" t="str">
            <v>Opérateur de Fabrication en Electronique</v>
          </cell>
          <cell r="M1720">
            <v>9</v>
          </cell>
          <cell r="N1720" t="str">
            <v>Q</v>
          </cell>
          <cell r="O1720" t="str">
            <v>FQ (Classique)</v>
          </cell>
          <cell r="P1720" t="str">
            <v>1A</v>
          </cell>
          <cell r="Q1720">
            <v>100</v>
          </cell>
          <cell r="R1720">
            <v>0</v>
          </cell>
          <cell r="S1720" t="str">
            <v>CDJ</v>
          </cell>
          <cell r="T1720">
            <v>0</v>
          </cell>
        </row>
        <row r="1721">
          <cell r="A1721" t="str">
            <v>MPQ0FM_OMCN_FQ1ACDJ</v>
          </cell>
          <cell r="B1721" t="str">
            <v>Jour</v>
          </cell>
          <cell r="C1721" t="str">
            <v>OFPPT</v>
          </cell>
          <cell r="D1721" t="str">
            <v>Casablanca Sud</v>
          </cell>
          <cell r="E1721" t="str">
            <v>MPQ0</v>
          </cell>
          <cell r="F1721" t="str">
            <v>INSTITUT SPECIALISE DE TECHNOLOGIE APPLIQUEE INTER-ENTREPRISES CASABLANCA</v>
          </cell>
          <cell r="G1721" t="str">
            <v>Industriel</v>
          </cell>
          <cell r="H1721" t="str">
            <v>Fabrication Mécanique</v>
          </cell>
          <cell r="I1721" t="str">
            <v>T</v>
          </cell>
          <cell r="J1721" t="str">
            <v>FQ</v>
          </cell>
          <cell r="K1721" t="str">
            <v>FM_OMCN_FQ</v>
          </cell>
          <cell r="L1721" t="str">
            <v xml:space="preserve">Opérateur sur Machines Outils à Commande Numérique </v>
          </cell>
          <cell r="M1721">
            <v>6</v>
          </cell>
          <cell r="N1721" t="str">
            <v>Q</v>
          </cell>
          <cell r="O1721" t="str">
            <v>FQ (Classique)</v>
          </cell>
          <cell r="P1721" t="str">
            <v>1A</v>
          </cell>
          <cell r="Q1721">
            <v>56</v>
          </cell>
          <cell r="R1721">
            <v>0</v>
          </cell>
          <cell r="S1721" t="str">
            <v>CDJ</v>
          </cell>
          <cell r="T1721">
            <v>0</v>
          </cell>
        </row>
        <row r="1722">
          <cell r="A1722" t="str">
            <v>MPQ0GE_M_FQ1ACDJ</v>
          </cell>
          <cell r="B1722" t="str">
            <v>Jour</v>
          </cell>
          <cell r="C1722" t="str">
            <v>OFPPT</v>
          </cell>
          <cell r="D1722" t="str">
            <v>Casablanca Sud</v>
          </cell>
          <cell r="E1722" t="str">
            <v>MPQ0</v>
          </cell>
          <cell r="F1722" t="str">
            <v>INSTITUT SPECIALISE DE TECHNOLOGIE APPLIQUEE INTER-ENTREPRISES CASABLANCA</v>
          </cell>
          <cell r="G1722" t="str">
            <v>Industriel</v>
          </cell>
          <cell r="H1722" t="str">
            <v>Génie Electrique</v>
          </cell>
          <cell r="I1722" t="str">
            <v>TS</v>
          </cell>
          <cell r="J1722" t="str">
            <v>FQ</v>
          </cell>
          <cell r="K1722" t="str">
            <v>GE_M_FQ</v>
          </cell>
          <cell r="L1722" t="str">
            <v>Mécatronicien</v>
          </cell>
          <cell r="M1722">
            <v>6</v>
          </cell>
          <cell r="N1722" t="str">
            <v>Q</v>
          </cell>
          <cell r="O1722" t="str">
            <v>FQ (Classique)</v>
          </cell>
          <cell r="P1722" t="str">
            <v>1A</v>
          </cell>
          <cell r="Q1722">
            <v>56</v>
          </cell>
          <cell r="R1722">
            <v>62</v>
          </cell>
          <cell r="S1722" t="str">
            <v>CDJ</v>
          </cell>
          <cell r="T1722">
            <v>67</v>
          </cell>
        </row>
        <row r="1723">
          <cell r="A1723" t="str">
            <v>MPQ0REM_DEA_FQ1ACDJ</v>
          </cell>
          <cell r="B1723" t="str">
            <v>Jour</v>
          </cell>
          <cell r="C1723" t="str">
            <v>OFPPT</v>
          </cell>
          <cell r="D1723" t="str">
            <v>Casablanca Sud</v>
          </cell>
          <cell r="E1723" t="str">
            <v>MPQ0</v>
          </cell>
          <cell r="F1723" t="str">
            <v>INSTITUT SPECIALISE DE TECHNOLOGIE APPLIQUEE INTER-ENTREPRISES CASABLANCA</v>
          </cell>
          <cell r="G1723" t="str">
            <v>Industriel</v>
          </cell>
          <cell r="H1723" t="str">
            <v>Réparation des Engins à Moteurs</v>
          </cell>
          <cell r="I1723" t="str">
            <v>T</v>
          </cell>
          <cell r="J1723" t="str">
            <v>FQ</v>
          </cell>
          <cell r="K1723" t="str">
            <v>REM_DEA_FQ</v>
          </cell>
          <cell r="L1723" t="str">
            <v>Diagnostic Electronique Automobile</v>
          </cell>
          <cell r="M1723">
            <v>6</v>
          </cell>
          <cell r="N1723" t="str">
            <v>Q</v>
          </cell>
          <cell r="O1723" t="str">
            <v>FQ (Classique)</v>
          </cell>
          <cell r="P1723" t="str">
            <v>1A</v>
          </cell>
          <cell r="Q1723">
            <v>56</v>
          </cell>
          <cell r="R1723">
            <v>20</v>
          </cell>
          <cell r="S1723" t="str">
            <v>CDJ</v>
          </cell>
          <cell r="T1723">
            <v>32</v>
          </cell>
        </row>
        <row r="1724">
          <cell r="A1724" t="str">
            <v>MPR0BTP_PL_FQ1ACDJ</v>
          </cell>
          <cell r="B1724" t="str">
            <v>Jour</v>
          </cell>
          <cell r="C1724" t="str">
            <v>OFPPT</v>
          </cell>
          <cell r="D1724" t="str">
            <v>Casablanca Sud</v>
          </cell>
          <cell r="E1724" t="str">
            <v>MPR0</v>
          </cell>
          <cell r="F1724" t="str">
            <v>INSTITUT DE TECHNOLOGIE APPLIQUEE MOULAY RACHID BEN M'SIK CASABLANCA</v>
          </cell>
          <cell r="G1724" t="str">
            <v>BTP</v>
          </cell>
          <cell r="H1724" t="str">
            <v>Batiment et Travaux Publics</v>
          </cell>
          <cell r="I1724" t="str">
            <v>S</v>
          </cell>
          <cell r="J1724" t="str">
            <v>FQ</v>
          </cell>
          <cell r="K1724" t="str">
            <v>BTP_PL_FQ</v>
          </cell>
          <cell r="L1724" t="str">
            <v>Plâtrier</v>
          </cell>
          <cell r="M1724">
            <v>3</v>
          </cell>
          <cell r="N1724" t="str">
            <v>Q</v>
          </cell>
          <cell r="O1724" t="str">
            <v>FQ (Classique)</v>
          </cell>
          <cell r="P1724" t="str">
            <v>1A</v>
          </cell>
          <cell r="Q1724">
            <v>84</v>
          </cell>
          <cell r="R1724">
            <v>27</v>
          </cell>
          <cell r="S1724" t="str">
            <v>CDJ</v>
          </cell>
          <cell r="T1724">
            <v>30</v>
          </cell>
        </row>
        <row r="1725">
          <cell r="A1725" t="str">
            <v>MQR0AGC_CRGD_FQ1ACDJ</v>
          </cell>
          <cell r="B1725" t="str">
            <v>Jour</v>
          </cell>
          <cell r="C1725" t="str">
            <v>OFPPT</v>
          </cell>
          <cell r="D1725" t="str">
            <v>Casablanca Sud</v>
          </cell>
          <cell r="E1725" t="str">
            <v>MQR0</v>
          </cell>
          <cell r="F1725" t="str">
            <v>INSTITUT SPECIALISE EN FABRICATION DES PRODUITS AGROALIMENTAIRES CASABLANCA</v>
          </cell>
          <cell r="G1725" t="str">
            <v>Tertiaire</v>
          </cell>
          <cell r="H1725" t="str">
            <v>Administration Gestion et Commerce</v>
          </cell>
          <cell r="I1725" t="str">
            <v>TS</v>
          </cell>
          <cell r="J1725" t="str">
            <v>FQ</v>
          </cell>
          <cell r="K1725" t="str">
            <v>AGC_CRGD_FQ</v>
          </cell>
          <cell r="L1725" t="str">
            <v>Chef de rayon grande distribution</v>
          </cell>
          <cell r="M1725">
            <v>9</v>
          </cell>
          <cell r="N1725" t="str">
            <v>Q</v>
          </cell>
          <cell r="O1725" t="str">
            <v>FQ (Classique)</v>
          </cell>
          <cell r="P1725" t="str">
            <v>1A</v>
          </cell>
          <cell r="Q1725">
            <v>28</v>
          </cell>
          <cell r="R1725">
            <v>0</v>
          </cell>
          <cell r="S1725" t="str">
            <v>CDJ</v>
          </cell>
          <cell r="T1725">
            <v>2</v>
          </cell>
        </row>
        <row r="1726">
          <cell r="A1726" t="str">
            <v>MQR0AGC_EPGD_FQ1ACDJ</v>
          </cell>
          <cell r="B1726" t="str">
            <v>Jour</v>
          </cell>
          <cell r="C1726" t="str">
            <v>OFPPT</v>
          </cell>
          <cell r="D1726" t="str">
            <v>Casablanca Sud</v>
          </cell>
          <cell r="E1726" t="str">
            <v>MQR0</v>
          </cell>
          <cell r="F1726" t="str">
            <v>INSTITUT SPECIALISE EN FABRICATION DES PRODUITS AGROALIMENTAIRES CASABLANCA</v>
          </cell>
          <cell r="G1726" t="str">
            <v>Tertiaire</v>
          </cell>
          <cell r="H1726" t="str">
            <v>Administration Gestion et Commerce</v>
          </cell>
          <cell r="I1726" t="str">
            <v>T</v>
          </cell>
          <cell r="J1726" t="str">
            <v>FQ</v>
          </cell>
          <cell r="K1726" t="str">
            <v>AGC_EPGD_FQ</v>
          </cell>
          <cell r="L1726" t="str">
            <v>Employé polyvalent grande distribution</v>
          </cell>
          <cell r="M1726">
            <v>5</v>
          </cell>
          <cell r="N1726" t="str">
            <v>Q</v>
          </cell>
          <cell r="O1726" t="str">
            <v>FQ (Classique)</v>
          </cell>
          <cell r="P1726" t="str">
            <v>1A</v>
          </cell>
          <cell r="Q1726">
            <v>28</v>
          </cell>
          <cell r="R1726">
            <v>0</v>
          </cell>
          <cell r="S1726" t="str">
            <v>CDJ</v>
          </cell>
          <cell r="T1726">
            <v>0</v>
          </cell>
        </row>
        <row r="1727">
          <cell r="A1727" t="str">
            <v>MQR0AGR_QHSE_FQ1ACDJ</v>
          </cell>
          <cell r="B1727" t="str">
            <v>Jour</v>
          </cell>
          <cell r="C1727" t="str">
            <v>OFPPT</v>
          </cell>
          <cell r="D1727" t="str">
            <v>Casablanca Sud</v>
          </cell>
          <cell r="E1727" t="str">
            <v>MQR0</v>
          </cell>
          <cell r="F1727" t="str">
            <v>INSTITUT SPECIALISE EN FABRICATION DES PRODUITS AGROALIMENTAIRES CASABLANCA</v>
          </cell>
          <cell r="G1727" t="str">
            <v>Industriel</v>
          </cell>
          <cell r="H1727" t="str">
            <v>Agroalimentaire</v>
          </cell>
          <cell r="I1727" t="str">
            <v>TS</v>
          </cell>
          <cell r="J1727" t="str">
            <v>FQ</v>
          </cell>
          <cell r="K1727" t="str">
            <v>AGR_QHSE_FQ</v>
          </cell>
          <cell r="L1727" t="str">
            <v>Qualité, Hygiène, Sécurité et environnement</v>
          </cell>
          <cell r="M1727">
            <v>6</v>
          </cell>
          <cell r="N1727" t="str">
            <v>Q</v>
          </cell>
          <cell r="O1727" t="str">
            <v>FQ (Classique)</v>
          </cell>
          <cell r="P1727" t="str">
            <v>1A</v>
          </cell>
          <cell r="Q1727">
            <v>140</v>
          </cell>
          <cell r="R1727">
            <v>124</v>
          </cell>
          <cell r="S1727" t="str">
            <v>CDJ</v>
          </cell>
          <cell r="T1727">
            <v>124</v>
          </cell>
        </row>
        <row r="1728">
          <cell r="A1728" t="str">
            <v>MST0TH_CAO_FQ1ACDJ</v>
          </cell>
          <cell r="B1728" t="str">
            <v>Jour</v>
          </cell>
          <cell r="C1728" t="str">
            <v>OFPPT</v>
          </cell>
          <cell r="D1728" t="str">
            <v>Casablanca Sud</v>
          </cell>
          <cell r="E1728" t="str">
            <v>MST0</v>
          </cell>
          <cell r="F1728" t="str">
            <v xml:space="preserve">INSTITUT DES TECHNIQUES D'HABILLEMENT CASABLANCA </v>
          </cell>
          <cell r="G1728" t="str">
            <v>Industriel</v>
          </cell>
          <cell r="H1728" t="str">
            <v>Textile Habillement</v>
          </cell>
          <cell r="I1728" t="str">
            <v>Q</v>
          </cell>
          <cell r="J1728" t="str">
            <v>FQ</v>
          </cell>
          <cell r="K1728" t="str">
            <v>TH_CAO_FQ</v>
          </cell>
          <cell r="L1728" t="str">
            <v>CAO- Patronage Gradation</v>
          </cell>
          <cell r="M1728">
            <v>6</v>
          </cell>
          <cell r="N1728" t="str">
            <v>Q</v>
          </cell>
          <cell r="O1728" t="str">
            <v>FQ (Classique)</v>
          </cell>
          <cell r="P1728" t="str">
            <v>1A</v>
          </cell>
          <cell r="Q1728">
            <v>25</v>
          </cell>
          <cell r="R1728">
            <v>25</v>
          </cell>
          <cell r="S1728" t="str">
            <v>CDJ</v>
          </cell>
          <cell r="T1728">
            <v>25</v>
          </cell>
        </row>
        <row r="1729">
          <cell r="A1729" t="str">
            <v>MSW0TH_OMB_FQ1ACDJ</v>
          </cell>
          <cell r="B1729" t="str">
            <v>Jour</v>
          </cell>
          <cell r="C1729" t="str">
            <v>OFPPT</v>
          </cell>
          <cell r="D1729" t="str">
            <v>Casablanca Sud</v>
          </cell>
          <cell r="E1729" t="str">
            <v>MSW0</v>
          </cell>
          <cell r="F1729" t="str">
            <v>CENTRE DE QUALIFICATION PROFESSIONNELLE ZONE INDUSTRIELLE MOULAY RACHID CASABLANCA</v>
          </cell>
          <cell r="G1729" t="str">
            <v>Industriel</v>
          </cell>
          <cell r="H1729" t="str">
            <v>Textile Habillement</v>
          </cell>
          <cell r="I1729" t="str">
            <v>S</v>
          </cell>
          <cell r="J1729" t="str">
            <v>FQ</v>
          </cell>
          <cell r="K1729" t="str">
            <v>TH_OMB_FQ</v>
          </cell>
          <cell r="L1729" t="str">
            <v>Opérateur sur machines de base</v>
          </cell>
          <cell r="M1729">
            <v>3</v>
          </cell>
          <cell r="N1729" t="str">
            <v>Q</v>
          </cell>
          <cell r="O1729" t="str">
            <v>FQ (Classique)</v>
          </cell>
          <cell r="P1729" t="str">
            <v>1A</v>
          </cell>
          <cell r="Q1729">
            <v>56</v>
          </cell>
          <cell r="R1729">
            <v>20</v>
          </cell>
          <cell r="S1729" t="str">
            <v>CDJ</v>
          </cell>
          <cell r="T1729">
            <v>20</v>
          </cell>
        </row>
        <row r="1730">
          <cell r="A1730" t="str">
            <v>MXY0BTP_EB_FQ1ACDJ</v>
          </cell>
          <cell r="B1730" t="str">
            <v>Jour</v>
          </cell>
          <cell r="C1730" t="str">
            <v>CC</v>
          </cell>
          <cell r="D1730" t="str">
            <v>Casablanca Sud</v>
          </cell>
          <cell r="E1730" t="str">
            <v>MXY0</v>
          </cell>
          <cell r="F1730" t="str">
            <v>CENTRE DE FORMATION INDH SIDI MOUMEN</v>
          </cell>
          <cell r="G1730" t="str">
            <v>BTP</v>
          </cell>
          <cell r="H1730" t="str">
            <v>Batiment et Travaux Publics</v>
          </cell>
          <cell r="I1730" t="str">
            <v>S</v>
          </cell>
          <cell r="J1730" t="str">
            <v>FQ</v>
          </cell>
          <cell r="K1730" t="str">
            <v>BTP_EB_FQ</v>
          </cell>
          <cell r="L1730" t="str">
            <v>Electricité de Bâtiment</v>
          </cell>
          <cell r="M1730">
            <v>3</v>
          </cell>
          <cell r="N1730" t="str">
            <v>Q</v>
          </cell>
          <cell r="O1730" t="str">
            <v>FQ (Classique)</v>
          </cell>
          <cell r="P1730" t="str">
            <v>1A</v>
          </cell>
          <cell r="Q1730">
            <v>112</v>
          </cell>
          <cell r="R1730">
            <v>18</v>
          </cell>
          <cell r="S1730" t="str">
            <v>CDJ</v>
          </cell>
          <cell r="T1730">
            <v>18</v>
          </cell>
        </row>
        <row r="1731">
          <cell r="A1731" t="str">
            <v>MXY0CC_CC_FQ1ACDJ</v>
          </cell>
          <cell r="B1731" t="str">
            <v>Jour</v>
          </cell>
          <cell r="C1731" t="str">
            <v>CC</v>
          </cell>
          <cell r="D1731" t="str">
            <v>Casablanca Sud</v>
          </cell>
          <cell r="E1731" t="str">
            <v>MXY0</v>
          </cell>
          <cell r="F1731" t="str">
            <v>CENTRE DE FORMATION INDH SIDI MOUMEN</v>
          </cell>
          <cell r="G1731" t="str">
            <v>Tertiaire</v>
          </cell>
          <cell r="H1731" t="str">
            <v>Action Sociale</v>
          </cell>
          <cell r="I1731" t="str">
            <v>S</v>
          </cell>
          <cell r="J1731" t="str">
            <v>FQ</v>
          </cell>
          <cell r="K1731" t="str">
            <v>CC_CC_FQ</v>
          </cell>
          <cell r="L1731" t="str">
            <v>Coupe et Couture</v>
          </cell>
          <cell r="M1731">
            <v>9</v>
          </cell>
          <cell r="N1731" t="str">
            <v>Q</v>
          </cell>
          <cell r="O1731" t="str">
            <v>FQ (Classique)</v>
          </cell>
          <cell r="P1731" t="str">
            <v>1A</v>
          </cell>
          <cell r="Q1731">
            <v>112</v>
          </cell>
          <cell r="R1731">
            <v>18</v>
          </cell>
          <cell r="S1731" t="str">
            <v>CDJ</v>
          </cell>
          <cell r="T1731">
            <v>18</v>
          </cell>
        </row>
        <row r="1732">
          <cell r="A1732" t="str">
            <v>M100TR_FQIMOCTX_FQ1ACDJ</v>
          </cell>
          <cell r="B1732" t="str">
            <v>Jour</v>
          </cell>
          <cell r="C1732" t="str">
            <v>OFPPT</v>
          </cell>
          <cell r="D1732" t="str">
            <v>Casablanca Sud</v>
          </cell>
          <cell r="E1732" t="str">
            <v>M100</v>
          </cell>
          <cell r="F1732" t="str">
            <v>CENTRE DE FORMATION DES JEUNES DANS LES METIERS DE LA REPARATION ET DE L'AUTOMOBILE SIDI OTHMANE MY RCHID CASABLANCA</v>
          </cell>
          <cell r="G1732" t="str">
            <v>Transport et Logistique</v>
          </cell>
          <cell r="H1732" t="str">
            <v>Transport et Logistique</v>
          </cell>
          <cell r="I1732" t="str">
            <v>S</v>
          </cell>
          <cell r="J1732" t="str">
            <v>FQ</v>
          </cell>
          <cell r="K1732" t="str">
            <v>TR_FQIMOCTX_FQ</v>
          </cell>
          <cell r="L1732" t="str">
            <v>Formation de Qualification Initiale Minimale Obligatoire des Conducteurs de Taxis de la Première et de la Deuxième Catégorie, des Véhicules Dits "Voitures de Grande Remise (TGR) et "Véhicules Légers Spéciaux de Tourisme (TLS)"</v>
          </cell>
          <cell r="M1732">
            <v>1</v>
          </cell>
          <cell r="N1732" t="str">
            <v>Q</v>
          </cell>
          <cell r="O1732" t="str">
            <v>FQ (Transport Equipement)</v>
          </cell>
          <cell r="P1732" t="str">
            <v>1A</v>
          </cell>
          <cell r="Q1732">
            <v>28</v>
          </cell>
          <cell r="R1732">
            <v>0</v>
          </cell>
          <cell r="S1732" t="str">
            <v>CDJ</v>
          </cell>
          <cell r="T1732">
            <v>967</v>
          </cell>
        </row>
        <row r="1733">
          <cell r="A1733" t="str">
            <v>MIL0TR_FQIMOCTX_FQ1ACDJ</v>
          </cell>
          <cell r="B1733" t="str">
            <v>Jour</v>
          </cell>
          <cell r="C1733" t="str">
            <v>OFPPT</v>
          </cell>
          <cell r="D1733" t="str">
            <v>Casablanca Sud</v>
          </cell>
          <cell r="E1733" t="str">
            <v>MIL0</v>
          </cell>
          <cell r="F1733" t="str">
            <v>INSTITUT SPECIALISE DE TECHNOLOGIE APPLIQUEE YASSMINA MOHAMMADIA</v>
          </cell>
          <cell r="G1733" t="str">
            <v>Transport et Logistique</v>
          </cell>
          <cell r="H1733" t="str">
            <v>Transport et Logistique</v>
          </cell>
          <cell r="I1733" t="str">
            <v>S</v>
          </cell>
          <cell r="J1733" t="str">
            <v>FQ</v>
          </cell>
          <cell r="K1733" t="str">
            <v>TR_FQIMOCTX_FQ</v>
          </cell>
          <cell r="L1733" t="str">
            <v>Formation de Qualification Initiale Minimale Obligatoire des Conducteurs de Taxis de la Première et de la Deuxième Catégorie, des Véhicules Dits "Voitures de Grande Remise (TGR) et "Véhicules Légers Spéciaux de Tourisme (TLS)"</v>
          </cell>
          <cell r="M1733">
            <v>1</v>
          </cell>
          <cell r="N1733" t="str">
            <v>Q</v>
          </cell>
          <cell r="O1733" t="str">
            <v>FQ (Transport Equipement)</v>
          </cell>
          <cell r="P1733" t="str">
            <v>1A</v>
          </cell>
          <cell r="Q1733">
            <v>28</v>
          </cell>
          <cell r="R1733">
            <v>39</v>
          </cell>
          <cell r="S1733" t="str">
            <v>CDJ</v>
          </cell>
          <cell r="T1733">
            <v>215</v>
          </cell>
        </row>
        <row r="1734">
          <cell r="A1734" t="str">
            <v>MKL0TR_FQIMOCTX_FQ1ACDJ</v>
          </cell>
          <cell r="B1734" t="str">
            <v>Jour</v>
          </cell>
          <cell r="C1734" t="str">
            <v>OFPPT</v>
          </cell>
          <cell r="D1734" t="str">
            <v>Casablanca Sud</v>
          </cell>
          <cell r="E1734" t="str">
            <v>MKL0</v>
          </cell>
          <cell r="F1734" t="str">
            <v>INSTITUT SPECIALISE DE TECHNOLOGIE APPLIQUEE SIDI BERNOUSSI CASABLANCA</v>
          </cell>
          <cell r="G1734" t="str">
            <v>Transport et Logistique</v>
          </cell>
          <cell r="H1734" t="str">
            <v>Transport et Logistique</v>
          </cell>
          <cell r="I1734" t="str">
            <v>S</v>
          </cell>
          <cell r="J1734" t="str">
            <v>FQ</v>
          </cell>
          <cell r="K1734" t="str">
            <v>TR_FQIMOCTX_FQ</v>
          </cell>
          <cell r="L1734" t="str">
            <v>Formation de Qualification Initiale Minimale Obligatoire des Conducteurs de Taxis de la Première et de la Deuxième Catégorie, des Véhicules Dits "Voitures de Grande Remise (TGR) et "Véhicules Légers Spéciaux de Tourisme (TLS)"</v>
          </cell>
          <cell r="M1734">
            <v>1</v>
          </cell>
          <cell r="N1734" t="str">
            <v>Q</v>
          </cell>
          <cell r="O1734" t="str">
            <v>FQ (Transport Equipement)</v>
          </cell>
          <cell r="P1734" t="str">
            <v>1A</v>
          </cell>
          <cell r="Q1734">
            <v>28</v>
          </cell>
          <cell r="R1734">
            <v>556</v>
          </cell>
          <cell r="S1734" t="str">
            <v>CDJ</v>
          </cell>
          <cell r="T1734">
            <v>1030</v>
          </cell>
        </row>
        <row r="1735">
          <cell r="A1735" t="str">
            <v>MOP0TR_FQIMOCTX_FQ1ACDJ</v>
          </cell>
          <cell r="B1735" t="str">
            <v>Jour</v>
          </cell>
          <cell r="C1735" t="str">
            <v>OFPPT</v>
          </cell>
          <cell r="D1735" t="str">
            <v>Casablanca Sud</v>
          </cell>
          <cell r="E1735" t="str">
            <v>MOP0</v>
          </cell>
          <cell r="F1735" t="str">
            <v>INSTITUT SPECIALISE INDUSTRIEL CASABLANCA</v>
          </cell>
          <cell r="G1735" t="str">
            <v>Transport et Logistique</v>
          </cell>
          <cell r="H1735" t="str">
            <v>Transport et Logistique</v>
          </cell>
          <cell r="I1735" t="str">
            <v>S</v>
          </cell>
          <cell r="J1735" t="str">
            <v>FQ</v>
          </cell>
          <cell r="K1735" t="str">
            <v>TR_FQIMOCTX_FQ</v>
          </cell>
          <cell r="L1735" t="str">
            <v>Formation de Qualification Initiale Minimale Obligatoire des Conducteurs de Taxis de la Première et de la Deuxième Catégorie, des Véhicules Dits "Voitures de Grande Remise (TGR) et "Véhicules Légers Spéciaux de Tourisme (TLS)"</v>
          </cell>
          <cell r="M1735">
            <v>1</v>
          </cell>
          <cell r="N1735" t="str">
            <v>Q</v>
          </cell>
          <cell r="O1735" t="str">
            <v>FQ (Transport Equipement)</v>
          </cell>
          <cell r="P1735" t="str">
            <v>1A</v>
          </cell>
          <cell r="Q1735">
            <v>28</v>
          </cell>
          <cell r="R1735">
            <v>421</v>
          </cell>
          <cell r="S1735" t="str">
            <v>CDJ</v>
          </cell>
          <cell r="T1735">
            <v>1106</v>
          </cell>
        </row>
        <row r="1736">
          <cell r="A1736" t="str">
            <v>MIL0TR_FPPCTX_FQ1ACDJ</v>
          </cell>
          <cell r="B1736" t="str">
            <v>Jour</v>
          </cell>
          <cell r="C1736" t="str">
            <v>OFPPT</v>
          </cell>
          <cell r="D1736" t="str">
            <v>Casablanca Sud</v>
          </cell>
          <cell r="E1736" t="str">
            <v>MIL0</v>
          </cell>
          <cell r="F1736" t="str">
            <v>INSTITUT SPECIALISE DE TECHNOLOGIE APPLIQUEE YASSMINA MOHAMMADIA</v>
          </cell>
          <cell r="G1736" t="str">
            <v>Transport et Logistique</v>
          </cell>
          <cell r="H1736" t="str">
            <v>Transport et Logistique</v>
          </cell>
          <cell r="I1736" t="str">
            <v>S</v>
          </cell>
          <cell r="J1736" t="str">
            <v>FQ</v>
          </cell>
          <cell r="K1736" t="str">
            <v>TR_FPPCTX_FQ</v>
          </cell>
          <cell r="L1736" t="str">
            <v>Formation des Prétendants au Permis de Confiance Taxi</v>
          </cell>
          <cell r="M1736">
            <v>1</v>
          </cell>
          <cell r="N1736" t="str">
            <v>Q</v>
          </cell>
          <cell r="O1736" t="str">
            <v>FQ (Transport OFPPT)</v>
          </cell>
          <cell r="P1736" t="str">
            <v>1A</v>
          </cell>
          <cell r="Q1736">
            <v>180</v>
          </cell>
          <cell r="R1736">
            <v>469</v>
          </cell>
          <cell r="S1736" t="str">
            <v>CDJ</v>
          </cell>
          <cell r="T1736">
            <v>470</v>
          </cell>
        </row>
        <row r="1737">
          <cell r="A1737" t="str">
            <v>MKL0TR_FPPCTX_FQ1ACDJ</v>
          </cell>
          <cell r="B1737" t="str">
            <v>Jour</v>
          </cell>
          <cell r="C1737" t="str">
            <v>OFPPT</v>
          </cell>
          <cell r="D1737" t="str">
            <v>Casablanca Sud</v>
          </cell>
          <cell r="E1737" t="str">
            <v>MKL0</v>
          </cell>
          <cell r="F1737" t="str">
            <v>INSTITUT SPECIALISE DE TECHNOLOGIE APPLIQUEE SIDI BERNOUSSI CASABLANCA</v>
          </cell>
          <cell r="G1737" t="str">
            <v>Transport et Logistique</v>
          </cell>
          <cell r="H1737" t="str">
            <v>Transport et Logistique</v>
          </cell>
          <cell r="I1737" t="str">
            <v>S</v>
          </cell>
          <cell r="J1737" t="str">
            <v>FQ</v>
          </cell>
          <cell r="K1737" t="str">
            <v>TR_FPPCTX_FQ</v>
          </cell>
          <cell r="L1737" t="str">
            <v>Formation des Prétendants au Permis de Confiance Taxi</v>
          </cell>
          <cell r="M1737">
            <v>1</v>
          </cell>
          <cell r="N1737" t="str">
            <v>Q</v>
          </cell>
          <cell r="O1737" t="str">
            <v>FQ (Transport OFPPT)</v>
          </cell>
          <cell r="P1737" t="str">
            <v>1A</v>
          </cell>
          <cell r="Q1737">
            <v>242</v>
          </cell>
          <cell r="R1737">
            <v>296</v>
          </cell>
          <cell r="S1737" t="str">
            <v>CDJ</v>
          </cell>
          <cell r="T1737">
            <v>309</v>
          </cell>
        </row>
        <row r="1738">
          <cell r="A1738" t="str">
            <v>MKM0TR_FPPCTX_FQ1ACDJ</v>
          </cell>
          <cell r="B1738" t="str">
            <v>Jour</v>
          </cell>
          <cell r="C1738" t="str">
            <v>OFPPT</v>
          </cell>
          <cell r="D1738" t="str">
            <v>Casablanca Sud</v>
          </cell>
          <cell r="E1738" t="str">
            <v>MKM0</v>
          </cell>
          <cell r="F1738" t="str">
            <v>INSTITUT DE TECHNOLOGIE APPLIQUEE HAY MOHAMMADI CASABLANCA</v>
          </cell>
          <cell r="G1738" t="str">
            <v>Transport et Logistique</v>
          </cell>
          <cell r="H1738" t="str">
            <v>Transport et Logistique</v>
          </cell>
          <cell r="I1738" t="str">
            <v>S</v>
          </cell>
          <cell r="J1738" t="str">
            <v>FQ</v>
          </cell>
          <cell r="K1738" t="str">
            <v>TR_FPPCTX_FQ</v>
          </cell>
          <cell r="L1738" t="str">
            <v>Formation des Prétendants au Permis de Confiance Taxi</v>
          </cell>
          <cell r="M1738">
            <v>1</v>
          </cell>
          <cell r="N1738" t="str">
            <v>Q</v>
          </cell>
          <cell r="O1738" t="str">
            <v>FQ (Transport OFPPT)</v>
          </cell>
          <cell r="P1738" t="str">
            <v>1A</v>
          </cell>
          <cell r="Q1738">
            <v>390</v>
          </cell>
          <cell r="R1738">
            <v>281</v>
          </cell>
          <cell r="S1738" t="str">
            <v>CDJ</v>
          </cell>
          <cell r="T1738">
            <v>281</v>
          </cell>
        </row>
        <row r="1739">
          <cell r="A1739" t="str">
            <v>MOP0TR_FPPCTX_FQ1ACDJ</v>
          </cell>
          <cell r="B1739" t="str">
            <v>Jour</v>
          </cell>
          <cell r="C1739" t="str">
            <v>OFPPT</v>
          </cell>
          <cell r="D1739" t="str">
            <v>Casablanca Sud</v>
          </cell>
          <cell r="E1739" t="str">
            <v>MOP0</v>
          </cell>
          <cell r="F1739" t="str">
            <v>INSTITUT SPECIALISE INDUSTRIEL CASABLANCA</v>
          </cell>
          <cell r="G1739" t="str">
            <v>Transport et Logistique</v>
          </cell>
          <cell r="H1739" t="str">
            <v>Transport et Logistique</v>
          </cell>
          <cell r="I1739" t="str">
            <v>S</v>
          </cell>
          <cell r="J1739" t="str">
            <v>FQ</v>
          </cell>
          <cell r="K1739" t="str">
            <v>TR_FPPCTX_FQ</v>
          </cell>
          <cell r="L1739" t="str">
            <v>Formation des Prétendants au Permis de Confiance Taxi</v>
          </cell>
          <cell r="M1739">
            <v>1</v>
          </cell>
          <cell r="N1739" t="str">
            <v>Q</v>
          </cell>
          <cell r="O1739" t="str">
            <v>FQ (Transport OFPPT)</v>
          </cell>
          <cell r="P1739" t="str">
            <v>1A</v>
          </cell>
          <cell r="Q1739">
            <v>60</v>
          </cell>
          <cell r="R1739">
            <v>0</v>
          </cell>
          <cell r="S1739" t="str">
            <v>CDJ</v>
          </cell>
          <cell r="T1739">
            <v>0</v>
          </cell>
        </row>
        <row r="1740">
          <cell r="A1740" t="str">
            <v>MPQ0TR_FPPCTX_FQ1ACDJ</v>
          </cell>
          <cell r="B1740" t="str">
            <v>Jour</v>
          </cell>
          <cell r="C1740" t="str">
            <v>OFPPT</v>
          </cell>
          <cell r="D1740" t="str">
            <v>Casablanca Sud</v>
          </cell>
          <cell r="E1740" t="str">
            <v>MPQ0</v>
          </cell>
          <cell r="F1740" t="str">
            <v>INSTITUT SPECIALISE DE TECHNOLOGIE APPLIQUEE INTER-ENTREPRISES CASABLANCA</v>
          </cell>
          <cell r="G1740" t="str">
            <v>Transport et Logistique</v>
          </cell>
          <cell r="H1740" t="str">
            <v>Transport et Logistique</v>
          </cell>
          <cell r="I1740" t="str">
            <v>S</v>
          </cell>
          <cell r="J1740" t="str">
            <v>FQ</v>
          </cell>
          <cell r="K1740" t="str">
            <v>TR_FPPCTX_FQ</v>
          </cell>
          <cell r="L1740" t="str">
            <v>Formation des Prétendants au Permis de Confiance Taxi</v>
          </cell>
          <cell r="M1740">
            <v>1</v>
          </cell>
          <cell r="N1740" t="str">
            <v>Q</v>
          </cell>
          <cell r="O1740" t="str">
            <v>FQ (Transport OFPPT)</v>
          </cell>
          <cell r="P1740" t="str">
            <v>1A</v>
          </cell>
          <cell r="Q1740">
            <v>420</v>
          </cell>
          <cell r="R1740">
            <v>211</v>
          </cell>
          <cell r="S1740" t="str">
            <v>CDJ</v>
          </cell>
          <cell r="T1740">
            <v>211</v>
          </cell>
        </row>
        <row r="1741">
          <cell r="A1741" t="str">
            <v>MPR0TR_FPPCTX_FQ1ACDJ</v>
          </cell>
          <cell r="B1741" t="str">
            <v>Jour</v>
          </cell>
          <cell r="C1741" t="str">
            <v>OFPPT</v>
          </cell>
          <cell r="D1741" t="str">
            <v>Casablanca Sud</v>
          </cell>
          <cell r="E1741" t="str">
            <v>MPR0</v>
          </cell>
          <cell r="F1741" t="str">
            <v>INSTITUT DE TECHNOLOGIE APPLIQUEE MOULAY RACHID BEN M'SIK CASABLANCA</v>
          </cell>
          <cell r="G1741" t="str">
            <v>Transport et Logistique</v>
          </cell>
          <cell r="H1741" t="str">
            <v>Transport et Logistique</v>
          </cell>
          <cell r="I1741" t="str">
            <v>S</v>
          </cell>
          <cell r="J1741" t="str">
            <v>FQ</v>
          </cell>
          <cell r="K1741" t="str">
            <v>TR_FPPCTX_FQ</v>
          </cell>
          <cell r="L1741" t="str">
            <v>Formation des Prétendants au Permis de Confiance Taxi</v>
          </cell>
          <cell r="M1741">
            <v>1</v>
          </cell>
          <cell r="N1741" t="str">
            <v>Q</v>
          </cell>
          <cell r="O1741" t="str">
            <v>FQ (Transport OFPPT)</v>
          </cell>
          <cell r="P1741" t="str">
            <v>1A</v>
          </cell>
          <cell r="Q1741">
            <v>510</v>
          </cell>
          <cell r="R1741">
            <v>338</v>
          </cell>
          <cell r="S1741" t="str">
            <v>CDJ</v>
          </cell>
          <cell r="T1741">
            <v>341</v>
          </cell>
        </row>
        <row r="1742">
          <cell r="A1742" t="str">
            <v>R010FM_MGP_Q1ACDJ</v>
          </cell>
          <cell r="B1742" t="str">
            <v>Jour</v>
          </cell>
          <cell r="C1742" t="str">
            <v>OFPPT</v>
          </cell>
          <cell r="D1742" t="str">
            <v>Centre Nord</v>
          </cell>
          <cell r="E1742" t="str">
            <v>R010</v>
          </cell>
          <cell r="F1742" t="str">
            <v>INSTITUT SPECIALISE DE TECHNOLOGIE APPLIQUEE AL HOCEIMA</v>
          </cell>
          <cell r="G1742" t="str">
            <v>Industriel</v>
          </cell>
          <cell r="H1742" t="str">
            <v>Fabrication Mécanique</v>
          </cell>
          <cell r="I1742" t="str">
            <v>Q</v>
          </cell>
          <cell r="J1742" t="str">
            <v>Q</v>
          </cell>
          <cell r="K1742" t="str">
            <v>FM_MGP_Q</v>
          </cell>
          <cell r="L1742" t="str">
            <v>Mécanicien Général Polyvalent</v>
          </cell>
          <cell r="M1742">
            <v>24</v>
          </cell>
          <cell r="N1742" t="str">
            <v>D</v>
          </cell>
          <cell r="O1742" t="str">
            <v>Diplômante</v>
          </cell>
          <cell r="P1742" t="str">
            <v>1A</v>
          </cell>
          <cell r="Q1742">
            <v>28</v>
          </cell>
          <cell r="R1742">
            <v>23</v>
          </cell>
          <cell r="S1742" t="str">
            <v>CDJ</v>
          </cell>
          <cell r="T1742">
            <v>42</v>
          </cell>
        </row>
        <row r="1743">
          <cell r="A1743" t="str">
            <v>R010FM_MGP_Q2ACDJ</v>
          </cell>
          <cell r="B1743" t="str">
            <v>Jour</v>
          </cell>
          <cell r="C1743" t="str">
            <v>OFPPT</v>
          </cell>
          <cell r="D1743" t="str">
            <v>Centre Nord</v>
          </cell>
          <cell r="E1743" t="str">
            <v>R010</v>
          </cell>
          <cell r="F1743" t="str">
            <v>INSTITUT SPECIALISE DE TECHNOLOGIE APPLIQUEE AL HOCEIMA</v>
          </cell>
          <cell r="G1743" t="str">
            <v>Industriel</v>
          </cell>
          <cell r="H1743" t="str">
            <v>Fabrication Mécanique</v>
          </cell>
          <cell r="I1743" t="str">
            <v>Q</v>
          </cell>
          <cell r="J1743" t="str">
            <v>Q</v>
          </cell>
          <cell r="K1743" t="str">
            <v>FM_MGP_Q</v>
          </cell>
          <cell r="L1743" t="str">
            <v>Mécanicien Général Polyvalent</v>
          </cell>
          <cell r="M1743">
            <v>24</v>
          </cell>
          <cell r="N1743" t="str">
            <v>D</v>
          </cell>
          <cell r="O1743" t="str">
            <v>Diplômante</v>
          </cell>
          <cell r="P1743" t="str">
            <v>2A</v>
          </cell>
          <cell r="Q1743">
            <v>19</v>
          </cell>
          <cell r="R1743">
            <v>15</v>
          </cell>
          <cell r="S1743" t="str">
            <v>CDJ</v>
          </cell>
          <cell r="T1743">
            <v>15</v>
          </cell>
        </row>
        <row r="1744">
          <cell r="A1744" t="str">
            <v>R010GE_REE_Q1ACDJ</v>
          </cell>
          <cell r="B1744" t="str">
            <v>Jour</v>
          </cell>
          <cell r="C1744" t="str">
            <v>OFPPT</v>
          </cell>
          <cell r="D1744" t="str">
            <v>Centre Nord</v>
          </cell>
          <cell r="E1744" t="str">
            <v>R010</v>
          </cell>
          <cell r="F1744" t="str">
            <v>INSTITUT SPECIALISE DE TECHNOLOGIE APPLIQUEE AL HOCEIMA</v>
          </cell>
          <cell r="G1744" t="str">
            <v>Industriel</v>
          </cell>
          <cell r="H1744" t="str">
            <v>Génie Electrique</v>
          </cell>
          <cell r="I1744" t="str">
            <v>Q</v>
          </cell>
          <cell r="J1744" t="str">
            <v>Q</v>
          </cell>
          <cell r="K1744" t="str">
            <v>GE_REE_Q</v>
          </cell>
          <cell r="L1744" t="str">
            <v>Réparateur des Equipements Electroménagers</v>
          </cell>
          <cell r="M1744">
            <v>15</v>
          </cell>
          <cell r="N1744" t="str">
            <v>D</v>
          </cell>
          <cell r="O1744" t="str">
            <v>Diplômante</v>
          </cell>
          <cell r="P1744" t="str">
            <v>1A</v>
          </cell>
          <cell r="Q1744">
            <v>28</v>
          </cell>
          <cell r="R1744">
            <v>27</v>
          </cell>
          <cell r="S1744" t="str">
            <v>CDJ</v>
          </cell>
          <cell r="T1744">
            <v>30</v>
          </cell>
        </row>
        <row r="1745">
          <cell r="A1745" t="str">
            <v>R020BTP_OQMAB_Q1ACDJ</v>
          </cell>
          <cell r="B1745" t="str">
            <v>Jour</v>
          </cell>
          <cell r="C1745" t="str">
            <v>OFPPT</v>
          </cell>
          <cell r="D1745" t="str">
            <v>Centre Nord</v>
          </cell>
          <cell r="E1745" t="str">
            <v>R020</v>
          </cell>
          <cell r="F1745" t="str">
            <v>CENTRE DE QUALIFICATION PROFESSIONNELLE AL HOCEIMA</v>
          </cell>
          <cell r="G1745" t="str">
            <v>BTP</v>
          </cell>
          <cell r="H1745" t="str">
            <v>Batiment et Travaux Publics</v>
          </cell>
          <cell r="I1745" t="str">
            <v>Q</v>
          </cell>
          <cell r="J1745" t="str">
            <v>Q</v>
          </cell>
          <cell r="K1745" t="str">
            <v>BTP_OQMAB_Q</v>
          </cell>
          <cell r="L1745" t="str">
            <v>Ouvrier Qualifié en Menuiserie Aluminium, Bois</v>
          </cell>
          <cell r="M1745">
            <v>15</v>
          </cell>
          <cell r="N1745" t="str">
            <v>D</v>
          </cell>
          <cell r="O1745" t="str">
            <v>Diplômante</v>
          </cell>
          <cell r="P1745" t="str">
            <v>1A</v>
          </cell>
          <cell r="Q1745">
            <v>56</v>
          </cell>
          <cell r="R1745">
            <v>46</v>
          </cell>
          <cell r="S1745" t="str">
            <v>CDJ</v>
          </cell>
          <cell r="T1745">
            <v>51</v>
          </cell>
        </row>
        <row r="1746">
          <cell r="A1746" t="str">
            <v>R020BTP_OQPS_Q1ACDJ</v>
          </cell>
          <cell r="B1746" t="str">
            <v>Jour</v>
          </cell>
          <cell r="C1746" t="str">
            <v>OFPPT</v>
          </cell>
          <cell r="D1746" t="str">
            <v>Centre Nord</v>
          </cell>
          <cell r="E1746" t="str">
            <v>R020</v>
          </cell>
          <cell r="F1746" t="str">
            <v>CENTRE DE QUALIFICATION PROFESSIONNELLE AL HOCEIMA</v>
          </cell>
          <cell r="G1746" t="str">
            <v>BTP</v>
          </cell>
          <cell r="H1746" t="str">
            <v>Batiment et Travaux Publics</v>
          </cell>
          <cell r="I1746" t="str">
            <v>Q</v>
          </cell>
          <cell r="J1746" t="str">
            <v>Q</v>
          </cell>
          <cell r="K1746" t="str">
            <v>BTP_OQPS_Q</v>
          </cell>
          <cell r="L1746" t="str">
            <v>Ouvrier Qualifié en Plomberie Sanitaire</v>
          </cell>
          <cell r="M1746">
            <v>15</v>
          </cell>
          <cell r="N1746" t="str">
            <v>D</v>
          </cell>
          <cell r="O1746" t="str">
            <v>Diplômante</v>
          </cell>
          <cell r="P1746" t="str">
            <v>1A</v>
          </cell>
          <cell r="Q1746">
            <v>28</v>
          </cell>
          <cell r="R1746">
            <v>25</v>
          </cell>
          <cell r="S1746" t="str">
            <v>CDJ</v>
          </cell>
          <cell r="T1746">
            <v>28</v>
          </cell>
        </row>
        <row r="1747">
          <cell r="A1747" t="str">
            <v>R020GE_EI_Q1ACDJ</v>
          </cell>
          <cell r="B1747" t="str">
            <v>Jour</v>
          </cell>
          <cell r="C1747" t="str">
            <v>OFPPT</v>
          </cell>
          <cell r="D1747" t="str">
            <v>Centre Nord</v>
          </cell>
          <cell r="E1747" t="str">
            <v>R020</v>
          </cell>
          <cell r="F1747" t="str">
            <v>CENTRE DE QUALIFICATION PROFESSIONNELLE AL HOCEIMA</v>
          </cell>
          <cell r="G1747" t="str">
            <v>Industriel</v>
          </cell>
          <cell r="H1747" t="str">
            <v>Génie Electrique</v>
          </cell>
          <cell r="I1747" t="str">
            <v>Q</v>
          </cell>
          <cell r="J1747" t="str">
            <v>Q</v>
          </cell>
          <cell r="K1747" t="str">
            <v>GE_EI_Q</v>
          </cell>
          <cell r="L1747" t="str">
            <v>Electricité d'Installation</v>
          </cell>
          <cell r="M1747">
            <v>15</v>
          </cell>
          <cell r="N1747" t="str">
            <v>D</v>
          </cell>
          <cell r="O1747" t="str">
            <v>Diplômante</v>
          </cell>
          <cell r="P1747" t="str">
            <v>1A</v>
          </cell>
          <cell r="Q1747">
            <v>56</v>
          </cell>
          <cell r="R1747">
            <v>60</v>
          </cell>
          <cell r="S1747" t="str">
            <v>CDJ</v>
          </cell>
          <cell r="T1747">
            <v>71</v>
          </cell>
        </row>
        <row r="1748">
          <cell r="A1748" t="str">
            <v>R020REM_RVA_Q1ACDJ</v>
          </cell>
          <cell r="B1748" t="str">
            <v>Jour</v>
          </cell>
          <cell r="C1748" t="str">
            <v>OFPPT</v>
          </cell>
          <cell r="D1748" t="str">
            <v>Centre Nord</v>
          </cell>
          <cell r="E1748" t="str">
            <v>R020</v>
          </cell>
          <cell r="F1748" t="str">
            <v>CENTRE DE QUALIFICATION PROFESSIONNELLE AL HOCEIMA</v>
          </cell>
          <cell r="G1748" t="str">
            <v>Industriel</v>
          </cell>
          <cell r="H1748" t="str">
            <v>Réparation des Engins à Moteurs</v>
          </cell>
          <cell r="I1748" t="str">
            <v>Q</v>
          </cell>
          <cell r="J1748" t="str">
            <v>Q</v>
          </cell>
          <cell r="K1748" t="str">
            <v>REM_RVA_Q</v>
          </cell>
          <cell r="L1748" t="str">
            <v>Réparateur de Véhicules Automobiles</v>
          </cell>
          <cell r="M1748">
            <v>24</v>
          </cell>
          <cell r="N1748" t="str">
            <v>D</v>
          </cell>
          <cell r="O1748" t="str">
            <v>Diplômante</v>
          </cell>
          <cell r="P1748" t="str">
            <v>1A</v>
          </cell>
          <cell r="Q1748">
            <v>84</v>
          </cell>
          <cell r="R1748">
            <v>63</v>
          </cell>
          <cell r="S1748" t="str">
            <v>CDJ</v>
          </cell>
          <cell r="T1748">
            <v>74</v>
          </cell>
        </row>
        <row r="1749">
          <cell r="A1749" t="str">
            <v>R020REM_RVA_Q2ACDJ</v>
          </cell>
          <cell r="B1749" t="str">
            <v>Jour</v>
          </cell>
          <cell r="C1749" t="str">
            <v>OFPPT</v>
          </cell>
          <cell r="D1749" t="str">
            <v>Centre Nord</v>
          </cell>
          <cell r="E1749" t="str">
            <v>R020</v>
          </cell>
          <cell r="F1749" t="str">
            <v>CENTRE DE QUALIFICATION PROFESSIONNELLE AL HOCEIMA</v>
          </cell>
          <cell r="G1749" t="str">
            <v>Industriel</v>
          </cell>
          <cell r="H1749" t="str">
            <v>Réparation des Engins à Moteurs</v>
          </cell>
          <cell r="I1749" t="str">
            <v>Q</v>
          </cell>
          <cell r="J1749" t="str">
            <v>Q</v>
          </cell>
          <cell r="K1749" t="str">
            <v>REM_RVA_Q</v>
          </cell>
          <cell r="L1749" t="str">
            <v>Réparateur de Véhicules Automobiles</v>
          </cell>
          <cell r="M1749">
            <v>24</v>
          </cell>
          <cell r="N1749" t="str">
            <v>D</v>
          </cell>
          <cell r="O1749" t="str">
            <v>Diplômante</v>
          </cell>
          <cell r="P1749" t="str">
            <v>2A</v>
          </cell>
          <cell r="Q1749">
            <v>58</v>
          </cell>
          <cell r="R1749">
            <v>63</v>
          </cell>
          <cell r="S1749" t="str">
            <v>CDJ</v>
          </cell>
          <cell r="T1749">
            <v>63</v>
          </cell>
        </row>
        <row r="1750">
          <cell r="A1750" t="str">
            <v>R020TH_OQCC_Q1ACDJ</v>
          </cell>
          <cell r="B1750" t="str">
            <v>Jour</v>
          </cell>
          <cell r="C1750" t="str">
            <v>OFPPT</v>
          </cell>
          <cell r="D1750" t="str">
            <v>Centre Nord</v>
          </cell>
          <cell r="E1750" t="str">
            <v>R020</v>
          </cell>
          <cell r="F1750" t="str">
            <v>CENTRE DE QUALIFICATION PROFESSIONNELLE AL HOCEIMA</v>
          </cell>
          <cell r="G1750" t="str">
            <v>Industriel</v>
          </cell>
          <cell r="H1750" t="str">
            <v>Textile Habillement</v>
          </cell>
          <cell r="I1750" t="str">
            <v>Q</v>
          </cell>
          <cell r="J1750" t="str">
            <v>Q</v>
          </cell>
          <cell r="K1750" t="str">
            <v>TH_OQCC_Q</v>
          </cell>
          <cell r="L1750" t="str">
            <v>Ouvrier Qualifié en Coupe et Couture</v>
          </cell>
          <cell r="M1750">
            <v>15</v>
          </cell>
          <cell r="N1750" t="str">
            <v>D</v>
          </cell>
          <cell r="O1750" t="str">
            <v>Diplômante</v>
          </cell>
          <cell r="P1750" t="str">
            <v>1A</v>
          </cell>
          <cell r="Q1750">
            <v>28</v>
          </cell>
          <cell r="R1750">
            <v>29</v>
          </cell>
          <cell r="S1750" t="str">
            <v>CDJ</v>
          </cell>
          <cell r="T1750">
            <v>35</v>
          </cell>
        </row>
        <row r="1751">
          <cell r="A1751" t="str">
            <v>R060AS_AS_Q2ACDJ</v>
          </cell>
          <cell r="B1751" t="str">
            <v>Jour</v>
          </cell>
          <cell r="C1751" t="str">
            <v>OFPPT</v>
          </cell>
          <cell r="D1751" t="str">
            <v>Centre Nord</v>
          </cell>
          <cell r="E1751" t="str">
            <v>R060</v>
          </cell>
          <cell r="F1751" t="str">
            <v>INSTITUT SPECIALISE DE FORMATION AUX METIERS DE L'ACTION SOCIALE FES</v>
          </cell>
          <cell r="G1751" t="str">
            <v>Tertiaire</v>
          </cell>
          <cell r="H1751" t="str">
            <v>Action Sociale</v>
          </cell>
          <cell r="I1751" t="str">
            <v>Q</v>
          </cell>
          <cell r="J1751" t="str">
            <v>Q</v>
          </cell>
          <cell r="K1751" t="str">
            <v>AS_AS_Q</v>
          </cell>
          <cell r="L1751" t="str">
            <v>Aide social</v>
          </cell>
          <cell r="M1751">
            <v>15</v>
          </cell>
          <cell r="N1751" t="str">
            <v>D</v>
          </cell>
          <cell r="O1751" t="str">
            <v>Diplômante</v>
          </cell>
          <cell r="P1751" t="str">
            <v>2A</v>
          </cell>
          <cell r="Q1751">
            <v>22</v>
          </cell>
          <cell r="R1751">
            <v>21</v>
          </cell>
          <cell r="S1751" t="str">
            <v>CDJ</v>
          </cell>
          <cell r="T1751">
            <v>21</v>
          </cell>
        </row>
        <row r="1752">
          <cell r="A1752" t="str">
            <v>R060THR_AR_Q1ACDJ</v>
          </cell>
          <cell r="B1752" t="str">
            <v>Jour</v>
          </cell>
          <cell r="C1752" t="str">
            <v>OFPPT</v>
          </cell>
          <cell r="D1752" t="str">
            <v>Centre Nord</v>
          </cell>
          <cell r="E1752" t="str">
            <v>R060</v>
          </cell>
          <cell r="F1752" t="str">
            <v>INSTITUT SPECIALISE DE FORMATION AUX METIERS DE L'ACTION SOCIALE FES</v>
          </cell>
          <cell r="G1752" t="str">
            <v>Hôtellerie et Tourisme</v>
          </cell>
          <cell r="H1752" t="str">
            <v>Hôtellerie et Tourisme</v>
          </cell>
          <cell r="I1752" t="str">
            <v>Q</v>
          </cell>
          <cell r="J1752" t="str">
            <v>Q</v>
          </cell>
          <cell r="K1752" t="str">
            <v>THR_AR_Q</v>
          </cell>
          <cell r="L1752" t="str">
            <v>Agent de Restauration</v>
          </cell>
          <cell r="M1752">
            <v>15</v>
          </cell>
          <cell r="N1752" t="str">
            <v>D</v>
          </cell>
          <cell r="O1752" t="str">
            <v>Diplômante</v>
          </cell>
          <cell r="P1752" t="str">
            <v>1A</v>
          </cell>
          <cell r="Q1752">
            <v>120</v>
          </cell>
          <cell r="R1752">
            <v>150</v>
          </cell>
          <cell r="S1752" t="str">
            <v>CDJ</v>
          </cell>
          <cell r="T1752">
            <v>160</v>
          </cell>
        </row>
        <row r="1753">
          <cell r="A1753" t="str">
            <v>R080BTP_OQMAB_Q1ACDJ</v>
          </cell>
          <cell r="B1753" t="str">
            <v>Jour</v>
          </cell>
          <cell r="C1753" t="str">
            <v>OFPPT</v>
          </cell>
          <cell r="D1753" t="str">
            <v>Centre Nord</v>
          </cell>
          <cell r="E1753" t="str">
            <v>R080</v>
          </cell>
          <cell r="F1753" t="str">
            <v>INSTITUT SPECIALISE DE TECHNOLOGIE APPLIQUEE EL KARIA</v>
          </cell>
          <cell r="G1753" t="str">
            <v>BTP</v>
          </cell>
          <cell r="H1753" t="str">
            <v>Batiment et Travaux Publics</v>
          </cell>
          <cell r="I1753" t="str">
            <v>Q</v>
          </cell>
          <cell r="J1753" t="str">
            <v>Q</v>
          </cell>
          <cell r="K1753" t="str">
            <v>BTP_OQMAB_Q</v>
          </cell>
          <cell r="L1753" t="str">
            <v>Ouvrier Qualifié en Menuiserie Aluminium, Bois</v>
          </cell>
          <cell r="M1753">
            <v>15</v>
          </cell>
          <cell r="N1753" t="str">
            <v>D</v>
          </cell>
          <cell r="O1753" t="str">
            <v>Diplômante</v>
          </cell>
          <cell r="P1753" t="str">
            <v>1A</v>
          </cell>
          <cell r="Q1753">
            <v>28</v>
          </cell>
          <cell r="R1753">
            <v>25</v>
          </cell>
          <cell r="S1753" t="str">
            <v>CDJ</v>
          </cell>
          <cell r="T1753">
            <v>28</v>
          </cell>
        </row>
        <row r="1754">
          <cell r="A1754" t="str">
            <v>R080BTP_OQPS_Q1ACDJ</v>
          </cell>
          <cell r="B1754" t="str">
            <v>Jour</v>
          </cell>
          <cell r="C1754" t="str">
            <v>OFPPT</v>
          </cell>
          <cell r="D1754" t="str">
            <v>Centre Nord</v>
          </cell>
          <cell r="E1754" t="str">
            <v>R080</v>
          </cell>
          <cell r="F1754" t="str">
            <v>INSTITUT SPECIALISE DE TECHNOLOGIE APPLIQUEE EL KARIA</v>
          </cell>
          <cell r="G1754" t="str">
            <v>BTP</v>
          </cell>
          <cell r="H1754" t="str">
            <v>Batiment et Travaux Publics</v>
          </cell>
          <cell r="I1754" t="str">
            <v>Q</v>
          </cell>
          <cell r="J1754" t="str">
            <v>Q</v>
          </cell>
          <cell r="K1754" t="str">
            <v>BTP_OQPS_Q</v>
          </cell>
          <cell r="L1754" t="str">
            <v>Ouvrier Qualifié en Plomberie Sanitaire</v>
          </cell>
          <cell r="M1754">
            <v>15</v>
          </cell>
          <cell r="N1754" t="str">
            <v>D</v>
          </cell>
          <cell r="O1754" t="str">
            <v>Diplômante</v>
          </cell>
          <cell r="P1754" t="str">
            <v>1A</v>
          </cell>
          <cell r="Q1754">
            <v>28</v>
          </cell>
          <cell r="R1754">
            <v>21</v>
          </cell>
          <cell r="S1754" t="str">
            <v>CDJ</v>
          </cell>
          <cell r="T1754">
            <v>22</v>
          </cell>
        </row>
        <row r="1755">
          <cell r="A1755" t="str">
            <v>R080GE_EI_Q1ACDJ</v>
          </cell>
          <cell r="B1755" t="str">
            <v>Jour</v>
          </cell>
          <cell r="C1755" t="str">
            <v>OFPPT</v>
          </cell>
          <cell r="D1755" t="str">
            <v>Centre Nord</v>
          </cell>
          <cell r="E1755" t="str">
            <v>R080</v>
          </cell>
          <cell r="F1755" t="str">
            <v>INSTITUT SPECIALISE DE TECHNOLOGIE APPLIQUEE EL KARIA</v>
          </cell>
          <cell r="G1755" t="str">
            <v>Industriel</v>
          </cell>
          <cell r="H1755" t="str">
            <v>Génie Electrique</v>
          </cell>
          <cell r="I1755" t="str">
            <v>Q</v>
          </cell>
          <cell r="J1755" t="str">
            <v>Q</v>
          </cell>
          <cell r="K1755" t="str">
            <v>GE_EI_Q</v>
          </cell>
          <cell r="L1755" t="str">
            <v>Electricité d'Installation</v>
          </cell>
          <cell r="M1755">
            <v>15</v>
          </cell>
          <cell r="N1755" t="str">
            <v>D</v>
          </cell>
          <cell r="O1755" t="str">
            <v>Diplômante</v>
          </cell>
          <cell r="P1755" t="str">
            <v>1A</v>
          </cell>
          <cell r="Q1755">
            <v>84</v>
          </cell>
          <cell r="R1755">
            <v>59</v>
          </cell>
          <cell r="S1755" t="str">
            <v>CDJ</v>
          </cell>
          <cell r="T1755">
            <v>65</v>
          </cell>
        </row>
        <row r="1756">
          <cell r="A1756" t="str">
            <v>R080REM_RVA_Q1ACDJ</v>
          </cell>
          <cell r="B1756" t="str">
            <v>Jour</v>
          </cell>
          <cell r="C1756" t="str">
            <v>OFPPT</v>
          </cell>
          <cell r="D1756" t="str">
            <v>Centre Nord</v>
          </cell>
          <cell r="E1756" t="str">
            <v>R080</v>
          </cell>
          <cell r="F1756" t="str">
            <v>INSTITUT SPECIALISE DE TECHNOLOGIE APPLIQUEE EL KARIA</v>
          </cell>
          <cell r="G1756" t="str">
            <v>Industriel</v>
          </cell>
          <cell r="H1756" t="str">
            <v>Réparation des Engins à Moteurs</v>
          </cell>
          <cell r="I1756" t="str">
            <v>Q</v>
          </cell>
          <cell r="J1756" t="str">
            <v>Q</v>
          </cell>
          <cell r="K1756" t="str">
            <v>REM_RVA_Q</v>
          </cell>
          <cell r="L1756" t="str">
            <v>Réparateur de Véhicules Automobiles</v>
          </cell>
          <cell r="M1756">
            <v>24</v>
          </cell>
          <cell r="N1756" t="str">
            <v>D</v>
          </cell>
          <cell r="O1756" t="str">
            <v>Diplômante</v>
          </cell>
          <cell r="P1756" t="str">
            <v>1A</v>
          </cell>
          <cell r="Q1756">
            <v>56</v>
          </cell>
          <cell r="R1756">
            <v>56</v>
          </cell>
          <cell r="S1756" t="str">
            <v>CDJ</v>
          </cell>
          <cell r="T1756">
            <v>59</v>
          </cell>
        </row>
        <row r="1757">
          <cell r="A1757" t="str">
            <v>R080REM_RVA_Q2ACDJ</v>
          </cell>
          <cell r="B1757" t="str">
            <v>Jour</v>
          </cell>
          <cell r="C1757" t="str">
            <v>OFPPT</v>
          </cell>
          <cell r="D1757" t="str">
            <v>Centre Nord</v>
          </cell>
          <cell r="E1757" t="str">
            <v>R080</v>
          </cell>
          <cell r="F1757" t="str">
            <v>INSTITUT SPECIALISE DE TECHNOLOGIE APPLIQUEE EL KARIA</v>
          </cell>
          <cell r="G1757" t="str">
            <v>Industriel</v>
          </cell>
          <cell r="H1757" t="str">
            <v>Réparation des Engins à Moteurs</v>
          </cell>
          <cell r="I1757" t="str">
            <v>Q</v>
          </cell>
          <cell r="J1757" t="str">
            <v>Q</v>
          </cell>
          <cell r="K1757" t="str">
            <v>REM_RVA_Q</v>
          </cell>
          <cell r="L1757" t="str">
            <v>Réparateur de Véhicules Automobiles</v>
          </cell>
          <cell r="M1757">
            <v>24</v>
          </cell>
          <cell r="N1757" t="str">
            <v>D</v>
          </cell>
          <cell r="O1757" t="str">
            <v>Diplômante</v>
          </cell>
          <cell r="P1757" t="str">
            <v>2A</v>
          </cell>
          <cell r="Q1757">
            <v>43</v>
          </cell>
          <cell r="R1757">
            <v>44</v>
          </cell>
          <cell r="S1757" t="str">
            <v>CDJ</v>
          </cell>
          <cell r="T1757">
            <v>44</v>
          </cell>
        </row>
        <row r="1758">
          <cell r="A1758" t="str">
            <v>R080TH_OQCC_Q1ACDJ</v>
          </cell>
          <cell r="B1758" t="str">
            <v>Jour</v>
          </cell>
          <cell r="C1758" t="str">
            <v>OFPPT</v>
          </cell>
          <cell r="D1758" t="str">
            <v>Centre Nord</v>
          </cell>
          <cell r="E1758" t="str">
            <v>R080</v>
          </cell>
          <cell r="F1758" t="str">
            <v>INSTITUT SPECIALISE DE TECHNOLOGIE APPLIQUEE EL KARIA</v>
          </cell>
          <cell r="G1758" t="str">
            <v>Industriel</v>
          </cell>
          <cell r="H1758" t="str">
            <v>Textile Habillement</v>
          </cell>
          <cell r="I1758" t="str">
            <v>Q</v>
          </cell>
          <cell r="J1758" t="str">
            <v>Q</v>
          </cell>
          <cell r="K1758" t="str">
            <v>TH_OQCC_Q</v>
          </cell>
          <cell r="L1758" t="str">
            <v>Ouvrier Qualifié en Coupe et Couture</v>
          </cell>
          <cell r="M1758">
            <v>15</v>
          </cell>
          <cell r="N1758" t="str">
            <v>D</v>
          </cell>
          <cell r="O1758" t="str">
            <v>Diplômante</v>
          </cell>
          <cell r="P1758" t="str">
            <v>1A</v>
          </cell>
          <cell r="Q1758">
            <v>56</v>
          </cell>
          <cell r="R1758">
            <v>19</v>
          </cell>
          <cell r="S1758" t="str">
            <v>CDJ</v>
          </cell>
          <cell r="T1758">
            <v>21</v>
          </cell>
        </row>
        <row r="1759">
          <cell r="A1759" t="str">
            <v>R090BTP_OQMAB_Q1ACDJ</v>
          </cell>
          <cell r="B1759" t="str">
            <v>Jour</v>
          </cell>
          <cell r="C1759" t="str">
            <v>OFPPT</v>
          </cell>
          <cell r="D1759" t="str">
            <v>Centre Nord</v>
          </cell>
          <cell r="E1759" t="str">
            <v>R090</v>
          </cell>
          <cell r="F1759" t="str">
            <v xml:space="preserve">INSTITUT SPECIALISE DE TECHNOLOGIE APPLIQUEE TAOUNATE </v>
          </cell>
          <cell r="G1759" t="str">
            <v>BTP</v>
          </cell>
          <cell r="H1759" t="str">
            <v>Batiment et Travaux Publics</v>
          </cell>
          <cell r="I1759" t="str">
            <v>Q</v>
          </cell>
          <cell r="J1759" t="str">
            <v>Q</v>
          </cell>
          <cell r="K1759" t="str">
            <v>BTP_OQMAB_Q</v>
          </cell>
          <cell r="L1759" t="str">
            <v>Ouvrier Qualifié en Menuiserie Aluminium, Bois</v>
          </cell>
          <cell r="M1759">
            <v>15</v>
          </cell>
          <cell r="N1759" t="str">
            <v>D</v>
          </cell>
          <cell r="O1759" t="str">
            <v>Diplômante</v>
          </cell>
          <cell r="P1759" t="str">
            <v>1A</v>
          </cell>
          <cell r="Q1759">
            <v>56</v>
          </cell>
          <cell r="R1759">
            <v>54</v>
          </cell>
          <cell r="S1759" t="str">
            <v>CDJ</v>
          </cell>
          <cell r="T1759">
            <v>64</v>
          </cell>
        </row>
        <row r="1760">
          <cell r="A1760" t="str">
            <v>R090BTP_OQPS_Q1ACDJ</v>
          </cell>
          <cell r="B1760" t="str">
            <v>Jour</v>
          </cell>
          <cell r="C1760" t="str">
            <v>OFPPT</v>
          </cell>
          <cell r="D1760" t="str">
            <v>Centre Nord</v>
          </cell>
          <cell r="E1760" t="str">
            <v>R090</v>
          </cell>
          <cell r="F1760" t="str">
            <v xml:space="preserve">INSTITUT SPECIALISE DE TECHNOLOGIE APPLIQUEE TAOUNATE </v>
          </cell>
          <cell r="G1760" t="str">
            <v>BTP</v>
          </cell>
          <cell r="H1760" t="str">
            <v>Batiment et Travaux Publics</v>
          </cell>
          <cell r="I1760" t="str">
            <v>Q</v>
          </cell>
          <cell r="J1760" t="str">
            <v>Q</v>
          </cell>
          <cell r="K1760" t="str">
            <v>BTP_OQPS_Q</v>
          </cell>
          <cell r="L1760" t="str">
            <v>Ouvrier Qualifié en Plomberie Sanitaire</v>
          </cell>
          <cell r="M1760">
            <v>15</v>
          </cell>
          <cell r="N1760" t="str">
            <v>D</v>
          </cell>
          <cell r="O1760" t="str">
            <v>Diplômante</v>
          </cell>
          <cell r="P1760" t="str">
            <v>1A</v>
          </cell>
          <cell r="Q1760">
            <v>28</v>
          </cell>
          <cell r="R1760">
            <v>24</v>
          </cell>
          <cell r="S1760" t="str">
            <v>CDJ</v>
          </cell>
          <cell r="T1760">
            <v>28</v>
          </cell>
        </row>
        <row r="1761">
          <cell r="A1761" t="str">
            <v>R090GE_EI_Q1ACDJ</v>
          </cell>
          <cell r="B1761" t="str">
            <v>Jour</v>
          </cell>
          <cell r="C1761" t="str">
            <v>OFPPT</v>
          </cell>
          <cell r="D1761" t="str">
            <v>Centre Nord</v>
          </cell>
          <cell r="E1761" t="str">
            <v>R090</v>
          </cell>
          <cell r="F1761" t="str">
            <v xml:space="preserve">INSTITUT SPECIALISE DE TECHNOLOGIE APPLIQUEE TAOUNATE </v>
          </cell>
          <cell r="G1761" t="str">
            <v>Industriel</v>
          </cell>
          <cell r="H1761" t="str">
            <v>Génie Electrique</v>
          </cell>
          <cell r="I1761" t="str">
            <v>Q</v>
          </cell>
          <cell r="J1761" t="str">
            <v>Q</v>
          </cell>
          <cell r="K1761" t="str">
            <v>GE_EI_Q</v>
          </cell>
          <cell r="L1761" t="str">
            <v>Electricité d'Installation</v>
          </cell>
          <cell r="M1761">
            <v>15</v>
          </cell>
          <cell r="N1761" t="str">
            <v>D</v>
          </cell>
          <cell r="O1761" t="str">
            <v>Diplômante</v>
          </cell>
          <cell r="P1761" t="str">
            <v>1A</v>
          </cell>
          <cell r="Q1761">
            <v>84</v>
          </cell>
          <cell r="R1761">
            <v>65</v>
          </cell>
          <cell r="S1761" t="str">
            <v>CDJ</v>
          </cell>
          <cell r="T1761">
            <v>72</v>
          </cell>
        </row>
        <row r="1762">
          <cell r="A1762" t="str">
            <v>R090REM_CPA_Q1ACDJ</v>
          </cell>
          <cell r="B1762" t="str">
            <v>Jour</v>
          </cell>
          <cell r="C1762" t="str">
            <v>OFPPT</v>
          </cell>
          <cell r="D1762" t="str">
            <v>Centre Nord</v>
          </cell>
          <cell r="E1762" t="str">
            <v>R090</v>
          </cell>
          <cell r="F1762" t="str">
            <v xml:space="preserve">INSTITUT SPECIALISE DE TECHNOLOGIE APPLIQUEE TAOUNATE </v>
          </cell>
          <cell r="G1762" t="str">
            <v>Industriel</v>
          </cell>
          <cell r="H1762" t="str">
            <v>Réparation des Engins à Moteurs</v>
          </cell>
          <cell r="I1762" t="str">
            <v>Q</v>
          </cell>
          <cell r="J1762" t="str">
            <v>Q</v>
          </cell>
          <cell r="K1762" t="str">
            <v>REM_CPA_Q</v>
          </cell>
          <cell r="L1762" t="str">
            <v>Carrosserie Peinture Automobile</v>
          </cell>
          <cell r="M1762">
            <v>24</v>
          </cell>
          <cell r="N1762" t="str">
            <v>D</v>
          </cell>
          <cell r="O1762" t="str">
            <v>Diplômante</v>
          </cell>
          <cell r="P1762" t="str">
            <v>1A</v>
          </cell>
          <cell r="Q1762">
            <v>56</v>
          </cell>
          <cell r="R1762">
            <v>29</v>
          </cell>
          <cell r="S1762" t="str">
            <v>CDJ</v>
          </cell>
          <cell r="T1762">
            <v>35</v>
          </cell>
        </row>
        <row r="1763">
          <cell r="A1763" t="str">
            <v>R090REM_CPA_Q2ACDJ</v>
          </cell>
          <cell r="B1763" t="str">
            <v>Jour</v>
          </cell>
          <cell r="C1763" t="str">
            <v>OFPPT</v>
          </cell>
          <cell r="D1763" t="str">
            <v>Centre Nord</v>
          </cell>
          <cell r="E1763" t="str">
            <v>R090</v>
          </cell>
          <cell r="F1763" t="str">
            <v xml:space="preserve">INSTITUT SPECIALISE DE TECHNOLOGIE APPLIQUEE TAOUNATE </v>
          </cell>
          <cell r="G1763" t="str">
            <v>Industriel</v>
          </cell>
          <cell r="H1763" t="str">
            <v>Réparation des Engins à Moteurs</v>
          </cell>
          <cell r="I1763" t="str">
            <v>Q</v>
          </cell>
          <cell r="J1763" t="str">
            <v>Q</v>
          </cell>
          <cell r="K1763" t="str">
            <v>REM_CPA_Q</v>
          </cell>
          <cell r="L1763" t="str">
            <v>Carrosserie Peinture Automobile</v>
          </cell>
          <cell r="M1763">
            <v>24</v>
          </cell>
          <cell r="N1763" t="str">
            <v>D</v>
          </cell>
          <cell r="O1763" t="str">
            <v>Diplômante</v>
          </cell>
          <cell r="P1763" t="str">
            <v>2A</v>
          </cell>
          <cell r="Q1763">
            <v>15</v>
          </cell>
          <cell r="R1763">
            <v>16</v>
          </cell>
          <cell r="S1763" t="str">
            <v>CDJ</v>
          </cell>
          <cell r="T1763">
            <v>16</v>
          </cell>
        </row>
        <row r="1764">
          <cell r="A1764" t="str">
            <v>R090REM_RVA_Q1ACDJ</v>
          </cell>
          <cell r="B1764" t="str">
            <v>Jour</v>
          </cell>
          <cell r="C1764" t="str">
            <v>OFPPT</v>
          </cell>
          <cell r="D1764" t="str">
            <v>Centre Nord</v>
          </cell>
          <cell r="E1764" t="str">
            <v>R090</v>
          </cell>
          <cell r="F1764" t="str">
            <v xml:space="preserve">INSTITUT SPECIALISE DE TECHNOLOGIE APPLIQUEE TAOUNATE </v>
          </cell>
          <cell r="G1764" t="str">
            <v>Industriel</v>
          </cell>
          <cell r="H1764" t="str">
            <v>Réparation des Engins à Moteurs</v>
          </cell>
          <cell r="I1764" t="str">
            <v>Q</v>
          </cell>
          <cell r="J1764" t="str">
            <v>Q</v>
          </cell>
          <cell r="K1764" t="str">
            <v>REM_RVA_Q</v>
          </cell>
          <cell r="L1764" t="str">
            <v>Réparateur de Véhicules Automobiles</v>
          </cell>
          <cell r="M1764">
            <v>24</v>
          </cell>
          <cell r="N1764" t="str">
            <v>D</v>
          </cell>
          <cell r="O1764" t="str">
            <v>Diplômante</v>
          </cell>
          <cell r="P1764" t="str">
            <v>1A</v>
          </cell>
          <cell r="Q1764">
            <v>112</v>
          </cell>
          <cell r="R1764">
            <v>121</v>
          </cell>
          <cell r="S1764" t="str">
            <v>CDJ</v>
          </cell>
          <cell r="T1764">
            <v>134</v>
          </cell>
        </row>
        <row r="1765">
          <cell r="A1765" t="str">
            <v>R090REM_RVA_Q2ACDJ</v>
          </cell>
          <cell r="B1765" t="str">
            <v>Jour</v>
          </cell>
          <cell r="C1765" t="str">
            <v>OFPPT</v>
          </cell>
          <cell r="D1765" t="str">
            <v>Centre Nord</v>
          </cell>
          <cell r="E1765" t="str">
            <v>R090</v>
          </cell>
          <cell r="F1765" t="str">
            <v xml:space="preserve">INSTITUT SPECIALISE DE TECHNOLOGIE APPLIQUEE TAOUNATE </v>
          </cell>
          <cell r="G1765" t="str">
            <v>Industriel</v>
          </cell>
          <cell r="H1765" t="str">
            <v>Réparation des Engins à Moteurs</v>
          </cell>
          <cell r="I1765" t="str">
            <v>Q</v>
          </cell>
          <cell r="J1765" t="str">
            <v>Q</v>
          </cell>
          <cell r="K1765" t="str">
            <v>REM_RVA_Q</v>
          </cell>
          <cell r="L1765" t="str">
            <v>Réparateur de Véhicules Automobiles</v>
          </cell>
          <cell r="M1765">
            <v>24</v>
          </cell>
          <cell r="N1765" t="str">
            <v>D</v>
          </cell>
          <cell r="O1765" t="str">
            <v>Diplômante</v>
          </cell>
          <cell r="P1765" t="str">
            <v>2A</v>
          </cell>
          <cell r="Q1765">
            <v>80</v>
          </cell>
          <cell r="R1765">
            <v>94</v>
          </cell>
          <cell r="S1765" t="str">
            <v>CDJ</v>
          </cell>
          <cell r="T1765">
            <v>94</v>
          </cell>
        </row>
        <row r="1766">
          <cell r="A1766" t="str">
            <v>R090TH_OQCC_Q1ACDJ</v>
          </cell>
          <cell r="B1766" t="str">
            <v>Jour</v>
          </cell>
          <cell r="C1766" t="str">
            <v>OFPPT</v>
          </cell>
          <cell r="D1766" t="str">
            <v>Centre Nord</v>
          </cell>
          <cell r="E1766" t="str">
            <v>R090</v>
          </cell>
          <cell r="F1766" t="str">
            <v xml:space="preserve">INSTITUT SPECIALISE DE TECHNOLOGIE APPLIQUEE TAOUNATE </v>
          </cell>
          <cell r="G1766" t="str">
            <v>Industriel</v>
          </cell>
          <cell r="H1766" t="str">
            <v>Textile Habillement</v>
          </cell>
          <cell r="I1766" t="str">
            <v>Q</v>
          </cell>
          <cell r="J1766" t="str">
            <v>Q</v>
          </cell>
          <cell r="K1766" t="str">
            <v>TH_OQCC_Q</v>
          </cell>
          <cell r="L1766" t="str">
            <v>Ouvrier Qualifié en Coupe et Couture</v>
          </cell>
          <cell r="M1766">
            <v>15</v>
          </cell>
          <cell r="N1766" t="str">
            <v>D</v>
          </cell>
          <cell r="O1766" t="str">
            <v>Diplômante</v>
          </cell>
          <cell r="P1766" t="str">
            <v>1A</v>
          </cell>
          <cell r="Q1766">
            <v>56</v>
          </cell>
          <cell r="R1766">
            <v>29</v>
          </cell>
          <cell r="S1766" t="str">
            <v>CDJ</v>
          </cell>
          <cell r="T1766">
            <v>39</v>
          </cell>
        </row>
        <row r="1767">
          <cell r="A1767" t="str">
            <v>R150THR_AR_Q1ACDJ</v>
          </cell>
          <cell r="B1767" t="str">
            <v>Jour</v>
          </cell>
          <cell r="C1767" t="str">
            <v>OFPPT</v>
          </cell>
          <cell r="D1767" t="str">
            <v>Centre Nord</v>
          </cell>
          <cell r="E1767" t="str">
            <v>R150</v>
          </cell>
          <cell r="F1767" t="str">
            <v>INSTITUT SPECIALISE DE TECHNOLOGIE APPLIQUEE ROUTE IMOUZER FES</v>
          </cell>
          <cell r="G1767" t="str">
            <v>Hôtellerie et Tourisme</v>
          </cell>
          <cell r="H1767" t="str">
            <v>Hôtellerie et Tourisme</v>
          </cell>
          <cell r="I1767" t="str">
            <v>Q</v>
          </cell>
          <cell r="J1767" t="str">
            <v>Q</v>
          </cell>
          <cell r="K1767" t="str">
            <v>THR_AR_Q</v>
          </cell>
          <cell r="L1767" t="str">
            <v>Agent de Restauration</v>
          </cell>
          <cell r="M1767">
            <v>15</v>
          </cell>
          <cell r="N1767" t="str">
            <v>D</v>
          </cell>
          <cell r="O1767" t="str">
            <v>Diplômante</v>
          </cell>
          <cell r="P1767" t="str">
            <v>1A</v>
          </cell>
          <cell r="Q1767">
            <v>60</v>
          </cell>
          <cell r="R1767">
            <v>71</v>
          </cell>
          <cell r="S1767" t="str">
            <v>CDJ</v>
          </cell>
          <cell r="T1767">
            <v>83</v>
          </cell>
        </row>
        <row r="1768">
          <cell r="A1768" t="str">
            <v>R160BTP_ELM_Q1ACDJ</v>
          </cell>
          <cell r="B1768" t="str">
            <v>Jour</v>
          </cell>
          <cell r="C1768" t="str">
            <v>OFPPT</v>
          </cell>
          <cell r="D1768" t="str">
            <v>Centre Nord</v>
          </cell>
          <cell r="E1768" t="str">
            <v>R160</v>
          </cell>
          <cell r="F1768" t="str">
            <v>INSTITUT DE TECHNOLOGIE APPLIQUEE ROUTE IMOUZER FES</v>
          </cell>
          <cell r="G1768" t="str">
            <v>BTP</v>
          </cell>
          <cell r="H1768" t="str">
            <v>Batiment et Travaux Publics</v>
          </cell>
          <cell r="I1768" t="str">
            <v>Q</v>
          </cell>
          <cell r="J1768" t="str">
            <v>Q</v>
          </cell>
          <cell r="K1768" t="str">
            <v>BTP_ELM_Q</v>
          </cell>
          <cell r="L1768" t="str">
            <v>Enseignes Lumineuses et Miroiterie</v>
          </cell>
          <cell r="M1768">
            <v>24</v>
          </cell>
          <cell r="N1768" t="str">
            <v>D</v>
          </cell>
          <cell r="O1768" t="str">
            <v>Diplômante</v>
          </cell>
          <cell r="P1768" t="str">
            <v>1A</v>
          </cell>
          <cell r="Q1768">
            <v>56</v>
          </cell>
          <cell r="R1768">
            <v>57</v>
          </cell>
          <cell r="S1768" t="str">
            <v>CDJ</v>
          </cell>
          <cell r="T1768">
            <v>66</v>
          </cell>
        </row>
        <row r="1769">
          <cell r="A1769" t="str">
            <v>R160BTP_ELM_Q2ACDJ</v>
          </cell>
          <cell r="B1769" t="str">
            <v>Jour</v>
          </cell>
          <cell r="C1769" t="str">
            <v>OFPPT</v>
          </cell>
          <cell r="D1769" t="str">
            <v>Centre Nord</v>
          </cell>
          <cell r="E1769" t="str">
            <v>R160</v>
          </cell>
          <cell r="F1769" t="str">
            <v>INSTITUT DE TECHNOLOGIE APPLIQUEE ROUTE IMOUZER FES</v>
          </cell>
          <cell r="G1769" t="str">
            <v>BTP</v>
          </cell>
          <cell r="H1769" t="str">
            <v>Batiment et Travaux Publics</v>
          </cell>
          <cell r="I1769" t="str">
            <v>Q</v>
          </cell>
          <cell r="J1769" t="str">
            <v>Q</v>
          </cell>
          <cell r="K1769" t="str">
            <v>BTP_ELM_Q</v>
          </cell>
          <cell r="L1769" t="str">
            <v>Enseignes Lumineuses et Miroiterie</v>
          </cell>
          <cell r="M1769">
            <v>24</v>
          </cell>
          <cell r="N1769" t="str">
            <v>D</v>
          </cell>
          <cell r="O1769" t="str">
            <v>Diplômante</v>
          </cell>
          <cell r="P1769" t="str">
            <v>2A</v>
          </cell>
          <cell r="Q1769">
            <v>27</v>
          </cell>
          <cell r="R1769">
            <v>18</v>
          </cell>
          <cell r="S1769" t="str">
            <v>CDJ</v>
          </cell>
          <cell r="T1769">
            <v>18</v>
          </cell>
        </row>
        <row r="1770">
          <cell r="A1770" t="str">
            <v>R160FGT_MDF_Q1ACDJ</v>
          </cell>
          <cell r="B1770" t="str">
            <v>Jour</v>
          </cell>
          <cell r="C1770" t="str">
            <v>OFPPT</v>
          </cell>
          <cell r="D1770" t="str">
            <v>Centre Nord</v>
          </cell>
          <cell r="E1770" t="str">
            <v>R160</v>
          </cell>
          <cell r="F1770" t="str">
            <v>INSTITUT DE TECHNOLOGIE APPLIQUEE ROUTE IMOUZER FES</v>
          </cell>
          <cell r="G1770" t="str">
            <v>Industriel</v>
          </cell>
          <cell r="H1770" t="str">
            <v>Froid et Génie Thermique</v>
          </cell>
          <cell r="I1770" t="str">
            <v>Q</v>
          </cell>
          <cell r="J1770" t="str">
            <v>Q</v>
          </cell>
          <cell r="K1770" t="str">
            <v>FGT_MDF_Q</v>
          </cell>
          <cell r="L1770" t="str">
            <v>Monteur Dépanneur Frigoriste</v>
          </cell>
          <cell r="M1770">
            <v>15</v>
          </cell>
          <cell r="N1770" t="str">
            <v>D</v>
          </cell>
          <cell r="O1770" t="str">
            <v>Diplômante</v>
          </cell>
          <cell r="P1770" t="str">
            <v>1A</v>
          </cell>
          <cell r="Q1770">
            <v>56</v>
          </cell>
          <cell r="R1770">
            <v>90</v>
          </cell>
          <cell r="S1770" t="str">
            <v>CDJ</v>
          </cell>
          <cell r="T1770">
            <v>107</v>
          </cell>
        </row>
        <row r="1771">
          <cell r="A1771" t="str">
            <v>R160FM_MGP_Q1ACDJ</v>
          </cell>
          <cell r="B1771" t="str">
            <v>Jour</v>
          </cell>
          <cell r="C1771" t="str">
            <v>OFPPT</v>
          </cell>
          <cell r="D1771" t="str">
            <v>Centre Nord</v>
          </cell>
          <cell r="E1771" t="str">
            <v>R160</v>
          </cell>
          <cell r="F1771" t="str">
            <v>INSTITUT DE TECHNOLOGIE APPLIQUEE ROUTE IMOUZER FES</v>
          </cell>
          <cell r="G1771" t="str">
            <v>Industriel</v>
          </cell>
          <cell r="H1771" t="str">
            <v>Fabrication Mécanique</v>
          </cell>
          <cell r="I1771" t="str">
            <v>Q</v>
          </cell>
          <cell r="J1771" t="str">
            <v>Q</v>
          </cell>
          <cell r="K1771" t="str">
            <v>FM_MGP_Q</v>
          </cell>
          <cell r="L1771" t="str">
            <v>Mécanicien Général Polyvalent</v>
          </cell>
          <cell r="M1771">
            <v>24</v>
          </cell>
          <cell r="N1771" t="str">
            <v>D</v>
          </cell>
          <cell r="O1771" t="str">
            <v>Diplômante</v>
          </cell>
          <cell r="P1771" t="str">
            <v>1A</v>
          </cell>
          <cell r="Q1771">
            <v>56</v>
          </cell>
          <cell r="R1771">
            <v>54</v>
          </cell>
          <cell r="S1771" t="str">
            <v>CDJ</v>
          </cell>
          <cell r="T1771">
            <v>65</v>
          </cell>
        </row>
        <row r="1772">
          <cell r="A1772" t="str">
            <v>R160FM_MGP_Q2ACDJ</v>
          </cell>
          <cell r="B1772" t="str">
            <v>Jour</v>
          </cell>
          <cell r="C1772" t="str">
            <v>OFPPT</v>
          </cell>
          <cell r="D1772" t="str">
            <v>Centre Nord</v>
          </cell>
          <cell r="E1772" t="str">
            <v>R160</v>
          </cell>
          <cell r="F1772" t="str">
            <v>INSTITUT DE TECHNOLOGIE APPLIQUEE ROUTE IMOUZER FES</v>
          </cell>
          <cell r="G1772" t="str">
            <v>Industriel</v>
          </cell>
          <cell r="H1772" t="str">
            <v>Fabrication Mécanique</v>
          </cell>
          <cell r="I1772" t="str">
            <v>Q</v>
          </cell>
          <cell r="J1772" t="str">
            <v>Q</v>
          </cell>
          <cell r="K1772" t="str">
            <v>FM_MGP_Q</v>
          </cell>
          <cell r="L1772" t="str">
            <v>Mécanicien Général Polyvalent</v>
          </cell>
          <cell r="M1772">
            <v>24</v>
          </cell>
          <cell r="N1772" t="str">
            <v>D</v>
          </cell>
          <cell r="O1772" t="str">
            <v>Diplômante</v>
          </cell>
          <cell r="P1772" t="str">
            <v>2A</v>
          </cell>
          <cell r="Q1772">
            <v>65</v>
          </cell>
          <cell r="R1772">
            <v>53</v>
          </cell>
          <cell r="S1772" t="str">
            <v>CDJ</v>
          </cell>
          <cell r="T1772">
            <v>53</v>
          </cell>
        </row>
        <row r="1773">
          <cell r="A1773" t="str">
            <v>R160GE_EEI_Q1ACDJ</v>
          </cell>
          <cell r="B1773" t="str">
            <v>Jour</v>
          </cell>
          <cell r="C1773" t="str">
            <v>OFPPT</v>
          </cell>
          <cell r="D1773" t="str">
            <v>Centre Nord</v>
          </cell>
          <cell r="E1773" t="str">
            <v>R160</v>
          </cell>
          <cell r="F1773" t="str">
            <v>INSTITUT DE TECHNOLOGIE APPLIQUEE ROUTE IMOUZER FES</v>
          </cell>
          <cell r="G1773" t="str">
            <v>Industriel</v>
          </cell>
          <cell r="H1773" t="str">
            <v>Génie Electrique</v>
          </cell>
          <cell r="I1773" t="str">
            <v>Q</v>
          </cell>
          <cell r="J1773" t="str">
            <v>Q</v>
          </cell>
          <cell r="K1773" t="str">
            <v>GE_EEI_Q</v>
          </cell>
          <cell r="L1773" t="str">
            <v>Electricité d'Entretien Industriel</v>
          </cell>
          <cell r="M1773">
            <v>24</v>
          </cell>
          <cell r="N1773" t="str">
            <v>D</v>
          </cell>
          <cell r="O1773" t="str">
            <v>Diplômante</v>
          </cell>
          <cell r="P1773" t="str">
            <v>1A</v>
          </cell>
          <cell r="Q1773">
            <v>84</v>
          </cell>
          <cell r="R1773">
            <v>104</v>
          </cell>
          <cell r="S1773" t="str">
            <v>CDJ</v>
          </cell>
          <cell r="T1773">
            <v>122</v>
          </cell>
        </row>
        <row r="1774">
          <cell r="A1774" t="str">
            <v>R160GE_EEI_Q2ACDJ</v>
          </cell>
          <cell r="B1774" t="str">
            <v>Jour</v>
          </cell>
          <cell r="C1774" t="str">
            <v>OFPPT</v>
          </cell>
          <cell r="D1774" t="str">
            <v>Centre Nord</v>
          </cell>
          <cell r="E1774" t="str">
            <v>R160</v>
          </cell>
          <cell r="F1774" t="str">
            <v>INSTITUT DE TECHNOLOGIE APPLIQUEE ROUTE IMOUZER FES</v>
          </cell>
          <cell r="G1774" t="str">
            <v>Industriel</v>
          </cell>
          <cell r="H1774" t="str">
            <v>Génie Electrique</v>
          </cell>
          <cell r="I1774" t="str">
            <v>Q</v>
          </cell>
          <cell r="J1774" t="str">
            <v>Q</v>
          </cell>
          <cell r="K1774" t="str">
            <v>GE_EEI_Q</v>
          </cell>
          <cell r="L1774" t="str">
            <v>Electricité d'Entretien Industriel</v>
          </cell>
          <cell r="M1774">
            <v>24</v>
          </cell>
          <cell r="N1774" t="str">
            <v>D</v>
          </cell>
          <cell r="O1774" t="str">
            <v>Diplômante</v>
          </cell>
          <cell r="P1774" t="str">
            <v>2A</v>
          </cell>
          <cell r="Q1774">
            <v>90</v>
          </cell>
          <cell r="R1774">
            <v>79</v>
          </cell>
          <cell r="S1774" t="str">
            <v>CDJ</v>
          </cell>
          <cell r="T1774">
            <v>79</v>
          </cell>
        </row>
        <row r="1775">
          <cell r="A1775" t="str">
            <v>R160GE_EI_Q1ACDJ</v>
          </cell>
          <cell r="B1775" t="str">
            <v>Jour</v>
          </cell>
          <cell r="C1775" t="str">
            <v>OFPPT</v>
          </cell>
          <cell r="D1775" t="str">
            <v>Centre Nord</v>
          </cell>
          <cell r="E1775" t="str">
            <v>R160</v>
          </cell>
          <cell r="F1775" t="str">
            <v>INSTITUT DE TECHNOLOGIE APPLIQUEE ROUTE IMOUZER FES</v>
          </cell>
          <cell r="G1775" t="str">
            <v>Industriel</v>
          </cell>
          <cell r="H1775" t="str">
            <v>Génie Electrique</v>
          </cell>
          <cell r="I1775" t="str">
            <v>Q</v>
          </cell>
          <cell r="J1775" t="str">
            <v>Q</v>
          </cell>
          <cell r="K1775" t="str">
            <v>GE_EI_Q</v>
          </cell>
          <cell r="L1775" t="str">
            <v>Electricité d'Installation</v>
          </cell>
          <cell r="M1775">
            <v>15</v>
          </cell>
          <cell r="N1775" t="str">
            <v>D</v>
          </cell>
          <cell r="O1775" t="str">
            <v>Diplômante</v>
          </cell>
          <cell r="P1775" t="str">
            <v>1A</v>
          </cell>
          <cell r="Q1775">
            <v>56</v>
          </cell>
          <cell r="R1775">
            <v>65</v>
          </cell>
          <cell r="S1775" t="str">
            <v>CDJ</v>
          </cell>
          <cell r="T1775">
            <v>78</v>
          </cell>
        </row>
        <row r="1776">
          <cell r="A1776" t="str">
            <v>R160GE_EM_Q1ACDJ</v>
          </cell>
          <cell r="B1776" t="str">
            <v>Jour</v>
          </cell>
          <cell r="C1776" t="str">
            <v>OFPPT</v>
          </cell>
          <cell r="D1776" t="str">
            <v>Centre Nord</v>
          </cell>
          <cell r="E1776" t="str">
            <v>R160</v>
          </cell>
          <cell r="F1776" t="str">
            <v>INSTITUT DE TECHNOLOGIE APPLIQUEE ROUTE IMOUZER FES</v>
          </cell>
          <cell r="G1776" t="str">
            <v>Industriel</v>
          </cell>
          <cell r="H1776" t="str">
            <v>Génie Electrique</v>
          </cell>
          <cell r="I1776" t="str">
            <v>Q</v>
          </cell>
          <cell r="J1776" t="str">
            <v>Q</v>
          </cell>
          <cell r="K1776" t="str">
            <v>GE_EM_Q</v>
          </cell>
          <cell r="L1776" t="str">
            <v>Electromécanique</v>
          </cell>
          <cell r="M1776">
            <v>24</v>
          </cell>
          <cell r="N1776" t="str">
            <v>D</v>
          </cell>
          <cell r="O1776" t="str">
            <v>Diplômante</v>
          </cell>
          <cell r="P1776" t="str">
            <v>1A</v>
          </cell>
          <cell r="Q1776">
            <v>84</v>
          </cell>
          <cell r="R1776">
            <v>92</v>
          </cell>
          <cell r="S1776" t="str">
            <v>CDJ</v>
          </cell>
          <cell r="T1776">
            <v>106</v>
          </cell>
        </row>
        <row r="1777">
          <cell r="A1777" t="str">
            <v>R160GE_EM_Q2ACDJ</v>
          </cell>
          <cell r="B1777" t="str">
            <v>Jour</v>
          </cell>
          <cell r="C1777" t="str">
            <v>OFPPT</v>
          </cell>
          <cell r="D1777" t="str">
            <v>Centre Nord</v>
          </cell>
          <cell r="E1777" t="str">
            <v>R160</v>
          </cell>
          <cell r="F1777" t="str">
            <v>INSTITUT DE TECHNOLOGIE APPLIQUEE ROUTE IMOUZER FES</v>
          </cell>
          <cell r="G1777" t="str">
            <v>Industriel</v>
          </cell>
          <cell r="H1777" t="str">
            <v>Génie Electrique</v>
          </cell>
          <cell r="I1777" t="str">
            <v>Q</v>
          </cell>
          <cell r="J1777" t="str">
            <v>Q</v>
          </cell>
          <cell r="K1777" t="str">
            <v>GE_EM_Q</v>
          </cell>
          <cell r="L1777" t="str">
            <v>Electromécanique</v>
          </cell>
          <cell r="M1777">
            <v>24</v>
          </cell>
          <cell r="N1777" t="str">
            <v>D</v>
          </cell>
          <cell r="O1777" t="str">
            <v>Diplômante</v>
          </cell>
          <cell r="P1777" t="str">
            <v>2A</v>
          </cell>
          <cell r="Q1777">
            <v>85</v>
          </cell>
          <cell r="R1777">
            <v>74</v>
          </cell>
          <cell r="S1777" t="str">
            <v>CDJ</v>
          </cell>
          <cell r="T1777">
            <v>74</v>
          </cell>
        </row>
        <row r="1778">
          <cell r="A1778" t="str">
            <v>R160GE_REE_Q1ACDJ</v>
          </cell>
          <cell r="B1778" t="str">
            <v>Jour</v>
          </cell>
          <cell r="C1778" t="str">
            <v>OFPPT</v>
          </cell>
          <cell r="D1778" t="str">
            <v>Centre Nord</v>
          </cell>
          <cell r="E1778" t="str">
            <v>R160</v>
          </cell>
          <cell r="F1778" t="str">
            <v>INSTITUT DE TECHNOLOGIE APPLIQUEE ROUTE IMOUZER FES</v>
          </cell>
          <cell r="G1778" t="str">
            <v>Industriel</v>
          </cell>
          <cell r="H1778" t="str">
            <v>Génie Electrique</v>
          </cell>
          <cell r="I1778" t="str">
            <v>Q</v>
          </cell>
          <cell r="J1778" t="str">
            <v>Q</v>
          </cell>
          <cell r="K1778" t="str">
            <v>GE_REE_Q</v>
          </cell>
          <cell r="L1778" t="str">
            <v>Réparateur des Equipements Electroménagers</v>
          </cell>
          <cell r="M1778">
            <v>15</v>
          </cell>
          <cell r="N1778" t="str">
            <v>D</v>
          </cell>
          <cell r="O1778" t="str">
            <v>Diplômante</v>
          </cell>
          <cell r="P1778" t="str">
            <v>1A</v>
          </cell>
          <cell r="Q1778">
            <v>56</v>
          </cell>
          <cell r="R1778">
            <v>64</v>
          </cell>
          <cell r="S1778" t="str">
            <v>CDJ</v>
          </cell>
          <cell r="T1778">
            <v>76</v>
          </cell>
        </row>
        <row r="1779">
          <cell r="A1779" t="str">
            <v>R160REM_CPA_Q1ACDJ</v>
          </cell>
          <cell r="B1779" t="str">
            <v>Jour</v>
          </cell>
          <cell r="C1779" t="str">
            <v>OFPPT</v>
          </cell>
          <cell r="D1779" t="str">
            <v>Centre Nord</v>
          </cell>
          <cell r="E1779" t="str">
            <v>R160</v>
          </cell>
          <cell r="F1779" t="str">
            <v>INSTITUT DE TECHNOLOGIE APPLIQUEE ROUTE IMOUZER FES</v>
          </cell>
          <cell r="G1779" t="str">
            <v>Industriel</v>
          </cell>
          <cell r="H1779" t="str">
            <v>Réparation des Engins à Moteurs</v>
          </cell>
          <cell r="I1779" t="str">
            <v>Q</v>
          </cell>
          <cell r="J1779" t="str">
            <v>Q</v>
          </cell>
          <cell r="K1779" t="str">
            <v>REM_CPA_Q</v>
          </cell>
          <cell r="L1779" t="str">
            <v>Carrosserie Peinture Automobile</v>
          </cell>
          <cell r="M1779">
            <v>24</v>
          </cell>
          <cell r="N1779" t="str">
            <v>D</v>
          </cell>
          <cell r="O1779" t="str">
            <v>Diplômante</v>
          </cell>
          <cell r="P1779" t="str">
            <v>1A</v>
          </cell>
          <cell r="Q1779">
            <v>56</v>
          </cell>
          <cell r="R1779">
            <v>51</v>
          </cell>
          <cell r="S1779" t="str">
            <v>CDJ</v>
          </cell>
          <cell r="T1779">
            <v>67</v>
          </cell>
        </row>
        <row r="1780">
          <cell r="A1780" t="str">
            <v>R160REM_CPA_Q2ACDJ</v>
          </cell>
          <cell r="B1780" t="str">
            <v>Jour</v>
          </cell>
          <cell r="C1780" t="str">
            <v>OFPPT</v>
          </cell>
          <cell r="D1780" t="str">
            <v>Centre Nord</v>
          </cell>
          <cell r="E1780" t="str">
            <v>R160</v>
          </cell>
          <cell r="F1780" t="str">
            <v>INSTITUT DE TECHNOLOGIE APPLIQUEE ROUTE IMOUZER FES</v>
          </cell>
          <cell r="G1780" t="str">
            <v>Industriel</v>
          </cell>
          <cell r="H1780" t="str">
            <v>Réparation des Engins à Moteurs</v>
          </cell>
          <cell r="I1780" t="str">
            <v>Q</v>
          </cell>
          <cell r="J1780" t="str">
            <v>Q</v>
          </cell>
          <cell r="K1780" t="str">
            <v>REM_CPA_Q</v>
          </cell>
          <cell r="L1780" t="str">
            <v>Carrosserie Peinture Automobile</v>
          </cell>
          <cell r="M1780">
            <v>24</v>
          </cell>
          <cell r="N1780" t="str">
            <v>D</v>
          </cell>
          <cell r="O1780" t="str">
            <v>Diplômante</v>
          </cell>
          <cell r="P1780" t="str">
            <v>2A</v>
          </cell>
          <cell r="Q1780">
            <v>42</v>
          </cell>
          <cell r="R1780">
            <v>38</v>
          </cell>
          <cell r="S1780" t="str">
            <v>CDJ</v>
          </cell>
          <cell r="T1780">
            <v>38</v>
          </cell>
        </row>
        <row r="1781">
          <cell r="A1781" t="str">
            <v>R160REM_RVA_Q1ACDJ</v>
          </cell>
          <cell r="B1781" t="str">
            <v>Jour</v>
          </cell>
          <cell r="C1781" t="str">
            <v>OFPPT</v>
          </cell>
          <cell r="D1781" t="str">
            <v>Centre Nord</v>
          </cell>
          <cell r="E1781" t="str">
            <v>R160</v>
          </cell>
          <cell r="F1781" t="str">
            <v>INSTITUT DE TECHNOLOGIE APPLIQUEE ROUTE IMOUZER FES</v>
          </cell>
          <cell r="G1781" t="str">
            <v>Industriel</v>
          </cell>
          <cell r="H1781" t="str">
            <v>Réparation des Engins à Moteurs</v>
          </cell>
          <cell r="I1781" t="str">
            <v>Q</v>
          </cell>
          <cell r="J1781" t="str">
            <v>Q</v>
          </cell>
          <cell r="K1781" t="str">
            <v>REM_RVA_Q</v>
          </cell>
          <cell r="L1781" t="str">
            <v>Réparateur de Véhicules Automobiles</v>
          </cell>
          <cell r="M1781">
            <v>24</v>
          </cell>
          <cell r="N1781" t="str">
            <v>D</v>
          </cell>
          <cell r="O1781" t="str">
            <v>Diplômante</v>
          </cell>
          <cell r="P1781" t="str">
            <v>1A</v>
          </cell>
          <cell r="Q1781">
            <v>84</v>
          </cell>
          <cell r="R1781">
            <v>116</v>
          </cell>
          <cell r="S1781" t="str">
            <v>CDJ</v>
          </cell>
          <cell r="T1781">
            <v>128</v>
          </cell>
        </row>
        <row r="1782">
          <cell r="A1782" t="str">
            <v>R160REM_RVA_Q2ACDJ</v>
          </cell>
          <cell r="B1782" t="str">
            <v>Jour</v>
          </cell>
          <cell r="C1782" t="str">
            <v>OFPPT</v>
          </cell>
          <cell r="D1782" t="str">
            <v>Centre Nord</v>
          </cell>
          <cell r="E1782" t="str">
            <v>R160</v>
          </cell>
          <cell r="F1782" t="str">
            <v>INSTITUT DE TECHNOLOGIE APPLIQUEE ROUTE IMOUZER FES</v>
          </cell>
          <cell r="G1782" t="str">
            <v>Industriel</v>
          </cell>
          <cell r="H1782" t="str">
            <v>Réparation des Engins à Moteurs</v>
          </cell>
          <cell r="I1782" t="str">
            <v>Q</v>
          </cell>
          <cell r="J1782" t="str">
            <v>Q</v>
          </cell>
          <cell r="K1782" t="str">
            <v>REM_RVA_Q</v>
          </cell>
          <cell r="L1782" t="str">
            <v>Réparateur de Véhicules Automobiles</v>
          </cell>
          <cell r="M1782">
            <v>24</v>
          </cell>
          <cell r="N1782" t="str">
            <v>D</v>
          </cell>
          <cell r="O1782" t="str">
            <v>Diplômante</v>
          </cell>
          <cell r="P1782" t="str">
            <v>2A</v>
          </cell>
          <cell r="Q1782">
            <v>110</v>
          </cell>
          <cell r="R1782">
            <v>93</v>
          </cell>
          <cell r="S1782" t="str">
            <v>CDJ</v>
          </cell>
          <cell r="T1782">
            <v>93</v>
          </cell>
        </row>
        <row r="1783">
          <cell r="A1783" t="str">
            <v>R170BTP_OQMAB_Q1ACDJ</v>
          </cell>
          <cell r="B1783" t="str">
            <v>Jour</v>
          </cell>
          <cell r="C1783" t="str">
            <v>OFPPT</v>
          </cell>
          <cell r="D1783" t="str">
            <v>Centre Nord</v>
          </cell>
          <cell r="E1783" t="str">
            <v>R170</v>
          </cell>
          <cell r="F1783" t="str">
            <v>INSTITUT SPECIALISE DE TECHNOLOGIE APPLIQUEE NARGISS FES</v>
          </cell>
          <cell r="G1783" t="str">
            <v>BTP</v>
          </cell>
          <cell r="H1783" t="str">
            <v>Batiment et Travaux Publics</v>
          </cell>
          <cell r="I1783" t="str">
            <v>Q</v>
          </cell>
          <cell r="J1783" t="str">
            <v>Q</v>
          </cell>
          <cell r="K1783" t="str">
            <v>BTP_OQMAB_Q</v>
          </cell>
          <cell r="L1783" t="str">
            <v>Ouvrier Qualifié en Menuiserie Aluminium, Bois</v>
          </cell>
          <cell r="M1783">
            <v>15</v>
          </cell>
          <cell r="N1783" t="str">
            <v>D</v>
          </cell>
          <cell r="O1783" t="str">
            <v>Diplômante</v>
          </cell>
          <cell r="P1783" t="str">
            <v>1A</v>
          </cell>
          <cell r="Q1783">
            <v>56</v>
          </cell>
          <cell r="R1783">
            <v>54</v>
          </cell>
          <cell r="S1783" t="str">
            <v>CDJ</v>
          </cell>
          <cell r="T1783">
            <v>68</v>
          </cell>
        </row>
        <row r="1784">
          <cell r="A1784" t="str">
            <v>R170BTP_OQPS_Q1ACDJ</v>
          </cell>
          <cell r="B1784" t="str">
            <v>Jour</v>
          </cell>
          <cell r="C1784" t="str">
            <v>OFPPT</v>
          </cell>
          <cell r="D1784" t="str">
            <v>Centre Nord</v>
          </cell>
          <cell r="E1784" t="str">
            <v>R170</v>
          </cell>
          <cell r="F1784" t="str">
            <v>INSTITUT SPECIALISE DE TECHNOLOGIE APPLIQUEE NARGISS FES</v>
          </cell>
          <cell r="G1784" t="str">
            <v>BTP</v>
          </cell>
          <cell r="H1784" t="str">
            <v>Batiment et Travaux Publics</v>
          </cell>
          <cell r="I1784" t="str">
            <v>Q</v>
          </cell>
          <cell r="J1784" t="str">
            <v>Q</v>
          </cell>
          <cell r="K1784" t="str">
            <v>BTP_OQPS_Q</v>
          </cell>
          <cell r="L1784" t="str">
            <v>Ouvrier Qualifié en Plomberie Sanitaire</v>
          </cell>
          <cell r="M1784">
            <v>15</v>
          </cell>
          <cell r="N1784" t="str">
            <v>D</v>
          </cell>
          <cell r="O1784" t="str">
            <v>Diplômante</v>
          </cell>
          <cell r="P1784" t="str">
            <v>1A</v>
          </cell>
          <cell r="Q1784">
            <v>28</v>
          </cell>
          <cell r="R1784">
            <v>30</v>
          </cell>
          <cell r="S1784" t="str">
            <v>CDJ</v>
          </cell>
          <cell r="T1784">
            <v>36</v>
          </cell>
        </row>
        <row r="1785">
          <cell r="A1785" t="str">
            <v>R440FGT_MDF_Q1ACDJ</v>
          </cell>
          <cell r="B1785" t="str">
            <v>Jour</v>
          </cell>
          <cell r="C1785" t="str">
            <v>OFPPT</v>
          </cell>
          <cell r="D1785" t="str">
            <v>Centre Nord</v>
          </cell>
          <cell r="E1785" t="str">
            <v>R440</v>
          </cell>
          <cell r="F1785" t="str">
            <v>CENTRE DE QUALIFICATION PROFESSIONNELLE SEFROU</v>
          </cell>
          <cell r="G1785" t="str">
            <v>Industriel</v>
          </cell>
          <cell r="H1785" t="str">
            <v>Froid et Génie Thermique</v>
          </cell>
          <cell r="I1785" t="str">
            <v>Q</v>
          </cell>
          <cell r="J1785" t="str">
            <v>Q</v>
          </cell>
          <cell r="K1785" t="str">
            <v>FGT_MDF_Q</v>
          </cell>
          <cell r="L1785" t="str">
            <v>Monteur Dépanneur Frigoriste</v>
          </cell>
          <cell r="M1785">
            <v>15</v>
          </cell>
          <cell r="N1785" t="str">
            <v>D</v>
          </cell>
          <cell r="O1785" t="str">
            <v>Diplômante</v>
          </cell>
          <cell r="P1785" t="str">
            <v>1A</v>
          </cell>
          <cell r="Q1785">
            <v>28</v>
          </cell>
          <cell r="R1785">
            <v>46</v>
          </cell>
          <cell r="S1785" t="str">
            <v>CDJ</v>
          </cell>
          <cell r="T1785">
            <v>47</v>
          </cell>
        </row>
        <row r="1786">
          <cell r="A1786" t="str">
            <v>R440FM_MGP_Q1ACDJ</v>
          </cell>
          <cell r="B1786" t="str">
            <v>Jour</v>
          </cell>
          <cell r="C1786" t="str">
            <v>OFPPT</v>
          </cell>
          <cell r="D1786" t="str">
            <v>Centre Nord</v>
          </cell>
          <cell r="E1786" t="str">
            <v>R440</v>
          </cell>
          <cell r="F1786" t="str">
            <v>CENTRE DE QUALIFICATION PROFESSIONNELLE SEFROU</v>
          </cell>
          <cell r="G1786" t="str">
            <v>Industriel</v>
          </cell>
          <cell r="H1786" t="str">
            <v>Fabrication Mécanique</v>
          </cell>
          <cell r="I1786" t="str">
            <v>Q</v>
          </cell>
          <cell r="J1786" t="str">
            <v>Q</v>
          </cell>
          <cell r="K1786" t="str">
            <v>FM_MGP_Q</v>
          </cell>
          <cell r="L1786" t="str">
            <v>Mécanicien Général Polyvalent</v>
          </cell>
          <cell r="M1786">
            <v>24</v>
          </cell>
          <cell r="N1786" t="str">
            <v>D</v>
          </cell>
          <cell r="O1786" t="str">
            <v>Diplômante</v>
          </cell>
          <cell r="P1786" t="str">
            <v>1A</v>
          </cell>
          <cell r="Q1786">
            <v>56</v>
          </cell>
          <cell r="R1786">
            <v>27</v>
          </cell>
          <cell r="S1786" t="str">
            <v>CDJ</v>
          </cell>
          <cell r="T1786">
            <v>37</v>
          </cell>
        </row>
        <row r="1787">
          <cell r="A1787" t="str">
            <v>R440FM_MGP_Q2ACDJ</v>
          </cell>
          <cell r="B1787" t="str">
            <v>Jour</v>
          </cell>
          <cell r="C1787" t="str">
            <v>OFPPT</v>
          </cell>
          <cell r="D1787" t="str">
            <v>Centre Nord</v>
          </cell>
          <cell r="E1787" t="str">
            <v>R440</v>
          </cell>
          <cell r="F1787" t="str">
            <v>CENTRE DE QUALIFICATION PROFESSIONNELLE SEFROU</v>
          </cell>
          <cell r="G1787" t="str">
            <v>Industriel</v>
          </cell>
          <cell r="H1787" t="str">
            <v>Fabrication Mécanique</v>
          </cell>
          <cell r="I1787" t="str">
            <v>Q</v>
          </cell>
          <cell r="J1787" t="str">
            <v>Q</v>
          </cell>
          <cell r="K1787" t="str">
            <v>FM_MGP_Q</v>
          </cell>
          <cell r="L1787" t="str">
            <v>Mécanicien Général Polyvalent</v>
          </cell>
          <cell r="M1787">
            <v>24</v>
          </cell>
          <cell r="N1787" t="str">
            <v>D</v>
          </cell>
          <cell r="O1787" t="str">
            <v>Diplômante</v>
          </cell>
          <cell r="P1787" t="str">
            <v>2A</v>
          </cell>
          <cell r="Q1787">
            <v>28</v>
          </cell>
          <cell r="R1787">
            <v>19</v>
          </cell>
          <cell r="S1787" t="str">
            <v>CDJ</v>
          </cell>
          <cell r="T1787">
            <v>19</v>
          </cell>
        </row>
        <row r="1788">
          <cell r="A1788" t="str">
            <v>R440GE_EEI_Q1ACDJ</v>
          </cell>
          <cell r="B1788" t="str">
            <v>Jour</v>
          </cell>
          <cell r="C1788" t="str">
            <v>OFPPT</v>
          </cell>
          <cell r="D1788" t="str">
            <v>Centre Nord</v>
          </cell>
          <cell r="E1788" t="str">
            <v>R440</v>
          </cell>
          <cell r="F1788" t="str">
            <v>CENTRE DE QUALIFICATION PROFESSIONNELLE SEFROU</v>
          </cell>
          <cell r="G1788" t="str">
            <v>Industriel</v>
          </cell>
          <cell r="H1788" t="str">
            <v>Génie Electrique</v>
          </cell>
          <cell r="I1788" t="str">
            <v>Q</v>
          </cell>
          <cell r="J1788" t="str">
            <v>Q</v>
          </cell>
          <cell r="K1788" t="str">
            <v>GE_EEI_Q</v>
          </cell>
          <cell r="L1788" t="str">
            <v>Electricité d'Entretien Industriel</v>
          </cell>
          <cell r="M1788">
            <v>24</v>
          </cell>
          <cell r="N1788" t="str">
            <v>D</v>
          </cell>
          <cell r="O1788" t="str">
            <v>Diplômante</v>
          </cell>
          <cell r="P1788" t="str">
            <v>1A</v>
          </cell>
          <cell r="Q1788">
            <v>56</v>
          </cell>
          <cell r="R1788">
            <v>68</v>
          </cell>
          <cell r="S1788" t="str">
            <v>CDJ</v>
          </cell>
          <cell r="T1788">
            <v>84</v>
          </cell>
        </row>
        <row r="1789">
          <cell r="A1789" t="str">
            <v>R440GE_EEI_Q2ACDJ</v>
          </cell>
          <cell r="B1789" t="str">
            <v>Jour</v>
          </cell>
          <cell r="C1789" t="str">
            <v>OFPPT</v>
          </cell>
          <cell r="D1789" t="str">
            <v>Centre Nord</v>
          </cell>
          <cell r="E1789" t="str">
            <v>R440</v>
          </cell>
          <cell r="F1789" t="str">
            <v>CENTRE DE QUALIFICATION PROFESSIONNELLE SEFROU</v>
          </cell>
          <cell r="G1789" t="str">
            <v>Industriel</v>
          </cell>
          <cell r="H1789" t="str">
            <v>Génie Electrique</v>
          </cell>
          <cell r="I1789" t="str">
            <v>Q</v>
          </cell>
          <cell r="J1789" t="str">
            <v>Q</v>
          </cell>
          <cell r="K1789" t="str">
            <v>GE_EEI_Q</v>
          </cell>
          <cell r="L1789" t="str">
            <v>Electricité d'Entretien Industriel</v>
          </cell>
          <cell r="M1789">
            <v>24</v>
          </cell>
          <cell r="N1789" t="str">
            <v>D</v>
          </cell>
          <cell r="O1789" t="str">
            <v>Diplômante</v>
          </cell>
          <cell r="P1789" t="str">
            <v>2A</v>
          </cell>
          <cell r="Q1789">
            <v>65</v>
          </cell>
          <cell r="R1789">
            <v>38</v>
          </cell>
          <cell r="S1789" t="str">
            <v>CDJ</v>
          </cell>
          <cell r="T1789">
            <v>38</v>
          </cell>
        </row>
        <row r="1790">
          <cell r="A1790" t="str">
            <v>R440REM_CPA_Q1ACDJ</v>
          </cell>
          <cell r="B1790" t="str">
            <v>Jour</v>
          </cell>
          <cell r="C1790" t="str">
            <v>OFPPT</v>
          </cell>
          <cell r="D1790" t="str">
            <v>Centre Nord</v>
          </cell>
          <cell r="E1790" t="str">
            <v>R440</v>
          </cell>
          <cell r="F1790" t="str">
            <v>CENTRE DE QUALIFICATION PROFESSIONNELLE SEFROU</v>
          </cell>
          <cell r="G1790" t="str">
            <v>Industriel</v>
          </cell>
          <cell r="H1790" t="str">
            <v>Réparation des Engins à Moteurs</v>
          </cell>
          <cell r="I1790" t="str">
            <v>Q</v>
          </cell>
          <cell r="J1790" t="str">
            <v>Q</v>
          </cell>
          <cell r="K1790" t="str">
            <v>REM_CPA_Q</v>
          </cell>
          <cell r="L1790" t="str">
            <v>Carrosserie Peinture Automobile</v>
          </cell>
          <cell r="M1790">
            <v>24</v>
          </cell>
          <cell r="N1790" t="str">
            <v>D</v>
          </cell>
          <cell r="O1790" t="str">
            <v>Diplômante</v>
          </cell>
          <cell r="P1790" t="str">
            <v>1A</v>
          </cell>
          <cell r="Q1790">
            <v>28</v>
          </cell>
          <cell r="R1790">
            <v>36</v>
          </cell>
          <cell r="S1790" t="str">
            <v>CDJ</v>
          </cell>
          <cell r="T1790">
            <v>40</v>
          </cell>
        </row>
        <row r="1791">
          <cell r="A1791" t="str">
            <v>R440REM_CPA_Q2ACDJ</v>
          </cell>
          <cell r="B1791" t="str">
            <v>Jour</v>
          </cell>
          <cell r="C1791" t="str">
            <v>OFPPT</v>
          </cell>
          <cell r="D1791" t="str">
            <v>Centre Nord</v>
          </cell>
          <cell r="E1791" t="str">
            <v>R440</v>
          </cell>
          <cell r="F1791" t="str">
            <v>CENTRE DE QUALIFICATION PROFESSIONNELLE SEFROU</v>
          </cell>
          <cell r="G1791" t="str">
            <v>Industriel</v>
          </cell>
          <cell r="H1791" t="str">
            <v>Réparation des Engins à Moteurs</v>
          </cell>
          <cell r="I1791" t="str">
            <v>Q</v>
          </cell>
          <cell r="J1791" t="str">
            <v>Q</v>
          </cell>
          <cell r="K1791" t="str">
            <v>REM_CPA_Q</v>
          </cell>
          <cell r="L1791" t="str">
            <v>Carrosserie Peinture Automobile</v>
          </cell>
          <cell r="M1791">
            <v>24</v>
          </cell>
          <cell r="N1791" t="str">
            <v>D</v>
          </cell>
          <cell r="O1791" t="str">
            <v>Diplômante</v>
          </cell>
          <cell r="P1791" t="str">
            <v>2A</v>
          </cell>
          <cell r="Q1791">
            <v>20</v>
          </cell>
          <cell r="R1791">
            <v>22</v>
          </cell>
          <cell r="S1791" t="str">
            <v>CDJ</v>
          </cell>
          <cell r="T1791">
            <v>22</v>
          </cell>
        </row>
        <row r="1792">
          <cell r="A1792" t="str">
            <v>R440REM_RVA_Q1ACDJ</v>
          </cell>
          <cell r="B1792" t="str">
            <v>Jour</v>
          </cell>
          <cell r="C1792" t="str">
            <v>OFPPT</v>
          </cell>
          <cell r="D1792" t="str">
            <v>Centre Nord</v>
          </cell>
          <cell r="E1792" t="str">
            <v>R440</v>
          </cell>
          <cell r="F1792" t="str">
            <v>CENTRE DE QUALIFICATION PROFESSIONNELLE SEFROU</v>
          </cell>
          <cell r="G1792" t="str">
            <v>Industriel</v>
          </cell>
          <cell r="H1792" t="str">
            <v>Réparation des Engins à Moteurs</v>
          </cell>
          <cell r="I1792" t="str">
            <v>Q</v>
          </cell>
          <cell r="J1792" t="str">
            <v>Q</v>
          </cell>
          <cell r="K1792" t="str">
            <v>REM_RVA_Q</v>
          </cell>
          <cell r="L1792" t="str">
            <v>Réparateur de Véhicules Automobiles</v>
          </cell>
          <cell r="M1792">
            <v>24</v>
          </cell>
          <cell r="N1792" t="str">
            <v>D</v>
          </cell>
          <cell r="O1792" t="str">
            <v>Diplômante</v>
          </cell>
          <cell r="P1792" t="str">
            <v>1A</v>
          </cell>
          <cell r="Q1792">
            <v>112</v>
          </cell>
          <cell r="R1792">
            <v>127</v>
          </cell>
          <cell r="S1792" t="str">
            <v>CDJ</v>
          </cell>
          <cell r="T1792">
            <v>149</v>
          </cell>
        </row>
        <row r="1793">
          <cell r="A1793" t="str">
            <v>R440REM_RVA_Q2ACDJ</v>
          </cell>
          <cell r="B1793" t="str">
            <v>Jour</v>
          </cell>
          <cell r="C1793" t="str">
            <v>OFPPT</v>
          </cell>
          <cell r="D1793" t="str">
            <v>Centre Nord</v>
          </cell>
          <cell r="E1793" t="str">
            <v>R440</v>
          </cell>
          <cell r="F1793" t="str">
            <v>CENTRE DE QUALIFICATION PROFESSIONNELLE SEFROU</v>
          </cell>
          <cell r="G1793" t="str">
            <v>Industriel</v>
          </cell>
          <cell r="H1793" t="str">
            <v>Réparation des Engins à Moteurs</v>
          </cell>
          <cell r="I1793" t="str">
            <v>Q</v>
          </cell>
          <cell r="J1793" t="str">
            <v>Q</v>
          </cell>
          <cell r="K1793" t="str">
            <v>REM_RVA_Q</v>
          </cell>
          <cell r="L1793" t="str">
            <v>Réparateur de Véhicules Automobiles</v>
          </cell>
          <cell r="M1793">
            <v>24</v>
          </cell>
          <cell r="N1793" t="str">
            <v>D</v>
          </cell>
          <cell r="O1793" t="str">
            <v>Diplômante</v>
          </cell>
          <cell r="P1793" t="str">
            <v>2A</v>
          </cell>
          <cell r="Q1793">
            <v>81</v>
          </cell>
          <cell r="R1793">
            <v>94</v>
          </cell>
          <cell r="S1793" t="str">
            <v>CDJ</v>
          </cell>
          <cell r="T1793">
            <v>94</v>
          </cell>
        </row>
        <row r="1794">
          <cell r="A1794" t="str">
            <v>R440TH_OQCC_Q1ACDJ</v>
          </cell>
          <cell r="B1794" t="str">
            <v>Jour</v>
          </cell>
          <cell r="C1794" t="str">
            <v>OFPPT</v>
          </cell>
          <cell r="D1794" t="str">
            <v>Centre Nord</v>
          </cell>
          <cell r="E1794" t="str">
            <v>R440</v>
          </cell>
          <cell r="F1794" t="str">
            <v>CENTRE DE QUALIFICATION PROFESSIONNELLE SEFROU</v>
          </cell>
          <cell r="G1794" t="str">
            <v>Industriel</v>
          </cell>
          <cell r="H1794" t="str">
            <v>Textile Habillement</v>
          </cell>
          <cell r="I1794" t="str">
            <v>Q</v>
          </cell>
          <cell r="J1794" t="str">
            <v>Q</v>
          </cell>
          <cell r="K1794" t="str">
            <v>TH_OQCC_Q</v>
          </cell>
          <cell r="L1794" t="str">
            <v>Ouvrier Qualifié en Coupe et Couture</v>
          </cell>
          <cell r="M1794">
            <v>15</v>
          </cell>
          <cell r="N1794" t="str">
            <v>D</v>
          </cell>
          <cell r="O1794" t="str">
            <v>Diplômante</v>
          </cell>
          <cell r="P1794" t="str">
            <v>1A</v>
          </cell>
          <cell r="Q1794">
            <v>28</v>
          </cell>
          <cell r="R1794">
            <v>51</v>
          </cell>
          <cell r="S1794" t="str">
            <v>CDJ</v>
          </cell>
          <cell r="T1794">
            <v>56</v>
          </cell>
        </row>
        <row r="1795">
          <cell r="A1795" t="str">
            <v>R440THR_AR_Q1ACDJ</v>
          </cell>
          <cell r="B1795" t="str">
            <v>Jour</v>
          </cell>
          <cell r="C1795" t="str">
            <v>OFPPT</v>
          </cell>
          <cell r="D1795" t="str">
            <v>Centre Nord</v>
          </cell>
          <cell r="E1795" t="str">
            <v>R440</v>
          </cell>
          <cell r="F1795" t="str">
            <v>CENTRE DE QUALIFICATION PROFESSIONNELLE SEFROU</v>
          </cell>
          <cell r="G1795" t="str">
            <v>Hôtellerie et Tourisme</v>
          </cell>
          <cell r="H1795" t="str">
            <v>Hôtellerie et Tourisme</v>
          </cell>
          <cell r="I1795" t="str">
            <v>Q</v>
          </cell>
          <cell r="J1795" t="str">
            <v>Q</v>
          </cell>
          <cell r="K1795" t="str">
            <v>THR_AR_Q</v>
          </cell>
          <cell r="L1795" t="str">
            <v>Agent de Restauration</v>
          </cell>
          <cell r="M1795">
            <v>15</v>
          </cell>
          <cell r="N1795" t="str">
            <v>D</v>
          </cell>
          <cell r="O1795" t="str">
            <v>Diplômante</v>
          </cell>
          <cell r="P1795" t="str">
            <v>1A</v>
          </cell>
          <cell r="Q1795">
            <v>120</v>
          </cell>
          <cell r="R1795">
            <v>137</v>
          </cell>
          <cell r="S1795" t="str">
            <v>CDJ</v>
          </cell>
          <cell r="T1795">
            <v>144</v>
          </cell>
        </row>
        <row r="1796">
          <cell r="A1796" t="str">
            <v>R520BTP_OQMAB_Q1ACDJ</v>
          </cell>
          <cell r="B1796" t="str">
            <v>Jour</v>
          </cell>
          <cell r="C1796" t="str">
            <v>OFPPT</v>
          </cell>
          <cell r="D1796" t="str">
            <v>Centre Nord</v>
          </cell>
          <cell r="E1796" t="str">
            <v>R520</v>
          </cell>
          <cell r="F1796" t="str">
            <v>INSTITUT SPECIALISE DE TECHNOLOGIE APPLIQUEE MISSOUR</v>
          </cell>
          <cell r="G1796" t="str">
            <v>BTP</v>
          </cell>
          <cell r="H1796" t="str">
            <v>Batiment et Travaux Publics</v>
          </cell>
          <cell r="I1796" t="str">
            <v>Q</v>
          </cell>
          <cell r="J1796" t="str">
            <v>Q</v>
          </cell>
          <cell r="K1796" t="str">
            <v>BTP_OQMAB_Q</v>
          </cell>
          <cell r="L1796" t="str">
            <v>Ouvrier Qualifié en Menuiserie Aluminium, Bois</v>
          </cell>
          <cell r="M1796">
            <v>15</v>
          </cell>
          <cell r="N1796" t="str">
            <v>D</v>
          </cell>
          <cell r="O1796" t="str">
            <v>Diplômante</v>
          </cell>
          <cell r="P1796" t="str">
            <v>1A</v>
          </cell>
          <cell r="Q1796">
            <v>56</v>
          </cell>
          <cell r="R1796">
            <v>32</v>
          </cell>
          <cell r="S1796" t="str">
            <v>CDJ</v>
          </cell>
          <cell r="T1796">
            <v>36</v>
          </cell>
        </row>
        <row r="1797">
          <cell r="A1797" t="str">
            <v>R520CM_OSP_Q1ACDJ</v>
          </cell>
          <cell r="B1797" t="str">
            <v>Jour</v>
          </cell>
          <cell r="C1797" t="str">
            <v>OFPPT</v>
          </cell>
          <cell r="D1797" t="str">
            <v>Centre Nord</v>
          </cell>
          <cell r="E1797" t="str">
            <v>R520</v>
          </cell>
          <cell r="F1797" t="str">
            <v>INSTITUT SPECIALISE DE TECHNOLOGIE APPLIQUEE MISSOUR</v>
          </cell>
          <cell r="G1797" t="str">
            <v>Industriel</v>
          </cell>
          <cell r="H1797" t="str">
            <v>Construction Métallique</v>
          </cell>
          <cell r="I1797" t="str">
            <v>Q</v>
          </cell>
          <cell r="J1797" t="str">
            <v>Q</v>
          </cell>
          <cell r="K1797" t="str">
            <v>CM_OSP_Q</v>
          </cell>
          <cell r="L1797" t="str">
            <v>Ouvrier Soudeur Polyvalent</v>
          </cell>
          <cell r="M1797">
            <v>15</v>
          </cell>
          <cell r="N1797" t="str">
            <v>D</v>
          </cell>
          <cell r="O1797" t="str">
            <v>Diplômante</v>
          </cell>
          <cell r="P1797" t="str">
            <v>1A</v>
          </cell>
          <cell r="Q1797">
            <v>28</v>
          </cell>
          <cell r="R1797">
            <v>0</v>
          </cell>
          <cell r="S1797" t="str">
            <v>CDJ</v>
          </cell>
          <cell r="T1797">
            <v>0</v>
          </cell>
        </row>
        <row r="1798">
          <cell r="A1798" t="str">
            <v>R520GE_EI_Q1ACDJ</v>
          </cell>
          <cell r="B1798" t="str">
            <v>Jour</v>
          </cell>
          <cell r="C1798" t="str">
            <v>OFPPT</v>
          </cell>
          <cell r="D1798" t="str">
            <v>Centre Nord</v>
          </cell>
          <cell r="E1798" t="str">
            <v>R520</v>
          </cell>
          <cell r="F1798" t="str">
            <v>INSTITUT SPECIALISE DE TECHNOLOGIE APPLIQUEE MISSOUR</v>
          </cell>
          <cell r="G1798" t="str">
            <v>Industriel</v>
          </cell>
          <cell r="H1798" t="str">
            <v>Génie Electrique</v>
          </cell>
          <cell r="I1798" t="str">
            <v>Q</v>
          </cell>
          <cell r="J1798" t="str">
            <v>Q</v>
          </cell>
          <cell r="K1798" t="str">
            <v>GE_EI_Q</v>
          </cell>
          <cell r="L1798" t="str">
            <v>Electricité d'Installation</v>
          </cell>
          <cell r="M1798">
            <v>15</v>
          </cell>
          <cell r="N1798" t="str">
            <v>D</v>
          </cell>
          <cell r="O1798" t="str">
            <v>Diplômante</v>
          </cell>
          <cell r="P1798" t="str">
            <v>1A</v>
          </cell>
          <cell r="Q1798">
            <v>56</v>
          </cell>
          <cell r="R1798">
            <v>36</v>
          </cell>
          <cell r="S1798" t="str">
            <v>CDJ</v>
          </cell>
          <cell r="T1798">
            <v>39</v>
          </cell>
        </row>
        <row r="1799">
          <cell r="A1799" t="str">
            <v>R520REM_RVA_Q1ACDJ</v>
          </cell>
          <cell r="B1799" t="str">
            <v>Jour</v>
          </cell>
          <cell r="C1799" t="str">
            <v>OFPPT</v>
          </cell>
          <cell r="D1799" t="str">
            <v>Centre Nord</v>
          </cell>
          <cell r="E1799" t="str">
            <v>R520</v>
          </cell>
          <cell r="F1799" t="str">
            <v>INSTITUT SPECIALISE DE TECHNOLOGIE APPLIQUEE MISSOUR</v>
          </cell>
          <cell r="G1799" t="str">
            <v>Industriel</v>
          </cell>
          <cell r="H1799" t="str">
            <v>Réparation des Engins à Moteurs</v>
          </cell>
          <cell r="I1799" t="str">
            <v>Q</v>
          </cell>
          <cell r="J1799" t="str">
            <v>Q</v>
          </cell>
          <cell r="K1799" t="str">
            <v>REM_RVA_Q</v>
          </cell>
          <cell r="L1799" t="str">
            <v>Réparateur de Véhicules Automobiles</v>
          </cell>
          <cell r="M1799">
            <v>24</v>
          </cell>
          <cell r="N1799" t="str">
            <v>D</v>
          </cell>
          <cell r="O1799" t="str">
            <v>Diplômante</v>
          </cell>
          <cell r="P1799" t="str">
            <v>1A</v>
          </cell>
          <cell r="Q1799">
            <v>56</v>
          </cell>
          <cell r="R1799">
            <v>59</v>
          </cell>
          <cell r="S1799" t="str">
            <v>CDJ</v>
          </cell>
          <cell r="T1799">
            <v>69</v>
          </cell>
        </row>
        <row r="1800">
          <cell r="A1800" t="str">
            <v>R520REM_RVA_Q2ACDJ</v>
          </cell>
          <cell r="B1800" t="str">
            <v>Jour</v>
          </cell>
          <cell r="C1800" t="str">
            <v>OFPPT</v>
          </cell>
          <cell r="D1800" t="str">
            <v>Centre Nord</v>
          </cell>
          <cell r="E1800" t="str">
            <v>R520</v>
          </cell>
          <cell r="F1800" t="str">
            <v>INSTITUT SPECIALISE DE TECHNOLOGIE APPLIQUEE MISSOUR</v>
          </cell>
          <cell r="G1800" t="str">
            <v>Industriel</v>
          </cell>
          <cell r="H1800" t="str">
            <v>Réparation des Engins à Moteurs</v>
          </cell>
          <cell r="I1800" t="str">
            <v>Q</v>
          </cell>
          <cell r="J1800" t="str">
            <v>Q</v>
          </cell>
          <cell r="K1800" t="str">
            <v>REM_RVA_Q</v>
          </cell>
          <cell r="L1800" t="str">
            <v>Réparateur de Véhicules Automobiles</v>
          </cell>
          <cell r="M1800">
            <v>24</v>
          </cell>
          <cell r="N1800" t="str">
            <v>D</v>
          </cell>
          <cell r="O1800" t="str">
            <v>Diplômante</v>
          </cell>
          <cell r="P1800" t="str">
            <v>2A</v>
          </cell>
          <cell r="Q1800">
            <v>44</v>
          </cell>
          <cell r="R1800">
            <v>42</v>
          </cell>
          <cell r="S1800" t="str">
            <v>CDJ</v>
          </cell>
          <cell r="T1800">
            <v>42</v>
          </cell>
        </row>
        <row r="1801">
          <cell r="A1801" t="str">
            <v>R530THR_AR_Q1ACDJ</v>
          </cell>
          <cell r="B1801" t="str">
            <v>Jour</v>
          </cell>
          <cell r="C1801" t="str">
            <v>CC</v>
          </cell>
          <cell r="D1801" t="str">
            <v>Centre Nord</v>
          </cell>
          <cell r="E1801" t="str">
            <v>R530</v>
          </cell>
          <cell r="F1801" t="str">
            <v>CENTRE DE FORMATION ET D'ENCADREMENT DES ENFANTS FES</v>
          </cell>
          <cell r="G1801" t="str">
            <v>Hôtellerie et Tourisme</v>
          </cell>
          <cell r="H1801" t="str">
            <v>Hôtellerie et Tourisme</v>
          </cell>
          <cell r="I1801" t="str">
            <v>Q</v>
          </cell>
          <cell r="J1801" t="str">
            <v>Q</v>
          </cell>
          <cell r="K1801" t="str">
            <v>THR_AR_Q</v>
          </cell>
          <cell r="L1801" t="str">
            <v>Agent de Restauration</v>
          </cell>
          <cell r="M1801">
            <v>15</v>
          </cell>
          <cell r="N1801" t="str">
            <v>D</v>
          </cell>
          <cell r="O1801" t="str">
            <v>Diplômante</v>
          </cell>
          <cell r="P1801" t="str">
            <v>1A</v>
          </cell>
          <cell r="Q1801">
            <v>160</v>
          </cell>
          <cell r="R1801">
            <v>166</v>
          </cell>
          <cell r="S1801" t="str">
            <v>CDJ</v>
          </cell>
          <cell r="T1801">
            <v>259</v>
          </cell>
        </row>
        <row r="1802">
          <cell r="A1802" t="str">
            <v>R650THR_AR_Q1ACDJ</v>
          </cell>
          <cell r="B1802" t="str">
            <v>Jour</v>
          </cell>
          <cell r="C1802" t="str">
            <v>CC</v>
          </cell>
          <cell r="D1802" t="str">
            <v>Centre Nord</v>
          </cell>
          <cell r="E1802" t="str">
            <v>R650</v>
          </cell>
          <cell r="F1802" t="str">
            <v>CENTRE DE DEVELOPPEMENT HUMAIN AIN KADDOUS FES</v>
          </cell>
          <cell r="G1802" t="str">
            <v>Hôtellerie et Tourisme</v>
          </cell>
          <cell r="H1802" t="str">
            <v>Hôtellerie et Tourisme</v>
          </cell>
          <cell r="I1802" t="str">
            <v>Q</v>
          </cell>
          <cell r="J1802" t="str">
            <v>Q</v>
          </cell>
          <cell r="K1802" t="str">
            <v>THR_AR_Q</v>
          </cell>
          <cell r="L1802" t="str">
            <v>Agent de Restauration</v>
          </cell>
          <cell r="M1802">
            <v>15</v>
          </cell>
          <cell r="N1802" t="str">
            <v>D</v>
          </cell>
          <cell r="O1802" t="str">
            <v>Diplômante</v>
          </cell>
          <cell r="P1802" t="str">
            <v>1A</v>
          </cell>
          <cell r="Q1802">
            <v>100</v>
          </cell>
          <cell r="R1802">
            <v>0</v>
          </cell>
          <cell r="S1802" t="str">
            <v>CDJ</v>
          </cell>
          <cell r="T1802">
            <v>0</v>
          </cell>
        </row>
        <row r="1803">
          <cell r="A1803" t="str">
            <v>R660THR_AR_Q1ACDJ</v>
          </cell>
          <cell r="B1803" t="str">
            <v>Jour</v>
          </cell>
          <cell r="C1803" t="str">
            <v>OFPPT</v>
          </cell>
          <cell r="D1803" t="str">
            <v>Centre Nord</v>
          </cell>
          <cell r="E1803" t="str">
            <v>R660</v>
          </cell>
          <cell r="F1803" t="str">
            <v xml:space="preserve">INSTITUT SPECIALISE DE TECHNOLOGIE EN HOTELLERIE ET DE TOURISME AL HOCEIMA </v>
          </cell>
          <cell r="G1803" t="str">
            <v>Hôtellerie et Tourisme</v>
          </cell>
          <cell r="H1803" t="str">
            <v>Hôtellerie et Tourisme</v>
          </cell>
          <cell r="I1803" t="str">
            <v>Q</v>
          </cell>
          <cell r="J1803" t="str">
            <v>Q</v>
          </cell>
          <cell r="K1803" t="str">
            <v>THR_AR_Q</v>
          </cell>
          <cell r="L1803" t="str">
            <v>Agent de Restauration</v>
          </cell>
          <cell r="M1803">
            <v>15</v>
          </cell>
          <cell r="N1803" t="str">
            <v>D</v>
          </cell>
          <cell r="O1803" t="str">
            <v>Diplômante</v>
          </cell>
          <cell r="P1803" t="str">
            <v>1A</v>
          </cell>
          <cell r="Q1803">
            <v>208</v>
          </cell>
          <cell r="R1803">
            <v>98</v>
          </cell>
          <cell r="S1803" t="str">
            <v>CDJ</v>
          </cell>
          <cell r="T1803">
            <v>110</v>
          </cell>
        </row>
        <row r="1804">
          <cell r="A1804" t="str">
            <v>R700BTP_OQMAB_Q1ACDJ</v>
          </cell>
          <cell r="B1804" t="str">
            <v>Jour</v>
          </cell>
          <cell r="C1804" t="str">
            <v>OFPPT</v>
          </cell>
          <cell r="D1804" t="str">
            <v>Centre Nord</v>
          </cell>
          <cell r="E1804" t="str">
            <v>R700</v>
          </cell>
          <cell r="F1804" t="str">
            <v>CENTRE DE PERFECTIONNEMENT DES ARTISANS FES</v>
          </cell>
          <cell r="G1804" t="str">
            <v>BTP</v>
          </cell>
          <cell r="H1804" t="str">
            <v>Batiment et Travaux Publics</v>
          </cell>
          <cell r="I1804" t="str">
            <v>Q</v>
          </cell>
          <cell r="J1804" t="str">
            <v>Q</v>
          </cell>
          <cell r="K1804" t="str">
            <v>BTP_OQMAB_Q</v>
          </cell>
          <cell r="L1804" t="str">
            <v>Ouvrier Qualifié en Menuiserie Aluminium, Bois</v>
          </cell>
          <cell r="M1804">
            <v>15</v>
          </cell>
          <cell r="N1804" t="str">
            <v>D</v>
          </cell>
          <cell r="O1804" t="str">
            <v>Diplômante</v>
          </cell>
          <cell r="P1804" t="str">
            <v>1A</v>
          </cell>
          <cell r="Q1804">
            <v>56</v>
          </cell>
          <cell r="R1804">
            <v>49</v>
          </cell>
          <cell r="S1804" t="str">
            <v>CDJ</v>
          </cell>
          <cell r="T1804">
            <v>58</v>
          </cell>
        </row>
        <row r="1805">
          <cell r="A1805" t="str">
            <v>R700REM_RVA_Q1ACDJ</v>
          </cell>
          <cell r="B1805" t="str">
            <v>Jour</v>
          </cell>
          <cell r="C1805" t="str">
            <v>OFPPT</v>
          </cell>
          <cell r="D1805" t="str">
            <v>Centre Nord</v>
          </cell>
          <cell r="E1805" t="str">
            <v>R700</v>
          </cell>
          <cell r="F1805" t="str">
            <v>CENTRE DE PERFECTIONNEMENT DES ARTISANS FES</v>
          </cell>
          <cell r="G1805" t="str">
            <v>Industriel</v>
          </cell>
          <cell r="H1805" t="str">
            <v>Réparation des Engins à Moteurs</v>
          </cell>
          <cell r="I1805" t="str">
            <v>Q</v>
          </cell>
          <cell r="J1805" t="str">
            <v>Q</v>
          </cell>
          <cell r="K1805" t="str">
            <v>REM_RVA_Q</v>
          </cell>
          <cell r="L1805" t="str">
            <v>Réparateur de Véhicules Automobiles</v>
          </cell>
          <cell r="M1805">
            <v>24</v>
          </cell>
          <cell r="N1805" t="str">
            <v>D</v>
          </cell>
          <cell r="O1805" t="str">
            <v>Diplômante</v>
          </cell>
          <cell r="P1805" t="str">
            <v>1A</v>
          </cell>
          <cell r="Q1805">
            <v>112</v>
          </cell>
          <cell r="R1805">
            <v>138</v>
          </cell>
          <cell r="S1805" t="str">
            <v>CDJ</v>
          </cell>
          <cell r="T1805">
            <v>154</v>
          </cell>
        </row>
        <row r="1806">
          <cell r="A1806" t="str">
            <v>R700REM_RVA_Q2ACDJ</v>
          </cell>
          <cell r="B1806" t="str">
            <v>Jour</v>
          </cell>
          <cell r="C1806" t="str">
            <v>OFPPT</v>
          </cell>
          <cell r="D1806" t="str">
            <v>Centre Nord</v>
          </cell>
          <cell r="E1806" t="str">
            <v>R700</v>
          </cell>
          <cell r="F1806" t="str">
            <v>CENTRE DE PERFECTIONNEMENT DES ARTISANS FES</v>
          </cell>
          <cell r="G1806" t="str">
            <v>Industriel</v>
          </cell>
          <cell r="H1806" t="str">
            <v>Réparation des Engins à Moteurs</v>
          </cell>
          <cell r="I1806" t="str">
            <v>Q</v>
          </cell>
          <cell r="J1806" t="str">
            <v>Q</v>
          </cell>
          <cell r="K1806" t="str">
            <v>REM_RVA_Q</v>
          </cell>
          <cell r="L1806" t="str">
            <v>Réparateur de Véhicules Automobiles</v>
          </cell>
          <cell r="M1806">
            <v>24</v>
          </cell>
          <cell r="N1806" t="str">
            <v>D</v>
          </cell>
          <cell r="O1806" t="str">
            <v>Diplômante</v>
          </cell>
          <cell r="P1806" t="str">
            <v>2A</v>
          </cell>
          <cell r="Q1806">
            <v>86</v>
          </cell>
          <cell r="R1806">
            <v>77</v>
          </cell>
          <cell r="S1806" t="str">
            <v>CDJ</v>
          </cell>
          <cell r="T1806">
            <v>77</v>
          </cell>
        </row>
        <row r="1807">
          <cell r="A1807" t="str">
            <v>R730BTP_OQMAB_Q1ACDJ</v>
          </cell>
          <cell r="B1807" t="str">
            <v>Jour</v>
          </cell>
          <cell r="C1807" t="str">
            <v>OFPPT</v>
          </cell>
          <cell r="D1807" t="str">
            <v>Centre Nord</v>
          </cell>
          <cell r="E1807" t="str">
            <v>R730</v>
          </cell>
          <cell r="F1807" t="str">
            <v>INSTITUT SPECIALISE DE TECHNOLOGIE APPLIQUEE GUERCIF</v>
          </cell>
          <cell r="G1807" t="str">
            <v>BTP</v>
          </cell>
          <cell r="H1807" t="str">
            <v>Batiment et Travaux Publics</v>
          </cell>
          <cell r="I1807" t="str">
            <v>Q</v>
          </cell>
          <cell r="J1807" t="str">
            <v>Q</v>
          </cell>
          <cell r="K1807" t="str">
            <v>BTP_OQMAB_Q</v>
          </cell>
          <cell r="L1807" t="str">
            <v>Ouvrier Qualifié en Menuiserie Aluminium, Bois</v>
          </cell>
          <cell r="M1807">
            <v>15</v>
          </cell>
          <cell r="N1807" t="str">
            <v>D</v>
          </cell>
          <cell r="O1807" t="str">
            <v>Diplômante</v>
          </cell>
          <cell r="P1807" t="str">
            <v>1A</v>
          </cell>
          <cell r="Q1807">
            <v>56</v>
          </cell>
          <cell r="R1807">
            <v>70</v>
          </cell>
          <cell r="S1807" t="str">
            <v>CDJ</v>
          </cell>
          <cell r="T1807">
            <v>84</v>
          </cell>
        </row>
        <row r="1808">
          <cell r="A1808" t="str">
            <v>R730BTP_OQPS_Q1ACDJ</v>
          </cell>
          <cell r="B1808" t="str">
            <v>Jour</v>
          </cell>
          <cell r="C1808" t="str">
            <v>OFPPT</v>
          </cell>
          <cell r="D1808" t="str">
            <v>Centre Nord</v>
          </cell>
          <cell r="E1808" t="str">
            <v>R730</v>
          </cell>
          <cell r="F1808" t="str">
            <v>INSTITUT SPECIALISE DE TECHNOLOGIE APPLIQUEE GUERCIF</v>
          </cell>
          <cell r="G1808" t="str">
            <v>BTP</v>
          </cell>
          <cell r="H1808" t="str">
            <v>Batiment et Travaux Publics</v>
          </cell>
          <cell r="I1808" t="str">
            <v>Q</v>
          </cell>
          <cell r="J1808" t="str">
            <v>Q</v>
          </cell>
          <cell r="K1808" t="str">
            <v>BTP_OQPS_Q</v>
          </cell>
          <cell r="L1808" t="str">
            <v>Ouvrier Qualifié en Plomberie Sanitaire</v>
          </cell>
          <cell r="M1808">
            <v>15</v>
          </cell>
          <cell r="N1808" t="str">
            <v>D</v>
          </cell>
          <cell r="O1808" t="str">
            <v>Diplômante</v>
          </cell>
          <cell r="P1808" t="str">
            <v>1A</v>
          </cell>
          <cell r="Q1808">
            <v>28</v>
          </cell>
          <cell r="R1808">
            <v>32</v>
          </cell>
          <cell r="S1808" t="str">
            <v>CDJ</v>
          </cell>
          <cell r="T1808">
            <v>36</v>
          </cell>
        </row>
        <row r="1809">
          <cell r="A1809" t="str">
            <v>R730CM_OPCM_Q1ACDJ</v>
          </cell>
          <cell r="B1809" t="str">
            <v>Jour</v>
          </cell>
          <cell r="C1809" t="str">
            <v>OFPPT</v>
          </cell>
          <cell r="D1809" t="str">
            <v>Centre Nord</v>
          </cell>
          <cell r="E1809" t="str">
            <v>R730</v>
          </cell>
          <cell r="F1809" t="str">
            <v>INSTITUT SPECIALISE DE TECHNOLOGIE APPLIQUEE GUERCIF</v>
          </cell>
          <cell r="G1809" t="str">
            <v>Industriel</v>
          </cell>
          <cell r="H1809" t="str">
            <v>Construction Métallique</v>
          </cell>
          <cell r="I1809" t="str">
            <v>Q</v>
          </cell>
          <cell r="J1809" t="str">
            <v>Q</v>
          </cell>
          <cell r="K1809" t="str">
            <v>CM_OPCM_Q</v>
          </cell>
          <cell r="L1809" t="str">
            <v>Ouvrier Polyvalent en Construction Métallique</v>
          </cell>
          <cell r="M1809">
            <v>24</v>
          </cell>
          <cell r="N1809" t="str">
            <v>D</v>
          </cell>
          <cell r="O1809" t="str">
            <v>Diplômante</v>
          </cell>
          <cell r="P1809" t="str">
            <v>1A</v>
          </cell>
          <cell r="Q1809">
            <v>28</v>
          </cell>
          <cell r="R1809">
            <v>0</v>
          </cell>
          <cell r="S1809" t="str">
            <v>CDJ</v>
          </cell>
          <cell r="T1809">
            <v>0</v>
          </cell>
        </row>
        <row r="1810">
          <cell r="A1810" t="str">
            <v>R730CM_OPCM_Q2ACDJ</v>
          </cell>
          <cell r="B1810" t="str">
            <v>Jour</v>
          </cell>
          <cell r="C1810" t="str">
            <v>OFPPT</v>
          </cell>
          <cell r="D1810" t="str">
            <v>Centre Nord</v>
          </cell>
          <cell r="E1810" t="str">
            <v>R730</v>
          </cell>
          <cell r="F1810" t="str">
            <v>INSTITUT SPECIALISE DE TECHNOLOGIE APPLIQUEE GUERCIF</v>
          </cell>
          <cell r="G1810" t="str">
            <v>Industriel</v>
          </cell>
          <cell r="H1810" t="str">
            <v>Construction Métallique</v>
          </cell>
          <cell r="I1810" t="str">
            <v>Q</v>
          </cell>
          <cell r="J1810" t="str">
            <v>Q</v>
          </cell>
          <cell r="K1810" t="str">
            <v>CM_OPCM_Q</v>
          </cell>
          <cell r="L1810" t="str">
            <v>Ouvrier Polyvalent en Construction Métallique</v>
          </cell>
          <cell r="M1810">
            <v>24</v>
          </cell>
          <cell r="N1810" t="str">
            <v>D</v>
          </cell>
          <cell r="O1810" t="str">
            <v>Diplômante</v>
          </cell>
          <cell r="P1810" t="str">
            <v>2A</v>
          </cell>
          <cell r="Q1810">
            <v>9</v>
          </cell>
          <cell r="R1810">
            <v>8</v>
          </cell>
          <cell r="S1810" t="str">
            <v>CDJ</v>
          </cell>
          <cell r="T1810">
            <v>8</v>
          </cell>
        </row>
        <row r="1811">
          <cell r="A1811" t="str">
            <v>R730GE_EEI_Q1ACDJ</v>
          </cell>
          <cell r="B1811" t="str">
            <v>Jour</v>
          </cell>
          <cell r="C1811" t="str">
            <v>OFPPT</v>
          </cell>
          <cell r="D1811" t="str">
            <v>Centre Nord</v>
          </cell>
          <cell r="E1811" t="str">
            <v>R730</v>
          </cell>
          <cell r="F1811" t="str">
            <v>INSTITUT SPECIALISE DE TECHNOLOGIE APPLIQUEE GUERCIF</v>
          </cell>
          <cell r="G1811" t="str">
            <v>Industriel</v>
          </cell>
          <cell r="H1811" t="str">
            <v>Génie Electrique</v>
          </cell>
          <cell r="I1811" t="str">
            <v>Q</v>
          </cell>
          <cell r="J1811" t="str">
            <v>Q</v>
          </cell>
          <cell r="K1811" t="str">
            <v>GE_EEI_Q</v>
          </cell>
          <cell r="L1811" t="str">
            <v>Electricité d'Entretien Industriel</v>
          </cell>
          <cell r="M1811">
            <v>24</v>
          </cell>
          <cell r="N1811" t="str">
            <v>D</v>
          </cell>
          <cell r="O1811" t="str">
            <v>Diplômante</v>
          </cell>
          <cell r="P1811" t="str">
            <v>1A</v>
          </cell>
          <cell r="Q1811">
            <v>56</v>
          </cell>
          <cell r="R1811">
            <v>70</v>
          </cell>
          <cell r="S1811" t="str">
            <v>CDJ</v>
          </cell>
          <cell r="T1811">
            <v>77</v>
          </cell>
        </row>
        <row r="1812">
          <cell r="A1812" t="str">
            <v>R730GE_EEI_Q2ACDJ</v>
          </cell>
          <cell r="B1812" t="str">
            <v>Jour</v>
          </cell>
          <cell r="C1812" t="str">
            <v>OFPPT</v>
          </cell>
          <cell r="D1812" t="str">
            <v>Centre Nord</v>
          </cell>
          <cell r="E1812" t="str">
            <v>R730</v>
          </cell>
          <cell r="F1812" t="str">
            <v>INSTITUT SPECIALISE DE TECHNOLOGIE APPLIQUEE GUERCIF</v>
          </cell>
          <cell r="G1812" t="str">
            <v>Industriel</v>
          </cell>
          <cell r="H1812" t="str">
            <v>Génie Electrique</v>
          </cell>
          <cell r="I1812" t="str">
            <v>Q</v>
          </cell>
          <cell r="J1812" t="str">
            <v>Q</v>
          </cell>
          <cell r="K1812" t="str">
            <v>GE_EEI_Q</v>
          </cell>
          <cell r="L1812" t="str">
            <v>Electricité d'Entretien Industriel</v>
          </cell>
          <cell r="M1812">
            <v>24</v>
          </cell>
          <cell r="N1812" t="str">
            <v>D</v>
          </cell>
          <cell r="O1812" t="str">
            <v>Diplômante</v>
          </cell>
          <cell r="P1812" t="str">
            <v>2A</v>
          </cell>
          <cell r="Q1812">
            <v>55</v>
          </cell>
          <cell r="R1812">
            <v>56</v>
          </cell>
          <cell r="S1812" t="str">
            <v>CDJ</v>
          </cell>
          <cell r="T1812">
            <v>56</v>
          </cell>
        </row>
        <row r="1813">
          <cell r="A1813" t="str">
            <v>R730REM_RVA_Q1ACDJ</v>
          </cell>
          <cell r="B1813" t="str">
            <v>Jour</v>
          </cell>
          <cell r="C1813" t="str">
            <v>OFPPT</v>
          </cell>
          <cell r="D1813" t="str">
            <v>Centre Nord</v>
          </cell>
          <cell r="E1813" t="str">
            <v>R730</v>
          </cell>
          <cell r="F1813" t="str">
            <v>INSTITUT SPECIALISE DE TECHNOLOGIE APPLIQUEE GUERCIF</v>
          </cell>
          <cell r="G1813" t="str">
            <v>Industriel</v>
          </cell>
          <cell r="H1813" t="str">
            <v>Réparation des Engins à Moteurs</v>
          </cell>
          <cell r="I1813" t="str">
            <v>Q</v>
          </cell>
          <cell r="J1813" t="str">
            <v>Q</v>
          </cell>
          <cell r="K1813" t="str">
            <v>REM_RVA_Q</v>
          </cell>
          <cell r="L1813" t="str">
            <v>Réparateur de Véhicules Automobiles</v>
          </cell>
          <cell r="M1813">
            <v>24</v>
          </cell>
          <cell r="N1813" t="str">
            <v>D</v>
          </cell>
          <cell r="O1813" t="str">
            <v>Diplômante</v>
          </cell>
          <cell r="P1813" t="str">
            <v>1A</v>
          </cell>
          <cell r="Q1813">
            <v>84</v>
          </cell>
          <cell r="R1813">
            <v>70</v>
          </cell>
          <cell r="S1813" t="str">
            <v>CDJ</v>
          </cell>
          <cell r="T1813">
            <v>83</v>
          </cell>
        </row>
        <row r="1814">
          <cell r="A1814" t="str">
            <v>R730REM_RVA_Q2ACDJ</v>
          </cell>
          <cell r="B1814" t="str">
            <v>Jour</v>
          </cell>
          <cell r="C1814" t="str">
            <v>OFPPT</v>
          </cell>
          <cell r="D1814" t="str">
            <v>Centre Nord</v>
          </cell>
          <cell r="E1814" t="str">
            <v>R730</v>
          </cell>
          <cell r="F1814" t="str">
            <v>INSTITUT SPECIALISE DE TECHNOLOGIE APPLIQUEE GUERCIF</v>
          </cell>
          <cell r="G1814" t="str">
            <v>Industriel</v>
          </cell>
          <cell r="H1814" t="str">
            <v>Réparation des Engins à Moteurs</v>
          </cell>
          <cell r="I1814" t="str">
            <v>Q</v>
          </cell>
          <cell r="J1814" t="str">
            <v>Q</v>
          </cell>
          <cell r="K1814" t="str">
            <v>REM_RVA_Q</v>
          </cell>
          <cell r="L1814" t="str">
            <v>Réparateur de Véhicules Automobiles</v>
          </cell>
          <cell r="M1814">
            <v>24</v>
          </cell>
          <cell r="N1814" t="str">
            <v>D</v>
          </cell>
          <cell r="O1814" t="str">
            <v>Diplômante</v>
          </cell>
          <cell r="P1814" t="str">
            <v>2A</v>
          </cell>
          <cell r="Q1814">
            <v>83</v>
          </cell>
          <cell r="R1814">
            <v>88</v>
          </cell>
          <cell r="S1814" t="str">
            <v>CDJ</v>
          </cell>
          <cell r="T1814">
            <v>88</v>
          </cell>
        </row>
        <row r="1815">
          <cell r="A1815" t="str">
            <v>R730TH_MRMC_Q1ACDJ</v>
          </cell>
          <cell r="B1815" t="str">
            <v>Jour</v>
          </cell>
          <cell r="C1815" t="str">
            <v>OFPPT</v>
          </cell>
          <cell r="D1815" t="str">
            <v>Centre Nord</v>
          </cell>
          <cell r="E1815" t="str">
            <v>R730</v>
          </cell>
          <cell r="F1815" t="str">
            <v>INSTITUT SPECIALISE DE TECHNOLOGIE APPLIQUEE GUERCIF</v>
          </cell>
          <cell r="G1815" t="str">
            <v>Industriel</v>
          </cell>
          <cell r="H1815" t="str">
            <v>Textile Habillement</v>
          </cell>
          <cell r="I1815" t="str">
            <v>Q</v>
          </cell>
          <cell r="J1815" t="str">
            <v>Q</v>
          </cell>
          <cell r="K1815" t="str">
            <v>TH_MRMC_Q</v>
          </cell>
          <cell r="L1815" t="str">
            <v>Mécanicien Régleur de Machines de Confection</v>
          </cell>
          <cell r="M1815">
            <v>15</v>
          </cell>
          <cell r="N1815" t="str">
            <v>D</v>
          </cell>
          <cell r="O1815" t="str">
            <v>Diplômante</v>
          </cell>
          <cell r="P1815" t="str">
            <v>1A</v>
          </cell>
          <cell r="Q1815">
            <v>56</v>
          </cell>
          <cell r="R1815">
            <v>67</v>
          </cell>
          <cell r="S1815" t="str">
            <v>CDJ</v>
          </cell>
          <cell r="T1815">
            <v>84</v>
          </cell>
        </row>
        <row r="1816">
          <cell r="A1816" t="str">
            <v>R730TH_OQCC_Q1ACDJ</v>
          </cell>
          <cell r="B1816" t="str">
            <v>Jour</v>
          </cell>
          <cell r="C1816" t="str">
            <v>OFPPT</v>
          </cell>
          <cell r="D1816" t="str">
            <v>Centre Nord</v>
          </cell>
          <cell r="E1816" t="str">
            <v>R730</v>
          </cell>
          <cell r="F1816" t="str">
            <v>INSTITUT SPECIALISE DE TECHNOLOGIE APPLIQUEE GUERCIF</v>
          </cell>
          <cell r="G1816" t="str">
            <v>Industriel</v>
          </cell>
          <cell r="H1816" t="str">
            <v>Textile Habillement</v>
          </cell>
          <cell r="I1816" t="str">
            <v>Q</v>
          </cell>
          <cell r="J1816" t="str">
            <v>Q</v>
          </cell>
          <cell r="K1816" t="str">
            <v>TH_OQCC_Q</v>
          </cell>
          <cell r="L1816" t="str">
            <v>Ouvrier Qualifié en Coupe et Couture</v>
          </cell>
          <cell r="M1816">
            <v>15</v>
          </cell>
          <cell r="N1816" t="str">
            <v>D</v>
          </cell>
          <cell r="O1816" t="str">
            <v>Diplômante</v>
          </cell>
          <cell r="P1816" t="str">
            <v>1A</v>
          </cell>
          <cell r="Q1816">
            <v>28</v>
          </cell>
          <cell r="R1816">
            <v>32</v>
          </cell>
          <cell r="S1816" t="str">
            <v>CDJ</v>
          </cell>
          <cell r="T1816">
            <v>35</v>
          </cell>
        </row>
        <row r="1817">
          <cell r="A1817" t="str">
            <v>R750TH_OQCC_Q1ACDJ</v>
          </cell>
          <cell r="B1817" t="str">
            <v>Jour</v>
          </cell>
          <cell r="C1817" t="str">
            <v>CC</v>
          </cell>
          <cell r="D1817" t="str">
            <v>Centre Nord</v>
          </cell>
          <cell r="E1817" t="str">
            <v>R750</v>
          </cell>
          <cell r="F1817" t="str">
            <v>CENTRE DE FORMATION AIN NOKBI FES</v>
          </cell>
          <cell r="G1817" t="str">
            <v>Industriel</v>
          </cell>
          <cell r="H1817" t="str">
            <v>Textile Habillement</v>
          </cell>
          <cell r="I1817" t="str">
            <v>Q</v>
          </cell>
          <cell r="J1817" t="str">
            <v>Q</v>
          </cell>
          <cell r="K1817" t="str">
            <v>TH_OQCC_Q</v>
          </cell>
          <cell r="L1817" t="str">
            <v>Ouvrier Qualifié en Coupe et Couture</v>
          </cell>
          <cell r="M1817">
            <v>15</v>
          </cell>
          <cell r="N1817" t="str">
            <v>D</v>
          </cell>
          <cell r="O1817" t="str">
            <v>Diplômante</v>
          </cell>
          <cell r="P1817" t="str">
            <v>1A</v>
          </cell>
          <cell r="Q1817">
            <v>40</v>
          </cell>
          <cell r="R1817">
            <v>23</v>
          </cell>
          <cell r="S1817" t="str">
            <v>CDJ</v>
          </cell>
          <cell r="T1817">
            <v>27</v>
          </cell>
        </row>
        <row r="1818">
          <cell r="A1818" t="str">
            <v>RAB0TH_CIC_Q1ACDJ</v>
          </cell>
          <cell r="B1818" t="str">
            <v>Jour</v>
          </cell>
          <cell r="C1818" t="str">
            <v>OFPPT</v>
          </cell>
          <cell r="D1818" t="str">
            <v>Centre Nord</v>
          </cell>
          <cell r="E1818" t="str">
            <v>RAB0</v>
          </cell>
          <cell r="F1818" t="str">
            <v>INSTITUT SPECIALISE DE TECHNOLOGIE APPLIQUEE DE CONFECTION FES</v>
          </cell>
          <cell r="G1818" t="str">
            <v>Industriel</v>
          </cell>
          <cell r="H1818" t="str">
            <v>Textile Habillement</v>
          </cell>
          <cell r="I1818" t="str">
            <v>Q</v>
          </cell>
          <cell r="J1818" t="str">
            <v>Q</v>
          </cell>
          <cell r="K1818" t="str">
            <v>TH_CIC_Q</v>
          </cell>
          <cell r="L1818" t="str">
            <v>Coupe Industrielle en Confection</v>
          </cell>
          <cell r="M1818">
            <v>15</v>
          </cell>
          <cell r="N1818" t="str">
            <v>D</v>
          </cell>
          <cell r="O1818" t="str">
            <v>Diplômante</v>
          </cell>
          <cell r="P1818" t="str">
            <v>1A</v>
          </cell>
          <cell r="Q1818">
            <v>40</v>
          </cell>
          <cell r="R1818">
            <v>13</v>
          </cell>
          <cell r="S1818" t="str">
            <v>CDJ</v>
          </cell>
          <cell r="T1818">
            <v>27</v>
          </cell>
        </row>
        <row r="1819">
          <cell r="A1819" t="str">
            <v>RAB0TH_OQCC_Q1ACDJ</v>
          </cell>
          <cell r="B1819" t="str">
            <v>Jour</v>
          </cell>
          <cell r="C1819" t="str">
            <v>OFPPT</v>
          </cell>
          <cell r="D1819" t="str">
            <v>Centre Nord</v>
          </cell>
          <cell r="E1819" t="str">
            <v>RAB0</v>
          </cell>
          <cell r="F1819" t="str">
            <v>INSTITUT SPECIALISE DE TECHNOLOGIE APPLIQUEE DE CONFECTION FES</v>
          </cell>
          <cell r="G1819" t="str">
            <v>Industriel</v>
          </cell>
          <cell r="H1819" t="str">
            <v>Textile Habillement</v>
          </cell>
          <cell r="I1819" t="str">
            <v>Q</v>
          </cell>
          <cell r="J1819" t="str">
            <v>Q</v>
          </cell>
          <cell r="K1819" t="str">
            <v>TH_OQCC_Q</v>
          </cell>
          <cell r="L1819" t="str">
            <v>Ouvrier Qualifié en Coupe et Couture</v>
          </cell>
          <cell r="M1819">
            <v>15</v>
          </cell>
          <cell r="N1819" t="str">
            <v>D</v>
          </cell>
          <cell r="O1819" t="str">
            <v>Diplômante</v>
          </cell>
          <cell r="P1819" t="str">
            <v>1A</v>
          </cell>
          <cell r="Q1819">
            <v>100</v>
          </cell>
          <cell r="R1819">
            <v>72</v>
          </cell>
          <cell r="S1819" t="str">
            <v>CDJ</v>
          </cell>
          <cell r="T1819">
            <v>80</v>
          </cell>
        </row>
        <row r="1820">
          <cell r="A1820" t="str">
            <v>RAC0GE_EI_Q1ACDJ</v>
          </cell>
          <cell r="B1820" t="str">
            <v>Jour</v>
          </cell>
          <cell r="C1820" t="str">
            <v>OFPPT</v>
          </cell>
          <cell r="D1820" t="str">
            <v>Centre Nord</v>
          </cell>
          <cell r="E1820" t="str">
            <v>RAC0</v>
          </cell>
          <cell r="F1820" t="str">
            <v>INSTITUT SPECIALISE DE TECHNOLOGIE APPLIQUEE BAB FTOUH FES</v>
          </cell>
          <cell r="G1820" t="str">
            <v>Industriel</v>
          </cell>
          <cell r="H1820" t="str">
            <v>Génie Electrique</v>
          </cell>
          <cell r="I1820" t="str">
            <v>Q</v>
          </cell>
          <cell r="J1820" t="str">
            <v>Q</v>
          </cell>
          <cell r="K1820" t="str">
            <v>GE_EI_Q</v>
          </cell>
          <cell r="L1820" t="str">
            <v>Electricité d'Installation</v>
          </cell>
          <cell r="M1820">
            <v>15</v>
          </cell>
          <cell r="N1820" t="str">
            <v>D</v>
          </cell>
          <cell r="O1820" t="str">
            <v>Diplômante</v>
          </cell>
          <cell r="P1820" t="str">
            <v>1A</v>
          </cell>
          <cell r="Q1820">
            <v>84</v>
          </cell>
          <cell r="R1820">
            <v>52</v>
          </cell>
          <cell r="S1820" t="str">
            <v>CDJ</v>
          </cell>
          <cell r="T1820">
            <v>55</v>
          </cell>
        </row>
        <row r="1821">
          <cell r="A1821" t="str">
            <v>RAC0TH_CIC_Q1ACDJ</v>
          </cell>
          <cell r="B1821" t="str">
            <v>Jour</v>
          </cell>
          <cell r="C1821" t="str">
            <v>OFPPT</v>
          </cell>
          <cell r="D1821" t="str">
            <v>Centre Nord</v>
          </cell>
          <cell r="E1821" t="str">
            <v>RAC0</v>
          </cell>
          <cell r="F1821" t="str">
            <v>INSTITUT SPECIALISE DE TECHNOLOGIE APPLIQUEE BAB FTOUH FES</v>
          </cell>
          <cell r="G1821" t="str">
            <v>Industriel</v>
          </cell>
          <cell r="H1821" t="str">
            <v>Textile Habillement</v>
          </cell>
          <cell r="I1821" t="str">
            <v>Q</v>
          </cell>
          <cell r="J1821" t="str">
            <v>Q</v>
          </cell>
          <cell r="K1821" t="str">
            <v>TH_CIC_Q</v>
          </cell>
          <cell r="L1821" t="str">
            <v>Coupe Industrielle en Confection</v>
          </cell>
          <cell r="M1821">
            <v>15</v>
          </cell>
          <cell r="N1821" t="str">
            <v>D</v>
          </cell>
          <cell r="O1821" t="str">
            <v>Diplômante</v>
          </cell>
          <cell r="P1821" t="str">
            <v>1A</v>
          </cell>
          <cell r="Q1821">
            <v>20</v>
          </cell>
          <cell r="R1821">
            <v>0</v>
          </cell>
          <cell r="S1821" t="str">
            <v>CDJ</v>
          </cell>
          <cell r="T1821">
            <v>0</v>
          </cell>
        </row>
        <row r="1822">
          <cell r="A1822" t="str">
            <v>RAC0TH_MRMC_Q1ACDJ</v>
          </cell>
          <cell r="B1822" t="str">
            <v>Jour</v>
          </cell>
          <cell r="C1822" t="str">
            <v>OFPPT</v>
          </cell>
          <cell r="D1822" t="str">
            <v>Centre Nord</v>
          </cell>
          <cell r="E1822" t="str">
            <v>RAC0</v>
          </cell>
          <cell r="F1822" t="str">
            <v>INSTITUT SPECIALISE DE TECHNOLOGIE APPLIQUEE BAB FTOUH FES</v>
          </cell>
          <cell r="G1822" t="str">
            <v>Industriel</v>
          </cell>
          <cell r="H1822" t="str">
            <v>Textile Habillement</v>
          </cell>
          <cell r="I1822" t="str">
            <v>Q</v>
          </cell>
          <cell r="J1822" t="str">
            <v>Q</v>
          </cell>
          <cell r="K1822" t="str">
            <v>TH_MRMC_Q</v>
          </cell>
          <cell r="L1822" t="str">
            <v>Mécanicien Régleur de Machines de Confection</v>
          </cell>
          <cell r="M1822">
            <v>15</v>
          </cell>
          <cell r="N1822" t="str">
            <v>D</v>
          </cell>
          <cell r="O1822" t="str">
            <v>Diplômante</v>
          </cell>
          <cell r="P1822" t="str">
            <v>1A</v>
          </cell>
          <cell r="Q1822">
            <v>56</v>
          </cell>
          <cell r="R1822">
            <v>55</v>
          </cell>
          <cell r="S1822" t="str">
            <v>CDJ</v>
          </cell>
          <cell r="T1822">
            <v>57</v>
          </cell>
        </row>
        <row r="1823">
          <cell r="A1823" t="str">
            <v>RAC0TH_OQCC_Q1ACDJ</v>
          </cell>
          <cell r="B1823" t="str">
            <v>Jour</v>
          </cell>
          <cell r="C1823" t="str">
            <v>OFPPT</v>
          </cell>
          <cell r="D1823" t="str">
            <v>Centre Nord</v>
          </cell>
          <cell r="E1823" t="str">
            <v>RAC0</v>
          </cell>
          <cell r="F1823" t="str">
            <v>INSTITUT SPECIALISE DE TECHNOLOGIE APPLIQUEE BAB FTOUH FES</v>
          </cell>
          <cell r="G1823" t="str">
            <v>Industriel</v>
          </cell>
          <cell r="H1823" t="str">
            <v>Textile Habillement</v>
          </cell>
          <cell r="I1823" t="str">
            <v>Q</v>
          </cell>
          <cell r="J1823" t="str">
            <v>Q</v>
          </cell>
          <cell r="K1823" t="str">
            <v>TH_OQCC_Q</v>
          </cell>
          <cell r="L1823" t="str">
            <v>Ouvrier Qualifié en Coupe et Couture</v>
          </cell>
          <cell r="M1823">
            <v>15</v>
          </cell>
          <cell r="N1823" t="str">
            <v>D</v>
          </cell>
          <cell r="O1823" t="str">
            <v>Diplômante</v>
          </cell>
          <cell r="P1823" t="str">
            <v>1A</v>
          </cell>
          <cell r="Q1823">
            <v>80</v>
          </cell>
          <cell r="R1823">
            <v>56</v>
          </cell>
          <cell r="S1823" t="str">
            <v>CDJ</v>
          </cell>
          <cell r="T1823">
            <v>60</v>
          </cell>
        </row>
        <row r="1824">
          <cell r="A1824" t="str">
            <v>RBD0BTP_OQMAB_Q1ACDJ</v>
          </cell>
          <cell r="B1824" t="str">
            <v>Jour</v>
          </cell>
          <cell r="C1824" t="str">
            <v>OFPPT</v>
          </cell>
          <cell r="D1824" t="str">
            <v>Centre Nord</v>
          </cell>
          <cell r="E1824" t="str">
            <v>RBD0</v>
          </cell>
          <cell r="F1824" t="str">
            <v>INSTITUT DE TECHNOLOGIE APPLIQUEE TAZA</v>
          </cell>
          <cell r="G1824" t="str">
            <v>BTP</v>
          </cell>
          <cell r="H1824" t="str">
            <v>Batiment et Travaux Publics</v>
          </cell>
          <cell r="I1824" t="str">
            <v>Q</v>
          </cell>
          <cell r="J1824" t="str">
            <v>Q</v>
          </cell>
          <cell r="K1824" t="str">
            <v>BTP_OQMAB_Q</v>
          </cell>
          <cell r="L1824" t="str">
            <v>Ouvrier Qualifié en Menuiserie Aluminium, Bois</v>
          </cell>
          <cell r="M1824">
            <v>15</v>
          </cell>
          <cell r="N1824" t="str">
            <v>D</v>
          </cell>
          <cell r="O1824" t="str">
            <v>Diplômante</v>
          </cell>
          <cell r="P1824" t="str">
            <v>1A</v>
          </cell>
          <cell r="Q1824">
            <v>56</v>
          </cell>
          <cell r="R1824">
            <v>45</v>
          </cell>
          <cell r="S1824" t="str">
            <v>CDJ</v>
          </cell>
          <cell r="T1824">
            <v>56</v>
          </cell>
        </row>
        <row r="1825">
          <cell r="A1825" t="str">
            <v>RBD0BTP_OQPS_Q1ACDJ</v>
          </cell>
          <cell r="B1825" t="str">
            <v>Jour</v>
          </cell>
          <cell r="C1825" t="str">
            <v>OFPPT</v>
          </cell>
          <cell r="D1825" t="str">
            <v>Centre Nord</v>
          </cell>
          <cell r="E1825" t="str">
            <v>RBD0</v>
          </cell>
          <cell r="F1825" t="str">
            <v>INSTITUT DE TECHNOLOGIE APPLIQUEE TAZA</v>
          </cell>
          <cell r="G1825" t="str">
            <v>BTP</v>
          </cell>
          <cell r="H1825" t="str">
            <v>Batiment et Travaux Publics</v>
          </cell>
          <cell r="I1825" t="str">
            <v>Q</v>
          </cell>
          <cell r="J1825" t="str">
            <v>Q</v>
          </cell>
          <cell r="K1825" t="str">
            <v>BTP_OQPS_Q</v>
          </cell>
          <cell r="L1825" t="str">
            <v>Ouvrier Qualifié en Plomberie Sanitaire</v>
          </cell>
          <cell r="M1825">
            <v>15</v>
          </cell>
          <cell r="N1825" t="str">
            <v>D</v>
          </cell>
          <cell r="O1825" t="str">
            <v>Diplômante</v>
          </cell>
          <cell r="P1825" t="str">
            <v>1A</v>
          </cell>
          <cell r="Q1825">
            <v>28</v>
          </cell>
          <cell r="R1825">
            <v>27</v>
          </cell>
          <cell r="S1825" t="str">
            <v>CDJ</v>
          </cell>
          <cell r="T1825">
            <v>37</v>
          </cell>
        </row>
        <row r="1826">
          <cell r="A1826" t="str">
            <v>RBD0GE_EEI_Q1ACDJ</v>
          </cell>
          <cell r="B1826" t="str">
            <v>Jour</v>
          </cell>
          <cell r="C1826" t="str">
            <v>OFPPT</v>
          </cell>
          <cell r="D1826" t="str">
            <v>Centre Nord</v>
          </cell>
          <cell r="E1826" t="str">
            <v>RBD0</v>
          </cell>
          <cell r="F1826" t="str">
            <v>INSTITUT DE TECHNOLOGIE APPLIQUEE TAZA</v>
          </cell>
          <cell r="G1826" t="str">
            <v>Industriel</v>
          </cell>
          <cell r="H1826" t="str">
            <v>Génie Electrique</v>
          </cell>
          <cell r="I1826" t="str">
            <v>Q</v>
          </cell>
          <cell r="J1826" t="str">
            <v>Q</v>
          </cell>
          <cell r="K1826" t="str">
            <v>GE_EEI_Q</v>
          </cell>
          <cell r="L1826" t="str">
            <v>Electricité d'Entretien Industriel</v>
          </cell>
          <cell r="M1826">
            <v>24</v>
          </cell>
          <cell r="N1826" t="str">
            <v>D</v>
          </cell>
          <cell r="O1826" t="str">
            <v>Diplômante</v>
          </cell>
          <cell r="P1826" t="str">
            <v>1A</v>
          </cell>
          <cell r="Q1826">
            <v>56</v>
          </cell>
          <cell r="R1826">
            <v>65</v>
          </cell>
          <cell r="S1826" t="str">
            <v>CDJ</v>
          </cell>
          <cell r="T1826">
            <v>79</v>
          </cell>
        </row>
        <row r="1827">
          <cell r="A1827" t="str">
            <v>RBD0GE_EEI_Q2ACDJ</v>
          </cell>
          <cell r="B1827" t="str">
            <v>Jour</v>
          </cell>
          <cell r="C1827" t="str">
            <v>OFPPT</v>
          </cell>
          <cell r="D1827" t="str">
            <v>Centre Nord</v>
          </cell>
          <cell r="E1827" t="str">
            <v>RBD0</v>
          </cell>
          <cell r="F1827" t="str">
            <v>INSTITUT DE TECHNOLOGIE APPLIQUEE TAZA</v>
          </cell>
          <cell r="G1827" t="str">
            <v>Industriel</v>
          </cell>
          <cell r="H1827" t="str">
            <v>Génie Electrique</v>
          </cell>
          <cell r="I1827" t="str">
            <v>Q</v>
          </cell>
          <cell r="J1827" t="str">
            <v>Q</v>
          </cell>
          <cell r="K1827" t="str">
            <v>GE_EEI_Q</v>
          </cell>
          <cell r="L1827" t="str">
            <v>Electricité d'Entretien Industriel</v>
          </cell>
          <cell r="M1827">
            <v>24</v>
          </cell>
          <cell r="N1827" t="str">
            <v>D</v>
          </cell>
          <cell r="O1827" t="str">
            <v>Diplômante</v>
          </cell>
          <cell r="P1827" t="str">
            <v>2A</v>
          </cell>
          <cell r="Q1827">
            <v>45</v>
          </cell>
          <cell r="R1827">
            <v>45</v>
          </cell>
          <cell r="S1827" t="str">
            <v>CDJ</v>
          </cell>
          <cell r="T1827">
            <v>45</v>
          </cell>
        </row>
        <row r="1828">
          <cell r="A1828" t="str">
            <v>RBD0GE_EM_Q1ACDJ</v>
          </cell>
          <cell r="B1828" t="str">
            <v>Jour</v>
          </cell>
          <cell r="C1828" t="str">
            <v>OFPPT</v>
          </cell>
          <cell r="D1828" t="str">
            <v>Centre Nord</v>
          </cell>
          <cell r="E1828" t="str">
            <v>RBD0</v>
          </cell>
          <cell r="F1828" t="str">
            <v>INSTITUT DE TECHNOLOGIE APPLIQUEE TAZA</v>
          </cell>
          <cell r="G1828" t="str">
            <v>Industriel</v>
          </cell>
          <cell r="H1828" t="str">
            <v>Génie Electrique</v>
          </cell>
          <cell r="I1828" t="str">
            <v>Q</v>
          </cell>
          <cell r="J1828" t="str">
            <v>Q</v>
          </cell>
          <cell r="K1828" t="str">
            <v>GE_EM_Q</v>
          </cell>
          <cell r="L1828" t="str">
            <v>Electromécanique</v>
          </cell>
          <cell r="M1828">
            <v>24</v>
          </cell>
          <cell r="N1828" t="str">
            <v>D</v>
          </cell>
          <cell r="O1828" t="str">
            <v>Diplômante</v>
          </cell>
          <cell r="P1828" t="str">
            <v>1A</v>
          </cell>
          <cell r="Q1828">
            <v>28</v>
          </cell>
          <cell r="R1828">
            <v>34</v>
          </cell>
          <cell r="S1828" t="str">
            <v>CDJ</v>
          </cell>
          <cell r="T1828">
            <v>53</v>
          </cell>
        </row>
        <row r="1829">
          <cell r="A1829" t="str">
            <v>RBD0GE_EM_Q2ACDJ</v>
          </cell>
          <cell r="B1829" t="str">
            <v>Jour</v>
          </cell>
          <cell r="C1829" t="str">
            <v>OFPPT</v>
          </cell>
          <cell r="D1829" t="str">
            <v>Centre Nord</v>
          </cell>
          <cell r="E1829" t="str">
            <v>RBD0</v>
          </cell>
          <cell r="F1829" t="str">
            <v>INSTITUT DE TECHNOLOGIE APPLIQUEE TAZA</v>
          </cell>
          <cell r="G1829" t="str">
            <v>Industriel</v>
          </cell>
          <cell r="H1829" t="str">
            <v>Génie Electrique</v>
          </cell>
          <cell r="I1829" t="str">
            <v>Q</v>
          </cell>
          <cell r="J1829" t="str">
            <v>Q</v>
          </cell>
          <cell r="K1829" t="str">
            <v>GE_EM_Q</v>
          </cell>
          <cell r="L1829" t="str">
            <v>Electromécanique</v>
          </cell>
          <cell r="M1829">
            <v>24</v>
          </cell>
          <cell r="N1829" t="str">
            <v>D</v>
          </cell>
          <cell r="O1829" t="str">
            <v>Diplômante</v>
          </cell>
          <cell r="P1829" t="str">
            <v>2A</v>
          </cell>
          <cell r="Q1829">
            <v>44</v>
          </cell>
          <cell r="R1829">
            <v>41</v>
          </cell>
          <cell r="S1829" t="str">
            <v>CDJ</v>
          </cell>
          <cell r="T1829">
            <v>41</v>
          </cell>
        </row>
        <row r="1830">
          <cell r="A1830" t="str">
            <v>RBD0REM_CPA_Q1ACDJ</v>
          </cell>
          <cell r="B1830" t="str">
            <v>Jour</v>
          </cell>
          <cell r="C1830" t="str">
            <v>OFPPT</v>
          </cell>
          <cell r="D1830" t="str">
            <v>Centre Nord</v>
          </cell>
          <cell r="E1830" t="str">
            <v>RBD0</v>
          </cell>
          <cell r="F1830" t="str">
            <v>INSTITUT DE TECHNOLOGIE APPLIQUEE TAZA</v>
          </cell>
          <cell r="G1830" t="str">
            <v>Industriel</v>
          </cell>
          <cell r="H1830" t="str">
            <v>Réparation des Engins à Moteurs</v>
          </cell>
          <cell r="I1830" t="str">
            <v>Q</v>
          </cell>
          <cell r="J1830" t="str">
            <v>Q</v>
          </cell>
          <cell r="K1830" t="str">
            <v>REM_CPA_Q</v>
          </cell>
          <cell r="L1830" t="str">
            <v>Carrosserie Peinture Automobile</v>
          </cell>
          <cell r="M1830">
            <v>24</v>
          </cell>
          <cell r="N1830" t="str">
            <v>D</v>
          </cell>
          <cell r="O1830" t="str">
            <v>Diplômante</v>
          </cell>
          <cell r="P1830" t="str">
            <v>1A</v>
          </cell>
          <cell r="Q1830">
            <v>56</v>
          </cell>
          <cell r="R1830">
            <v>55</v>
          </cell>
          <cell r="S1830" t="str">
            <v>CDJ</v>
          </cell>
          <cell r="T1830">
            <v>80</v>
          </cell>
        </row>
        <row r="1831">
          <cell r="A1831" t="str">
            <v>RBD0REM_CPA_Q2ACDJ</v>
          </cell>
          <cell r="B1831" t="str">
            <v>Jour</v>
          </cell>
          <cell r="C1831" t="str">
            <v>OFPPT</v>
          </cell>
          <cell r="D1831" t="str">
            <v>Centre Nord</v>
          </cell>
          <cell r="E1831" t="str">
            <v>RBD0</v>
          </cell>
          <cell r="F1831" t="str">
            <v>INSTITUT DE TECHNOLOGIE APPLIQUEE TAZA</v>
          </cell>
          <cell r="G1831" t="str">
            <v>Industriel</v>
          </cell>
          <cell r="H1831" t="str">
            <v>Réparation des Engins à Moteurs</v>
          </cell>
          <cell r="I1831" t="str">
            <v>Q</v>
          </cell>
          <cell r="J1831" t="str">
            <v>Q</v>
          </cell>
          <cell r="K1831" t="str">
            <v>REM_CPA_Q</v>
          </cell>
          <cell r="L1831" t="str">
            <v>Carrosserie Peinture Automobile</v>
          </cell>
          <cell r="M1831">
            <v>24</v>
          </cell>
          <cell r="N1831" t="str">
            <v>D</v>
          </cell>
          <cell r="O1831" t="str">
            <v>Diplômante</v>
          </cell>
          <cell r="P1831" t="str">
            <v>2A</v>
          </cell>
          <cell r="Q1831">
            <v>45</v>
          </cell>
          <cell r="R1831">
            <v>35</v>
          </cell>
          <cell r="S1831" t="str">
            <v>CDJ</v>
          </cell>
          <cell r="T1831">
            <v>35</v>
          </cell>
        </row>
        <row r="1832">
          <cell r="A1832" t="str">
            <v>RBD0REM_RVA_Q1ACDJ</v>
          </cell>
          <cell r="B1832" t="str">
            <v>Jour</v>
          </cell>
          <cell r="C1832" t="str">
            <v>OFPPT</v>
          </cell>
          <cell r="D1832" t="str">
            <v>Centre Nord</v>
          </cell>
          <cell r="E1832" t="str">
            <v>RBD0</v>
          </cell>
          <cell r="F1832" t="str">
            <v>INSTITUT DE TECHNOLOGIE APPLIQUEE TAZA</v>
          </cell>
          <cell r="G1832" t="str">
            <v>Industriel</v>
          </cell>
          <cell r="H1832" t="str">
            <v>Réparation des Engins à Moteurs</v>
          </cell>
          <cell r="I1832" t="str">
            <v>Q</v>
          </cell>
          <cell r="J1832" t="str">
            <v>Q</v>
          </cell>
          <cell r="K1832" t="str">
            <v>REM_RVA_Q</v>
          </cell>
          <cell r="L1832" t="str">
            <v>Réparateur de Véhicules Automobiles</v>
          </cell>
          <cell r="M1832">
            <v>24</v>
          </cell>
          <cell r="N1832" t="str">
            <v>D</v>
          </cell>
          <cell r="O1832" t="str">
            <v>Diplômante</v>
          </cell>
          <cell r="P1832" t="str">
            <v>1A</v>
          </cell>
          <cell r="Q1832">
            <v>112</v>
          </cell>
          <cell r="R1832">
            <v>127</v>
          </cell>
          <cell r="S1832" t="str">
            <v>CDJ</v>
          </cell>
          <cell r="T1832">
            <v>158</v>
          </cell>
        </row>
        <row r="1833">
          <cell r="A1833" t="str">
            <v>RBD0REM_RVA_Q2ACDJ</v>
          </cell>
          <cell r="B1833" t="str">
            <v>Jour</v>
          </cell>
          <cell r="C1833" t="str">
            <v>OFPPT</v>
          </cell>
          <cell r="D1833" t="str">
            <v>Centre Nord</v>
          </cell>
          <cell r="E1833" t="str">
            <v>RBD0</v>
          </cell>
          <cell r="F1833" t="str">
            <v>INSTITUT DE TECHNOLOGIE APPLIQUEE TAZA</v>
          </cell>
          <cell r="G1833" t="str">
            <v>Industriel</v>
          </cell>
          <cell r="H1833" t="str">
            <v>Réparation des Engins à Moteurs</v>
          </cell>
          <cell r="I1833" t="str">
            <v>Q</v>
          </cell>
          <cell r="J1833" t="str">
            <v>Q</v>
          </cell>
          <cell r="K1833" t="str">
            <v>REM_RVA_Q</v>
          </cell>
          <cell r="L1833" t="str">
            <v>Réparateur de Véhicules Automobiles</v>
          </cell>
          <cell r="M1833">
            <v>24</v>
          </cell>
          <cell r="N1833" t="str">
            <v>D</v>
          </cell>
          <cell r="O1833" t="str">
            <v>Diplômante</v>
          </cell>
          <cell r="P1833" t="str">
            <v>2A</v>
          </cell>
          <cell r="Q1833">
            <v>97</v>
          </cell>
          <cell r="R1833">
            <v>94</v>
          </cell>
          <cell r="S1833" t="str">
            <v>CDJ</v>
          </cell>
          <cell r="T1833">
            <v>94</v>
          </cell>
        </row>
        <row r="1834">
          <cell r="A1834" t="str">
            <v>RBD0TH_MRMC_Q1ACDJ</v>
          </cell>
          <cell r="B1834" t="str">
            <v>Jour</v>
          </cell>
          <cell r="C1834" t="str">
            <v>OFPPT</v>
          </cell>
          <cell r="D1834" t="str">
            <v>Centre Nord</v>
          </cell>
          <cell r="E1834" t="str">
            <v>RBD0</v>
          </cell>
          <cell r="F1834" t="str">
            <v>INSTITUT DE TECHNOLOGIE APPLIQUEE TAZA</v>
          </cell>
          <cell r="G1834" t="str">
            <v>Industriel</v>
          </cell>
          <cell r="H1834" t="str">
            <v>Textile Habillement</v>
          </cell>
          <cell r="I1834" t="str">
            <v>Q</v>
          </cell>
          <cell r="J1834" t="str">
            <v>Q</v>
          </cell>
          <cell r="K1834" t="str">
            <v>TH_MRMC_Q</v>
          </cell>
          <cell r="L1834" t="str">
            <v>Mécanicien Régleur de Machines de Confection</v>
          </cell>
          <cell r="M1834">
            <v>15</v>
          </cell>
          <cell r="N1834" t="str">
            <v>D</v>
          </cell>
          <cell r="O1834" t="str">
            <v>Diplômante</v>
          </cell>
          <cell r="P1834" t="str">
            <v>1A</v>
          </cell>
          <cell r="Q1834">
            <v>28</v>
          </cell>
          <cell r="R1834">
            <v>19</v>
          </cell>
          <cell r="S1834" t="str">
            <v>CDJ</v>
          </cell>
          <cell r="T1834">
            <v>38</v>
          </cell>
        </row>
        <row r="1835">
          <cell r="A1835" t="str">
            <v>RBD0TH_OQCC_Q1ACDJ</v>
          </cell>
          <cell r="B1835" t="str">
            <v>Jour</v>
          </cell>
          <cell r="C1835" t="str">
            <v>OFPPT</v>
          </cell>
          <cell r="D1835" t="str">
            <v>Centre Nord</v>
          </cell>
          <cell r="E1835" t="str">
            <v>RBD0</v>
          </cell>
          <cell r="F1835" t="str">
            <v>INSTITUT DE TECHNOLOGIE APPLIQUEE TAZA</v>
          </cell>
          <cell r="G1835" t="str">
            <v>Industriel</v>
          </cell>
          <cell r="H1835" t="str">
            <v>Textile Habillement</v>
          </cell>
          <cell r="I1835" t="str">
            <v>Q</v>
          </cell>
          <cell r="J1835" t="str">
            <v>Q</v>
          </cell>
          <cell r="K1835" t="str">
            <v>TH_OQCC_Q</v>
          </cell>
          <cell r="L1835" t="str">
            <v>Ouvrier Qualifié en Coupe et Couture</v>
          </cell>
          <cell r="M1835">
            <v>15</v>
          </cell>
          <cell r="N1835" t="str">
            <v>D</v>
          </cell>
          <cell r="O1835" t="str">
            <v>Diplômante</v>
          </cell>
          <cell r="P1835" t="str">
            <v>1A</v>
          </cell>
          <cell r="Q1835">
            <v>56</v>
          </cell>
          <cell r="R1835">
            <v>54</v>
          </cell>
          <cell r="S1835" t="str">
            <v>CDJ</v>
          </cell>
          <cell r="T1835">
            <v>64</v>
          </cell>
        </row>
        <row r="1836">
          <cell r="A1836" t="str">
            <v>RBF0THR_AR_Q1ACDJ</v>
          </cell>
          <cell r="B1836" t="str">
            <v>Jour</v>
          </cell>
          <cell r="C1836" t="str">
            <v>OFPPT</v>
          </cell>
          <cell r="D1836" t="str">
            <v>Centre Nord</v>
          </cell>
          <cell r="E1836" t="str">
            <v>RBF0</v>
          </cell>
          <cell r="F1836" t="str">
            <v>CENTRE DE FORMATION DES ARTS CULINAIRES TAZA</v>
          </cell>
          <cell r="G1836" t="str">
            <v>Hôtellerie et Tourisme</v>
          </cell>
          <cell r="H1836" t="str">
            <v>Hôtellerie et Tourisme</v>
          </cell>
          <cell r="I1836" t="str">
            <v>Q</v>
          </cell>
          <cell r="J1836" t="str">
            <v>Q</v>
          </cell>
          <cell r="K1836" t="str">
            <v>THR_AR_Q</v>
          </cell>
          <cell r="L1836" t="str">
            <v>Agent de Restauration</v>
          </cell>
          <cell r="M1836">
            <v>15</v>
          </cell>
          <cell r="N1836" t="str">
            <v>D</v>
          </cell>
          <cell r="O1836" t="str">
            <v>Diplômante</v>
          </cell>
          <cell r="P1836" t="str">
            <v>1A</v>
          </cell>
          <cell r="Q1836">
            <v>80</v>
          </cell>
          <cell r="R1836">
            <v>57</v>
          </cell>
          <cell r="S1836" t="str">
            <v>CDJ</v>
          </cell>
          <cell r="T1836">
            <v>59</v>
          </cell>
        </row>
        <row r="1837">
          <cell r="A1837" t="str">
            <v>RDI0THR_AR_Q1ACDJ</v>
          </cell>
          <cell r="B1837" t="str">
            <v>Jour</v>
          </cell>
          <cell r="C1837" t="str">
            <v>CC</v>
          </cell>
          <cell r="D1837" t="str">
            <v>Centre Nord</v>
          </cell>
          <cell r="E1837" t="str">
            <v>RDI0</v>
          </cell>
          <cell r="F1837" t="str">
            <v>CENTRE DE FORMATION ET D'ENCADREMENT RAS EL MA FES</v>
          </cell>
          <cell r="G1837" t="str">
            <v>Hôtellerie et Tourisme</v>
          </cell>
          <cell r="H1837" t="str">
            <v>Hôtellerie et Tourisme</v>
          </cell>
          <cell r="I1837" t="str">
            <v>Q</v>
          </cell>
          <cell r="J1837" t="str">
            <v>Q</v>
          </cell>
          <cell r="K1837" t="str">
            <v>THR_AR_Q</v>
          </cell>
          <cell r="L1837" t="str">
            <v>Agent de Restauration</v>
          </cell>
          <cell r="M1837">
            <v>15</v>
          </cell>
          <cell r="N1837" t="str">
            <v>D</v>
          </cell>
          <cell r="O1837" t="str">
            <v>Diplômante</v>
          </cell>
          <cell r="P1837" t="str">
            <v>1A</v>
          </cell>
          <cell r="Q1837">
            <v>80</v>
          </cell>
          <cell r="R1837">
            <v>86</v>
          </cell>
          <cell r="S1837" t="str">
            <v>CDJ</v>
          </cell>
          <cell r="T1837">
            <v>93</v>
          </cell>
        </row>
        <row r="1838">
          <cell r="A1838" t="str">
            <v>RDL0BTP_OQMAB_Q1ACDJ</v>
          </cell>
          <cell r="B1838" t="str">
            <v>Jour</v>
          </cell>
          <cell r="C1838" t="str">
            <v>OFPPT</v>
          </cell>
          <cell r="D1838" t="str">
            <v>Centre Nord</v>
          </cell>
          <cell r="E1838" t="str">
            <v>RDL0</v>
          </cell>
          <cell r="F1838" t="str">
            <v>INSTITUT SPECIALISE DE TECHNOLOGIE APPLIQUEE IMZOUREN</v>
          </cell>
          <cell r="G1838" t="str">
            <v>BTP</v>
          </cell>
          <cell r="H1838" t="str">
            <v>Batiment et Travaux Publics</v>
          </cell>
          <cell r="I1838" t="str">
            <v>Q</v>
          </cell>
          <cell r="J1838" t="str">
            <v>Q</v>
          </cell>
          <cell r="K1838" t="str">
            <v>BTP_OQMAB_Q</v>
          </cell>
          <cell r="L1838" t="str">
            <v>Ouvrier Qualifié en Menuiserie Aluminium, Bois</v>
          </cell>
          <cell r="M1838">
            <v>15</v>
          </cell>
          <cell r="N1838" t="str">
            <v>D</v>
          </cell>
          <cell r="O1838" t="str">
            <v>Diplômante</v>
          </cell>
          <cell r="P1838" t="str">
            <v>1A</v>
          </cell>
          <cell r="Q1838">
            <v>84</v>
          </cell>
          <cell r="R1838">
            <v>0</v>
          </cell>
          <cell r="S1838" t="str">
            <v>CDJ</v>
          </cell>
          <cell r="T1838">
            <v>0</v>
          </cell>
        </row>
        <row r="1839">
          <cell r="A1839" t="str">
            <v>RDL0CM_OSP_Q1ACDJ</v>
          </cell>
          <cell r="B1839" t="str">
            <v>Jour</v>
          </cell>
          <cell r="C1839" t="str">
            <v>OFPPT</v>
          </cell>
          <cell r="D1839" t="str">
            <v>Centre Nord</v>
          </cell>
          <cell r="E1839" t="str">
            <v>RDL0</v>
          </cell>
          <cell r="F1839" t="str">
            <v>INSTITUT SPECIALISE DE TECHNOLOGIE APPLIQUEE IMZOUREN</v>
          </cell>
          <cell r="G1839" t="str">
            <v>Industriel</v>
          </cell>
          <cell r="H1839" t="str">
            <v>Construction Métallique</v>
          </cell>
          <cell r="I1839" t="str">
            <v>Q</v>
          </cell>
          <cell r="J1839" t="str">
            <v>Q</v>
          </cell>
          <cell r="K1839" t="str">
            <v>CM_OSP_Q</v>
          </cell>
          <cell r="L1839" t="str">
            <v>Ouvrier Soudeur Polyvalent</v>
          </cell>
          <cell r="M1839">
            <v>15</v>
          </cell>
          <cell r="N1839" t="str">
            <v>D</v>
          </cell>
          <cell r="O1839" t="str">
            <v>Diplômante</v>
          </cell>
          <cell r="P1839" t="str">
            <v>1A</v>
          </cell>
          <cell r="Q1839">
            <v>56</v>
          </cell>
          <cell r="R1839">
            <v>0</v>
          </cell>
          <cell r="S1839" t="str">
            <v>CDJ</v>
          </cell>
          <cell r="T1839">
            <v>0</v>
          </cell>
        </row>
        <row r="1840">
          <cell r="A1840" t="str">
            <v>RDL0GE_EI_Q1ACDJ</v>
          </cell>
          <cell r="B1840" t="str">
            <v>Jour</v>
          </cell>
          <cell r="C1840" t="str">
            <v>OFPPT</v>
          </cell>
          <cell r="D1840" t="str">
            <v>Centre Nord</v>
          </cell>
          <cell r="E1840" t="str">
            <v>RDL0</v>
          </cell>
          <cell r="F1840" t="str">
            <v>INSTITUT SPECIALISE DE TECHNOLOGIE APPLIQUEE IMZOUREN</v>
          </cell>
          <cell r="G1840" t="str">
            <v>Industriel</v>
          </cell>
          <cell r="H1840" t="str">
            <v>Génie Electrique</v>
          </cell>
          <cell r="I1840" t="str">
            <v>Q</v>
          </cell>
          <cell r="J1840" t="str">
            <v>Q</v>
          </cell>
          <cell r="K1840" t="str">
            <v>GE_EI_Q</v>
          </cell>
          <cell r="L1840" t="str">
            <v>Electricité d'Installation</v>
          </cell>
          <cell r="M1840">
            <v>15</v>
          </cell>
          <cell r="N1840" t="str">
            <v>D</v>
          </cell>
          <cell r="O1840" t="str">
            <v>Diplômante</v>
          </cell>
          <cell r="P1840" t="str">
            <v>1A</v>
          </cell>
          <cell r="Q1840">
            <v>140</v>
          </cell>
          <cell r="R1840">
            <v>0</v>
          </cell>
          <cell r="S1840" t="str">
            <v>CDJ</v>
          </cell>
          <cell r="T1840">
            <v>0</v>
          </cell>
        </row>
        <row r="1841">
          <cell r="A1841" t="str">
            <v>RDL0REM_RVA_Q1ACDJ</v>
          </cell>
          <cell r="B1841" t="str">
            <v>Jour</v>
          </cell>
          <cell r="C1841" t="str">
            <v>OFPPT</v>
          </cell>
          <cell r="D1841" t="str">
            <v>Centre Nord</v>
          </cell>
          <cell r="E1841" t="str">
            <v>RDL0</v>
          </cell>
          <cell r="F1841" t="str">
            <v>INSTITUT SPECIALISE DE TECHNOLOGIE APPLIQUEE IMZOUREN</v>
          </cell>
          <cell r="G1841" t="str">
            <v>Industriel</v>
          </cell>
          <cell r="H1841" t="str">
            <v>Réparation des Engins à Moteurs</v>
          </cell>
          <cell r="I1841" t="str">
            <v>Q</v>
          </cell>
          <cell r="J1841" t="str">
            <v>Q</v>
          </cell>
          <cell r="K1841" t="str">
            <v>REM_RVA_Q</v>
          </cell>
          <cell r="L1841" t="str">
            <v>Réparateur de Véhicules Automobiles</v>
          </cell>
          <cell r="M1841">
            <v>24</v>
          </cell>
          <cell r="N1841" t="str">
            <v>D</v>
          </cell>
          <cell r="O1841" t="str">
            <v>Diplômante</v>
          </cell>
          <cell r="P1841" t="str">
            <v>1A</v>
          </cell>
          <cell r="Q1841">
            <v>140</v>
          </cell>
          <cell r="R1841">
            <v>0</v>
          </cell>
          <cell r="S1841" t="str">
            <v>CDJ</v>
          </cell>
          <cell r="T1841">
            <v>0</v>
          </cell>
        </row>
        <row r="1842">
          <cell r="A1842" t="str">
            <v>RDL0TH_OQCC_Q1ACDJ</v>
          </cell>
          <cell r="B1842" t="str">
            <v>Jour</v>
          </cell>
          <cell r="C1842" t="str">
            <v>OFPPT</v>
          </cell>
          <cell r="D1842" t="str">
            <v>Centre Nord</v>
          </cell>
          <cell r="E1842" t="str">
            <v>RDL0</v>
          </cell>
          <cell r="F1842" t="str">
            <v>INSTITUT SPECIALISE DE TECHNOLOGIE APPLIQUEE IMZOUREN</v>
          </cell>
          <cell r="G1842" t="str">
            <v>Industriel</v>
          </cell>
          <cell r="H1842" t="str">
            <v>Textile Habillement</v>
          </cell>
          <cell r="I1842" t="str">
            <v>Q</v>
          </cell>
          <cell r="J1842" t="str">
            <v>Q</v>
          </cell>
          <cell r="K1842" t="str">
            <v>TH_OQCC_Q</v>
          </cell>
          <cell r="L1842" t="str">
            <v>Ouvrier Qualifié en Coupe et Couture</v>
          </cell>
          <cell r="M1842">
            <v>15</v>
          </cell>
          <cell r="N1842" t="str">
            <v>D</v>
          </cell>
          <cell r="O1842" t="str">
            <v>Diplômante</v>
          </cell>
          <cell r="P1842" t="str">
            <v>1A</v>
          </cell>
          <cell r="Q1842">
            <v>84</v>
          </cell>
          <cell r="R1842">
            <v>0</v>
          </cell>
          <cell r="S1842" t="str">
            <v>CDJ</v>
          </cell>
          <cell r="T1842">
            <v>0</v>
          </cell>
        </row>
        <row r="1843">
          <cell r="A1843" t="str">
            <v>RDM0CUIR_CC_Q1ACDJ</v>
          </cell>
          <cell r="B1843" t="str">
            <v>Jour</v>
          </cell>
          <cell r="C1843" t="str">
            <v>OFPPT</v>
          </cell>
          <cell r="D1843" t="str">
            <v>Centre Nord</v>
          </cell>
          <cell r="E1843" t="str">
            <v>RDM0</v>
          </cell>
          <cell r="F1843" t="str">
            <v>INSTITUT DE FORMATION DANS LES METIERS DU CUIR FES</v>
          </cell>
          <cell r="G1843" t="str">
            <v>Industriel</v>
          </cell>
          <cell r="H1843" t="str">
            <v>Cuir</v>
          </cell>
          <cell r="I1843" t="str">
            <v>Q</v>
          </cell>
          <cell r="J1843" t="str">
            <v>Q</v>
          </cell>
          <cell r="K1843" t="str">
            <v>CUIR_CC_Q</v>
          </cell>
          <cell r="L1843" t="str">
            <v>Coupe Cuir</v>
          </cell>
          <cell r="M1843">
            <v>15</v>
          </cell>
          <cell r="N1843" t="str">
            <v>D</v>
          </cell>
          <cell r="O1843" t="str">
            <v>Diplômante</v>
          </cell>
          <cell r="P1843" t="str">
            <v>1A</v>
          </cell>
          <cell r="Q1843">
            <v>144</v>
          </cell>
          <cell r="R1843">
            <v>0</v>
          </cell>
          <cell r="S1843" t="str">
            <v>CDJ</v>
          </cell>
          <cell r="T1843">
            <v>0</v>
          </cell>
        </row>
        <row r="1844">
          <cell r="A1844" t="str">
            <v>RDM0CUIR_MC_Q1ACDJ</v>
          </cell>
          <cell r="B1844" t="str">
            <v>Jour</v>
          </cell>
          <cell r="C1844" t="str">
            <v>OFPPT</v>
          </cell>
          <cell r="D1844" t="str">
            <v>Centre Nord</v>
          </cell>
          <cell r="E1844" t="str">
            <v>RDM0</v>
          </cell>
          <cell r="F1844" t="str">
            <v>INSTITUT DE FORMATION DANS LES METIERS DU CUIR FES</v>
          </cell>
          <cell r="G1844" t="str">
            <v>Industriel</v>
          </cell>
          <cell r="H1844" t="str">
            <v>Cuir</v>
          </cell>
          <cell r="I1844" t="str">
            <v>Q</v>
          </cell>
          <cell r="J1844" t="str">
            <v>Q</v>
          </cell>
          <cell r="K1844" t="str">
            <v>CUIR_MC_Q</v>
          </cell>
          <cell r="L1844" t="str">
            <v>Montage Chaussure</v>
          </cell>
          <cell r="M1844">
            <v>15</v>
          </cell>
          <cell r="N1844" t="str">
            <v>D</v>
          </cell>
          <cell r="O1844" t="str">
            <v>Diplômante</v>
          </cell>
          <cell r="P1844" t="str">
            <v>1A</v>
          </cell>
          <cell r="Q1844">
            <v>144</v>
          </cell>
          <cell r="R1844">
            <v>0</v>
          </cell>
          <cell r="S1844" t="str">
            <v>CDJ</v>
          </cell>
          <cell r="T1844">
            <v>0</v>
          </cell>
        </row>
        <row r="1845">
          <cell r="A1845" t="str">
            <v>RDM0CUIR_PPPCU_Q1ACDJ</v>
          </cell>
          <cell r="B1845" t="str">
            <v>Jour</v>
          </cell>
          <cell r="C1845" t="str">
            <v>OFPPT</v>
          </cell>
          <cell r="D1845" t="str">
            <v>Centre Nord</v>
          </cell>
          <cell r="E1845" t="str">
            <v>RDM0</v>
          </cell>
          <cell r="F1845" t="str">
            <v>INSTITUT DE FORMATION DANS LES METIERS DU CUIR FES</v>
          </cell>
          <cell r="G1845" t="str">
            <v>Industriel</v>
          </cell>
          <cell r="H1845" t="str">
            <v>Cuir</v>
          </cell>
          <cell r="I1845" t="str">
            <v>Q</v>
          </cell>
          <cell r="J1845" t="str">
            <v>Q</v>
          </cell>
          <cell r="K1845" t="str">
            <v>CUIR_PPPCU_Q</v>
          </cell>
          <cell r="L1845" t="str">
            <v>Préparation Piquage et Piquage Cuir</v>
          </cell>
          <cell r="M1845">
            <v>15</v>
          </cell>
          <cell r="N1845" t="str">
            <v>D</v>
          </cell>
          <cell r="O1845" t="str">
            <v>Diplômante</v>
          </cell>
          <cell r="P1845" t="str">
            <v>1A</v>
          </cell>
          <cell r="Q1845">
            <v>144</v>
          </cell>
          <cell r="R1845">
            <v>0</v>
          </cell>
          <cell r="S1845" t="str">
            <v>CDJ</v>
          </cell>
          <cell r="T1845">
            <v>0</v>
          </cell>
        </row>
        <row r="1846">
          <cell r="A1846" t="str">
            <v>REH0GE_REE_Q1ACDJ</v>
          </cell>
          <cell r="B1846" t="str">
            <v>Jour</v>
          </cell>
          <cell r="C1846" t="str">
            <v>OFPPT</v>
          </cell>
          <cell r="D1846" t="str">
            <v>Centre Nord</v>
          </cell>
          <cell r="E1846" t="str">
            <v>REH0</v>
          </cell>
          <cell r="F1846" t="str">
            <v xml:space="preserve">CENTRE MIXTE DE FORMATION PROFESSIONNELLE AL ADARISSA FES </v>
          </cell>
          <cell r="G1846" t="str">
            <v>Industriel</v>
          </cell>
          <cell r="H1846" t="str">
            <v>Génie Electrique</v>
          </cell>
          <cell r="I1846" t="str">
            <v>Q</v>
          </cell>
          <cell r="J1846" t="str">
            <v>Q</v>
          </cell>
          <cell r="K1846" t="str">
            <v>GE_REE_Q</v>
          </cell>
          <cell r="L1846" t="str">
            <v>Réparateur des Equipements Electroménagers</v>
          </cell>
          <cell r="M1846">
            <v>15</v>
          </cell>
          <cell r="N1846" t="str">
            <v>D</v>
          </cell>
          <cell r="O1846" t="str">
            <v>Diplômante</v>
          </cell>
          <cell r="P1846" t="str">
            <v>1A</v>
          </cell>
          <cell r="Q1846">
            <v>56</v>
          </cell>
          <cell r="R1846">
            <v>57</v>
          </cell>
          <cell r="S1846" t="str">
            <v>CDJ</v>
          </cell>
          <cell r="T1846">
            <v>62</v>
          </cell>
        </row>
        <row r="1847">
          <cell r="A1847" t="str">
            <v>R160GE_EEI_Q1ACDS</v>
          </cell>
          <cell r="B1847" t="str">
            <v>Soir</v>
          </cell>
          <cell r="C1847" t="str">
            <v>OFPPT</v>
          </cell>
          <cell r="D1847" t="str">
            <v>Centre Nord</v>
          </cell>
          <cell r="E1847" t="str">
            <v>R160</v>
          </cell>
          <cell r="F1847" t="str">
            <v>INSTITUT DE TECHNOLOGIE APPLIQUEE ROUTE IMOUZER FES</v>
          </cell>
          <cell r="G1847" t="str">
            <v>Industriel</v>
          </cell>
          <cell r="H1847" t="str">
            <v>Génie Electrique</v>
          </cell>
          <cell r="I1847" t="str">
            <v>Q</v>
          </cell>
          <cell r="J1847" t="str">
            <v>Q</v>
          </cell>
          <cell r="K1847" t="str">
            <v>GE_EEI_Q</v>
          </cell>
          <cell r="L1847" t="str">
            <v>Electricité d'Entretien Industriel</v>
          </cell>
          <cell r="M1847">
            <v>36</v>
          </cell>
          <cell r="N1847" t="str">
            <v>D</v>
          </cell>
          <cell r="O1847" t="str">
            <v>Diplômante</v>
          </cell>
          <cell r="P1847" t="str">
            <v>1A</v>
          </cell>
          <cell r="Q1847">
            <v>31</v>
          </cell>
          <cell r="R1847">
            <v>0</v>
          </cell>
          <cell r="S1847" t="str">
            <v>CDS</v>
          </cell>
          <cell r="T1847">
            <v>0</v>
          </cell>
        </row>
        <row r="1848">
          <cell r="A1848" t="str">
            <v>R160REM_RVA_Q1ACDS</v>
          </cell>
          <cell r="B1848" t="str">
            <v>Soir</v>
          </cell>
          <cell r="C1848" t="str">
            <v>OFPPT</v>
          </cell>
          <cell r="D1848" t="str">
            <v>Centre Nord</v>
          </cell>
          <cell r="E1848" t="str">
            <v>R160</v>
          </cell>
          <cell r="F1848" t="str">
            <v>INSTITUT DE TECHNOLOGIE APPLIQUEE ROUTE IMOUZER FES</v>
          </cell>
          <cell r="G1848" t="str">
            <v>Industriel</v>
          </cell>
          <cell r="H1848" t="str">
            <v>Réparation des Engins à Moteurs</v>
          </cell>
          <cell r="I1848" t="str">
            <v>Q</v>
          </cell>
          <cell r="J1848" t="str">
            <v>Q</v>
          </cell>
          <cell r="K1848" t="str">
            <v>REM_RVA_Q</v>
          </cell>
          <cell r="L1848" t="str">
            <v>Réparateur de Véhicules Automobiles</v>
          </cell>
          <cell r="M1848">
            <v>36</v>
          </cell>
          <cell r="N1848" t="str">
            <v>D</v>
          </cell>
          <cell r="O1848" t="str">
            <v>Diplômante</v>
          </cell>
          <cell r="P1848" t="str">
            <v>1A</v>
          </cell>
          <cell r="Q1848">
            <v>31</v>
          </cell>
          <cell r="R1848">
            <v>0</v>
          </cell>
          <cell r="S1848" t="str">
            <v>CDS</v>
          </cell>
          <cell r="T1848">
            <v>0</v>
          </cell>
        </row>
        <row r="1849">
          <cell r="A1849" t="str">
            <v>R020BTP_EB_S1ACDJ</v>
          </cell>
          <cell r="B1849" t="str">
            <v>Jour</v>
          </cell>
          <cell r="C1849" t="str">
            <v>OFPPT</v>
          </cell>
          <cell r="D1849" t="str">
            <v>Centre Nord</v>
          </cell>
          <cell r="E1849" t="str">
            <v>R020</v>
          </cell>
          <cell r="F1849" t="str">
            <v>CENTRE DE QUALIFICATION PROFESSIONNELLE AL HOCEIMA</v>
          </cell>
          <cell r="G1849" t="str">
            <v>BTP</v>
          </cell>
          <cell r="H1849" t="str">
            <v>Batiment et Travaux Publics</v>
          </cell>
          <cell r="I1849" t="str">
            <v>S</v>
          </cell>
          <cell r="J1849" t="str">
            <v>S</v>
          </cell>
          <cell r="K1849" t="str">
            <v>BTP_EB_S</v>
          </cell>
          <cell r="L1849" t="str">
            <v>Electricité de Bâtiment</v>
          </cell>
          <cell r="M1849">
            <v>9</v>
          </cell>
          <cell r="N1849" t="str">
            <v>D</v>
          </cell>
          <cell r="O1849" t="str">
            <v>Diplômante</v>
          </cell>
          <cell r="P1849" t="str">
            <v>1A</v>
          </cell>
          <cell r="Q1849">
            <v>112</v>
          </cell>
          <cell r="R1849">
            <v>78</v>
          </cell>
          <cell r="S1849" t="str">
            <v>CDJ</v>
          </cell>
          <cell r="T1849">
            <v>86</v>
          </cell>
        </row>
        <row r="1850">
          <cell r="A1850" t="str">
            <v>R020BTP_MA_S1ACDJ</v>
          </cell>
          <cell r="B1850" t="str">
            <v>Jour</v>
          </cell>
          <cell r="C1850" t="str">
            <v>OFPPT</v>
          </cell>
          <cell r="D1850" t="str">
            <v>Centre Nord</v>
          </cell>
          <cell r="E1850" t="str">
            <v>R020</v>
          </cell>
          <cell r="F1850" t="str">
            <v>CENTRE DE QUALIFICATION PROFESSIONNELLE AL HOCEIMA</v>
          </cell>
          <cell r="G1850" t="str">
            <v>BTP</v>
          </cell>
          <cell r="H1850" t="str">
            <v>Batiment et Travaux Publics</v>
          </cell>
          <cell r="I1850" t="str">
            <v>S</v>
          </cell>
          <cell r="J1850" t="str">
            <v>S</v>
          </cell>
          <cell r="K1850" t="str">
            <v>BTP_MA_S</v>
          </cell>
          <cell r="L1850" t="str">
            <v>Menuiserie Aluminium</v>
          </cell>
          <cell r="M1850">
            <v>6</v>
          </cell>
          <cell r="N1850" t="str">
            <v>D</v>
          </cell>
          <cell r="O1850" t="str">
            <v>Diplômante</v>
          </cell>
          <cell r="P1850" t="str">
            <v>1A</v>
          </cell>
          <cell r="Q1850">
            <v>112</v>
          </cell>
          <cell r="R1850">
            <v>99</v>
          </cell>
          <cell r="S1850" t="str">
            <v>CDJ</v>
          </cell>
          <cell r="T1850">
            <v>110</v>
          </cell>
        </row>
        <row r="1851">
          <cell r="A1851" t="str">
            <v>R020BTP_PS_S1ACDJ</v>
          </cell>
          <cell r="B1851" t="str">
            <v>Jour</v>
          </cell>
          <cell r="C1851" t="str">
            <v>OFPPT</v>
          </cell>
          <cell r="D1851" t="str">
            <v>Centre Nord</v>
          </cell>
          <cell r="E1851" t="str">
            <v>R020</v>
          </cell>
          <cell r="F1851" t="str">
            <v>CENTRE DE QUALIFICATION PROFESSIONNELLE AL HOCEIMA</v>
          </cell>
          <cell r="G1851" t="str">
            <v>BTP</v>
          </cell>
          <cell r="H1851" t="str">
            <v>Batiment et Travaux Publics</v>
          </cell>
          <cell r="I1851" t="str">
            <v>S</v>
          </cell>
          <cell r="J1851" t="str">
            <v>S</v>
          </cell>
          <cell r="K1851" t="str">
            <v>BTP_PS_S</v>
          </cell>
          <cell r="L1851" t="str">
            <v>Plomberie Sanitaire</v>
          </cell>
          <cell r="M1851">
            <v>6</v>
          </cell>
          <cell r="N1851" t="str">
            <v>D</v>
          </cell>
          <cell r="O1851" t="str">
            <v>Diplômante</v>
          </cell>
          <cell r="P1851" t="str">
            <v>1A</v>
          </cell>
          <cell r="Q1851">
            <v>28</v>
          </cell>
          <cell r="R1851">
            <v>23</v>
          </cell>
          <cell r="S1851" t="str">
            <v>CDJ</v>
          </cell>
          <cell r="T1851">
            <v>27</v>
          </cell>
        </row>
        <row r="1852">
          <cell r="A1852" t="str">
            <v>R020BTP_PV_S1ACDJ</v>
          </cell>
          <cell r="B1852" t="str">
            <v>Jour</v>
          </cell>
          <cell r="C1852" t="str">
            <v>OFPPT</v>
          </cell>
          <cell r="D1852" t="str">
            <v>Centre Nord</v>
          </cell>
          <cell r="E1852" t="str">
            <v>R020</v>
          </cell>
          <cell r="F1852" t="str">
            <v>CENTRE DE QUALIFICATION PROFESSIONNELLE AL HOCEIMA</v>
          </cell>
          <cell r="G1852" t="str">
            <v>BTP</v>
          </cell>
          <cell r="H1852" t="str">
            <v>Batiment et Travaux Publics</v>
          </cell>
          <cell r="I1852" t="str">
            <v>S</v>
          </cell>
          <cell r="J1852" t="str">
            <v>S</v>
          </cell>
          <cell r="K1852" t="str">
            <v>BTP_PV_S</v>
          </cell>
          <cell r="L1852" t="str">
            <v>Peintre Vitrier</v>
          </cell>
          <cell r="M1852">
            <v>9</v>
          </cell>
          <cell r="N1852" t="str">
            <v>D</v>
          </cell>
          <cell r="O1852" t="str">
            <v>Diplômante</v>
          </cell>
          <cell r="P1852" t="str">
            <v>1A</v>
          </cell>
          <cell r="Q1852">
            <v>28</v>
          </cell>
          <cell r="R1852">
            <v>9</v>
          </cell>
          <cell r="S1852" t="str">
            <v>CDJ</v>
          </cell>
          <cell r="T1852">
            <v>9</v>
          </cell>
        </row>
        <row r="1853">
          <cell r="A1853" t="str">
            <v>R020TH_OSCC_S1ACDJ</v>
          </cell>
          <cell r="B1853" t="str">
            <v>Jour</v>
          </cell>
          <cell r="C1853" t="str">
            <v>OFPPT</v>
          </cell>
          <cell r="D1853" t="str">
            <v>Centre Nord</v>
          </cell>
          <cell r="E1853" t="str">
            <v>R020</v>
          </cell>
          <cell r="F1853" t="str">
            <v>CENTRE DE QUALIFICATION PROFESSIONNELLE AL HOCEIMA</v>
          </cell>
          <cell r="G1853" t="str">
            <v>Industriel</v>
          </cell>
          <cell r="H1853" t="str">
            <v>Textile Habillement</v>
          </cell>
          <cell r="I1853" t="str">
            <v>S</v>
          </cell>
          <cell r="J1853" t="str">
            <v>S</v>
          </cell>
          <cell r="K1853" t="str">
            <v>TH_OSCC_S</v>
          </cell>
          <cell r="L1853" t="str">
            <v>Ouvrier Spécialisé en Coupe et Couture</v>
          </cell>
          <cell r="M1853">
            <v>9</v>
          </cell>
          <cell r="N1853" t="str">
            <v>D</v>
          </cell>
          <cell r="O1853" t="str">
            <v>Diplômante</v>
          </cell>
          <cell r="P1853" t="str">
            <v>1A</v>
          </cell>
          <cell r="Q1853">
            <v>28</v>
          </cell>
          <cell r="R1853">
            <v>24</v>
          </cell>
          <cell r="S1853" t="str">
            <v>CDJ</v>
          </cell>
          <cell r="T1853">
            <v>29</v>
          </cell>
        </row>
        <row r="1854">
          <cell r="A1854" t="str">
            <v>R060TH_CI_S1ACDJ</v>
          </cell>
          <cell r="B1854" t="str">
            <v>Jour</v>
          </cell>
          <cell r="C1854" t="str">
            <v>OFPPT</v>
          </cell>
          <cell r="D1854" t="str">
            <v>Centre Nord</v>
          </cell>
          <cell r="E1854" t="str">
            <v>R060</v>
          </cell>
          <cell r="F1854" t="str">
            <v>INSTITUT SPECIALISE DE FORMATION AUX METIERS DE L'ACTION SOCIALE FES</v>
          </cell>
          <cell r="G1854" t="str">
            <v>Industriel</v>
          </cell>
          <cell r="H1854" t="str">
            <v>Textile Habillement</v>
          </cell>
          <cell r="I1854" t="str">
            <v>S</v>
          </cell>
          <cell r="J1854" t="str">
            <v>S</v>
          </cell>
          <cell r="K1854" t="str">
            <v>TH_CI_S</v>
          </cell>
          <cell r="L1854" t="str">
            <v>Confection Industrielle</v>
          </cell>
          <cell r="M1854">
            <v>9</v>
          </cell>
          <cell r="N1854" t="str">
            <v>D</v>
          </cell>
          <cell r="O1854" t="str">
            <v>Diplômante</v>
          </cell>
          <cell r="P1854" t="str">
            <v>1A</v>
          </cell>
          <cell r="Q1854">
            <v>75</v>
          </cell>
          <cell r="R1854">
            <v>50</v>
          </cell>
          <cell r="S1854" t="str">
            <v>CDJ</v>
          </cell>
          <cell r="T1854">
            <v>54</v>
          </cell>
        </row>
        <row r="1855">
          <cell r="A1855" t="str">
            <v>R080BTP_EB_S1ACDJ</v>
          </cell>
          <cell r="B1855" t="str">
            <v>Jour</v>
          </cell>
          <cell r="C1855" t="str">
            <v>OFPPT</v>
          </cell>
          <cell r="D1855" t="str">
            <v>Centre Nord</v>
          </cell>
          <cell r="E1855" t="str">
            <v>R080</v>
          </cell>
          <cell r="F1855" t="str">
            <v>INSTITUT SPECIALISE DE TECHNOLOGIE APPLIQUEE EL KARIA</v>
          </cell>
          <cell r="G1855" t="str">
            <v>BTP</v>
          </cell>
          <cell r="H1855" t="str">
            <v>Batiment et Travaux Publics</v>
          </cell>
          <cell r="I1855" t="str">
            <v>S</v>
          </cell>
          <cell r="J1855" t="str">
            <v>S</v>
          </cell>
          <cell r="K1855" t="str">
            <v>BTP_EB_S</v>
          </cell>
          <cell r="L1855" t="str">
            <v>Electricité de Bâtiment</v>
          </cell>
          <cell r="M1855">
            <v>9</v>
          </cell>
          <cell r="N1855" t="str">
            <v>D</v>
          </cell>
          <cell r="O1855" t="str">
            <v>Diplômante</v>
          </cell>
          <cell r="P1855" t="str">
            <v>1A</v>
          </cell>
          <cell r="Q1855">
            <v>56</v>
          </cell>
          <cell r="R1855">
            <v>44</v>
          </cell>
          <cell r="S1855" t="str">
            <v>CDJ</v>
          </cell>
          <cell r="T1855">
            <v>45</v>
          </cell>
        </row>
        <row r="1856">
          <cell r="A1856" t="str">
            <v>R080BTP_MA_S1ACDJ</v>
          </cell>
          <cell r="B1856" t="str">
            <v>Jour</v>
          </cell>
          <cell r="C1856" t="str">
            <v>OFPPT</v>
          </cell>
          <cell r="D1856" t="str">
            <v>Centre Nord</v>
          </cell>
          <cell r="E1856" t="str">
            <v>R080</v>
          </cell>
          <cell r="F1856" t="str">
            <v>INSTITUT SPECIALISE DE TECHNOLOGIE APPLIQUEE EL KARIA</v>
          </cell>
          <cell r="G1856" t="str">
            <v>BTP</v>
          </cell>
          <cell r="H1856" t="str">
            <v>Batiment et Travaux Publics</v>
          </cell>
          <cell r="I1856" t="str">
            <v>S</v>
          </cell>
          <cell r="J1856" t="str">
            <v>S</v>
          </cell>
          <cell r="K1856" t="str">
            <v>BTP_MA_S</v>
          </cell>
          <cell r="L1856" t="str">
            <v>Menuiserie Aluminium</v>
          </cell>
          <cell r="M1856">
            <v>6</v>
          </cell>
          <cell r="N1856" t="str">
            <v>D</v>
          </cell>
          <cell r="O1856" t="str">
            <v>Diplômante</v>
          </cell>
          <cell r="P1856" t="str">
            <v>1A</v>
          </cell>
          <cell r="Q1856">
            <v>56</v>
          </cell>
          <cell r="R1856">
            <v>53</v>
          </cell>
          <cell r="S1856" t="str">
            <v>CDJ</v>
          </cell>
          <cell r="T1856">
            <v>53</v>
          </cell>
        </row>
        <row r="1857">
          <cell r="A1857" t="str">
            <v>R090BTP_EB_S1ACDJ</v>
          </cell>
          <cell r="B1857" t="str">
            <v>Jour</v>
          </cell>
          <cell r="C1857" t="str">
            <v>OFPPT</v>
          </cell>
          <cell r="D1857" t="str">
            <v>Centre Nord</v>
          </cell>
          <cell r="E1857" t="str">
            <v>R090</v>
          </cell>
          <cell r="F1857" t="str">
            <v xml:space="preserve">INSTITUT SPECIALISE DE TECHNOLOGIE APPLIQUEE TAOUNATE </v>
          </cell>
          <cell r="G1857" t="str">
            <v>BTP</v>
          </cell>
          <cell r="H1857" t="str">
            <v>Batiment et Travaux Publics</v>
          </cell>
          <cell r="I1857" t="str">
            <v>S</v>
          </cell>
          <cell r="J1857" t="str">
            <v>S</v>
          </cell>
          <cell r="K1857" t="str">
            <v>BTP_EB_S</v>
          </cell>
          <cell r="L1857" t="str">
            <v>Electricité de Bâtiment</v>
          </cell>
          <cell r="M1857">
            <v>9</v>
          </cell>
          <cell r="N1857" t="str">
            <v>D</v>
          </cell>
          <cell r="O1857" t="str">
            <v>Diplômante</v>
          </cell>
          <cell r="P1857" t="str">
            <v>1A</v>
          </cell>
          <cell r="Q1857">
            <v>84</v>
          </cell>
          <cell r="R1857">
            <v>63</v>
          </cell>
          <cell r="S1857" t="str">
            <v>CDJ</v>
          </cell>
          <cell r="T1857">
            <v>72</v>
          </cell>
        </row>
        <row r="1858">
          <cell r="A1858" t="str">
            <v>R090BTP_MA_S1ACDJ</v>
          </cell>
          <cell r="B1858" t="str">
            <v>Jour</v>
          </cell>
          <cell r="C1858" t="str">
            <v>OFPPT</v>
          </cell>
          <cell r="D1858" t="str">
            <v>Centre Nord</v>
          </cell>
          <cell r="E1858" t="str">
            <v>R090</v>
          </cell>
          <cell r="F1858" t="str">
            <v xml:space="preserve">INSTITUT SPECIALISE DE TECHNOLOGIE APPLIQUEE TAOUNATE </v>
          </cell>
          <cell r="G1858" t="str">
            <v>BTP</v>
          </cell>
          <cell r="H1858" t="str">
            <v>Batiment et Travaux Publics</v>
          </cell>
          <cell r="I1858" t="str">
            <v>S</v>
          </cell>
          <cell r="J1858" t="str">
            <v>S</v>
          </cell>
          <cell r="K1858" t="str">
            <v>BTP_MA_S</v>
          </cell>
          <cell r="L1858" t="str">
            <v>Menuiserie Aluminium</v>
          </cell>
          <cell r="M1858">
            <v>6</v>
          </cell>
          <cell r="N1858" t="str">
            <v>D</v>
          </cell>
          <cell r="O1858" t="str">
            <v>Diplômante</v>
          </cell>
          <cell r="P1858" t="str">
            <v>1A</v>
          </cell>
          <cell r="Q1858">
            <v>56</v>
          </cell>
          <cell r="R1858">
            <v>63</v>
          </cell>
          <cell r="S1858" t="str">
            <v>CDJ</v>
          </cell>
          <cell r="T1858">
            <v>75</v>
          </cell>
        </row>
        <row r="1859">
          <cell r="A1859" t="str">
            <v>R160BTP_EB_S1ACDJ</v>
          </cell>
          <cell r="B1859" t="str">
            <v>Jour</v>
          </cell>
          <cell r="C1859" t="str">
            <v>OFPPT</v>
          </cell>
          <cell r="D1859" t="str">
            <v>Centre Nord</v>
          </cell>
          <cell r="E1859" t="str">
            <v>R160</v>
          </cell>
          <cell r="F1859" t="str">
            <v>INSTITUT DE TECHNOLOGIE APPLIQUEE ROUTE IMOUZER FES</v>
          </cell>
          <cell r="G1859" t="str">
            <v>BTP</v>
          </cell>
          <cell r="H1859" t="str">
            <v>Batiment et Travaux Publics</v>
          </cell>
          <cell r="I1859" t="str">
            <v>S</v>
          </cell>
          <cell r="J1859" t="str">
            <v>S</v>
          </cell>
          <cell r="K1859" t="str">
            <v>BTP_EB_S</v>
          </cell>
          <cell r="L1859" t="str">
            <v>Electricité de Bâtiment</v>
          </cell>
          <cell r="M1859">
            <v>9</v>
          </cell>
          <cell r="N1859" t="str">
            <v>D</v>
          </cell>
          <cell r="O1859" t="str">
            <v>Diplômante</v>
          </cell>
          <cell r="P1859" t="str">
            <v>1A</v>
          </cell>
          <cell r="Q1859">
            <v>112</v>
          </cell>
          <cell r="R1859">
            <v>128</v>
          </cell>
          <cell r="S1859" t="str">
            <v>CDJ</v>
          </cell>
          <cell r="T1859">
            <v>143</v>
          </cell>
        </row>
        <row r="1860">
          <cell r="A1860" t="str">
            <v>R160BTP_MA_S1ACDJ</v>
          </cell>
          <cell r="B1860" t="str">
            <v>Jour</v>
          </cell>
          <cell r="C1860" t="str">
            <v>OFPPT</v>
          </cell>
          <cell r="D1860" t="str">
            <v>Centre Nord</v>
          </cell>
          <cell r="E1860" t="str">
            <v>R160</v>
          </cell>
          <cell r="F1860" t="str">
            <v>INSTITUT DE TECHNOLOGIE APPLIQUEE ROUTE IMOUZER FES</v>
          </cell>
          <cell r="G1860" t="str">
            <v>BTP</v>
          </cell>
          <cell r="H1860" t="str">
            <v>Batiment et Travaux Publics</v>
          </cell>
          <cell r="I1860" t="str">
            <v>S</v>
          </cell>
          <cell r="J1860" t="str">
            <v>S</v>
          </cell>
          <cell r="K1860" t="str">
            <v>BTP_MA_S</v>
          </cell>
          <cell r="L1860" t="str">
            <v>Menuiserie Aluminium</v>
          </cell>
          <cell r="M1860">
            <v>6</v>
          </cell>
          <cell r="N1860" t="str">
            <v>D</v>
          </cell>
          <cell r="O1860" t="str">
            <v>Diplômante</v>
          </cell>
          <cell r="P1860" t="str">
            <v>1A</v>
          </cell>
          <cell r="Q1860">
            <v>112</v>
          </cell>
          <cell r="R1860">
            <v>116</v>
          </cell>
          <cell r="S1860" t="str">
            <v>CDJ</v>
          </cell>
          <cell r="T1860">
            <v>132</v>
          </cell>
        </row>
        <row r="1861">
          <cell r="A1861" t="str">
            <v>R170BTP_EB_S1ACDJ</v>
          </cell>
          <cell r="B1861" t="str">
            <v>Jour</v>
          </cell>
          <cell r="C1861" t="str">
            <v>OFPPT</v>
          </cell>
          <cell r="D1861" t="str">
            <v>Centre Nord</v>
          </cell>
          <cell r="E1861" t="str">
            <v>R170</v>
          </cell>
          <cell r="F1861" t="str">
            <v>INSTITUT SPECIALISE DE TECHNOLOGIE APPLIQUEE NARGISS FES</v>
          </cell>
          <cell r="G1861" t="str">
            <v>BTP</v>
          </cell>
          <cell r="H1861" t="str">
            <v>Batiment et Travaux Publics</v>
          </cell>
          <cell r="I1861" t="str">
            <v>S</v>
          </cell>
          <cell r="J1861" t="str">
            <v>S</v>
          </cell>
          <cell r="K1861" t="str">
            <v>BTP_EB_S</v>
          </cell>
          <cell r="L1861" t="str">
            <v>Electricité de Bâtiment</v>
          </cell>
          <cell r="M1861">
            <v>9</v>
          </cell>
          <cell r="N1861" t="str">
            <v>D</v>
          </cell>
          <cell r="O1861" t="str">
            <v>Diplômante</v>
          </cell>
          <cell r="P1861" t="str">
            <v>1A</v>
          </cell>
          <cell r="Q1861">
            <v>56</v>
          </cell>
          <cell r="R1861">
            <v>57</v>
          </cell>
          <cell r="S1861" t="str">
            <v>CDJ</v>
          </cell>
          <cell r="T1861">
            <v>65</v>
          </cell>
        </row>
        <row r="1862">
          <cell r="A1862" t="str">
            <v>R170BTP_MA_S1ACDJ</v>
          </cell>
          <cell r="B1862" t="str">
            <v>Jour</v>
          </cell>
          <cell r="C1862" t="str">
            <v>OFPPT</v>
          </cell>
          <cell r="D1862" t="str">
            <v>Centre Nord</v>
          </cell>
          <cell r="E1862" t="str">
            <v>R170</v>
          </cell>
          <cell r="F1862" t="str">
            <v>INSTITUT SPECIALISE DE TECHNOLOGIE APPLIQUEE NARGISS FES</v>
          </cell>
          <cell r="G1862" t="str">
            <v>BTP</v>
          </cell>
          <cell r="H1862" t="str">
            <v>Batiment et Travaux Publics</v>
          </cell>
          <cell r="I1862" t="str">
            <v>S</v>
          </cell>
          <cell r="J1862" t="str">
            <v>S</v>
          </cell>
          <cell r="K1862" t="str">
            <v>BTP_MA_S</v>
          </cell>
          <cell r="L1862" t="str">
            <v>Menuiserie Aluminium</v>
          </cell>
          <cell r="M1862">
            <v>6</v>
          </cell>
          <cell r="N1862" t="str">
            <v>D</v>
          </cell>
          <cell r="O1862" t="str">
            <v>Diplômante</v>
          </cell>
          <cell r="P1862" t="str">
            <v>1A</v>
          </cell>
          <cell r="Q1862">
            <v>56</v>
          </cell>
          <cell r="R1862">
            <v>59</v>
          </cell>
          <cell r="S1862" t="str">
            <v>CDJ</v>
          </cell>
          <cell r="T1862">
            <v>64</v>
          </cell>
        </row>
        <row r="1863">
          <cell r="A1863" t="str">
            <v>R170TH_CI_S1ACDJ</v>
          </cell>
          <cell r="B1863" t="str">
            <v>Jour</v>
          </cell>
          <cell r="C1863" t="str">
            <v>OFPPT</v>
          </cell>
          <cell r="D1863" t="str">
            <v>Centre Nord</v>
          </cell>
          <cell r="E1863" t="str">
            <v>R170</v>
          </cell>
          <cell r="F1863" t="str">
            <v>INSTITUT SPECIALISE DE TECHNOLOGIE APPLIQUEE NARGISS FES</v>
          </cell>
          <cell r="G1863" t="str">
            <v>Industriel</v>
          </cell>
          <cell r="H1863" t="str">
            <v>Textile Habillement</v>
          </cell>
          <cell r="I1863" t="str">
            <v>S</v>
          </cell>
          <cell r="J1863" t="str">
            <v>S</v>
          </cell>
          <cell r="K1863" t="str">
            <v>TH_CI_S</v>
          </cell>
          <cell r="L1863" t="str">
            <v>Confection Industrielle</v>
          </cell>
          <cell r="M1863">
            <v>9</v>
          </cell>
          <cell r="N1863" t="str">
            <v>D</v>
          </cell>
          <cell r="O1863" t="str">
            <v>Diplômante</v>
          </cell>
          <cell r="P1863" t="str">
            <v>1A</v>
          </cell>
          <cell r="Q1863">
            <v>56</v>
          </cell>
          <cell r="R1863">
            <v>56</v>
          </cell>
          <cell r="S1863" t="str">
            <v>CDJ</v>
          </cell>
          <cell r="T1863">
            <v>59</v>
          </cell>
        </row>
        <row r="1864">
          <cell r="A1864" t="str">
            <v>R440BTP_EB_S1ACDJ</v>
          </cell>
          <cell r="B1864" t="str">
            <v>Jour</v>
          </cell>
          <cell r="C1864" t="str">
            <v>OFPPT</v>
          </cell>
          <cell r="D1864" t="str">
            <v>Centre Nord</v>
          </cell>
          <cell r="E1864" t="str">
            <v>R440</v>
          </cell>
          <cell r="F1864" t="str">
            <v>CENTRE DE QUALIFICATION PROFESSIONNELLE SEFROU</v>
          </cell>
          <cell r="G1864" t="str">
            <v>BTP</v>
          </cell>
          <cell r="H1864" t="str">
            <v>Batiment et Travaux Publics</v>
          </cell>
          <cell r="I1864" t="str">
            <v>S</v>
          </cell>
          <cell r="J1864" t="str">
            <v>S</v>
          </cell>
          <cell r="K1864" t="str">
            <v>BTP_EB_S</v>
          </cell>
          <cell r="L1864" t="str">
            <v>Electricité de Bâtiment</v>
          </cell>
          <cell r="M1864">
            <v>9</v>
          </cell>
          <cell r="N1864" t="str">
            <v>D</v>
          </cell>
          <cell r="O1864" t="str">
            <v>Diplômante</v>
          </cell>
          <cell r="P1864" t="str">
            <v>1A</v>
          </cell>
          <cell r="Q1864">
            <v>112</v>
          </cell>
          <cell r="R1864">
            <v>117</v>
          </cell>
          <cell r="S1864" t="str">
            <v>CDJ</v>
          </cell>
          <cell r="T1864">
            <v>120</v>
          </cell>
        </row>
        <row r="1865">
          <cell r="A1865" t="str">
            <v>R440BTP_MA_S1ACDJ</v>
          </cell>
          <cell r="B1865" t="str">
            <v>Jour</v>
          </cell>
          <cell r="C1865" t="str">
            <v>OFPPT</v>
          </cell>
          <cell r="D1865" t="str">
            <v>Centre Nord</v>
          </cell>
          <cell r="E1865" t="str">
            <v>R440</v>
          </cell>
          <cell r="F1865" t="str">
            <v>CENTRE DE QUALIFICATION PROFESSIONNELLE SEFROU</v>
          </cell>
          <cell r="G1865" t="str">
            <v>BTP</v>
          </cell>
          <cell r="H1865" t="str">
            <v>Batiment et Travaux Publics</v>
          </cell>
          <cell r="I1865" t="str">
            <v>S</v>
          </cell>
          <cell r="J1865" t="str">
            <v>S</v>
          </cell>
          <cell r="K1865" t="str">
            <v>BTP_MA_S</v>
          </cell>
          <cell r="L1865" t="str">
            <v>Menuiserie Aluminium</v>
          </cell>
          <cell r="M1865">
            <v>6</v>
          </cell>
          <cell r="N1865" t="str">
            <v>D</v>
          </cell>
          <cell r="O1865" t="str">
            <v>Diplômante</v>
          </cell>
          <cell r="P1865" t="str">
            <v>1A</v>
          </cell>
          <cell r="Q1865">
            <v>112</v>
          </cell>
          <cell r="R1865">
            <v>109</v>
          </cell>
          <cell r="S1865" t="str">
            <v>CDJ</v>
          </cell>
          <cell r="T1865">
            <v>111</v>
          </cell>
        </row>
        <row r="1866">
          <cell r="A1866" t="str">
            <v>R440TH_CI_S1ACDJ</v>
          </cell>
          <cell r="B1866" t="str">
            <v>Jour</v>
          </cell>
          <cell r="C1866" t="str">
            <v>OFPPT</v>
          </cell>
          <cell r="D1866" t="str">
            <v>Centre Nord</v>
          </cell>
          <cell r="E1866" t="str">
            <v>R440</v>
          </cell>
          <cell r="F1866" t="str">
            <v>CENTRE DE QUALIFICATION PROFESSIONNELLE SEFROU</v>
          </cell>
          <cell r="G1866" t="str">
            <v>Industriel</v>
          </cell>
          <cell r="H1866" t="str">
            <v>Textile Habillement</v>
          </cell>
          <cell r="I1866" t="str">
            <v>S</v>
          </cell>
          <cell r="J1866" t="str">
            <v>S</v>
          </cell>
          <cell r="K1866" t="str">
            <v>TH_CI_S</v>
          </cell>
          <cell r="L1866" t="str">
            <v>Confection Industrielle</v>
          </cell>
          <cell r="M1866">
            <v>9</v>
          </cell>
          <cell r="N1866" t="str">
            <v>D</v>
          </cell>
          <cell r="O1866" t="str">
            <v>Diplômante</v>
          </cell>
          <cell r="P1866" t="str">
            <v>1A</v>
          </cell>
          <cell r="Q1866">
            <v>56</v>
          </cell>
          <cell r="R1866">
            <v>43</v>
          </cell>
          <cell r="S1866" t="str">
            <v>CDJ</v>
          </cell>
          <cell r="T1866">
            <v>46</v>
          </cell>
        </row>
        <row r="1867">
          <cell r="A1867" t="str">
            <v>R520BTP_EB_S1ACDJ</v>
          </cell>
          <cell r="B1867" t="str">
            <v>Jour</v>
          </cell>
          <cell r="C1867" t="str">
            <v>OFPPT</v>
          </cell>
          <cell r="D1867" t="str">
            <v>Centre Nord</v>
          </cell>
          <cell r="E1867" t="str">
            <v>R520</v>
          </cell>
          <cell r="F1867" t="str">
            <v>INSTITUT SPECIALISE DE TECHNOLOGIE APPLIQUEE MISSOUR</v>
          </cell>
          <cell r="G1867" t="str">
            <v>BTP</v>
          </cell>
          <cell r="H1867" t="str">
            <v>Batiment et Travaux Publics</v>
          </cell>
          <cell r="I1867" t="str">
            <v>S</v>
          </cell>
          <cell r="J1867" t="str">
            <v>S</v>
          </cell>
          <cell r="K1867" t="str">
            <v>BTP_EB_S</v>
          </cell>
          <cell r="L1867" t="str">
            <v>Electricité de Bâtiment</v>
          </cell>
          <cell r="M1867">
            <v>9</v>
          </cell>
          <cell r="N1867" t="str">
            <v>D</v>
          </cell>
          <cell r="O1867" t="str">
            <v>Diplômante</v>
          </cell>
          <cell r="P1867" t="str">
            <v>1A</v>
          </cell>
          <cell r="Q1867">
            <v>84</v>
          </cell>
          <cell r="R1867">
            <v>65</v>
          </cell>
          <cell r="S1867" t="str">
            <v>CDJ</v>
          </cell>
          <cell r="T1867">
            <v>72</v>
          </cell>
        </row>
        <row r="1868">
          <cell r="A1868" t="str">
            <v>R520BTP_MA_S1ACDJ</v>
          </cell>
          <cell r="B1868" t="str">
            <v>Jour</v>
          </cell>
          <cell r="C1868" t="str">
            <v>OFPPT</v>
          </cell>
          <cell r="D1868" t="str">
            <v>Centre Nord</v>
          </cell>
          <cell r="E1868" t="str">
            <v>R520</v>
          </cell>
          <cell r="F1868" t="str">
            <v>INSTITUT SPECIALISE DE TECHNOLOGIE APPLIQUEE MISSOUR</v>
          </cell>
          <cell r="G1868" t="str">
            <v>BTP</v>
          </cell>
          <cell r="H1868" t="str">
            <v>Batiment et Travaux Publics</v>
          </cell>
          <cell r="I1868" t="str">
            <v>S</v>
          </cell>
          <cell r="J1868" t="str">
            <v>S</v>
          </cell>
          <cell r="K1868" t="str">
            <v>BTP_MA_S</v>
          </cell>
          <cell r="L1868" t="str">
            <v>Menuiserie Aluminium</v>
          </cell>
          <cell r="M1868">
            <v>6</v>
          </cell>
          <cell r="N1868" t="str">
            <v>D</v>
          </cell>
          <cell r="O1868" t="str">
            <v>Diplômante</v>
          </cell>
          <cell r="P1868" t="str">
            <v>1A</v>
          </cell>
          <cell r="Q1868">
            <v>56</v>
          </cell>
          <cell r="R1868">
            <v>61</v>
          </cell>
          <cell r="S1868" t="str">
            <v>CDJ</v>
          </cell>
          <cell r="T1868">
            <v>66</v>
          </cell>
        </row>
        <row r="1869">
          <cell r="A1869" t="str">
            <v>R530BTP_EB_S1ACDJ</v>
          </cell>
          <cell r="B1869" t="str">
            <v>Jour</v>
          </cell>
          <cell r="C1869" t="str">
            <v>CC</v>
          </cell>
          <cell r="D1869" t="str">
            <v>Centre Nord</v>
          </cell>
          <cell r="E1869" t="str">
            <v>R530</v>
          </cell>
          <cell r="F1869" t="str">
            <v>CENTRE DE FORMATION ET D'ENCADREMENT DES ENFANTS FES</v>
          </cell>
          <cell r="G1869" t="str">
            <v>BTP</v>
          </cell>
          <cell r="H1869" t="str">
            <v>Batiment et Travaux Publics</v>
          </cell>
          <cell r="I1869" t="str">
            <v>S</v>
          </cell>
          <cell r="J1869" t="str">
            <v>S</v>
          </cell>
          <cell r="K1869" t="str">
            <v>BTP_EB_S</v>
          </cell>
          <cell r="L1869" t="str">
            <v>Electricité de Bâtiment</v>
          </cell>
          <cell r="M1869">
            <v>9</v>
          </cell>
          <cell r="N1869" t="str">
            <v>D</v>
          </cell>
          <cell r="O1869" t="str">
            <v>Diplômante</v>
          </cell>
          <cell r="P1869" t="str">
            <v>1A</v>
          </cell>
          <cell r="Q1869">
            <v>112</v>
          </cell>
          <cell r="R1869">
            <v>120</v>
          </cell>
          <cell r="S1869" t="str">
            <v>CDJ</v>
          </cell>
          <cell r="T1869">
            <v>128</v>
          </cell>
        </row>
        <row r="1870">
          <cell r="A1870" t="str">
            <v>R530TH_OSCC_S1ACDJ</v>
          </cell>
          <cell r="B1870" t="str">
            <v>Jour</v>
          </cell>
          <cell r="C1870" t="str">
            <v>CC</v>
          </cell>
          <cell r="D1870" t="str">
            <v>Centre Nord</v>
          </cell>
          <cell r="E1870" t="str">
            <v>R530</v>
          </cell>
          <cell r="F1870" t="str">
            <v>CENTRE DE FORMATION ET D'ENCADREMENT DES ENFANTS FES</v>
          </cell>
          <cell r="G1870" t="str">
            <v>Industriel</v>
          </cell>
          <cell r="H1870" t="str">
            <v>Textile Habillement</v>
          </cell>
          <cell r="I1870" t="str">
            <v>S</v>
          </cell>
          <cell r="J1870" t="str">
            <v>S</v>
          </cell>
          <cell r="K1870" t="str">
            <v>TH_OSCC_S</v>
          </cell>
          <cell r="L1870" t="str">
            <v>Ouvrier Spécialisé en Coupe et Couture</v>
          </cell>
          <cell r="M1870">
            <v>9</v>
          </cell>
          <cell r="N1870" t="str">
            <v>D</v>
          </cell>
          <cell r="O1870" t="str">
            <v>Diplômante</v>
          </cell>
          <cell r="P1870" t="str">
            <v>1A</v>
          </cell>
          <cell r="Q1870">
            <v>120</v>
          </cell>
          <cell r="R1870">
            <v>128</v>
          </cell>
          <cell r="S1870" t="str">
            <v>CDJ</v>
          </cell>
          <cell r="T1870">
            <v>147</v>
          </cell>
        </row>
        <row r="1871">
          <cell r="A1871" t="str">
            <v>R700BTP_EB_S1ACDJ</v>
          </cell>
          <cell r="B1871" t="str">
            <v>Jour</v>
          </cell>
          <cell r="C1871" t="str">
            <v>OFPPT</v>
          </cell>
          <cell r="D1871" t="str">
            <v>Centre Nord</v>
          </cell>
          <cell r="E1871" t="str">
            <v>R700</v>
          </cell>
          <cell r="F1871" t="str">
            <v>CENTRE DE PERFECTIONNEMENT DES ARTISANS FES</v>
          </cell>
          <cell r="G1871" t="str">
            <v>BTP</v>
          </cell>
          <cell r="H1871" t="str">
            <v>Batiment et Travaux Publics</v>
          </cell>
          <cell r="I1871" t="str">
            <v>S</v>
          </cell>
          <cell r="J1871" t="str">
            <v>S</v>
          </cell>
          <cell r="K1871" t="str">
            <v>BTP_EB_S</v>
          </cell>
          <cell r="L1871" t="str">
            <v>Electricité de Bâtiment</v>
          </cell>
          <cell r="M1871">
            <v>9</v>
          </cell>
          <cell r="N1871" t="str">
            <v>D</v>
          </cell>
          <cell r="O1871" t="str">
            <v>Diplômante</v>
          </cell>
          <cell r="P1871" t="str">
            <v>1A</v>
          </cell>
          <cell r="Q1871">
            <v>112</v>
          </cell>
          <cell r="R1871">
            <v>128</v>
          </cell>
          <cell r="S1871" t="str">
            <v>CDJ</v>
          </cell>
          <cell r="T1871">
            <v>129</v>
          </cell>
        </row>
        <row r="1872">
          <cell r="A1872" t="str">
            <v>R700BTP_MA_S1ACDJ</v>
          </cell>
          <cell r="B1872" t="str">
            <v>Jour</v>
          </cell>
          <cell r="C1872" t="str">
            <v>OFPPT</v>
          </cell>
          <cell r="D1872" t="str">
            <v>Centre Nord</v>
          </cell>
          <cell r="E1872" t="str">
            <v>R700</v>
          </cell>
          <cell r="F1872" t="str">
            <v>CENTRE DE PERFECTIONNEMENT DES ARTISANS FES</v>
          </cell>
          <cell r="G1872" t="str">
            <v>BTP</v>
          </cell>
          <cell r="H1872" t="str">
            <v>Batiment et Travaux Publics</v>
          </cell>
          <cell r="I1872" t="str">
            <v>S</v>
          </cell>
          <cell r="J1872" t="str">
            <v>S</v>
          </cell>
          <cell r="K1872" t="str">
            <v>BTP_MA_S</v>
          </cell>
          <cell r="L1872" t="str">
            <v>Menuiserie Aluminium</v>
          </cell>
          <cell r="M1872">
            <v>6</v>
          </cell>
          <cell r="N1872" t="str">
            <v>D</v>
          </cell>
          <cell r="O1872" t="str">
            <v>Diplômante</v>
          </cell>
          <cell r="P1872" t="str">
            <v>1A</v>
          </cell>
          <cell r="Q1872">
            <v>112</v>
          </cell>
          <cell r="R1872">
            <v>119</v>
          </cell>
          <cell r="S1872" t="str">
            <v>CDJ</v>
          </cell>
          <cell r="T1872">
            <v>120</v>
          </cell>
        </row>
        <row r="1873">
          <cell r="A1873" t="str">
            <v>R700BTP_PS_S1ACDJ</v>
          </cell>
          <cell r="B1873" t="str">
            <v>Jour</v>
          </cell>
          <cell r="C1873" t="str">
            <v>OFPPT</v>
          </cell>
          <cell r="D1873" t="str">
            <v>Centre Nord</v>
          </cell>
          <cell r="E1873" t="str">
            <v>R700</v>
          </cell>
          <cell r="F1873" t="str">
            <v>CENTRE DE PERFECTIONNEMENT DES ARTISANS FES</v>
          </cell>
          <cell r="G1873" t="str">
            <v>BTP</v>
          </cell>
          <cell r="H1873" t="str">
            <v>Batiment et Travaux Publics</v>
          </cell>
          <cell r="I1873" t="str">
            <v>S</v>
          </cell>
          <cell r="J1873" t="str">
            <v>S</v>
          </cell>
          <cell r="K1873" t="str">
            <v>BTP_PS_S</v>
          </cell>
          <cell r="L1873" t="str">
            <v>Plomberie Sanitaire</v>
          </cell>
          <cell r="M1873">
            <v>6</v>
          </cell>
          <cell r="N1873" t="str">
            <v>D</v>
          </cell>
          <cell r="O1873" t="str">
            <v>Diplômante</v>
          </cell>
          <cell r="P1873" t="str">
            <v>1A</v>
          </cell>
          <cell r="Q1873">
            <v>56</v>
          </cell>
          <cell r="R1873">
            <v>64</v>
          </cell>
          <cell r="S1873" t="str">
            <v>CDJ</v>
          </cell>
          <cell r="T1873">
            <v>64</v>
          </cell>
        </row>
        <row r="1874">
          <cell r="A1874" t="str">
            <v>R730BTP_EB_S1ACDJ</v>
          </cell>
          <cell r="B1874" t="str">
            <v>Jour</v>
          </cell>
          <cell r="C1874" t="str">
            <v>OFPPT</v>
          </cell>
          <cell r="D1874" t="str">
            <v>Centre Nord</v>
          </cell>
          <cell r="E1874" t="str">
            <v>R730</v>
          </cell>
          <cell r="F1874" t="str">
            <v>INSTITUT SPECIALISE DE TECHNOLOGIE APPLIQUEE GUERCIF</v>
          </cell>
          <cell r="G1874" t="str">
            <v>BTP</v>
          </cell>
          <cell r="H1874" t="str">
            <v>Batiment et Travaux Publics</v>
          </cell>
          <cell r="I1874" t="str">
            <v>S</v>
          </cell>
          <cell r="J1874" t="str">
            <v>S</v>
          </cell>
          <cell r="K1874" t="str">
            <v>BTP_EB_S</v>
          </cell>
          <cell r="L1874" t="str">
            <v>Electricité de Bâtiment</v>
          </cell>
          <cell r="M1874">
            <v>9</v>
          </cell>
          <cell r="N1874" t="str">
            <v>D</v>
          </cell>
          <cell r="O1874" t="str">
            <v>Diplômante</v>
          </cell>
          <cell r="P1874" t="str">
            <v>1A</v>
          </cell>
          <cell r="Q1874">
            <v>84</v>
          </cell>
          <cell r="R1874">
            <v>79</v>
          </cell>
          <cell r="S1874" t="str">
            <v>CDJ</v>
          </cell>
          <cell r="T1874">
            <v>90</v>
          </cell>
        </row>
        <row r="1875">
          <cell r="A1875" t="str">
            <v>R730BTP_MM_S1ACDJ</v>
          </cell>
          <cell r="B1875" t="str">
            <v>Jour</v>
          </cell>
          <cell r="C1875" t="str">
            <v>OFPPT</v>
          </cell>
          <cell r="D1875" t="str">
            <v>Centre Nord</v>
          </cell>
          <cell r="E1875" t="str">
            <v>R730</v>
          </cell>
          <cell r="F1875" t="str">
            <v>INSTITUT SPECIALISE DE TECHNOLOGIE APPLIQUEE GUERCIF</v>
          </cell>
          <cell r="G1875" t="str">
            <v>BTP</v>
          </cell>
          <cell r="H1875" t="str">
            <v>Batiment et Travaux Publics</v>
          </cell>
          <cell r="I1875" t="str">
            <v>S</v>
          </cell>
          <cell r="J1875" t="str">
            <v>S</v>
          </cell>
          <cell r="K1875" t="str">
            <v>BTP_MM_S</v>
          </cell>
          <cell r="L1875" t="str">
            <v>Menuiserie Métallique</v>
          </cell>
          <cell r="M1875">
            <v>6</v>
          </cell>
          <cell r="N1875" t="str">
            <v>D</v>
          </cell>
          <cell r="O1875" t="str">
            <v>Diplômante</v>
          </cell>
          <cell r="P1875" t="str">
            <v>1A</v>
          </cell>
          <cell r="Q1875">
            <v>28</v>
          </cell>
          <cell r="R1875">
            <v>38</v>
          </cell>
          <cell r="S1875" t="str">
            <v>CDJ</v>
          </cell>
          <cell r="T1875">
            <v>42</v>
          </cell>
        </row>
        <row r="1876">
          <cell r="A1876" t="str">
            <v>R730BTP_PV_S1ACDJ</v>
          </cell>
          <cell r="B1876" t="str">
            <v>Jour</v>
          </cell>
          <cell r="C1876" t="str">
            <v>OFPPT</v>
          </cell>
          <cell r="D1876" t="str">
            <v>Centre Nord</v>
          </cell>
          <cell r="E1876" t="str">
            <v>R730</v>
          </cell>
          <cell r="F1876" t="str">
            <v>INSTITUT SPECIALISE DE TECHNOLOGIE APPLIQUEE GUERCIF</v>
          </cell>
          <cell r="G1876" t="str">
            <v>BTP</v>
          </cell>
          <cell r="H1876" t="str">
            <v>Batiment et Travaux Publics</v>
          </cell>
          <cell r="I1876" t="str">
            <v>S</v>
          </cell>
          <cell r="J1876" t="str">
            <v>S</v>
          </cell>
          <cell r="K1876" t="str">
            <v>BTP_PV_S</v>
          </cell>
          <cell r="L1876" t="str">
            <v>Peintre Vitrier</v>
          </cell>
          <cell r="M1876">
            <v>9</v>
          </cell>
          <cell r="N1876" t="str">
            <v>D</v>
          </cell>
          <cell r="O1876" t="str">
            <v>Diplômante</v>
          </cell>
          <cell r="P1876" t="str">
            <v>1A</v>
          </cell>
          <cell r="Q1876">
            <v>56</v>
          </cell>
          <cell r="R1876">
            <v>34</v>
          </cell>
          <cell r="S1876" t="str">
            <v>CDJ</v>
          </cell>
          <cell r="T1876">
            <v>41</v>
          </cell>
        </row>
        <row r="1877">
          <cell r="A1877" t="str">
            <v>R730TH_CI_S1ACDJ</v>
          </cell>
          <cell r="B1877" t="str">
            <v>Jour</v>
          </cell>
          <cell r="C1877" t="str">
            <v>OFPPT</v>
          </cell>
          <cell r="D1877" t="str">
            <v>Centre Nord</v>
          </cell>
          <cell r="E1877" t="str">
            <v>R730</v>
          </cell>
          <cell r="F1877" t="str">
            <v>INSTITUT SPECIALISE DE TECHNOLOGIE APPLIQUEE GUERCIF</v>
          </cell>
          <cell r="G1877" t="str">
            <v>Industriel</v>
          </cell>
          <cell r="H1877" t="str">
            <v>Textile Habillement</v>
          </cell>
          <cell r="I1877" t="str">
            <v>S</v>
          </cell>
          <cell r="J1877" t="str">
            <v>S</v>
          </cell>
          <cell r="K1877" t="str">
            <v>TH_CI_S</v>
          </cell>
          <cell r="L1877" t="str">
            <v>Confection Industrielle</v>
          </cell>
          <cell r="M1877">
            <v>9</v>
          </cell>
          <cell r="N1877" t="str">
            <v>D</v>
          </cell>
          <cell r="O1877" t="str">
            <v>Diplômante</v>
          </cell>
          <cell r="P1877" t="str">
            <v>1A</v>
          </cell>
          <cell r="Q1877">
            <v>56</v>
          </cell>
          <cell r="R1877">
            <v>55</v>
          </cell>
          <cell r="S1877" t="str">
            <v>CDJ</v>
          </cell>
          <cell r="T1877">
            <v>59</v>
          </cell>
        </row>
        <row r="1878">
          <cell r="A1878" t="str">
            <v>R750BTP_MA_S1ACDJ</v>
          </cell>
          <cell r="B1878" t="str">
            <v>Jour</v>
          </cell>
          <cell r="C1878" t="str">
            <v>CC</v>
          </cell>
          <cell r="D1878" t="str">
            <v>Centre Nord</v>
          </cell>
          <cell r="E1878" t="str">
            <v>R750</v>
          </cell>
          <cell r="F1878" t="str">
            <v>CENTRE DE FORMATION AIN NOKBI FES</v>
          </cell>
          <cell r="G1878" t="str">
            <v>BTP</v>
          </cell>
          <cell r="H1878" t="str">
            <v>Batiment et Travaux Publics</v>
          </cell>
          <cell r="I1878" t="str">
            <v>S</v>
          </cell>
          <cell r="J1878" t="str">
            <v>S</v>
          </cell>
          <cell r="K1878" t="str">
            <v>BTP_MA_S</v>
          </cell>
          <cell r="L1878" t="str">
            <v>Menuiserie Aluminium</v>
          </cell>
          <cell r="M1878">
            <v>6</v>
          </cell>
          <cell r="N1878" t="str">
            <v>D</v>
          </cell>
          <cell r="O1878" t="str">
            <v>Diplômante</v>
          </cell>
          <cell r="P1878" t="str">
            <v>1A</v>
          </cell>
          <cell r="Q1878">
            <v>56</v>
          </cell>
          <cell r="R1878">
            <v>41</v>
          </cell>
          <cell r="S1878" t="str">
            <v>CDJ</v>
          </cell>
          <cell r="T1878">
            <v>53</v>
          </cell>
        </row>
        <row r="1879">
          <cell r="A1879" t="str">
            <v>R750BTP_PV_S1ACDJ</v>
          </cell>
          <cell r="B1879" t="str">
            <v>Jour</v>
          </cell>
          <cell r="C1879" t="str">
            <v>CC</v>
          </cell>
          <cell r="D1879" t="str">
            <v>Centre Nord</v>
          </cell>
          <cell r="E1879" t="str">
            <v>R750</v>
          </cell>
          <cell r="F1879" t="str">
            <v>CENTRE DE FORMATION AIN NOKBI FES</v>
          </cell>
          <cell r="G1879" t="str">
            <v>BTP</v>
          </cell>
          <cell r="H1879" t="str">
            <v>Batiment et Travaux Publics</v>
          </cell>
          <cell r="I1879" t="str">
            <v>S</v>
          </cell>
          <cell r="J1879" t="str">
            <v>S</v>
          </cell>
          <cell r="K1879" t="str">
            <v>BTP_PV_S</v>
          </cell>
          <cell r="L1879" t="str">
            <v>Peintre Vitrier</v>
          </cell>
          <cell r="M1879">
            <v>9</v>
          </cell>
          <cell r="N1879" t="str">
            <v>D</v>
          </cell>
          <cell r="O1879" t="str">
            <v>Diplômante</v>
          </cell>
          <cell r="P1879" t="str">
            <v>1A</v>
          </cell>
          <cell r="Q1879">
            <v>40</v>
          </cell>
          <cell r="R1879">
            <v>17</v>
          </cell>
          <cell r="S1879" t="str">
            <v>CDJ</v>
          </cell>
          <cell r="T1879">
            <v>20</v>
          </cell>
        </row>
        <row r="1880">
          <cell r="A1880" t="str">
            <v>R750TH_OSCC_S1ACDJ</v>
          </cell>
          <cell r="B1880" t="str">
            <v>Jour</v>
          </cell>
          <cell r="C1880" t="str">
            <v>CC</v>
          </cell>
          <cell r="D1880" t="str">
            <v>Centre Nord</v>
          </cell>
          <cell r="E1880" t="str">
            <v>R750</v>
          </cell>
          <cell r="F1880" t="str">
            <v>CENTRE DE FORMATION AIN NOKBI FES</v>
          </cell>
          <cell r="G1880" t="str">
            <v>Industriel</v>
          </cell>
          <cell r="H1880" t="str">
            <v>Textile Habillement</v>
          </cell>
          <cell r="I1880" t="str">
            <v>S</v>
          </cell>
          <cell r="J1880" t="str">
            <v>S</v>
          </cell>
          <cell r="K1880" t="str">
            <v>TH_OSCC_S</v>
          </cell>
          <cell r="L1880" t="str">
            <v>Ouvrier Spécialisé en Coupe et Couture</v>
          </cell>
          <cell r="M1880">
            <v>9</v>
          </cell>
          <cell r="N1880" t="str">
            <v>D</v>
          </cell>
          <cell r="O1880" t="str">
            <v>Diplômante</v>
          </cell>
          <cell r="P1880" t="str">
            <v>1A</v>
          </cell>
          <cell r="Q1880">
            <v>20</v>
          </cell>
          <cell r="R1880">
            <v>16</v>
          </cell>
          <cell r="S1880" t="str">
            <v>CDJ</v>
          </cell>
          <cell r="T1880">
            <v>19</v>
          </cell>
        </row>
        <row r="1881">
          <cell r="A1881" t="str">
            <v>RAB0TH_CI_S1ACDJ</v>
          </cell>
          <cell r="B1881" t="str">
            <v>Jour</v>
          </cell>
          <cell r="C1881" t="str">
            <v>OFPPT</v>
          </cell>
          <cell r="D1881" t="str">
            <v>Centre Nord</v>
          </cell>
          <cell r="E1881" t="str">
            <v>RAB0</v>
          </cell>
          <cell r="F1881" t="str">
            <v>INSTITUT SPECIALISE DE TECHNOLOGIE APPLIQUEE DE CONFECTION FES</v>
          </cell>
          <cell r="G1881" t="str">
            <v>Industriel</v>
          </cell>
          <cell r="H1881" t="str">
            <v>Textile Habillement</v>
          </cell>
          <cell r="I1881" t="str">
            <v>S</v>
          </cell>
          <cell r="J1881" t="str">
            <v>S</v>
          </cell>
          <cell r="K1881" t="str">
            <v>TH_CI_S</v>
          </cell>
          <cell r="L1881" t="str">
            <v>Confection Industrielle</v>
          </cell>
          <cell r="M1881">
            <v>9</v>
          </cell>
          <cell r="N1881" t="str">
            <v>D</v>
          </cell>
          <cell r="O1881" t="str">
            <v>Diplômante</v>
          </cell>
          <cell r="P1881" t="str">
            <v>1A</v>
          </cell>
          <cell r="Q1881">
            <v>50</v>
          </cell>
          <cell r="R1881">
            <v>35</v>
          </cell>
          <cell r="S1881" t="str">
            <v>CDJ</v>
          </cell>
          <cell r="T1881">
            <v>37</v>
          </cell>
        </row>
        <row r="1882">
          <cell r="A1882" t="str">
            <v>RAC0TH_CI_S1ACDJ</v>
          </cell>
          <cell r="B1882" t="str">
            <v>Jour</v>
          </cell>
          <cell r="C1882" t="str">
            <v>OFPPT</v>
          </cell>
          <cell r="D1882" t="str">
            <v>Centre Nord</v>
          </cell>
          <cell r="E1882" t="str">
            <v>RAC0</v>
          </cell>
          <cell r="F1882" t="str">
            <v>INSTITUT SPECIALISE DE TECHNOLOGIE APPLIQUEE BAB FTOUH FES</v>
          </cell>
          <cell r="G1882" t="str">
            <v>Industriel</v>
          </cell>
          <cell r="H1882" t="str">
            <v>Textile Habillement</v>
          </cell>
          <cell r="I1882" t="str">
            <v>S</v>
          </cell>
          <cell r="J1882" t="str">
            <v>S</v>
          </cell>
          <cell r="K1882" t="str">
            <v>TH_CI_S</v>
          </cell>
          <cell r="L1882" t="str">
            <v>Confection Industrielle</v>
          </cell>
          <cell r="M1882">
            <v>9</v>
          </cell>
          <cell r="N1882" t="str">
            <v>D</v>
          </cell>
          <cell r="O1882" t="str">
            <v>Diplômante</v>
          </cell>
          <cell r="P1882" t="str">
            <v>1A</v>
          </cell>
          <cell r="Q1882">
            <v>224</v>
          </cell>
          <cell r="R1882">
            <v>139</v>
          </cell>
          <cell r="S1882" t="str">
            <v>CDJ</v>
          </cell>
          <cell r="T1882">
            <v>140</v>
          </cell>
        </row>
        <row r="1883">
          <cell r="A1883" t="str">
            <v>RBD0BTP_EB_S1ACDJ</v>
          </cell>
          <cell r="B1883" t="str">
            <v>Jour</v>
          </cell>
          <cell r="C1883" t="str">
            <v>OFPPT</v>
          </cell>
          <cell r="D1883" t="str">
            <v>Centre Nord</v>
          </cell>
          <cell r="E1883" t="str">
            <v>RBD0</v>
          </cell>
          <cell r="F1883" t="str">
            <v>INSTITUT DE TECHNOLOGIE APPLIQUEE TAZA</v>
          </cell>
          <cell r="G1883" t="str">
            <v>BTP</v>
          </cell>
          <cell r="H1883" t="str">
            <v>Batiment et Travaux Publics</v>
          </cell>
          <cell r="I1883" t="str">
            <v>S</v>
          </cell>
          <cell r="J1883" t="str">
            <v>S</v>
          </cell>
          <cell r="K1883" t="str">
            <v>BTP_EB_S</v>
          </cell>
          <cell r="L1883" t="str">
            <v>Electricité de Bâtiment</v>
          </cell>
          <cell r="M1883">
            <v>9</v>
          </cell>
          <cell r="N1883" t="str">
            <v>D</v>
          </cell>
          <cell r="O1883" t="str">
            <v>Diplômante</v>
          </cell>
          <cell r="P1883" t="str">
            <v>1A</v>
          </cell>
          <cell r="Q1883">
            <v>112</v>
          </cell>
          <cell r="R1883">
            <v>134</v>
          </cell>
          <cell r="S1883" t="str">
            <v>CDJ</v>
          </cell>
          <cell r="T1883">
            <v>147</v>
          </cell>
        </row>
        <row r="1884">
          <cell r="A1884" t="str">
            <v>RBD0BTP_MA_S1ACDJ</v>
          </cell>
          <cell r="B1884" t="str">
            <v>Jour</v>
          </cell>
          <cell r="C1884" t="str">
            <v>OFPPT</v>
          </cell>
          <cell r="D1884" t="str">
            <v>Centre Nord</v>
          </cell>
          <cell r="E1884" t="str">
            <v>RBD0</v>
          </cell>
          <cell r="F1884" t="str">
            <v>INSTITUT DE TECHNOLOGIE APPLIQUEE TAZA</v>
          </cell>
          <cell r="G1884" t="str">
            <v>BTP</v>
          </cell>
          <cell r="H1884" t="str">
            <v>Batiment et Travaux Publics</v>
          </cell>
          <cell r="I1884" t="str">
            <v>S</v>
          </cell>
          <cell r="J1884" t="str">
            <v>S</v>
          </cell>
          <cell r="K1884" t="str">
            <v>BTP_MA_S</v>
          </cell>
          <cell r="L1884" t="str">
            <v>Menuiserie Aluminium</v>
          </cell>
          <cell r="M1884">
            <v>6</v>
          </cell>
          <cell r="N1884" t="str">
            <v>D</v>
          </cell>
          <cell r="O1884" t="str">
            <v>Diplômante</v>
          </cell>
          <cell r="P1884" t="str">
            <v>1A</v>
          </cell>
          <cell r="Q1884">
            <v>112</v>
          </cell>
          <cell r="R1884">
            <v>114</v>
          </cell>
          <cell r="S1884" t="str">
            <v>CDJ</v>
          </cell>
          <cell r="T1884">
            <v>128</v>
          </cell>
        </row>
        <row r="1885">
          <cell r="A1885" t="str">
            <v>RBD0BTP_MP_S1ACDJ</v>
          </cell>
          <cell r="B1885" t="str">
            <v>Jour</v>
          </cell>
          <cell r="C1885" t="str">
            <v>OFPPT</v>
          </cell>
          <cell r="D1885" t="str">
            <v>Centre Nord</v>
          </cell>
          <cell r="E1885" t="str">
            <v>RBD0</v>
          </cell>
          <cell r="F1885" t="str">
            <v>INSTITUT DE TECHNOLOGIE APPLIQUEE TAZA</v>
          </cell>
          <cell r="G1885" t="str">
            <v>BTP</v>
          </cell>
          <cell r="H1885" t="str">
            <v>Batiment et Travaux Publics</v>
          </cell>
          <cell r="I1885" t="str">
            <v>S</v>
          </cell>
          <cell r="J1885" t="str">
            <v>S</v>
          </cell>
          <cell r="K1885" t="str">
            <v>BTP_MP_S</v>
          </cell>
          <cell r="L1885" t="str">
            <v>Maçonnerie Polyvalente</v>
          </cell>
          <cell r="M1885">
            <v>9</v>
          </cell>
          <cell r="N1885" t="str">
            <v>D</v>
          </cell>
          <cell r="O1885" t="str">
            <v>Diplômante</v>
          </cell>
          <cell r="P1885" t="str">
            <v>1A</v>
          </cell>
          <cell r="Q1885">
            <v>50</v>
          </cell>
          <cell r="R1885">
            <v>11</v>
          </cell>
          <cell r="S1885" t="str">
            <v>CDJ</v>
          </cell>
          <cell r="T1885">
            <v>13</v>
          </cell>
        </row>
        <row r="1886">
          <cell r="A1886" t="str">
            <v>RBD0BTP_PL_S1ACDJ</v>
          </cell>
          <cell r="B1886" t="str">
            <v>Jour</v>
          </cell>
          <cell r="C1886" t="str">
            <v>OFPPT</v>
          </cell>
          <cell r="D1886" t="str">
            <v>Centre Nord</v>
          </cell>
          <cell r="E1886" t="str">
            <v>RBD0</v>
          </cell>
          <cell r="F1886" t="str">
            <v>INSTITUT DE TECHNOLOGIE APPLIQUEE TAZA</v>
          </cell>
          <cell r="G1886" t="str">
            <v>BTP</v>
          </cell>
          <cell r="H1886" t="str">
            <v>Batiment et Travaux Publics</v>
          </cell>
          <cell r="I1886" t="str">
            <v>S</v>
          </cell>
          <cell r="J1886" t="str">
            <v>S</v>
          </cell>
          <cell r="K1886" t="str">
            <v>BTP_PL_S</v>
          </cell>
          <cell r="L1886" t="str">
            <v>Plâtrier</v>
          </cell>
          <cell r="M1886">
            <v>9</v>
          </cell>
          <cell r="N1886" t="str">
            <v>D</v>
          </cell>
          <cell r="O1886" t="str">
            <v>Diplômante</v>
          </cell>
          <cell r="P1886" t="str">
            <v>1A</v>
          </cell>
          <cell r="Q1886">
            <v>56</v>
          </cell>
          <cell r="R1886">
            <v>23</v>
          </cell>
          <cell r="S1886" t="str">
            <v>CDJ</v>
          </cell>
          <cell r="T1886">
            <v>27</v>
          </cell>
        </row>
        <row r="1887">
          <cell r="A1887" t="str">
            <v>RBD0BTP_PV_S1ACDJ</v>
          </cell>
          <cell r="B1887" t="str">
            <v>Jour</v>
          </cell>
          <cell r="C1887" t="str">
            <v>OFPPT</v>
          </cell>
          <cell r="D1887" t="str">
            <v>Centre Nord</v>
          </cell>
          <cell r="E1887" t="str">
            <v>RBD0</v>
          </cell>
          <cell r="F1887" t="str">
            <v>INSTITUT DE TECHNOLOGIE APPLIQUEE TAZA</v>
          </cell>
          <cell r="G1887" t="str">
            <v>BTP</v>
          </cell>
          <cell r="H1887" t="str">
            <v>Batiment et Travaux Publics</v>
          </cell>
          <cell r="I1887" t="str">
            <v>S</v>
          </cell>
          <cell r="J1887" t="str">
            <v>S</v>
          </cell>
          <cell r="K1887" t="str">
            <v>BTP_PV_S</v>
          </cell>
          <cell r="L1887" t="str">
            <v>Peintre Vitrier</v>
          </cell>
          <cell r="M1887">
            <v>9</v>
          </cell>
          <cell r="N1887" t="str">
            <v>D</v>
          </cell>
          <cell r="O1887" t="str">
            <v>Diplômante</v>
          </cell>
          <cell r="P1887" t="str">
            <v>1A</v>
          </cell>
          <cell r="Q1887">
            <v>50</v>
          </cell>
          <cell r="R1887">
            <v>26</v>
          </cell>
          <cell r="S1887" t="str">
            <v>CDJ</v>
          </cell>
          <cell r="T1887">
            <v>28</v>
          </cell>
        </row>
        <row r="1888">
          <cell r="A1888" t="str">
            <v>RBD0TH_CI_S1ACDJ</v>
          </cell>
          <cell r="B1888" t="str">
            <v>Jour</v>
          </cell>
          <cell r="C1888" t="str">
            <v>OFPPT</v>
          </cell>
          <cell r="D1888" t="str">
            <v>Centre Nord</v>
          </cell>
          <cell r="E1888" t="str">
            <v>RBD0</v>
          </cell>
          <cell r="F1888" t="str">
            <v>INSTITUT DE TECHNOLOGIE APPLIQUEE TAZA</v>
          </cell>
          <cell r="G1888" t="str">
            <v>Industriel</v>
          </cell>
          <cell r="H1888" t="str">
            <v>Textile Habillement</v>
          </cell>
          <cell r="I1888" t="str">
            <v>S</v>
          </cell>
          <cell r="J1888" t="str">
            <v>S</v>
          </cell>
          <cell r="K1888" t="str">
            <v>TH_CI_S</v>
          </cell>
          <cell r="L1888" t="str">
            <v>Confection Industrielle</v>
          </cell>
          <cell r="M1888">
            <v>9</v>
          </cell>
          <cell r="N1888" t="str">
            <v>D</v>
          </cell>
          <cell r="O1888" t="str">
            <v>Diplômante</v>
          </cell>
          <cell r="P1888" t="str">
            <v>1A</v>
          </cell>
          <cell r="Q1888">
            <v>56</v>
          </cell>
          <cell r="R1888">
            <v>45</v>
          </cell>
          <cell r="S1888" t="str">
            <v>CDJ</v>
          </cell>
          <cell r="T1888">
            <v>50</v>
          </cell>
        </row>
        <row r="1889">
          <cell r="A1889" t="str">
            <v>RDI0BTP_EB_S1ACDJ</v>
          </cell>
          <cell r="B1889" t="str">
            <v>Jour</v>
          </cell>
          <cell r="C1889" t="str">
            <v>CC</v>
          </cell>
          <cell r="D1889" t="str">
            <v>Centre Nord</v>
          </cell>
          <cell r="E1889" t="str">
            <v>RDI0</v>
          </cell>
          <cell r="F1889" t="str">
            <v>CENTRE DE FORMATION ET D'ENCADREMENT RAS EL MA FES</v>
          </cell>
          <cell r="G1889" t="str">
            <v>BTP</v>
          </cell>
          <cell r="H1889" t="str">
            <v>Batiment et Travaux Publics</v>
          </cell>
          <cell r="I1889" t="str">
            <v>S</v>
          </cell>
          <cell r="J1889" t="str">
            <v>S</v>
          </cell>
          <cell r="K1889" t="str">
            <v>BTP_EB_S</v>
          </cell>
          <cell r="L1889" t="str">
            <v>Electricité de Bâtiment</v>
          </cell>
          <cell r="M1889">
            <v>9</v>
          </cell>
          <cell r="N1889" t="str">
            <v>D</v>
          </cell>
          <cell r="O1889" t="str">
            <v>Diplômante</v>
          </cell>
          <cell r="P1889" t="str">
            <v>1A</v>
          </cell>
          <cell r="Q1889">
            <v>60</v>
          </cell>
          <cell r="R1889">
            <v>55</v>
          </cell>
          <cell r="S1889" t="str">
            <v>CDJ</v>
          </cell>
          <cell r="T1889">
            <v>56</v>
          </cell>
        </row>
        <row r="1890">
          <cell r="A1890" t="str">
            <v>RDI0TH_OSCC_S1ACDJ</v>
          </cell>
          <cell r="B1890" t="str">
            <v>Jour</v>
          </cell>
          <cell r="C1890" t="str">
            <v>CC</v>
          </cell>
          <cell r="D1890" t="str">
            <v>Centre Nord</v>
          </cell>
          <cell r="E1890" t="str">
            <v>RDI0</v>
          </cell>
          <cell r="F1890" t="str">
            <v>CENTRE DE FORMATION ET D'ENCADREMENT RAS EL MA FES</v>
          </cell>
          <cell r="G1890" t="str">
            <v>Industriel</v>
          </cell>
          <cell r="H1890" t="str">
            <v>Textile Habillement</v>
          </cell>
          <cell r="I1890" t="str">
            <v>S</v>
          </cell>
          <cell r="J1890" t="str">
            <v>S</v>
          </cell>
          <cell r="K1890" t="str">
            <v>TH_OSCC_S</v>
          </cell>
          <cell r="L1890" t="str">
            <v>Ouvrier Spécialisé en Coupe et Couture</v>
          </cell>
          <cell r="M1890">
            <v>9</v>
          </cell>
          <cell r="N1890" t="str">
            <v>D</v>
          </cell>
          <cell r="O1890" t="str">
            <v>Diplômante</v>
          </cell>
          <cell r="P1890" t="str">
            <v>1A</v>
          </cell>
          <cell r="Q1890">
            <v>64</v>
          </cell>
          <cell r="R1890">
            <v>38</v>
          </cell>
          <cell r="S1890" t="str">
            <v>CDJ</v>
          </cell>
          <cell r="T1890">
            <v>42</v>
          </cell>
        </row>
        <row r="1891">
          <cell r="A1891" t="str">
            <v>RDJ0BTP_EB_S1ACDJ</v>
          </cell>
          <cell r="B1891" t="str">
            <v>Jour</v>
          </cell>
          <cell r="C1891" t="str">
            <v>OFPPT</v>
          </cell>
          <cell r="D1891" t="str">
            <v>Centre Nord</v>
          </cell>
          <cell r="E1891" t="str">
            <v>RDJ0</v>
          </cell>
          <cell r="F1891" t="str">
            <v>CENTRE DE FORMATION PROFESSIONNELLE BENDABBAB FES</v>
          </cell>
          <cell r="G1891" t="str">
            <v>BTP</v>
          </cell>
          <cell r="H1891" t="str">
            <v>Batiment et Travaux Publics</v>
          </cell>
          <cell r="I1891" t="str">
            <v>S</v>
          </cell>
          <cell r="J1891" t="str">
            <v>S</v>
          </cell>
          <cell r="K1891" t="str">
            <v>BTP_EB_S</v>
          </cell>
          <cell r="L1891" t="str">
            <v>Electricité de Bâtiment</v>
          </cell>
          <cell r="M1891">
            <v>9</v>
          </cell>
          <cell r="N1891" t="str">
            <v>D</v>
          </cell>
          <cell r="O1891" t="str">
            <v>Diplômante</v>
          </cell>
          <cell r="P1891" t="str">
            <v>1A</v>
          </cell>
          <cell r="Q1891">
            <v>40</v>
          </cell>
          <cell r="R1891">
            <v>37</v>
          </cell>
          <cell r="S1891" t="str">
            <v>CDJ</v>
          </cell>
          <cell r="T1891">
            <v>37</v>
          </cell>
        </row>
        <row r="1892">
          <cell r="A1892" t="str">
            <v>RDJ0TH_OSCC_S1ACDJ</v>
          </cell>
          <cell r="B1892" t="str">
            <v>Jour</v>
          </cell>
          <cell r="C1892" t="str">
            <v>OFPPT</v>
          </cell>
          <cell r="D1892" t="str">
            <v>Centre Nord</v>
          </cell>
          <cell r="E1892" t="str">
            <v>RDJ0</v>
          </cell>
          <cell r="F1892" t="str">
            <v>CENTRE DE FORMATION PROFESSIONNELLE BENDABBAB FES</v>
          </cell>
          <cell r="G1892" t="str">
            <v>Industriel</v>
          </cell>
          <cell r="H1892" t="str">
            <v>Textile Habillement</v>
          </cell>
          <cell r="I1892" t="str">
            <v>S</v>
          </cell>
          <cell r="J1892" t="str">
            <v>S</v>
          </cell>
          <cell r="K1892" t="str">
            <v>TH_OSCC_S</v>
          </cell>
          <cell r="L1892" t="str">
            <v>Ouvrier Spécialisé en Coupe et Couture</v>
          </cell>
          <cell r="M1892">
            <v>9</v>
          </cell>
          <cell r="N1892" t="str">
            <v>D</v>
          </cell>
          <cell r="O1892" t="str">
            <v>Diplômante</v>
          </cell>
          <cell r="P1892" t="str">
            <v>1A</v>
          </cell>
          <cell r="Q1892">
            <v>40</v>
          </cell>
          <cell r="R1892">
            <v>46</v>
          </cell>
          <cell r="S1892" t="str">
            <v>CDJ</v>
          </cell>
          <cell r="T1892">
            <v>47</v>
          </cell>
        </row>
        <row r="1893">
          <cell r="A1893" t="str">
            <v>RDL0BTP_MA_S1ACDJ</v>
          </cell>
          <cell r="B1893" t="str">
            <v>Jour</v>
          </cell>
          <cell r="C1893" t="str">
            <v>OFPPT</v>
          </cell>
          <cell r="D1893" t="str">
            <v>Centre Nord</v>
          </cell>
          <cell r="E1893" t="str">
            <v>RDL0</v>
          </cell>
          <cell r="F1893" t="str">
            <v>INSTITUT SPECIALISE DE TECHNOLOGIE APPLIQUEE IMZOUREN</v>
          </cell>
          <cell r="G1893" t="str">
            <v>BTP</v>
          </cell>
          <cell r="H1893" t="str">
            <v>Batiment et Travaux Publics</v>
          </cell>
          <cell r="I1893" t="str">
            <v>S</v>
          </cell>
          <cell r="J1893" t="str">
            <v>S</v>
          </cell>
          <cell r="K1893" t="str">
            <v>BTP_MA_S</v>
          </cell>
          <cell r="L1893" t="str">
            <v>Menuiserie Aluminium</v>
          </cell>
          <cell r="M1893">
            <v>6</v>
          </cell>
          <cell r="N1893" t="str">
            <v>D</v>
          </cell>
          <cell r="O1893" t="str">
            <v>Diplômante</v>
          </cell>
          <cell r="P1893" t="str">
            <v>1A</v>
          </cell>
          <cell r="Q1893">
            <v>168</v>
          </cell>
          <cell r="R1893">
            <v>0</v>
          </cell>
          <cell r="S1893" t="str">
            <v>CDJ</v>
          </cell>
          <cell r="T1893">
            <v>0</v>
          </cell>
        </row>
        <row r="1894">
          <cell r="A1894" t="str">
            <v>R010AGC_TCE_T1ACDJ</v>
          </cell>
          <cell r="B1894" t="str">
            <v>Jour</v>
          </cell>
          <cell r="C1894" t="str">
            <v>OFPPT</v>
          </cell>
          <cell r="D1894" t="str">
            <v>Centre Nord</v>
          </cell>
          <cell r="E1894" t="str">
            <v>R010</v>
          </cell>
          <cell r="F1894" t="str">
            <v>INSTITUT SPECIALISE DE TECHNOLOGIE APPLIQUEE AL HOCEIMA</v>
          </cell>
          <cell r="G1894" t="str">
            <v>Tertiaire</v>
          </cell>
          <cell r="H1894" t="str">
            <v>Administration Gestion et Commerce</v>
          </cell>
          <cell r="I1894" t="str">
            <v>T</v>
          </cell>
          <cell r="J1894" t="str">
            <v>T</v>
          </cell>
          <cell r="K1894" t="str">
            <v>AGC_TCE_T</v>
          </cell>
          <cell r="L1894" t="str">
            <v>Technicien Comptable d'Entreprises</v>
          </cell>
          <cell r="M1894">
            <v>24</v>
          </cell>
          <cell r="N1894" t="str">
            <v>D</v>
          </cell>
          <cell r="O1894" t="str">
            <v>Diplômante</v>
          </cell>
          <cell r="P1894" t="str">
            <v>1A</v>
          </cell>
          <cell r="Q1894">
            <v>120</v>
          </cell>
          <cell r="R1894">
            <v>124</v>
          </cell>
          <cell r="S1894" t="str">
            <v>CDJ</v>
          </cell>
          <cell r="T1894">
            <v>144</v>
          </cell>
        </row>
        <row r="1895">
          <cell r="A1895" t="str">
            <v>R010AGC_TCE_T2ACDJ</v>
          </cell>
          <cell r="B1895" t="str">
            <v>Jour</v>
          </cell>
          <cell r="C1895" t="str">
            <v>OFPPT</v>
          </cell>
          <cell r="D1895" t="str">
            <v>Centre Nord</v>
          </cell>
          <cell r="E1895" t="str">
            <v>R010</v>
          </cell>
          <cell r="F1895" t="str">
            <v>INSTITUT SPECIALISE DE TECHNOLOGIE APPLIQUEE AL HOCEIMA</v>
          </cell>
          <cell r="G1895" t="str">
            <v>Tertiaire</v>
          </cell>
          <cell r="H1895" t="str">
            <v>Administration Gestion et Commerce</v>
          </cell>
          <cell r="I1895" t="str">
            <v>T</v>
          </cell>
          <cell r="J1895" t="str">
            <v>T</v>
          </cell>
          <cell r="K1895" t="str">
            <v>AGC_TCE_T</v>
          </cell>
          <cell r="L1895" t="str">
            <v>Technicien Comptable d'Entreprises</v>
          </cell>
          <cell r="M1895">
            <v>24</v>
          </cell>
          <cell r="N1895" t="str">
            <v>D</v>
          </cell>
          <cell r="O1895" t="str">
            <v>Diplômante</v>
          </cell>
          <cell r="P1895" t="str">
            <v>2A</v>
          </cell>
          <cell r="Q1895">
            <v>85</v>
          </cell>
          <cell r="R1895">
            <v>32</v>
          </cell>
          <cell r="S1895" t="str">
            <v>CDJ</v>
          </cell>
          <cell r="T1895">
            <v>32</v>
          </cell>
        </row>
        <row r="1896">
          <cell r="A1896" t="str">
            <v>R010AGC_TSB_T1ACDJ</v>
          </cell>
          <cell r="B1896" t="str">
            <v>Jour</v>
          </cell>
          <cell r="C1896" t="str">
            <v>OFPPT</v>
          </cell>
          <cell r="D1896" t="str">
            <v>Centre Nord</v>
          </cell>
          <cell r="E1896" t="str">
            <v>R010</v>
          </cell>
          <cell r="F1896" t="str">
            <v>INSTITUT SPECIALISE DE TECHNOLOGIE APPLIQUEE AL HOCEIMA</v>
          </cell>
          <cell r="G1896" t="str">
            <v>Tertiaire</v>
          </cell>
          <cell r="H1896" t="str">
            <v>Administration Gestion et Commerce</v>
          </cell>
          <cell r="I1896" t="str">
            <v>T</v>
          </cell>
          <cell r="J1896" t="str">
            <v>T</v>
          </cell>
          <cell r="K1896" t="str">
            <v>AGC_TSB_T</v>
          </cell>
          <cell r="L1896" t="str">
            <v>Technicien en Secrétariat et Bureautique</v>
          </cell>
          <cell r="M1896">
            <v>24</v>
          </cell>
          <cell r="N1896" t="str">
            <v>D</v>
          </cell>
          <cell r="O1896" t="str">
            <v>Diplômante</v>
          </cell>
          <cell r="P1896" t="str">
            <v>1A</v>
          </cell>
          <cell r="Q1896">
            <v>60</v>
          </cell>
          <cell r="R1896">
            <v>46</v>
          </cell>
          <cell r="S1896" t="str">
            <v>CDJ</v>
          </cell>
          <cell r="T1896">
            <v>50</v>
          </cell>
        </row>
        <row r="1897">
          <cell r="A1897" t="str">
            <v>R010AGC_TSB_T2ACDJ</v>
          </cell>
          <cell r="B1897" t="str">
            <v>Jour</v>
          </cell>
          <cell r="C1897" t="str">
            <v>OFPPT</v>
          </cell>
          <cell r="D1897" t="str">
            <v>Centre Nord</v>
          </cell>
          <cell r="E1897" t="str">
            <v>R010</v>
          </cell>
          <cell r="F1897" t="str">
            <v>INSTITUT SPECIALISE DE TECHNOLOGIE APPLIQUEE AL HOCEIMA</v>
          </cell>
          <cell r="G1897" t="str">
            <v>Tertiaire</v>
          </cell>
          <cell r="H1897" t="str">
            <v>Administration Gestion et Commerce</v>
          </cell>
          <cell r="I1897" t="str">
            <v>T</v>
          </cell>
          <cell r="J1897" t="str">
            <v>T</v>
          </cell>
          <cell r="K1897" t="str">
            <v>AGC_TSB_T</v>
          </cell>
          <cell r="L1897" t="str">
            <v>Technicien en Secrétariat et Bureautique</v>
          </cell>
          <cell r="M1897">
            <v>24</v>
          </cell>
          <cell r="N1897" t="str">
            <v>D</v>
          </cell>
          <cell r="O1897" t="str">
            <v>Diplômante</v>
          </cell>
          <cell r="P1897" t="str">
            <v>2A</v>
          </cell>
          <cell r="Q1897">
            <v>60</v>
          </cell>
          <cell r="R1897">
            <v>30</v>
          </cell>
          <cell r="S1897" t="str">
            <v>CDJ</v>
          </cell>
          <cell r="T1897">
            <v>30</v>
          </cell>
        </row>
        <row r="1898">
          <cell r="A1898" t="str">
            <v>R060AGC_ATV_T1ACDJ</v>
          </cell>
          <cell r="B1898" t="str">
            <v>Jour</v>
          </cell>
          <cell r="C1898" t="str">
            <v>OFPPT</v>
          </cell>
          <cell r="D1898" t="str">
            <v>Centre Nord</v>
          </cell>
          <cell r="E1898" t="str">
            <v>R060</v>
          </cell>
          <cell r="F1898" t="str">
            <v>INSTITUT SPECIALISE DE FORMATION AUX METIERS DE L'ACTION SOCIALE FES</v>
          </cell>
          <cell r="G1898" t="str">
            <v>Tertiaire</v>
          </cell>
          <cell r="H1898" t="str">
            <v>Administration Gestion et Commerce</v>
          </cell>
          <cell r="I1898" t="str">
            <v>T</v>
          </cell>
          <cell r="J1898" t="str">
            <v>T</v>
          </cell>
          <cell r="K1898" t="str">
            <v>AGC_ATV_T</v>
          </cell>
          <cell r="L1898" t="str">
            <v>Agent Technique de Vente</v>
          </cell>
          <cell r="M1898">
            <v>24</v>
          </cell>
          <cell r="N1898" t="str">
            <v>D</v>
          </cell>
          <cell r="O1898" t="str">
            <v>Diplômante</v>
          </cell>
          <cell r="P1898" t="str">
            <v>1A</v>
          </cell>
          <cell r="Q1898">
            <v>30</v>
          </cell>
          <cell r="R1898">
            <v>33</v>
          </cell>
          <cell r="S1898" t="str">
            <v>CDJ</v>
          </cell>
          <cell r="T1898">
            <v>35</v>
          </cell>
        </row>
        <row r="1899">
          <cell r="A1899" t="str">
            <v>R060AGC_ATV_T2ACDJ</v>
          </cell>
          <cell r="B1899" t="str">
            <v>Jour</v>
          </cell>
          <cell r="C1899" t="str">
            <v>OFPPT</v>
          </cell>
          <cell r="D1899" t="str">
            <v>Centre Nord</v>
          </cell>
          <cell r="E1899" t="str">
            <v>R060</v>
          </cell>
          <cell r="F1899" t="str">
            <v>INSTITUT SPECIALISE DE FORMATION AUX METIERS DE L'ACTION SOCIALE FES</v>
          </cell>
          <cell r="G1899" t="str">
            <v>Tertiaire</v>
          </cell>
          <cell r="H1899" t="str">
            <v>Administration Gestion et Commerce</v>
          </cell>
          <cell r="I1899" t="str">
            <v>T</v>
          </cell>
          <cell r="J1899" t="str">
            <v>T</v>
          </cell>
          <cell r="K1899" t="str">
            <v>AGC_ATV_T</v>
          </cell>
          <cell r="L1899" t="str">
            <v>Agent Technique de Vente</v>
          </cell>
          <cell r="M1899">
            <v>24</v>
          </cell>
          <cell r="N1899" t="str">
            <v>D</v>
          </cell>
          <cell r="O1899" t="str">
            <v>Diplômante</v>
          </cell>
          <cell r="P1899" t="str">
            <v>2A</v>
          </cell>
          <cell r="Q1899">
            <v>24</v>
          </cell>
          <cell r="R1899">
            <v>27</v>
          </cell>
          <cell r="S1899" t="str">
            <v>CDJ</v>
          </cell>
          <cell r="T1899">
            <v>27</v>
          </cell>
        </row>
        <row r="1900">
          <cell r="A1900" t="str">
            <v>R060AGC_TSB_T1ACDJ</v>
          </cell>
          <cell r="B1900" t="str">
            <v>Jour</v>
          </cell>
          <cell r="C1900" t="str">
            <v>OFPPT</v>
          </cell>
          <cell r="D1900" t="str">
            <v>Centre Nord</v>
          </cell>
          <cell r="E1900" t="str">
            <v>R060</v>
          </cell>
          <cell r="F1900" t="str">
            <v>INSTITUT SPECIALISE DE FORMATION AUX METIERS DE L'ACTION SOCIALE FES</v>
          </cell>
          <cell r="G1900" t="str">
            <v>Tertiaire</v>
          </cell>
          <cell r="H1900" t="str">
            <v>Administration Gestion et Commerce</v>
          </cell>
          <cell r="I1900" t="str">
            <v>T</v>
          </cell>
          <cell r="J1900" t="str">
            <v>T</v>
          </cell>
          <cell r="K1900" t="str">
            <v>AGC_TSB_T</v>
          </cell>
          <cell r="L1900" t="str">
            <v>Technicien en Secrétariat et Bureautique</v>
          </cell>
          <cell r="M1900">
            <v>24</v>
          </cell>
          <cell r="N1900" t="str">
            <v>D</v>
          </cell>
          <cell r="O1900" t="str">
            <v>Diplômante</v>
          </cell>
          <cell r="P1900" t="str">
            <v>1A</v>
          </cell>
          <cell r="Q1900">
            <v>60</v>
          </cell>
          <cell r="R1900">
            <v>60</v>
          </cell>
          <cell r="S1900" t="str">
            <v>CDJ</v>
          </cell>
          <cell r="T1900">
            <v>65</v>
          </cell>
        </row>
        <row r="1901">
          <cell r="A1901" t="str">
            <v>R060AGC_TSB_T2ACDJ</v>
          </cell>
          <cell r="B1901" t="str">
            <v>Jour</v>
          </cell>
          <cell r="C1901" t="str">
            <v>OFPPT</v>
          </cell>
          <cell r="D1901" t="str">
            <v>Centre Nord</v>
          </cell>
          <cell r="E1901" t="str">
            <v>R060</v>
          </cell>
          <cell r="F1901" t="str">
            <v>INSTITUT SPECIALISE DE FORMATION AUX METIERS DE L'ACTION SOCIALE FES</v>
          </cell>
          <cell r="G1901" t="str">
            <v>Tertiaire</v>
          </cell>
          <cell r="H1901" t="str">
            <v>Administration Gestion et Commerce</v>
          </cell>
          <cell r="I1901" t="str">
            <v>T</v>
          </cell>
          <cell r="J1901" t="str">
            <v>T</v>
          </cell>
          <cell r="K1901" t="str">
            <v>AGC_TSB_T</v>
          </cell>
          <cell r="L1901" t="str">
            <v>Technicien en Secrétariat et Bureautique</v>
          </cell>
          <cell r="M1901">
            <v>24</v>
          </cell>
          <cell r="N1901" t="str">
            <v>D</v>
          </cell>
          <cell r="O1901" t="str">
            <v>Diplômante</v>
          </cell>
          <cell r="P1901" t="str">
            <v>2A</v>
          </cell>
          <cell r="Q1901">
            <v>24</v>
          </cell>
          <cell r="R1901">
            <v>19</v>
          </cell>
          <cell r="S1901" t="str">
            <v>CDJ</v>
          </cell>
          <cell r="T1901">
            <v>19</v>
          </cell>
        </row>
        <row r="1902">
          <cell r="A1902" t="str">
            <v>R060AS_ASE_T1ACDJ</v>
          </cell>
          <cell r="B1902" t="str">
            <v>Jour</v>
          </cell>
          <cell r="C1902" t="str">
            <v>OFPPT</v>
          </cell>
          <cell r="D1902" t="str">
            <v>Centre Nord</v>
          </cell>
          <cell r="E1902" t="str">
            <v>R060</v>
          </cell>
          <cell r="F1902" t="str">
            <v>INSTITUT SPECIALISE DE FORMATION AUX METIERS DE L'ACTION SOCIALE FES</v>
          </cell>
          <cell r="G1902" t="str">
            <v>Tertiaire</v>
          </cell>
          <cell r="H1902" t="str">
            <v>Action Sociale</v>
          </cell>
          <cell r="I1902" t="str">
            <v>T</v>
          </cell>
          <cell r="J1902" t="str">
            <v>T</v>
          </cell>
          <cell r="K1902" t="str">
            <v>AS_ASE_T</v>
          </cell>
          <cell r="L1902" t="str">
            <v>Agent Socio-Educatif</v>
          </cell>
          <cell r="M1902">
            <v>24</v>
          </cell>
          <cell r="N1902" t="str">
            <v>D</v>
          </cell>
          <cell r="O1902" t="str">
            <v>Diplômante</v>
          </cell>
          <cell r="P1902" t="str">
            <v>1A</v>
          </cell>
          <cell r="Q1902">
            <v>90</v>
          </cell>
          <cell r="R1902">
            <v>88</v>
          </cell>
          <cell r="S1902" t="str">
            <v>CDJ</v>
          </cell>
          <cell r="T1902">
            <v>94</v>
          </cell>
        </row>
        <row r="1903">
          <cell r="A1903" t="str">
            <v>R060AS_ASE_T2ACDJ</v>
          </cell>
          <cell r="B1903" t="str">
            <v>Jour</v>
          </cell>
          <cell r="C1903" t="str">
            <v>OFPPT</v>
          </cell>
          <cell r="D1903" t="str">
            <v>Centre Nord</v>
          </cell>
          <cell r="E1903" t="str">
            <v>R060</v>
          </cell>
          <cell r="F1903" t="str">
            <v>INSTITUT SPECIALISE DE FORMATION AUX METIERS DE L'ACTION SOCIALE FES</v>
          </cell>
          <cell r="G1903" t="str">
            <v>Tertiaire</v>
          </cell>
          <cell r="H1903" t="str">
            <v>Action Sociale</v>
          </cell>
          <cell r="I1903" t="str">
            <v>T</v>
          </cell>
          <cell r="J1903" t="str">
            <v>T</v>
          </cell>
          <cell r="K1903" t="str">
            <v>AS_ASE_T</v>
          </cell>
          <cell r="L1903" t="str">
            <v>Agent Socio-Educatif</v>
          </cell>
          <cell r="M1903">
            <v>24</v>
          </cell>
          <cell r="N1903" t="str">
            <v>D</v>
          </cell>
          <cell r="O1903" t="str">
            <v>Diplômante</v>
          </cell>
          <cell r="P1903" t="str">
            <v>2A</v>
          </cell>
          <cell r="Q1903">
            <v>44</v>
          </cell>
          <cell r="R1903">
            <v>44</v>
          </cell>
          <cell r="S1903" t="str">
            <v>CDJ</v>
          </cell>
          <cell r="T1903">
            <v>44</v>
          </cell>
        </row>
        <row r="1904">
          <cell r="A1904" t="str">
            <v>R080AGC_TCE_T1ACDJ</v>
          </cell>
          <cell r="B1904" t="str">
            <v>Jour</v>
          </cell>
          <cell r="C1904" t="str">
            <v>OFPPT</v>
          </cell>
          <cell r="D1904" t="str">
            <v>Centre Nord</v>
          </cell>
          <cell r="E1904" t="str">
            <v>R080</v>
          </cell>
          <cell r="F1904" t="str">
            <v>INSTITUT SPECIALISE DE TECHNOLOGIE APPLIQUEE EL KARIA</v>
          </cell>
          <cell r="G1904" t="str">
            <v>Tertiaire</v>
          </cell>
          <cell r="H1904" t="str">
            <v>Administration Gestion et Commerce</v>
          </cell>
          <cell r="I1904" t="str">
            <v>T</v>
          </cell>
          <cell r="J1904" t="str">
            <v>T</v>
          </cell>
          <cell r="K1904" t="str">
            <v>AGC_TCE_T</v>
          </cell>
          <cell r="L1904" t="str">
            <v>Technicien Comptable d'Entreprises</v>
          </cell>
          <cell r="M1904">
            <v>24</v>
          </cell>
          <cell r="N1904" t="str">
            <v>D</v>
          </cell>
          <cell r="O1904" t="str">
            <v>Diplômante</v>
          </cell>
          <cell r="P1904" t="str">
            <v>1A</v>
          </cell>
          <cell r="Q1904">
            <v>60</v>
          </cell>
          <cell r="R1904">
            <v>30</v>
          </cell>
          <cell r="S1904" t="str">
            <v>CDJ</v>
          </cell>
          <cell r="T1904">
            <v>41</v>
          </cell>
        </row>
        <row r="1905">
          <cell r="A1905" t="str">
            <v>R080AGC_TCE_T2ACDJ</v>
          </cell>
          <cell r="B1905" t="str">
            <v>Jour</v>
          </cell>
          <cell r="C1905" t="str">
            <v>OFPPT</v>
          </cell>
          <cell r="D1905" t="str">
            <v>Centre Nord</v>
          </cell>
          <cell r="E1905" t="str">
            <v>R080</v>
          </cell>
          <cell r="F1905" t="str">
            <v>INSTITUT SPECIALISE DE TECHNOLOGIE APPLIQUEE EL KARIA</v>
          </cell>
          <cell r="G1905" t="str">
            <v>Tertiaire</v>
          </cell>
          <cell r="H1905" t="str">
            <v>Administration Gestion et Commerce</v>
          </cell>
          <cell r="I1905" t="str">
            <v>T</v>
          </cell>
          <cell r="J1905" t="str">
            <v>T</v>
          </cell>
          <cell r="K1905" t="str">
            <v>AGC_TCE_T</v>
          </cell>
          <cell r="L1905" t="str">
            <v>Technicien Comptable d'Entreprises</v>
          </cell>
          <cell r="M1905">
            <v>24</v>
          </cell>
          <cell r="N1905" t="str">
            <v>D</v>
          </cell>
          <cell r="O1905" t="str">
            <v>Diplômante</v>
          </cell>
          <cell r="P1905" t="str">
            <v>2A</v>
          </cell>
          <cell r="Q1905">
            <v>23</v>
          </cell>
          <cell r="R1905">
            <v>18</v>
          </cell>
          <cell r="S1905" t="str">
            <v>CDJ</v>
          </cell>
          <cell r="T1905">
            <v>18</v>
          </cell>
        </row>
        <row r="1906">
          <cell r="A1906" t="str">
            <v>R090AGC_TCE_T1ACDJ</v>
          </cell>
          <cell r="B1906" t="str">
            <v>Jour</v>
          </cell>
          <cell r="C1906" t="str">
            <v>OFPPT</v>
          </cell>
          <cell r="D1906" t="str">
            <v>Centre Nord</v>
          </cell>
          <cell r="E1906" t="str">
            <v>R090</v>
          </cell>
          <cell r="F1906" t="str">
            <v xml:space="preserve">INSTITUT SPECIALISE DE TECHNOLOGIE APPLIQUEE TAOUNATE </v>
          </cell>
          <cell r="G1906" t="str">
            <v>Tertiaire</v>
          </cell>
          <cell r="H1906" t="str">
            <v>Administration Gestion et Commerce</v>
          </cell>
          <cell r="I1906" t="str">
            <v>T</v>
          </cell>
          <cell r="J1906" t="str">
            <v>T</v>
          </cell>
          <cell r="K1906" t="str">
            <v>AGC_TCE_T</v>
          </cell>
          <cell r="L1906" t="str">
            <v>Technicien Comptable d'Entreprises</v>
          </cell>
          <cell r="M1906">
            <v>24</v>
          </cell>
          <cell r="N1906" t="str">
            <v>D</v>
          </cell>
          <cell r="O1906" t="str">
            <v>Diplômante</v>
          </cell>
          <cell r="P1906" t="str">
            <v>1A</v>
          </cell>
          <cell r="Q1906">
            <v>60</v>
          </cell>
          <cell r="R1906">
            <v>43</v>
          </cell>
          <cell r="S1906" t="str">
            <v>CDJ</v>
          </cell>
          <cell r="T1906">
            <v>55</v>
          </cell>
        </row>
        <row r="1907">
          <cell r="A1907" t="str">
            <v>R090AGC_TCE_T2ACDJ</v>
          </cell>
          <cell r="B1907" t="str">
            <v>Jour</v>
          </cell>
          <cell r="C1907" t="str">
            <v>OFPPT</v>
          </cell>
          <cell r="D1907" t="str">
            <v>Centre Nord</v>
          </cell>
          <cell r="E1907" t="str">
            <v>R090</v>
          </cell>
          <cell r="F1907" t="str">
            <v xml:space="preserve">INSTITUT SPECIALISE DE TECHNOLOGIE APPLIQUEE TAOUNATE </v>
          </cell>
          <cell r="G1907" t="str">
            <v>Tertiaire</v>
          </cell>
          <cell r="H1907" t="str">
            <v>Administration Gestion et Commerce</v>
          </cell>
          <cell r="I1907" t="str">
            <v>T</v>
          </cell>
          <cell r="J1907" t="str">
            <v>T</v>
          </cell>
          <cell r="K1907" t="str">
            <v>AGC_TCE_T</v>
          </cell>
          <cell r="L1907" t="str">
            <v>Technicien Comptable d'Entreprises</v>
          </cell>
          <cell r="M1907">
            <v>24</v>
          </cell>
          <cell r="N1907" t="str">
            <v>D</v>
          </cell>
          <cell r="O1907" t="str">
            <v>Diplômante</v>
          </cell>
          <cell r="P1907" t="str">
            <v>2A</v>
          </cell>
          <cell r="Q1907">
            <v>39</v>
          </cell>
          <cell r="R1907">
            <v>19</v>
          </cell>
          <cell r="S1907" t="str">
            <v>CDJ</v>
          </cell>
          <cell r="T1907">
            <v>19</v>
          </cell>
        </row>
        <row r="1908">
          <cell r="A1908" t="str">
            <v>R090AGC_TSB_T1ACDJ</v>
          </cell>
          <cell r="B1908" t="str">
            <v>Jour</v>
          </cell>
          <cell r="C1908" t="str">
            <v>OFPPT</v>
          </cell>
          <cell r="D1908" t="str">
            <v>Centre Nord</v>
          </cell>
          <cell r="E1908" t="str">
            <v>R090</v>
          </cell>
          <cell r="F1908" t="str">
            <v xml:space="preserve">INSTITUT SPECIALISE DE TECHNOLOGIE APPLIQUEE TAOUNATE </v>
          </cell>
          <cell r="G1908" t="str">
            <v>Tertiaire</v>
          </cell>
          <cell r="H1908" t="str">
            <v>Administration Gestion et Commerce</v>
          </cell>
          <cell r="I1908" t="str">
            <v>T</v>
          </cell>
          <cell r="J1908" t="str">
            <v>T</v>
          </cell>
          <cell r="K1908" t="str">
            <v>AGC_TSB_T</v>
          </cell>
          <cell r="L1908" t="str">
            <v>Technicien en Secrétariat et Bureautique</v>
          </cell>
          <cell r="M1908">
            <v>24</v>
          </cell>
          <cell r="N1908" t="str">
            <v>D</v>
          </cell>
          <cell r="O1908" t="str">
            <v>Diplômante</v>
          </cell>
          <cell r="P1908" t="str">
            <v>1A</v>
          </cell>
          <cell r="Q1908">
            <v>30</v>
          </cell>
          <cell r="R1908">
            <v>19</v>
          </cell>
          <cell r="S1908" t="str">
            <v>CDJ</v>
          </cell>
          <cell r="T1908">
            <v>19</v>
          </cell>
        </row>
        <row r="1909">
          <cell r="A1909" t="str">
            <v>R090AGC_TSB_T2ACDJ</v>
          </cell>
          <cell r="B1909" t="str">
            <v>Jour</v>
          </cell>
          <cell r="C1909" t="str">
            <v>OFPPT</v>
          </cell>
          <cell r="D1909" t="str">
            <v>Centre Nord</v>
          </cell>
          <cell r="E1909" t="str">
            <v>R090</v>
          </cell>
          <cell r="F1909" t="str">
            <v xml:space="preserve">INSTITUT SPECIALISE DE TECHNOLOGIE APPLIQUEE TAOUNATE </v>
          </cell>
          <cell r="G1909" t="str">
            <v>Tertiaire</v>
          </cell>
          <cell r="H1909" t="str">
            <v>Administration Gestion et Commerce</v>
          </cell>
          <cell r="I1909" t="str">
            <v>T</v>
          </cell>
          <cell r="J1909" t="str">
            <v>T</v>
          </cell>
          <cell r="K1909" t="str">
            <v>AGC_TSB_T</v>
          </cell>
          <cell r="L1909" t="str">
            <v>Technicien en Secrétariat et Bureautique</v>
          </cell>
          <cell r="M1909">
            <v>24</v>
          </cell>
          <cell r="N1909" t="str">
            <v>D</v>
          </cell>
          <cell r="O1909" t="str">
            <v>Diplômante</v>
          </cell>
          <cell r="P1909" t="str">
            <v>2A</v>
          </cell>
          <cell r="Q1909">
            <v>18</v>
          </cell>
          <cell r="R1909">
            <v>16</v>
          </cell>
          <cell r="S1909" t="str">
            <v>CDJ</v>
          </cell>
          <cell r="T1909">
            <v>16</v>
          </cell>
        </row>
        <row r="1910">
          <cell r="A1910" t="str">
            <v>R110AGC_ATV_T1ACDJ</v>
          </cell>
          <cell r="B1910" t="str">
            <v>Jour</v>
          </cell>
          <cell r="C1910" t="str">
            <v>OFPPT</v>
          </cell>
          <cell r="D1910" t="str">
            <v>Centre Nord</v>
          </cell>
          <cell r="E1910" t="str">
            <v>R110</v>
          </cell>
          <cell r="F1910" t="str">
            <v>INSTITUT SPECIALISE DE TECHNOLOGIE APPLIQUEE DE GESTION FES</v>
          </cell>
          <cell r="G1910" t="str">
            <v>Tertiaire</v>
          </cell>
          <cell r="H1910" t="str">
            <v>Administration Gestion et Commerce</v>
          </cell>
          <cell r="I1910" t="str">
            <v>T</v>
          </cell>
          <cell r="J1910" t="str">
            <v>T</v>
          </cell>
          <cell r="K1910" t="str">
            <v>AGC_ATV_T</v>
          </cell>
          <cell r="L1910" t="str">
            <v>Agent Technique de Vente</v>
          </cell>
          <cell r="M1910">
            <v>24</v>
          </cell>
          <cell r="N1910" t="str">
            <v>D</v>
          </cell>
          <cell r="O1910" t="str">
            <v>Diplômante</v>
          </cell>
          <cell r="P1910" t="str">
            <v>1A</v>
          </cell>
          <cell r="Q1910">
            <v>120</v>
          </cell>
          <cell r="R1910">
            <v>90</v>
          </cell>
          <cell r="S1910" t="str">
            <v>CDJ</v>
          </cell>
          <cell r="T1910">
            <v>108</v>
          </cell>
        </row>
        <row r="1911">
          <cell r="A1911" t="str">
            <v>R110AGC_ATV_T2ACDJ</v>
          </cell>
          <cell r="B1911" t="str">
            <v>Jour</v>
          </cell>
          <cell r="C1911" t="str">
            <v>OFPPT</v>
          </cell>
          <cell r="D1911" t="str">
            <v>Centre Nord</v>
          </cell>
          <cell r="E1911" t="str">
            <v>R110</v>
          </cell>
          <cell r="F1911" t="str">
            <v>INSTITUT SPECIALISE DE TECHNOLOGIE APPLIQUEE DE GESTION FES</v>
          </cell>
          <cell r="G1911" t="str">
            <v>Tertiaire</v>
          </cell>
          <cell r="H1911" t="str">
            <v>Administration Gestion et Commerce</v>
          </cell>
          <cell r="I1911" t="str">
            <v>T</v>
          </cell>
          <cell r="J1911" t="str">
            <v>T</v>
          </cell>
          <cell r="K1911" t="str">
            <v>AGC_ATV_T</v>
          </cell>
          <cell r="L1911" t="str">
            <v>Agent Technique de Vente</v>
          </cell>
          <cell r="M1911">
            <v>24</v>
          </cell>
          <cell r="N1911" t="str">
            <v>D</v>
          </cell>
          <cell r="O1911" t="str">
            <v>Diplômante</v>
          </cell>
          <cell r="P1911" t="str">
            <v>2A</v>
          </cell>
          <cell r="Q1911">
            <v>122</v>
          </cell>
          <cell r="R1911">
            <v>103</v>
          </cell>
          <cell r="S1911" t="str">
            <v>CDJ</v>
          </cell>
          <cell r="T1911">
            <v>103</v>
          </cell>
        </row>
        <row r="1912">
          <cell r="A1912" t="str">
            <v>R110AGC_TCE_T1ACDJ</v>
          </cell>
          <cell r="B1912" t="str">
            <v>Jour</v>
          </cell>
          <cell r="C1912" t="str">
            <v>OFPPT</v>
          </cell>
          <cell r="D1912" t="str">
            <v>Centre Nord</v>
          </cell>
          <cell r="E1912" t="str">
            <v>R110</v>
          </cell>
          <cell r="F1912" t="str">
            <v>INSTITUT SPECIALISE DE TECHNOLOGIE APPLIQUEE DE GESTION FES</v>
          </cell>
          <cell r="G1912" t="str">
            <v>Tertiaire</v>
          </cell>
          <cell r="H1912" t="str">
            <v>Administration Gestion et Commerce</v>
          </cell>
          <cell r="I1912" t="str">
            <v>T</v>
          </cell>
          <cell r="J1912" t="str">
            <v>T</v>
          </cell>
          <cell r="K1912" t="str">
            <v>AGC_TCE_T</v>
          </cell>
          <cell r="L1912" t="str">
            <v>Technicien Comptable d'Entreprises</v>
          </cell>
          <cell r="M1912">
            <v>24</v>
          </cell>
          <cell r="N1912" t="str">
            <v>D</v>
          </cell>
          <cell r="O1912" t="str">
            <v>Diplômante</v>
          </cell>
          <cell r="P1912" t="str">
            <v>1A</v>
          </cell>
          <cell r="Q1912">
            <v>120</v>
          </cell>
          <cell r="R1912">
            <v>157</v>
          </cell>
          <cell r="S1912" t="str">
            <v>CDJ</v>
          </cell>
          <cell r="T1912">
            <v>188</v>
          </cell>
        </row>
        <row r="1913">
          <cell r="A1913" t="str">
            <v>R110AGC_TCE_T2ACDJ</v>
          </cell>
          <cell r="B1913" t="str">
            <v>Jour</v>
          </cell>
          <cell r="C1913" t="str">
            <v>OFPPT</v>
          </cell>
          <cell r="D1913" t="str">
            <v>Centre Nord</v>
          </cell>
          <cell r="E1913" t="str">
            <v>R110</v>
          </cell>
          <cell r="F1913" t="str">
            <v>INSTITUT SPECIALISE DE TECHNOLOGIE APPLIQUEE DE GESTION FES</v>
          </cell>
          <cell r="G1913" t="str">
            <v>Tertiaire</v>
          </cell>
          <cell r="H1913" t="str">
            <v>Administration Gestion et Commerce</v>
          </cell>
          <cell r="I1913" t="str">
            <v>T</v>
          </cell>
          <cell r="J1913" t="str">
            <v>T</v>
          </cell>
          <cell r="K1913" t="str">
            <v>AGC_TCE_T</v>
          </cell>
          <cell r="L1913" t="str">
            <v>Technicien Comptable d'Entreprises</v>
          </cell>
          <cell r="M1913">
            <v>24</v>
          </cell>
          <cell r="N1913" t="str">
            <v>D</v>
          </cell>
          <cell r="O1913" t="str">
            <v>Diplômante</v>
          </cell>
          <cell r="P1913" t="str">
            <v>2A</v>
          </cell>
          <cell r="Q1913">
            <v>116</v>
          </cell>
          <cell r="R1913">
            <v>72</v>
          </cell>
          <cell r="S1913" t="str">
            <v>CDJ</v>
          </cell>
          <cell r="T1913">
            <v>72</v>
          </cell>
        </row>
        <row r="1914">
          <cell r="A1914" t="str">
            <v>R110AGC_TSB_T1ACDJ</v>
          </cell>
          <cell r="B1914" t="str">
            <v>Jour</v>
          </cell>
          <cell r="C1914" t="str">
            <v>OFPPT</v>
          </cell>
          <cell r="D1914" t="str">
            <v>Centre Nord</v>
          </cell>
          <cell r="E1914" t="str">
            <v>R110</v>
          </cell>
          <cell r="F1914" t="str">
            <v>INSTITUT SPECIALISE DE TECHNOLOGIE APPLIQUEE DE GESTION FES</v>
          </cell>
          <cell r="G1914" t="str">
            <v>Tertiaire</v>
          </cell>
          <cell r="H1914" t="str">
            <v>Administration Gestion et Commerce</v>
          </cell>
          <cell r="I1914" t="str">
            <v>T</v>
          </cell>
          <cell r="J1914" t="str">
            <v>T</v>
          </cell>
          <cell r="K1914" t="str">
            <v>AGC_TSB_T</v>
          </cell>
          <cell r="L1914" t="str">
            <v>Technicien en Secrétariat et Bureautique</v>
          </cell>
          <cell r="M1914">
            <v>24</v>
          </cell>
          <cell r="N1914" t="str">
            <v>D</v>
          </cell>
          <cell r="O1914" t="str">
            <v>Diplômante</v>
          </cell>
          <cell r="P1914" t="str">
            <v>1A</v>
          </cell>
          <cell r="Q1914">
            <v>60</v>
          </cell>
          <cell r="R1914">
            <v>54</v>
          </cell>
          <cell r="S1914" t="str">
            <v>CDJ</v>
          </cell>
          <cell r="T1914">
            <v>60</v>
          </cell>
        </row>
        <row r="1915">
          <cell r="A1915" t="str">
            <v>R110AGC_TSB_T2ACDJ</v>
          </cell>
          <cell r="B1915" t="str">
            <v>Jour</v>
          </cell>
          <cell r="C1915" t="str">
            <v>OFPPT</v>
          </cell>
          <cell r="D1915" t="str">
            <v>Centre Nord</v>
          </cell>
          <cell r="E1915" t="str">
            <v>R110</v>
          </cell>
          <cell r="F1915" t="str">
            <v>INSTITUT SPECIALISE DE TECHNOLOGIE APPLIQUEE DE GESTION FES</v>
          </cell>
          <cell r="G1915" t="str">
            <v>Tertiaire</v>
          </cell>
          <cell r="H1915" t="str">
            <v>Administration Gestion et Commerce</v>
          </cell>
          <cell r="I1915" t="str">
            <v>T</v>
          </cell>
          <cell r="J1915" t="str">
            <v>T</v>
          </cell>
          <cell r="K1915" t="str">
            <v>AGC_TSB_T</v>
          </cell>
          <cell r="L1915" t="str">
            <v>Technicien en Secrétariat et Bureautique</v>
          </cell>
          <cell r="M1915">
            <v>24</v>
          </cell>
          <cell r="N1915" t="str">
            <v>D</v>
          </cell>
          <cell r="O1915" t="str">
            <v>Diplômante</v>
          </cell>
          <cell r="P1915" t="str">
            <v>2A</v>
          </cell>
          <cell r="Q1915">
            <v>43</v>
          </cell>
          <cell r="R1915">
            <v>38</v>
          </cell>
          <cell r="S1915" t="str">
            <v>CDJ</v>
          </cell>
          <cell r="T1915">
            <v>38</v>
          </cell>
        </row>
        <row r="1916">
          <cell r="A1916" t="str">
            <v>R150CM_TCM_T1ACDJ</v>
          </cell>
          <cell r="B1916" t="str">
            <v>Jour</v>
          </cell>
          <cell r="C1916" t="str">
            <v>OFPPT</v>
          </cell>
          <cell r="D1916" t="str">
            <v>Centre Nord</v>
          </cell>
          <cell r="E1916" t="str">
            <v>R150</v>
          </cell>
          <cell r="F1916" t="str">
            <v>INSTITUT SPECIALISE DE TECHNOLOGIE APPLIQUEE ROUTE IMOUZER FES</v>
          </cell>
          <cell r="G1916" t="str">
            <v>Industriel</v>
          </cell>
          <cell r="H1916" t="str">
            <v>Construction Métallique</v>
          </cell>
          <cell r="I1916" t="str">
            <v>T</v>
          </cell>
          <cell r="J1916" t="str">
            <v>T</v>
          </cell>
          <cell r="K1916" t="str">
            <v>CM_TCM_T</v>
          </cell>
          <cell r="L1916" t="str">
            <v>Technicien en Construction Métallique</v>
          </cell>
          <cell r="M1916">
            <v>24</v>
          </cell>
          <cell r="N1916" t="str">
            <v>D</v>
          </cell>
          <cell r="O1916" t="str">
            <v>Diplômante</v>
          </cell>
          <cell r="P1916" t="str">
            <v>1A</v>
          </cell>
          <cell r="Q1916">
            <v>30</v>
          </cell>
          <cell r="R1916">
            <v>25</v>
          </cell>
          <cell r="S1916" t="str">
            <v>CDJ</v>
          </cell>
          <cell r="T1916">
            <v>26</v>
          </cell>
        </row>
        <row r="1917">
          <cell r="A1917" t="str">
            <v>R150CM_TCM_T2ACDJ</v>
          </cell>
          <cell r="B1917" t="str">
            <v>Jour</v>
          </cell>
          <cell r="C1917" t="str">
            <v>OFPPT</v>
          </cell>
          <cell r="D1917" t="str">
            <v>Centre Nord</v>
          </cell>
          <cell r="E1917" t="str">
            <v>R150</v>
          </cell>
          <cell r="F1917" t="str">
            <v>INSTITUT SPECIALISE DE TECHNOLOGIE APPLIQUEE ROUTE IMOUZER FES</v>
          </cell>
          <cell r="G1917" t="str">
            <v>Industriel</v>
          </cell>
          <cell r="H1917" t="str">
            <v>Construction Métallique</v>
          </cell>
          <cell r="I1917" t="str">
            <v>T</v>
          </cell>
          <cell r="J1917" t="str">
            <v>T</v>
          </cell>
          <cell r="K1917" t="str">
            <v>CM_TCM_T</v>
          </cell>
          <cell r="L1917" t="str">
            <v>Technicien en Construction Métallique</v>
          </cell>
          <cell r="M1917">
            <v>24</v>
          </cell>
          <cell r="N1917" t="str">
            <v>D</v>
          </cell>
          <cell r="O1917" t="str">
            <v>Diplômante</v>
          </cell>
          <cell r="P1917" t="str">
            <v>2A</v>
          </cell>
          <cell r="Q1917">
            <v>13</v>
          </cell>
          <cell r="R1917">
            <v>13</v>
          </cell>
          <cell r="S1917" t="str">
            <v>CDJ</v>
          </cell>
          <cell r="T1917">
            <v>13</v>
          </cell>
        </row>
        <row r="1918">
          <cell r="A1918" t="str">
            <v>R150FM_TFM_T1ACDJ</v>
          </cell>
          <cell r="B1918" t="str">
            <v>Jour</v>
          </cell>
          <cell r="C1918" t="str">
            <v>OFPPT</v>
          </cell>
          <cell r="D1918" t="str">
            <v>Centre Nord</v>
          </cell>
          <cell r="E1918" t="str">
            <v>R150</v>
          </cell>
          <cell r="F1918" t="str">
            <v>INSTITUT SPECIALISE DE TECHNOLOGIE APPLIQUEE ROUTE IMOUZER FES</v>
          </cell>
          <cell r="G1918" t="str">
            <v>Industriel</v>
          </cell>
          <cell r="H1918" t="str">
            <v>Fabrication Mécanique</v>
          </cell>
          <cell r="I1918" t="str">
            <v>T</v>
          </cell>
          <cell r="J1918" t="str">
            <v>T</v>
          </cell>
          <cell r="K1918" t="str">
            <v>FM_TFM_T</v>
          </cell>
          <cell r="L1918" t="str">
            <v>Technicien en Fabrication Mécanique</v>
          </cell>
          <cell r="M1918">
            <v>24</v>
          </cell>
          <cell r="N1918" t="str">
            <v>D</v>
          </cell>
          <cell r="O1918" t="str">
            <v>Diplômante</v>
          </cell>
          <cell r="P1918" t="str">
            <v>1A</v>
          </cell>
          <cell r="Q1918">
            <v>30</v>
          </cell>
          <cell r="R1918">
            <v>30</v>
          </cell>
          <cell r="S1918" t="str">
            <v>CDJ</v>
          </cell>
          <cell r="T1918">
            <v>35</v>
          </cell>
        </row>
        <row r="1919">
          <cell r="A1919" t="str">
            <v>R150FM_TFM_T2ACDJ</v>
          </cell>
          <cell r="B1919" t="str">
            <v>Jour</v>
          </cell>
          <cell r="C1919" t="str">
            <v>OFPPT</v>
          </cell>
          <cell r="D1919" t="str">
            <v>Centre Nord</v>
          </cell>
          <cell r="E1919" t="str">
            <v>R150</v>
          </cell>
          <cell r="F1919" t="str">
            <v>INSTITUT SPECIALISE DE TECHNOLOGIE APPLIQUEE ROUTE IMOUZER FES</v>
          </cell>
          <cell r="G1919" t="str">
            <v>Industriel</v>
          </cell>
          <cell r="H1919" t="str">
            <v>Fabrication Mécanique</v>
          </cell>
          <cell r="I1919" t="str">
            <v>T</v>
          </cell>
          <cell r="J1919" t="str">
            <v>T</v>
          </cell>
          <cell r="K1919" t="str">
            <v>FM_TFM_T</v>
          </cell>
          <cell r="L1919" t="str">
            <v>Technicien en Fabrication Mécanique</v>
          </cell>
          <cell r="M1919">
            <v>24</v>
          </cell>
          <cell r="N1919" t="str">
            <v>D</v>
          </cell>
          <cell r="O1919" t="str">
            <v>Diplômante</v>
          </cell>
          <cell r="P1919" t="str">
            <v>2A</v>
          </cell>
          <cell r="Q1919">
            <v>44</v>
          </cell>
          <cell r="R1919">
            <v>43</v>
          </cell>
          <cell r="S1919" t="str">
            <v>CDJ</v>
          </cell>
          <cell r="T1919">
            <v>43</v>
          </cell>
        </row>
        <row r="1920">
          <cell r="A1920" t="str">
            <v>R150GE_EMI_T1ACDJ</v>
          </cell>
          <cell r="B1920" t="str">
            <v>Jour</v>
          </cell>
          <cell r="C1920" t="str">
            <v>OFPPT</v>
          </cell>
          <cell r="D1920" t="str">
            <v>Centre Nord</v>
          </cell>
          <cell r="E1920" t="str">
            <v>R150</v>
          </cell>
          <cell r="F1920" t="str">
            <v>INSTITUT SPECIALISE DE TECHNOLOGIE APPLIQUEE ROUTE IMOUZER FES</v>
          </cell>
          <cell r="G1920" t="str">
            <v>Industriel</v>
          </cell>
          <cell r="H1920" t="str">
            <v>Génie Electrique</v>
          </cell>
          <cell r="I1920" t="str">
            <v>T</v>
          </cell>
          <cell r="J1920" t="str">
            <v>T</v>
          </cell>
          <cell r="K1920" t="str">
            <v>GE_EMI_T</v>
          </cell>
          <cell r="L1920" t="str">
            <v>Technicien en Electricité de Maintenance Industrielle</v>
          </cell>
          <cell r="M1920">
            <v>24</v>
          </cell>
          <cell r="N1920" t="str">
            <v>D</v>
          </cell>
          <cell r="O1920" t="str">
            <v>Diplômante</v>
          </cell>
          <cell r="P1920" t="str">
            <v>1A</v>
          </cell>
          <cell r="Q1920">
            <v>90</v>
          </cell>
          <cell r="R1920">
            <v>87</v>
          </cell>
          <cell r="S1920" t="str">
            <v>CDJ</v>
          </cell>
          <cell r="T1920">
            <v>103</v>
          </cell>
        </row>
        <row r="1921">
          <cell r="A1921" t="str">
            <v>R150GE_EMI_T2ACDJ</v>
          </cell>
          <cell r="B1921" t="str">
            <v>Jour</v>
          </cell>
          <cell r="C1921" t="str">
            <v>OFPPT</v>
          </cell>
          <cell r="D1921" t="str">
            <v>Centre Nord</v>
          </cell>
          <cell r="E1921" t="str">
            <v>R150</v>
          </cell>
          <cell r="F1921" t="str">
            <v>INSTITUT SPECIALISE DE TECHNOLOGIE APPLIQUEE ROUTE IMOUZER FES</v>
          </cell>
          <cell r="G1921" t="str">
            <v>Industriel</v>
          </cell>
          <cell r="H1921" t="str">
            <v>Génie Electrique</v>
          </cell>
          <cell r="I1921" t="str">
            <v>T</v>
          </cell>
          <cell r="J1921" t="str">
            <v>T</v>
          </cell>
          <cell r="K1921" t="str">
            <v>GE_EMI_T</v>
          </cell>
          <cell r="L1921" t="str">
            <v>Technicien en Electricité de Maintenance Industrielle</v>
          </cell>
          <cell r="M1921">
            <v>24</v>
          </cell>
          <cell r="N1921" t="str">
            <v>D</v>
          </cell>
          <cell r="O1921" t="str">
            <v>Diplômante</v>
          </cell>
          <cell r="P1921" t="str">
            <v>2A</v>
          </cell>
          <cell r="Q1921">
            <v>64</v>
          </cell>
          <cell r="R1921">
            <v>50</v>
          </cell>
          <cell r="S1921" t="str">
            <v>CDJ</v>
          </cell>
          <cell r="T1921">
            <v>50</v>
          </cell>
        </row>
        <row r="1922">
          <cell r="A1922" t="str">
            <v>R150REM_TREMOA_T1ACDJ</v>
          </cell>
          <cell r="B1922" t="str">
            <v>Jour</v>
          </cell>
          <cell r="C1922" t="str">
            <v>OFPPT</v>
          </cell>
          <cell r="D1922" t="str">
            <v>Centre Nord</v>
          </cell>
          <cell r="E1922" t="str">
            <v>R150</v>
          </cell>
          <cell r="F1922" t="str">
            <v>INSTITUT SPECIALISE DE TECHNOLOGIE APPLIQUEE ROUTE IMOUZER FES</v>
          </cell>
          <cell r="G1922" t="str">
            <v>Industriel</v>
          </cell>
          <cell r="H1922" t="str">
            <v>Réparation des Engins à Moteurs</v>
          </cell>
          <cell r="I1922" t="str">
            <v>T</v>
          </cell>
          <cell r="J1922" t="str">
            <v>T</v>
          </cell>
          <cell r="K1922" t="str">
            <v>REM_TREMOA_T</v>
          </cell>
          <cell r="L1922" t="str">
            <v>Technicien en Réparation des Engins à Moteur (Option: Automobile)</v>
          </cell>
          <cell r="M1922">
            <v>24</v>
          </cell>
          <cell r="N1922" t="str">
            <v>D</v>
          </cell>
          <cell r="O1922" t="str">
            <v>Diplômante</v>
          </cell>
          <cell r="P1922" t="str">
            <v>1A</v>
          </cell>
          <cell r="Q1922">
            <v>60</v>
          </cell>
          <cell r="R1922">
            <v>68</v>
          </cell>
          <cell r="S1922" t="str">
            <v>CDJ</v>
          </cell>
          <cell r="T1922">
            <v>75</v>
          </cell>
        </row>
        <row r="1923">
          <cell r="A1923" t="str">
            <v>R150REM_TREMOA_T2ACDJ</v>
          </cell>
          <cell r="B1923" t="str">
            <v>Jour</v>
          </cell>
          <cell r="C1923" t="str">
            <v>OFPPT</v>
          </cell>
          <cell r="D1923" t="str">
            <v>Centre Nord</v>
          </cell>
          <cell r="E1923" t="str">
            <v>R150</v>
          </cell>
          <cell r="F1923" t="str">
            <v>INSTITUT SPECIALISE DE TECHNOLOGIE APPLIQUEE ROUTE IMOUZER FES</v>
          </cell>
          <cell r="G1923" t="str">
            <v>Industriel</v>
          </cell>
          <cell r="H1923" t="str">
            <v>Réparation des Engins à Moteurs</v>
          </cell>
          <cell r="I1923" t="str">
            <v>T</v>
          </cell>
          <cell r="J1923" t="str">
            <v>T</v>
          </cell>
          <cell r="K1923" t="str">
            <v>REM_TREMOA_T</v>
          </cell>
          <cell r="L1923" t="str">
            <v>Technicien en Réparation des Engins à Moteur (Option: Automobile)</v>
          </cell>
          <cell r="M1923">
            <v>24</v>
          </cell>
          <cell r="N1923" t="str">
            <v>D</v>
          </cell>
          <cell r="O1923" t="str">
            <v>Diplômante</v>
          </cell>
          <cell r="P1923" t="str">
            <v>2A</v>
          </cell>
          <cell r="Q1923">
            <v>73</v>
          </cell>
          <cell r="R1923">
            <v>76</v>
          </cell>
          <cell r="S1923" t="str">
            <v>CDJ</v>
          </cell>
          <cell r="T1923">
            <v>76</v>
          </cell>
        </row>
        <row r="1924">
          <cell r="A1924" t="str">
            <v>R150THR_CUIS_T1ACDJ</v>
          </cell>
          <cell r="B1924" t="str">
            <v>Jour</v>
          </cell>
          <cell r="C1924" t="str">
            <v>OFPPT</v>
          </cell>
          <cell r="D1924" t="str">
            <v>Centre Nord</v>
          </cell>
          <cell r="E1924" t="str">
            <v>R150</v>
          </cell>
          <cell r="F1924" t="str">
            <v>INSTITUT SPECIALISE DE TECHNOLOGIE APPLIQUEE ROUTE IMOUZER FES</v>
          </cell>
          <cell r="G1924" t="str">
            <v>Hôtellerie et Tourisme</v>
          </cell>
          <cell r="H1924" t="str">
            <v>Hôtellerie et Tourisme</v>
          </cell>
          <cell r="I1924" t="str">
            <v>T</v>
          </cell>
          <cell r="J1924" t="str">
            <v>T</v>
          </cell>
          <cell r="K1924" t="str">
            <v>THR_CUIS_T</v>
          </cell>
          <cell r="L1924" t="str">
            <v>Cuisine</v>
          </cell>
          <cell r="M1924">
            <v>24</v>
          </cell>
          <cell r="N1924" t="str">
            <v>D</v>
          </cell>
          <cell r="O1924" t="str">
            <v>Diplômante</v>
          </cell>
          <cell r="P1924" t="str">
            <v>1A</v>
          </cell>
          <cell r="Q1924">
            <v>80</v>
          </cell>
          <cell r="R1924">
            <v>100</v>
          </cell>
          <cell r="S1924" t="str">
            <v>CDJ</v>
          </cell>
          <cell r="T1924">
            <v>110</v>
          </cell>
        </row>
        <row r="1925">
          <cell r="A1925" t="str">
            <v>R150THR_CUIS_T2ACDJ</v>
          </cell>
          <cell r="B1925" t="str">
            <v>Jour</v>
          </cell>
          <cell r="C1925" t="str">
            <v>OFPPT</v>
          </cell>
          <cell r="D1925" t="str">
            <v>Centre Nord</v>
          </cell>
          <cell r="E1925" t="str">
            <v>R150</v>
          </cell>
          <cell r="F1925" t="str">
            <v>INSTITUT SPECIALISE DE TECHNOLOGIE APPLIQUEE ROUTE IMOUZER FES</v>
          </cell>
          <cell r="G1925" t="str">
            <v>Hôtellerie et Tourisme</v>
          </cell>
          <cell r="H1925" t="str">
            <v>Hôtellerie et Tourisme</v>
          </cell>
          <cell r="I1925" t="str">
            <v>T</v>
          </cell>
          <cell r="J1925" t="str">
            <v>T</v>
          </cell>
          <cell r="K1925" t="str">
            <v>THR_CUIS_T</v>
          </cell>
          <cell r="L1925" t="str">
            <v>Cuisine</v>
          </cell>
          <cell r="M1925">
            <v>24</v>
          </cell>
          <cell r="N1925" t="str">
            <v>D</v>
          </cell>
          <cell r="O1925" t="str">
            <v>Diplômante</v>
          </cell>
          <cell r="P1925" t="str">
            <v>2A</v>
          </cell>
          <cell r="Q1925">
            <v>95</v>
          </cell>
          <cell r="R1925">
            <v>104</v>
          </cell>
          <cell r="S1925" t="str">
            <v>CDJ</v>
          </cell>
          <cell r="T1925">
            <v>104</v>
          </cell>
        </row>
        <row r="1926">
          <cell r="A1926" t="str">
            <v>R150THR_MH_T1ACDJ</v>
          </cell>
          <cell r="B1926" t="str">
            <v>Jour</v>
          </cell>
          <cell r="C1926" t="str">
            <v>OFPPT</v>
          </cell>
          <cell r="D1926" t="str">
            <v>Centre Nord</v>
          </cell>
          <cell r="E1926" t="str">
            <v>R150</v>
          </cell>
          <cell r="F1926" t="str">
            <v>INSTITUT SPECIALISE DE TECHNOLOGIE APPLIQUEE ROUTE IMOUZER FES</v>
          </cell>
          <cell r="G1926" t="str">
            <v>Hôtellerie et Tourisme</v>
          </cell>
          <cell r="H1926" t="str">
            <v>Hôtellerie et Tourisme</v>
          </cell>
          <cell r="I1926" t="str">
            <v>T</v>
          </cell>
          <cell r="J1926" t="str">
            <v>T</v>
          </cell>
          <cell r="K1926" t="str">
            <v>THR_MH_T</v>
          </cell>
          <cell r="L1926" t="str">
            <v>Maintenance Hôtelière</v>
          </cell>
          <cell r="M1926">
            <v>24</v>
          </cell>
          <cell r="N1926" t="str">
            <v>D</v>
          </cell>
          <cell r="O1926" t="str">
            <v>Diplômante</v>
          </cell>
          <cell r="P1926" t="str">
            <v>1A</v>
          </cell>
          <cell r="Q1926">
            <v>30</v>
          </cell>
          <cell r="R1926">
            <v>31</v>
          </cell>
          <cell r="S1926" t="str">
            <v>CDJ</v>
          </cell>
          <cell r="T1926">
            <v>36</v>
          </cell>
        </row>
        <row r="1927">
          <cell r="A1927" t="str">
            <v>R150THR_MH_T2ACDJ</v>
          </cell>
          <cell r="B1927" t="str">
            <v>Jour</v>
          </cell>
          <cell r="C1927" t="str">
            <v>OFPPT</v>
          </cell>
          <cell r="D1927" t="str">
            <v>Centre Nord</v>
          </cell>
          <cell r="E1927" t="str">
            <v>R150</v>
          </cell>
          <cell r="F1927" t="str">
            <v>INSTITUT SPECIALISE DE TECHNOLOGIE APPLIQUEE ROUTE IMOUZER FES</v>
          </cell>
          <cell r="G1927" t="str">
            <v>Hôtellerie et Tourisme</v>
          </cell>
          <cell r="H1927" t="str">
            <v>Hôtellerie et Tourisme</v>
          </cell>
          <cell r="I1927" t="str">
            <v>T</v>
          </cell>
          <cell r="J1927" t="str">
            <v>T</v>
          </cell>
          <cell r="K1927" t="str">
            <v>THR_MH_T</v>
          </cell>
          <cell r="L1927" t="str">
            <v>Maintenance Hôtelière</v>
          </cell>
          <cell r="M1927">
            <v>24</v>
          </cell>
          <cell r="N1927" t="str">
            <v>D</v>
          </cell>
          <cell r="O1927" t="str">
            <v>Diplômante</v>
          </cell>
          <cell r="P1927" t="str">
            <v>2A</v>
          </cell>
          <cell r="Q1927">
            <v>23</v>
          </cell>
          <cell r="R1927">
            <v>23</v>
          </cell>
          <cell r="S1927" t="str">
            <v>CDJ</v>
          </cell>
          <cell r="T1927">
            <v>23</v>
          </cell>
        </row>
        <row r="1928">
          <cell r="A1928" t="str">
            <v>R150THR_RH_T1ACDJ</v>
          </cell>
          <cell r="B1928" t="str">
            <v>Jour</v>
          </cell>
          <cell r="C1928" t="str">
            <v>OFPPT</v>
          </cell>
          <cell r="D1928" t="str">
            <v>Centre Nord</v>
          </cell>
          <cell r="E1928" t="str">
            <v>R150</v>
          </cell>
          <cell r="F1928" t="str">
            <v>INSTITUT SPECIALISE DE TECHNOLOGIE APPLIQUEE ROUTE IMOUZER FES</v>
          </cell>
          <cell r="G1928" t="str">
            <v>Hôtellerie et Tourisme</v>
          </cell>
          <cell r="H1928" t="str">
            <v>Hôtellerie et Tourisme</v>
          </cell>
          <cell r="I1928" t="str">
            <v>T</v>
          </cell>
          <cell r="J1928" t="str">
            <v>T</v>
          </cell>
          <cell r="K1928" t="str">
            <v>THR_RH_T</v>
          </cell>
          <cell r="L1928" t="str">
            <v>Réception d'Hôtel</v>
          </cell>
          <cell r="M1928">
            <v>24</v>
          </cell>
          <cell r="N1928" t="str">
            <v>D</v>
          </cell>
          <cell r="O1928" t="str">
            <v>Diplômante</v>
          </cell>
          <cell r="P1928" t="str">
            <v>1A</v>
          </cell>
          <cell r="Q1928">
            <v>90</v>
          </cell>
          <cell r="R1928">
            <v>63</v>
          </cell>
          <cell r="S1928" t="str">
            <v>CDJ</v>
          </cell>
          <cell r="T1928">
            <v>73</v>
          </cell>
        </row>
        <row r="1929">
          <cell r="A1929" t="str">
            <v>R150THR_RH_T2ACDJ</v>
          </cell>
          <cell r="B1929" t="str">
            <v>Jour</v>
          </cell>
          <cell r="C1929" t="str">
            <v>OFPPT</v>
          </cell>
          <cell r="D1929" t="str">
            <v>Centre Nord</v>
          </cell>
          <cell r="E1929" t="str">
            <v>R150</v>
          </cell>
          <cell r="F1929" t="str">
            <v>INSTITUT SPECIALISE DE TECHNOLOGIE APPLIQUEE ROUTE IMOUZER FES</v>
          </cell>
          <cell r="G1929" t="str">
            <v>Hôtellerie et Tourisme</v>
          </cell>
          <cell r="H1929" t="str">
            <v>Hôtellerie et Tourisme</v>
          </cell>
          <cell r="I1929" t="str">
            <v>T</v>
          </cell>
          <cell r="J1929" t="str">
            <v>T</v>
          </cell>
          <cell r="K1929" t="str">
            <v>THR_RH_T</v>
          </cell>
          <cell r="L1929" t="str">
            <v>Réception d'Hôtel</v>
          </cell>
          <cell r="M1929">
            <v>24</v>
          </cell>
          <cell r="N1929" t="str">
            <v>D</v>
          </cell>
          <cell r="O1929" t="str">
            <v>Diplômante</v>
          </cell>
          <cell r="P1929" t="str">
            <v>2A</v>
          </cell>
          <cell r="Q1929">
            <v>53</v>
          </cell>
          <cell r="R1929">
            <v>44</v>
          </cell>
          <cell r="S1929" t="str">
            <v>CDJ</v>
          </cell>
          <cell r="T1929">
            <v>44</v>
          </cell>
        </row>
        <row r="1930">
          <cell r="A1930" t="str">
            <v>R150THR_SR_T1ACDJ</v>
          </cell>
          <cell r="B1930" t="str">
            <v>Jour</v>
          </cell>
          <cell r="C1930" t="str">
            <v>OFPPT</v>
          </cell>
          <cell r="D1930" t="str">
            <v>Centre Nord</v>
          </cell>
          <cell r="E1930" t="str">
            <v>R150</v>
          </cell>
          <cell r="F1930" t="str">
            <v>INSTITUT SPECIALISE DE TECHNOLOGIE APPLIQUEE ROUTE IMOUZER FES</v>
          </cell>
          <cell r="G1930" t="str">
            <v>Hôtellerie et Tourisme</v>
          </cell>
          <cell r="H1930" t="str">
            <v>Hôtellerie et Tourisme</v>
          </cell>
          <cell r="I1930" t="str">
            <v>T</v>
          </cell>
          <cell r="J1930" t="str">
            <v>T</v>
          </cell>
          <cell r="K1930" t="str">
            <v>THR_SR_T</v>
          </cell>
          <cell r="L1930" t="str">
            <v>Service de Restauration</v>
          </cell>
          <cell r="M1930">
            <v>24</v>
          </cell>
          <cell r="N1930" t="str">
            <v>D</v>
          </cell>
          <cell r="O1930" t="str">
            <v>Diplômante</v>
          </cell>
          <cell r="P1930" t="str">
            <v>1A</v>
          </cell>
          <cell r="Q1930">
            <v>40</v>
          </cell>
          <cell r="R1930">
            <v>49</v>
          </cell>
          <cell r="S1930" t="str">
            <v>CDJ</v>
          </cell>
          <cell r="T1930">
            <v>58</v>
          </cell>
        </row>
        <row r="1931">
          <cell r="A1931" t="str">
            <v>R150THR_SR_T2ACDJ</v>
          </cell>
          <cell r="B1931" t="str">
            <v>Jour</v>
          </cell>
          <cell r="C1931" t="str">
            <v>OFPPT</v>
          </cell>
          <cell r="D1931" t="str">
            <v>Centre Nord</v>
          </cell>
          <cell r="E1931" t="str">
            <v>R150</v>
          </cell>
          <cell r="F1931" t="str">
            <v>INSTITUT SPECIALISE DE TECHNOLOGIE APPLIQUEE ROUTE IMOUZER FES</v>
          </cell>
          <cell r="G1931" t="str">
            <v>Hôtellerie et Tourisme</v>
          </cell>
          <cell r="H1931" t="str">
            <v>Hôtellerie et Tourisme</v>
          </cell>
          <cell r="I1931" t="str">
            <v>T</v>
          </cell>
          <cell r="J1931" t="str">
            <v>T</v>
          </cell>
          <cell r="K1931" t="str">
            <v>THR_SR_T</v>
          </cell>
          <cell r="L1931" t="str">
            <v>Service de Restauration</v>
          </cell>
          <cell r="M1931">
            <v>24</v>
          </cell>
          <cell r="N1931" t="str">
            <v>D</v>
          </cell>
          <cell r="O1931" t="str">
            <v>Diplômante</v>
          </cell>
          <cell r="P1931" t="str">
            <v>2A</v>
          </cell>
          <cell r="Q1931">
            <v>40</v>
          </cell>
          <cell r="R1931">
            <v>39</v>
          </cell>
          <cell r="S1931" t="str">
            <v>CDJ</v>
          </cell>
          <cell r="T1931">
            <v>39</v>
          </cell>
        </row>
        <row r="1932">
          <cell r="A1932" t="str">
            <v>R160FGT_TFCC_T1ACDJ</v>
          </cell>
          <cell r="B1932" t="str">
            <v>Jour</v>
          </cell>
          <cell r="C1932" t="str">
            <v>OFPPT</v>
          </cell>
          <cell r="D1932" t="str">
            <v>Centre Nord</v>
          </cell>
          <cell r="E1932" t="str">
            <v>R160</v>
          </cell>
          <cell r="F1932" t="str">
            <v>INSTITUT DE TECHNOLOGIE APPLIQUEE ROUTE IMOUZER FES</v>
          </cell>
          <cell r="G1932" t="str">
            <v>Industriel</v>
          </cell>
          <cell r="H1932" t="str">
            <v>Froid et Génie Thermique</v>
          </cell>
          <cell r="I1932" t="str">
            <v>T</v>
          </cell>
          <cell r="J1932" t="str">
            <v>T</v>
          </cell>
          <cell r="K1932" t="str">
            <v>FGT_TFCC_T</v>
          </cell>
          <cell r="L1932" t="str">
            <v>Technicien en Froid Commercial et Climatisation</v>
          </cell>
          <cell r="M1932">
            <v>24</v>
          </cell>
          <cell r="N1932" t="str">
            <v>D</v>
          </cell>
          <cell r="O1932" t="str">
            <v>Diplômante</v>
          </cell>
          <cell r="P1932" t="str">
            <v>1A</v>
          </cell>
          <cell r="Q1932">
            <v>60</v>
          </cell>
          <cell r="R1932">
            <v>37</v>
          </cell>
          <cell r="S1932" t="str">
            <v>CDJ</v>
          </cell>
          <cell r="T1932">
            <v>46</v>
          </cell>
        </row>
        <row r="1933">
          <cell r="A1933" t="str">
            <v>R160FGT_TFCC_T2ACDJ</v>
          </cell>
          <cell r="B1933" t="str">
            <v>Jour</v>
          </cell>
          <cell r="C1933" t="str">
            <v>OFPPT</v>
          </cell>
          <cell r="D1933" t="str">
            <v>Centre Nord</v>
          </cell>
          <cell r="E1933" t="str">
            <v>R160</v>
          </cell>
          <cell r="F1933" t="str">
            <v>INSTITUT DE TECHNOLOGIE APPLIQUEE ROUTE IMOUZER FES</v>
          </cell>
          <cell r="G1933" t="str">
            <v>Industriel</v>
          </cell>
          <cell r="H1933" t="str">
            <v>Froid et Génie Thermique</v>
          </cell>
          <cell r="I1933" t="str">
            <v>T</v>
          </cell>
          <cell r="J1933" t="str">
            <v>T</v>
          </cell>
          <cell r="K1933" t="str">
            <v>FGT_TFCC_T</v>
          </cell>
          <cell r="L1933" t="str">
            <v>Technicien en Froid Commercial et Climatisation</v>
          </cell>
          <cell r="M1933">
            <v>24</v>
          </cell>
          <cell r="N1933" t="str">
            <v>D</v>
          </cell>
          <cell r="O1933" t="str">
            <v>Diplômante</v>
          </cell>
          <cell r="P1933" t="str">
            <v>2A</v>
          </cell>
          <cell r="Q1933">
            <v>19</v>
          </cell>
          <cell r="R1933">
            <v>15</v>
          </cell>
          <cell r="S1933" t="str">
            <v>CDJ</v>
          </cell>
          <cell r="T1933">
            <v>15</v>
          </cell>
        </row>
        <row r="1934">
          <cell r="A1934" t="str">
            <v>R160GE_EMI_T1ACDJ</v>
          </cell>
          <cell r="B1934" t="str">
            <v>Jour</v>
          </cell>
          <cell r="C1934" t="str">
            <v>OFPPT</v>
          </cell>
          <cell r="D1934" t="str">
            <v>Centre Nord</v>
          </cell>
          <cell r="E1934" t="str">
            <v>R160</v>
          </cell>
          <cell r="F1934" t="str">
            <v>INSTITUT DE TECHNOLOGIE APPLIQUEE ROUTE IMOUZER FES</v>
          </cell>
          <cell r="G1934" t="str">
            <v>Industriel</v>
          </cell>
          <cell r="H1934" t="str">
            <v>Génie Electrique</v>
          </cell>
          <cell r="I1934" t="str">
            <v>T</v>
          </cell>
          <cell r="J1934" t="str">
            <v>T</v>
          </cell>
          <cell r="K1934" t="str">
            <v>GE_EMI_T</v>
          </cell>
          <cell r="L1934" t="str">
            <v>Technicien en Electricité de Maintenance Industrielle</v>
          </cell>
          <cell r="M1934">
            <v>24</v>
          </cell>
          <cell r="N1934" t="str">
            <v>D</v>
          </cell>
          <cell r="O1934" t="str">
            <v>Diplômante</v>
          </cell>
          <cell r="P1934" t="str">
            <v>1A</v>
          </cell>
          <cell r="Q1934">
            <v>60</v>
          </cell>
          <cell r="R1934">
            <v>92</v>
          </cell>
          <cell r="S1934" t="str">
            <v>CDJ</v>
          </cell>
          <cell r="T1934">
            <v>105</v>
          </cell>
        </row>
        <row r="1935">
          <cell r="A1935" t="str">
            <v>R160GE_EMI_T2ACDJ</v>
          </cell>
          <cell r="B1935" t="str">
            <v>Jour</v>
          </cell>
          <cell r="C1935" t="str">
            <v>OFPPT</v>
          </cell>
          <cell r="D1935" t="str">
            <v>Centre Nord</v>
          </cell>
          <cell r="E1935" t="str">
            <v>R160</v>
          </cell>
          <cell r="F1935" t="str">
            <v>INSTITUT DE TECHNOLOGIE APPLIQUEE ROUTE IMOUZER FES</v>
          </cell>
          <cell r="G1935" t="str">
            <v>Industriel</v>
          </cell>
          <cell r="H1935" t="str">
            <v>Génie Electrique</v>
          </cell>
          <cell r="I1935" t="str">
            <v>T</v>
          </cell>
          <cell r="J1935" t="str">
            <v>T</v>
          </cell>
          <cell r="K1935" t="str">
            <v>GE_EMI_T</v>
          </cell>
          <cell r="L1935" t="str">
            <v>Technicien en Electricité de Maintenance Industrielle</v>
          </cell>
          <cell r="M1935">
            <v>24</v>
          </cell>
          <cell r="N1935" t="str">
            <v>D</v>
          </cell>
          <cell r="O1935" t="str">
            <v>Diplômante</v>
          </cell>
          <cell r="P1935" t="str">
            <v>2A</v>
          </cell>
          <cell r="Q1935">
            <v>58</v>
          </cell>
          <cell r="R1935">
            <v>34</v>
          </cell>
          <cell r="S1935" t="str">
            <v>CDJ</v>
          </cell>
          <cell r="T1935">
            <v>34</v>
          </cell>
        </row>
        <row r="1936">
          <cell r="A1936" t="str">
            <v>R170AGC_TCE_T1ACDJ</v>
          </cell>
          <cell r="B1936" t="str">
            <v>Jour</v>
          </cell>
          <cell r="C1936" t="str">
            <v>OFPPT</v>
          </cell>
          <cell r="D1936" t="str">
            <v>Centre Nord</v>
          </cell>
          <cell r="E1936" t="str">
            <v>R170</v>
          </cell>
          <cell r="F1936" t="str">
            <v>INSTITUT SPECIALISE DE TECHNOLOGIE APPLIQUEE NARGISS FES</v>
          </cell>
          <cell r="G1936" t="str">
            <v>Tertiaire</v>
          </cell>
          <cell r="H1936" t="str">
            <v>Administration Gestion et Commerce</v>
          </cell>
          <cell r="I1936" t="str">
            <v>T</v>
          </cell>
          <cell r="J1936" t="str">
            <v>T</v>
          </cell>
          <cell r="K1936" t="str">
            <v>AGC_TCE_T</v>
          </cell>
          <cell r="L1936" t="str">
            <v>Technicien Comptable d'Entreprises</v>
          </cell>
          <cell r="M1936">
            <v>24</v>
          </cell>
          <cell r="N1936" t="str">
            <v>D</v>
          </cell>
          <cell r="O1936" t="str">
            <v>Diplômante</v>
          </cell>
          <cell r="P1936" t="str">
            <v>1A</v>
          </cell>
          <cell r="Q1936">
            <v>60</v>
          </cell>
          <cell r="R1936">
            <v>56</v>
          </cell>
          <cell r="S1936" t="str">
            <v>CDJ</v>
          </cell>
          <cell r="T1936">
            <v>67</v>
          </cell>
        </row>
        <row r="1937">
          <cell r="A1937" t="str">
            <v>R170AGC_TCE_T2ACDJ</v>
          </cell>
          <cell r="B1937" t="str">
            <v>Jour</v>
          </cell>
          <cell r="C1937" t="str">
            <v>OFPPT</v>
          </cell>
          <cell r="D1937" t="str">
            <v>Centre Nord</v>
          </cell>
          <cell r="E1937" t="str">
            <v>R170</v>
          </cell>
          <cell r="F1937" t="str">
            <v>INSTITUT SPECIALISE DE TECHNOLOGIE APPLIQUEE NARGISS FES</v>
          </cell>
          <cell r="G1937" t="str">
            <v>Tertiaire</v>
          </cell>
          <cell r="H1937" t="str">
            <v>Administration Gestion et Commerce</v>
          </cell>
          <cell r="I1937" t="str">
            <v>T</v>
          </cell>
          <cell r="J1937" t="str">
            <v>T</v>
          </cell>
          <cell r="K1937" t="str">
            <v>AGC_TCE_T</v>
          </cell>
          <cell r="L1937" t="str">
            <v>Technicien Comptable d'Entreprises</v>
          </cell>
          <cell r="M1937">
            <v>24</v>
          </cell>
          <cell r="N1937" t="str">
            <v>D</v>
          </cell>
          <cell r="O1937" t="str">
            <v>Diplômante</v>
          </cell>
          <cell r="P1937" t="str">
            <v>2A</v>
          </cell>
          <cell r="Q1937">
            <v>17</v>
          </cell>
          <cell r="R1937">
            <v>17</v>
          </cell>
          <cell r="S1937" t="str">
            <v>CDJ</v>
          </cell>
          <cell r="T1937">
            <v>17</v>
          </cell>
        </row>
        <row r="1938">
          <cell r="A1938" t="str">
            <v>R170BTP_CCTP_T1ACDJ</v>
          </cell>
          <cell r="B1938" t="str">
            <v>Jour</v>
          </cell>
          <cell r="C1938" t="str">
            <v>OFPPT</v>
          </cell>
          <cell r="D1938" t="str">
            <v>Centre Nord</v>
          </cell>
          <cell r="E1938" t="str">
            <v>R170</v>
          </cell>
          <cell r="F1938" t="str">
            <v>INSTITUT SPECIALISE DE TECHNOLOGIE APPLIQUEE NARGISS FES</v>
          </cell>
          <cell r="G1938" t="str">
            <v>BTP</v>
          </cell>
          <cell r="H1938" t="str">
            <v>Batiment et Travaux Publics</v>
          </cell>
          <cell r="I1938" t="str">
            <v>T</v>
          </cell>
          <cell r="J1938" t="str">
            <v>T</v>
          </cell>
          <cell r="K1938" t="str">
            <v>BTP_CCTP_T</v>
          </cell>
          <cell r="L1938" t="str">
            <v>Chef de Chantiers Travaux Publics</v>
          </cell>
          <cell r="M1938">
            <v>24</v>
          </cell>
          <cell r="N1938" t="str">
            <v>D</v>
          </cell>
          <cell r="O1938" t="str">
            <v>Diplômante</v>
          </cell>
          <cell r="P1938" t="str">
            <v>1A</v>
          </cell>
          <cell r="Q1938">
            <v>60</v>
          </cell>
          <cell r="R1938">
            <v>43</v>
          </cell>
          <cell r="S1938" t="str">
            <v>CDJ</v>
          </cell>
          <cell r="T1938">
            <v>54</v>
          </cell>
        </row>
        <row r="1939">
          <cell r="A1939" t="str">
            <v>R170BTP_CCTP_T2ACDJ</v>
          </cell>
          <cell r="B1939" t="str">
            <v>Jour</v>
          </cell>
          <cell r="C1939" t="str">
            <v>OFPPT</v>
          </cell>
          <cell r="D1939" t="str">
            <v>Centre Nord</v>
          </cell>
          <cell r="E1939" t="str">
            <v>R170</v>
          </cell>
          <cell r="F1939" t="str">
            <v>INSTITUT SPECIALISE DE TECHNOLOGIE APPLIQUEE NARGISS FES</v>
          </cell>
          <cell r="G1939" t="str">
            <v>BTP</v>
          </cell>
          <cell r="H1939" t="str">
            <v>Batiment et Travaux Publics</v>
          </cell>
          <cell r="I1939" t="str">
            <v>T</v>
          </cell>
          <cell r="J1939" t="str">
            <v>T</v>
          </cell>
          <cell r="K1939" t="str">
            <v>BTP_CCTP_T</v>
          </cell>
          <cell r="L1939" t="str">
            <v>Chef de Chantiers Travaux Publics</v>
          </cell>
          <cell r="M1939">
            <v>24</v>
          </cell>
          <cell r="N1939" t="str">
            <v>D</v>
          </cell>
          <cell r="O1939" t="str">
            <v>Diplômante</v>
          </cell>
          <cell r="P1939" t="str">
            <v>2A</v>
          </cell>
          <cell r="Q1939">
            <v>36</v>
          </cell>
          <cell r="R1939">
            <v>38</v>
          </cell>
          <cell r="S1939" t="str">
            <v>CDJ</v>
          </cell>
          <cell r="T1939">
            <v>38</v>
          </cell>
        </row>
        <row r="1940">
          <cell r="A1940" t="str">
            <v>R170BTP_RBT_T1ACDJ</v>
          </cell>
          <cell r="B1940" t="str">
            <v>Jour</v>
          </cell>
          <cell r="C1940" t="str">
            <v>OFPPT</v>
          </cell>
          <cell r="D1940" t="str">
            <v>Centre Nord</v>
          </cell>
          <cell r="E1940" t="str">
            <v>R170</v>
          </cell>
          <cell r="F1940" t="str">
            <v>INSTITUT SPECIALISE DE TECHNOLOGIE APPLIQUEE NARGISS FES</v>
          </cell>
          <cell r="G1940" t="str">
            <v>BTP</v>
          </cell>
          <cell r="H1940" t="str">
            <v>Batiment et Travaux Publics</v>
          </cell>
          <cell r="I1940" t="str">
            <v>T</v>
          </cell>
          <cell r="J1940" t="str">
            <v>T</v>
          </cell>
          <cell r="K1940" t="str">
            <v>BTP_RBT_T</v>
          </cell>
          <cell r="L1940" t="str">
            <v>Réhabilitation du Bâtiment Traditionnel</v>
          </cell>
          <cell r="M1940">
            <v>24</v>
          </cell>
          <cell r="N1940" t="str">
            <v>D</v>
          </cell>
          <cell r="O1940" t="str">
            <v>Diplômante</v>
          </cell>
          <cell r="P1940" t="str">
            <v>1A</v>
          </cell>
          <cell r="Q1940">
            <v>20</v>
          </cell>
          <cell r="R1940">
            <v>0</v>
          </cell>
          <cell r="S1940" t="str">
            <v>CDJ</v>
          </cell>
          <cell r="T1940">
            <v>5</v>
          </cell>
        </row>
        <row r="1941">
          <cell r="A1941" t="str">
            <v>R170BTP_TDB_T1ACDJ</v>
          </cell>
          <cell r="B1941" t="str">
            <v>Jour</v>
          </cell>
          <cell r="C1941" t="str">
            <v>OFPPT</v>
          </cell>
          <cell r="D1941" t="str">
            <v>Centre Nord</v>
          </cell>
          <cell r="E1941" t="str">
            <v>R170</v>
          </cell>
          <cell r="F1941" t="str">
            <v>INSTITUT SPECIALISE DE TECHNOLOGIE APPLIQUEE NARGISS FES</v>
          </cell>
          <cell r="G1941" t="str">
            <v>BTP</v>
          </cell>
          <cell r="H1941" t="str">
            <v>Batiment et Travaux Publics</v>
          </cell>
          <cell r="I1941" t="str">
            <v>T</v>
          </cell>
          <cell r="J1941" t="str">
            <v>T</v>
          </cell>
          <cell r="K1941" t="str">
            <v>BTP_TDB_T</v>
          </cell>
          <cell r="L1941" t="str">
            <v>Technicien Dessinateur de Bâtiment</v>
          </cell>
          <cell r="M1941">
            <v>24</v>
          </cell>
          <cell r="N1941" t="str">
            <v>D</v>
          </cell>
          <cell r="O1941" t="str">
            <v>Diplômante</v>
          </cell>
          <cell r="P1941" t="str">
            <v>1A</v>
          </cell>
          <cell r="Q1941">
            <v>60</v>
          </cell>
          <cell r="R1941">
            <v>52</v>
          </cell>
          <cell r="S1941" t="str">
            <v>CDJ</v>
          </cell>
          <cell r="T1941">
            <v>60</v>
          </cell>
        </row>
        <row r="1942">
          <cell r="A1942" t="str">
            <v>R170BTP_TDB_T2ACDJ</v>
          </cell>
          <cell r="B1942" t="str">
            <v>Jour</v>
          </cell>
          <cell r="C1942" t="str">
            <v>OFPPT</v>
          </cell>
          <cell r="D1942" t="str">
            <v>Centre Nord</v>
          </cell>
          <cell r="E1942" t="str">
            <v>R170</v>
          </cell>
          <cell r="F1942" t="str">
            <v>INSTITUT SPECIALISE DE TECHNOLOGIE APPLIQUEE NARGISS FES</v>
          </cell>
          <cell r="G1942" t="str">
            <v>BTP</v>
          </cell>
          <cell r="H1942" t="str">
            <v>Batiment et Travaux Publics</v>
          </cell>
          <cell r="I1942" t="str">
            <v>T</v>
          </cell>
          <cell r="J1942" t="str">
            <v>T</v>
          </cell>
          <cell r="K1942" t="str">
            <v>BTP_TDB_T</v>
          </cell>
          <cell r="L1942" t="str">
            <v>Technicien Dessinateur de Bâtiment</v>
          </cell>
          <cell r="M1942">
            <v>24</v>
          </cell>
          <cell r="N1942" t="str">
            <v>D</v>
          </cell>
          <cell r="O1942" t="str">
            <v>Diplômante</v>
          </cell>
          <cell r="P1942" t="str">
            <v>2A</v>
          </cell>
          <cell r="Q1942">
            <v>42</v>
          </cell>
          <cell r="R1942">
            <v>49</v>
          </cell>
          <cell r="S1942" t="str">
            <v>CDJ</v>
          </cell>
          <cell r="T1942">
            <v>49</v>
          </cell>
        </row>
        <row r="1943">
          <cell r="A1943" t="str">
            <v>R330AGC_ATV_T1ACDJ</v>
          </cell>
          <cell r="B1943" t="str">
            <v>Jour</v>
          </cell>
          <cell r="C1943" t="str">
            <v>OFPPT</v>
          </cell>
          <cell r="D1943" t="str">
            <v>Centre Nord</v>
          </cell>
          <cell r="E1943" t="str">
            <v>R330</v>
          </cell>
          <cell r="F1943" t="str">
            <v>INSTITUT SPECIALISE DE TECHNOLOGIE APPLIQUEE HAY AL ADARISSA FES</v>
          </cell>
          <cell r="G1943" t="str">
            <v>Tertiaire</v>
          </cell>
          <cell r="H1943" t="str">
            <v>Administration Gestion et Commerce</v>
          </cell>
          <cell r="I1943" t="str">
            <v>T</v>
          </cell>
          <cell r="J1943" t="str">
            <v>T</v>
          </cell>
          <cell r="K1943" t="str">
            <v>AGC_ATV_T</v>
          </cell>
          <cell r="L1943" t="str">
            <v>Agent Technique de Vente</v>
          </cell>
          <cell r="M1943">
            <v>24</v>
          </cell>
          <cell r="N1943" t="str">
            <v>D</v>
          </cell>
          <cell r="O1943" t="str">
            <v>Diplômante</v>
          </cell>
          <cell r="P1943" t="str">
            <v>1A</v>
          </cell>
          <cell r="Q1943">
            <v>150</v>
          </cell>
          <cell r="R1943">
            <v>125</v>
          </cell>
          <cell r="S1943" t="str">
            <v>CDJ</v>
          </cell>
          <cell r="T1943">
            <v>139</v>
          </cell>
        </row>
        <row r="1944">
          <cell r="A1944" t="str">
            <v>R330AGC_ATV_T2ACDJ</v>
          </cell>
          <cell r="B1944" t="str">
            <v>Jour</v>
          </cell>
          <cell r="C1944" t="str">
            <v>OFPPT</v>
          </cell>
          <cell r="D1944" t="str">
            <v>Centre Nord</v>
          </cell>
          <cell r="E1944" t="str">
            <v>R330</v>
          </cell>
          <cell r="F1944" t="str">
            <v>INSTITUT SPECIALISE DE TECHNOLOGIE APPLIQUEE HAY AL ADARISSA FES</v>
          </cell>
          <cell r="G1944" t="str">
            <v>Tertiaire</v>
          </cell>
          <cell r="H1944" t="str">
            <v>Administration Gestion et Commerce</v>
          </cell>
          <cell r="I1944" t="str">
            <v>T</v>
          </cell>
          <cell r="J1944" t="str">
            <v>T</v>
          </cell>
          <cell r="K1944" t="str">
            <v>AGC_ATV_T</v>
          </cell>
          <cell r="L1944" t="str">
            <v>Agent Technique de Vente</v>
          </cell>
          <cell r="M1944">
            <v>24</v>
          </cell>
          <cell r="N1944" t="str">
            <v>D</v>
          </cell>
          <cell r="O1944" t="str">
            <v>Diplômante</v>
          </cell>
          <cell r="P1944" t="str">
            <v>2A</v>
          </cell>
          <cell r="Q1944">
            <v>111</v>
          </cell>
          <cell r="R1944">
            <v>60</v>
          </cell>
          <cell r="S1944" t="str">
            <v>CDJ</v>
          </cell>
          <cell r="T1944">
            <v>60</v>
          </cell>
        </row>
        <row r="1945">
          <cell r="A1945" t="str">
            <v>R330AGC_TCE_T1ACDJ</v>
          </cell>
          <cell r="B1945" t="str">
            <v>Jour</v>
          </cell>
          <cell r="C1945" t="str">
            <v>OFPPT</v>
          </cell>
          <cell r="D1945" t="str">
            <v>Centre Nord</v>
          </cell>
          <cell r="E1945" t="str">
            <v>R330</v>
          </cell>
          <cell r="F1945" t="str">
            <v>INSTITUT SPECIALISE DE TECHNOLOGIE APPLIQUEE HAY AL ADARISSA FES</v>
          </cell>
          <cell r="G1945" t="str">
            <v>Tertiaire</v>
          </cell>
          <cell r="H1945" t="str">
            <v>Administration Gestion et Commerce</v>
          </cell>
          <cell r="I1945" t="str">
            <v>T</v>
          </cell>
          <cell r="J1945" t="str">
            <v>T</v>
          </cell>
          <cell r="K1945" t="str">
            <v>AGC_TCE_T</v>
          </cell>
          <cell r="L1945" t="str">
            <v>Technicien Comptable d'Entreprises</v>
          </cell>
          <cell r="M1945">
            <v>24</v>
          </cell>
          <cell r="N1945" t="str">
            <v>D</v>
          </cell>
          <cell r="O1945" t="str">
            <v>Diplômante</v>
          </cell>
          <cell r="P1945" t="str">
            <v>1A</v>
          </cell>
          <cell r="Q1945">
            <v>180</v>
          </cell>
          <cell r="R1945">
            <v>167</v>
          </cell>
          <cell r="S1945" t="str">
            <v>CDJ</v>
          </cell>
          <cell r="T1945">
            <v>182</v>
          </cell>
        </row>
        <row r="1946">
          <cell r="A1946" t="str">
            <v>R330AGC_TCE_T2ACDJ</v>
          </cell>
          <cell r="B1946" t="str">
            <v>Jour</v>
          </cell>
          <cell r="C1946" t="str">
            <v>OFPPT</v>
          </cell>
          <cell r="D1946" t="str">
            <v>Centre Nord</v>
          </cell>
          <cell r="E1946" t="str">
            <v>R330</v>
          </cell>
          <cell r="F1946" t="str">
            <v>INSTITUT SPECIALISE DE TECHNOLOGIE APPLIQUEE HAY AL ADARISSA FES</v>
          </cell>
          <cell r="G1946" t="str">
            <v>Tertiaire</v>
          </cell>
          <cell r="H1946" t="str">
            <v>Administration Gestion et Commerce</v>
          </cell>
          <cell r="I1946" t="str">
            <v>T</v>
          </cell>
          <cell r="J1946" t="str">
            <v>T</v>
          </cell>
          <cell r="K1946" t="str">
            <v>AGC_TCE_T</v>
          </cell>
          <cell r="L1946" t="str">
            <v>Technicien Comptable d'Entreprises</v>
          </cell>
          <cell r="M1946">
            <v>24</v>
          </cell>
          <cell r="N1946" t="str">
            <v>D</v>
          </cell>
          <cell r="O1946" t="str">
            <v>Diplômante</v>
          </cell>
          <cell r="P1946" t="str">
            <v>2A</v>
          </cell>
          <cell r="Q1946">
            <v>137</v>
          </cell>
          <cell r="R1946">
            <v>67</v>
          </cell>
          <cell r="S1946" t="str">
            <v>CDJ</v>
          </cell>
          <cell r="T1946">
            <v>67</v>
          </cell>
        </row>
        <row r="1947">
          <cell r="A1947" t="str">
            <v>R330AGC_TSB_T1ACDJ</v>
          </cell>
          <cell r="B1947" t="str">
            <v>Jour</v>
          </cell>
          <cell r="C1947" t="str">
            <v>OFPPT</v>
          </cell>
          <cell r="D1947" t="str">
            <v>Centre Nord</v>
          </cell>
          <cell r="E1947" t="str">
            <v>R330</v>
          </cell>
          <cell r="F1947" t="str">
            <v>INSTITUT SPECIALISE DE TECHNOLOGIE APPLIQUEE HAY AL ADARISSA FES</v>
          </cell>
          <cell r="G1947" t="str">
            <v>Tertiaire</v>
          </cell>
          <cell r="H1947" t="str">
            <v>Administration Gestion et Commerce</v>
          </cell>
          <cell r="I1947" t="str">
            <v>T</v>
          </cell>
          <cell r="J1947" t="str">
            <v>T</v>
          </cell>
          <cell r="K1947" t="str">
            <v>AGC_TSB_T</v>
          </cell>
          <cell r="L1947" t="str">
            <v>Technicien en Secrétariat et Bureautique</v>
          </cell>
          <cell r="M1947">
            <v>24</v>
          </cell>
          <cell r="N1947" t="str">
            <v>D</v>
          </cell>
          <cell r="O1947" t="str">
            <v>Diplômante</v>
          </cell>
          <cell r="P1947" t="str">
            <v>1A</v>
          </cell>
          <cell r="Q1947">
            <v>60</v>
          </cell>
          <cell r="R1947">
            <v>55</v>
          </cell>
          <cell r="S1947" t="str">
            <v>CDJ</v>
          </cell>
          <cell r="T1947">
            <v>64</v>
          </cell>
        </row>
        <row r="1948">
          <cell r="A1948" t="str">
            <v>R330AGC_TSB_T2ACDJ</v>
          </cell>
          <cell r="B1948" t="str">
            <v>Jour</v>
          </cell>
          <cell r="C1948" t="str">
            <v>OFPPT</v>
          </cell>
          <cell r="D1948" t="str">
            <v>Centre Nord</v>
          </cell>
          <cell r="E1948" t="str">
            <v>R330</v>
          </cell>
          <cell r="F1948" t="str">
            <v>INSTITUT SPECIALISE DE TECHNOLOGIE APPLIQUEE HAY AL ADARISSA FES</v>
          </cell>
          <cell r="G1948" t="str">
            <v>Tertiaire</v>
          </cell>
          <cell r="H1948" t="str">
            <v>Administration Gestion et Commerce</v>
          </cell>
          <cell r="I1948" t="str">
            <v>T</v>
          </cell>
          <cell r="J1948" t="str">
            <v>T</v>
          </cell>
          <cell r="K1948" t="str">
            <v>AGC_TSB_T</v>
          </cell>
          <cell r="L1948" t="str">
            <v>Technicien en Secrétariat et Bureautique</v>
          </cell>
          <cell r="M1948">
            <v>24</v>
          </cell>
          <cell r="N1948" t="str">
            <v>D</v>
          </cell>
          <cell r="O1948" t="str">
            <v>Diplômante</v>
          </cell>
          <cell r="P1948" t="str">
            <v>2A</v>
          </cell>
          <cell r="Q1948">
            <v>38</v>
          </cell>
          <cell r="R1948">
            <v>21</v>
          </cell>
          <cell r="S1948" t="str">
            <v>CDJ</v>
          </cell>
          <cell r="T1948">
            <v>21</v>
          </cell>
        </row>
        <row r="1949">
          <cell r="A1949" t="str">
            <v>R430AGC_ATV_T1ACDJ</v>
          </cell>
          <cell r="B1949" t="str">
            <v>Jour</v>
          </cell>
          <cell r="C1949" t="str">
            <v>OFPPT</v>
          </cell>
          <cell r="D1949" t="str">
            <v>Centre Nord</v>
          </cell>
          <cell r="E1949" t="str">
            <v>R430</v>
          </cell>
          <cell r="F1949" t="str">
            <v>INSTITUT SPECIALISE DE TECHNOLOGIE APPLIQUEE SEFROU</v>
          </cell>
          <cell r="G1949" t="str">
            <v>Tertiaire</v>
          </cell>
          <cell r="H1949" t="str">
            <v>Administration Gestion et Commerce</v>
          </cell>
          <cell r="I1949" t="str">
            <v>T</v>
          </cell>
          <cell r="J1949" t="str">
            <v>T</v>
          </cell>
          <cell r="K1949" t="str">
            <v>AGC_ATV_T</v>
          </cell>
          <cell r="L1949" t="str">
            <v>Agent Technique de Vente</v>
          </cell>
          <cell r="M1949">
            <v>24</v>
          </cell>
          <cell r="N1949" t="str">
            <v>D</v>
          </cell>
          <cell r="O1949" t="str">
            <v>Diplômante</v>
          </cell>
          <cell r="P1949" t="str">
            <v>1A</v>
          </cell>
          <cell r="Q1949">
            <v>60</v>
          </cell>
          <cell r="R1949">
            <v>60</v>
          </cell>
          <cell r="S1949" t="str">
            <v>CDJ</v>
          </cell>
          <cell r="T1949">
            <v>76</v>
          </cell>
        </row>
        <row r="1950">
          <cell r="A1950" t="str">
            <v>R430AGC_ATV_T2ACDJ</v>
          </cell>
          <cell r="B1950" t="str">
            <v>Jour</v>
          </cell>
          <cell r="C1950" t="str">
            <v>OFPPT</v>
          </cell>
          <cell r="D1950" t="str">
            <v>Centre Nord</v>
          </cell>
          <cell r="E1950" t="str">
            <v>R430</v>
          </cell>
          <cell r="F1950" t="str">
            <v>INSTITUT SPECIALISE DE TECHNOLOGIE APPLIQUEE SEFROU</v>
          </cell>
          <cell r="G1950" t="str">
            <v>Tertiaire</v>
          </cell>
          <cell r="H1950" t="str">
            <v>Administration Gestion et Commerce</v>
          </cell>
          <cell r="I1950" t="str">
            <v>T</v>
          </cell>
          <cell r="J1950" t="str">
            <v>T</v>
          </cell>
          <cell r="K1950" t="str">
            <v>AGC_ATV_T</v>
          </cell>
          <cell r="L1950" t="str">
            <v>Agent Technique de Vente</v>
          </cell>
          <cell r="M1950">
            <v>24</v>
          </cell>
          <cell r="N1950" t="str">
            <v>D</v>
          </cell>
          <cell r="O1950" t="str">
            <v>Diplômante</v>
          </cell>
          <cell r="P1950" t="str">
            <v>2A</v>
          </cell>
          <cell r="Q1950">
            <v>41</v>
          </cell>
          <cell r="R1950">
            <v>25</v>
          </cell>
          <cell r="S1950" t="str">
            <v>CDJ</v>
          </cell>
          <cell r="T1950">
            <v>25</v>
          </cell>
        </row>
        <row r="1951">
          <cell r="A1951" t="str">
            <v>R430AGC_TCE_T1ACDJ</v>
          </cell>
          <cell r="B1951" t="str">
            <v>Jour</v>
          </cell>
          <cell r="C1951" t="str">
            <v>OFPPT</v>
          </cell>
          <cell r="D1951" t="str">
            <v>Centre Nord</v>
          </cell>
          <cell r="E1951" t="str">
            <v>R430</v>
          </cell>
          <cell r="F1951" t="str">
            <v>INSTITUT SPECIALISE DE TECHNOLOGIE APPLIQUEE SEFROU</v>
          </cell>
          <cell r="G1951" t="str">
            <v>Tertiaire</v>
          </cell>
          <cell r="H1951" t="str">
            <v>Administration Gestion et Commerce</v>
          </cell>
          <cell r="I1951" t="str">
            <v>T</v>
          </cell>
          <cell r="J1951" t="str">
            <v>T</v>
          </cell>
          <cell r="K1951" t="str">
            <v>AGC_TCE_T</v>
          </cell>
          <cell r="L1951" t="str">
            <v>Technicien Comptable d'Entreprises</v>
          </cell>
          <cell r="M1951">
            <v>24</v>
          </cell>
          <cell r="N1951" t="str">
            <v>D</v>
          </cell>
          <cell r="O1951" t="str">
            <v>Diplômante</v>
          </cell>
          <cell r="P1951" t="str">
            <v>1A</v>
          </cell>
          <cell r="Q1951">
            <v>120</v>
          </cell>
          <cell r="R1951">
            <v>103</v>
          </cell>
          <cell r="S1951" t="str">
            <v>CDJ</v>
          </cell>
          <cell r="T1951">
            <v>126</v>
          </cell>
        </row>
        <row r="1952">
          <cell r="A1952" t="str">
            <v>R430AGC_TCE_T2ACDJ</v>
          </cell>
          <cell r="B1952" t="str">
            <v>Jour</v>
          </cell>
          <cell r="C1952" t="str">
            <v>OFPPT</v>
          </cell>
          <cell r="D1952" t="str">
            <v>Centre Nord</v>
          </cell>
          <cell r="E1952" t="str">
            <v>R430</v>
          </cell>
          <cell r="F1952" t="str">
            <v>INSTITUT SPECIALISE DE TECHNOLOGIE APPLIQUEE SEFROU</v>
          </cell>
          <cell r="G1952" t="str">
            <v>Tertiaire</v>
          </cell>
          <cell r="H1952" t="str">
            <v>Administration Gestion et Commerce</v>
          </cell>
          <cell r="I1952" t="str">
            <v>T</v>
          </cell>
          <cell r="J1952" t="str">
            <v>T</v>
          </cell>
          <cell r="K1952" t="str">
            <v>AGC_TCE_T</v>
          </cell>
          <cell r="L1952" t="str">
            <v>Technicien Comptable d'Entreprises</v>
          </cell>
          <cell r="M1952">
            <v>24</v>
          </cell>
          <cell r="N1952" t="str">
            <v>D</v>
          </cell>
          <cell r="O1952" t="str">
            <v>Diplômante</v>
          </cell>
          <cell r="P1952" t="str">
            <v>2A</v>
          </cell>
          <cell r="Q1952">
            <v>77</v>
          </cell>
          <cell r="R1952">
            <v>49</v>
          </cell>
          <cell r="S1952" t="str">
            <v>CDJ</v>
          </cell>
          <cell r="T1952">
            <v>49</v>
          </cell>
        </row>
        <row r="1953">
          <cell r="A1953" t="str">
            <v>R430AGC_TSB_T1ACDJ</v>
          </cell>
          <cell r="B1953" t="str">
            <v>Jour</v>
          </cell>
          <cell r="C1953" t="str">
            <v>OFPPT</v>
          </cell>
          <cell r="D1953" t="str">
            <v>Centre Nord</v>
          </cell>
          <cell r="E1953" t="str">
            <v>R430</v>
          </cell>
          <cell r="F1953" t="str">
            <v>INSTITUT SPECIALISE DE TECHNOLOGIE APPLIQUEE SEFROU</v>
          </cell>
          <cell r="G1953" t="str">
            <v>Tertiaire</v>
          </cell>
          <cell r="H1953" t="str">
            <v>Administration Gestion et Commerce</v>
          </cell>
          <cell r="I1953" t="str">
            <v>T</v>
          </cell>
          <cell r="J1953" t="str">
            <v>T</v>
          </cell>
          <cell r="K1953" t="str">
            <v>AGC_TSB_T</v>
          </cell>
          <cell r="L1953" t="str">
            <v>Technicien en Secrétariat et Bureautique</v>
          </cell>
          <cell r="M1953">
            <v>24</v>
          </cell>
          <cell r="N1953" t="str">
            <v>D</v>
          </cell>
          <cell r="O1953" t="str">
            <v>Diplômante</v>
          </cell>
          <cell r="P1953" t="str">
            <v>1A</v>
          </cell>
          <cell r="Q1953">
            <v>60</v>
          </cell>
          <cell r="R1953">
            <v>39</v>
          </cell>
          <cell r="S1953" t="str">
            <v>CDJ</v>
          </cell>
          <cell r="T1953">
            <v>43</v>
          </cell>
        </row>
        <row r="1954">
          <cell r="A1954" t="str">
            <v>R430AGC_TSB_T2ACDJ</v>
          </cell>
          <cell r="B1954" t="str">
            <v>Jour</v>
          </cell>
          <cell r="C1954" t="str">
            <v>OFPPT</v>
          </cell>
          <cell r="D1954" t="str">
            <v>Centre Nord</v>
          </cell>
          <cell r="E1954" t="str">
            <v>R430</v>
          </cell>
          <cell r="F1954" t="str">
            <v>INSTITUT SPECIALISE DE TECHNOLOGIE APPLIQUEE SEFROU</v>
          </cell>
          <cell r="G1954" t="str">
            <v>Tertiaire</v>
          </cell>
          <cell r="H1954" t="str">
            <v>Administration Gestion et Commerce</v>
          </cell>
          <cell r="I1954" t="str">
            <v>T</v>
          </cell>
          <cell r="J1954" t="str">
            <v>T</v>
          </cell>
          <cell r="K1954" t="str">
            <v>AGC_TSB_T</v>
          </cell>
          <cell r="L1954" t="str">
            <v>Technicien en Secrétariat et Bureautique</v>
          </cell>
          <cell r="M1954">
            <v>24</v>
          </cell>
          <cell r="N1954" t="str">
            <v>D</v>
          </cell>
          <cell r="O1954" t="str">
            <v>Diplômante</v>
          </cell>
          <cell r="P1954" t="str">
            <v>2A</v>
          </cell>
          <cell r="Q1954">
            <v>45</v>
          </cell>
          <cell r="R1954">
            <v>29</v>
          </cell>
          <cell r="S1954" t="str">
            <v>CDJ</v>
          </cell>
          <cell r="T1954">
            <v>29</v>
          </cell>
        </row>
        <row r="1955">
          <cell r="A1955" t="str">
            <v>R430FGT_TFCC_T1ACDJ</v>
          </cell>
          <cell r="B1955" t="str">
            <v>Jour</v>
          </cell>
          <cell r="C1955" t="str">
            <v>OFPPT</v>
          </cell>
          <cell r="D1955" t="str">
            <v>Centre Nord</v>
          </cell>
          <cell r="E1955" t="str">
            <v>R430</v>
          </cell>
          <cell r="F1955" t="str">
            <v>INSTITUT SPECIALISE DE TECHNOLOGIE APPLIQUEE SEFROU</v>
          </cell>
          <cell r="G1955" t="str">
            <v>Industriel</v>
          </cell>
          <cell r="H1955" t="str">
            <v>Froid et Génie Thermique</v>
          </cell>
          <cell r="I1955" t="str">
            <v>T</v>
          </cell>
          <cell r="J1955" t="str">
            <v>T</v>
          </cell>
          <cell r="K1955" t="str">
            <v>FGT_TFCC_T</v>
          </cell>
          <cell r="L1955" t="str">
            <v>Technicien en Froid Commercial et Climatisation</v>
          </cell>
          <cell r="M1955">
            <v>24</v>
          </cell>
          <cell r="N1955" t="str">
            <v>D</v>
          </cell>
          <cell r="O1955" t="str">
            <v>Diplômante</v>
          </cell>
          <cell r="P1955" t="str">
            <v>1A</v>
          </cell>
          <cell r="Q1955">
            <v>30</v>
          </cell>
          <cell r="R1955">
            <v>20</v>
          </cell>
          <cell r="S1955" t="str">
            <v>CDJ</v>
          </cell>
          <cell r="T1955">
            <v>20</v>
          </cell>
        </row>
        <row r="1956">
          <cell r="A1956" t="str">
            <v>R430FGT_TFCC_T2ACDJ</v>
          </cell>
          <cell r="B1956" t="str">
            <v>Jour</v>
          </cell>
          <cell r="C1956" t="str">
            <v>OFPPT</v>
          </cell>
          <cell r="D1956" t="str">
            <v>Centre Nord</v>
          </cell>
          <cell r="E1956" t="str">
            <v>R430</v>
          </cell>
          <cell r="F1956" t="str">
            <v>INSTITUT SPECIALISE DE TECHNOLOGIE APPLIQUEE SEFROU</v>
          </cell>
          <cell r="G1956" t="str">
            <v>Industriel</v>
          </cell>
          <cell r="H1956" t="str">
            <v>Froid et Génie Thermique</v>
          </cell>
          <cell r="I1956" t="str">
            <v>T</v>
          </cell>
          <cell r="J1956" t="str">
            <v>T</v>
          </cell>
          <cell r="K1956" t="str">
            <v>FGT_TFCC_T</v>
          </cell>
          <cell r="L1956" t="str">
            <v>Technicien en Froid Commercial et Climatisation</v>
          </cell>
          <cell r="M1956">
            <v>24</v>
          </cell>
          <cell r="N1956" t="str">
            <v>D</v>
          </cell>
          <cell r="O1956" t="str">
            <v>Diplômante</v>
          </cell>
          <cell r="P1956" t="str">
            <v>2A</v>
          </cell>
          <cell r="Q1956">
            <v>11</v>
          </cell>
          <cell r="R1956">
            <v>11</v>
          </cell>
          <cell r="S1956" t="str">
            <v>CDJ</v>
          </cell>
          <cell r="T1956">
            <v>11</v>
          </cell>
        </row>
        <row r="1957">
          <cell r="A1957" t="str">
            <v>R430FM_TFM_T1ACDJ</v>
          </cell>
          <cell r="B1957" t="str">
            <v>Jour</v>
          </cell>
          <cell r="C1957" t="str">
            <v>OFPPT</v>
          </cell>
          <cell r="D1957" t="str">
            <v>Centre Nord</v>
          </cell>
          <cell r="E1957" t="str">
            <v>R430</v>
          </cell>
          <cell r="F1957" t="str">
            <v>INSTITUT SPECIALISE DE TECHNOLOGIE APPLIQUEE SEFROU</v>
          </cell>
          <cell r="G1957" t="str">
            <v>Industriel</v>
          </cell>
          <cell r="H1957" t="str">
            <v>Fabrication Mécanique</v>
          </cell>
          <cell r="I1957" t="str">
            <v>T</v>
          </cell>
          <cell r="J1957" t="str">
            <v>T</v>
          </cell>
          <cell r="K1957" t="str">
            <v>FM_TFM_T</v>
          </cell>
          <cell r="L1957" t="str">
            <v>Technicien en Fabrication Mécanique</v>
          </cell>
          <cell r="M1957">
            <v>24</v>
          </cell>
          <cell r="N1957" t="str">
            <v>D</v>
          </cell>
          <cell r="O1957" t="str">
            <v>Diplômante</v>
          </cell>
          <cell r="P1957" t="str">
            <v>1A</v>
          </cell>
          <cell r="Q1957">
            <v>30</v>
          </cell>
          <cell r="R1957">
            <v>21</v>
          </cell>
          <cell r="S1957" t="str">
            <v>CDJ</v>
          </cell>
          <cell r="T1957">
            <v>24</v>
          </cell>
        </row>
        <row r="1958">
          <cell r="A1958" t="str">
            <v>R430FM_TFM_T2ACDJ</v>
          </cell>
          <cell r="B1958" t="str">
            <v>Jour</v>
          </cell>
          <cell r="C1958" t="str">
            <v>OFPPT</v>
          </cell>
          <cell r="D1958" t="str">
            <v>Centre Nord</v>
          </cell>
          <cell r="E1958" t="str">
            <v>R430</v>
          </cell>
          <cell r="F1958" t="str">
            <v>INSTITUT SPECIALISE DE TECHNOLOGIE APPLIQUEE SEFROU</v>
          </cell>
          <cell r="G1958" t="str">
            <v>Industriel</v>
          </cell>
          <cell r="H1958" t="str">
            <v>Fabrication Mécanique</v>
          </cell>
          <cell r="I1958" t="str">
            <v>T</v>
          </cell>
          <cell r="J1958" t="str">
            <v>T</v>
          </cell>
          <cell r="K1958" t="str">
            <v>FM_TFM_T</v>
          </cell>
          <cell r="L1958" t="str">
            <v>Technicien en Fabrication Mécanique</v>
          </cell>
          <cell r="M1958">
            <v>24</v>
          </cell>
          <cell r="N1958" t="str">
            <v>D</v>
          </cell>
          <cell r="O1958" t="str">
            <v>Diplômante</v>
          </cell>
          <cell r="P1958" t="str">
            <v>2A</v>
          </cell>
          <cell r="Q1958">
            <v>18</v>
          </cell>
          <cell r="R1958">
            <v>23</v>
          </cell>
          <cell r="S1958" t="str">
            <v>CDJ</v>
          </cell>
          <cell r="T1958">
            <v>23</v>
          </cell>
        </row>
        <row r="1959">
          <cell r="A1959" t="str">
            <v>R430GE_EMI_T1ACDJ</v>
          </cell>
          <cell r="B1959" t="str">
            <v>Jour</v>
          </cell>
          <cell r="C1959" t="str">
            <v>OFPPT</v>
          </cell>
          <cell r="D1959" t="str">
            <v>Centre Nord</v>
          </cell>
          <cell r="E1959" t="str">
            <v>R430</v>
          </cell>
          <cell r="F1959" t="str">
            <v>INSTITUT SPECIALISE DE TECHNOLOGIE APPLIQUEE SEFROU</v>
          </cell>
          <cell r="G1959" t="str">
            <v>Industriel</v>
          </cell>
          <cell r="H1959" t="str">
            <v>Génie Electrique</v>
          </cell>
          <cell r="I1959" t="str">
            <v>T</v>
          </cell>
          <cell r="J1959" t="str">
            <v>T</v>
          </cell>
          <cell r="K1959" t="str">
            <v>GE_EMI_T</v>
          </cell>
          <cell r="L1959" t="str">
            <v>Technicien en Electricité de Maintenance Industrielle</v>
          </cell>
          <cell r="M1959">
            <v>24</v>
          </cell>
          <cell r="N1959" t="str">
            <v>D</v>
          </cell>
          <cell r="O1959" t="str">
            <v>Diplômante</v>
          </cell>
          <cell r="P1959" t="str">
            <v>1A</v>
          </cell>
          <cell r="Q1959">
            <v>60</v>
          </cell>
          <cell r="R1959">
            <v>51</v>
          </cell>
          <cell r="S1959" t="str">
            <v>CDJ</v>
          </cell>
          <cell r="T1959">
            <v>60</v>
          </cell>
        </row>
        <row r="1960">
          <cell r="A1960" t="str">
            <v>R430GE_EMI_T2ACDJ</v>
          </cell>
          <cell r="B1960" t="str">
            <v>Jour</v>
          </cell>
          <cell r="C1960" t="str">
            <v>OFPPT</v>
          </cell>
          <cell r="D1960" t="str">
            <v>Centre Nord</v>
          </cell>
          <cell r="E1960" t="str">
            <v>R430</v>
          </cell>
          <cell r="F1960" t="str">
            <v>INSTITUT SPECIALISE DE TECHNOLOGIE APPLIQUEE SEFROU</v>
          </cell>
          <cell r="G1960" t="str">
            <v>Industriel</v>
          </cell>
          <cell r="H1960" t="str">
            <v>Génie Electrique</v>
          </cell>
          <cell r="I1960" t="str">
            <v>T</v>
          </cell>
          <cell r="J1960" t="str">
            <v>T</v>
          </cell>
          <cell r="K1960" t="str">
            <v>GE_EMI_T</v>
          </cell>
          <cell r="L1960" t="str">
            <v>Technicien en Electricité de Maintenance Industrielle</v>
          </cell>
          <cell r="M1960">
            <v>24</v>
          </cell>
          <cell r="N1960" t="str">
            <v>D</v>
          </cell>
          <cell r="O1960" t="str">
            <v>Diplômante</v>
          </cell>
          <cell r="P1960" t="str">
            <v>2A</v>
          </cell>
          <cell r="Q1960">
            <v>48</v>
          </cell>
          <cell r="R1960">
            <v>48</v>
          </cell>
          <cell r="S1960" t="str">
            <v>CDJ</v>
          </cell>
          <cell r="T1960">
            <v>48</v>
          </cell>
        </row>
        <row r="1961">
          <cell r="A1961" t="str">
            <v>R430REM_TREMOA_T1ACDJ</v>
          </cell>
          <cell r="B1961" t="str">
            <v>Jour</v>
          </cell>
          <cell r="C1961" t="str">
            <v>OFPPT</v>
          </cell>
          <cell r="D1961" t="str">
            <v>Centre Nord</v>
          </cell>
          <cell r="E1961" t="str">
            <v>R430</v>
          </cell>
          <cell r="F1961" t="str">
            <v>INSTITUT SPECIALISE DE TECHNOLOGIE APPLIQUEE SEFROU</v>
          </cell>
          <cell r="G1961" t="str">
            <v>Industriel</v>
          </cell>
          <cell r="H1961" t="str">
            <v>Réparation des Engins à Moteurs</v>
          </cell>
          <cell r="I1961" t="str">
            <v>T</v>
          </cell>
          <cell r="J1961" t="str">
            <v>T</v>
          </cell>
          <cell r="K1961" t="str">
            <v>REM_TREMOA_T</v>
          </cell>
          <cell r="L1961" t="str">
            <v>Technicien en Réparation des Engins à Moteur (Option: Automobile)</v>
          </cell>
          <cell r="M1961">
            <v>24</v>
          </cell>
          <cell r="N1961" t="str">
            <v>D</v>
          </cell>
          <cell r="O1961" t="str">
            <v>Diplômante</v>
          </cell>
          <cell r="P1961" t="str">
            <v>1A</v>
          </cell>
          <cell r="Q1961">
            <v>60</v>
          </cell>
          <cell r="R1961">
            <v>65</v>
          </cell>
          <cell r="S1961" t="str">
            <v>CDJ</v>
          </cell>
          <cell r="T1961">
            <v>72</v>
          </cell>
        </row>
        <row r="1962">
          <cell r="A1962" t="str">
            <v>R430REM_TREMOA_T2ACDJ</v>
          </cell>
          <cell r="B1962" t="str">
            <v>Jour</v>
          </cell>
          <cell r="C1962" t="str">
            <v>OFPPT</v>
          </cell>
          <cell r="D1962" t="str">
            <v>Centre Nord</v>
          </cell>
          <cell r="E1962" t="str">
            <v>R430</v>
          </cell>
          <cell r="F1962" t="str">
            <v>INSTITUT SPECIALISE DE TECHNOLOGIE APPLIQUEE SEFROU</v>
          </cell>
          <cell r="G1962" t="str">
            <v>Industriel</v>
          </cell>
          <cell r="H1962" t="str">
            <v>Réparation des Engins à Moteurs</v>
          </cell>
          <cell r="I1962" t="str">
            <v>T</v>
          </cell>
          <cell r="J1962" t="str">
            <v>T</v>
          </cell>
          <cell r="K1962" t="str">
            <v>REM_TREMOA_T</v>
          </cell>
          <cell r="L1962" t="str">
            <v>Technicien en Réparation des Engins à Moteur (Option: Automobile)</v>
          </cell>
          <cell r="M1962">
            <v>24</v>
          </cell>
          <cell r="N1962" t="str">
            <v>D</v>
          </cell>
          <cell r="O1962" t="str">
            <v>Diplômante</v>
          </cell>
          <cell r="P1962" t="str">
            <v>2A</v>
          </cell>
          <cell r="Q1962">
            <v>54</v>
          </cell>
          <cell r="R1962">
            <v>48</v>
          </cell>
          <cell r="S1962" t="str">
            <v>CDJ</v>
          </cell>
          <cell r="T1962">
            <v>48</v>
          </cell>
        </row>
        <row r="1963">
          <cell r="A1963" t="str">
            <v>R430TH_TMI_T1ACDJ</v>
          </cell>
          <cell r="B1963" t="str">
            <v>Jour</v>
          </cell>
          <cell r="C1963" t="str">
            <v>OFPPT</v>
          </cell>
          <cell r="D1963" t="str">
            <v>Centre Nord</v>
          </cell>
          <cell r="E1963" t="str">
            <v>R430</v>
          </cell>
          <cell r="F1963" t="str">
            <v>INSTITUT SPECIALISE DE TECHNOLOGIE APPLIQUEE SEFROU</v>
          </cell>
          <cell r="G1963" t="str">
            <v>Industriel</v>
          </cell>
          <cell r="H1963" t="str">
            <v>Textile Habillement</v>
          </cell>
          <cell r="I1963" t="str">
            <v>T</v>
          </cell>
          <cell r="J1963" t="str">
            <v>T</v>
          </cell>
          <cell r="K1963" t="str">
            <v>TH_TMI_T</v>
          </cell>
          <cell r="L1963" t="str">
            <v>Technicien en Modélisme Industriel</v>
          </cell>
          <cell r="M1963">
            <v>24</v>
          </cell>
          <cell r="N1963" t="str">
            <v>D</v>
          </cell>
          <cell r="O1963" t="str">
            <v>Diplômante</v>
          </cell>
          <cell r="P1963" t="str">
            <v>1A</v>
          </cell>
          <cell r="Q1963">
            <v>30</v>
          </cell>
          <cell r="R1963">
            <v>29</v>
          </cell>
          <cell r="S1963" t="str">
            <v>CDJ</v>
          </cell>
          <cell r="T1963">
            <v>32</v>
          </cell>
        </row>
        <row r="1964">
          <cell r="A1964" t="str">
            <v>R430TH_TMI_T2ACDJ</v>
          </cell>
          <cell r="B1964" t="str">
            <v>Jour</v>
          </cell>
          <cell r="C1964" t="str">
            <v>OFPPT</v>
          </cell>
          <cell r="D1964" t="str">
            <v>Centre Nord</v>
          </cell>
          <cell r="E1964" t="str">
            <v>R430</v>
          </cell>
          <cell r="F1964" t="str">
            <v>INSTITUT SPECIALISE DE TECHNOLOGIE APPLIQUEE SEFROU</v>
          </cell>
          <cell r="G1964" t="str">
            <v>Industriel</v>
          </cell>
          <cell r="H1964" t="str">
            <v>Textile Habillement</v>
          </cell>
          <cell r="I1964" t="str">
            <v>T</v>
          </cell>
          <cell r="J1964" t="str">
            <v>T</v>
          </cell>
          <cell r="K1964" t="str">
            <v>TH_TMI_T</v>
          </cell>
          <cell r="L1964" t="str">
            <v>Technicien en Modélisme Industriel</v>
          </cell>
          <cell r="M1964">
            <v>24</v>
          </cell>
          <cell r="N1964" t="str">
            <v>D</v>
          </cell>
          <cell r="O1964" t="str">
            <v>Diplômante</v>
          </cell>
          <cell r="P1964" t="str">
            <v>2A</v>
          </cell>
          <cell r="Q1964">
            <v>15</v>
          </cell>
          <cell r="R1964">
            <v>16</v>
          </cell>
          <cell r="S1964" t="str">
            <v>CDJ</v>
          </cell>
          <cell r="T1964">
            <v>16</v>
          </cell>
        </row>
        <row r="1965">
          <cell r="A1965" t="str">
            <v>R520AGC_TCE_T1ACDJ</v>
          </cell>
          <cell r="B1965" t="str">
            <v>Jour</v>
          </cell>
          <cell r="C1965" t="str">
            <v>OFPPT</v>
          </cell>
          <cell r="D1965" t="str">
            <v>Centre Nord</v>
          </cell>
          <cell r="E1965" t="str">
            <v>R520</v>
          </cell>
          <cell r="F1965" t="str">
            <v>INSTITUT SPECIALISE DE TECHNOLOGIE APPLIQUEE MISSOUR</v>
          </cell>
          <cell r="G1965" t="str">
            <v>Tertiaire</v>
          </cell>
          <cell r="H1965" t="str">
            <v>Administration Gestion et Commerce</v>
          </cell>
          <cell r="I1965" t="str">
            <v>T</v>
          </cell>
          <cell r="J1965" t="str">
            <v>T</v>
          </cell>
          <cell r="K1965" t="str">
            <v>AGC_TCE_T</v>
          </cell>
          <cell r="L1965" t="str">
            <v>Technicien Comptable d'Entreprises</v>
          </cell>
          <cell r="M1965">
            <v>24</v>
          </cell>
          <cell r="N1965" t="str">
            <v>D</v>
          </cell>
          <cell r="O1965" t="str">
            <v>Diplômante</v>
          </cell>
          <cell r="P1965" t="str">
            <v>1A</v>
          </cell>
          <cell r="Q1965">
            <v>30</v>
          </cell>
          <cell r="R1965">
            <v>28</v>
          </cell>
          <cell r="S1965" t="str">
            <v>CDJ</v>
          </cell>
          <cell r="T1965">
            <v>33</v>
          </cell>
        </row>
        <row r="1966">
          <cell r="A1966" t="str">
            <v>R520AGC_TCE_T2ACDJ</v>
          </cell>
          <cell r="B1966" t="str">
            <v>Jour</v>
          </cell>
          <cell r="C1966" t="str">
            <v>OFPPT</v>
          </cell>
          <cell r="D1966" t="str">
            <v>Centre Nord</v>
          </cell>
          <cell r="E1966" t="str">
            <v>R520</v>
          </cell>
          <cell r="F1966" t="str">
            <v>INSTITUT SPECIALISE DE TECHNOLOGIE APPLIQUEE MISSOUR</v>
          </cell>
          <cell r="G1966" t="str">
            <v>Tertiaire</v>
          </cell>
          <cell r="H1966" t="str">
            <v>Administration Gestion et Commerce</v>
          </cell>
          <cell r="I1966" t="str">
            <v>T</v>
          </cell>
          <cell r="J1966" t="str">
            <v>T</v>
          </cell>
          <cell r="K1966" t="str">
            <v>AGC_TCE_T</v>
          </cell>
          <cell r="L1966" t="str">
            <v>Technicien Comptable d'Entreprises</v>
          </cell>
          <cell r="M1966">
            <v>24</v>
          </cell>
          <cell r="N1966" t="str">
            <v>D</v>
          </cell>
          <cell r="O1966" t="str">
            <v>Diplômante</v>
          </cell>
          <cell r="P1966" t="str">
            <v>2A</v>
          </cell>
          <cell r="Q1966">
            <v>17</v>
          </cell>
          <cell r="R1966">
            <v>18</v>
          </cell>
          <cell r="S1966" t="str">
            <v>CDJ</v>
          </cell>
          <cell r="T1966">
            <v>18</v>
          </cell>
        </row>
        <row r="1967">
          <cell r="A1967" t="str">
            <v>R520AGC_TSB_T1ACDJ</v>
          </cell>
          <cell r="B1967" t="str">
            <v>Jour</v>
          </cell>
          <cell r="C1967" t="str">
            <v>OFPPT</v>
          </cell>
          <cell r="D1967" t="str">
            <v>Centre Nord</v>
          </cell>
          <cell r="E1967" t="str">
            <v>R520</v>
          </cell>
          <cell r="F1967" t="str">
            <v>INSTITUT SPECIALISE DE TECHNOLOGIE APPLIQUEE MISSOUR</v>
          </cell>
          <cell r="G1967" t="str">
            <v>Tertiaire</v>
          </cell>
          <cell r="H1967" t="str">
            <v>Administration Gestion et Commerce</v>
          </cell>
          <cell r="I1967" t="str">
            <v>T</v>
          </cell>
          <cell r="J1967" t="str">
            <v>T</v>
          </cell>
          <cell r="K1967" t="str">
            <v>AGC_TSB_T</v>
          </cell>
          <cell r="L1967" t="str">
            <v>Technicien en Secrétariat et Bureautique</v>
          </cell>
          <cell r="M1967">
            <v>24</v>
          </cell>
          <cell r="N1967" t="str">
            <v>D</v>
          </cell>
          <cell r="O1967" t="str">
            <v>Diplômante</v>
          </cell>
          <cell r="P1967" t="str">
            <v>1A</v>
          </cell>
          <cell r="Q1967">
            <v>60</v>
          </cell>
          <cell r="R1967">
            <v>9</v>
          </cell>
          <cell r="S1967" t="str">
            <v>CDJ</v>
          </cell>
          <cell r="T1967">
            <v>11</v>
          </cell>
        </row>
        <row r="1968">
          <cell r="A1968" t="str">
            <v>R520AGC_TSB_T2ACDJ</v>
          </cell>
          <cell r="B1968" t="str">
            <v>Jour</v>
          </cell>
          <cell r="C1968" t="str">
            <v>OFPPT</v>
          </cell>
          <cell r="D1968" t="str">
            <v>Centre Nord</v>
          </cell>
          <cell r="E1968" t="str">
            <v>R520</v>
          </cell>
          <cell r="F1968" t="str">
            <v>INSTITUT SPECIALISE DE TECHNOLOGIE APPLIQUEE MISSOUR</v>
          </cell>
          <cell r="G1968" t="str">
            <v>Tertiaire</v>
          </cell>
          <cell r="H1968" t="str">
            <v>Administration Gestion et Commerce</v>
          </cell>
          <cell r="I1968" t="str">
            <v>T</v>
          </cell>
          <cell r="J1968" t="str">
            <v>T</v>
          </cell>
          <cell r="K1968" t="str">
            <v>AGC_TSB_T</v>
          </cell>
          <cell r="L1968" t="str">
            <v>Technicien en Secrétariat et Bureautique</v>
          </cell>
          <cell r="M1968">
            <v>24</v>
          </cell>
          <cell r="N1968" t="str">
            <v>D</v>
          </cell>
          <cell r="O1968" t="str">
            <v>Diplômante</v>
          </cell>
          <cell r="P1968" t="str">
            <v>2A</v>
          </cell>
          <cell r="Q1968">
            <v>15</v>
          </cell>
          <cell r="R1968">
            <v>16</v>
          </cell>
          <cell r="S1968" t="str">
            <v>CDJ</v>
          </cell>
          <cell r="T1968">
            <v>16</v>
          </cell>
        </row>
        <row r="1969">
          <cell r="A1969" t="str">
            <v>R650THR_BP_T1ACDJ</v>
          </cell>
          <cell r="B1969" t="str">
            <v>Jour</v>
          </cell>
          <cell r="C1969" t="str">
            <v>CC</v>
          </cell>
          <cell r="D1969" t="str">
            <v>Centre Nord</v>
          </cell>
          <cell r="E1969" t="str">
            <v>R650</v>
          </cell>
          <cell r="F1969" t="str">
            <v>CENTRE DE DEVELOPPEMENT HUMAIN AIN KADDOUS FES</v>
          </cell>
          <cell r="G1969" t="str">
            <v>Hôtellerie et Tourisme</v>
          </cell>
          <cell r="H1969" t="str">
            <v>Hôtellerie et Tourisme</v>
          </cell>
          <cell r="I1969" t="str">
            <v>T</v>
          </cell>
          <cell r="J1969" t="str">
            <v>T</v>
          </cell>
          <cell r="K1969" t="str">
            <v>THR_BP_T</v>
          </cell>
          <cell r="L1969" t="str">
            <v>Boulanger Pâtissier</v>
          </cell>
          <cell r="M1969">
            <v>24</v>
          </cell>
          <cell r="N1969" t="str">
            <v>D</v>
          </cell>
          <cell r="O1969" t="str">
            <v>Diplômante</v>
          </cell>
          <cell r="P1969" t="str">
            <v>1A</v>
          </cell>
          <cell r="Q1969">
            <v>60</v>
          </cell>
          <cell r="R1969">
            <v>0</v>
          </cell>
          <cell r="S1969" t="str">
            <v>CDJ</v>
          </cell>
          <cell r="T1969">
            <v>0</v>
          </cell>
        </row>
        <row r="1970">
          <cell r="A1970" t="str">
            <v>R650THR_CUIS_T1ACDJ</v>
          </cell>
          <cell r="B1970" t="str">
            <v>Jour</v>
          </cell>
          <cell r="C1970" t="str">
            <v>CC</v>
          </cell>
          <cell r="D1970" t="str">
            <v>Centre Nord</v>
          </cell>
          <cell r="E1970" t="str">
            <v>R650</v>
          </cell>
          <cell r="F1970" t="str">
            <v>CENTRE DE DEVELOPPEMENT HUMAIN AIN KADDOUS FES</v>
          </cell>
          <cell r="G1970" t="str">
            <v>Hôtellerie et Tourisme</v>
          </cell>
          <cell r="H1970" t="str">
            <v>Hôtellerie et Tourisme</v>
          </cell>
          <cell r="I1970" t="str">
            <v>T</v>
          </cell>
          <cell r="J1970" t="str">
            <v>T</v>
          </cell>
          <cell r="K1970" t="str">
            <v>THR_CUIS_T</v>
          </cell>
          <cell r="L1970" t="str">
            <v>Cuisine</v>
          </cell>
          <cell r="M1970">
            <v>24</v>
          </cell>
          <cell r="N1970" t="str">
            <v>D</v>
          </cell>
          <cell r="O1970" t="str">
            <v>Diplômante</v>
          </cell>
          <cell r="P1970" t="str">
            <v>1A</v>
          </cell>
          <cell r="Q1970">
            <v>60</v>
          </cell>
          <cell r="R1970">
            <v>0</v>
          </cell>
          <cell r="S1970" t="str">
            <v>CDJ</v>
          </cell>
          <cell r="T1970">
            <v>0</v>
          </cell>
        </row>
        <row r="1971">
          <cell r="A1971" t="str">
            <v>R650THR_SR_T1ACDJ</v>
          </cell>
          <cell r="B1971" t="str">
            <v>Jour</v>
          </cell>
          <cell r="C1971" t="str">
            <v>CC</v>
          </cell>
          <cell r="D1971" t="str">
            <v>Centre Nord</v>
          </cell>
          <cell r="E1971" t="str">
            <v>R650</v>
          </cell>
          <cell r="F1971" t="str">
            <v>CENTRE DE DEVELOPPEMENT HUMAIN AIN KADDOUS FES</v>
          </cell>
          <cell r="G1971" t="str">
            <v>Hôtellerie et Tourisme</v>
          </cell>
          <cell r="H1971" t="str">
            <v>Hôtellerie et Tourisme</v>
          </cell>
          <cell r="I1971" t="str">
            <v>T</v>
          </cell>
          <cell r="J1971" t="str">
            <v>T</v>
          </cell>
          <cell r="K1971" t="str">
            <v>THR_SR_T</v>
          </cell>
          <cell r="L1971" t="str">
            <v>Service de Restauration</v>
          </cell>
          <cell r="M1971">
            <v>24</v>
          </cell>
          <cell r="N1971" t="str">
            <v>D</v>
          </cell>
          <cell r="O1971" t="str">
            <v>Diplômante</v>
          </cell>
          <cell r="P1971" t="str">
            <v>1A</v>
          </cell>
          <cell r="Q1971">
            <v>40</v>
          </cell>
          <cell r="R1971">
            <v>0</v>
          </cell>
          <cell r="S1971" t="str">
            <v>CDJ</v>
          </cell>
          <cell r="T1971">
            <v>0</v>
          </cell>
        </row>
        <row r="1972">
          <cell r="A1972" t="str">
            <v>R660AGC_TCE_T1ACDJ</v>
          </cell>
          <cell r="B1972" t="str">
            <v>Jour</v>
          </cell>
          <cell r="C1972" t="str">
            <v>OFPPT</v>
          </cell>
          <cell r="D1972" t="str">
            <v>Centre Nord</v>
          </cell>
          <cell r="E1972" t="str">
            <v>R660</v>
          </cell>
          <cell r="F1972" t="str">
            <v xml:space="preserve">INSTITUT SPECIALISE DE TECHNOLOGIE EN HOTELLERIE ET DE TOURISME AL HOCEIMA </v>
          </cell>
          <cell r="G1972" t="str">
            <v>Tertiaire</v>
          </cell>
          <cell r="H1972" t="str">
            <v>Administration Gestion et Commerce</v>
          </cell>
          <cell r="I1972" t="str">
            <v>T</v>
          </cell>
          <cell r="J1972" t="str">
            <v>T</v>
          </cell>
          <cell r="K1972" t="str">
            <v>AGC_TCE_T</v>
          </cell>
          <cell r="L1972" t="str">
            <v>Technicien Comptable d'Entreprises</v>
          </cell>
          <cell r="M1972">
            <v>24</v>
          </cell>
          <cell r="N1972" t="str">
            <v>D</v>
          </cell>
          <cell r="O1972" t="str">
            <v>Diplômante</v>
          </cell>
          <cell r="P1972" t="str">
            <v>1A</v>
          </cell>
          <cell r="Q1972">
            <v>60</v>
          </cell>
          <cell r="R1972">
            <v>1</v>
          </cell>
          <cell r="S1972" t="str">
            <v>CDJ</v>
          </cell>
          <cell r="T1972">
            <v>2</v>
          </cell>
        </row>
        <row r="1973">
          <cell r="A1973" t="str">
            <v>R660AGC_TCE_T2ACDJ</v>
          </cell>
          <cell r="B1973" t="str">
            <v>Jour</v>
          </cell>
          <cell r="C1973" t="str">
            <v>OFPPT</v>
          </cell>
          <cell r="D1973" t="str">
            <v>Centre Nord</v>
          </cell>
          <cell r="E1973" t="str">
            <v>R660</v>
          </cell>
          <cell r="F1973" t="str">
            <v xml:space="preserve">INSTITUT SPECIALISE DE TECHNOLOGIE EN HOTELLERIE ET DE TOURISME AL HOCEIMA </v>
          </cell>
          <cell r="G1973" t="str">
            <v>Tertiaire</v>
          </cell>
          <cell r="H1973" t="str">
            <v>Administration Gestion et Commerce</v>
          </cell>
          <cell r="I1973" t="str">
            <v>T</v>
          </cell>
          <cell r="J1973" t="str">
            <v>T</v>
          </cell>
          <cell r="K1973" t="str">
            <v>AGC_TCE_T</v>
          </cell>
          <cell r="L1973" t="str">
            <v>Technicien Comptable d'Entreprises</v>
          </cell>
          <cell r="M1973">
            <v>24</v>
          </cell>
          <cell r="N1973" t="str">
            <v>D</v>
          </cell>
          <cell r="O1973" t="str">
            <v>Diplômante</v>
          </cell>
          <cell r="P1973" t="str">
            <v>2A</v>
          </cell>
          <cell r="Q1973">
            <v>35</v>
          </cell>
          <cell r="R1973">
            <v>0</v>
          </cell>
          <cell r="S1973" t="str">
            <v>CDJ</v>
          </cell>
          <cell r="T1973">
            <v>0</v>
          </cell>
        </row>
        <row r="1974">
          <cell r="A1974" t="str">
            <v>R660THR_BP_T1ACDJ</v>
          </cell>
          <cell r="B1974" t="str">
            <v>Jour</v>
          </cell>
          <cell r="C1974" t="str">
            <v>OFPPT</v>
          </cell>
          <cell r="D1974" t="str">
            <v>Centre Nord</v>
          </cell>
          <cell r="E1974" t="str">
            <v>R660</v>
          </cell>
          <cell r="F1974" t="str">
            <v xml:space="preserve">INSTITUT SPECIALISE DE TECHNOLOGIE EN HOTELLERIE ET DE TOURISME AL HOCEIMA </v>
          </cell>
          <cell r="G1974" t="str">
            <v>Hôtellerie et Tourisme</v>
          </cell>
          <cell r="H1974" t="str">
            <v>Hôtellerie et Tourisme</v>
          </cell>
          <cell r="I1974" t="str">
            <v>T</v>
          </cell>
          <cell r="J1974" t="str">
            <v>T</v>
          </cell>
          <cell r="K1974" t="str">
            <v>THR_BP_T</v>
          </cell>
          <cell r="L1974" t="str">
            <v>Boulanger Pâtissier</v>
          </cell>
          <cell r="M1974">
            <v>24</v>
          </cell>
          <cell r="N1974" t="str">
            <v>D</v>
          </cell>
          <cell r="O1974" t="str">
            <v>Diplômante</v>
          </cell>
          <cell r="P1974" t="str">
            <v>1A</v>
          </cell>
          <cell r="Q1974">
            <v>40</v>
          </cell>
          <cell r="R1974">
            <v>31</v>
          </cell>
          <cell r="S1974" t="str">
            <v>CDJ</v>
          </cell>
          <cell r="T1974">
            <v>33</v>
          </cell>
        </row>
        <row r="1975">
          <cell r="A1975" t="str">
            <v>R660THR_BP_T2ACDJ</v>
          </cell>
          <cell r="B1975" t="str">
            <v>Jour</v>
          </cell>
          <cell r="C1975" t="str">
            <v>OFPPT</v>
          </cell>
          <cell r="D1975" t="str">
            <v>Centre Nord</v>
          </cell>
          <cell r="E1975" t="str">
            <v>R660</v>
          </cell>
          <cell r="F1975" t="str">
            <v xml:space="preserve">INSTITUT SPECIALISE DE TECHNOLOGIE EN HOTELLERIE ET DE TOURISME AL HOCEIMA </v>
          </cell>
          <cell r="G1975" t="str">
            <v>Hôtellerie et Tourisme</v>
          </cell>
          <cell r="H1975" t="str">
            <v>Hôtellerie et Tourisme</v>
          </cell>
          <cell r="I1975" t="str">
            <v>T</v>
          </cell>
          <cell r="J1975" t="str">
            <v>T</v>
          </cell>
          <cell r="K1975" t="str">
            <v>THR_BP_T</v>
          </cell>
          <cell r="L1975" t="str">
            <v>Boulanger Pâtissier</v>
          </cell>
          <cell r="M1975">
            <v>24</v>
          </cell>
          <cell r="N1975" t="str">
            <v>D</v>
          </cell>
          <cell r="O1975" t="str">
            <v>Diplômante</v>
          </cell>
          <cell r="P1975" t="str">
            <v>2A</v>
          </cell>
          <cell r="Q1975">
            <v>18</v>
          </cell>
          <cell r="R1975">
            <v>18</v>
          </cell>
          <cell r="S1975" t="str">
            <v>CDJ</v>
          </cell>
          <cell r="T1975">
            <v>18</v>
          </cell>
        </row>
        <row r="1976">
          <cell r="A1976" t="str">
            <v>R660THR_CUIS_T1ACDJ</v>
          </cell>
          <cell r="B1976" t="str">
            <v>Jour</v>
          </cell>
          <cell r="C1976" t="str">
            <v>OFPPT</v>
          </cell>
          <cell r="D1976" t="str">
            <v>Centre Nord</v>
          </cell>
          <cell r="E1976" t="str">
            <v>R660</v>
          </cell>
          <cell r="F1976" t="str">
            <v xml:space="preserve">INSTITUT SPECIALISE DE TECHNOLOGIE EN HOTELLERIE ET DE TOURISME AL HOCEIMA </v>
          </cell>
          <cell r="G1976" t="str">
            <v>Hôtellerie et Tourisme</v>
          </cell>
          <cell r="H1976" t="str">
            <v>Hôtellerie et Tourisme</v>
          </cell>
          <cell r="I1976" t="str">
            <v>T</v>
          </cell>
          <cell r="J1976" t="str">
            <v>T</v>
          </cell>
          <cell r="K1976" t="str">
            <v>THR_CUIS_T</v>
          </cell>
          <cell r="L1976" t="str">
            <v>Cuisine</v>
          </cell>
          <cell r="M1976">
            <v>24</v>
          </cell>
          <cell r="N1976" t="str">
            <v>D</v>
          </cell>
          <cell r="O1976" t="str">
            <v>Diplômante</v>
          </cell>
          <cell r="P1976" t="str">
            <v>1A</v>
          </cell>
          <cell r="Q1976">
            <v>120</v>
          </cell>
          <cell r="R1976">
            <v>57</v>
          </cell>
          <cell r="S1976" t="str">
            <v>CDJ</v>
          </cell>
          <cell r="T1976">
            <v>60</v>
          </cell>
        </row>
        <row r="1977">
          <cell r="A1977" t="str">
            <v>R660THR_CUIS_T2ACDJ</v>
          </cell>
          <cell r="B1977" t="str">
            <v>Jour</v>
          </cell>
          <cell r="C1977" t="str">
            <v>OFPPT</v>
          </cell>
          <cell r="D1977" t="str">
            <v>Centre Nord</v>
          </cell>
          <cell r="E1977" t="str">
            <v>R660</v>
          </cell>
          <cell r="F1977" t="str">
            <v xml:space="preserve">INSTITUT SPECIALISE DE TECHNOLOGIE EN HOTELLERIE ET DE TOURISME AL HOCEIMA </v>
          </cell>
          <cell r="G1977" t="str">
            <v>Hôtellerie et Tourisme</v>
          </cell>
          <cell r="H1977" t="str">
            <v>Hôtellerie et Tourisme</v>
          </cell>
          <cell r="I1977" t="str">
            <v>T</v>
          </cell>
          <cell r="J1977" t="str">
            <v>T</v>
          </cell>
          <cell r="K1977" t="str">
            <v>THR_CUIS_T</v>
          </cell>
          <cell r="L1977" t="str">
            <v>Cuisine</v>
          </cell>
          <cell r="M1977">
            <v>24</v>
          </cell>
          <cell r="N1977" t="str">
            <v>D</v>
          </cell>
          <cell r="O1977" t="str">
            <v>Diplômante</v>
          </cell>
          <cell r="P1977" t="str">
            <v>2A</v>
          </cell>
          <cell r="Q1977">
            <v>45</v>
          </cell>
          <cell r="R1977">
            <v>40</v>
          </cell>
          <cell r="S1977" t="str">
            <v>CDJ</v>
          </cell>
          <cell r="T1977">
            <v>40</v>
          </cell>
        </row>
        <row r="1978">
          <cell r="A1978" t="str">
            <v>R660THR_RH_T1ACDJ</v>
          </cell>
          <cell r="B1978" t="str">
            <v>Jour</v>
          </cell>
          <cell r="C1978" t="str">
            <v>OFPPT</v>
          </cell>
          <cell r="D1978" t="str">
            <v>Centre Nord</v>
          </cell>
          <cell r="E1978" t="str">
            <v>R660</v>
          </cell>
          <cell r="F1978" t="str">
            <v xml:space="preserve">INSTITUT SPECIALISE DE TECHNOLOGIE EN HOTELLERIE ET DE TOURISME AL HOCEIMA </v>
          </cell>
          <cell r="G1978" t="str">
            <v>Hôtellerie et Tourisme</v>
          </cell>
          <cell r="H1978" t="str">
            <v>Hôtellerie et Tourisme</v>
          </cell>
          <cell r="I1978" t="str">
            <v>T</v>
          </cell>
          <cell r="J1978" t="str">
            <v>T</v>
          </cell>
          <cell r="K1978" t="str">
            <v>THR_RH_T</v>
          </cell>
          <cell r="L1978" t="str">
            <v>Réception d'Hôtel</v>
          </cell>
          <cell r="M1978">
            <v>24</v>
          </cell>
          <cell r="N1978" t="str">
            <v>D</v>
          </cell>
          <cell r="O1978" t="str">
            <v>Diplômante</v>
          </cell>
          <cell r="P1978" t="str">
            <v>1A</v>
          </cell>
          <cell r="Q1978">
            <v>72</v>
          </cell>
          <cell r="R1978">
            <v>20</v>
          </cell>
          <cell r="S1978" t="str">
            <v>CDJ</v>
          </cell>
          <cell r="T1978">
            <v>22</v>
          </cell>
        </row>
        <row r="1979">
          <cell r="A1979" t="str">
            <v>R660THR_SR_T1ACDJ</v>
          </cell>
          <cell r="B1979" t="str">
            <v>Jour</v>
          </cell>
          <cell r="C1979" t="str">
            <v>OFPPT</v>
          </cell>
          <cell r="D1979" t="str">
            <v>Centre Nord</v>
          </cell>
          <cell r="E1979" t="str">
            <v>R660</v>
          </cell>
          <cell r="F1979" t="str">
            <v xml:space="preserve">INSTITUT SPECIALISE DE TECHNOLOGIE EN HOTELLERIE ET DE TOURISME AL HOCEIMA </v>
          </cell>
          <cell r="G1979" t="str">
            <v>Hôtellerie et Tourisme</v>
          </cell>
          <cell r="H1979" t="str">
            <v>Hôtellerie et Tourisme</v>
          </cell>
          <cell r="I1979" t="str">
            <v>T</v>
          </cell>
          <cell r="J1979" t="str">
            <v>T</v>
          </cell>
          <cell r="K1979" t="str">
            <v>THR_SR_T</v>
          </cell>
          <cell r="L1979" t="str">
            <v>Service de Restauration</v>
          </cell>
          <cell r="M1979">
            <v>24</v>
          </cell>
          <cell r="N1979" t="str">
            <v>D</v>
          </cell>
          <cell r="O1979" t="str">
            <v>Diplômante</v>
          </cell>
          <cell r="P1979" t="str">
            <v>1A</v>
          </cell>
          <cell r="Q1979">
            <v>40</v>
          </cell>
          <cell r="R1979">
            <v>11</v>
          </cell>
          <cell r="S1979" t="str">
            <v>CDJ</v>
          </cell>
          <cell r="T1979">
            <v>12</v>
          </cell>
        </row>
        <row r="1980">
          <cell r="A1980" t="str">
            <v>R660THR_SR_T2ACDJ</v>
          </cell>
          <cell r="B1980" t="str">
            <v>Jour</v>
          </cell>
          <cell r="C1980" t="str">
            <v>OFPPT</v>
          </cell>
          <cell r="D1980" t="str">
            <v>Centre Nord</v>
          </cell>
          <cell r="E1980" t="str">
            <v>R660</v>
          </cell>
          <cell r="F1980" t="str">
            <v xml:space="preserve">INSTITUT SPECIALISE DE TECHNOLOGIE EN HOTELLERIE ET DE TOURISME AL HOCEIMA </v>
          </cell>
          <cell r="G1980" t="str">
            <v>Hôtellerie et Tourisme</v>
          </cell>
          <cell r="H1980" t="str">
            <v>Hôtellerie et Tourisme</v>
          </cell>
          <cell r="I1980" t="str">
            <v>T</v>
          </cell>
          <cell r="J1980" t="str">
            <v>T</v>
          </cell>
          <cell r="K1980" t="str">
            <v>THR_SR_T</v>
          </cell>
          <cell r="L1980" t="str">
            <v>Service de Restauration</v>
          </cell>
          <cell r="M1980">
            <v>24</v>
          </cell>
          <cell r="N1980" t="str">
            <v>D</v>
          </cell>
          <cell r="O1980" t="str">
            <v>Diplômante</v>
          </cell>
          <cell r="P1980" t="str">
            <v>2A</v>
          </cell>
          <cell r="Q1980">
            <v>13</v>
          </cell>
          <cell r="R1980">
            <v>14</v>
          </cell>
          <cell r="S1980" t="str">
            <v>CDJ</v>
          </cell>
          <cell r="T1980">
            <v>14</v>
          </cell>
        </row>
        <row r="1981">
          <cell r="A1981" t="str">
            <v>R700AGC_TCE_T1ACDJ</v>
          </cell>
          <cell r="B1981" t="str">
            <v>Jour</v>
          </cell>
          <cell r="C1981" t="str">
            <v>OFPPT</v>
          </cell>
          <cell r="D1981" t="str">
            <v>Centre Nord</v>
          </cell>
          <cell r="E1981" t="str">
            <v>R700</v>
          </cell>
          <cell r="F1981" t="str">
            <v>CENTRE DE PERFECTIONNEMENT DES ARTISANS FES</v>
          </cell>
          <cell r="G1981" t="str">
            <v>Tertiaire</v>
          </cell>
          <cell r="H1981" t="str">
            <v>Administration Gestion et Commerce</v>
          </cell>
          <cell r="I1981" t="str">
            <v>T</v>
          </cell>
          <cell r="J1981" t="str">
            <v>T</v>
          </cell>
          <cell r="K1981" t="str">
            <v>AGC_TCE_T</v>
          </cell>
          <cell r="L1981" t="str">
            <v>Technicien Comptable d'Entreprises</v>
          </cell>
          <cell r="M1981">
            <v>24</v>
          </cell>
          <cell r="N1981" t="str">
            <v>D</v>
          </cell>
          <cell r="O1981" t="str">
            <v>Diplômante</v>
          </cell>
          <cell r="P1981" t="str">
            <v>1A</v>
          </cell>
          <cell r="Q1981">
            <v>60</v>
          </cell>
          <cell r="R1981">
            <v>64</v>
          </cell>
          <cell r="S1981" t="str">
            <v>CDJ</v>
          </cell>
          <cell r="T1981">
            <v>92</v>
          </cell>
        </row>
        <row r="1982">
          <cell r="A1982" t="str">
            <v>R700AGC_TCE_T2ACDJ</v>
          </cell>
          <cell r="B1982" t="str">
            <v>Jour</v>
          </cell>
          <cell r="C1982" t="str">
            <v>OFPPT</v>
          </cell>
          <cell r="D1982" t="str">
            <v>Centre Nord</v>
          </cell>
          <cell r="E1982" t="str">
            <v>R700</v>
          </cell>
          <cell r="F1982" t="str">
            <v>CENTRE DE PERFECTIONNEMENT DES ARTISANS FES</v>
          </cell>
          <cell r="G1982" t="str">
            <v>Tertiaire</v>
          </cell>
          <cell r="H1982" t="str">
            <v>Administration Gestion et Commerce</v>
          </cell>
          <cell r="I1982" t="str">
            <v>T</v>
          </cell>
          <cell r="J1982" t="str">
            <v>T</v>
          </cell>
          <cell r="K1982" t="str">
            <v>AGC_TCE_T</v>
          </cell>
          <cell r="L1982" t="str">
            <v>Technicien Comptable d'Entreprises</v>
          </cell>
          <cell r="M1982">
            <v>24</v>
          </cell>
          <cell r="N1982" t="str">
            <v>D</v>
          </cell>
          <cell r="O1982" t="str">
            <v>Diplômante</v>
          </cell>
          <cell r="P1982" t="str">
            <v>2A</v>
          </cell>
          <cell r="Q1982">
            <v>49</v>
          </cell>
          <cell r="R1982">
            <v>42</v>
          </cell>
          <cell r="S1982" t="str">
            <v>CDJ</v>
          </cell>
          <cell r="T1982">
            <v>42</v>
          </cell>
        </row>
        <row r="1983">
          <cell r="A1983" t="str">
            <v>R700AGC_TSB_T1ACDJ</v>
          </cell>
          <cell r="B1983" t="str">
            <v>Jour</v>
          </cell>
          <cell r="C1983" t="str">
            <v>OFPPT</v>
          </cell>
          <cell r="D1983" t="str">
            <v>Centre Nord</v>
          </cell>
          <cell r="E1983" t="str">
            <v>R700</v>
          </cell>
          <cell r="F1983" t="str">
            <v>CENTRE DE PERFECTIONNEMENT DES ARTISANS FES</v>
          </cell>
          <cell r="G1983" t="str">
            <v>Tertiaire</v>
          </cell>
          <cell r="H1983" t="str">
            <v>Administration Gestion et Commerce</v>
          </cell>
          <cell r="I1983" t="str">
            <v>T</v>
          </cell>
          <cell r="J1983" t="str">
            <v>T</v>
          </cell>
          <cell r="K1983" t="str">
            <v>AGC_TSB_T</v>
          </cell>
          <cell r="L1983" t="str">
            <v>Technicien en Secrétariat et Bureautique</v>
          </cell>
          <cell r="M1983">
            <v>24</v>
          </cell>
          <cell r="N1983" t="str">
            <v>D</v>
          </cell>
          <cell r="O1983" t="str">
            <v>Diplômante</v>
          </cell>
          <cell r="P1983" t="str">
            <v>1A</v>
          </cell>
          <cell r="Q1983">
            <v>30</v>
          </cell>
          <cell r="R1983">
            <v>28</v>
          </cell>
          <cell r="S1983" t="str">
            <v>CDJ</v>
          </cell>
          <cell r="T1983">
            <v>40</v>
          </cell>
        </row>
        <row r="1984">
          <cell r="A1984" t="str">
            <v>R700AGC_TSB_T2ACDJ</v>
          </cell>
          <cell r="B1984" t="str">
            <v>Jour</v>
          </cell>
          <cell r="C1984" t="str">
            <v>OFPPT</v>
          </cell>
          <cell r="D1984" t="str">
            <v>Centre Nord</v>
          </cell>
          <cell r="E1984" t="str">
            <v>R700</v>
          </cell>
          <cell r="F1984" t="str">
            <v>CENTRE DE PERFECTIONNEMENT DES ARTISANS FES</v>
          </cell>
          <cell r="G1984" t="str">
            <v>Tertiaire</v>
          </cell>
          <cell r="H1984" t="str">
            <v>Administration Gestion et Commerce</v>
          </cell>
          <cell r="I1984" t="str">
            <v>T</v>
          </cell>
          <cell r="J1984" t="str">
            <v>T</v>
          </cell>
          <cell r="K1984" t="str">
            <v>AGC_TSB_T</v>
          </cell>
          <cell r="L1984" t="str">
            <v>Technicien en Secrétariat et Bureautique</v>
          </cell>
          <cell r="M1984">
            <v>24</v>
          </cell>
          <cell r="N1984" t="str">
            <v>D</v>
          </cell>
          <cell r="O1984" t="str">
            <v>Diplômante</v>
          </cell>
          <cell r="P1984" t="str">
            <v>2A</v>
          </cell>
          <cell r="Q1984">
            <v>21</v>
          </cell>
          <cell r="R1984">
            <v>23</v>
          </cell>
          <cell r="S1984" t="str">
            <v>CDJ</v>
          </cell>
          <cell r="T1984">
            <v>23</v>
          </cell>
        </row>
        <row r="1985">
          <cell r="A1985" t="str">
            <v>R730AGC_TCE_T1ACDJ</v>
          </cell>
          <cell r="B1985" t="str">
            <v>Jour</v>
          </cell>
          <cell r="C1985" t="str">
            <v>OFPPT</v>
          </cell>
          <cell r="D1985" t="str">
            <v>Centre Nord</v>
          </cell>
          <cell r="E1985" t="str">
            <v>R730</v>
          </cell>
          <cell r="F1985" t="str">
            <v>INSTITUT SPECIALISE DE TECHNOLOGIE APPLIQUEE GUERCIF</v>
          </cell>
          <cell r="G1985" t="str">
            <v>Tertiaire</v>
          </cell>
          <cell r="H1985" t="str">
            <v>Administration Gestion et Commerce</v>
          </cell>
          <cell r="I1985" t="str">
            <v>T</v>
          </cell>
          <cell r="J1985" t="str">
            <v>T</v>
          </cell>
          <cell r="K1985" t="str">
            <v>AGC_TCE_T</v>
          </cell>
          <cell r="L1985" t="str">
            <v>Technicien Comptable d'Entreprises</v>
          </cell>
          <cell r="M1985">
            <v>24</v>
          </cell>
          <cell r="N1985" t="str">
            <v>D</v>
          </cell>
          <cell r="O1985" t="str">
            <v>Diplômante</v>
          </cell>
          <cell r="P1985" t="str">
            <v>1A</v>
          </cell>
          <cell r="Q1985">
            <v>60</v>
          </cell>
          <cell r="R1985">
            <v>64</v>
          </cell>
          <cell r="S1985" t="str">
            <v>CDJ</v>
          </cell>
          <cell r="T1985">
            <v>73</v>
          </cell>
        </row>
        <row r="1986">
          <cell r="A1986" t="str">
            <v>R730AGC_TCE_T2ACDJ</v>
          </cell>
          <cell r="B1986" t="str">
            <v>Jour</v>
          </cell>
          <cell r="C1986" t="str">
            <v>OFPPT</v>
          </cell>
          <cell r="D1986" t="str">
            <v>Centre Nord</v>
          </cell>
          <cell r="E1986" t="str">
            <v>R730</v>
          </cell>
          <cell r="F1986" t="str">
            <v>INSTITUT SPECIALISE DE TECHNOLOGIE APPLIQUEE GUERCIF</v>
          </cell>
          <cell r="G1986" t="str">
            <v>Tertiaire</v>
          </cell>
          <cell r="H1986" t="str">
            <v>Administration Gestion et Commerce</v>
          </cell>
          <cell r="I1986" t="str">
            <v>T</v>
          </cell>
          <cell r="J1986" t="str">
            <v>T</v>
          </cell>
          <cell r="K1986" t="str">
            <v>AGC_TCE_T</v>
          </cell>
          <cell r="L1986" t="str">
            <v>Technicien Comptable d'Entreprises</v>
          </cell>
          <cell r="M1986">
            <v>24</v>
          </cell>
          <cell r="N1986" t="str">
            <v>D</v>
          </cell>
          <cell r="O1986" t="str">
            <v>Diplômante</v>
          </cell>
          <cell r="P1986" t="str">
            <v>2A</v>
          </cell>
          <cell r="Q1986">
            <v>50</v>
          </cell>
          <cell r="R1986">
            <v>42</v>
          </cell>
          <cell r="S1986" t="str">
            <v>CDJ</v>
          </cell>
          <cell r="T1986">
            <v>42</v>
          </cell>
        </row>
        <row r="1987">
          <cell r="A1987" t="str">
            <v>R730AGC_TSB_T1ACDJ</v>
          </cell>
          <cell r="B1987" t="str">
            <v>Jour</v>
          </cell>
          <cell r="C1987" t="str">
            <v>OFPPT</v>
          </cell>
          <cell r="D1987" t="str">
            <v>Centre Nord</v>
          </cell>
          <cell r="E1987" t="str">
            <v>R730</v>
          </cell>
          <cell r="F1987" t="str">
            <v>INSTITUT SPECIALISE DE TECHNOLOGIE APPLIQUEE GUERCIF</v>
          </cell>
          <cell r="G1987" t="str">
            <v>Tertiaire</v>
          </cell>
          <cell r="H1987" t="str">
            <v>Administration Gestion et Commerce</v>
          </cell>
          <cell r="I1987" t="str">
            <v>T</v>
          </cell>
          <cell r="J1987" t="str">
            <v>T</v>
          </cell>
          <cell r="K1987" t="str">
            <v>AGC_TSB_T</v>
          </cell>
          <cell r="L1987" t="str">
            <v>Technicien en Secrétariat et Bureautique</v>
          </cell>
          <cell r="M1987">
            <v>24</v>
          </cell>
          <cell r="N1987" t="str">
            <v>D</v>
          </cell>
          <cell r="O1987" t="str">
            <v>Diplômante</v>
          </cell>
          <cell r="P1987" t="str">
            <v>1A</v>
          </cell>
          <cell r="Q1987">
            <v>60</v>
          </cell>
          <cell r="R1987">
            <v>36</v>
          </cell>
          <cell r="S1987" t="str">
            <v>CDJ</v>
          </cell>
          <cell r="T1987">
            <v>43</v>
          </cell>
        </row>
        <row r="1988">
          <cell r="A1988" t="str">
            <v>R730AGC_TSB_T2ACDJ</v>
          </cell>
          <cell r="B1988" t="str">
            <v>Jour</v>
          </cell>
          <cell r="C1988" t="str">
            <v>OFPPT</v>
          </cell>
          <cell r="D1988" t="str">
            <v>Centre Nord</v>
          </cell>
          <cell r="E1988" t="str">
            <v>R730</v>
          </cell>
          <cell r="F1988" t="str">
            <v>INSTITUT SPECIALISE DE TECHNOLOGIE APPLIQUEE GUERCIF</v>
          </cell>
          <cell r="G1988" t="str">
            <v>Tertiaire</v>
          </cell>
          <cell r="H1988" t="str">
            <v>Administration Gestion et Commerce</v>
          </cell>
          <cell r="I1988" t="str">
            <v>T</v>
          </cell>
          <cell r="J1988" t="str">
            <v>T</v>
          </cell>
          <cell r="K1988" t="str">
            <v>AGC_TSB_T</v>
          </cell>
          <cell r="L1988" t="str">
            <v>Technicien en Secrétariat et Bureautique</v>
          </cell>
          <cell r="M1988">
            <v>24</v>
          </cell>
          <cell r="N1988" t="str">
            <v>D</v>
          </cell>
          <cell r="O1988" t="str">
            <v>Diplômante</v>
          </cell>
          <cell r="P1988" t="str">
            <v>2A</v>
          </cell>
          <cell r="Q1988">
            <v>25</v>
          </cell>
          <cell r="R1988">
            <v>26</v>
          </cell>
          <cell r="S1988" t="str">
            <v>CDJ</v>
          </cell>
          <cell r="T1988">
            <v>26</v>
          </cell>
        </row>
        <row r="1989">
          <cell r="A1989" t="str">
            <v>R730GE_EMI_T1ACDJ</v>
          </cell>
          <cell r="B1989" t="str">
            <v>Jour</v>
          </cell>
          <cell r="C1989" t="str">
            <v>OFPPT</v>
          </cell>
          <cell r="D1989" t="str">
            <v>Centre Nord</v>
          </cell>
          <cell r="E1989" t="str">
            <v>R730</v>
          </cell>
          <cell r="F1989" t="str">
            <v>INSTITUT SPECIALISE DE TECHNOLOGIE APPLIQUEE GUERCIF</v>
          </cell>
          <cell r="G1989" t="str">
            <v>Industriel</v>
          </cell>
          <cell r="H1989" t="str">
            <v>Génie Electrique</v>
          </cell>
          <cell r="I1989" t="str">
            <v>T</v>
          </cell>
          <cell r="J1989" t="str">
            <v>T</v>
          </cell>
          <cell r="K1989" t="str">
            <v>GE_EMI_T</v>
          </cell>
          <cell r="L1989" t="str">
            <v>Technicien en Electricité de Maintenance Industrielle</v>
          </cell>
          <cell r="M1989">
            <v>24</v>
          </cell>
          <cell r="N1989" t="str">
            <v>D</v>
          </cell>
          <cell r="O1989" t="str">
            <v>Diplômante</v>
          </cell>
          <cell r="P1989" t="str">
            <v>1A</v>
          </cell>
          <cell r="Q1989">
            <v>30</v>
          </cell>
          <cell r="R1989">
            <v>34</v>
          </cell>
          <cell r="S1989" t="str">
            <v>CDJ</v>
          </cell>
          <cell r="T1989">
            <v>35</v>
          </cell>
        </row>
        <row r="1990">
          <cell r="A1990" t="str">
            <v>R730GE_EMI_T2ACDJ</v>
          </cell>
          <cell r="B1990" t="str">
            <v>Jour</v>
          </cell>
          <cell r="C1990" t="str">
            <v>OFPPT</v>
          </cell>
          <cell r="D1990" t="str">
            <v>Centre Nord</v>
          </cell>
          <cell r="E1990" t="str">
            <v>R730</v>
          </cell>
          <cell r="F1990" t="str">
            <v>INSTITUT SPECIALISE DE TECHNOLOGIE APPLIQUEE GUERCIF</v>
          </cell>
          <cell r="G1990" t="str">
            <v>Industriel</v>
          </cell>
          <cell r="H1990" t="str">
            <v>Génie Electrique</v>
          </cell>
          <cell r="I1990" t="str">
            <v>T</v>
          </cell>
          <cell r="J1990" t="str">
            <v>T</v>
          </cell>
          <cell r="K1990" t="str">
            <v>GE_EMI_T</v>
          </cell>
          <cell r="L1990" t="str">
            <v>Technicien en Electricité de Maintenance Industrielle</v>
          </cell>
          <cell r="M1990">
            <v>24</v>
          </cell>
          <cell r="N1990" t="str">
            <v>D</v>
          </cell>
          <cell r="O1990" t="str">
            <v>Diplômante</v>
          </cell>
          <cell r="P1990" t="str">
            <v>2A</v>
          </cell>
          <cell r="Q1990">
            <v>27</v>
          </cell>
          <cell r="R1990">
            <v>27</v>
          </cell>
          <cell r="S1990" t="str">
            <v>CDJ</v>
          </cell>
          <cell r="T1990">
            <v>27</v>
          </cell>
        </row>
        <row r="1991">
          <cell r="A1991" t="str">
            <v>R750AGC_TCE_T1ACDJ</v>
          </cell>
          <cell r="B1991" t="str">
            <v>Jour</v>
          </cell>
          <cell r="C1991" t="str">
            <v>CC</v>
          </cell>
          <cell r="D1991" t="str">
            <v>Centre Nord</v>
          </cell>
          <cell r="E1991" t="str">
            <v>R750</v>
          </cell>
          <cell r="F1991" t="str">
            <v>CENTRE DE FORMATION AIN NOKBI FES</v>
          </cell>
          <cell r="G1991" t="str">
            <v>Tertiaire</v>
          </cell>
          <cell r="H1991" t="str">
            <v>Administration Gestion et Commerce</v>
          </cell>
          <cell r="I1991" t="str">
            <v>T</v>
          </cell>
          <cell r="J1991" t="str">
            <v>T</v>
          </cell>
          <cell r="K1991" t="str">
            <v>AGC_TCE_T</v>
          </cell>
          <cell r="L1991" t="str">
            <v>Technicien Comptable d'Entreprises</v>
          </cell>
          <cell r="M1991">
            <v>24</v>
          </cell>
          <cell r="N1991" t="str">
            <v>D</v>
          </cell>
          <cell r="O1991" t="str">
            <v>Diplômante</v>
          </cell>
          <cell r="P1991" t="str">
            <v>1A</v>
          </cell>
          <cell r="Q1991">
            <v>60</v>
          </cell>
          <cell r="R1991">
            <v>9</v>
          </cell>
          <cell r="S1991" t="str">
            <v>CDJ</v>
          </cell>
          <cell r="T1991">
            <v>13</v>
          </cell>
        </row>
        <row r="1992">
          <cell r="A1992" t="str">
            <v>R750AGC_TCE_T2ACDJ</v>
          </cell>
          <cell r="B1992" t="str">
            <v>Jour</v>
          </cell>
          <cell r="C1992" t="str">
            <v>CC</v>
          </cell>
          <cell r="D1992" t="str">
            <v>Centre Nord</v>
          </cell>
          <cell r="E1992" t="str">
            <v>R750</v>
          </cell>
          <cell r="F1992" t="str">
            <v>CENTRE DE FORMATION AIN NOKBI FES</v>
          </cell>
          <cell r="G1992" t="str">
            <v>Tertiaire</v>
          </cell>
          <cell r="H1992" t="str">
            <v>Administration Gestion et Commerce</v>
          </cell>
          <cell r="I1992" t="str">
            <v>T</v>
          </cell>
          <cell r="J1992" t="str">
            <v>T</v>
          </cell>
          <cell r="K1992" t="str">
            <v>AGC_TCE_T</v>
          </cell>
          <cell r="L1992" t="str">
            <v>Technicien Comptable d'Entreprises</v>
          </cell>
          <cell r="M1992">
            <v>24</v>
          </cell>
          <cell r="N1992" t="str">
            <v>D</v>
          </cell>
          <cell r="O1992" t="str">
            <v>Diplômante</v>
          </cell>
          <cell r="P1992" t="str">
            <v>2A</v>
          </cell>
          <cell r="Q1992">
            <v>16</v>
          </cell>
          <cell r="R1992">
            <v>15</v>
          </cell>
          <cell r="S1992" t="str">
            <v>CDJ</v>
          </cell>
          <cell r="T1992">
            <v>15</v>
          </cell>
        </row>
        <row r="1993">
          <cell r="A1993" t="str">
            <v>R750THR_BP_T1ACDJ</v>
          </cell>
          <cell r="B1993" t="str">
            <v>Jour</v>
          </cell>
          <cell r="C1993" t="str">
            <v>CC</v>
          </cell>
          <cell r="D1993" t="str">
            <v>Centre Nord</v>
          </cell>
          <cell r="E1993" t="str">
            <v>R750</v>
          </cell>
          <cell r="F1993" t="str">
            <v>CENTRE DE FORMATION AIN NOKBI FES</v>
          </cell>
          <cell r="G1993" t="str">
            <v>Hôtellerie et Tourisme</v>
          </cell>
          <cell r="H1993" t="str">
            <v>Hôtellerie et Tourisme</v>
          </cell>
          <cell r="I1993" t="str">
            <v>T</v>
          </cell>
          <cell r="J1993" t="str">
            <v>T</v>
          </cell>
          <cell r="K1993" t="str">
            <v>THR_BP_T</v>
          </cell>
          <cell r="L1993" t="str">
            <v>Boulanger Pâtissier</v>
          </cell>
          <cell r="M1993">
            <v>24</v>
          </cell>
          <cell r="N1993" t="str">
            <v>D</v>
          </cell>
          <cell r="O1993" t="str">
            <v>Diplômante</v>
          </cell>
          <cell r="P1993" t="str">
            <v>1A</v>
          </cell>
          <cell r="Q1993">
            <v>40</v>
          </cell>
          <cell r="R1993">
            <v>0</v>
          </cell>
          <cell r="S1993" t="str">
            <v>CDJ</v>
          </cell>
          <cell r="T1993">
            <v>3</v>
          </cell>
        </row>
        <row r="1994">
          <cell r="A1994" t="str">
            <v>R750THR_BP_T2ACDJ</v>
          </cell>
          <cell r="B1994" t="str">
            <v>Jour</v>
          </cell>
          <cell r="C1994" t="str">
            <v>CC</v>
          </cell>
          <cell r="D1994" t="str">
            <v>Centre Nord</v>
          </cell>
          <cell r="E1994" t="str">
            <v>R750</v>
          </cell>
          <cell r="F1994" t="str">
            <v>CENTRE DE FORMATION AIN NOKBI FES</v>
          </cell>
          <cell r="G1994" t="str">
            <v>Hôtellerie et Tourisme</v>
          </cell>
          <cell r="H1994" t="str">
            <v>Hôtellerie et Tourisme</v>
          </cell>
          <cell r="I1994" t="str">
            <v>T</v>
          </cell>
          <cell r="J1994" t="str">
            <v>T</v>
          </cell>
          <cell r="K1994" t="str">
            <v>THR_BP_T</v>
          </cell>
          <cell r="L1994" t="str">
            <v>Boulanger Pâtissier</v>
          </cell>
          <cell r="M1994">
            <v>24</v>
          </cell>
          <cell r="N1994" t="str">
            <v>D</v>
          </cell>
          <cell r="O1994" t="str">
            <v>Diplômante</v>
          </cell>
          <cell r="P1994" t="str">
            <v>2A</v>
          </cell>
          <cell r="Q1994">
            <v>9</v>
          </cell>
          <cell r="R1994">
            <v>4</v>
          </cell>
          <cell r="S1994" t="str">
            <v>CDJ</v>
          </cell>
          <cell r="T1994">
            <v>4</v>
          </cell>
        </row>
        <row r="1995">
          <cell r="A1995" t="str">
            <v>RAB0AGC_TCE_T1ACDJ</v>
          </cell>
          <cell r="B1995" t="str">
            <v>Jour</v>
          </cell>
          <cell r="C1995" t="str">
            <v>OFPPT</v>
          </cell>
          <cell r="D1995" t="str">
            <v>Centre Nord</v>
          </cell>
          <cell r="E1995" t="str">
            <v>RAB0</v>
          </cell>
          <cell r="F1995" t="str">
            <v>INSTITUT SPECIALISE DE TECHNOLOGIE APPLIQUEE DE CONFECTION FES</v>
          </cell>
          <cell r="G1995" t="str">
            <v>Tertiaire</v>
          </cell>
          <cell r="H1995" t="str">
            <v>Administration Gestion et Commerce</v>
          </cell>
          <cell r="I1995" t="str">
            <v>T</v>
          </cell>
          <cell r="J1995" t="str">
            <v>T</v>
          </cell>
          <cell r="K1995" t="str">
            <v>AGC_TCE_T</v>
          </cell>
          <cell r="L1995" t="str">
            <v>Technicien Comptable d'Entreprises</v>
          </cell>
          <cell r="M1995">
            <v>24</v>
          </cell>
          <cell r="N1995" t="str">
            <v>D</v>
          </cell>
          <cell r="O1995" t="str">
            <v>Diplômante</v>
          </cell>
          <cell r="P1995" t="str">
            <v>1A</v>
          </cell>
          <cell r="Q1995">
            <v>120</v>
          </cell>
          <cell r="R1995">
            <v>94</v>
          </cell>
          <cell r="S1995" t="str">
            <v>CDJ</v>
          </cell>
          <cell r="T1995">
            <v>124</v>
          </cell>
        </row>
        <row r="1996">
          <cell r="A1996" t="str">
            <v>RAB0AGC_TCE_T2ACDJ</v>
          </cell>
          <cell r="B1996" t="str">
            <v>Jour</v>
          </cell>
          <cell r="C1996" t="str">
            <v>OFPPT</v>
          </cell>
          <cell r="D1996" t="str">
            <v>Centre Nord</v>
          </cell>
          <cell r="E1996" t="str">
            <v>RAB0</v>
          </cell>
          <cell r="F1996" t="str">
            <v>INSTITUT SPECIALISE DE TECHNOLOGIE APPLIQUEE DE CONFECTION FES</v>
          </cell>
          <cell r="G1996" t="str">
            <v>Tertiaire</v>
          </cell>
          <cell r="H1996" t="str">
            <v>Administration Gestion et Commerce</v>
          </cell>
          <cell r="I1996" t="str">
            <v>T</v>
          </cell>
          <cell r="J1996" t="str">
            <v>T</v>
          </cell>
          <cell r="K1996" t="str">
            <v>AGC_TCE_T</v>
          </cell>
          <cell r="L1996" t="str">
            <v>Technicien Comptable d'Entreprises</v>
          </cell>
          <cell r="M1996">
            <v>24</v>
          </cell>
          <cell r="N1996" t="str">
            <v>D</v>
          </cell>
          <cell r="O1996" t="str">
            <v>Diplômante</v>
          </cell>
          <cell r="P1996" t="str">
            <v>2A</v>
          </cell>
          <cell r="Q1996">
            <v>77</v>
          </cell>
          <cell r="R1996">
            <v>31</v>
          </cell>
          <cell r="S1996" t="str">
            <v>CDJ</v>
          </cell>
          <cell r="T1996">
            <v>31</v>
          </cell>
        </row>
        <row r="1997">
          <cell r="A1997" t="str">
            <v>RAB0TH_THP_T1ACDJ</v>
          </cell>
          <cell r="B1997" t="str">
            <v>Jour</v>
          </cell>
          <cell r="C1997" t="str">
            <v>OFPPT</v>
          </cell>
          <cell r="D1997" t="str">
            <v>Centre Nord</v>
          </cell>
          <cell r="E1997" t="str">
            <v>RAB0</v>
          </cell>
          <cell r="F1997" t="str">
            <v>INSTITUT SPECIALISE DE TECHNOLOGIE APPLIQUEE DE CONFECTION FES</v>
          </cell>
          <cell r="G1997" t="str">
            <v>Industriel</v>
          </cell>
          <cell r="H1997" t="str">
            <v>Textile Habillement</v>
          </cell>
          <cell r="I1997" t="str">
            <v>T</v>
          </cell>
          <cell r="J1997" t="str">
            <v>T</v>
          </cell>
          <cell r="K1997" t="str">
            <v>TH_THP_T</v>
          </cell>
          <cell r="L1997" t="str">
            <v>Techniques Habillement Production</v>
          </cell>
          <cell r="M1997">
            <v>24</v>
          </cell>
          <cell r="N1997" t="str">
            <v>D</v>
          </cell>
          <cell r="O1997" t="str">
            <v>Diplômante</v>
          </cell>
          <cell r="P1997" t="str">
            <v>1A</v>
          </cell>
          <cell r="Q1997">
            <v>60</v>
          </cell>
          <cell r="R1997">
            <v>18</v>
          </cell>
          <cell r="S1997" t="str">
            <v>CDJ</v>
          </cell>
          <cell r="T1997">
            <v>19</v>
          </cell>
        </row>
        <row r="1998">
          <cell r="A1998" t="str">
            <v>RAB0TH_THP_T2ACDJ</v>
          </cell>
          <cell r="B1998" t="str">
            <v>Jour</v>
          </cell>
          <cell r="C1998" t="str">
            <v>OFPPT</v>
          </cell>
          <cell r="D1998" t="str">
            <v>Centre Nord</v>
          </cell>
          <cell r="E1998" t="str">
            <v>RAB0</v>
          </cell>
          <cell r="F1998" t="str">
            <v>INSTITUT SPECIALISE DE TECHNOLOGIE APPLIQUEE DE CONFECTION FES</v>
          </cell>
          <cell r="G1998" t="str">
            <v>Industriel</v>
          </cell>
          <cell r="H1998" t="str">
            <v>Textile Habillement</v>
          </cell>
          <cell r="I1998" t="str">
            <v>T</v>
          </cell>
          <cell r="J1998" t="str">
            <v>T</v>
          </cell>
          <cell r="K1998" t="str">
            <v>TH_THP_T</v>
          </cell>
          <cell r="L1998" t="str">
            <v>Techniques Habillement Production</v>
          </cell>
          <cell r="M1998">
            <v>24</v>
          </cell>
          <cell r="N1998" t="str">
            <v>D</v>
          </cell>
          <cell r="O1998" t="str">
            <v>Diplômante</v>
          </cell>
          <cell r="P1998" t="str">
            <v>2A</v>
          </cell>
          <cell r="Q1998">
            <v>15</v>
          </cell>
          <cell r="R1998">
            <v>17</v>
          </cell>
          <cell r="S1998" t="str">
            <v>CDJ</v>
          </cell>
          <cell r="T1998">
            <v>17</v>
          </cell>
        </row>
        <row r="1999">
          <cell r="A1999" t="str">
            <v>RAB0TH_TMI_T1ACDJ</v>
          </cell>
          <cell r="B1999" t="str">
            <v>Jour</v>
          </cell>
          <cell r="C1999" t="str">
            <v>OFPPT</v>
          </cell>
          <cell r="D1999" t="str">
            <v>Centre Nord</v>
          </cell>
          <cell r="E1999" t="str">
            <v>RAB0</v>
          </cell>
          <cell r="F1999" t="str">
            <v>INSTITUT SPECIALISE DE TECHNOLOGIE APPLIQUEE DE CONFECTION FES</v>
          </cell>
          <cell r="G1999" t="str">
            <v>Industriel</v>
          </cell>
          <cell r="H1999" t="str">
            <v>Textile Habillement</v>
          </cell>
          <cell r="I1999" t="str">
            <v>T</v>
          </cell>
          <cell r="J1999" t="str">
            <v>T</v>
          </cell>
          <cell r="K1999" t="str">
            <v>TH_TMI_T</v>
          </cell>
          <cell r="L1999" t="str">
            <v>Technicien en Modélisme Industriel</v>
          </cell>
          <cell r="M1999">
            <v>24</v>
          </cell>
          <cell r="N1999" t="str">
            <v>D</v>
          </cell>
          <cell r="O1999" t="str">
            <v>Diplômante</v>
          </cell>
          <cell r="P1999" t="str">
            <v>1A</v>
          </cell>
          <cell r="Q1999">
            <v>120</v>
          </cell>
          <cell r="R1999">
            <v>94</v>
          </cell>
          <cell r="S1999" t="str">
            <v>CDJ</v>
          </cell>
          <cell r="T1999">
            <v>108</v>
          </cell>
        </row>
        <row r="2000">
          <cell r="A2000" t="str">
            <v>RAB0TH_TMI_T2ACDJ</v>
          </cell>
          <cell r="B2000" t="str">
            <v>Jour</v>
          </cell>
          <cell r="C2000" t="str">
            <v>OFPPT</v>
          </cell>
          <cell r="D2000" t="str">
            <v>Centre Nord</v>
          </cell>
          <cell r="E2000" t="str">
            <v>RAB0</v>
          </cell>
          <cell r="F2000" t="str">
            <v>INSTITUT SPECIALISE DE TECHNOLOGIE APPLIQUEE DE CONFECTION FES</v>
          </cell>
          <cell r="G2000" t="str">
            <v>Industriel</v>
          </cell>
          <cell r="H2000" t="str">
            <v>Textile Habillement</v>
          </cell>
          <cell r="I2000" t="str">
            <v>T</v>
          </cell>
          <cell r="J2000" t="str">
            <v>T</v>
          </cell>
          <cell r="K2000" t="str">
            <v>TH_TMI_T</v>
          </cell>
          <cell r="L2000" t="str">
            <v>Technicien en Modélisme Industriel</v>
          </cell>
          <cell r="M2000">
            <v>24</v>
          </cell>
          <cell r="N2000" t="str">
            <v>D</v>
          </cell>
          <cell r="O2000" t="str">
            <v>Diplômante</v>
          </cell>
          <cell r="P2000" t="str">
            <v>2A</v>
          </cell>
          <cell r="Q2000">
            <v>99</v>
          </cell>
          <cell r="R2000">
            <v>84</v>
          </cell>
          <cell r="S2000" t="str">
            <v>CDJ</v>
          </cell>
          <cell r="T2000">
            <v>84</v>
          </cell>
        </row>
        <row r="2001">
          <cell r="A2001" t="str">
            <v>RAB0TH_TMMC_T1ACDJ</v>
          </cell>
          <cell r="B2001" t="str">
            <v>Jour</v>
          </cell>
          <cell r="C2001" t="str">
            <v>OFPPT</v>
          </cell>
          <cell r="D2001" t="str">
            <v>Centre Nord</v>
          </cell>
          <cell r="E2001" t="str">
            <v>RAB0</v>
          </cell>
          <cell r="F2001" t="str">
            <v>INSTITUT SPECIALISE DE TECHNOLOGIE APPLIQUEE DE CONFECTION FES</v>
          </cell>
          <cell r="G2001" t="str">
            <v>Industriel</v>
          </cell>
          <cell r="H2001" t="str">
            <v>Textile Habillement</v>
          </cell>
          <cell r="I2001" t="str">
            <v>T</v>
          </cell>
          <cell r="J2001" t="str">
            <v>T</v>
          </cell>
          <cell r="K2001" t="str">
            <v>TH_TMMC_T</v>
          </cell>
          <cell r="L2001" t="str">
            <v>Maintenance de Matériel de Confection</v>
          </cell>
          <cell r="M2001">
            <v>24</v>
          </cell>
          <cell r="N2001" t="str">
            <v>D</v>
          </cell>
          <cell r="O2001" t="str">
            <v>Diplômante</v>
          </cell>
          <cell r="P2001" t="str">
            <v>1A</v>
          </cell>
          <cell r="Q2001">
            <v>60</v>
          </cell>
          <cell r="R2001">
            <v>47</v>
          </cell>
          <cell r="S2001" t="str">
            <v>CDJ</v>
          </cell>
          <cell r="T2001">
            <v>51</v>
          </cell>
        </row>
        <row r="2002">
          <cell r="A2002" t="str">
            <v>RAB0TH_TMMC_T2ACDJ</v>
          </cell>
          <cell r="B2002" t="str">
            <v>Jour</v>
          </cell>
          <cell r="C2002" t="str">
            <v>OFPPT</v>
          </cell>
          <cell r="D2002" t="str">
            <v>Centre Nord</v>
          </cell>
          <cell r="E2002" t="str">
            <v>RAB0</v>
          </cell>
          <cell r="F2002" t="str">
            <v>INSTITUT SPECIALISE DE TECHNOLOGIE APPLIQUEE DE CONFECTION FES</v>
          </cell>
          <cell r="G2002" t="str">
            <v>Industriel</v>
          </cell>
          <cell r="H2002" t="str">
            <v>Textile Habillement</v>
          </cell>
          <cell r="I2002" t="str">
            <v>T</v>
          </cell>
          <cell r="J2002" t="str">
            <v>T</v>
          </cell>
          <cell r="K2002" t="str">
            <v>TH_TMMC_T</v>
          </cell>
          <cell r="L2002" t="str">
            <v>Maintenance de Matériel de Confection</v>
          </cell>
          <cell r="M2002">
            <v>24</v>
          </cell>
          <cell r="N2002" t="str">
            <v>D</v>
          </cell>
          <cell r="O2002" t="str">
            <v>Diplômante</v>
          </cell>
          <cell r="P2002" t="str">
            <v>2A</v>
          </cell>
          <cell r="Q2002">
            <v>27</v>
          </cell>
          <cell r="R2002">
            <v>28</v>
          </cell>
          <cell r="S2002" t="str">
            <v>CDJ</v>
          </cell>
          <cell r="T2002">
            <v>28</v>
          </cell>
        </row>
        <row r="2003">
          <cell r="A2003" t="str">
            <v>RAC0AGC_TCE_T1ACDJ</v>
          </cell>
          <cell r="B2003" t="str">
            <v>Jour</v>
          </cell>
          <cell r="C2003" t="str">
            <v>OFPPT</v>
          </cell>
          <cell r="D2003" t="str">
            <v>Centre Nord</v>
          </cell>
          <cell r="E2003" t="str">
            <v>RAC0</v>
          </cell>
          <cell r="F2003" t="str">
            <v>INSTITUT SPECIALISE DE TECHNOLOGIE APPLIQUEE BAB FTOUH FES</v>
          </cell>
          <cell r="G2003" t="str">
            <v>Tertiaire</v>
          </cell>
          <cell r="H2003" t="str">
            <v>Administration Gestion et Commerce</v>
          </cell>
          <cell r="I2003" t="str">
            <v>T</v>
          </cell>
          <cell r="J2003" t="str">
            <v>T</v>
          </cell>
          <cell r="K2003" t="str">
            <v>AGC_TCE_T</v>
          </cell>
          <cell r="L2003" t="str">
            <v>Technicien Comptable d'Entreprises</v>
          </cell>
          <cell r="M2003">
            <v>24</v>
          </cell>
          <cell r="N2003" t="str">
            <v>D</v>
          </cell>
          <cell r="O2003" t="str">
            <v>Diplômante</v>
          </cell>
          <cell r="P2003" t="str">
            <v>1A</v>
          </cell>
          <cell r="Q2003">
            <v>90</v>
          </cell>
          <cell r="R2003">
            <v>54</v>
          </cell>
          <cell r="S2003" t="str">
            <v>CDJ</v>
          </cell>
          <cell r="T2003">
            <v>57</v>
          </cell>
        </row>
        <row r="2004">
          <cell r="A2004" t="str">
            <v>RAC0AGC_TCE_T2ACDJ</v>
          </cell>
          <cell r="B2004" t="str">
            <v>Jour</v>
          </cell>
          <cell r="C2004" t="str">
            <v>OFPPT</v>
          </cell>
          <cell r="D2004" t="str">
            <v>Centre Nord</v>
          </cell>
          <cell r="E2004" t="str">
            <v>RAC0</v>
          </cell>
          <cell r="F2004" t="str">
            <v>INSTITUT SPECIALISE DE TECHNOLOGIE APPLIQUEE BAB FTOUH FES</v>
          </cell>
          <cell r="G2004" t="str">
            <v>Tertiaire</v>
          </cell>
          <cell r="H2004" t="str">
            <v>Administration Gestion et Commerce</v>
          </cell>
          <cell r="I2004" t="str">
            <v>T</v>
          </cell>
          <cell r="J2004" t="str">
            <v>T</v>
          </cell>
          <cell r="K2004" t="str">
            <v>AGC_TCE_T</v>
          </cell>
          <cell r="L2004" t="str">
            <v>Technicien Comptable d'Entreprises</v>
          </cell>
          <cell r="M2004">
            <v>24</v>
          </cell>
          <cell r="N2004" t="str">
            <v>D</v>
          </cell>
          <cell r="O2004" t="str">
            <v>Diplômante</v>
          </cell>
          <cell r="P2004" t="str">
            <v>2A</v>
          </cell>
          <cell r="Q2004">
            <v>60</v>
          </cell>
          <cell r="R2004">
            <v>44</v>
          </cell>
          <cell r="S2004" t="str">
            <v>CDJ</v>
          </cell>
          <cell r="T2004">
            <v>44</v>
          </cell>
        </row>
        <row r="2005">
          <cell r="A2005" t="str">
            <v>RAC0AGC_TSB_T1ACDJ</v>
          </cell>
          <cell r="B2005" t="str">
            <v>Jour</v>
          </cell>
          <cell r="C2005" t="str">
            <v>OFPPT</v>
          </cell>
          <cell r="D2005" t="str">
            <v>Centre Nord</v>
          </cell>
          <cell r="E2005" t="str">
            <v>RAC0</v>
          </cell>
          <cell r="F2005" t="str">
            <v>INSTITUT SPECIALISE DE TECHNOLOGIE APPLIQUEE BAB FTOUH FES</v>
          </cell>
          <cell r="G2005" t="str">
            <v>Tertiaire</v>
          </cell>
          <cell r="H2005" t="str">
            <v>Administration Gestion et Commerce</v>
          </cell>
          <cell r="I2005" t="str">
            <v>T</v>
          </cell>
          <cell r="J2005" t="str">
            <v>T</v>
          </cell>
          <cell r="K2005" t="str">
            <v>AGC_TSB_T</v>
          </cell>
          <cell r="L2005" t="str">
            <v>Technicien en Secrétariat et Bureautique</v>
          </cell>
          <cell r="M2005">
            <v>24</v>
          </cell>
          <cell r="N2005" t="str">
            <v>D</v>
          </cell>
          <cell r="O2005" t="str">
            <v>Diplômante</v>
          </cell>
          <cell r="P2005" t="str">
            <v>1A</v>
          </cell>
          <cell r="Q2005">
            <v>60</v>
          </cell>
          <cell r="R2005">
            <v>24</v>
          </cell>
          <cell r="S2005" t="str">
            <v>CDJ</v>
          </cell>
          <cell r="T2005">
            <v>27</v>
          </cell>
        </row>
        <row r="2006">
          <cell r="A2006" t="str">
            <v>RAC0AGC_TSB_T2ACDJ</v>
          </cell>
          <cell r="B2006" t="str">
            <v>Jour</v>
          </cell>
          <cell r="C2006" t="str">
            <v>OFPPT</v>
          </cell>
          <cell r="D2006" t="str">
            <v>Centre Nord</v>
          </cell>
          <cell r="E2006" t="str">
            <v>RAC0</v>
          </cell>
          <cell r="F2006" t="str">
            <v>INSTITUT SPECIALISE DE TECHNOLOGIE APPLIQUEE BAB FTOUH FES</v>
          </cell>
          <cell r="G2006" t="str">
            <v>Tertiaire</v>
          </cell>
          <cell r="H2006" t="str">
            <v>Administration Gestion et Commerce</v>
          </cell>
          <cell r="I2006" t="str">
            <v>T</v>
          </cell>
          <cell r="J2006" t="str">
            <v>T</v>
          </cell>
          <cell r="K2006" t="str">
            <v>AGC_TSB_T</v>
          </cell>
          <cell r="L2006" t="str">
            <v>Technicien en Secrétariat et Bureautique</v>
          </cell>
          <cell r="M2006">
            <v>24</v>
          </cell>
          <cell r="N2006" t="str">
            <v>D</v>
          </cell>
          <cell r="O2006" t="str">
            <v>Diplômante</v>
          </cell>
          <cell r="P2006" t="str">
            <v>2A</v>
          </cell>
          <cell r="Q2006">
            <v>20</v>
          </cell>
          <cell r="R2006">
            <v>18</v>
          </cell>
          <cell r="S2006" t="str">
            <v>CDJ</v>
          </cell>
          <cell r="T2006">
            <v>18</v>
          </cell>
        </row>
        <row r="2007">
          <cell r="A2007" t="str">
            <v>RAC0TH_THP_T1ACDJ</v>
          </cell>
          <cell r="B2007" t="str">
            <v>Jour</v>
          </cell>
          <cell r="C2007" t="str">
            <v>OFPPT</v>
          </cell>
          <cell r="D2007" t="str">
            <v>Centre Nord</v>
          </cell>
          <cell r="E2007" t="str">
            <v>RAC0</v>
          </cell>
          <cell r="F2007" t="str">
            <v>INSTITUT SPECIALISE DE TECHNOLOGIE APPLIQUEE BAB FTOUH FES</v>
          </cell>
          <cell r="G2007" t="str">
            <v>Industriel</v>
          </cell>
          <cell r="H2007" t="str">
            <v>Textile Habillement</v>
          </cell>
          <cell r="I2007" t="str">
            <v>T</v>
          </cell>
          <cell r="J2007" t="str">
            <v>T</v>
          </cell>
          <cell r="K2007" t="str">
            <v>TH_THP_T</v>
          </cell>
          <cell r="L2007" t="str">
            <v>Techniques Habillement Production</v>
          </cell>
          <cell r="M2007">
            <v>24</v>
          </cell>
          <cell r="N2007" t="str">
            <v>D</v>
          </cell>
          <cell r="O2007" t="str">
            <v>Diplômante</v>
          </cell>
          <cell r="P2007" t="str">
            <v>1A</v>
          </cell>
          <cell r="Q2007">
            <v>60</v>
          </cell>
          <cell r="R2007">
            <v>18</v>
          </cell>
          <cell r="S2007" t="str">
            <v>CDJ</v>
          </cell>
          <cell r="T2007">
            <v>19</v>
          </cell>
        </row>
        <row r="2008">
          <cell r="A2008" t="str">
            <v>RAC0TH_THP_T2ACDJ</v>
          </cell>
          <cell r="B2008" t="str">
            <v>Jour</v>
          </cell>
          <cell r="C2008" t="str">
            <v>OFPPT</v>
          </cell>
          <cell r="D2008" t="str">
            <v>Centre Nord</v>
          </cell>
          <cell r="E2008" t="str">
            <v>RAC0</v>
          </cell>
          <cell r="F2008" t="str">
            <v>INSTITUT SPECIALISE DE TECHNOLOGIE APPLIQUEE BAB FTOUH FES</v>
          </cell>
          <cell r="G2008" t="str">
            <v>Industriel</v>
          </cell>
          <cell r="H2008" t="str">
            <v>Textile Habillement</v>
          </cell>
          <cell r="I2008" t="str">
            <v>T</v>
          </cell>
          <cell r="J2008" t="str">
            <v>T</v>
          </cell>
          <cell r="K2008" t="str">
            <v>TH_THP_T</v>
          </cell>
          <cell r="L2008" t="str">
            <v>Techniques Habillement Production</v>
          </cell>
          <cell r="M2008">
            <v>24</v>
          </cell>
          <cell r="N2008" t="str">
            <v>D</v>
          </cell>
          <cell r="O2008" t="str">
            <v>Diplômante</v>
          </cell>
          <cell r="P2008" t="str">
            <v>2A</v>
          </cell>
          <cell r="Q2008">
            <v>12</v>
          </cell>
          <cell r="R2008">
            <v>13</v>
          </cell>
          <cell r="S2008" t="str">
            <v>CDJ</v>
          </cell>
          <cell r="T2008">
            <v>13</v>
          </cell>
        </row>
        <row r="2009">
          <cell r="A2009" t="str">
            <v>RBC0AGC_ATV_T1ACDJ</v>
          </cell>
          <cell r="B2009" t="str">
            <v>Jour</v>
          </cell>
          <cell r="C2009" t="str">
            <v>OFPPT</v>
          </cell>
          <cell r="D2009" t="str">
            <v>Centre Nord</v>
          </cell>
          <cell r="E2009" t="str">
            <v>RBC0</v>
          </cell>
          <cell r="F2009" t="str">
            <v>INSTITUT SPECIALISE DE TECHNOLOGIE APPLIQUEE TAZA</v>
          </cell>
          <cell r="G2009" t="str">
            <v>Tertiaire</v>
          </cell>
          <cell r="H2009" t="str">
            <v>Administration Gestion et Commerce</v>
          </cell>
          <cell r="I2009" t="str">
            <v>T</v>
          </cell>
          <cell r="J2009" t="str">
            <v>T</v>
          </cell>
          <cell r="K2009" t="str">
            <v>AGC_ATV_T</v>
          </cell>
          <cell r="L2009" t="str">
            <v>Agent Technique de Vente</v>
          </cell>
          <cell r="M2009">
            <v>24</v>
          </cell>
          <cell r="N2009" t="str">
            <v>D</v>
          </cell>
          <cell r="O2009" t="str">
            <v>Diplômante</v>
          </cell>
          <cell r="P2009" t="str">
            <v>1A</v>
          </cell>
          <cell r="Q2009">
            <v>90</v>
          </cell>
          <cell r="R2009">
            <v>92</v>
          </cell>
          <cell r="S2009" t="str">
            <v>CDJ</v>
          </cell>
          <cell r="T2009">
            <v>104</v>
          </cell>
        </row>
        <row r="2010">
          <cell r="A2010" t="str">
            <v>RBC0AGC_ATV_T2ACDJ</v>
          </cell>
          <cell r="B2010" t="str">
            <v>Jour</v>
          </cell>
          <cell r="C2010" t="str">
            <v>OFPPT</v>
          </cell>
          <cell r="D2010" t="str">
            <v>Centre Nord</v>
          </cell>
          <cell r="E2010" t="str">
            <v>RBC0</v>
          </cell>
          <cell r="F2010" t="str">
            <v>INSTITUT SPECIALISE DE TECHNOLOGIE APPLIQUEE TAZA</v>
          </cell>
          <cell r="G2010" t="str">
            <v>Tertiaire</v>
          </cell>
          <cell r="H2010" t="str">
            <v>Administration Gestion et Commerce</v>
          </cell>
          <cell r="I2010" t="str">
            <v>T</v>
          </cell>
          <cell r="J2010" t="str">
            <v>T</v>
          </cell>
          <cell r="K2010" t="str">
            <v>AGC_ATV_T</v>
          </cell>
          <cell r="L2010" t="str">
            <v>Agent Technique de Vente</v>
          </cell>
          <cell r="M2010">
            <v>24</v>
          </cell>
          <cell r="N2010" t="str">
            <v>D</v>
          </cell>
          <cell r="O2010" t="str">
            <v>Diplômante</v>
          </cell>
          <cell r="P2010" t="str">
            <v>2A</v>
          </cell>
          <cell r="Q2010">
            <v>73</v>
          </cell>
          <cell r="R2010">
            <v>43</v>
          </cell>
          <cell r="S2010" t="str">
            <v>CDJ</v>
          </cell>
          <cell r="T2010">
            <v>43</v>
          </cell>
        </row>
        <row r="2011">
          <cell r="A2011" t="str">
            <v>RBC0AGC_TCE_T1ACDJ</v>
          </cell>
          <cell r="B2011" t="str">
            <v>Jour</v>
          </cell>
          <cell r="C2011" t="str">
            <v>OFPPT</v>
          </cell>
          <cell r="D2011" t="str">
            <v>Centre Nord</v>
          </cell>
          <cell r="E2011" t="str">
            <v>RBC0</v>
          </cell>
          <cell r="F2011" t="str">
            <v>INSTITUT SPECIALISE DE TECHNOLOGIE APPLIQUEE TAZA</v>
          </cell>
          <cell r="G2011" t="str">
            <v>Tertiaire</v>
          </cell>
          <cell r="H2011" t="str">
            <v>Administration Gestion et Commerce</v>
          </cell>
          <cell r="I2011" t="str">
            <v>T</v>
          </cell>
          <cell r="J2011" t="str">
            <v>T</v>
          </cell>
          <cell r="K2011" t="str">
            <v>AGC_TCE_T</v>
          </cell>
          <cell r="L2011" t="str">
            <v>Technicien Comptable d'Entreprises</v>
          </cell>
          <cell r="M2011">
            <v>24</v>
          </cell>
          <cell r="N2011" t="str">
            <v>D</v>
          </cell>
          <cell r="O2011" t="str">
            <v>Diplômante</v>
          </cell>
          <cell r="P2011" t="str">
            <v>1A</v>
          </cell>
          <cell r="Q2011">
            <v>150</v>
          </cell>
          <cell r="R2011">
            <v>118</v>
          </cell>
          <cell r="S2011" t="str">
            <v>CDJ</v>
          </cell>
          <cell r="T2011">
            <v>145</v>
          </cell>
        </row>
        <row r="2012">
          <cell r="A2012" t="str">
            <v>RBC0AGC_TCE_T2ACDJ</v>
          </cell>
          <cell r="B2012" t="str">
            <v>Jour</v>
          </cell>
          <cell r="C2012" t="str">
            <v>OFPPT</v>
          </cell>
          <cell r="D2012" t="str">
            <v>Centre Nord</v>
          </cell>
          <cell r="E2012" t="str">
            <v>RBC0</v>
          </cell>
          <cell r="F2012" t="str">
            <v>INSTITUT SPECIALISE DE TECHNOLOGIE APPLIQUEE TAZA</v>
          </cell>
          <cell r="G2012" t="str">
            <v>Tertiaire</v>
          </cell>
          <cell r="H2012" t="str">
            <v>Administration Gestion et Commerce</v>
          </cell>
          <cell r="I2012" t="str">
            <v>T</v>
          </cell>
          <cell r="J2012" t="str">
            <v>T</v>
          </cell>
          <cell r="K2012" t="str">
            <v>AGC_TCE_T</v>
          </cell>
          <cell r="L2012" t="str">
            <v>Technicien Comptable d'Entreprises</v>
          </cell>
          <cell r="M2012">
            <v>24</v>
          </cell>
          <cell r="N2012" t="str">
            <v>D</v>
          </cell>
          <cell r="O2012" t="str">
            <v>Diplômante</v>
          </cell>
          <cell r="P2012" t="str">
            <v>2A</v>
          </cell>
          <cell r="Q2012">
            <v>97</v>
          </cell>
          <cell r="R2012">
            <v>54</v>
          </cell>
          <cell r="S2012" t="str">
            <v>CDJ</v>
          </cell>
          <cell r="T2012">
            <v>54</v>
          </cell>
        </row>
        <row r="2013">
          <cell r="A2013" t="str">
            <v>RBC0AGC_TSB_T1ACDJ</v>
          </cell>
          <cell r="B2013" t="str">
            <v>Jour</v>
          </cell>
          <cell r="C2013" t="str">
            <v>OFPPT</v>
          </cell>
          <cell r="D2013" t="str">
            <v>Centre Nord</v>
          </cell>
          <cell r="E2013" t="str">
            <v>RBC0</v>
          </cell>
          <cell r="F2013" t="str">
            <v>INSTITUT SPECIALISE DE TECHNOLOGIE APPLIQUEE TAZA</v>
          </cell>
          <cell r="G2013" t="str">
            <v>Tertiaire</v>
          </cell>
          <cell r="H2013" t="str">
            <v>Administration Gestion et Commerce</v>
          </cell>
          <cell r="I2013" t="str">
            <v>T</v>
          </cell>
          <cell r="J2013" t="str">
            <v>T</v>
          </cell>
          <cell r="K2013" t="str">
            <v>AGC_TSB_T</v>
          </cell>
          <cell r="L2013" t="str">
            <v>Technicien en Secrétariat et Bureautique</v>
          </cell>
          <cell r="M2013">
            <v>24</v>
          </cell>
          <cell r="N2013" t="str">
            <v>D</v>
          </cell>
          <cell r="O2013" t="str">
            <v>Diplômante</v>
          </cell>
          <cell r="P2013" t="str">
            <v>1A</v>
          </cell>
          <cell r="Q2013">
            <v>90</v>
          </cell>
          <cell r="R2013">
            <v>80</v>
          </cell>
          <cell r="S2013" t="str">
            <v>CDJ</v>
          </cell>
          <cell r="T2013">
            <v>91</v>
          </cell>
        </row>
        <row r="2014">
          <cell r="A2014" t="str">
            <v>RBC0AGC_TSB_T2ACDJ</v>
          </cell>
          <cell r="B2014" t="str">
            <v>Jour</v>
          </cell>
          <cell r="C2014" t="str">
            <v>OFPPT</v>
          </cell>
          <cell r="D2014" t="str">
            <v>Centre Nord</v>
          </cell>
          <cell r="E2014" t="str">
            <v>RBC0</v>
          </cell>
          <cell r="F2014" t="str">
            <v>INSTITUT SPECIALISE DE TECHNOLOGIE APPLIQUEE TAZA</v>
          </cell>
          <cell r="G2014" t="str">
            <v>Tertiaire</v>
          </cell>
          <cell r="H2014" t="str">
            <v>Administration Gestion et Commerce</v>
          </cell>
          <cell r="I2014" t="str">
            <v>T</v>
          </cell>
          <cell r="J2014" t="str">
            <v>T</v>
          </cell>
          <cell r="K2014" t="str">
            <v>AGC_TSB_T</v>
          </cell>
          <cell r="L2014" t="str">
            <v>Technicien en Secrétariat et Bureautique</v>
          </cell>
          <cell r="M2014">
            <v>24</v>
          </cell>
          <cell r="N2014" t="str">
            <v>D</v>
          </cell>
          <cell r="O2014" t="str">
            <v>Diplômante</v>
          </cell>
          <cell r="P2014" t="str">
            <v>2A</v>
          </cell>
          <cell r="Q2014">
            <v>79</v>
          </cell>
          <cell r="R2014">
            <v>53</v>
          </cell>
          <cell r="S2014" t="str">
            <v>CDJ</v>
          </cell>
          <cell r="T2014">
            <v>53</v>
          </cell>
        </row>
        <row r="2015">
          <cell r="A2015" t="str">
            <v>RBC0BTP_CCTP_T1ACDJ</v>
          </cell>
          <cell r="B2015" t="str">
            <v>Jour</v>
          </cell>
          <cell r="C2015" t="str">
            <v>OFPPT</v>
          </cell>
          <cell r="D2015" t="str">
            <v>Centre Nord</v>
          </cell>
          <cell r="E2015" t="str">
            <v>RBC0</v>
          </cell>
          <cell r="F2015" t="str">
            <v>INSTITUT SPECIALISE DE TECHNOLOGIE APPLIQUEE TAZA</v>
          </cell>
          <cell r="G2015" t="str">
            <v>BTP</v>
          </cell>
          <cell r="H2015" t="str">
            <v>Batiment et Travaux Publics</v>
          </cell>
          <cell r="I2015" t="str">
            <v>T</v>
          </cell>
          <cell r="J2015" t="str">
            <v>T</v>
          </cell>
          <cell r="K2015" t="str">
            <v>BTP_CCTP_T</v>
          </cell>
          <cell r="L2015" t="str">
            <v>Chef de Chantiers Travaux Publics</v>
          </cell>
          <cell r="M2015">
            <v>24</v>
          </cell>
          <cell r="N2015" t="str">
            <v>D</v>
          </cell>
          <cell r="O2015" t="str">
            <v>Diplômante</v>
          </cell>
          <cell r="P2015" t="str">
            <v>1A</v>
          </cell>
          <cell r="Q2015">
            <v>60</v>
          </cell>
          <cell r="R2015">
            <v>30</v>
          </cell>
          <cell r="S2015" t="str">
            <v>CDJ</v>
          </cell>
          <cell r="T2015">
            <v>36</v>
          </cell>
        </row>
        <row r="2016">
          <cell r="A2016" t="str">
            <v>RBC0BTP_CCTP_T2ACDJ</v>
          </cell>
          <cell r="B2016" t="str">
            <v>Jour</v>
          </cell>
          <cell r="C2016" t="str">
            <v>OFPPT</v>
          </cell>
          <cell r="D2016" t="str">
            <v>Centre Nord</v>
          </cell>
          <cell r="E2016" t="str">
            <v>RBC0</v>
          </cell>
          <cell r="F2016" t="str">
            <v>INSTITUT SPECIALISE DE TECHNOLOGIE APPLIQUEE TAZA</v>
          </cell>
          <cell r="G2016" t="str">
            <v>BTP</v>
          </cell>
          <cell r="H2016" t="str">
            <v>Batiment et Travaux Publics</v>
          </cell>
          <cell r="I2016" t="str">
            <v>T</v>
          </cell>
          <cell r="J2016" t="str">
            <v>T</v>
          </cell>
          <cell r="K2016" t="str">
            <v>BTP_CCTP_T</v>
          </cell>
          <cell r="L2016" t="str">
            <v>Chef de Chantiers Travaux Publics</v>
          </cell>
          <cell r="M2016">
            <v>24</v>
          </cell>
          <cell r="N2016" t="str">
            <v>D</v>
          </cell>
          <cell r="O2016" t="str">
            <v>Diplômante</v>
          </cell>
          <cell r="P2016" t="str">
            <v>2A</v>
          </cell>
          <cell r="Q2016">
            <v>26</v>
          </cell>
          <cell r="R2016">
            <v>25</v>
          </cell>
          <cell r="S2016" t="str">
            <v>CDJ</v>
          </cell>
          <cell r="T2016">
            <v>25</v>
          </cell>
        </row>
        <row r="2017">
          <cell r="A2017" t="str">
            <v>RBC0BTP_TDB_T1ACDJ</v>
          </cell>
          <cell r="B2017" t="str">
            <v>Jour</v>
          </cell>
          <cell r="C2017" t="str">
            <v>OFPPT</v>
          </cell>
          <cell r="D2017" t="str">
            <v>Centre Nord</v>
          </cell>
          <cell r="E2017" t="str">
            <v>RBC0</v>
          </cell>
          <cell r="F2017" t="str">
            <v>INSTITUT SPECIALISE DE TECHNOLOGIE APPLIQUEE TAZA</v>
          </cell>
          <cell r="G2017" t="str">
            <v>BTP</v>
          </cell>
          <cell r="H2017" t="str">
            <v>Batiment et Travaux Publics</v>
          </cell>
          <cell r="I2017" t="str">
            <v>T</v>
          </cell>
          <cell r="J2017" t="str">
            <v>T</v>
          </cell>
          <cell r="K2017" t="str">
            <v>BTP_TDB_T</v>
          </cell>
          <cell r="L2017" t="str">
            <v>Technicien Dessinateur de Bâtiment</v>
          </cell>
          <cell r="M2017">
            <v>24</v>
          </cell>
          <cell r="N2017" t="str">
            <v>D</v>
          </cell>
          <cell r="O2017" t="str">
            <v>Diplômante</v>
          </cell>
          <cell r="P2017" t="str">
            <v>1A</v>
          </cell>
          <cell r="Q2017">
            <v>90</v>
          </cell>
          <cell r="R2017">
            <v>100</v>
          </cell>
          <cell r="S2017" t="str">
            <v>CDJ</v>
          </cell>
          <cell r="T2017">
            <v>110</v>
          </cell>
        </row>
        <row r="2018">
          <cell r="A2018" t="str">
            <v>RBC0BTP_TDB_T2ACDJ</v>
          </cell>
          <cell r="B2018" t="str">
            <v>Jour</v>
          </cell>
          <cell r="C2018" t="str">
            <v>OFPPT</v>
          </cell>
          <cell r="D2018" t="str">
            <v>Centre Nord</v>
          </cell>
          <cell r="E2018" t="str">
            <v>RBC0</v>
          </cell>
          <cell r="F2018" t="str">
            <v>INSTITUT SPECIALISE DE TECHNOLOGIE APPLIQUEE TAZA</v>
          </cell>
          <cell r="G2018" t="str">
            <v>BTP</v>
          </cell>
          <cell r="H2018" t="str">
            <v>Batiment et Travaux Publics</v>
          </cell>
          <cell r="I2018" t="str">
            <v>T</v>
          </cell>
          <cell r="J2018" t="str">
            <v>T</v>
          </cell>
          <cell r="K2018" t="str">
            <v>BTP_TDB_T</v>
          </cell>
          <cell r="L2018" t="str">
            <v>Technicien Dessinateur de Bâtiment</v>
          </cell>
          <cell r="M2018">
            <v>24</v>
          </cell>
          <cell r="N2018" t="str">
            <v>D</v>
          </cell>
          <cell r="O2018" t="str">
            <v>Diplômante</v>
          </cell>
          <cell r="P2018" t="str">
            <v>2A</v>
          </cell>
          <cell r="Q2018">
            <v>70</v>
          </cell>
          <cell r="R2018">
            <v>63</v>
          </cell>
          <cell r="S2018" t="str">
            <v>CDJ</v>
          </cell>
          <cell r="T2018">
            <v>63</v>
          </cell>
        </row>
        <row r="2019">
          <cell r="A2019" t="str">
            <v>RBC0CM_TCM_T1ACDJ</v>
          </cell>
          <cell r="B2019" t="str">
            <v>Jour</v>
          </cell>
          <cell r="C2019" t="str">
            <v>OFPPT</v>
          </cell>
          <cell r="D2019" t="str">
            <v>Centre Nord</v>
          </cell>
          <cell r="E2019" t="str">
            <v>RBC0</v>
          </cell>
          <cell r="F2019" t="str">
            <v>INSTITUT SPECIALISE DE TECHNOLOGIE APPLIQUEE TAZA</v>
          </cell>
          <cell r="G2019" t="str">
            <v>Industriel</v>
          </cell>
          <cell r="H2019" t="str">
            <v>Construction Métallique</v>
          </cell>
          <cell r="I2019" t="str">
            <v>T</v>
          </cell>
          <cell r="J2019" t="str">
            <v>T</v>
          </cell>
          <cell r="K2019" t="str">
            <v>CM_TCM_T</v>
          </cell>
          <cell r="L2019" t="str">
            <v>Technicien en Construction Métallique</v>
          </cell>
          <cell r="M2019">
            <v>24</v>
          </cell>
          <cell r="N2019" t="str">
            <v>D</v>
          </cell>
          <cell r="O2019" t="str">
            <v>Diplômante</v>
          </cell>
          <cell r="P2019" t="str">
            <v>1A</v>
          </cell>
          <cell r="Q2019">
            <v>30</v>
          </cell>
          <cell r="R2019">
            <v>30</v>
          </cell>
          <cell r="S2019" t="str">
            <v>CDJ</v>
          </cell>
          <cell r="T2019">
            <v>31</v>
          </cell>
        </row>
        <row r="2020">
          <cell r="A2020" t="str">
            <v>RBC0CM_TCM_T2ACDJ</v>
          </cell>
          <cell r="B2020" t="str">
            <v>Jour</v>
          </cell>
          <cell r="C2020" t="str">
            <v>OFPPT</v>
          </cell>
          <cell r="D2020" t="str">
            <v>Centre Nord</v>
          </cell>
          <cell r="E2020" t="str">
            <v>RBC0</v>
          </cell>
          <cell r="F2020" t="str">
            <v>INSTITUT SPECIALISE DE TECHNOLOGIE APPLIQUEE TAZA</v>
          </cell>
          <cell r="G2020" t="str">
            <v>Industriel</v>
          </cell>
          <cell r="H2020" t="str">
            <v>Construction Métallique</v>
          </cell>
          <cell r="I2020" t="str">
            <v>T</v>
          </cell>
          <cell r="J2020" t="str">
            <v>T</v>
          </cell>
          <cell r="K2020" t="str">
            <v>CM_TCM_T</v>
          </cell>
          <cell r="L2020" t="str">
            <v>Technicien en Construction Métallique</v>
          </cell>
          <cell r="M2020">
            <v>24</v>
          </cell>
          <cell r="N2020" t="str">
            <v>D</v>
          </cell>
          <cell r="O2020" t="str">
            <v>Diplômante</v>
          </cell>
          <cell r="P2020" t="str">
            <v>2A</v>
          </cell>
          <cell r="Q2020">
            <v>25</v>
          </cell>
          <cell r="R2020">
            <v>28</v>
          </cell>
          <cell r="S2020" t="str">
            <v>CDJ</v>
          </cell>
          <cell r="T2020">
            <v>28</v>
          </cell>
        </row>
        <row r="2021">
          <cell r="A2021" t="str">
            <v>RBC0GE_EMI_T1ACDJ</v>
          </cell>
          <cell r="B2021" t="str">
            <v>Jour</v>
          </cell>
          <cell r="C2021" t="str">
            <v>OFPPT</v>
          </cell>
          <cell r="D2021" t="str">
            <v>Centre Nord</v>
          </cell>
          <cell r="E2021" t="str">
            <v>RBC0</v>
          </cell>
          <cell r="F2021" t="str">
            <v>INSTITUT SPECIALISE DE TECHNOLOGIE APPLIQUEE TAZA</v>
          </cell>
          <cell r="G2021" t="str">
            <v>Industriel</v>
          </cell>
          <cell r="H2021" t="str">
            <v>Génie Electrique</v>
          </cell>
          <cell r="I2021" t="str">
            <v>T</v>
          </cell>
          <cell r="J2021" t="str">
            <v>T</v>
          </cell>
          <cell r="K2021" t="str">
            <v>GE_EMI_T</v>
          </cell>
          <cell r="L2021" t="str">
            <v>Technicien en Electricité de Maintenance Industrielle</v>
          </cell>
          <cell r="M2021">
            <v>24</v>
          </cell>
          <cell r="N2021" t="str">
            <v>D</v>
          </cell>
          <cell r="O2021" t="str">
            <v>Diplômante</v>
          </cell>
          <cell r="P2021" t="str">
            <v>1A</v>
          </cell>
          <cell r="Q2021">
            <v>60</v>
          </cell>
          <cell r="R2021">
            <v>70</v>
          </cell>
          <cell r="S2021" t="str">
            <v>CDJ</v>
          </cell>
          <cell r="T2021">
            <v>74</v>
          </cell>
        </row>
        <row r="2022">
          <cell r="A2022" t="str">
            <v>RBC0GE_EMI_T2ACDJ</v>
          </cell>
          <cell r="B2022" t="str">
            <v>Jour</v>
          </cell>
          <cell r="C2022" t="str">
            <v>OFPPT</v>
          </cell>
          <cell r="D2022" t="str">
            <v>Centre Nord</v>
          </cell>
          <cell r="E2022" t="str">
            <v>RBC0</v>
          </cell>
          <cell r="F2022" t="str">
            <v>INSTITUT SPECIALISE DE TECHNOLOGIE APPLIQUEE TAZA</v>
          </cell>
          <cell r="G2022" t="str">
            <v>Industriel</v>
          </cell>
          <cell r="H2022" t="str">
            <v>Génie Electrique</v>
          </cell>
          <cell r="I2022" t="str">
            <v>T</v>
          </cell>
          <cell r="J2022" t="str">
            <v>T</v>
          </cell>
          <cell r="K2022" t="str">
            <v>GE_EMI_T</v>
          </cell>
          <cell r="L2022" t="str">
            <v>Technicien en Electricité de Maintenance Industrielle</v>
          </cell>
          <cell r="M2022">
            <v>24</v>
          </cell>
          <cell r="N2022" t="str">
            <v>D</v>
          </cell>
          <cell r="O2022" t="str">
            <v>Diplômante</v>
          </cell>
          <cell r="P2022" t="str">
            <v>2A</v>
          </cell>
          <cell r="Q2022">
            <v>57</v>
          </cell>
          <cell r="R2022">
            <v>49</v>
          </cell>
          <cell r="S2022" t="str">
            <v>CDJ</v>
          </cell>
          <cell r="T2022">
            <v>49</v>
          </cell>
        </row>
        <row r="2023">
          <cell r="A2023" t="str">
            <v>RBC0REM_TREMOA_T1ACDJ</v>
          </cell>
          <cell r="B2023" t="str">
            <v>Jour</v>
          </cell>
          <cell r="C2023" t="str">
            <v>OFPPT</v>
          </cell>
          <cell r="D2023" t="str">
            <v>Centre Nord</v>
          </cell>
          <cell r="E2023" t="str">
            <v>RBC0</v>
          </cell>
          <cell r="F2023" t="str">
            <v>INSTITUT SPECIALISE DE TECHNOLOGIE APPLIQUEE TAZA</v>
          </cell>
          <cell r="G2023" t="str">
            <v>Industriel</v>
          </cell>
          <cell r="H2023" t="str">
            <v>Réparation des Engins à Moteurs</v>
          </cell>
          <cell r="I2023" t="str">
            <v>T</v>
          </cell>
          <cell r="J2023" t="str">
            <v>T</v>
          </cell>
          <cell r="K2023" t="str">
            <v>REM_TREMOA_T</v>
          </cell>
          <cell r="L2023" t="str">
            <v>Technicien en Réparation des Engins à Moteur (Option: Automobile)</v>
          </cell>
          <cell r="M2023">
            <v>24</v>
          </cell>
          <cell r="N2023" t="str">
            <v>D</v>
          </cell>
          <cell r="O2023" t="str">
            <v>Diplômante</v>
          </cell>
          <cell r="P2023" t="str">
            <v>1A</v>
          </cell>
          <cell r="Q2023">
            <v>60</v>
          </cell>
          <cell r="R2023">
            <v>66</v>
          </cell>
          <cell r="S2023" t="str">
            <v>CDJ</v>
          </cell>
          <cell r="T2023">
            <v>73</v>
          </cell>
        </row>
        <row r="2024">
          <cell r="A2024" t="str">
            <v>RBC0REM_TREMOA_T2ACDJ</v>
          </cell>
          <cell r="B2024" t="str">
            <v>Jour</v>
          </cell>
          <cell r="C2024" t="str">
            <v>OFPPT</v>
          </cell>
          <cell r="D2024" t="str">
            <v>Centre Nord</v>
          </cell>
          <cell r="E2024" t="str">
            <v>RBC0</v>
          </cell>
          <cell r="F2024" t="str">
            <v>INSTITUT SPECIALISE DE TECHNOLOGIE APPLIQUEE TAZA</v>
          </cell>
          <cell r="G2024" t="str">
            <v>Industriel</v>
          </cell>
          <cell r="H2024" t="str">
            <v>Réparation des Engins à Moteurs</v>
          </cell>
          <cell r="I2024" t="str">
            <v>T</v>
          </cell>
          <cell r="J2024" t="str">
            <v>T</v>
          </cell>
          <cell r="K2024" t="str">
            <v>REM_TREMOA_T</v>
          </cell>
          <cell r="L2024" t="str">
            <v>Technicien en Réparation des Engins à Moteur (Option: Automobile)</v>
          </cell>
          <cell r="M2024">
            <v>24</v>
          </cell>
          <cell r="N2024" t="str">
            <v>D</v>
          </cell>
          <cell r="O2024" t="str">
            <v>Diplômante</v>
          </cell>
          <cell r="P2024" t="str">
            <v>2A</v>
          </cell>
          <cell r="Q2024">
            <v>53</v>
          </cell>
          <cell r="R2024">
            <v>52</v>
          </cell>
          <cell r="S2024" t="str">
            <v>CDJ</v>
          </cell>
          <cell r="T2024">
            <v>52</v>
          </cell>
        </row>
        <row r="2025">
          <cell r="A2025" t="str">
            <v>RBD0AGC_TSB_T1ACDJ</v>
          </cell>
          <cell r="B2025" t="str">
            <v>Jour</v>
          </cell>
          <cell r="C2025" t="str">
            <v>OFPPT</v>
          </cell>
          <cell r="D2025" t="str">
            <v>Centre Nord</v>
          </cell>
          <cell r="E2025" t="str">
            <v>RBD0</v>
          </cell>
          <cell r="F2025" t="str">
            <v>INSTITUT DE TECHNOLOGIE APPLIQUEE TAZA</v>
          </cell>
          <cell r="G2025" t="str">
            <v>Tertiaire</v>
          </cell>
          <cell r="H2025" t="str">
            <v>Administration Gestion et Commerce</v>
          </cell>
          <cell r="I2025" t="str">
            <v>T</v>
          </cell>
          <cell r="J2025" t="str">
            <v>T</v>
          </cell>
          <cell r="K2025" t="str">
            <v>AGC_TSB_T</v>
          </cell>
          <cell r="L2025" t="str">
            <v>Technicien en Secrétariat et Bureautique</v>
          </cell>
          <cell r="M2025">
            <v>24</v>
          </cell>
          <cell r="N2025" t="str">
            <v>D</v>
          </cell>
          <cell r="O2025" t="str">
            <v>Diplômante</v>
          </cell>
          <cell r="P2025" t="str">
            <v>1A</v>
          </cell>
          <cell r="Q2025">
            <v>90</v>
          </cell>
          <cell r="R2025">
            <v>29</v>
          </cell>
          <cell r="S2025" t="str">
            <v>CDJ</v>
          </cell>
          <cell r="T2025">
            <v>30</v>
          </cell>
        </row>
        <row r="2026">
          <cell r="A2026" t="str">
            <v>RBD0TH_THP_T1ACDJ</v>
          </cell>
          <cell r="B2026" t="str">
            <v>Jour</v>
          </cell>
          <cell r="C2026" t="str">
            <v>OFPPT</v>
          </cell>
          <cell r="D2026" t="str">
            <v>Centre Nord</v>
          </cell>
          <cell r="E2026" t="str">
            <v>RBD0</v>
          </cell>
          <cell r="F2026" t="str">
            <v>INSTITUT DE TECHNOLOGIE APPLIQUEE TAZA</v>
          </cell>
          <cell r="G2026" t="str">
            <v>Industriel</v>
          </cell>
          <cell r="H2026" t="str">
            <v>Textile Habillement</v>
          </cell>
          <cell r="I2026" t="str">
            <v>T</v>
          </cell>
          <cell r="J2026" t="str">
            <v>T</v>
          </cell>
          <cell r="K2026" t="str">
            <v>TH_THP_T</v>
          </cell>
          <cell r="L2026" t="str">
            <v>Techniques Habillement Production</v>
          </cell>
          <cell r="M2026">
            <v>24</v>
          </cell>
          <cell r="N2026" t="str">
            <v>D</v>
          </cell>
          <cell r="O2026" t="str">
            <v>Diplômante</v>
          </cell>
          <cell r="P2026" t="str">
            <v>1A</v>
          </cell>
          <cell r="Q2026">
            <v>60</v>
          </cell>
          <cell r="R2026">
            <v>50</v>
          </cell>
          <cell r="S2026" t="str">
            <v>CDJ</v>
          </cell>
          <cell r="T2026">
            <v>53</v>
          </cell>
        </row>
        <row r="2027">
          <cell r="A2027" t="str">
            <v>RBD0TH_THP_T2ACDJ</v>
          </cell>
          <cell r="B2027" t="str">
            <v>Jour</v>
          </cell>
          <cell r="C2027" t="str">
            <v>OFPPT</v>
          </cell>
          <cell r="D2027" t="str">
            <v>Centre Nord</v>
          </cell>
          <cell r="E2027" t="str">
            <v>RBD0</v>
          </cell>
          <cell r="F2027" t="str">
            <v>INSTITUT DE TECHNOLOGIE APPLIQUEE TAZA</v>
          </cell>
          <cell r="G2027" t="str">
            <v>Industriel</v>
          </cell>
          <cell r="H2027" t="str">
            <v>Textile Habillement</v>
          </cell>
          <cell r="I2027" t="str">
            <v>T</v>
          </cell>
          <cell r="J2027" t="str">
            <v>T</v>
          </cell>
          <cell r="K2027" t="str">
            <v>TH_THP_T</v>
          </cell>
          <cell r="L2027" t="str">
            <v>Techniques Habillement Production</v>
          </cell>
          <cell r="M2027">
            <v>24</v>
          </cell>
          <cell r="N2027" t="str">
            <v>D</v>
          </cell>
          <cell r="O2027" t="str">
            <v>Diplômante</v>
          </cell>
          <cell r="P2027" t="str">
            <v>2A</v>
          </cell>
          <cell r="Q2027">
            <v>29</v>
          </cell>
          <cell r="R2027">
            <v>21</v>
          </cell>
          <cell r="S2027" t="str">
            <v>CDJ</v>
          </cell>
          <cell r="T2027">
            <v>21</v>
          </cell>
        </row>
        <row r="2028">
          <cell r="A2028" t="str">
            <v>RDL0AGC_TCE_T1ACDJ</v>
          </cell>
          <cell r="B2028" t="str">
            <v>Jour</v>
          </cell>
          <cell r="C2028" t="str">
            <v>OFPPT</v>
          </cell>
          <cell r="D2028" t="str">
            <v>Centre Nord</v>
          </cell>
          <cell r="E2028" t="str">
            <v>RDL0</v>
          </cell>
          <cell r="F2028" t="str">
            <v>INSTITUT SPECIALISE DE TECHNOLOGIE APPLIQUEE IMZOUREN</v>
          </cell>
          <cell r="G2028" t="str">
            <v>Tertiaire</v>
          </cell>
          <cell r="H2028" t="str">
            <v>Administration Gestion et Commerce</v>
          </cell>
          <cell r="I2028" t="str">
            <v>T</v>
          </cell>
          <cell r="J2028" t="str">
            <v>T</v>
          </cell>
          <cell r="K2028" t="str">
            <v>AGC_TCE_T</v>
          </cell>
          <cell r="L2028" t="str">
            <v>Technicien Comptable d'Entreprises</v>
          </cell>
          <cell r="M2028">
            <v>24</v>
          </cell>
          <cell r="N2028" t="str">
            <v>D</v>
          </cell>
          <cell r="O2028" t="str">
            <v>Diplômante</v>
          </cell>
          <cell r="P2028" t="str">
            <v>1A</v>
          </cell>
          <cell r="Q2028">
            <v>90</v>
          </cell>
          <cell r="R2028">
            <v>0</v>
          </cell>
          <cell r="S2028" t="str">
            <v>CDJ</v>
          </cell>
          <cell r="T2028">
            <v>0</v>
          </cell>
        </row>
        <row r="2029">
          <cell r="A2029" t="str">
            <v>RDL0BTP_CCTP_T1ACDJ</v>
          </cell>
          <cell r="B2029" t="str">
            <v>Jour</v>
          </cell>
          <cell r="C2029" t="str">
            <v>OFPPT</v>
          </cell>
          <cell r="D2029" t="str">
            <v>Centre Nord</v>
          </cell>
          <cell r="E2029" t="str">
            <v>RDL0</v>
          </cell>
          <cell r="F2029" t="str">
            <v>INSTITUT SPECIALISE DE TECHNOLOGIE APPLIQUEE IMZOUREN</v>
          </cell>
          <cell r="G2029" t="str">
            <v>BTP</v>
          </cell>
          <cell r="H2029" t="str">
            <v>Batiment et Travaux Publics</v>
          </cell>
          <cell r="I2029" t="str">
            <v>T</v>
          </cell>
          <cell r="J2029" t="str">
            <v>T</v>
          </cell>
          <cell r="K2029" t="str">
            <v>BTP_CCTP_T</v>
          </cell>
          <cell r="L2029" t="str">
            <v>Chef de Chantiers Travaux Publics</v>
          </cell>
          <cell r="M2029">
            <v>24</v>
          </cell>
          <cell r="N2029" t="str">
            <v>D</v>
          </cell>
          <cell r="O2029" t="str">
            <v>Diplômante</v>
          </cell>
          <cell r="P2029" t="str">
            <v>1A</v>
          </cell>
          <cell r="Q2029">
            <v>90</v>
          </cell>
          <cell r="R2029">
            <v>0</v>
          </cell>
          <cell r="S2029" t="str">
            <v>CDJ</v>
          </cell>
          <cell r="T2029">
            <v>0</v>
          </cell>
        </row>
        <row r="2030">
          <cell r="A2030" t="str">
            <v>REH0AGC_TCE_T1ACDJ</v>
          </cell>
          <cell r="B2030" t="str">
            <v>Jour</v>
          </cell>
          <cell r="C2030" t="str">
            <v>OFPPT</v>
          </cell>
          <cell r="D2030" t="str">
            <v>Centre Nord</v>
          </cell>
          <cell r="E2030" t="str">
            <v>REH0</v>
          </cell>
          <cell r="F2030" t="str">
            <v xml:space="preserve">CENTRE MIXTE DE FORMATION PROFESSIONNELLE AL ADARISSA FES </v>
          </cell>
          <cell r="G2030" t="str">
            <v>Tertiaire</v>
          </cell>
          <cell r="H2030" t="str">
            <v>Administration Gestion et Commerce</v>
          </cell>
          <cell r="I2030" t="str">
            <v>T</v>
          </cell>
          <cell r="J2030" t="str">
            <v>T</v>
          </cell>
          <cell r="K2030" t="str">
            <v>AGC_TCE_T</v>
          </cell>
          <cell r="L2030" t="str">
            <v>Technicien Comptable d'Entreprises</v>
          </cell>
          <cell r="M2030">
            <v>24</v>
          </cell>
          <cell r="N2030" t="str">
            <v>D</v>
          </cell>
          <cell r="O2030" t="str">
            <v>Diplômante</v>
          </cell>
          <cell r="P2030" t="str">
            <v>1A</v>
          </cell>
          <cell r="Q2030">
            <v>90</v>
          </cell>
          <cell r="R2030">
            <v>101</v>
          </cell>
          <cell r="S2030" t="str">
            <v>CDJ</v>
          </cell>
          <cell r="T2030">
            <v>111</v>
          </cell>
        </row>
        <row r="2031">
          <cell r="A2031" t="str">
            <v>REH0AGC_TCE_T2ACDJ</v>
          </cell>
          <cell r="B2031" t="str">
            <v>Jour</v>
          </cell>
          <cell r="C2031" t="str">
            <v>OFPPT</v>
          </cell>
          <cell r="D2031" t="str">
            <v>Centre Nord</v>
          </cell>
          <cell r="E2031" t="str">
            <v>REH0</v>
          </cell>
          <cell r="F2031" t="str">
            <v xml:space="preserve">CENTRE MIXTE DE FORMATION PROFESSIONNELLE AL ADARISSA FES </v>
          </cell>
          <cell r="G2031" t="str">
            <v>Tertiaire</v>
          </cell>
          <cell r="H2031" t="str">
            <v>Administration Gestion et Commerce</v>
          </cell>
          <cell r="I2031" t="str">
            <v>T</v>
          </cell>
          <cell r="J2031" t="str">
            <v>T</v>
          </cell>
          <cell r="K2031" t="str">
            <v>AGC_TCE_T</v>
          </cell>
          <cell r="L2031" t="str">
            <v>Technicien Comptable d'Entreprises</v>
          </cell>
          <cell r="M2031">
            <v>24</v>
          </cell>
          <cell r="N2031" t="str">
            <v>D</v>
          </cell>
          <cell r="O2031" t="str">
            <v>Diplômante</v>
          </cell>
          <cell r="P2031" t="str">
            <v>2A</v>
          </cell>
          <cell r="Q2031">
            <v>70</v>
          </cell>
          <cell r="R2031">
            <v>61</v>
          </cell>
          <cell r="S2031" t="str">
            <v>CDJ</v>
          </cell>
          <cell r="T2031">
            <v>61</v>
          </cell>
        </row>
        <row r="2032">
          <cell r="A2032" t="str">
            <v>REH0AGC_TSB_T1ACDJ</v>
          </cell>
          <cell r="B2032" t="str">
            <v>Jour</v>
          </cell>
          <cell r="C2032" t="str">
            <v>OFPPT</v>
          </cell>
          <cell r="D2032" t="str">
            <v>Centre Nord</v>
          </cell>
          <cell r="E2032" t="str">
            <v>REH0</v>
          </cell>
          <cell r="F2032" t="str">
            <v xml:space="preserve">CENTRE MIXTE DE FORMATION PROFESSIONNELLE AL ADARISSA FES </v>
          </cell>
          <cell r="G2032" t="str">
            <v>Tertiaire</v>
          </cell>
          <cell r="H2032" t="str">
            <v>Administration Gestion et Commerce</v>
          </cell>
          <cell r="I2032" t="str">
            <v>T</v>
          </cell>
          <cell r="J2032" t="str">
            <v>T</v>
          </cell>
          <cell r="K2032" t="str">
            <v>AGC_TSB_T</v>
          </cell>
          <cell r="L2032" t="str">
            <v>Technicien en Secrétariat et Bureautique</v>
          </cell>
          <cell r="M2032">
            <v>24</v>
          </cell>
          <cell r="N2032" t="str">
            <v>D</v>
          </cell>
          <cell r="O2032" t="str">
            <v>Diplômante</v>
          </cell>
          <cell r="P2032" t="str">
            <v>1A</v>
          </cell>
          <cell r="Q2032">
            <v>60</v>
          </cell>
          <cell r="R2032">
            <v>43</v>
          </cell>
          <cell r="S2032" t="str">
            <v>CDJ</v>
          </cell>
          <cell r="T2032">
            <v>51</v>
          </cell>
        </row>
        <row r="2033">
          <cell r="A2033" t="str">
            <v>REH0AGC_TSB_T2ACDJ</v>
          </cell>
          <cell r="B2033" t="str">
            <v>Jour</v>
          </cell>
          <cell r="C2033" t="str">
            <v>OFPPT</v>
          </cell>
          <cell r="D2033" t="str">
            <v>Centre Nord</v>
          </cell>
          <cell r="E2033" t="str">
            <v>REH0</v>
          </cell>
          <cell r="F2033" t="str">
            <v xml:space="preserve">CENTRE MIXTE DE FORMATION PROFESSIONNELLE AL ADARISSA FES </v>
          </cell>
          <cell r="G2033" t="str">
            <v>Tertiaire</v>
          </cell>
          <cell r="H2033" t="str">
            <v>Administration Gestion et Commerce</v>
          </cell>
          <cell r="I2033" t="str">
            <v>T</v>
          </cell>
          <cell r="J2033" t="str">
            <v>T</v>
          </cell>
          <cell r="K2033" t="str">
            <v>AGC_TSB_T</v>
          </cell>
          <cell r="L2033" t="str">
            <v>Technicien en Secrétariat et Bureautique</v>
          </cell>
          <cell r="M2033">
            <v>24</v>
          </cell>
          <cell r="N2033" t="str">
            <v>D</v>
          </cell>
          <cell r="O2033" t="str">
            <v>Diplômante</v>
          </cell>
          <cell r="P2033" t="str">
            <v>2A</v>
          </cell>
          <cell r="Q2033">
            <v>39</v>
          </cell>
          <cell r="R2033">
            <v>27</v>
          </cell>
          <cell r="S2033" t="str">
            <v>CDJ</v>
          </cell>
          <cell r="T2033">
            <v>27</v>
          </cell>
        </row>
        <row r="2034">
          <cell r="A2034" t="str">
            <v>R110AGC_TCE_T1ACDS</v>
          </cell>
          <cell r="B2034" t="str">
            <v>Soir</v>
          </cell>
          <cell r="C2034" t="str">
            <v>OFPPT</v>
          </cell>
          <cell r="D2034" t="str">
            <v>Centre Nord</v>
          </cell>
          <cell r="E2034" t="str">
            <v>R110</v>
          </cell>
          <cell r="F2034" t="str">
            <v>INSTITUT SPECIALISE DE TECHNOLOGIE APPLIQUEE GESTION FES</v>
          </cell>
          <cell r="G2034" t="str">
            <v>Tertiaire</v>
          </cell>
          <cell r="H2034" t="str">
            <v>Administration Gestion et Commerce</v>
          </cell>
          <cell r="I2034" t="str">
            <v>T</v>
          </cell>
          <cell r="J2034" t="str">
            <v>T</v>
          </cell>
          <cell r="K2034" t="str">
            <v>AGC_TCE_T</v>
          </cell>
          <cell r="L2034" t="str">
            <v>Technicien Comptable d'Entreprises</v>
          </cell>
          <cell r="M2034">
            <v>36</v>
          </cell>
          <cell r="N2034" t="str">
            <v>D</v>
          </cell>
          <cell r="O2034" t="str">
            <v>Diplômante</v>
          </cell>
          <cell r="P2034" t="str">
            <v>1A</v>
          </cell>
          <cell r="Q2034">
            <v>31</v>
          </cell>
          <cell r="R2034">
            <v>0</v>
          </cell>
          <cell r="S2034" t="str">
            <v>CDS</v>
          </cell>
          <cell r="T2034">
            <v>0</v>
          </cell>
        </row>
        <row r="2035">
          <cell r="A2035" t="str">
            <v>R150GE_EMI_T1ACDS</v>
          </cell>
          <cell r="B2035" t="str">
            <v>Soir</v>
          </cell>
          <cell r="C2035" t="str">
            <v>OFPPT</v>
          </cell>
          <cell r="D2035" t="str">
            <v>Centre Nord</v>
          </cell>
          <cell r="E2035" t="str">
            <v>R150</v>
          </cell>
          <cell r="F2035" t="str">
            <v>INSTITUT SPECIALISE DE TECHNOLOGIE APPLIQUEE ROUTE IMOUZER FES</v>
          </cell>
          <cell r="G2035" t="str">
            <v>Industriel</v>
          </cell>
          <cell r="H2035" t="str">
            <v>Génie Electrique</v>
          </cell>
          <cell r="I2035" t="str">
            <v>T</v>
          </cell>
          <cell r="J2035" t="str">
            <v>T</v>
          </cell>
          <cell r="K2035" t="str">
            <v>GE_EMI_T</v>
          </cell>
          <cell r="L2035" t="str">
            <v>Technicien en Electricité de Maintenance Industrielle</v>
          </cell>
          <cell r="M2035">
            <v>36</v>
          </cell>
          <cell r="N2035" t="str">
            <v>D</v>
          </cell>
          <cell r="O2035" t="str">
            <v>Diplômante</v>
          </cell>
          <cell r="P2035" t="str">
            <v>1A</v>
          </cell>
          <cell r="Q2035">
            <v>47</v>
          </cell>
          <cell r="R2035">
            <v>48</v>
          </cell>
          <cell r="S2035" t="str">
            <v>CDS</v>
          </cell>
          <cell r="T2035">
            <v>20</v>
          </cell>
        </row>
        <row r="2036">
          <cell r="A2036" t="str">
            <v>R330AGC_TCE_T1ACDS</v>
          </cell>
          <cell r="B2036" t="str">
            <v>Soir</v>
          </cell>
          <cell r="C2036" t="str">
            <v>OFPPT</v>
          </cell>
          <cell r="D2036" t="str">
            <v>Centre Nord</v>
          </cell>
          <cell r="E2036" t="str">
            <v>R330</v>
          </cell>
          <cell r="F2036" t="str">
            <v>INSTITUT SPECIALISE DE TECHNOLOGIE APPLIQUEE HAY AL ADARISSA FES</v>
          </cell>
          <cell r="G2036" t="str">
            <v>Tertiaire</v>
          </cell>
          <cell r="H2036" t="str">
            <v>Administration Gestion et Commerce</v>
          </cell>
          <cell r="I2036" t="str">
            <v>T</v>
          </cell>
          <cell r="J2036" t="str">
            <v>T</v>
          </cell>
          <cell r="K2036" t="str">
            <v>AGC_TCE_T</v>
          </cell>
          <cell r="L2036" t="str">
            <v>Technicien Comptable d'Entreprises</v>
          </cell>
          <cell r="M2036">
            <v>36</v>
          </cell>
          <cell r="N2036" t="str">
            <v>D</v>
          </cell>
          <cell r="O2036" t="str">
            <v>Diplômante</v>
          </cell>
          <cell r="P2036" t="str">
            <v>1A</v>
          </cell>
          <cell r="Q2036">
            <v>44</v>
          </cell>
          <cell r="R2036">
            <v>10</v>
          </cell>
          <cell r="S2036" t="str">
            <v>CDS</v>
          </cell>
          <cell r="T2036">
            <v>0</v>
          </cell>
        </row>
        <row r="2037">
          <cell r="A2037" t="str">
            <v>R330AGC_TCE_T2ACDS</v>
          </cell>
          <cell r="B2037" t="str">
            <v>Soir</v>
          </cell>
          <cell r="C2037" t="str">
            <v>OFPPT</v>
          </cell>
          <cell r="D2037" t="str">
            <v>Centre Nord</v>
          </cell>
          <cell r="E2037" t="str">
            <v>R330</v>
          </cell>
          <cell r="F2037" t="str">
            <v>INSTITUT SPECIALISE DE TECHNOLOGIE APPLIQUEE HAY AL ADARISSA FES</v>
          </cell>
          <cell r="G2037" t="str">
            <v>Tertiaire</v>
          </cell>
          <cell r="H2037" t="str">
            <v>Administration Gestion et Commerce</v>
          </cell>
          <cell r="I2037" t="str">
            <v>T</v>
          </cell>
          <cell r="J2037" t="str">
            <v>T</v>
          </cell>
          <cell r="K2037" t="str">
            <v>AGC_TCE_T</v>
          </cell>
          <cell r="L2037" t="str">
            <v>Technicien Comptable d'Entreprises</v>
          </cell>
          <cell r="M2037">
            <v>36</v>
          </cell>
          <cell r="N2037" t="str">
            <v>D</v>
          </cell>
          <cell r="O2037" t="str">
            <v>Diplômante</v>
          </cell>
          <cell r="P2037" t="str">
            <v>2A</v>
          </cell>
          <cell r="Q2037">
            <v>9</v>
          </cell>
          <cell r="R2037">
            <v>6</v>
          </cell>
          <cell r="S2037" t="str">
            <v>CDS</v>
          </cell>
          <cell r="T2037">
            <v>10</v>
          </cell>
        </row>
        <row r="2038">
          <cell r="A2038" t="str">
            <v>R010AGC_TSD_TS1ACDJ</v>
          </cell>
          <cell r="B2038" t="str">
            <v>Jour</v>
          </cell>
          <cell r="C2038" t="str">
            <v>OFPPT</v>
          </cell>
          <cell r="D2038" t="str">
            <v>Centre Nord</v>
          </cell>
          <cell r="E2038" t="str">
            <v>R010</v>
          </cell>
          <cell r="F2038" t="str">
            <v>INSTITUT SPECIALISE DE TECHNOLOGIE APPLIQUEE AL HOCEIMA</v>
          </cell>
          <cell r="G2038" t="str">
            <v>Tertiaire</v>
          </cell>
          <cell r="H2038" t="str">
            <v>Administration Gestion et Commerce</v>
          </cell>
          <cell r="I2038" t="str">
            <v>TS</v>
          </cell>
          <cell r="J2038" t="str">
            <v>TS</v>
          </cell>
          <cell r="K2038" t="str">
            <v>AGC_TSD_TS</v>
          </cell>
          <cell r="L2038" t="str">
            <v>Techniques de Secrétariat de Direction</v>
          </cell>
          <cell r="M2038">
            <v>24</v>
          </cell>
          <cell r="N2038" t="str">
            <v>D</v>
          </cell>
          <cell r="O2038" t="str">
            <v>Diplômante</v>
          </cell>
          <cell r="P2038" t="str">
            <v>1A</v>
          </cell>
          <cell r="Q2038">
            <v>30</v>
          </cell>
          <cell r="R2038">
            <v>28</v>
          </cell>
          <cell r="S2038" t="str">
            <v>CDJ</v>
          </cell>
          <cell r="T2038">
            <v>31</v>
          </cell>
        </row>
        <row r="2039">
          <cell r="A2039" t="str">
            <v>R010AGC_TSGE_TS1ACDJ</v>
          </cell>
          <cell r="B2039" t="str">
            <v>Jour</v>
          </cell>
          <cell r="C2039" t="str">
            <v>OFPPT</v>
          </cell>
          <cell r="D2039" t="str">
            <v>Centre Nord</v>
          </cell>
          <cell r="E2039" t="str">
            <v>R010</v>
          </cell>
          <cell r="F2039" t="str">
            <v>INSTITUT SPECIALISE DE TECHNOLOGIE APPLIQUEE AL HOCEIMA</v>
          </cell>
          <cell r="G2039" t="str">
            <v>Tertiaire</v>
          </cell>
          <cell r="H2039" t="str">
            <v>Administration Gestion et Commerce</v>
          </cell>
          <cell r="I2039" t="str">
            <v>TS</v>
          </cell>
          <cell r="J2039" t="str">
            <v>TS</v>
          </cell>
          <cell r="K2039" t="str">
            <v>AGC_TSGE_TS</v>
          </cell>
          <cell r="L2039" t="str">
            <v>Technicien Spécialisé en Gestion des Entreprises</v>
          </cell>
          <cell r="M2039">
            <v>24</v>
          </cell>
          <cell r="N2039" t="str">
            <v>D</v>
          </cell>
          <cell r="O2039" t="str">
            <v>Diplômante</v>
          </cell>
          <cell r="P2039" t="str">
            <v>1A</v>
          </cell>
          <cell r="Q2039">
            <v>120</v>
          </cell>
          <cell r="R2039">
            <v>127</v>
          </cell>
          <cell r="S2039" t="str">
            <v>CDJ</v>
          </cell>
          <cell r="T2039">
            <v>146</v>
          </cell>
        </row>
        <row r="2040">
          <cell r="A2040" t="str">
            <v>R010AGC_TSGE_TS2ACDJ</v>
          </cell>
          <cell r="B2040" t="str">
            <v>Jour</v>
          </cell>
          <cell r="C2040" t="str">
            <v>OFPPT</v>
          </cell>
          <cell r="D2040" t="str">
            <v>Centre Nord</v>
          </cell>
          <cell r="E2040" t="str">
            <v>R010</v>
          </cell>
          <cell r="F2040" t="str">
            <v>INSTITUT SPECIALISE DE TECHNOLOGIE APPLIQUEE AL HOCEIMA</v>
          </cell>
          <cell r="G2040" t="str">
            <v>Tertiaire</v>
          </cell>
          <cell r="H2040" t="str">
            <v>Administration Gestion et Commerce</v>
          </cell>
          <cell r="I2040" t="str">
            <v>TS</v>
          </cell>
          <cell r="J2040" t="str">
            <v>TS</v>
          </cell>
          <cell r="K2040" t="str">
            <v>AGC_TSGE_TS</v>
          </cell>
          <cell r="L2040" t="str">
            <v>Technicien Spécialisé en Gestion des Entreprises</v>
          </cell>
          <cell r="M2040">
            <v>24</v>
          </cell>
          <cell r="N2040" t="str">
            <v>D</v>
          </cell>
          <cell r="O2040" t="str">
            <v>Diplômante</v>
          </cell>
          <cell r="P2040" t="str">
            <v>2A</v>
          </cell>
          <cell r="Q2040">
            <v>64</v>
          </cell>
          <cell r="R2040">
            <v>55</v>
          </cell>
          <cell r="S2040" t="str">
            <v>CDJ</v>
          </cell>
          <cell r="T2040">
            <v>55</v>
          </cell>
        </row>
        <row r="2041">
          <cell r="A2041" t="str">
            <v>R060AGC_TSD_TS2ACDJ</v>
          </cell>
          <cell r="B2041" t="str">
            <v>Jour</v>
          </cell>
          <cell r="C2041" t="str">
            <v>OFPPT</v>
          </cell>
          <cell r="D2041" t="str">
            <v>Centre Nord</v>
          </cell>
          <cell r="E2041" t="str">
            <v>R060</v>
          </cell>
          <cell r="F2041" t="str">
            <v>INSTITUT SPECIALISE DE FORMATION AUX METIERS DE L'ACTION SOCIALE FES</v>
          </cell>
          <cell r="G2041" t="str">
            <v>Tertiaire</v>
          </cell>
          <cell r="H2041" t="str">
            <v>Administration Gestion et Commerce</v>
          </cell>
          <cell r="I2041" t="str">
            <v>TS</v>
          </cell>
          <cell r="J2041" t="str">
            <v>TS</v>
          </cell>
          <cell r="K2041" t="str">
            <v>AGC_TSD_TS</v>
          </cell>
          <cell r="L2041" t="str">
            <v>Techniques de Secrétariat de Direction</v>
          </cell>
          <cell r="M2041">
            <v>24</v>
          </cell>
          <cell r="N2041" t="str">
            <v>D</v>
          </cell>
          <cell r="O2041" t="str">
            <v>Diplômante</v>
          </cell>
          <cell r="P2041" t="str">
            <v>2A</v>
          </cell>
          <cell r="Q2041">
            <v>12</v>
          </cell>
          <cell r="R2041">
            <v>15</v>
          </cell>
          <cell r="S2041" t="str">
            <v>CDJ</v>
          </cell>
          <cell r="T2041">
            <v>15</v>
          </cell>
        </row>
        <row r="2042">
          <cell r="A2042" t="str">
            <v>R060AGC_TSGE_TS1ACDJ</v>
          </cell>
          <cell r="B2042" t="str">
            <v>Jour</v>
          </cell>
          <cell r="C2042" t="str">
            <v>OFPPT</v>
          </cell>
          <cell r="D2042" t="str">
            <v>Centre Nord</v>
          </cell>
          <cell r="E2042" t="str">
            <v>R060</v>
          </cell>
          <cell r="F2042" t="str">
            <v>INSTITUT SPECIALISE DE FORMATION AUX METIERS DE L'ACTION SOCIALE FES</v>
          </cell>
          <cell r="G2042" t="str">
            <v>Tertiaire</v>
          </cell>
          <cell r="H2042" t="str">
            <v>Administration Gestion et Commerce</v>
          </cell>
          <cell r="I2042" t="str">
            <v>TS</v>
          </cell>
          <cell r="J2042" t="str">
            <v>TS</v>
          </cell>
          <cell r="K2042" t="str">
            <v>AGC_TSGE_TS</v>
          </cell>
          <cell r="L2042" t="str">
            <v>Technicien Spécialisé en Gestion des Entreprises</v>
          </cell>
          <cell r="M2042">
            <v>24</v>
          </cell>
          <cell r="N2042" t="str">
            <v>D</v>
          </cell>
          <cell r="O2042" t="str">
            <v>Diplômante</v>
          </cell>
          <cell r="P2042" t="str">
            <v>1A</v>
          </cell>
          <cell r="Q2042">
            <v>60</v>
          </cell>
          <cell r="R2042">
            <v>67</v>
          </cell>
          <cell r="S2042" t="str">
            <v>CDJ</v>
          </cell>
          <cell r="T2042">
            <v>71</v>
          </cell>
        </row>
        <row r="2043">
          <cell r="A2043" t="str">
            <v>R060AGC_TSGE_TS2ACDJ</v>
          </cell>
          <cell r="B2043" t="str">
            <v>Jour</v>
          </cell>
          <cell r="C2043" t="str">
            <v>OFPPT</v>
          </cell>
          <cell r="D2043" t="str">
            <v>Centre Nord</v>
          </cell>
          <cell r="E2043" t="str">
            <v>R060</v>
          </cell>
          <cell r="F2043" t="str">
            <v>INSTITUT SPECIALISE DE FORMATION AUX METIERS DE L'ACTION SOCIALE FES</v>
          </cell>
          <cell r="G2043" t="str">
            <v>Tertiaire</v>
          </cell>
          <cell r="H2043" t="str">
            <v>Administration Gestion et Commerce</v>
          </cell>
          <cell r="I2043" t="str">
            <v>TS</v>
          </cell>
          <cell r="J2043" t="str">
            <v>TS</v>
          </cell>
          <cell r="K2043" t="str">
            <v>AGC_TSGE_TS</v>
          </cell>
          <cell r="L2043" t="str">
            <v>Technicien Spécialisé en Gestion des Entreprises</v>
          </cell>
          <cell r="M2043">
            <v>24</v>
          </cell>
          <cell r="N2043" t="str">
            <v>D</v>
          </cell>
          <cell r="O2043" t="str">
            <v>Diplômante</v>
          </cell>
          <cell r="P2043" t="str">
            <v>2A</v>
          </cell>
          <cell r="Q2043">
            <v>40</v>
          </cell>
          <cell r="R2043">
            <v>42</v>
          </cell>
          <cell r="S2043" t="str">
            <v>CDJ</v>
          </cell>
          <cell r="T2043">
            <v>42</v>
          </cell>
        </row>
        <row r="2044">
          <cell r="A2044" t="str">
            <v>R080AGC_TSGE_TS1ACDJ</v>
          </cell>
          <cell r="B2044" t="str">
            <v>Jour</v>
          </cell>
          <cell r="C2044" t="str">
            <v>OFPPT</v>
          </cell>
          <cell r="D2044" t="str">
            <v>Centre Nord</v>
          </cell>
          <cell r="E2044" t="str">
            <v>R080</v>
          </cell>
          <cell r="F2044" t="str">
            <v>INSTITUT SPECIALISE DE TECHNOLOGIE APPLIQUEE EL KARIA</v>
          </cell>
          <cell r="G2044" t="str">
            <v>Tertiaire</v>
          </cell>
          <cell r="H2044" t="str">
            <v>Administration Gestion et Commerce</v>
          </cell>
          <cell r="I2044" t="str">
            <v>TS</v>
          </cell>
          <cell r="J2044" t="str">
            <v>TS</v>
          </cell>
          <cell r="K2044" t="str">
            <v>AGC_TSGE_TS</v>
          </cell>
          <cell r="L2044" t="str">
            <v>Technicien Spécialisé en Gestion des Entreprises</v>
          </cell>
          <cell r="M2044">
            <v>24</v>
          </cell>
          <cell r="N2044" t="str">
            <v>D</v>
          </cell>
          <cell r="O2044" t="str">
            <v>Diplômante</v>
          </cell>
          <cell r="P2044" t="str">
            <v>1A</v>
          </cell>
          <cell r="Q2044">
            <v>30</v>
          </cell>
          <cell r="R2044">
            <v>24</v>
          </cell>
          <cell r="S2044" t="str">
            <v>CDJ</v>
          </cell>
          <cell r="T2044">
            <v>25</v>
          </cell>
        </row>
        <row r="2045">
          <cell r="A2045" t="str">
            <v>R080AGC_TSGE_TS2ACDJ</v>
          </cell>
          <cell r="B2045" t="str">
            <v>Jour</v>
          </cell>
          <cell r="C2045" t="str">
            <v>OFPPT</v>
          </cell>
          <cell r="D2045" t="str">
            <v>Centre Nord</v>
          </cell>
          <cell r="E2045" t="str">
            <v>R080</v>
          </cell>
          <cell r="F2045" t="str">
            <v>INSTITUT SPECIALISE DE TECHNOLOGIE APPLIQUEE EL KARIA</v>
          </cell>
          <cell r="G2045" t="str">
            <v>Tertiaire</v>
          </cell>
          <cell r="H2045" t="str">
            <v>Administration Gestion et Commerce</v>
          </cell>
          <cell r="I2045" t="str">
            <v>TS</v>
          </cell>
          <cell r="J2045" t="str">
            <v>TS</v>
          </cell>
          <cell r="K2045" t="str">
            <v>AGC_TSGE_TS</v>
          </cell>
          <cell r="L2045" t="str">
            <v>Technicien Spécialisé en Gestion des Entreprises</v>
          </cell>
          <cell r="M2045">
            <v>24</v>
          </cell>
          <cell r="N2045" t="str">
            <v>D</v>
          </cell>
          <cell r="O2045" t="str">
            <v>Diplômante</v>
          </cell>
          <cell r="P2045" t="str">
            <v>2A</v>
          </cell>
          <cell r="Q2045">
            <v>23</v>
          </cell>
          <cell r="R2045">
            <v>26</v>
          </cell>
          <cell r="S2045" t="str">
            <v>CDJ</v>
          </cell>
          <cell r="T2045">
            <v>26</v>
          </cell>
        </row>
        <row r="2046">
          <cell r="A2046" t="str">
            <v>R090AGC_TSGE_TS1ACDJ</v>
          </cell>
          <cell r="B2046" t="str">
            <v>Jour</v>
          </cell>
          <cell r="C2046" t="str">
            <v>OFPPT</v>
          </cell>
          <cell r="D2046" t="str">
            <v>Centre Nord</v>
          </cell>
          <cell r="E2046" t="str">
            <v>R090</v>
          </cell>
          <cell r="F2046" t="str">
            <v xml:space="preserve">INSTITUT SPECIALISE DE TECHNOLOGIE APPLIQUEE TAOUNATE </v>
          </cell>
          <cell r="G2046" t="str">
            <v>Tertiaire</v>
          </cell>
          <cell r="H2046" t="str">
            <v>Administration Gestion et Commerce</v>
          </cell>
          <cell r="I2046" t="str">
            <v>TS</v>
          </cell>
          <cell r="J2046" t="str">
            <v>TS</v>
          </cell>
          <cell r="K2046" t="str">
            <v>AGC_TSGE_TS</v>
          </cell>
          <cell r="L2046" t="str">
            <v>Technicien Spécialisé en Gestion des Entreprises</v>
          </cell>
          <cell r="M2046">
            <v>24</v>
          </cell>
          <cell r="N2046" t="str">
            <v>D</v>
          </cell>
          <cell r="O2046" t="str">
            <v>Diplômante</v>
          </cell>
          <cell r="P2046" t="str">
            <v>1A</v>
          </cell>
          <cell r="Q2046">
            <v>60</v>
          </cell>
          <cell r="R2046">
            <v>62</v>
          </cell>
          <cell r="S2046" t="str">
            <v>CDJ</v>
          </cell>
          <cell r="T2046">
            <v>68</v>
          </cell>
        </row>
        <row r="2047">
          <cell r="A2047" t="str">
            <v>R090AGC_TSGE_TS2ACDJ</v>
          </cell>
          <cell r="B2047" t="str">
            <v>Jour</v>
          </cell>
          <cell r="C2047" t="str">
            <v>OFPPT</v>
          </cell>
          <cell r="D2047" t="str">
            <v>Centre Nord</v>
          </cell>
          <cell r="E2047" t="str">
            <v>R090</v>
          </cell>
          <cell r="F2047" t="str">
            <v xml:space="preserve">INSTITUT SPECIALISE DE TECHNOLOGIE APPLIQUEE TAOUNATE </v>
          </cell>
          <cell r="G2047" t="str">
            <v>Tertiaire</v>
          </cell>
          <cell r="H2047" t="str">
            <v>Administration Gestion et Commerce</v>
          </cell>
          <cell r="I2047" t="str">
            <v>TS</v>
          </cell>
          <cell r="J2047" t="str">
            <v>TS</v>
          </cell>
          <cell r="K2047" t="str">
            <v>AGC_TSGE_TS</v>
          </cell>
          <cell r="L2047" t="str">
            <v>Technicien Spécialisé en Gestion des Entreprises</v>
          </cell>
          <cell r="M2047">
            <v>24</v>
          </cell>
          <cell r="N2047" t="str">
            <v>D</v>
          </cell>
          <cell r="O2047" t="str">
            <v>Diplômante</v>
          </cell>
          <cell r="P2047" t="str">
            <v>2A</v>
          </cell>
          <cell r="Q2047">
            <v>39</v>
          </cell>
          <cell r="R2047">
            <v>49</v>
          </cell>
          <cell r="S2047" t="str">
            <v>CDJ</v>
          </cell>
          <cell r="T2047">
            <v>49</v>
          </cell>
        </row>
        <row r="2048">
          <cell r="A2048" t="str">
            <v>R110AGC_TSC_TS1ACDJ</v>
          </cell>
          <cell r="B2048" t="str">
            <v>Jour</v>
          </cell>
          <cell r="C2048" t="str">
            <v>OFPPT</v>
          </cell>
          <cell r="D2048" t="str">
            <v>Centre Nord</v>
          </cell>
          <cell r="E2048" t="str">
            <v>R110</v>
          </cell>
          <cell r="F2048" t="str">
            <v>INSTITUT SPECIALISE DE TECHNOLOGIE APPLIQUEE DE GESTION FES</v>
          </cell>
          <cell r="G2048" t="str">
            <v>Tertiaire</v>
          </cell>
          <cell r="H2048" t="str">
            <v>Administration Gestion et Commerce</v>
          </cell>
          <cell r="I2048" t="str">
            <v>TS</v>
          </cell>
          <cell r="J2048" t="str">
            <v>TS</v>
          </cell>
          <cell r="K2048" t="str">
            <v>AGC_TSC_TS</v>
          </cell>
          <cell r="L2048" t="str">
            <v>Technicien Spécialisé en Commerce</v>
          </cell>
          <cell r="M2048">
            <v>24</v>
          </cell>
          <cell r="N2048" t="str">
            <v>D</v>
          </cell>
          <cell r="O2048" t="str">
            <v>Diplômante</v>
          </cell>
          <cell r="P2048" t="str">
            <v>1A</v>
          </cell>
          <cell r="Q2048">
            <v>120</v>
          </cell>
          <cell r="R2048">
            <v>123</v>
          </cell>
          <cell r="S2048" t="str">
            <v>CDJ</v>
          </cell>
          <cell r="T2048">
            <v>129</v>
          </cell>
        </row>
        <row r="2049">
          <cell r="A2049" t="str">
            <v>R110AGC_TSC_TS2ACDJ</v>
          </cell>
          <cell r="B2049" t="str">
            <v>Jour</v>
          </cell>
          <cell r="C2049" t="str">
            <v>OFPPT</v>
          </cell>
          <cell r="D2049" t="str">
            <v>Centre Nord</v>
          </cell>
          <cell r="E2049" t="str">
            <v>R110</v>
          </cell>
          <cell r="F2049" t="str">
            <v>INSTITUT SPECIALISE DE TECHNOLOGIE APPLIQUEE DE GESTION FES</v>
          </cell>
          <cell r="G2049" t="str">
            <v>Tertiaire</v>
          </cell>
          <cell r="H2049" t="str">
            <v>Administration Gestion et Commerce</v>
          </cell>
          <cell r="I2049" t="str">
            <v>TS</v>
          </cell>
          <cell r="J2049" t="str">
            <v>TS</v>
          </cell>
          <cell r="K2049" t="str">
            <v>AGC_TSC_TS</v>
          </cell>
          <cell r="L2049" t="str">
            <v>Technicien Spécialisé en Commerce</v>
          </cell>
          <cell r="M2049">
            <v>24</v>
          </cell>
          <cell r="N2049" t="str">
            <v>D</v>
          </cell>
          <cell r="O2049" t="str">
            <v>Diplômante</v>
          </cell>
          <cell r="P2049" t="str">
            <v>2A</v>
          </cell>
          <cell r="Q2049">
            <v>114</v>
          </cell>
          <cell r="R2049">
            <v>133</v>
          </cell>
          <cell r="S2049" t="str">
            <v>CDJ</v>
          </cell>
          <cell r="T2049">
            <v>133</v>
          </cell>
        </row>
        <row r="2050">
          <cell r="A2050" t="str">
            <v>R110AGC_TSD_TS1ACDJ</v>
          </cell>
          <cell r="B2050" t="str">
            <v>Jour</v>
          </cell>
          <cell r="C2050" t="str">
            <v>OFPPT</v>
          </cell>
          <cell r="D2050" t="str">
            <v>Centre Nord</v>
          </cell>
          <cell r="E2050" t="str">
            <v>R110</v>
          </cell>
          <cell r="F2050" t="str">
            <v>INSTITUT SPECIALISE DE TECHNOLOGIE APPLIQUEE DE GESTION FES</v>
          </cell>
          <cell r="G2050" t="str">
            <v>Tertiaire</v>
          </cell>
          <cell r="H2050" t="str">
            <v>Administration Gestion et Commerce</v>
          </cell>
          <cell r="I2050" t="str">
            <v>TS</v>
          </cell>
          <cell r="J2050" t="str">
            <v>TS</v>
          </cell>
          <cell r="K2050" t="str">
            <v>AGC_TSD_TS</v>
          </cell>
          <cell r="L2050" t="str">
            <v>Techniques de Secrétariat de Direction</v>
          </cell>
          <cell r="M2050">
            <v>24</v>
          </cell>
          <cell r="N2050" t="str">
            <v>D</v>
          </cell>
          <cell r="O2050" t="str">
            <v>Diplômante</v>
          </cell>
          <cell r="P2050" t="str">
            <v>1A</v>
          </cell>
          <cell r="Q2050">
            <v>56</v>
          </cell>
          <cell r="R2050">
            <v>25</v>
          </cell>
          <cell r="S2050" t="str">
            <v>CDJ</v>
          </cell>
          <cell r="T2050">
            <v>26</v>
          </cell>
        </row>
        <row r="2051">
          <cell r="A2051" t="str">
            <v>R110AGC_TSD_TS2ACDJ</v>
          </cell>
          <cell r="B2051" t="str">
            <v>Jour</v>
          </cell>
          <cell r="C2051" t="str">
            <v>OFPPT</v>
          </cell>
          <cell r="D2051" t="str">
            <v>Centre Nord</v>
          </cell>
          <cell r="E2051" t="str">
            <v>R110</v>
          </cell>
          <cell r="F2051" t="str">
            <v>INSTITUT SPECIALISE DE TECHNOLOGIE APPLIQUEE DE GESTION FES</v>
          </cell>
          <cell r="G2051" t="str">
            <v>Tertiaire</v>
          </cell>
          <cell r="H2051" t="str">
            <v>Administration Gestion et Commerce</v>
          </cell>
          <cell r="I2051" t="str">
            <v>TS</v>
          </cell>
          <cell r="J2051" t="str">
            <v>TS</v>
          </cell>
          <cell r="K2051" t="str">
            <v>AGC_TSD_TS</v>
          </cell>
          <cell r="L2051" t="str">
            <v>Techniques de Secrétariat de Direction</v>
          </cell>
          <cell r="M2051">
            <v>24</v>
          </cell>
          <cell r="N2051" t="str">
            <v>D</v>
          </cell>
          <cell r="O2051" t="str">
            <v>Diplômante</v>
          </cell>
          <cell r="P2051" t="str">
            <v>2A</v>
          </cell>
          <cell r="Q2051">
            <v>20</v>
          </cell>
          <cell r="R2051">
            <v>20</v>
          </cell>
          <cell r="S2051" t="str">
            <v>CDJ</v>
          </cell>
          <cell r="T2051">
            <v>20</v>
          </cell>
        </row>
        <row r="2052">
          <cell r="A2052" t="str">
            <v>R110AGC_TSGE_TS1ACDJ</v>
          </cell>
          <cell r="B2052" t="str">
            <v>Jour</v>
          </cell>
          <cell r="C2052" t="str">
            <v>OFPPT</v>
          </cell>
          <cell r="D2052" t="str">
            <v>Centre Nord</v>
          </cell>
          <cell r="E2052" t="str">
            <v>R110</v>
          </cell>
          <cell r="F2052" t="str">
            <v>INSTITUT SPECIALISE DE TECHNOLOGIE APPLIQUEE DE GESTION FES</v>
          </cell>
          <cell r="G2052" t="str">
            <v>Tertiaire</v>
          </cell>
          <cell r="H2052" t="str">
            <v>Administration Gestion et Commerce</v>
          </cell>
          <cell r="I2052" t="str">
            <v>TS</v>
          </cell>
          <cell r="J2052" t="str">
            <v>TS</v>
          </cell>
          <cell r="K2052" t="str">
            <v>AGC_TSGE_TS</v>
          </cell>
          <cell r="L2052" t="str">
            <v>Technicien Spécialisé en Gestion des Entreprises</v>
          </cell>
          <cell r="M2052">
            <v>24</v>
          </cell>
          <cell r="N2052" t="str">
            <v>D</v>
          </cell>
          <cell r="O2052" t="str">
            <v>Diplômante</v>
          </cell>
          <cell r="P2052" t="str">
            <v>1A</v>
          </cell>
          <cell r="Q2052">
            <v>150</v>
          </cell>
          <cell r="R2052">
            <v>151</v>
          </cell>
          <cell r="S2052" t="str">
            <v>CDJ</v>
          </cell>
          <cell r="T2052">
            <v>169</v>
          </cell>
        </row>
        <row r="2053">
          <cell r="A2053" t="str">
            <v>R110AGC_TSGE_TS2ACDJ</v>
          </cell>
          <cell r="B2053" t="str">
            <v>Jour</v>
          </cell>
          <cell r="C2053" t="str">
            <v>OFPPT</v>
          </cell>
          <cell r="D2053" t="str">
            <v>Centre Nord</v>
          </cell>
          <cell r="E2053" t="str">
            <v>R110</v>
          </cell>
          <cell r="F2053" t="str">
            <v>INSTITUT SPECIALISE DE TECHNOLOGIE APPLIQUEE DE GESTION FES</v>
          </cell>
          <cell r="G2053" t="str">
            <v>Tertiaire</v>
          </cell>
          <cell r="H2053" t="str">
            <v>Administration Gestion et Commerce</v>
          </cell>
          <cell r="I2053" t="str">
            <v>TS</v>
          </cell>
          <cell r="J2053" t="str">
            <v>TS</v>
          </cell>
          <cell r="K2053" t="str">
            <v>AGC_TSGE_TS</v>
          </cell>
          <cell r="L2053" t="str">
            <v>Technicien Spécialisé en Gestion des Entreprises</v>
          </cell>
          <cell r="M2053">
            <v>24</v>
          </cell>
          <cell r="N2053" t="str">
            <v>D</v>
          </cell>
          <cell r="O2053" t="str">
            <v>Diplômante</v>
          </cell>
          <cell r="P2053" t="str">
            <v>2A</v>
          </cell>
          <cell r="Q2053">
            <v>105</v>
          </cell>
          <cell r="R2053">
            <v>100</v>
          </cell>
          <cell r="S2053" t="str">
            <v>CDJ</v>
          </cell>
          <cell r="T2053">
            <v>100</v>
          </cell>
        </row>
        <row r="2054">
          <cell r="A2054" t="str">
            <v>R150CM_TSBECM_TS2ACDJ</v>
          </cell>
          <cell r="B2054" t="str">
            <v>Jour</v>
          </cell>
          <cell r="C2054" t="str">
            <v>OFPPT</v>
          </cell>
          <cell r="D2054" t="str">
            <v>Centre Nord</v>
          </cell>
          <cell r="E2054" t="str">
            <v>R150</v>
          </cell>
          <cell r="F2054" t="str">
            <v>INSTITUT SPECIALISE DE TECHNOLOGIE APPLIQUEE ROUTE IMOUZER FES</v>
          </cell>
          <cell r="G2054" t="str">
            <v>Industriel</v>
          </cell>
          <cell r="H2054" t="str">
            <v>Construction Métallique</v>
          </cell>
          <cell r="I2054" t="str">
            <v>TS</v>
          </cell>
          <cell r="J2054" t="str">
            <v>TS</v>
          </cell>
          <cell r="K2054" t="str">
            <v>CM_TSBECM_TS</v>
          </cell>
          <cell r="L2054" t="str">
            <v>Technicien Spécialisé Bureau d'Etude en Construction Métallique</v>
          </cell>
          <cell r="M2054">
            <v>24</v>
          </cell>
          <cell r="N2054" t="str">
            <v>D</v>
          </cell>
          <cell r="O2054" t="str">
            <v>Diplômante</v>
          </cell>
          <cell r="P2054" t="str">
            <v>2A</v>
          </cell>
          <cell r="Q2054">
            <v>16</v>
          </cell>
          <cell r="R2054">
            <v>13</v>
          </cell>
          <cell r="S2054" t="str">
            <v>CDJ</v>
          </cell>
          <cell r="T2054">
            <v>13</v>
          </cell>
        </row>
        <row r="2055">
          <cell r="A2055" t="str">
            <v>R150FGT_TSGC_TS1ACDJ</v>
          </cell>
          <cell r="B2055" t="str">
            <v>Jour</v>
          </cell>
          <cell r="C2055" t="str">
            <v>OFPPT</v>
          </cell>
          <cell r="D2055" t="str">
            <v>Centre Nord</v>
          </cell>
          <cell r="E2055" t="str">
            <v>R150</v>
          </cell>
          <cell r="F2055" t="str">
            <v>INSTITUT SPECIALISE DE TECHNOLOGIE APPLIQUEE ROUTE IMOUZER FES</v>
          </cell>
          <cell r="G2055" t="str">
            <v>Industriel</v>
          </cell>
          <cell r="H2055" t="str">
            <v>Froid et Génie Thermique</v>
          </cell>
          <cell r="I2055" t="str">
            <v>TS</v>
          </cell>
          <cell r="J2055" t="str">
            <v>TS</v>
          </cell>
          <cell r="K2055" t="str">
            <v>FGT_TSGC_TS</v>
          </cell>
          <cell r="L2055" t="str">
            <v>Technicien Spécialisé en Génie Climatique</v>
          </cell>
          <cell r="M2055">
            <v>24</v>
          </cell>
          <cell r="N2055" t="str">
            <v>D</v>
          </cell>
          <cell r="O2055" t="str">
            <v>Diplômante</v>
          </cell>
          <cell r="P2055" t="str">
            <v>1A</v>
          </cell>
          <cell r="Q2055">
            <v>28</v>
          </cell>
          <cell r="R2055">
            <v>32</v>
          </cell>
          <cell r="S2055" t="str">
            <v>CDJ</v>
          </cell>
          <cell r="T2055">
            <v>37</v>
          </cell>
        </row>
        <row r="2056">
          <cell r="A2056" t="str">
            <v>R150FGT_TSGC_TS2ACDJ</v>
          </cell>
          <cell r="B2056" t="str">
            <v>Jour</v>
          </cell>
          <cell r="C2056" t="str">
            <v>OFPPT</v>
          </cell>
          <cell r="D2056" t="str">
            <v>Centre Nord</v>
          </cell>
          <cell r="E2056" t="str">
            <v>R150</v>
          </cell>
          <cell r="F2056" t="str">
            <v>INSTITUT SPECIALISE DE TECHNOLOGIE APPLIQUEE ROUTE IMOUZER FES</v>
          </cell>
          <cell r="G2056" t="str">
            <v>Industriel</v>
          </cell>
          <cell r="H2056" t="str">
            <v>Froid et Génie Thermique</v>
          </cell>
          <cell r="I2056" t="str">
            <v>TS</v>
          </cell>
          <cell r="J2056" t="str">
            <v>TS</v>
          </cell>
          <cell r="K2056" t="str">
            <v>FGT_TSGC_TS</v>
          </cell>
          <cell r="L2056" t="str">
            <v>Technicien Spécialisé en Génie Climatique</v>
          </cell>
          <cell r="M2056">
            <v>24</v>
          </cell>
          <cell r="N2056" t="str">
            <v>D</v>
          </cell>
          <cell r="O2056" t="str">
            <v>Diplômante</v>
          </cell>
          <cell r="P2056" t="str">
            <v>2A</v>
          </cell>
          <cell r="Q2056">
            <v>24</v>
          </cell>
          <cell r="R2056">
            <v>25</v>
          </cell>
          <cell r="S2056" t="str">
            <v>CDJ</v>
          </cell>
          <cell r="T2056">
            <v>25</v>
          </cell>
        </row>
        <row r="2057">
          <cell r="A2057" t="str">
            <v>R150FM_TSMFM_TS1ACDJ</v>
          </cell>
          <cell r="B2057" t="str">
            <v>Jour</v>
          </cell>
          <cell r="C2057" t="str">
            <v>OFPPT</v>
          </cell>
          <cell r="D2057" t="str">
            <v>Centre Nord</v>
          </cell>
          <cell r="E2057" t="str">
            <v>R150</v>
          </cell>
          <cell r="F2057" t="str">
            <v>INSTITUT SPECIALISE DE TECHNOLOGIE APPLIQUEE ROUTE IMOUZER FES</v>
          </cell>
          <cell r="G2057" t="str">
            <v>Industriel</v>
          </cell>
          <cell r="H2057" t="str">
            <v>Fabrication Mécanique</v>
          </cell>
          <cell r="I2057" t="str">
            <v>TS</v>
          </cell>
          <cell r="J2057" t="str">
            <v>TS</v>
          </cell>
          <cell r="K2057" t="str">
            <v>FM_TSMFM_TS</v>
          </cell>
          <cell r="L2057" t="str">
            <v>Technicien Spécialisé de Méthodes en Fabrication Mécanique</v>
          </cell>
          <cell r="M2057">
            <v>24</v>
          </cell>
          <cell r="N2057" t="str">
            <v>D</v>
          </cell>
          <cell r="O2057" t="str">
            <v>Diplômante</v>
          </cell>
          <cell r="P2057" t="str">
            <v>1A</v>
          </cell>
          <cell r="Q2057">
            <v>56</v>
          </cell>
          <cell r="R2057">
            <v>64</v>
          </cell>
          <cell r="S2057" t="str">
            <v>CDJ</v>
          </cell>
          <cell r="T2057">
            <v>68</v>
          </cell>
        </row>
        <row r="2058">
          <cell r="A2058" t="str">
            <v>R150FM_TSMFM_TS2ACDJ</v>
          </cell>
          <cell r="B2058" t="str">
            <v>Jour</v>
          </cell>
          <cell r="C2058" t="str">
            <v>OFPPT</v>
          </cell>
          <cell r="D2058" t="str">
            <v>Centre Nord</v>
          </cell>
          <cell r="E2058" t="str">
            <v>R150</v>
          </cell>
          <cell r="F2058" t="str">
            <v>INSTITUT SPECIALISE DE TECHNOLOGIE APPLIQUEE ROUTE IMOUZER FES</v>
          </cell>
          <cell r="G2058" t="str">
            <v>Industriel</v>
          </cell>
          <cell r="H2058" t="str">
            <v>Fabrication Mécanique</v>
          </cell>
          <cell r="I2058" t="str">
            <v>TS</v>
          </cell>
          <cell r="J2058" t="str">
            <v>TS</v>
          </cell>
          <cell r="K2058" t="str">
            <v>FM_TSMFM_TS</v>
          </cell>
          <cell r="L2058" t="str">
            <v>Technicien Spécialisé de Méthodes en Fabrication Mécanique</v>
          </cell>
          <cell r="M2058">
            <v>24</v>
          </cell>
          <cell r="N2058" t="str">
            <v>D</v>
          </cell>
          <cell r="O2058" t="str">
            <v>Diplômante</v>
          </cell>
          <cell r="P2058" t="str">
            <v>2A</v>
          </cell>
          <cell r="Q2058">
            <v>45</v>
          </cell>
          <cell r="R2058">
            <v>36</v>
          </cell>
          <cell r="S2058" t="str">
            <v>CDJ</v>
          </cell>
          <cell r="T2058">
            <v>36</v>
          </cell>
        </row>
        <row r="2059">
          <cell r="A2059" t="str">
            <v>R150GE_AII_TS1ACDJ</v>
          </cell>
          <cell r="B2059" t="str">
            <v>Jour</v>
          </cell>
          <cell r="C2059" t="str">
            <v>OFPPT</v>
          </cell>
          <cell r="D2059" t="str">
            <v>Centre Nord</v>
          </cell>
          <cell r="E2059" t="str">
            <v>R150</v>
          </cell>
          <cell r="F2059" t="str">
            <v>INSTITUT SPECIALISE DE TECHNOLOGIE APPLIQUEE ROUTE IMOUZER FES</v>
          </cell>
          <cell r="G2059" t="str">
            <v>Industriel</v>
          </cell>
          <cell r="H2059" t="str">
            <v>Génie Electrique</v>
          </cell>
          <cell r="I2059" t="str">
            <v>TS</v>
          </cell>
          <cell r="J2059" t="str">
            <v>TS</v>
          </cell>
          <cell r="K2059" t="str">
            <v>GE_AII_TS</v>
          </cell>
          <cell r="L2059" t="str">
            <v>Automatisation et Instrumentation Industrielle</v>
          </cell>
          <cell r="M2059">
            <v>24</v>
          </cell>
          <cell r="N2059" t="str">
            <v>D</v>
          </cell>
          <cell r="O2059" t="str">
            <v>Diplômante</v>
          </cell>
          <cell r="P2059" t="str">
            <v>1A</v>
          </cell>
          <cell r="Q2059">
            <v>56</v>
          </cell>
          <cell r="R2059">
            <v>56</v>
          </cell>
          <cell r="S2059" t="str">
            <v>CDJ</v>
          </cell>
          <cell r="T2059">
            <v>71</v>
          </cell>
        </row>
        <row r="2060">
          <cell r="A2060" t="str">
            <v>R150GE_AII_TS2ACDJ</v>
          </cell>
          <cell r="B2060" t="str">
            <v>Jour</v>
          </cell>
          <cell r="C2060" t="str">
            <v>OFPPT</v>
          </cell>
          <cell r="D2060" t="str">
            <v>Centre Nord</v>
          </cell>
          <cell r="E2060" t="str">
            <v>R150</v>
          </cell>
          <cell r="F2060" t="str">
            <v>INSTITUT SPECIALISE DE TECHNOLOGIE APPLIQUEE ROUTE IMOUZER FES</v>
          </cell>
          <cell r="G2060" t="str">
            <v>Industriel</v>
          </cell>
          <cell r="H2060" t="str">
            <v>Génie Electrique</v>
          </cell>
          <cell r="I2060" t="str">
            <v>TS</v>
          </cell>
          <cell r="J2060" t="str">
            <v>TS</v>
          </cell>
          <cell r="K2060" t="str">
            <v>GE_AII_TS</v>
          </cell>
          <cell r="L2060" t="str">
            <v>Automatisation et Instrumentation Industrielle</v>
          </cell>
          <cell r="M2060">
            <v>24</v>
          </cell>
          <cell r="N2060" t="str">
            <v>D</v>
          </cell>
          <cell r="O2060" t="str">
            <v>Diplômante</v>
          </cell>
          <cell r="P2060" t="str">
            <v>2A</v>
          </cell>
          <cell r="Q2060">
            <v>41</v>
          </cell>
          <cell r="R2060">
            <v>42</v>
          </cell>
          <cell r="S2060" t="str">
            <v>CDJ</v>
          </cell>
          <cell r="T2060">
            <v>42</v>
          </cell>
        </row>
        <row r="2061">
          <cell r="A2061" t="str">
            <v>R150GE_ESA_TS1ACDJ</v>
          </cell>
          <cell r="B2061" t="str">
            <v>Jour</v>
          </cell>
          <cell r="C2061" t="str">
            <v>OFPPT</v>
          </cell>
          <cell r="D2061" t="str">
            <v>Centre Nord</v>
          </cell>
          <cell r="E2061" t="str">
            <v>R150</v>
          </cell>
          <cell r="F2061" t="str">
            <v>INSTITUT SPECIALISE DE TECHNOLOGIE APPLIQUEE ROUTE IMOUZER FES</v>
          </cell>
          <cell r="G2061" t="str">
            <v>Industriel</v>
          </cell>
          <cell r="H2061" t="str">
            <v>Génie Electrique</v>
          </cell>
          <cell r="I2061" t="str">
            <v>TS</v>
          </cell>
          <cell r="J2061" t="str">
            <v>TS</v>
          </cell>
          <cell r="K2061" t="str">
            <v>GE_ESA_TS</v>
          </cell>
          <cell r="L2061" t="str">
            <v>Electromécanique des Systèmes Automatisées</v>
          </cell>
          <cell r="M2061">
            <v>24</v>
          </cell>
          <cell r="N2061" t="str">
            <v>D</v>
          </cell>
          <cell r="O2061" t="str">
            <v>Diplômante</v>
          </cell>
          <cell r="P2061" t="str">
            <v>1A</v>
          </cell>
          <cell r="Q2061">
            <v>56</v>
          </cell>
          <cell r="R2061">
            <v>89</v>
          </cell>
          <cell r="S2061" t="str">
            <v>CDJ</v>
          </cell>
          <cell r="T2061">
            <v>100</v>
          </cell>
        </row>
        <row r="2062">
          <cell r="A2062" t="str">
            <v>R150GE_ESA_TS2ACDJ</v>
          </cell>
          <cell r="B2062" t="str">
            <v>Jour</v>
          </cell>
          <cell r="C2062" t="str">
            <v>OFPPT</v>
          </cell>
          <cell r="D2062" t="str">
            <v>Centre Nord</v>
          </cell>
          <cell r="E2062" t="str">
            <v>R150</v>
          </cell>
          <cell r="F2062" t="str">
            <v>INSTITUT SPECIALISE DE TECHNOLOGIE APPLIQUEE ROUTE IMOUZER FES</v>
          </cell>
          <cell r="G2062" t="str">
            <v>Industriel</v>
          </cell>
          <cell r="H2062" t="str">
            <v>Génie Electrique</v>
          </cell>
          <cell r="I2062" t="str">
            <v>TS</v>
          </cell>
          <cell r="J2062" t="str">
            <v>TS</v>
          </cell>
          <cell r="K2062" t="str">
            <v>GE_ESA_TS</v>
          </cell>
          <cell r="L2062" t="str">
            <v>Electromécanique des Systèmes Automatisées</v>
          </cell>
          <cell r="M2062">
            <v>24</v>
          </cell>
          <cell r="N2062" t="str">
            <v>D</v>
          </cell>
          <cell r="O2062" t="str">
            <v>Diplômante</v>
          </cell>
          <cell r="P2062" t="str">
            <v>2A</v>
          </cell>
          <cell r="Q2062">
            <v>67</v>
          </cell>
          <cell r="R2062">
            <v>80</v>
          </cell>
          <cell r="S2062" t="str">
            <v>CDJ</v>
          </cell>
          <cell r="T2062">
            <v>80</v>
          </cell>
        </row>
        <row r="2063">
          <cell r="A2063" t="str">
            <v>R150GE_MMOAMPA_TS1ACDJ</v>
          </cell>
          <cell r="B2063" t="str">
            <v>Jour</v>
          </cell>
          <cell r="C2063" t="str">
            <v>OFPPT</v>
          </cell>
          <cell r="D2063" t="str">
            <v>Centre Nord</v>
          </cell>
          <cell r="E2063" t="str">
            <v>R150</v>
          </cell>
          <cell r="F2063" t="str">
            <v>INSTITUT SPECIALISE DE TECHNOLOGIE APPLIQUEE ROUTE IMOUZER FES</v>
          </cell>
          <cell r="G2063" t="str">
            <v>Industriel</v>
          </cell>
          <cell r="H2063" t="str">
            <v>Génie Electrique</v>
          </cell>
          <cell r="I2063" t="str">
            <v>TS</v>
          </cell>
          <cell r="J2063" t="str">
            <v>TS</v>
          </cell>
          <cell r="K2063" t="str">
            <v>GE_MMOAMPA_TS</v>
          </cell>
          <cell r="L2063" t="str">
            <v>Maintenance des Machines Outils et Autres Machines de Production Automatisée</v>
          </cell>
          <cell r="M2063">
            <v>24</v>
          </cell>
          <cell r="N2063" t="str">
            <v>D</v>
          </cell>
          <cell r="O2063" t="str">
            <v>Diplômante</v>
          </cell>
          <cell r="P2063" t="str">
            <v>1A</v>
          </cell>
          <cell r="Q2063">
            <v>28</v>
          </cell>
          <cell r="R2063">
            <v>30</v>
          </cell>
          <cell r="S2063" t="str">
            <v>CDJ</v>
          </cell>
          <cell r="T2063">
            <v>38</v>
          </cell>
        </row>
        <row r="2064">
          <cell r="A2064" t="str">
            <v>R150GE_MMOAMPA_TS2ACDJ</v>
          </cell>
          <cell r="B2064" t="str">
            <v>Jour</v>
          </cell>
          <cell r="C2064" t="str">
            <v>OFPPT</v>
          </cell>
          <cell r="D2064" t="str">
            <v>Centre Nord</v>
          </cell>
          <cell r="E2064" t="str">
            <v>R150</v>
          </cell>
          <cell r="F2064" t="str">
            <v>INSTITUT SPECIALISE DE TECHNOLOGIE APPLIQUEE ROUTE IMOUZER FES</v>
          </cell>
          <cell r="G2064" t="str">
            <v>Industriel</v>
          </cell>
          <cell r="H2064" t="str">
            <v>Génie Electrique</v>
          </cell>
          <cell r="I2064" t="str">
            <v>TS</v>
          </cell>
          <cell r="J2064" t="str">
            <v>TS</v>
          </cell>
          <cell r="K2064" t="str">
            <v>GE_MMOAMPA_TS</v>
          </cell>
          <cell r="L2064" t="str">
            <v>Maintenance des Machines Outils et Autres Machines de Production Automatisée</v>
          </cell>
          <cell r="M2064">
            <v>24</v>
          </cell>
          <cell r="N2064" t="str">
            <v>D</v>
          </cell>
          <cell r="O2064" t="str">
            <v>Diplômante</v>
          </cell>
          <cell r="P2064" t="str">
            <v>2A</v>
          </cell>
          <cell r="Q2064">
            <v>24</v>
          </cell>
          <cell r="R2064">
            <v>19</v>
          </cell>
          <cell r="S2064" t="str">
            <v>CDJ</v>
          </cell>
          <cell r="T2064">
            <v>19</v>
          </cell>
        </row>
        <row r="2065">
          <cell r="A2065" t="str">
            <v>R150REM_TSDEE_TS1ACDJ</v>
          </cell>
          <cell r="B2065" t="str">
            <v>Jour</v>
          </cell>
          <cell r="C2065" t="str">
            <v>OFPPT</v>
          </cell>
          <cell r="D2065" t="str">
            <v>Centre Nord</v>
          </cell>
          <cell r="E2065" t="str">
            <v>R150</v>
          </cell>
          <cell r="F2065" t="str">
            <v>INSTITUT SPECIALISE DE TECHNOLOGIE APPLIQUEE ROUTE IMOUZER FES</v>
          </cell>
          <cell r="G2065" t="str">
            <v>Industriel</v>
          </cell>
          <cell r="H2065" t="str">
            <v>Réparation des Engins à Moteurs</v>
          </cell>
          <cell r="I2065" t="str">
            <v>TS</v>
          </cell>
          <cell r="J2065" t="str">
            <v>TS</v>
          </cell>
          <cell r="K2065" t="str">
            <v>REM_TSDEE_TS</v>
          </cell>
          <cell r="L2065" t="str">
            <v>Technicien spécialisé en Diagnostic et Electronique Embarquée</v>
          </cell>
          <cell r="M2065">
            <v>24</v>
          </cell>
          <cell r="N2065" t="str">
            <v>D</v>
          </cell>
          <cell r="O2065" t="str">
            <v>Diplômante</v>
          </cell>
          <cell r="P2065" t="str">
            <v>1A</v>
          </cell>
          <cell r="Q2065">
            <v>28</v>
          </cell>
          <cell r="R2065">
            <v>30</v>
          </cell>
          <cell r="S2065" t="str">
            <v>CDJ</v>
          </cell>
          <cell r="T2065">
            <v>36</v>
          </cell>
        </row>
        <row r="2066">
          <cell r="A2066" t="str">
            <v>R150THR_GH_TS1ACDJ</v>
          </cell>
          <cell r="B2066" t="str">
            <v>Jour</v>
          </cell>
          <cell r="C2066" t="str">
            <v>OFPPT</v>
          </cell>
          <cell r="D2066" t="str">
            <v>Centre Nord</v>
          </cell>
          <cell r="E2066" t="str">
            <v>R150</v>
          </cell>
          <cell r="F2066" t="str">
            <v>INSTITUT SPECIALISE DE TECHNOLOGIE APPLIQUEE ROUTE IMOUZER FES</v>
          </cell>
          <cell r="G2066" t="str">
            <v>Hôtellerie et Tourisme</v>
          </cell>
          <cell r="H2066" t="str">
            <v>Hôtellerie et Tourisme</v>
          </cell>
          <cell r="I2066" t="str">
            <v>TS</v>
          </cell>
          <cell r="J2066" t="str">
            <v>TS</v>
          </cell>
          <cell r="K2066" t="str">
            <v>THR_GH_TS</v>
          </cell>
          <cell r="L2066" t="str">
            <v>Gestion Hôtelière</v>
          </cell>
          <cell r="M2066">
            <v>24</v>
          </cell>
          <cell r="N2066" t="str">
            <v>D</v>
          </cell>
          <cell r="O2066" t="str">
            <v>Diplômante</v>
          </cell>
          <cell r="P2066" t="str">
            <v>1A</v>
          </cell>
          <cell r="Q2066">
            <v>60</v>
          </cell>
          <cell r="R2066">
            <v>72</v>
          </cell>
          <cell r="S2066" t="str">
            <v>CDJ</v>
          </cell>
          <cell r="T2066">
            <v>81</v>
          </cell>
        </row>
        <row r="2067">
          <cell r="A2067" t="str">
            <v>R150THR_GH_TS2ACDJ</v>
          </cell>
          <cell r="B2067" t="str">
            <v>Jour</v>
          </cell>
          <cell r="C2067" t="str">
            <v>OFPPT</v>
          </cell>
          <cell r="D2067" t="str">
            <v>Centre Nord</v>
          </cell>
          <cell r="E2067" t="str">
            <v>R150</v>
          </cell>
          <cell r="F2067" t="str">
            <v>INSTITUT SPECIALISE DE TECHNOLOGIE APPLIQUEE ROUTE IMOUZER FES</v>
          </cell>
          <cell r="G2067" t="str">
            <v>Hôtellerie et Tourisme</v>
          </cell>
          <cell r="H2067" t="str">
            <v>Hôtellerie et Tourisme</v>
          </cell>
          <cell r="I2067" t="str">
            <v>TS</v>
          </cell>
          <cell r="J2067" t="str">
            <v>TS</v>
          </cell>
          <cell r="K2067" t="str">
            <v>THR_GH_TS</v>
          </cell>
          <cell r="L2067" t="str">
            <v>Gestion Hôtelière</v>
          </cell>
          <cell r="M2067">
            <v>24</v>
          </cell>
          <cell r="N2067" t="str">
            <v>D</v>
          </cell>
          <cell r="O2067" t="str">
            <v>Diplômante</v>
          </cell>
          <cell r="P2067" t="str">
            <v>2A</v>
          </cell>
          <cell r="Q2067">
            <v>50</v>
          </cell>
          <cell r="R2067">
            <v>35</v>
          </cell>
          <cell r="S2067" t="str">
            <v>CDJ</v>
          </cell>
          <cell r="T2067">
            <v>35</v>
          </cell>
        </row>
        <row r="2068">
          <cell r="A2068" t="str">
            <v>R170BTP_TSADBT_TS1ACDJ</v>
          </cell>
          <cell r="B2068" t="str">
            <v>Jour</v>
          </cell>
          <cell r="C2068" t="str">
            <v>OFPPT</v>
          </cell>
          <cell r="D2068" t="str">
            <v>Centre Nord</v>
          </cell>
          <cell r="E2068" t="str">
            <v>R170</v>
          </cell>
          <cell r="F2068" t="str">
            <v>INSTITUT SPECIALISE DE TECHNOLOGIE APPLIQUEE NARGISS FES</v>
          </cell>
          <cell r="G2068" t="str">
            <v>BTP</v>
          </cell>
          <cell r="H2068" t="str">
            <v>Batiment et Travaux Publics</v>
          </cell>
          <cell r="I2068" t="str">
            <v>TS</v>
          </cell>
          <cell r="J2068" t="str">
            <v>TS</v>
          </cell>
          <cell r="K2068" t="str">
            <v>BTP_TSADBT_TS</v>
          </cell>
          <cell r="L2068" t="str">
            <v>Techniques spécialisé en Art de décoration et bâtiment traditionnel</v>
          </cell>
          <cell r="M2068">
            <v>24</v>
          </cell>
          <cell r="N2068" t="str">
            <v>D</v>
          </cell>
          <cell r="O2068" t="str">
            <v>Diplômante</v>
          </cell>
          <cell r="P2068" t="str">
            <v>1A</v>
          </cell>
          <cell r="Q2068">
            <v>20</v>
          </cell>
          <cell r="R2068">
            <v>0</v>
          </cell>
          <cell r="S2068" t="str">
            <v>CDJ</v>
          </cell>
          <cell r="T2068">
            <v>0</v>
          </cell>
        </row>
        <row r="2069">
          <cell r="A2069" t="str">
            <v>R170BTP_TSCTTP_TS1ACDJ</v>
          </cell>
          <cell r="B2069" t="str">
            <v>Jour</v>
          </cell>
          <cell r="C2069" t="str">
            <v>OFPPT</v>
          </cell>
          <cell r="D2069" t="str">
            <v>Centre Nord</v>
          </cell>
          <cell r="E2069" t="str">
            <v>R170</v>
          </cell>
          <cell r="F2069" t="str">
            <v>INSTITUT SPECIALISE DE TECHNOLOGIE APPLIQUEE NARGISS FES</v>
          </cell>
          <cell r="G2069" t="str">
            <v>BTP</v>
          </cell>
          <cell r="H2069" t="str">
            <v>Batiment et Travaux Publics</v>
          </cell>
          <cell r="I2069" t="str">
            <v>TS</v>
          </cell>
          <cell r="J2069" t="str">
            <v>TS</v>
          </cell>
          <cell r="K2069" t="str">
            <v>BTP_TSCTTP_TS</v>
          </cell>
          <cell r="L2069" t="str">
            <v>Technicien Spécialisé Conducteur de Travaux : Travaux Publics</v>
          </cell>
          <cell r="M2069">
            <v>24</v>
          </cell>
          <cell r="N2069" t="str">
            <v>D</v>
          </cell>
          <cell r="O2069" t="str">
            <v>Diplômante</v>
          </cell>
          <cell r="P2069" t="str">
            <v>1A</v>
          </cell>
          <cell r="Q2069">
            <v>56</v>
          </cell>
          <cell r="R2069">
            <v>60</v>
          </cell>
          <cell r="S2069" t="str">
            <v>CDJ</v>
          </cell>
          <cell r="T2069">
            <v>70</v>
          </cell>
        </row>
        <row r="2070">
          <cell r="A2070" t="str">
            <v>R170BTP_TSCTTP_TS2ACDJ</v>
          </cell>
          <cell r="B2070" t="str">
            <v>Jour</v>
          </cell>
          <cell r="C2070" t="str">
            <v>OFPPT</v>
          </cell>
          <cell r="D2070" t="str">
            <v>Centre Nord</v>
          </cell>
          <cell r="E2070" t="str">
            <v>R170</v>
          </cell>
          <cell r="F2070" t="str">
            <v>INSTITUT SPECIALISE DE TECHNOLOGIE APPLIQUEE NARGISS FES</v>
          </cell>
          <cell r="G2070" t="str">
            <v>BTP</v>
          </cell>
          <cell r="H2070" t="str">
            <v>Batiment et Travaux Publics</v>
          </cell>
          <cell r="I2070" t="str">
            <v>TS</v>
          </cell>
          <cell r="J2070" t="str">
            <v>TS</v>
          </cell>
          <cell r="K2070" t="str">
            <v>BTP_TSCTTP_TS</v>
          </cell>
          <cell r="L2070" t="str">
            <v>Technicien Spécialisé Conducteur de Travaux : Travaux Publics</v>
          </cell>
          <cell r="M2070">
            <v>24</v>
          </cell>
          <cell r="N2070" t="str">
            <v>D</v>
          </cell>
          <cell r="O2070" t="str">
            <v>Diplômante</v>
          </cell>
          <cell r="P2070" t="str">
            <v>2A</v>
          </cell>
          <cell r="Q2070">
            <v>47</v>
          </cell>
          <cell r="R2070">
            <v>57</v>
          </cell>
          <cell r="S2070" t="str">
            <v>CDJ</v>
          </cell>
          <cell r="T2070">
            <v>57</v>
          </cell>
        </row>
        <row r="2071">
          <cell r="A2071" t="str">
            <v>R170BTP_TSGO_TS1ACDJ</v>
          </cell>
          <cell r="B2071" t="str">
            <v>Jour</v>
          </cell>
          <cell r="C2071" t="str">
            <v>OFPPT</v>
          </cell>
          <cell r="D2071" t="str">
            <v>Centre Nord</v>
          </cell>
          <cell r="E2071" t="str">
            <v>R170</v>
          </cell>
          <cell r="F2071" t="str">
            <v>INSTITUT SPECIALISE DE TECHNOLOGIE APPLIQUEE NARGISS FES</v>
          </cell>
          <cell r="G2071" t="str">
            <v>BTP</v>
          </cell>
          <cell r="H2071" t="str">
            <v>Batiment et Travaux Publics</v>
          </cell>
          <cell r="I2071" t="str">
            <v>TS</v>
          </cell>
          <cell r="J2071" t="str">
            <v>TS</v>
          </cell>
          <cell r="K2071" t="str">
            <v>BTP_TSGO_TS</v>
          </cell>
          <cell r="L2071" t="str">
            <v>Technicien Spécialisé Gros Oeuvres</v>
          </cell>
          <cell r="M2071">
            <v>24</v>
          </cell>
          <cell r="N2071" t="str">
            <v>D</v>
          </cell>
          <cell r="O2071" t="str">
            <v>Diplômante</v>
          </cell>
          <cell r="P2071" t="str">
            <v>1A</v>
          </cell>
          <cell r="Q2071">
            <v>112</v>
          </cell>
          <cell r="R2071">
            <v>124</v>
          </cell>
          <cell r="S2071" t="str">
            <v>CDJ</v>
          </cell>
          <cell r="T2071">
            <v>136</v>
          </cell>
        </row>
        <row r="2072">
          <cell r="A2072" t="str">
            <v>R170BTP_TSGO_TS2ACDJ</v>
          </cell>
          <cell r="B2072" t="str">
            <v>Jour</v>
          </cell>
          <cell r="C2072" t="str">
            <v>OFPPT</v>
          </cell>
          <cell r="D2072" t="str">
            <v>Centre Nord</v>
          </cell>
          <cell r="E2072" t="str">
            <v>R170</v>
          </cell>
          <cell r="F2072" t="str">
            <v>INSTITUT SPECIALISE DE TECHNOLOGIE APPLIQUEE NARGISS FES</v>
          </cell>
          <cell r="G2072" t="str">
            <v>BTP</v>
          </cell>
          <cell r="H2072" t="str">
            <v>Batiment et Travaux Publics</v>
          </cell>
          <cell r="I2072" t="str">
            <v>TS</v>
          </cell>
          <cell r="J2072" t="str">
            <v>TS</v>
          </cell>
          <cell r="K2072" t="str">
            <v>BTP_TSGO_TS</v>
          </cell>
          <cell r="L2072" t="str">
            <v>Technicien Spécialisé Gros Oeuvres</v>
          </cell>
          <cell r="M2072">
            <v>24</v>
          </cell>
          <cell r="N2072" t="str">
            <v>D</v>
          </cell>
          <cell r="O2072" t="str">
            <v>Diplômante</v>
          </cell>
          <cell r="P2072" t="str">
            <v>2A</v>
          </cell>
          <cell r="Q2072">
            <v>93</v>
          </cell>
          <cell r="R2072">
            <v>100</v>
          </cell>
          <cell r="S2072" t="str">
            <v>CDJ</v>
          </cell>
          <cell r="T2072">
            <v>100</v>
          </cell>
        </row>
        <row r="2073">
          <cell r="A2073" t="str">
            <v>R170BTP_TSGT_TS1ACDJ</v>
          </cell>
          <cell r="B2073" t="str">
            <v>Jour</v>
          </cell>
          <cell r="C2073" t="str">
            <v>OFPPT</v>
          </cell>
          <cell r="D2073" t="str">
            <v>Centre Nord</v>
          </cell>
          <cell r="E2073" t="str">
            <v>R170</v>
          </cell>
          <cell r="F2073" t="str">
            <v>INSTITUT SPECIALISE DE TECHNOLOGIE APPLIQUEE NARGISS FES</v>
          </cell>
          <cell r="G2073" t="str">
            <v>BTP</v>
          </cell>
          <cell r="H2073" t="str">
            <v>Batiment et Travaux Publics</v>
          </cell>
          <cell r="I2073" t="str">
            <v>TS</v>
          </cell>
          <cell r="J2073" t="str">
            <v>TS</v>
          </cell>
          <cell r="K2073" t="str">
            <v>BTP_TSGT_TS</v>
          </cell>
          <cell r="L2073" t="str">
            <v>Technicien Spécialisé Géomètre Topographe</v>
          </cell>
          <cell r="M2073">
            <v>24</v>
          </cell>
          <cell r="N2073" t="str">
            <v>D</v>
          </cell>
          <cell r="O2073" t="str">
            <v>Diplômante</v>
          </cell>
          <cell r="P2073" t="str">
            <v>1A</v>
          </cell>
          <cell r="Q2073">
            <v>56</v>
          </cell>
          <cell r="R2073">
            <v>66</v>
          </cell>
          <cell r="S2073" t="str">
            <v>CDJ</v>
          </cell>
          <cell r="T2073">
            <v>73</v>
          </cell>
        </row>
        <row r="2074">
          <cell r="A2074" t="str">
            <v>R170BTP_TSGT_TS2ACDJ</v>
          </cell>
          <cell r="B2074" t="str">
            <v>Jour</v>
          </cell>
          <cell r="C2074" t="str">
            <v>OFPPT</v>
          </cell>
          <cell r="D2074" t="str">
            <v>Centre Nord</v>
          </cell>
          <cell r="E2074" t="str">
            <v>R170</v>
          </cell>
          <cell r="F2074" t="str">
            <v>INSTITUT SPECIALISE DE TECHNOLOGIE APPLIQUEE NARGISS FES</v>
          </cell>
          <cell r="G2074" t="str">
            <v>BTP</v>
          </cell>
          <cell r="H2074" t="str">
            <v>Batiment et Travaux Publics</v>
          </cell>
          <cell r="I2074" t="str">
            <v>TS</v>
          </cell>
          <cell r="J2074" t="str">
            <v>TS</v>
          </cell>
          <cell r="K2074" t="str">
            <v>BTP_TSGT_TS</v>
          </cell>
          <cell r="L2074" t="str">
            <v>Technicien Spécialisé Géomètre Topographe</v>
          </cell>
          <cell r="M2074">
            <v>24</v>
          </cell>
          <cell r="N2074" t="str">
            <v>D</v>
          </cell>
          <cell r="O2074" t="str">
            <v>Diplômante</v>
          </cell>
          <cell r="P2074" t="str">
            <v>2A</v>
          </cell>
          <cell r="Q2074">
            <v>43</v>
          </cell>
          <cell r="R2074">
            <v>47</v>
          </cell>
          <cell r="S2074" t="str">
            <v>CDJ</v>
          </cell>
          <cell r="T2074">
            <v>47</v>
          </cell>
        </row>
        <row r="2075">
          <cell r="A2075" t="str">
            <v>R170BTP_TSPD_TS1ACDJ</v>
          </cell>
          <cell r="B2075" t="str">
            <v>Jour</v>
          </cell>
          <cell r="C2075" t="str">
            <v>OFPPT</v>
          </cell>
          <cell r="D2075" t="str">
            <v>Centre Nord</v>
          </cell>
          <cell r="E2075" t="str">
            <v>R170</v>
          </cell>
          <cell r="F2075" t="str">
            <v>INSTITUT SPECIALISE DE TECHNOLOGIE APPLIQUEE NARGISS FES</v>
          </cell>
          <cell r="G2075" t="str">
            <v>BTP</v>
          </cell>
          <cell r="H2075" t="str">
            <v>Batiment et Travaux Publics</v>
          </cell>
          <cell r="I2075" t="str">
            <v>TS</v>
          </cell>
          <cell r="J2075" t="str">
            <v>TS</v>
          </cell>
          <cell r="K2075" t="str">
            <v>BTP_TSPD_TS</v>
          </cell>
          <cell r="L2075" t="str">
            <v>Technicien Spécialisé Patrimoine Design</v>
          </cell>
          <cell r="M2075">
            <v>24</v>
          </cell>
          <cell r="N2075" t="str">
            <v>D</v>
          </cell>
          <cell r="O2075" t="str">
            <v>Diplômante</v>
          </cell>
          <cell r="P2075" t="str">
            <v>1A</v>
          </cell>
          <cell r="Q2075">
            <v>20</v>
          </cell>
          <cell r="R2075">
            <v>23</v>
          </cell>
          <cell r="S2075" t="str">
            <v>CDJ</v>
          </cell>
          <cell r="T2075">
            <v>26</v>
          </cell>
        </row>
        <row r="2076">
          <cell r="A2076" t="str">
            <v>R170BTP_TSPD_TS2ACDJ</v>
          </cell>
          <cell r="B2076" t="str">
            <v>Jour</v>
          </cell>
          <cell r="C2076" t="str">
            <v>OFPPT</v>
          </cell>
          <cell r="D2076" t="str">
            <v>Centre Nord</v>
          </cell>
          <cell r="E2076" t="str">
            <v>R170</v>
          </cell>
          <cell r="F2076" t="str">
            <v>INSTITUT SPECIALISE DE TECHNOLOGIE APPLIQUEE NARGISS FES</v>
          </cell>
          <cell r="G2076" t="str">
            <v>BTP</v>
          </cell>
          <cell r="H2076" t="str">
            <v>Batiment et Travaux Publics</v>
          </cell>
          <cell r="I2076" t="str">
            <v>TS</v>
          </cell>
          <cell r="J2076" t="str">
            <v>TS</v>
          </cell>
          <cell r="K2076" t="str">
            <v>BTP_TSPD_TS</v>
          </cell>
          <cell r="L2076" t="str">
            <v>Technicien Spécialisé Patrimoine Design</v>
          </cell>
          <cell r="M2076">
            <v>24</v>
          </cell>
          <cell r="N2076" t="str">
            <v>D</v>
          </cell>
          <cell r="O2076" t="str">
            <v>Diplômante</v>
          </cell>
          <cell r="P2076" t="str">
            <v>2A</v>
          </cell>
          <cell r="Q2076">
            <v>10</v>
          </cell>
          <cell r="R2076">
            <v>12</v>
          </cell>
          <cell r="S2076" t="str">
            <v>CDJ</v>
          </cell>
          <cell r="T2076">
            <v>12</v>
          </cell>
        </row>
        <row r="2077">
          <cell r="A2077" t="str">
            <v>R330AG_IF_TS1ACDJ</v>
          </cell>
          <cell r="B2077" t="str">
            <v>Jour</v>
          </cell>
          <cell r="C2077" t="str">
            <v>OFPPT</v>
          </cell>
          <cell r="D2077" t="str">
            <v>Centre Nord</v>
          </cell>
          <cell r="E2077" t="str">
            <v>R330</v>
          </cell>
          <cell r="F2077" t="str">
            <v>INSTITUT SPECIALISE DE TECHNOLOGIE APPLIQUEE HAY AL ADARISSA FES</v>
          </cell>
          <cell r="G2077" t="str">
            <v>Industriel</v>
          </cell>
          <cell r="H2077" t="str">
            <v>Arts Graphiques</v>
          </cell>
          <cell r="I2077" t="str">
            <v>TS</v>
          </cell>
          <cell r="J2077" t="str">
            <v>TS</v>
          </cell>
          <cell r="K2077" t="str">
            <v>AG_IF_TS</v>
          </cell>
          <cell r="L2077" t="str">
            <v>Technicien Spécialisé en Production Graphique</v>
          </cell>
          <cell r="M2077">
            <v>24</v>
          </cell>
          <cell r="N2077" t="str">
            <v>D</v>
          </cell>
          <cell r="O2077" t="str">
            <v>Diplômante</v>
          </cell>
          <cell r="P2077" t="str">
            <v>1A</v>
          </cell>
          <cell r="Q2077">
            <v>28</v>
          </cell>
          <cell r="R2077">
            <v>27</v>
          </cell>
          <cell r="S2077" t="str">
            <v>CDJ</v>
          </cell>
          <cell r="T2077">
            <v>29</v>
          </cell>
        </row>
        <row r="2078">
          <cell r="A2078" t="str">
            <v>R330AG_IF_TS2ACDJ</v>
          </cell>
          <cell r="B2078" t="str">
            <v>Jour</v>
          </cell>
          <cell r="C2078" t="str">
            <v>OFPPT</v>
          </cell>
          <cell r="D2078" t="str">
            <v>Centre Nord</v>
          </cell>
          <cell r="E2078" t="str">
            <v>R330</v>
          </cell>
          <cell r="F2078" t="str">
            <v>INSTITUT SPECIALISE DE TECHNOLOGIE APPLIQUEE HAY AL ADARISSA FES</v>
          </cell>
          <cell r="G2078" t="str">
            <v>Industriel</v>
          </cell>
          <cell r="H2078" t="str">
            <v>Arts Graphiques</v>
          </cell>
          <cell r="I2078" t="str">
            <v>TS</v>
          </cell>
          <cell r="J2078" t="str">
            <v>TS</v>
          </cell>
          <cell r="K2078" t="str">
            <v>AG_IF_TS</v>
          </cell>
          <cell r="L2078" t="str">
            <v>Technicien Spécialisé en Production Graphique</v>
          </cell>
          <cell r="M2078">
            <v>24</v>
          </cell>
          <cell r="N2078" t="str">
            <v>D</v>
          </cell>
          <cell r="O2078" t="str">
            <v>Diplômante</v>
          </cell>
          <cell r="P2078" t="str">
            <v>2A</v>
          </cell>
          <cell r="Q2078">
            <v>13</v>
          </cell>
          <cell r="R2078">
            <v>13</v>
          </cell>
          <cell r="S2078" t="str">
            <v>CDJ</v>
          </cell>
          <cell r="T2078">
            <v>13</v>
          </cell>
        </row>
        <row r="2079">
          <cell r="A2079" t="str">
            <v>R330AG_INFO_TS1ACDJ</v>
          </cell>
          <cell r="B2079" t="str">
            <v>Jour</v>
          </cell>
          <cell r="C2079" t="str">
            <v>OFPPT</v>
          </cell>
          <cell r="D2079" t="str">
            <v>Centre Nord</v>
          </cell>
          <cell r="E2079" t="str">
            <v>R330</v>
          </cell>
          <cell r="F2079" t="str">
            <v>INSTITUT SPECIALISE DE TECHNOLOGIE APPLIQUEE HAY AL ADARISSA FES</v>
          </cell>
          <cell r="G2079" t="str">
            <v>Industriel</v>
          </cell>
          <cell r="H2079" t="str">
            <v>Arts Graphiques</v>
          </cell>
          <cell r="I2079" t="str">
            <v>TS</v>
          </cell>
          <cell r="J2079" t="str">
            <v>TS</v>
          </cell>
          <cell r="K2079" t="str">
            <v>AG_INFO_TS</v>
          </cell>
          <cell r="L2079" t="str">
            <v>Infographie</v>
          </cell>
          <cell r="M2079">
            <v>24</v>
          </cell>
          <cell r="N2079" t="str">
            <v>D</v>
          </cell>
          <cell r="O2079" t="str">
            <v>Diplômante</v>
          </cell>
          <cell r="P2079" t="str">
            <v>1A</v>
          </cell>
          <cell r="Q2079">
            <v>56</v>
          </cell>
          <cell r="R2079">
            <v>52</v>
          </cell>
          <cell r="S2079" t="str">
            <v>CDJ</v>
          </cell>
          <cell r="T2079">
            <v>53</v>
          </cell>
        </row>
        <row r="2080">
          <cell r="A2080" t="str">
            <v>R330AG_INFO_TS2ACDJ</v>
          </cell>
          <cell r="B2080" t="str">
            <v>Jour</v>
          </cell>
          <cell r="C2080" t="str">
            <v>OFPPT</v>
          </cell>
          <cell r="D2080" t="str">
            <v>Centre Nord</v>
          </cell>
          <cell r="E2080" t="str">
            <v>R330</v>
          </cell>
          <cell r="F2080" t="str">
            <v>INSTITUT SPECIALISE DE TECHNOLOGIE APPLIQUEE HAY AL ADARISSA FES</v>
          </cell>
          <cell r="G2080" t="str">
            <v>Industriel</v>
          </cell>
          <cell r="H2080" t="str">
            <v>Arts Graphiques</v>
          </cell>
          <cell r="I2080" t="str">
            <v>TS</v>
          </cell>
          <cell r="J2080" t="str">
            <v>TS</v>
          </cell>
          <cell r="K2080" t="str">
            <v>AG_INFO_TS</v>
          </cell>
          <cell r="L2080" t="str">
            <v>Infographie</v>
          </cell>
          <cell r="M2080">
            <v>24</v>
          </cell>
          <cell r="N2080" t="str">
            <v>D</v>
          </cell>
          <cell r="O2080" t="str">
            <v>Diplômante</v>
          </cell>
          <cell r="P2080" t="str">
            <v>2A</v>
          </cell>
          <cell r="Q2080">
            <v>26</v>
          </cell>
          <cell r="R2080">
            <v>29</v>
          </cell>
          <cell r="S2080" t="str">
            <v>CDJ</v>
          </cell>
          <cell r="T2080">
            <v>29</v>
          </cell>
        </row>
        <row r="2081">
          <cell r="A2081" t="str">
            <v>R330AGC_TSC_TS1ACDJ</v>
          </cell>
          <cell r="B2081" t="str">
            <v>Jour</v>
          </cell>
          <cell r="C2081" t="str">
            <v>OFPPT</v>
          </cell>
          <cell r="D2081" t="str">
            <v>Centre Nord</v>
          </cell>
          <cell r="E2081" t="str">
            <v>R330</v>
          </cell>
          <cell r="F2081" t="str">
            <v>INSTITUT SPECIALISE DE TECHNOLOGIE APPLIQUEE HAY AL ADARISSA FES</v>
          </cell>
          <cell r="G2081" t="str">
            <v>Tertiaire</v>
          </cell>
          <cell r="H2081" t="str">
            <v>Administration Gestion et Commerce</v>
          </cell>
          <cell r="I2081" t="str">
            <v>TS</v>
          </cell>
          <cell r="J2081" t="str">
            <v>TS</v>
          </cell>
          <cell r="K2081" t="str">
            <v>AGC_TSC_TS</v>
          </cell>
          <cell r="L2081" t="str">
            <v>Technicien Spécialisé en Commerce</v>
          </cell>
          <cell r="M2081">
            <v>24</v>
          </cell>
          <cell r="N2081" t="str">
            <v>D</v>
          </cell>
          <cell r="O2081" t="str">
            <v>Diplômante</v>
          </cell>
          <cell r="P2081" t="str">
            <v>1A</v>
          </cell>
          <cell r="Q2081">
            <v>120</v>
          </cell>
          <cell r="R2081">
            <v>151</v>
          </cell>
          <cell r="S2081" t="str">
            <v>CDJ</v>
          </cell>
          <cell r="T2081">
            <v>163</v>
          </cell>
        </row>
        <row r="2082">
          <cell r="A2082" t="str">
            <v>R330AGC_TSC_TS2ACDJ</v>
          </cell>
          <cell r="B2082" t="str">
            <v>Jour</v>
          </cell>
          <cell r="C2082" t="str">
            <v>OFPPT</v>
          </cell>
          <cell r="D2082" t="str">
            <v>Centre Nord</v>
          </cell>
          <cell r="E2082" t="str">
            <v>R330</v>
          </cell>
          <cell r="F2082" t="str">
            <v>INSTITUT SPECIALISE DE TECHNOLOGIE APPLIQUEE HAY AL ADARISSA FES</v>
          </cell>
          <cell r="G2082" t="str">
            <v>Tertiaire</v>
          </cell>
          <cell r="H2082" t="str">
            <v>Administration Gestion et Commerce</v>
          </cell>
          <cell r="I2082" t="str">
            <v>TS</v>
          </cell>
          <cell r="J2082" t="str">
            <v>TS</v>
          </cell>
          <cell r="K2082" t="str">
            <v>AGC_TSC_TS</v>
          </cell>
          <cell r="L2082" t="str">
            <v>Technicien Spécialisé en Commerce</v>
          </cell>
          <cell r="M2082">
            <v>24</v>
          </cell>
          <cell r="N2082" t="str">
            <v>D</v>
          </cell>
          <cell r="O2082" t="str">
            <v>Diplômante</v>
          </cell>
          <cell r="P2082" t="str">
            <v>2A</v>
          </cell>
          <cell r="Q2082">
            <v>89</v>
          </cell>
          <cell r="R2082">
            <v>57</v>
          </cell>
          <cell r="S2082" t="str">
            <v>CDJ</v>
          </cell>
          <cell r="T2082">
            <v>57</v>
          </cell>
        </row>
        <row r="2083">
          <cell r="A2083" t="str">
            <v>R330AGC_TSD_TS1ACDJ</v>
          </cell>
          <cell r="B2083" t="str">
            <v>Jour</v>
          </cell>
          <cell r="C2083" t="str">
            <v>OFPPT</v>
          </cell>
          <cell r="D2083" t="str">
            <v>Centre Nord</v>
          </cell>
          <cell r="E2083" t="str">
            <v>R330</v>
          </cell>
          <cell r="F2083" t="str">
            <v>INSTITUT SPECIALISE DE TECHNOLOGIE APPLIQUEE HAY AL ADARISSA FES</v>
          </cell>
          <cell r="G2083" t="str">
            <v>Tertiaire</v>
          </cell>
          <cell r="H2083" t="str">
            <v>Administration Gestion et Commerce</v>
          </cell>
          <cell r="I2083" t="str">
            <v>TS</v>
          </cell>
          <cell r="J2083" t="str">
            <v>TS</v>
          </cell>
          <cell r="K2083" t="str">
            <v>AGC_TSD_TS</v>
          </cell>
          <cell r="L2083" t="str">
            <v>Techniques de Secrétariat de Direction</v>
          </cell>
          <cell r="M2083">
            <v>24</v>
          </cell>
          <cell r="N2083" t="str">
            <v>D</v>
          </cell>
          <cell r="O2083" t="str">
            <v>Diplômante</v>
          </cell>
          <cell r="P2083" t="str">
            <v>1A</v>
          </cell>
          <cell r="Q2083">
            <v>90</v>
          </cell>
          <cell r="R2083">
            <v>47</v>
          </cell>
          <cell r="S2083" t="str">
            <v>CDJ</v>
          </cell>
          <cell r="T2083">
            <v>47</v>
          </cell>
        </row>
        <row r="2084">
          <cell r="A2084" t="str">
            <v>R330AGC_TSD_TS2ACDJ</v>
          </cell>
          <cell r="B2084" t="str">
            <v>Jour</v>
          </cell>
          <cell r="C2084" t="str">
            <v>OFPPT</v>
          </cell>
          <cell r="D2084" t="str">
            <v>Centre Nord</v>
          </cell>
          <cell r="E2084" t="str">
            <v>R330</v>
          </cell>
          <cell r="F2084" t="str">
            <v>INSTITUT SPECIALISE DE TECHNOLOGIE APPLIQUEE HAY AL ADARISSA FES</v>
          </cell>
          <cell r="G2084" t="str">
            <v>Tertiaire</v>
          </cell>
          <cell r="H2084" t="str">
            <v>Administration Gestion et Commerce</v>
          </cell>
          <cell r="I2084" t="str">
            <v>TS</v>
          </cell>
          <cell r="J2084" t="str">
            <v>TS</v>
          </cell>
          <cell r="K2084" t="str">
            <v>AGC_TSD_TS</v>
          </cell>
          <cell r="L2084" t="str">
            <v>Techniques de Secrétariat de Direction</v>
          </cell>
          <cell r="M2084">
            <v>24</v>
          </cell>
          <cell r="N2084" t="str">
            <v>D</v>
          </cell>
          <cell r="O2084" t="str">
            <v>Diplômante</v>
          </cell>
          <cell r="P2084" t="str">
            <v>2A</v>
          </cell>
          <cell r="Q2084">
            <v>38</v>
          </cell>
          <cell r="R2084">
            <v>39</v>
          </cell>
          <cell r="S2084" t="str">
            <v>CDJ</v>
          </cell>
          <cell r="T2084">
            <v>39</v>
          </cell>
        </row>
        <row r="2085">
          <cell r="A2085" t="str">
            <v>R330AGC_TSGE_TS1ACDJ</v>
          </cell>
          <cell r="B2085" t="str">
            <v>Jour</v>
          </cell>
          <cell r="C2085" t="str">
            <v>OFPPT</v>
          </cell>
          <cell r="D2085" t="str">
            <v>Centre Nord</v>
          </cell>
          <cell r="E2085" t="str">
            <v>R330</v>
          </cell>
          <cell r="F2085" t="str">
            <v>INSTITUT SPECIALISE DE TECHNOLOGIE APPLIQUEE HAY AL ADARISSA FES</v>
          </cell>
          <cell r="G2085" t="str">
            <v>Tertiaire</v>
          </cell>
          <cell r="H2085" t="str">
            <v>Administration Gestion et Commerce</v>
          </cell>
          <cell r="I2085" t="str">
            <v>TS</v>
          </cell>
          <cell r="J2085" t="str">
            <v>TS</v>
          </cell>
          <cell r="K2085" t="str">
            <v>AGC_TSGE_TS</v>
          </cell>
          <cell r="L2085" t="str">
            <v>Technicien Spécialisé en Gestion des Entreprises</v>
          </cell>
          <cell r="M2085">
            <v>24</v>
          </cell>
          <cell r="N2085" t="str">
            <v>D</v>
          </cell>
          <cell r="O2085" t="str">
            <v>Diplômante</v>
          </cell>
          <cell r="P2085" t="str">
            <v>1A</v>
          </cell>
          <cell r="Q2085">
            <v>180</v>
          </cell>
          <cell r="R2085">
            <v>253</v>
          </cell>
          <cell r="S2085" t="str">
            <v>CDJ</v>
          </cell>
          <cell r="T2085">
            <v>270</v>
          </cell>
        </row>
        <row r="2086">
          <cell r="A2086" t="str">
            <v>R330AGC_TSGE_TS2ACDJ</v>
          </cell>
          <cell r="B2086" t="str">
            <v>Jour</v>
          </cell>
          <cell r="C2086" t="str">
            <v>OFPPT</v>
          </cell>
          <cell r="D2086" t="str">
            <v>Centre Nord</v>
          </cell>
          <cell r="E2086" t="str">
            <v>R330</v>
          </cell>
          <cell r="F2086" t="str">
            <v>INSTITUT SPECIALISE DE TECHNOLOGIE APPLIQUEE HAY AL ADARISSA FES</v>
          </cell>
          <cell r="G2086" t="str">
            <v>Tertiaire</v>
          </cell>
          <cell r="H2086" t="str">
            <v>Administration Gestion et Commerce</v>
          </cell>
          <cell r="I2086" t="str">
            <v>TS</v>
          </cell>
          <cell r="J2086" t="str">
            <v>TS</v>
          </cell>
          <cell r="K2086" t="str">
            <v>AGC_TSGE_TS</v>
          </cell>
          <cell r="L2086" t="str">
            <v>Technicien Spécialisé en Gestion des Entreprises</v>
          </cell>
          <cell r="M2086">
            <v>24</v>
          </cell>
          <cell r="N2086" t="str">
            <v>D</v>
          </cell>
          <cell r="O2086" t="str">
            <v>Diplômante</v>
          </cell>
          <cell r="P2086" t="str">
            <v>2A</v>
          </cell>
          <cell r="Q2086">
            <v>193</v>
          </cell>
          <cell r="R2086">
            <v>117</v>
          </cell>
          <cell r="S2086" t="str">
            <v>CDJ</v>
          </cell>
          <cell r="T2086">
            <v>117</v>
          </cell>
        </row>
        <row r="2087">
          <cell r="A2087" t="str">
            <v>R430AGC_TSC_TS1ACDJ</v>
          </cell>
          <cell r="B2087" t="str">
            <v>Jour</v>
          </cell>
          <cell r="C2087" t="str">
            <v>OFPPT</v>
          </cell>
          <cell r="D2087" t="str">
            <v>Centre Nord</v>
          </cell>
          <cell r="E2087" t="str">
            <v>R430</v>
          </cell>
          <cell r="F2087" t="str">
            <v>INSTITUT SPECIALISE DE TECHNOLOGIE APPLIQUEE SEFROU</v>
          </cell>
          <cell r="G2087" t="str">
            <v>Tertiaire</v>
          </cell>
          <cell r="H2087" t="str">
            <v>Administration Gestion et Commerce</v>
          </cell>
          <cell r="I2087" t="str">
            <v>TS</v>
          </cell>
          <cell r="J2087" t="str">
            <v>TS</v>
          </cell>
          <cell r="K2087" t="str">
            <v>AGC_TSC_TS</v>
          </cell>
          <cell r="L2087" t="str">
            <v>Technicien Spécialisé en Commerce</v>
          </cell>
          <cell r="M2087">
            <v>24</v>
          </cell>
          <cell r="N2087" t="str">
            <v>D</v>
          </cell>
          <cell r="O2087" t="str">
            <v>Diplômante</v>
          </cell>
          <cell r="P2087" t="str">
            <v>1A</v>
          </cell>
          <cell r="Q2087">
            <v>60</v>
          </cell>
          <cell r="R2087">
            <v>69</v>
          </cell>
          <cell r="S2087" t="str">
            <v>CDJ</v>
          </cell>
          <cell r="T2087">
            <v>78</v>
          </cell>
        </row>
        <row r="2088">
          <cell r="A2088" t="str">
            <v>R430AGC_TSC_TS2ACDJ</v>
          </cell>
          <cell r="B2088" t="str">
            <v>Jour</v>
          </cell>
          <cell r="C2088" t="str">
            <v>OFPPT</v>
          </cell>
          <cell r="D2088" t="str">
            <v>Centre Nord</v>
          </cell>
          <cell r="E2088" t="str">
            <v>R430</v>
          </cell>
          <cell r="F2088" t="str">
            <v>INSTITUT SPECIALISE DE TECHNOLOGIE APPLIQUEE SEFROU</v>
          </cell>
          <cell r="G2088" t="str">
            <v>Tertiaire</v>
          </cell>
          <cell r="H2088" t="str">
            <v>Administration Gestion et Commerce</v>
          </cell>
          <cell r="I2088" t="str">
            <v>TS</v>
          </cell>
          <cell r="J2088" t="str">
            <v>TS</v>
          </cell>
          <cell r="K2088" t="str">
            <v>AGC_TSC_TS</v>
          </cell>
          <cell r="L2088" t="str">
            <v>Technicien Spécialisé en Commerce</v>
          </cell>
          <cell r="M2088">
            <v>24</v>
          </cell>
          <cell r="N2088" t="str">
            <v>D</v>
          </cell>
          <cell r="O2088" t="str">
            <v>Diplômante</v>
          </cell>
          <cell r="P2088" t="str">
            <v>2A</v>
          </cell>
          <cell r="Q2088">
            <v>49</v>
          </cell>
          <cell r="R2088">
            <v>46</v>
          </cell>
          <cell r="S2088" t="str">
            <v>CDJ</v>
          </cell>
          <cell r="T2088">
            <v>46</v>
          </cell>
        </row>
        <row r="2089">
          <cell r="A2089" t="str">
            <v>R430AGC_TSGE_TS1ACDJ</v>
          </cell>
          <cell r="B2089" t="str">
            <v>Jour</v>
          </cell>
          <cell r="C2089" t="str">
            <v>OFPPT</v>
          </cell>
          <cell r="D2089" t="str">
            <v>Centre Nord</v>
          </cell>
          <cell r="E2089" t="str">
            <v>R430</v>
          </cell>
          <cell r="F2089" t="str">
            <v>INSTITUT SPECIALISE DE TECHNOLOGIE APPLIQUEE SEFROU</v>
          </cell>
          <cell r="G2089" t="str">
            <v>Tertiaire</v>
          </cell>
          <cell r="H2089" t="str">
            <v>Administration Gestion et Commerce</v>
          </cell>
          <cell r="I2089" t="str">
            <v>TS</v>
          </cell>
          <cell r="J2089" t="str">
            <v>TS</v>
          </cell>
          <cell r="K2089" t="str">
            <v>AGC_TSGE_TS</v>
          </cell>
          <cell r="L2089" t="str">
            <v>Technicien Spécialisé en Gestion des Entreprises</v>
          </cell>
          <cell r="M2089">
            <v>24</v>
          </cell>
          <cell r="N2089" t="str">
            <v>D</v>
          </cell>
          <cell r="O2089" t="str">
            <v>Diplômante</v>
          </cell>
          <cell r="P2089" t="str">
            <v>1A</v>
          </cell>
          <cell r="Q2089">
            <v>90</v>
          </cell>
          <cell r="R2089">
            <v>133</v>
          </cell>
          <cell r="S2089" t="str">
            <v>CDJ</v>
          </cell>
          <cell r="T2089">
            <v>144</v>
          </cell>
        </row>
        <row r="2090">
          <cell r="A2090" t="str">
            <v>R430AGC_TSGE_TS2ACDJ</v>
          </cell>
          <cell r="B2090" t="str">
            <v>Jour</v>
          </cell>
          <cell r="C2090" t="str">
            <v>OFPPT</v>
          </cell>
          <cell r="D2090" t="str">
            <v>Centre Nord</v>
          </cell>
          <cell r="E2090" t="str">
            <v>R430</v>
          </cell>
          <cell r="F2090" t="str">
            <v>INSTITUT SPECIALISE DE TECHNOLOGIE APPLIQUEE SEFROU</v>
          </cell>
          <cell r="G2090" t="str">
            <v>Tertiaire</v>
          </cell>
          <cell r="H2090" t="str">
            <v>Administration Gestion et Commerce</v>
          </cell>
          <cell r="I2090" t="str">
            <v>TS</v>
          </cell>
          <cell r="J2090" t="str">
            <v>TS</v>
          </cell>
          <cell r="K2090" t="str">
            <v>AGC_TSGE_TS</v>
          </cell>
          <cell r="L2090" t="str">
            <v>Technicien Spécialisé en Gestion des Entreprises</v>
          </cell>
          <cell r="M2090">
            <v>24</v>
          </cell>
          <cell r="N2090" t="str">
            <v>D</v>
          </cell>
          <cell r="O2090" t="str">
            <v>Diplômante</v>
          </cell>
          <cell r="P2090" t="str">
            <v>2A</v>
          </cell>
          <cell r="Q2090">
            <v>93</v>
          </cell>
          <cell r="R2090">
            <v>115</v>
          </cell>
          <cell r="S2090" t="str">
            <v>CDJ</v>
          </cell>
          <cell r="T2090">
            <v>115</v>
          </cell>
        </row>
        <row r="2091">
          <cell r="A2091" t="str">
            <v>R520AGC_TSGE_TS1ACDJ</v>
          </cell>
          <cell r="B2091" t="str">
            <v>Jour</v>
          </cell>
          <cell r="C2091" t="str">
            <v>OFPPT</v>
          </cell>
          <cell r="D2091" t="str">
            <v>Centre Nord</v>
          </cell>
          <cell r="E2091" t="str">
            <v>R520</v>
          </cell>
          <cell r="F2091" t="str">
            <v>INSTITUT SPECIALISE DE TECHNOLOGIE APPLIQUEE MISSOUR</v>
          </cell>
          <cell r="G2091" t="str">
            <v>Tertiaire</v>
          </cell>
          <cell r="H2091" t="str">
            <v>Administration Gestion et Commerce</v>
          </cell>
          <cell r="I2091" t="str">
            <v>TS</v>
          </cell>
          <cell r="J2091" t="str">
            <v>TS</v>
          </cell>
          <cell r="K2091" t="str">
            <v>AGC_TSGE_TS</v>
          </cell>
          <cell r="L2091" t="str">
            <v>Technicien Spécialisé en Gestion des Entreprises</v>
          </cell>
          <cell r="M2091">
            <v>24</v>
          </cell>
          <cell r="N2091" t="str">
            <v>D</v>
          </cell>
          <cell r="O2091" t="str">
            <v>Diplômante</v>
          </cell>
          <cell r="P2091" t="str">
            <v>1A</v>
          </cell>
          <cell r="Q2091">
            <v>30</v>
          </cell>
          <cell r="R2091">
            <v>31</v>
          </cell>
          <cell r="S2091" t="str">
            <v>CDJ</v>
          </cell>
          <cell r="T2091">
            <v>34</v>
          </cell>
        </row>
        <row r="2092">
          <cell r="A2092" t="str">
            <v>R520AGC_TSGE_TS2ACDJ</v>
          </cell>
          <cell r="B2092" t="str">
            <v>Jour</v>
          </cell>
          <cell r="C2092" t="str">
            <v>OFPPT</v>
          </cell>
          <cell r="D2092" t="str">
            <v>Centre Nord</v>
          </cell>
          <cell r="E2092" t="str">
            <v>R520</v>
          </cell>
          <cell r="F2092" t="str">
            <v>INSTITUT SPECIALISE DE TECHNOLOGIE APPLIQUEE MISSOUR</v>
          </cell>
          <cell r="G2092" t="str">
            <v>Tertiaire</v>
          </cell>
          <cell r="H2092" t="str">
            <v>Administration Gestion et Commerce</v>
          </cell>
          <cell r="I2092" t="str">
            <v>TS</v>
          </cell>
          <cell r="J2092" t="str">
            <v>TS</v>
          </cell>
          <cell r="K2092" t="str">
            <v>AGC_TSGE_TS</v>
          </cell>
          <cell r="L2092" t="str">
            <v>Technicien Spécialisé en Gestion des Entreprises</v>
          </cell>
          <cell r="M2092">
            <v>24</v>
          </cell>
          <cell r="N2092" t="str">
            <v>D</v>
          </cell>
          <cell r="O2092" t="str">
            <v>Diplômante</v>
          </cell>
          <cell r="P2092" t="str">
            <v>2A</v>
          </cell>
          <cell r="Q2092">
            <v>21</v>
          </cell>
          <cell r="R2092">
            <v>27</v>
          </cell>
          <cell r="S2092" t="str">
            <v>CDJ</v>
          </cell>
          <cell r="T2092">
            <v>27</v>
          </cell>
        </row>
        <row r="2093">
          <cell r="A2093" t="str">
            <v>R650THR_GH_TS1ACDJ</v>
          </cell>
          <cell r="B2093" t="str">
            <v>Jour</v>
          </cell>
          <cell r="C2093" t="str">
            <v>CC</v>
          </cell>
          <cell r="D2093" t="str">
            <v>Centre Nord</v>
          </cell>
          <cell r="E2093" t="str">
            <v>R650</v>
          </cell>
          <cell r="F2093" t="str">
            <v>CENTRE DE DEVELOPPEMENT HUMAIN AIN KADDOUS FES</v>
          </cell>
          <cell r="G2093" t="str">
            <v>Hôtellerie et Tourisme</v>
          </cell>
          <cell r="H2093" t="str">
            <v>Hôtellerie et Tourisme</v>
          </cell>
          <cell r="I2093" t="str">
            <v>TS</v>
          </cell>
          <cell r="J2093" t="str">
            <v>TS</v>
          </cell>
          <cell r="K2093" t="str">
            <v>THR_GH_TS</v>
          </cell>
          <cell r="L2093" t="str">
            <v>Gestion Hôtelière</v>
          </cell>
          <cell r="M2093">
            <v>24</v>
          </cell>
          <cell r="N2093" t="str">
            <v>D</v>
          </cell>
          <cell r="O2093" t="str">
            <v>Diplômante</v>
          </cell>
          <cell r="P2093" t="str">
            <v>1A</v>
          </cell>
          <cell r="Q2093">
            <v>60</v>
          </cell>
          <cell r="R2093">
            <v>0</v>
          </cell>
          <cell r="S2093" t="str">
            <v>CDJ</v>
          </cell>
          <cell r="T2093">
            <v>0</v>
          </cell>
        </row>
        <row r="2094">
          <cell r="A2094" t="str">
            <v>R660AGC_TSC_TS1ACDJ</v>
          </cell>
          <cell r="B2094" t="str">
            <v>Jour</v>
          </cell>
          <cell r="C2094" t="str">
            <v>OFPPT</v>
          </cell>
          <cell r="D2094" t="str">
            <v>Centre Nord</v>
          </cell>
          <cell r="E2094" t="str">
            <v>R660</v>
          </cell>
          <cell r="F2094" t="str">
            <v xml:space="preserve">INSTITUT SPECIALISE DE TECHNOLOGIE EN HOTELLERIE ET DE TOURISME AL HOCEIMA </v>
          </cell>
          <cell r="G2094" t="str">
            <v>Tertiaire</v>
          </cell>
          <cell r="H2094" t="str">
            <v>Administration Gestion et Commerce</v>
          </cell>
          <cell r="I2094" t="str">
            <v>TS</v>
          </cell>
          <cell r="J2094" t="str">
            <v>TS</v>
          </cell>
          <cell r="K2094" t="str">
            <v>AGC_TSC_TS</v>
          </cell>
          <cell r="L2094" t="str">
            <v>Technicien Spécialisé en Commerce</v>
          </cell>
          <cell r="M2094">
            <v>24</v>
          </cell>
          <cell r="N2094" t="str">
            <v>D</v>
          </cell>
          <cell r="O2094" t="str">
            <v>Diplômante</v>
          </cell>
          <cell r="P2094" t="str">
            <v>1A</v>
          </cell>
          <cell r="Q2094">
            <v>60</v>
          </cell>
          <cell r="R2094">
            <v>12</v>
          </cell>
          <cell r="S2094" t="str">
            <v>CDJ</v>
          </cell>
          <cell r="T2094">
            <v>13</v>
          </cell>
        </row>
        <row r="2095">
          <cell r="A2095" t="str">
            <v>R660AGC_TSC_TS2ACDJ</v>
          </cell>
          <cell r="B2095" t="str">
            <v>Jour</v>
          </cell>
          <cell r="C2095" t="str">
            <v>OFPPT</v>
          </cell>
          <cell r="D2095" t="str">
            <v>Centre Nord</v>
          </cell>
          <cell r="E2095" t="str">
            <v>R660</v>
          </cell>
          <cell r="F2095" t="str">
            <v xml:space="preserve">INSTITUT SPECIALISE DE TECHNOLOGIE EN HOTELLERIE ET DE TOURISME AL HOCEIMA </v>
          </cell>
          <cell r="G2095" t="str">
            <v>Tertiaire</v>
          </cell>
          <cell r="H2095" t="str">
            <v>Administration Gestion et Commerce</v>
          </cell>
          <cell r="I2095" t="str">
            <v>TS</v>
          </cell>
          <cell r="J2095" t="str">
            <v>TS</v>
          </cell>
          <cell r="K2095" t="str">
            <v>AGC_TSC_TS</v>
          </cell>
          <cell r="L2095" t="str">
            <v>Technicien Spécialisé en Commerce</v>
          </cell>
          <cell r="M2095">
            <v>24</v>
          </cell>
          <cell r="N2095" t="str">
            <v>D</v>
          </cell>
          <cell r="O2095" t="str">
            <v>Diplômante</v>
          </cell>
          <cell r="P2095" t="str">
            <v>2A</v>
          </cell>
          <cell r="Q2095">
            <v>11</v>
          </cell>
          <cell r="R2095">
            <v>11</v>
          </cell>
          <cell r="S2095" t="str">
            <v>CDJ</v>
          </cell>
          <cell r="T2095">
            <v>11</v>
          </cell>
        </row>
        <row r="2096">
          <cell r="A2096" t="str">
            <v>R660AGC_TSGE_TS1ACDJ</v>
          </cell>
          <cell r="B2096" t="str">
            <v>Jour</v>
          </cell>
          <cell r="C2096" t="str">
            <v>OFPPT</v>
          </cell>
          <cell r="D2096" t="str">
            <v>Centre Nord</v>
          </cell>
          <cell r="E2096" t="str">
            <v>R660</v>
          </cell>
          <cell r="F2096" t="str">
            <v xml:space="preserve">INSTITUT SPECIALISE DE TECHNOLOGIE EN HOTELLERIE ET DE TOURISME AL HOCEIMA </v>
          </cell>
          <cell r="G2096" t="str">
            <v>Tertiaire</v>
          </cell>
          <cell r="H2096" t="str">
            <v>Administration Gestion et Commerce</v>
          </cell>
          <cell r="I2096" t="str">
            <v>TS</v>
          </cell>
          <cell r="J2096" t="str">
            <v>TS</v>
          </cell>
          <cell r="K2096" t="str">
            <v>AGC_TSGE_TS</v>
          </cell>
          <cell r="L2096" t="str">
            <v>Technicien Spécialisé en Gestion des Entreprises</v>
          </cell>
          <cell r="M2096">
            <v>24</v>
          </cell>
          <cell r="N2096" t="str">
            <v>D</v>
          </cell>
          <cell r="O2096" t="str">
            <v>Diplômante</v>
          </cell>
          <cell r="P2096" t="str">
            <v>1A</v>
          </cell>
          <cell r="Q2096">
            <v>60</v>
          </cell>
          <cell r="R2096">
            <v>21</v>
          </cell>
          <cell r="S2096" t="str">
            <v>CDJ</v>
          </cell>
          <cell r="T2096">
            <v>21</v>
          </cell>
        </row>
        <row r="2097">
          <cell r="A2097" t="str">
            <v>R660AGC_TSGE_TS2ACDJ</v>
          </cell>
          <cell r="B2097" t="str">
            <v>Jour</v>
          </cell>
          <cell r="C2097" t="str">
            <v>OFPPT</v>
          </cell>
          <cell r="D2097" t="str">
            <v>Centre Nord</v>
          </cell>
          <cell r="E2097" t="str">
            <v>R660</v>
          </cell>
          <cell r="F2097" t="str">
            <v xml:space="preserve">INSTITUT SPECIALISE DE TECHNOLOGIE EN HOTELLERIE ET DE TOURISME AL HOCEIMA </v>
          </cell>
          <cell r="G2097" t="str">
            <v>Tertiaire</v>
          </cell>
          <cell r="H2097" t="str">
            <v>Administration Gestion et Commerce</v>
          </cell>
          <cell r="I2097" t="str">
            <v>TS</v>
          </cell>
          <cell r="J2097" t="str">
            <v>TS</v>
          </cell>
          <cell r="K2097" t="str">
            <v>AGC_TSGE_TS</v>
          </cell>
          <cell r="L2097" t="str">
            <v>Technicien Spécialisé en Gestion des Entreprises</v>
          </cell>
          <cell r="M2097">
            <v>24</v>
          </cell>
          <cell r="N2097" t="str">
            <v>D</v>
          </cell>
          <cell r="O2097" t="str">
            <v>Diplômante</v>
          </cell>
          <cell r="P2097" t="str">
            <v>2A</v>
          </cell>
          <cell r="Q2097">
            <v>27</v>
          </cell>
          <cell r="R2097">
            <v>16</v>
          </cell>
          <cell r="S2097" t="str">
            <v>CDJ</v>
          </cell>
          <cell r="T2097">
            <v>16</v>
          </cell>
        </row>
        <row r="2098">
          <cell r="A2098" t="str">
            <v>R660THR_AV_TS1ACDJ</v>
          </cell>
          <cell r="B2098" t="str">
            <v>Jour</v>
          </cell>
          <cell r="C2098" t="str">
            <v>OFPPT</v>
          </cell>
          <cell r="D2098" t="str">
            <v>Centre Nord</v>
          </cell>
          <cell r="E2098" t="str">
            <v>R660</v>
          </cell>
          <cell r="F2098" t="str">
            <v xml:space="preserve">INSTITUT SPECIALISE DE TECHNOLOGIE EN HOTELLERIE ET DE TOURISME AL HOCEIMA </v>
          </cell>
          <cell r="G2098" t="str">
            <v>Hôtellerie et Tourisme</v>
          </cell>
          <cell r="H2098" t="str">
            <v>Hôtellerie et Tourisme</v>
          </cell>
          <cell r="I2098" t="str">
            <v>TS</v>
          </cell>
          <cell r="J2098" t="str">
            <v>TS</v>
          </cell>
          <cell r="K2098" t="str">
            <v>THR_AV_TS</v>
          </cell>
          <cell r="L2098" t="str">
            <v>Agences de Voyages</v>
          </cell>
          <cell r="M2098">
            <v>24</v>
          </cell>
          <cell r="N2098" t="str">
            <v>D</v>
          </cell>
          <cell r="O2098" t="str">
            <v>Diplômante</v>
          </cell>
          <cell r="P2098" t="str">
            <v>1A</v>
          </cell>
          <cell r="Q2098">
            <v>24</v>
          </cell>
          <cell r="R2098">
            <v>0</v>
          </cell>
          <cell r="S2098" t="str">
            <v>CDJ</v>
          </cell>
          <cell r="T2098">
            <v>0</v>
          </cell>
        </row>
        <row r="2099">
          <cell r="A2099" t="str">
            <v>R660THR_AV_TS2ACDJ</v>
          </cell>
          <cell r="B2099" t="str">
            <v>Jour</v>
          </cell>
          <cell r="C2099" t="str">
            <v>OFPPT</v>
          </cell>
          <cell r="D2099" t="str">
            <v>Centre Nord</v>
          </cell>
          <cell r="E2099" t="str">
            <v>R660</v>
          </cell>
          <cell r="F2099" t="str">
            <v xml:space="preserve">INSTITUT SPECIALISE DE TECHNOLOGIE EN HOTELLERIE ET DE TOURISME AL HOCEIMA </v>
          </cell>
          <cell r="G2099" t="str">
            <v>Hôtellerie et Tourisme</v>
          </cell>
          <cell r="H2099" t="str">
            <v>Hôtellerie et Tourisme</v>
          </cell>
          <cell r="I2099" t="str">
            <v>TS</v>
          </cell>
          <cell r="J2099" t="str">
            <v>TS</v>
          </cell>
          <cell r="K2099" t="str">
            <v>THR_AV_TS</v>
          </cell>
          <cell r="L2099" t="str">
            <v>Agences de Voyages</v>
          </cell>
          <cell r="M2099">
            <v>24</v>
          </cell>
          <cell r="N2099" t="str">
            <v>D</v>
          </cell>
          <cell r="O2099" t="str">
            <v>Diplômante</v>
          </cell>
          <cell r="P2099" t="str">
            <v>2A</v>
          </cell>
          <cell r="Q2099">
            <v>15</v>
          </cell>
          <cell r="R2099">
            <v>17</v>
          </cell>
          <cell r="S2099" t="str">
            <v>CDJ</v>
          </cell>
          <cell r="T2099">
            <v>17</v>
          </cell>
        </row>
        <row r="2100">
          <cell r="A2100" t="str">
            <v>R660THR_GH_TS1ACDJ</v>
          </cell>
          <cell r="B2100" t="str">
            <v>Jour</v>
          </cell>
          <cell r="C2100" t="str">
            <v>OFPPT</v>
          </cell>
          <cell r="D2100" t="str">
            <v>Centre Nord</v>
          </cell>
          <cell r="E2100" t="str">
            <v>R660</v>
          </cell>
          <cell r="F2100" t="str">
            <v xml:space="preserve">INSTITUT SPECIALISE DE TECHNOLOGIE EN HOTELLERIE ET DE TOURISME AL HOCEIMA </v>
          </cell>
          <cell r="G2100" t="str">
            <v>Hôtellerie et Tourisme</v>
          </cell>
          <cell r="H2100" t="str">
            <v>Hôtellerie et Tourisme</v>
          </cell>
          <cell r="I2100" t="str">
            <v>TS</v>
          </cell>
          <cell r="J2100" t="str">
            <v>TS</v>
          </cell>
          <cell r="K2100" t="str">
            <v>THR_GH_TS</v>
          </cell>
          <cell r="L2100" t="str">
            <v>Gestion Hôtelière</v>
          </cell>
          <cell r="M2100">
            <v>24</v>
          </cell>
          <cell r="N2100" t="str">
            <v>D</v>
          </cell>
          <cell r="O2100" t="str">
            <v>Diplômante</v>
          </cell>
          <cell r="P2100" t="str">
            <v>1A</v>
          </cell>
          <cell r="Q2100">
            <v>56</v>
          </cell>
          <cell r="R2100">
            <v>32</v>
          </cell>
          <cell r="S2100" t="str">
            <v>CDJ</v>
          </cell>
          <cell r="T2100">
            <v>34</v>
          </cell>
        </row>
        <row r="2101">
          <cell r="A2101" t="str">
            <v>R660THR_GH_TS2ACDJ</v>
          </cell>
          <cell r="B2101" t="str">
            <v>Jour</v>
          </cell>
          <cell r="C2101" t="str">
            <v>OFPPT</v>
          </cell>
          <cell r="D2101" t="str">
            <v>Centre Nord</v>
          </cell>
          <cell r="E2101" t="str">
            <v>R660</v>
          </cell>
          <cell r="F2101" t="str">
            <v xml:space="preserve">INSTITUT SPECIALISE DE TECHNOLOGIE EN HOTELLERIE ET DE TOURISME AL HOCEIMA </v>
          </cell>
          <cell r="G2101" t="str">
            <v>Hôtellerie et Tourisme</v>
          </cell>
          <cell r="H2101" t="str">
            <v>Hôtellerie et Tourisme</v>
          </cell>
          <cell r="I2101" t="str">
            <v>TS</v>
          </cell>
          <cell r="J2101" t="str">
            <v>TS</v>
          </cell>
          <cell r="K2101" t="str">
            <v>THR_GH_TS</v>
          </cell>
          <cell r="L2101" t="str">
            <v>Gestion Hôtelière</v>
          </cell>
          <cell r="M2101">
            <v>24</v>
          </cell>
          <cell r="N2101" t="str">
            <v>D</v>
          </cell>
          <cell r="O2101" t="str">
            <v>Diplômante</v>
          </cell>
          <cell r="P2101" t="str">
            <v>2A</v>
          </cell>
          <cell r="Q2101">
            <v>21</v>
          </cell>
          <cell r="R2101">
            <v>22</v>
          </cell>
          <cell r="S2101" t="str">
            <v>CDJ</v>
          </cell>
          <cell r="T2101">
            <v>22</v>
          </cell>
        </row>
        <row r="2102">
          <cell r="A2102" t="str">
            <v>R700AGC_TSGE_TS1ACDJ</v>
          </cell>
          <cell r="B2102" t="str">
            <v>Jour</v>
          </cell>
          <cell r="C2102" t="str">
            <v>OFPPT</v>
          </cell>
          <cell r="D2102" t="str">
            <v>Centre Nord</v>
          </cell>
          <cell r="E2102" t="str">
            <v>R700</v>
          </cell>
          <cell r="F2102" t="str">
            <v>CENTRE DE PERFECTIONNEMENT DES ARTISANS FES</v>
          </cell>
          <cell r="G2102" t="str">
            <v>Tertiaire</v>
          </cell>
          <cell r="H2102" t="str">
            <v>Administration Gestion et Commerce</v>
          </cell>
          <cell r="I2102" t="str">
            <v>TS</v>
          </cell>
          <cell r="J2102" t="str">
            <v>TS</v>
          </cell>
          <cell r="K2102" t="str">
            <v>AGC_TSGE_TS</v>
          </cell>
          <cell r="L2102" t="str">
            <v>Technicien Spécialisé en Gestion des Entreprises</v>
          </cell>
          <cell r="M2102">
            <v>24</v>
          </cell>
          <cell r="N2102" t="str">
            <v>D</v>
          </cell>
          <cell r="O2102" t="str">
            <v>Diplômante</v>
          </cell>
          <cell r="P2102" t="str">
            <v>1A</v>
          </cell>
          <cell r="Q2102">
            <v>60</v>
          </cell>
          <cell r="R2102">
            <v>64</v>
          </cell>
          <cell r="S2102" t="str">
            <v>CDJ</v>
          </cell>
          <cell r="T2102">
            <v>74</v>
          </cell>
        </row>
        <row r="2103">
          <cell r="A2103" t="str">
            <v>R700AGC_TSGE_TS2ACDJ</v>
          </cell>
          <cell r="B2103" t="str">
            <v>Jour</v>
          </cell>
          <cell r="C2103" t="str">
            <v>OFPPT</v>
          </cell>
          <cell r="D2103" t="str">
            <v>Centre Nord</v>
          </cell>
          <cell r="E2103" t="str">
            <v>R700</v>
          </cell>
          <cell r="F2103" t="str">
            <v>CENTRE DE PERFECTIONNEMENT DES ARTISANS FES</v>
          </cell>
          <cell r="G2103" t="str">
            <v>Tertiaire</v>
          </cell>
          <cell r="H2103" t="str">
            <v>Administration Gestion et Commerce</v>
          </cell>
          <cell r="I2103" t="str">
            <v>TS</v>
          </cell>
          <cell r="J2103" t="str">
            <v>TS</v>
          </cell>
          <cell r="K2103" t="str">
            <v>AGC_TSGE_TS</v>
          </cell>
          <cell r="L2103" t="str">
            <v>Technicien Spécialisé en Gestion des Entreprises</v>
          </cell>
          <cell r="M2103">
            <v>24</v>
          </cell>
          <cell r="N2103" t="str">
            <v>D</v>
          </cell>
          <cell r="O2103" t="str">
            <v>Diplômante</v>
          </cell>
          <cell r="P2103" t="str">
            <v>2A</v>
          </cell>
          <cell r="Q2103">
            <v>36</v>
          </cell>
          <cell r="R2103">
            <v>36</v>
          </cell>
          <cell r="S2103" t="str">
            <v>CDJ</v>
          </cell>
          <cell r="T2103">
            <v>36</v>
          </cell>
        </row>
        <row r="2104">
          <cell r="A2104" t="str">
            <v>R730AGC_TSGE_TS1ACDJ</v>
          </cell>
          <cell r="B2104" t="str">
            <v>Jour</v>
          </cell>
          <cell r="C2104" t="str">
            <v>OFPPT</v>
          </cell>
          <cell r="D2104" t="str">
            <v>Centre Nord</v>
          </cell>
          <cell r="E2104" t="str">
            <v>R730</v>
          </cell>
          <cell r="F2104" t="str">
            <v>INSTITUT SPECIALISE DE TECHNOLOGIE APPLIQUEE GUERCIF</v>
          </cell>
          <cell r="G2104" t="str">
            <v>Tertiaire</v>
          </cell>
          <cell r="H2104" t="str">
            <v>Administration Gestion et Commerce</v>
          </cell>
          <cell r="I2104" t="str">
            <v>TS</v>
          </cell>
          <cell r="J2104" t="str">
            <v>TS</v>
          </cell>
          <cell r="K2104" t="str">
            <v>AGC_TSGE_TS</v>
          </cell>
          <cell r="L2104" t="str">
            <v>Technicien Spécialisé en Gestion des Entreprises</v>
          </cell>
          <cell r="M2104">
            <v>24</v>
          </cell>
          <cell r="N2104" t="str">
            <v>D</v>
          </cell>
          <cell r="O2104" t="str">
            <v>Diplômante</v>
          </cell>
          <cell r="P2104" t="str">
            <v>1A</v>
          </cell>
          <cell r="Q2104">
            <v>60</v>
          </cell>
          <cell r="R2104">
            <v>100</v>
          </cell>
          <cell r="S2104" t="str">
            <v>CDJ</v>
          </cell>
          <cell r="T2104">
            <v>103</v>
          </cell>
        </row>
        <row r="2105">
          <cell r="A2105" t="str">
            <v>R730AGC_TSGE_TS2ACDJ</v>
          </cell>
          <cell r="B2105" t="str">
            <v>Jour</v>
          </cell>
          <cell r="C2105" t="str">
            <v>OFPPT</v>
          </cell>
          <cell r="D2105" t="str">
            <v>Centre Nord</v>
          </cell>
          <cell r="E2105" t="str">
            <v>R730</v>
          </cell>
          <cell r="F2105" t="str">
            <v>INSTITUT SPECIALISE DE TECHNOLOGIE APPLIQUEE GUERCIF</v>
          </cell>
          <cell r="G2105" t="str">
            <v>Tertiaire</v>
          </cell>
          <cell r="H2105" t="str">
            <v>Administration Gestion et Commerce</v>
          </cell>
          <cell r="I2105" t="str">
            <v>TS</v>
          </cell>
          <cell r="J2105" t="str">
            <v>TS</v>
          </cell>
          <cell r="K2105" t="str">
            <v>AGC_TSGE_TS</v>
          </cell>
          <cell r="L2105" t="str">
            <v>Technicien Spécialisé en Gestion des Entreprises</v>
          </cell>
          <cell r="M2105">
            <v>24</v>
          </cell>
          <cell r="N2105" t="str">
            <v>D</v>
          </cell>
          <cell r="O2105" t="str">
            <v>Diplômante</v>
          </cell>
          <cell r="P2105" t="str">
            <v>2A</v>
          </cell>
          <cell r="Q2105">
            <v>43</v>
          </cell>
          <cell r="R2105">
            <v>41</v>
          </cell>
          <cell r="S2105" t="str">
            <v>CDJ</v>
          </cell>
          <cell r="T2105">
            <v>41</v>
          </cell>
        </row>
        <row r="2106">
          <cell r="A2106" t="str">
            <v>R740AGC_TSC_TS1ACDJ</v>
          </cell>
          <cell r="B2106" t="str">
            <v>Jour</v>
          </cell>
          <cell r="C2106" t="str">
            <v>OFPPT</v>
          </cell>
          <cell r="D2106" t="str">
            <v>Centre Nord</v>
          </cell>
          <cell r="E2106" t="str">
            <v>R740</v>
          </cell>
          <cell r="F2106" t="str">
            <v>INSTITUT DE FORMATION AUX METIERS DE L'OFFSHORING DES TIC ET DE L'AUDIOVISUEL FES</v>
          </cell>
          <cell r="G2106" t="str">
            <v>Tertiaire</v>
          </cell>
          <cell r="H2106" t="str">
            <v>Administration Gestion et Commerce</v>
          </cell>
          <cell r="I2106" t="str">
            <v>TS</v>
          </cell>
          <cell r="J2106" t="str">
            <v>TS</v>
          </cell>
          <cell r="K2106" t="str">
            <v>AGC_TSC_TS</v>
          </cell>
          <cell r="L2106" t="str">
            <v>Technicien Spécialisé en Commerce</v>
          </cell>
          <cell r="M2106">
            <v>24</v>
          </cell>
          <cell r="N2106" t="str">
            <v>D</v>
          </cell>
          <cell r="O2106" t="str">
            <v>Diplômante</v>
          </cell>
          <cell r="P2106" t="str">
            <v>1A</v>
          </cell>
          <cell r="Q2106">
            <v>60</v>
          </cell>
          <cell r="R2106">
            <v>65</v>
          </cell>
          <cell r="S2106" t="str">
            <v>CDJ</v>
          </cell>
          <cell r="T2106">
            <v>75</v>
          </cell>
        </row>
        <row r="2107">
          <cell r="A2107" t="str">
            <v>R740AGC_TSC_TS2ACDJ</v>
          </cell>
          <cell r="B2107" t="str">
            <v>Jour</v>
          </cell>
          <cell r="C2107" t="str">
            <v>OFPPT</v>
          </cell>
          <cell r="D2107" t="str">
            <v>Centre Nord</v>
          </cell>
          <cell r="E2107" t="str">
            <v>R740</v>
          </cell>
          <cell r="F2107" t="str">
            <v>INSTITUT DE FORMATION AUX METIERS DE L'OFFSHORING DES TIC ET DE L'AUDIOVISUEL FES</v>
          </cell>
          <cell r="G2107" t="str">
            <v>Tertiaire</v>
          </cell>
          <cell r="H2107" t="str">
            <v>Administration Gestion et Commerce</v>
          </cell>
          <cell r="I2107" t="str">
            <v>TS</v>
          </cell>
          <cell r="J2107" t="str">
            <v>TS</v>
          </cell>
          <cell r="K2107" t="str">
            <v>AGC_TSC_TS</v>
          </cell>
          <cell r="L2107" t="str">
            <v>Technicien Spécialisé en Commerce</v>
          </cell>
          <cell r="M2107">
            <v>24</v>
          </cell>
          <cell r="N2107" t="str">
            <v>D</v>
          </cell>
          <cell r="O2107" t="str">
            <v>Diplômante</v>
          </cell>
          <cell r="P2107" t="str">
            <v>2A</v>
          </cell>
          <cell r="Q2107">
            <v>39</v>
          </cell>
          <cell r="R2107">
            <v>22</v>
          </cell>
          <cell r="S2107" t="str">
            <v>CDJ</v>
          </cell>
          <cell r="T2107">
            <v>22</v>
          </cell>
        </row>
        <row r="2108">
          <cell r="A2108" t="str">
            <v>R740AGC_TSGE_TS1ACDJ</v>
          </cell>
          <cell r="B2108" t="str">
            <v>Jour</v>
          </cell>
          <cell r="C2108" t="str">
            <v>OFPPT</v>
          </cell>
          <cell r="D2108" t="str">
            <v>Centre Nord</v>
          </cell>
          <cell r="E2108" t="str">
            <v>R740</v>
          </cell>
          <cell r="F2108" t="str">
            <v>INSTITUT DE FORMATION AUX METIERS DE L'OFFSHORING DES TIC ET DE L'AUDIOVISUEL FES</v>
          </cell>
          <cell r="G2108" t="str">
            <v>Tertiaire</v>
          </cell>
          <cell r="H2108" t="str">
            <v>Administration Gestion et Commerce</v>
          </cell>
          <cell r="I2108" t="str">
            <v>TS</v>
          </cell>
          <cell r="J2108" t="str">
            <v>TS</v>
          </cell>
          <cell r="K2108" t="str">
            <v>AGC_TSGE_TS</v>
          </cell>
          <cell r="L2108" t="str">
            <v>Technicien Spécialisé en Gestion des Entreprises</v>
          </cell>
          <cell r="M2108">
            <v>24</v>
          </cell>
          <cell r="N2108" t="str">
            <v>D</v>
          </cell>
          <cell r="O2108" t="str">
            <v>Diplômante</v>
          </cell>
          <cell r="P2108" t="str">
            <v>1A</v>
          </cell>
          <cell r="Q2108">
            <v>240</v>
          </cell>
          <cell r="R2108">
            <v>239</v>
          </cell>
          <cell r="S2108" t="str">
            <v>CDJ</v>
          </cell>
          <cell r="T2108">
            <v>269</v>
          </cell>
        </row>
        <row r="2109">
          <cell r="A2109" t="str">
            <v>R740AGC_TSGE_TS2ACDJ</v>
          </cell>
          <cell r="B2109" t="str">
            <v>Jour</v>
          </cell>
          <cell r="C2109" t="str">
            <v>OFPPT</v>
          </cell>
          <cell r="D2109" t="str">
            <v>Centre Nord</v>
          </cell>
          <cell r="E2109" t="str">
            <v>R740</v>
          </cell>
          <cell r="F2109" t="str">
            <v>INSTITUT DE FORMATION AUX METIERS DE L'OFFSHORING DES TIC ET DE L'AUDIOVISUEL FES</v>
          </cell>
          <cell r="G2109" t="str">
            <v>Tertiaire</v>
          </cell>
          <cell r="H2109" t="str">
            <v>Administration Gestion et Commerce</v>
          </cell>
          <cell r="I2109" t="str">
            <v>TS</v>
          </cell>
          <cell r="J2109" t="str">
            <v>TS</v>
          </cell>
          <cell r="K2109" t="str">
            <v>AGC_TSGE_TS</v>
          </cell>
          <cell r="L2109" t="str">
            <v>Technicien Spécialisé en Gestion des Entreprises</v>
          </cell>
          <cell r="M2109">
            <v>24</v>
          </cell>
          <cell r="N2109" t="str">
            <v>D</v>
          </cell>
          <cell r="O2109" t="str">
            <v>Diplômante</v>
          </cell>
          <cell r="P2109" t="str">
            <v>2A</v>
          </cell>
          <cell r="Q2109">
            <v>155</v>
          </cell>
          <cell r="R2109">
            <v>111</v>
          </cell>
          <cell r="S2109" t="str">
            <v>CDJ</v>
          </cell>
          <cell r="T2109">
            <v>111</v>
          </cell>
        </row>
        <row r="2110">
          <cell r="A2110" t="str">
            <v>R750AGC_TSGE_TS1ACDJ</v>
          </cell>
          <cell r="B2110" t="str">
            <v>Jour</v>
          </cell>
          <cell r="C2110" t="str">
            <v>CC</v>
          </cell>
          <cell r="D2110" t="str">
            <v>Centre Nord</v>
          </cell>
          <cell r="E2110" t="str">
            <v>R750</v>
          </cell>
          <cell r="F2110" t="str">
            <v>CENTRE DE FORMATION AIN NOKBI FES</v>
          </cell>
          <cell r="G2110" t="str">
            <v>Tertiaire</v>
          </cell>
          <cell r="H2110" t="str">
            <v>Administration Gestion et Commerce</v>
          </cell>
          <cell r="I2110" t="str">
            <v>TS</v>
          </cell>
          <cell r="J2110" t="str">
            <v>TS</v>
          </cell>
          <cell r="K2110" t="str">
            <v>AGC_TSGE_TS</v>
          </cell>
          <cell r="L2110" t="str">
            <v>Technicien Spécialisé en Gestion des Entreprises</v>
          </cell>
          <cell r="M2110">
            <v>24</v>
          </cell>
          <cell r="N2110" t="str">
            <v>D</v>
          </cell>
          <cell r="O2110" t="str">
            <v>Diplômante</v>
          </cell>
          <cell r="P2110" t="str">
            <v>1A</v>
          </cell>
          <cell r="Q2110">
            <v>28</v>
          </cell>
          <cell r="R2110">
            <v>30</v>
          </cell>
          <cell r="S2110" t="str">
            <v>CDJ</v>
          </cell>
          <cell r="T2110">
            <v>35</v>
          </cell>
        </row>
        <row r="2111">
          <cell r="A2111" t="str">
            <v>RAB0AGC_TSGE_TS1ACDJ</v>
          </cell>
          <cell r="B2111" t="str">
            <v>Jour</v>
          </cell>
          <cell r="C2111" t="str">
            <v>OFPPT</v>
          </cell>
          <cell r="D2111" t="str">
            <v>Centre Nord</v>
          </cell>
          <cell r="E2111" t="str">
            <v>RAB0</v>
          </cell>
          <cell r="F2111" t="str">
            <v>INSTITUT SPECIALISE DE TECHNOLOGIE APPLIQUEE DE CONFECTION FES</v>
          </cell>
          <cell r="G2111" t="str">
            <v>Tertiaire</v>
          </cell>
          <cell r="H2111" t="str">
            <v>Administration Gestion et Commerce</v>
          </cell>
          <cell r="I2111" t="str">
            <v>TS</v>
          </cell>
          <cell r="J2111" t="str">
            <v>TS</v>
          </cell>
          <cell r="K2111" t="str">
            <v>AGC_TSGE_TS</v>
          </cell>
          <cell r="L2111" t="str">
            <v>Technicien Spécialisé en Gestion des Entreprises</v>
          </cell>
          <cell r="M2111">
            <v>24</v>
          </cell>
          <cell r="N2111" t="str">
            <v>D</v>
          </cell>
          <cell r="O2111" t="str">
            <v>Diplômante</v>
          </cell>
          <cell r="P2111" t="str">
            <v>1A</v>
          </cell>
          <cell r="Q2111">
            <v>90</v>
          </cell>
          <cell r="R2111">
            <v>95</v>
          </cell>
          <cell r="S2111" t="str">
            <v>CDJ</v>
          </cell>
          <cell r="T2111">
            <v>106</v>
          </cell>
        </row>
        <row r="2112">
          <cell r="A2112" t="str">
            <v>RAB0AGC_TSGE_TS2ACDJ</v>
          </cell>
          <cell r="B2112" t="str">
            <v>Jour</v>
          </cell>
          <cell r="C2112" t="str">
            <v>OFPPT</v>
          </cell>
          <cell r="D2112" t="str">
            <v>Centre Nord</v>
          </cell>
          <cell r="E2112" t="str">
            <v>RAB0</v>
          </cell>
          <cell r="F2112" t="str">
            <v>INSTITUT SPECIALISE DE TECHNOLOGIE APPLIQUEE DE CONFECTION FES</v>
          </cell>
          <cell r="G2112" t="str">
            <v>Tertiaire</v>
          </cell>
          <cell r="H2112" t="str">
            <v>Administration Gestion et Commerce</v>
          </cell>
          <cell r="I2112" t="str">
            <v>TS</v>
          </cell>
          <cell r="J2112" t="str">
            <v>TS</v>
          </cell>
          <cell r="K2112" t="str">
            <v>AGC_TSGE_TS</v>
          </cell>
          <cell r="L2112" t="str">
            <v>Technicien Spécialisé en Gestion des Entreprises</v>
          </cell>
          <cell r="M2112">
            <v>24</v>
          </cell>
          <cell r="N2112" t="str">
            <v>D</v>
          </cell>
          <cell r="O2112" t="str">
            <v>Diplômante</v>
          </cell>
          <cell r="P2112" t="str">
            <v>2A</v>
          </cell>
          <cell r="Q2112">
            <v>66</v>
          </cell>
          <cell r="R2112">
            <v>59</v>
          </cell>
          <cell r="S2112" t="str">
            <v>CDJ</v>
          </cell>
          <cell r="T2112">
            <v>59</v>
          </cell>
        </row>
        <row r="2113">
          <cell r="A2113" t="str">
            <v>RAB0TH_THI_TS1ACDJ</v>
          </cell>
          <cell r="B2113" t="str">
            <v>Jour</v>
          </cell>
          <cell r="C2113" t="str">
            <v>OFPPT</v>
          </cell>
          <cell r="D2113" t="str">
            <v>Centre Nord</v>
          </cell>
          <cell r="E2113" t="str">
            <v>RAB0</v>
          </cell>
          <cell r="F2113" t="str">
            <v>INSTITUT SPECIALISE DE TECHNOLOGIE APPLIQUEE DE CONFECTION FES</v>
          </cell>
          <cell r="G2113" t="str">
            <v>Industriel</v>
          </cell>
          <cell r="H2113" t="str">
            <v>Textile Habillement</v>
          </cell>
          <cell r="I2113" t="str">
            <v>TS</v>
          </cell>
          <cell r="J2113" t="str">
            <v>TS</v>
          </cell>
          <cell r="K2113" t="str">
            <v>TH_THI_TS</v>
          </cell>
          <cell r="L2113" t="str">
            <v>Techniques Habillement Industrialisation</v>
          </cell>
          <cell r="M2113">
            <v>24</v>
          </cell>
          <cell r="N2113" t="str">
            <v>D</v>
          </cell>
          <cell r="O2113" t="str">
            <v>Diplômante</v>
          </cell>
          <cell r="P2113" t="str">
            <v>1A</v>
          </cell>
          <cell r="Q2113">
            <v>28</v>
          </cell>
          <cell r="R2113">
            <v>26</v>
          </cell>
          <cell r="S2113" t="str">
            <v>CDJ</v>
          </cell>
          <cell r="T2113">
            <v>33</v>
          </cell>
        </row>
        <row r="2114">
          <cell r="A2114" t="str">
            <v>RAB0TH_THI_TS2ACDJ</v>
          </cell>
          <cell r="B2114" t="str">
            <v>Jour</v>
          </cell>
          <cell r="C2114" t="str">
            <v>OFPPT</v>
          </cell>
          <cell r="D2114" t="str">
            <v>Centre Nord</v>
          </cell>
          <cell r="E2114" t="str">
            <v>RAB0</v>
          </cell>
          <cell r="F2114" t="str">
            <v>INSTITUT SPECIALISE DE TECHNOLOGIE APPLIQUEE DE CONFECTION FES</v>
          </cell>
          <cell r="G2114" t="str">
            <v>Industriel</v>
          </cell>
          <cell r="H2114" t="str">
            <v>Textile Habillement</v>
          </cell>
          <cell r="I2114" t="str">
            <v>TS</v>
          </cell>
          <cell r="J2114" t="str">
            <v>TS</v>
          </cell>
          <cell r="K2114" t="str">
            <v>TH_THI_TS</v>
          </cell>
          <cell r="L2114" t="str">
            <v>Techniques Habillement Industrialisation</v>
          </cell>
          <cell r="M2114">
            <v>24</v>
          </cell>
          <cell r="N2114" t="str">
            <v>D</v>
          </cell>
          <cell r="O2114" t="str">
            <v>Diplômante</v>
          </cell>
          <cell r="P2114" t="str">
            <v>2A</v>
          </cell>
          <cell r="Q2114">
            <v>12</v>
          </cell>
          <cell r="R2114">
            <v>13</v>
          </cell>
          <cell r="S2114" t="str">
            <v>CDJ</v>
          </cell>
          <cell r="T2114">
            <v>13</v>
          </cell>
        </row>
        <row r="2115">
          <cell r="A2115" t="str">
            <v>RAC0AGC_TSGE_TS1ACDJ</v>
          </cell>
          <cell r="B2115" t="str">
            <v>Jour</v>
          </cell>
          <cell r="C2115" t="str">
            <v>OFPPT</v>
          </cell>
          <cell r="D2115" t="str">
            <v>Centre Nord</v>
          </cell>
          <cell r="E2115" t="str">
            <v>RAC0</v>
          </cell>
          <cell r="F2115" t="str">
            <v>INSTITUT SPECIALISE DE TECHNOLOGIE APPLIQUEE BAB FTOUH FES</v>
          </cell>
          <cell r="G2115" t="str">
            <v>Tertiaire</v>
          </cell>
          <cell r="H2115" t="str">
            <v>Administration Gestion et Commerce</v>
          </cell>
          <cell r="I2115" t="str">
            <v>TS</v>
          </cell>
          <cell r="J2115" t="str">
            <v>TS</v>
          </cell>
          <cell r="K2115" t="str">
            <v>AGC_TSGE_TS</v>
          </cell>
          <cell r="L2115" t="str">
            <v>Technicien Spécialisé en Gestion des Entreprises</v>
          </cell>
          <cell r="M2115">
            <v>24</v>
          </cell>
          <cell r="N2115" t="str">
            <v>D</v>
          </cell>
          <cell r="O2115" t="str">
            <v>Diplômante</v>
          </cell>
          <cell r="P2115" t="str">
            <v>1A</v>
          </cell>
          <cell r="Q2115">
            <v>60</v>
          </cell>
          <cell r="R2115">
            <v>85</v>
          </cell>
          <cell r="S2115" t="str">
            <v>CDJ</v>
          </cell>
          <cell r="T2115">
            <v>89</v>
          </cell>
        </row>
        <row r="2116">
          <cell r="A2116" t="str">
            <v>RAC0AGC_TSGE_TS2ACDJ</v>
          </cell>
          <cell r="B2116" t="str">
            <v>Jour</v>
          </cell>
          <cell r="C2116" t="str">
            <v>OFPPT</v>
          </cell>
          <cell r="D2116" t="str">
            <v>Centre Nord</v>
          </cell>
          <cell r="E2116" t="str">
            <v>RAC0</v>
          </cell>
          <cell r="F2116" t="str">
            <v>INSTITUT SPECIALISE DE TECHNOLOGIE APPLIQUEE BAB FTOUH FES</v>
          </cell>
          <cell r="G2116" t="str">
            <v>Tertiaire</v>
          </cell>
          <cell r="H2116" t="str">
            <v>Administration Gestion et Commerce</v>
          </cell>
          <cell r="I2116" t="str">
            <v>TS</v>
          </cell>
          <cell r="J2116" t="str">
            <v>TS</v>
          </cell>
          <cell r="K2116" t="str">
            <v>AGC_TSGE_TS</v>
          </cell>
          <cell r="L2116" t="str">
            <v>Technicien Spécialisé en Gestion des Entreprises</v>
          </cell>
          <cell r="M2116">
            <v>24</v>
          </cell>
          <cell r="N2116" t="str">
            <v>D</v>
          </cell>
          <cell r="O2116" t="str">
            <v>Diplômante</v>
          </cell>
          <cell r="P2116" t="str">
            <v>2A</v>
          </cell>
          <cell r="Q2116">
            <v>44</v>
          </cell>
          <cell r="R2116">
            <v>41</v>
          </cell>
          <cell r="S2116" t="str">
            <v>CDJ</v>
          </cell>
          <cell r="T2116">
            <v>41</v>
          </cell>
        </row>
        <row r="2117">
          <cell r="A2117" t="str">
            <v>RBC0AGC_TSC_TS1ACDJ</v>
          </cell>
          <cell r="B2117" t="str">
            <v>Jour</v>
          </cell>
          <cell r="C2117" t="str">
            <v>OFPPT</v>
          </cell>
          <cell r="D2117" t="str">
            <v>Centre Nord</v>
          </cell>
          <cell r="E2117" t="str">
            <v>RBC0</v>
          </cell>
          <cell r="F2117" t="str">
            <v>INSTITUT SPECIALISE DE TECHNOLOGIE APPLIQUEE TAZA</v>
          </cell>
          <cell r="G2117" t="str">
            <v>Tertiaire</v>
          </cell>
          <cell r="H2117" t="str">
            <v>Administration Gestion et Commerce</v>
          </cell>
          <cell r="I2117" t="str">
            <v>TS</v>
          </cell>
          <cell r="J2117" t="str">
            <v>TS</v>
          </cell>
          <cell r="K2117" t="str">
            <v>AGC_TSC_TS</v>
          </cell>
          <cell r="L2117" t="str">
            <v>Technicien Spécialisé en Commerce</v>
          </cell>
          <cell r="M2117">
            <v>24</v>
          </cell>
          <cell r="N2117" t="str">
            <v>D</v>
          </cell>
          <cell r="O2117" t="str">
            <v>Diplômante</v>
          </cell>
          <cell r="P2117" t="str">
            <v>1A</v>
          </cell>
          <cell r="Q2117">
            <v>60</v>
          </cell>
          <cell r="R2117">
            <v>68</v>
          </cell>
          <cell r="S2117" t="str">
            <v>CDJ</v>
          </cell>
          <cell r="T2117">
            <v>77</v>
          </cell>
        </row>
        <row r="2118">
          <cell r="A2118" t="str">
            <v>RBC0AGC_TSC_TS2ACDJ</v>
          </cell>
          <cell r="B2118" t="str">
            <v>Jour</v>
          </cell>
          <cell r="C2118" t="str">
            <v>OFPPT</v>
          </cell>
          <cell r="D2118" t="str">
            <v>Centre Nord</v>
          </cell>
          <cell r="E2118" t="str">
            <v>RBC0</v>
          </cell>
          <cell r="F2118" t="str">
            <v>INSTITUT SPECIALISE DE TECHNOLOGIE APPLIQUEE TAZA</v>
          </cell>
          <cell r="G2118" t="str">
            <v>Tertiaire</v>
          </cell>
          <cell r="H2118" t="str">
            <v>Administration Gestion et Commerce</v>
          </cell>
          <cell r="I2118" t="str">
            <v>TS</v>
          </cell>
          <cell r="J2118" t="str">
            <v>TS</v>
          </cell>
          <cell r="K2118" t="str">
            <v>AGC_TSC_TS</v>
          </cell>
          <cell r="L2118" t="str">
            <v>Technicien Spécialisé en Commerce</v>
          </cell>
          <cell r="M2118">
            <v>24</v>
          </cell>
          <cell r="N2118" t="str">
            <v>D</v>
          </cell>
          <cell r="O2118" t="str">
            <v>Diplômante</v>
          </cell>
          <cell r="P2118" t="str">
            <v>2A</v>
          </cell>
          <cell r="Q2118">
            <v>48</v>
          </cell>
          <cell r="R2118">
            <v>37</v>
          </cell>
          <cell r="S2118" t="str">
            <v>CDJ</v>
          </cell>
          <cell r="T2118">
            <v>37</v>
          </cell>
        </row>
        <row r="2119">
          <cell r="A2119" t="str">
            <v>RBC0AGC_TSGE_TS1ACDJ</v>
          </cell>
          <cell r="B2119" t="str">
            <v>Jour</v>
          </cell>
          <cell r="C2119" t="str">
            <v>OFPPT</v>
          </cell>
          <cell r="D2119" t="str">
            <v>Centre Nord</v>
          </cell>
          <cell r="E2119" t="str">
            <v>RBC0</v>
          </cell>
          <cell r="F2119" t="str">
            <v>INSTITUT SPECIALISE DE TECHNOLOGIE APPLIQUEE TAZA</v>
          </cell>
          <cell r="G2119" t="str">
            <v>Tertiaire</v>
          </cell>
          <cell r="H2119" t="str">
            <v>Administration Gestion et Commerce</v>
          </cell>
          <cell r="I2119" t="str">
            <v>TS</v>
          </cell>
          <cell r="J2119" t="str">
            <v>TS</v>
          </cell>
          <cell r="K2119" t="str">
            <v>AGC_TSGE_TS</v>
          </cell>
          <cell r="L2119" t="str">
            <v>Technicien Spécialisé en Gestion des Entreprises</v>
          </cell>
          <cell r="M2119">
            <v>24</v>
          </cell>
          <cell r="N2119" t="str">
            <v>D</v>
          </cell>
          <cell r="O2119" t="str">
            <v>Diplômante</v>
          </cell>
          <cell r="P2119" t="str">
            <v>1A</v>
          </cell>
          <cell r="Q2119">
            <v>60</v>
          </cell>
          <cell r="R2119">
            <v>65</v>
          </cell>
          <cell r="S2119" t="str">
            <v>CDJ</v>
          </cell>
          <cell r="T2119">
            <v>73</v>
          </cell>
        </row>
        <row r="2120">
          <cell r="A2120" t="str">
            <v>RBC0AGC_TSGE_TS2ACDJ</v>
          </cell>
          <cell r="B2120" t="str">
            <v>Jour</v>
          </cell>
          <cell r="C2120" t="str">
            <v>OFPPT</v>
          </cell>
          <cell r="D2120" t="str">
            <v>Centre Nord</v>
          </cell>
          <cell r="E2120" t="str">
            <v>RBC0</v>
          </cell>
          <cell r="F2120" t="str">
            <v>INSTITUT SPECIALISE DE TECHNOLOGIE APPLIQUEE TAZA</v>
          </cell>
          <cell r="G2120" t="str">
            <v>Tertiaire</v>
          </cell>
          <cell r="H2120" t="str">
            <v>Administration Gestion et Commerce</v>
          </cell>
          <cell r="I2120" t="str">
            <v>TS</v>
          </cell>
          <cell r="J2120" t="str">
            <v>TS</v>
          </cell>
          <cell r="K2120" t="str">
            <v>AGC_TSGE_TS</v>
          </cell>
          <cell r="L2120" t="str">
            <v>Technicien Spécialisé en Gestion des Entreprises</v>
          </cell>
          <cell r="M2120">
            <v>24</v>
          </cell>
          <cell r="N2120" t="str">
            <v>D</v>
          </cell>
          <cell r="O2120" t="str">
            <v>Diplômante</v>
          </cell>
          <cell r="P2120" t="str">
            <v>2A</v>
          </cell>
          <cell r="Q2120">
            <v>49</v>
          </cell>
          <cell r="R2120">
            <v>53</v>
          </cell>
          <cell r="S2120" t="str">
            <v>CDJ</v>
          </cell>
          <cell r="T2120">
            <v>53</v>
          </cell>
        </row>
        <row r="2121">
          <cell r="A2121" t="str">
            <v>RBC0BTP_TSGO_TS1ACDJ</v>
          </cell>
          <cell r="B2121" t="str">
            <v>Jour</v>
          </cell>
          <cell r="C2121" t="str">
            <v>OFPPT</v>
          </cell>
          <cell r="D2121" t="str">
            <v>Centre Nord</v>
          </cell>
          <cell r="E2121" t="str">
            <v>RBC0</v>
          </cell>
          <cell r="F2121" t="str">
            <v>INSTITUT SPECIALISE DE TECHNOLOGIE APPLIQUEE TAZA</v>
          </cell>
          <cell r="G2121" t="str">
            <v>BTP</v>
          </cell>
          <cell r="H2121" t="str">
            <v>Batiment et Travaux Publics</v>
          </cell>
          <cell r="I2121" t="str">
            <v>TS</v>
          </cell>
          <cell r="J2121" t="str">
            <v>TS</v>
          </cell>
          <cell r="K2121" t="str">
            <v>BTP_TSGO_TS</v>
          </cell>
          <cell r="L2121" t="str">
            <v>Technicien Spécialisé Gros Oeuvres</v>
          </cell>
          <cell r="M2121">
            <v>24</v>
          </cell>
          <cell r="N2121" t="str">
            <v>D</v>
          </cell>
          <cell r="O2121" t="str">
            <v>Diplômante</v>
          </cell>
          <cell r="P2121" t="str">
            <v>1A</v>
          </cell>
          <cell r="Q2121">
            <v>56</v>
          </cell>
          <cell r="R2121">
            <v>66</v>
          </cell>
          <cell r="S2121" t="str">
            <v>CDJ</v>
          </cell>
          <cell r="T2121">
            <v>71</v>
          </cell>
        </row>
        <row r="2122">
          <cell r="A2122" t="str">
            <v>RBC0BTP_TSGO_TS2ACDJ</v>
          </cell>
          <cell r="B2122" t="str">
            <v>Jour</v>
          </cell>
          <cell r="C2122" t="str">
            <v>OFPPT</v>
          </cell>
          <cell r="D2122" t="str">
            <v>Centre Nord</v>
          </cell>
          <cell r="E2122" t="str">
            <v>RBC0</v>
          </cell>
          <cell r="F2122" t="str">
            <v>INSTITUT SPECIALISE DE TECHNOLOGIE APPLIQUEE TAZA</v>
          </cell>
          <cell r="G2122" t="str">
            <v>BTP</v>
          </cell>
          <cell r="H2122" t="str">
            <v>Batiment et Travaux Publics</v>
          </cell>
          <cell r="I2122" t="str">
            <v>TS</v>
          </cell>
          <cell r="J2122" t="str">
            <v>TS</v>
          </cell>
          <cell r="K2122" t="str">
            <v>BTP_TSGO_TS</v>
          </cell>
          <cell r="L2122" t="str">
            <v>Technicien Spécialisé Gros Oeuvres</v>
          </cell>
          <cell r="M2122">
            <v>24</v>
          </cell>
          <cell r="N2122" t="str">
            <v>D</v>
          </cell>
          <cell r="O2122" t="str">
            <v>Diplômante</v>
          </cell>
          <cell r="P2122" t="str">
            <v>2A</v>
          </cell>
          <cell r="Q2122">
            <v>54</v>
          </cell>
          <cell r="R2122">
            <v>66</v>
          </cell>
          <cell r="S2122" t="str">
            <v>CDJ</v>
          </cell>
          <cell r="T2122">
            <v>66</v>
          </cell>
        </row>
        <row r="2123">
          <cell r="A2123" t="str">
            <v>RBC0GE_ESA_TS1ACDJ</v>
          </cell>
          <cell r="B2123" t="str">
            <v>Jour</v>
          </cell>
          <cell r="C2123" t="str">
            <v>OFPPT</v>
          </cell>
          <cell r="D2123" t="str">
            <v>Centre Nord</v>
          </cell>
          <cell r="E2123" t="str">
            <v>RBC0</v>
          </cell>
          <cell r="F2123" t="str">
            <v>INSTITUT SPECIALISE DE TECHNOLOGIE APPLIQUEE TAZA</v>
          </cell>
          <cell r="G2123" t="str">
            <v>Industriel</v>
          </cell>
          <cell r="H2123" t="str">
            <v>Génie Electrique</v>
          </cell>
          <cell r="I2123" t="str">
            <v>TS</v>
          </cell>
          <cell r="J2123" t="str">
            <v>TS</v>
          </cell>
          <cell r="K2123" t="str">
            <v>GE_ESA_TS</v>
          </cell>
          <cell r="L2123" t="str">
            <v>Electromécanique des Systèmes Automatisées</v>
          </cell>
          <cell r="M2123">
            <v>24</v>
          </cell>
          <cell r="N2123" t="str">
            <v>D</v>
          </cell>
          <cell r="O2123" t="str">
            <v>Diplômante</v>
          </cell>
          <cell r="P2123" t="str">
            <v>1A</v>
          </cell>
          <cell r="Q2123">
            <v>56</v>
          </cell>
          <cell r="R2123">
            <v>60</v>
          </cell>
          <cell r="S2123" t="str">
            <v>CDJ</v>
          </cell>
          <cell r="T2123">
            <v>71</v>
          </cell>
        </row>
        <row r="2124">
          <cell r="A2124" t="str">
            <v>RBC0GE_ESA_TS2ACDJ</v>
          </cell>
          <cell r="B2124" t="str">
            <v>Jour</v>
          </cell>
          <cell r="C2124" t="str">
            <v>OFPPT</v>
          </cell>
          <cell r="D2124" t="str">
            <v>Centre Nord</v>
          </cell>
          <cell r="E2124" t="str">
            <v>RBC0</v>
          </cell>
          <cell r="F2124" t="str">
            <v>INSTITUT SPECIALISE DE TECHNOLOGIE APPLIQUEE TAZA</v>
          </cell>
          <cell r="G2124" t="str">
            <v>Industriel</v>
          </cell>
          <cell r="H2124" t="str">
            <v>Génie Electrique</v>
          </cell>
          <cell r="I2124" t="str">
            <v>TS</v>
          </cell>
          <cell r="J2124" t="str">
            <v>TS</v>
          </cell>
          <cell r="K2124" t="str">
            <v>GE_ESA_TS</v>
          </cell>
          <cell r="L2124" t="str">
            <v>Electromécanique des Systèmes Automatisées</v>
          </cell>
          <cell r="M2124">
            <v>24</v>
          </cell>
          <cell r="N2124" t="str">
            <v>D</v>
          </cell>
          <cell r="O2124" t="str">
            <v>Diplômante</v>
          </cell>
          <cell r="P2124" t="str">
            <v>2A</v>
          </cell>
          <cell r="Q2124">
            <v>45</v>
          </cell>
          <cell r="R2124">
            <v>53</v>
          </cell>
          <cell r="S2124" t="str">
            <v>CDJ</v>
          </cell>
          <cell r="T2124">
            <v>53</v>
          </cell>
        </row>
        <row r="2125">
          <cell r="A2125" t="str">
            <v>RDL0AGC_TSC_TS1ACDJ</v>
          </cell>
          <cell r="B2125" t="str">
            <v>Jour</v>
          </cell>
          <cell r="C2125" t="str">
            <v>OFPPT</v>
          </cell>
          <cell r="D2125" t="str">
            <v>Centre Nord</v>
          </cell>
          <cell r="E2125" t="str">
            <v>RDL0</v>
          </cell>
          <cell r="F2125" t="str">
            <v>INSTITUT SPECIALISE DE TECHNOLOGIE APPLIQUEE IMZOUREN</v>
          </cell>
          <cell r="G2125" t="str">
            <v>Tertiaire</v>
          </cell>
          <cell r="H2125" t="str">
            <v>Administration Gestion et Commerce</v>
          </cell>
          <cell r="I2125" t="str">
            <v>TS</v>
          </cell>
          <cell r="J2125" t="str">
            <v>TS</v>
          </cell>
          <cell r="K2125" t="str">
            <v>AGC_TSC_TS</v>
          </cell>
          <cell r="L2125" t="str">
            <v>Technicien Spécialisé en Commerce</v>
          </cell>
          <cell r="M2125">
            <v>24</v>
          </cell>
          <cell r="N2125" t="str">
            <v>D</v>
          </cell>
          <cell r="O2125" t="str">
            <v>Diplômante</v>
          </cell>
          <cell r="P2125" t="str">
            <v>1A</v>
          </cell>
          <cell r="Q2125">
            <v>60</v>
          </cell>
          <cell r="R2125">
            <v>0</v>
          </cell>
          <cell r="S2125" t="str">
            <v>CDJ</v>
          </cell>
          <cell r="T2125">
            <v>0</v>
          </cell>
        </row>
        <row r="2126">
          <cell r="A2126" t="str">
            <v>RDL0AGC_TSGE_TS1ACDJ</v>
          </cell>
          <cell r="B2126" t="str">
            <v>Jour</v>
          </cell>
          <cell r="C2126" t="str">
            <v>OFPPT</v>
          </cell>
          <cell r="D2126" t="str">
            <v>Centre Nord</v>
          </cell>
          <cell r="E2126" t="str">
            <v>RDL0</v>
          </cell>
          <cell r="F2126" t="str">
            <v>INSTITUT SPECIALISE DE TECHNOLOGIE APPLIQUEE IMZOUREN</v>
          </cell>
          <cell r="G2126" t="str">
            <v>Tertiaire</v>
          </cell>
          <cell r="H2126" t="str">
            <v>Administration Gestion et Commerce</v>
          </cell>
          <cell r="I2126" t="str">
            <v>TS</v>
          </cell>
          <cell r="J2126" t="str">
            <v>TS</v>
          </cell>
          <cell r="K2126" t="str">
            <v>AGC_TSGE_TS</v>
          </cell>
          <cell r="L2126" t="str">
            <v>Technicien Spécialisé en Gestion des Entreprises</v>
          </cell>
          <cell r="M2126">
            <v>24</v>
          </cell>
          <cell r="N2126" t="str">
            <v>D</v>
          </cell>
          <cell r="O2126" t="str">
            <v>Diplômante</v>
          </cell>
          <cell r="P2126" t="str">
            <v>1A</v>
          </cell>
          <cell r="Q2126">
            <v>60</v>
          </cell>
          <cell r="R2126">
            <v>0</v>
          </cell>
          <cell r="S2126" t="str">
            <v>CDJ</v>
          </cell>
          <cell r="T2126">
            <v>0</v>
          </cell>
        </row>
        <row r="2127">
          <cell r="A2127" t="str">
            <v>RDL0BTP_TSGO_TS1ACDJ</v>
          </cell>
          <cell r="B2127" t="str">
            <v>Jour</v>
          </cell>
          <cell r="C2127" t="str">
            <v>OFPPT</v>
          </cell>
          <cell r="D2127" t="str">
            <v>Centre Nord</v>
          </cell>
          <cell r="E2127" t="str">
            <v>RDL0</v>
          </cell>
          <cell r="F2127" t="str">
            <v>INSTITUT SPECIALISE DE TECHNOLOGIE APPLIQUEE IMZOUREN</v>
          </cell>
          <cell r="G2127" t="str">
            <v>BTP</v>
          </cell>
          <cell r="H2127" t="str">
            <v>Batiment et Travaux Publics</v>
          </cell>
          <cell r="I2127" t="str">
            <v>TS</v>
          </cell>
          <cell r="J2127" t="str">
            <v>TS</v>
          </cell>
          <cell r="K2127" t="str">
            <v>BTP_TSGO_TS</v>
          </cell>
          <cell r="L2127" t="str">
            <v>Technicien Spécialisé Gros Oeuvres</v>
          </cell>
          <cell r="M2127">
            <v>24</v>
          </cell>
          <cell r="N2127" t="str">
            <v>D</v>
          </cell>
          <cell r="O2127" t="str">
            <v>Diplômante</v>
          </cell>
          <cell r="P2127" t="str">
            <v>1A</v>
          </cell>
          <cell r="Q2127">
            <v>84</v>
          </cell>
          <cell r="R2127">
            <v>0</v>
          </cell>
          <cell r="S2127" t="str">
            <v>CDJ</v>
          </cell>
          <cell r="T2127">
            <v>0</v>
          </cell>
        </row>
        <row r="2128">
          <cell r="A2128" t="str">
            <v>RDM0CUIR_TSMC_TS1ACDJ</v>
          </cell>
          <cell r="B2128" t="str">
            <v>Jour</v>
          </cell>
          <cell r="C2128" t="str">
            <v>OFPPT</v>
          </cell>
          <cell r="D2128" t="str">
            <v>Centre Nord</v>
          </cell>
          <cell r="E2128" t="str">
            <v>RDM0</v>
          </cell>
          <cell r="F2128" t="str">
            <v>INSTITUT DE FORMATION DANS LES METIERS DU CUIR FES</v>
          </cell>
          <cell r="G2128" t="str">
            <v>Industriel</v>
          </cell>
          <cell r="H2128" t="str">
            <v>Cuir</v>
          </cell>
          <cell r="I2128" t="str">
            <v>TS</v>
          </cell>
          <cell r="J2128" t="str">
            <v>TS</v>
          </cell>
          <cell r="K2128" t="str">
            <v>CUIR_TSMC_TS</v>
          </cell>
          <cell r="L2128" t="str">
            <v>Technicien Spécialisé en Méthodes Cuir</v>
          </cell>
          <cell r="M2128">
            <v>24</v>
          </cell>
          <cell r="N2128" t="str">
            <v>D</v>
          </cell>
          <cell r="O2128" t="str">
            <v>Diplômante</v>
          </cell>
          <cell r="P2128" t="str">
            <v>1A</v>
          </cell>
          <cell r="Q2128">
            <v>80</v>
          </cell>
          <cell r="R2128">
            <v>0</v>
          </cell>
          <cell r="S2128" t="str">
            <v>CDJ</v>
          </cell>
          <cell r="T2128">
            <v>0</v>
          </cell>
        </row>
        <row r="2129">
          <cell r="A2129" t="str">
            <v>REH0AGC_TSGE_TS1ACDJ</v>
          </cell>
          <cell r="B2129" t="str">
            <v>Jour</v>
          </cell>
          <cell r="C2129" t="str">
            <v>OFPPT</v>
          </cell>
          <cell r="D2129" t="str">
            <v>Centre Nord</v>
          </cell>
          <cell r="E2129" t="str">
            <v>REH0</v>
          </cell>
          <cell r="F2129" t="str">
            <v xml:space="preserve">CENTRE MIXTE DE FORMATION PROFESSIONNELLE AL ADARISSA FES </v>
          </cell>
          <cell r="G2129" t="str">
            <v>Tertiaire</v>
          </cell>
          <cell r="H2129" t="str">
            <v>Administration Gestion et Commerce</v>
          </cell>
          <cell r="I2129" t="str">
            <v>TS</v>
          </cell>
          <cell r="J2129" t="str">
            <v>TS</v>
          </cell>
          <cell r="K2129" t="str">
            <v>AGC_TSGE_TS</v>
          </cell>
          <cell r="L2129" t="str">
            <v>Technicien Spécialisé en Gestion des Entreprises</v>
          </cell>
          <cell r="M2129">
            <v>24</v>
          </cell>
          <cell r="N2129" t="str">
            <v>D</v>
          </cell>
          <cell r="O2129" t="str">
            <v>Diplômante</v>
          </cell>
          <cell r="P2129" t="str">
            <v>1A</v>
          </cell>
          <cell r="Q2129">
            <v>60</v>
          </cell>
          <cell r="R2129">
            <v>106</v>
          </cell>
          <cell r="S2129" t="str">
            <v>CDJ</v>
          </cell>
          <cell r="T2129">
            <v>112</v>
          </cell>
        </row>
        <row r="2130">
          <cell r="A2130" t="str">
            <v>REH0AGC_TSGE_TS2ACDJ</v>
          </cell>
          <cell r="B2130" t="str">
            <v>Jour</v>
          </cell>
          <cell r="C2130" t="str">
            <v>OFPPT</v>
          </cell>
          <cell r="D2130" t="str">
            <v>Centre Nord</v>
          </cell>
          <cell r="E2130" t="str">
            <v>REH0</v>
          </cell>
          <cell r="F2130" t="str">
            <v xml:space="preserve">CENTRE MIXTE DE FORMATION PROFESSIONNELLE AL ADARISSA FES </v>
          </cell>
          <cell r="G2130" t="str">
            <v>Tertiaire</v>
          </cell>
          <cell r="H2130" t="str">
            <v>Administration Gestion et Commerce</v>
          </cell>
          <cell r="I2130" t="str">
            <v>TS</v>
          </cell>
          <cell r="J2130" t="str">
            <v>TS</v>
          </cell>
          <cell r="K2130" t="str">
            <v>AGC_TSGE_TS</v>
          </cell>
          <cell r="L2130" t="str">
            <v>Technicien Spécialisé en Gestion des Entreprises</v>
          </cell>
          <cell r="M2130">
            <v>24</v>
          </cell>
          <cell r="N2130" t="str">
            <v>D</v>
          </cell>
          <cell r="O2130" t="str">
            <v>Diplômante</v>
          </cell>
          <cell r="P2130" t="str">
            <v>2A</v>
          </cell>
          <cell r="Q2130">
            <v>45</v>
          </cell>
          <cell r="R2130">
            <v>56</v>
          </cell>
          <cell r="S2130" t="str">
            <v>CDJ</v>
          </cell>
          <cell r="T2130">
            <v>56</v>
          </cell>
        </row>
        <row r="2131">
          <cell r="A2131" t="str">
            <v>R110AGC_TSGE_TS1ACDS</v>
          </cell>
          <cell r="B2131" t="str">
            <v>Soir</v>
          </cell>
          <cell r="C2131" t="str">
            <v>OFPPT</v>
          </cell>
          <cell r="D2131" t="str">
            <v>Centre Nord</v>
          </cell>
          <cell r="E2131" t="str">
            <v>R110</v>
          </cell>
          <cell r="F2131" t="str">
            <v>INSTITUT SPECIALISE DE TECHNOLOGIE APPLIQUEE GESTION FES</v>
          </cell>
          <cell r="G2131" t="str">
            <v>Tertiaire</v>
          </cell>
          <cell r="H2131" t="str">
            <v>Administration Gestion et Commerce</v>
          </cell>
          <cell r="I2131" t="str">
            <v>TS</v>
          </cell>
          <cell r="J2131" t="str">
            <v>TS</v>
          </cell>
          <cell r="K2131" t="str">
            <v>AGC_TSGE_TS</v>
          </cell>
          <cell r="L2131" t="str">
            <v>Technicien Spécialisé en Gestion des Entreprises</v>
          </cell>
          <cell r="M2131">
            <v>36</v>
          </cell>
          <cell r="N2131" t="str">
            <v>D</v>
          </cell>
          <cell r="O2131" t="str">
            <v>Diplômante</v>
          </cell>
          <cell r="P2131" t="str">
            <v>1A</v>
          </cell>
          <cell r="Q2131">
            <v>26</v>
          </cell>
          <cell r="R2131">
            <v>0</v>
          </cell>
          <cell r="S2131" t="str">
            <v>CDS</v>
          </cell>
          <cell r="T2131">
            <v>0</v>
          </cell>
        </row>
        <row r="2132">
          <cell r="A2132" t="str">
            <v>R330AGC_TSGE_TS1ACDS</v>
          </cell>
          <cell r="B2132" t="str">
            <v>Soir</v>
          </cell>
          <cell r="C2132" t="str">
            <v>OFPPT</v>
          </cell>
          <cell r="D2132" t="str">
            <v>Centre Nord</v>
          </cell>
          <cell r="E2132" t="str">
            <v>R330</v>
          </cell>
          <cell r="F2132" t="str">
            <v>INSTITUT SPECIALISE DE TECHNOLOGIE APPLIQUEE HAY AL ADARISSA FES</v>
          </cell>
          <cell r="G2132" t="str">
            <v>Tertiaire</v>
          </cell>
          <cell r="H2132" t="str">
            <v>Administration Gestion et Commerce</v>
          </cell>
          <cell r="I2132" t="str">
            <v>TS</v>
          </cell>
          <cell r="J2132" t="str">
            <v>TS</v>
          </cell>
          <cell r="K2132" t="str">
            <v>AGC_TSGE_TS</v>
          </cell>
          <cell r="L2132" t="str">
            <v>Technicien Spécialisé en Gestion des Entreprises</v>
          </cell>
          <cell r="M2132">
            <v>36</v>
          </cell>
          <cell r="N2132" t="str">
            <v>D</v>
          </cell>
          <cell r="O2132" t="str">
            <v>Diplômante</v>
          </cell>
          <cell r="P2132" t="str">
            <v>1A</v>
          </cell>
          <cell r="Q2132">
            <v>205</v>
          </cell>
          <cell r="R2132">
            <v>136</v>
          </cell>
          <cell r="S2132" t="str">
            <v>CDS</v>
          </cell>
          <cell r="T2132">
            <v>61</v>
          </cell>
        </row>
        <row r="2133">
          <cell r="A2133" t="str">
            <v>R330AGC_TSGE_TS2ACDS</v>
          </cell>
          <cell r="B2133" t="str">
            <v>Soir</v>
          </cell>
          <cell r="C2133" t="str">
            <v>OFPPT</v>
          </cell>
          <cell r="D2133" t="str">
            <v>Centre Nord</v>
          </cell>
          <cell r="E2133" t="str">
            <v>R330</v>
          </cell>
          <cell r="F2133" t="str">
            <v>INSTITUT SPECIALISE DE TECHNOLOGIE APPLIQUEE HAY AL ADARISSA FES</v>
          </cell>
          <cell r="G2133" t="str">
            <v>Tertiaire</v>
          </cell>
          <cell r="H2133" t="str">
            <v>Administration Gestion et Commerce</v>
          </cell>
          <cell r="I2133" t="str">
            <v>TS</v>
          </cell>
          <cell r="J2133" t="str">
            <v>TS</v>
          </cell>
          <cell r="K2133" t="str">
            <v>AGC_TSGE_TS</v>
          </cell>
          <cell r="L2133" t="str">
            <v>Technicien Spécialisé en Gestion des Entreprises</v>
          </cell>
          <cell r="M2133">
            <v>36</v>
          </cell>
          <cell r="N2133" t="str">
            <v>D</v>
          </cell>
          <cell r="O2133" t="str">
            <v>Diplômante</v>
          </cell>
          <cell r="P2133" t="str">
            <v>2A</v>
          </cell>
          <cell r="Q2133">
            <v>64</v>
          </cell>
          <cell r="R2133">
            <v>55</v>
          </cell>
          <cell r="S2133" t="str">
            <v>CDS</v>
          </cell>
          <cell r="T2133">
            <v>75</v>
          </cell>
        </row>
        <row r="2134">
          <cell r="A2134" t="str">
            <v>R520AGC_TSGE_TS1ACDS</v>
          </cell>
          <cell r="B2134" t="str">
            <v>Soir</v>
          </cell>
          <cell r="C2134" t="str">
            <v>OFPPT</v>
          </cell>
          <cell r="D2134" t="str">
            <v>Centre Nord</v>
          </cell>
          <cell r="E2134" t="str">
            <v>R520</v>
          </cell>
          <cell r="F2134" t="str">
            <v>INSTITUT SPECIALISE DE TECHNOLOGIE APPLIQUEE MISSOUR</v>
          </cell>
          <cell r="G2134" t="str">
            <v>Tertiaire</v>
          </cell>
          <cell r="H2134" t="str">
            <v>Administration Gestion et Commerce</v>
          </cell>
          <cell r="I2134" t="str">
            <v>TS</v>
          </cell>
          <cell r="J2134" t="str">
            <v>TS</v>
          </cell>
          <cell r="K2134" t="str">
            <v>AGC_TSGE_TS</v>
          </cell>
          <cell r="L2134" t="str">
            <v>Technicien Spécialisé en Gestion des Entreprises</v>
          </cell>
          <cell r="M2134">
            <v>36</v>
          </cell>
          <cell r="N2134" t="str">
            <v>D</v>
          </cell>
          <cell r="O2134" t="str">
            <v>Diplômante</v>
          </cell>
          <cell r="P2134" t="str">
            <v>1A</v>
          </cell>
          <cell r="Q2134">
            <v>0</v>
          </cell>
          <cell r="R2134">
            <v>27</v>
          </cell>
          <cell r="S2134" t="str">
            <v>CDS</v>
          </cell>
          <cell r="T2134">
            <v>27</v>
          </cell>
        </row>
        <row r="2135">
          <cell r="A2135" t="str">
            <v>R050REM_MAAG_FQ1ACDJ</v>
          </cell>
          <cell r="B2135" t="str">
            <v>Jour</v>
          </cell>
          <cell r="C2135" t="str">
            <v>UMF</v>
          </cell>
          <cell r="D2135" t="str">
            <v>Centre Nord</v>
          </cell>
          <cell r="E2135" t="str">
            <v>R050</v>
          </cell>
          <cell r="F2135" t="str">
            <v>Unité Mobile de Formation N°3</v>
          </cell>
          <cell r="G2135" t="str">
            <v>Industriel</v>
          </cell>
          <cell r="H2135" t="str">
            <v>Réparation des Engins à Moteurs</v>
          </cell>
          <cell r="I2135" t="str">
            <v>S</v>
          </cell>
          <cell r="J2135" t="str">
            <v>FQ</v>
          </cell>
          <cell r="K2135" t="str">
            <v>REM_MAAG_FQ</v>
          </cell>
          <cell r="L2135" t="str">
            <v>Mécanique Auto Agricole</v>
          </cell>
          <cell r="M2135">
            <v>6</v>
          </cell>
          <cell r="N2135" t="str">
            <v>Q</v>
          </cell>
          <cell r="O2135" t="str">
            <v>FQ (Classique)</v>
          </cell>
          <cell r="P2135" t="str">
            <v>1A</v>
          </cell>
          <cell r="Q2135">
            <v>140</v>
          </cell>
          <cell r="R2135">
            <v>20</v>
          </cell>
          <cell r="S2135" t="str">
            <v>CDJ</v>
          </cell>
          <cell r="T2135">
            <v>20</v>
          </cell>
        </row>
        <row r="2136">
          <cell r="A2136" t="str">
            <v>R060TH_CI_FQ1ACDJ</v>
          </cell>
          <cell r="B2136" t="str">
            <v>Jour</v>
          </cell>
          <cell r="C2136" t="str">
            <v>OFPPT</v>
          </cell>
          <cell r="D2136" t="str">
            <v>Centre Nord</v>
          </cell>
          <cell r="E2136" t="str">
            <v>R060</v>
          </cell>
          <cell r="F2136" t="str">
            <v>INSTITUT SPECIALISE DE FORMATION AUX METIERS DE L'ACTION SOCIALE FES</v>
          </cell>
          <cell r="G2136" t="str">
            <v>Industriel</v>
          </cell>
          <cell r="H2136" t="str">
            <v>Textile Habillement</v>
          </cell>
          <cell r="I2136" t="str">
            <v>S</v>
          </cell>
          <cell r="J2136" t="str">
            <v>FQ</v>
          </cell>
          <cell r="K2136" t="str">
            <v>TH_CI_FQ</v>
          </cell>
          <cell r="L2136" t="str">
            <v>Confection Industrielle</v>
          </cell>
          <cell r="M2136">
            <v>3</v>
          </cell>
          <cell r="N2136" t="str">
            <v>Q</v>
          </cell>
          <cell r="O2136" t="str">
            <v>FQ (Classique)</v>
          </cell>
          <cell r="P2136" t="str">
            <v>1A</v>
          </cell>
          <cell r="Q2136">
            <v>25</v>
          </cell>
          <cell r="R2136">
            <v>6</v>
          </cell>
          <cell r="S2136" t="str">
            <v>CDJ</v>
          </cell>
          <cell r="T2136">
            <v>7</v>
          </cell>
        </row>
        <row r="2137">
          <cell r="A2137" t="str">
            <v>R170BTP_M_FQ1ACDJ</v>
          </cell>
          <cell r="B2137" t="str">
            <v>Jour</v>
          </cell>
          <cell r="C2137" t="str">
            <v>OFPPT</v>
          </cell>
          <cell r="D2137" t="str">
            <v>Centre Nord</v>
          </cell>
          <cell r="E2137" t="str">
            <v>R170</v>
          </cell>
          <cell r="F2137" t="str">
            <v>INSTITUT SPECIALISE DE TECHNOLOGIE APPLIQUEE NARGISS FES</v>
          </cell>
          <cell r="G2137" t="str">
            <v>BTP</v>
          </cell>
          <cell r="H2137" t="str">
            <v>Batiment et Travaux Publics</v>
          </cell>
          <cell r="I2137" t="str">
            <v>T</v>
          </cell>
          <cell r="J2137" t="str">
            <v>FQ</v>
          </cell>
          <cell r="K2137" t="str">
            <v>BTP_M_FQ</v>
          </cell>
          <cell r="L2137" t="str">
            <v>Métreur</v>
          </cell>
          <cell r="M2137">
            <v>6</v>
          </cell>
          <cell r="N2137" t="str">
            <v>Q</v>
          </cell>
          <cell r="O2137" t="str">
            <v>FQ (Classique)</v>
          </cell>
          <cell r="P2137" t="str">
            <v>1A</v>
          </cell>
          <cell r="Q2137">
            <v>25</v>
          </cell>
          <cell r="R2137">
            <v>22</v>
          </cell>
          <cell r="S2137" t="str">
            <v>CDJ</v>
          </cell>
          <cell r="T2137">
            <v>22</v>
          </cell>
        </row>
        <row r="2138">
          <cell r="A2138" t="str">
            <v>R170BTP_OT_FQ1ACDJ</v>
          </cell>
          <cell r="B2138" t="str">
            <v>Jour</v>
          </cell>
          <cell r="C2138" t="str">
            <v>OFPPT</v>
          </cell>
          <cell r="D2138" t="str">
            <v>Centre Nord</v>
          </cell>
          <cell r="E2138" t="str">
            <v>R170</v>
          </cell>
          <cell r="F2138" t="str">
            <v>INSTITUT SPECIALISE DE TECHNOLOGIE APPLIQUEE NARGISS FES</v>
          </cell>
          <cell r="G2138" t="str">
            <v>BTP</v>
          </cell>
          <cell r="H2138" t="str">
            <v>Batiment et Travaux Publics</v>
          </cell>
          <cell r="I2138" t="str">
            <v>T</v>
          </cell>
          <cell r="J2138" t="str">
            <v>FQ</v>
          </cell>
          <cell r="K2138" t="str">
            <v>BTP_OT_FQ</v>
          </cell>
          <cell r="L2138" t="str">
            <v>Opérateur Topographe</v>
          </cell>
          <cell r="M2138">
            <v>6</v>
          </cell>
          <cell r="N2138" t="str">
            <v>Q</v>
          </cell>
          <cell r="O2138" t="str">
            <v>FQ (Classique)</v>
          </cell>
          <cell r="P2138" t="str">
            <v>1A</v>
          </cell>
          <cell r="Q2138">
            <v>28</v>
          </cell>
          <cell r="R2138">
            <v>26</v>
          </cell>
          <cell r="S2138" t="str">
            <v>CDJ</v>
          </cell>
          <cell r="T2138">
            <v>27</v>
          </cell>
        </row>
        <row r="2139">
          <cell r="A2139" t="str">
            <v>R330TR_SESR_FQ1ACDJ</v>
          </cell>
          <cell r="B2139" t="str">
            <v>Jour</v>
          </cell>
          <cell r="C2139" t="str">
            <v>OFPPT</v>
          </cell>
          <cell r="D2139" t="str">
            <v>Centre Nord</v>
          </cell>
          <cell r="E2139" t="str">
            <v>R330</v>
          </cell>
          <cell r="F2139" t="str">
            <v>INSTITUT SPECIALISE DE TECHNOLOGIE APPLIQUEE HAY AL ADARISSA FES</v>
          </cell>
          <cell r="G2139" t="str">
            <v>Transport et Logistique</v>
          </cell>
          <cell r="H2139" t="str">
            <v>Transport et Logistique</v>
          </cell>
          <cell r="I2139" t="str">
            <v>S</v>
          </cell>
          <cell r="J2139" t="str">
            <v>FQ</v>
          </cell>
          <cell r="K2139" t="str">
            <v>TR_SESR_FQ</v>
          </cell>
          <cell r="L2139" t="str">
            <v>Session d'Education à la Sécurité Routière</v>
          </cell>
          <cell r="M2139">
            <v>1</v>
          </cell>
          <cell r="N2139" t="str">
            <v>Q</v>
          </cell>
          <cell r="O2139" t="str">
            <v>FQ (Classique)</v>
          </cell>
          <cell r="P2139" t="str">
            <v>1A</v>
          </cell>
          <cell r="Q2139">
            <v>450</v>
          </cell>
          <cell r="R2139">
            <v>106</v>
          </cell>
          <cell r="S2139" t="str">
            <v>CDJ</v>
          </cell>
          <cell r="T2139">
            <v>106</v>
          </cell>
        </row>
        <row r="2140">
          <cell r="A2140" t="str">
            <v>R350PRD_C_FQ1ACDJ</v>
          </cell>
          <cell r="B2140" t="str">
            <v>Jour</v>
          </cell>
          <cell r="C2140" t="str">
            <v>PRD</v>
          </cell>
          <cell r="D2140" t="str">
            <v>Centre Nord</v>
          </cell>
          <cell r="E2140" t="str">
            <v>R350</v>
          </cell>
          <cell r="F2140" t="str">
            <v>PRISON LOCALE BOURKAIZ</v>
          </cell>
          <cell r="G2140" t="str">
            <v>Tertiaire</v>
          </cell>
          <cell r="H2140" t="str">
            <v>Action Sociale</v>
          </cell>
          <cell r="I2140" t="str">
            <v>S</v>
          </cell>
          <cell r="J2140" t="str">
            <v>FQ</v>
          </cell>
          <cell r="K2140" t="str">
            <v>PRD_C_FQ</v>
          </cell>
          <cell r="L2140" t="str">
            <v>Coiffure</v>
          </cell>
          <cell r="M2140">
            <v>9</v>
          </cell>
          <cell r="N2140" t="str">
            <v>Q</v>
          </cell>
          <cell r="O2140" t="str">
            <v>FQ (Classique)</v>
          </cell>
          <cell r="P2140" t="str">
            <v>1A</v>
          </cell>
          <cell r="Q2140">
            <v>10</v>
          </cell>
          <cell r="R2140">
            <v>26</v>
          </cell>
          <cell r="S2140" t="str">
            <v>CDJ</v>
          </cell>
          <cell r="T2140">
            <v>26</v>
          </cell>
        </row>
        <row r="2141">
          <cell r="A2141" t="str">
            <v>R350PRD_CT_FQ1ACDJ</v>
          </cell>
          <cell r="B2141" t="str">
            <v>Jour</v>
          </cell>
          <cell r="C2141" t="str">
            <v>PRD</v>
          </cell>
          <cell r="D2141" t="str">
            <v>Centre Nord</v>
          </cell>
          <cell r="E2141" t="str">
            <v>R350</v>
          </cell>
          <cell r="F2141" t="str">
            <v>PRISON LOCALE BOURKAIZ</v>
          </cell>
          <cell r="G2141" t="str">
            <v>Industriel</v>
          </cell>
          <cell r="H2141" t="str">
            <v>Textile Habillement</v>
          </cell>
          <cell r="I2141" t="str">
            <v>S</v>
          </cell>
          <cell r="J2141" t="str">
            <v>FQ</v>
          </cell>
          <cell r="K2141" t="str">
            <v>PRD_CT_FQ</v>
          </cell>
          <cell r="L2141" t="str">
            <v>Couture Traditionnelle</v>
          </cell>
          <cell r="M2141">
            <v>6</v>
          </cell>
          <cell r="N2141" t="str">
            <v>Q</v>
          </cell>
          <cell r="O2141" t="str">
            <v>FQ (Classique)</v>
          </cell>
          <cell r="P2141" t="str">
            <v>1A</v>
          </cell>
          <cell r="Q2141">
            <v>20</v>
          </cell>
          <cell r="R2141">
            <v>2</v>
          </cell>
          <cell r="S2141" t="str">
            <v>CDJ</v>
          </cell>
          <cell r="T2141">
            <v>2</v>
          </cell>
        </row>
        <row r="2142">
          <cell r="A2142" t="str">
            <v>R350PRD_EB_FQ1ACDJ</v>
          </cell>
          <cell r="B2142" t="str">
            <v>Jour</v>
          </cell>
          <cell r="C2142" t="str">
            <v>PRD</v>
          </cell>
          <cell r="D2142" t="str">
            <v>Centre Nord</v>
          </cell>
          <cell r="E2142" t="str">
            <v>R350</v>
          </cell>
          <cell r="F2142" t="str">
            <v>PRISON LOCALE BOURKAIZ</v>
          </cell>
          <cell r="G2142" t="str">
            <v>BTP</v>
          </cell>
          <cell r="H2142" t="str">
            <v>Batiment et Travaux Publics</v>
          </cell>
          <cell r="I2142" t="str">
            <v>S</v>
          </cell>
          <cell r="J2142" t="str">
            <v>FQ</v>
          </cell>
          <cell r="K2142" t="str">
            <v>PRD_EB_FQ</v>
          </cell>
          <cell r="L2142" t="str">
            <v>Electricité de Bâtiment</v>
          </cell>
          <cell r="M2142">
            <v>9</v>
          </cell>
          <cell r="N2142" t="str">
            <v>Q</v>
          </cell>
          <cell r="O2142" t="str">
            <v>FQ (Classique)</v>
          </cell>
          <cell r="P2142" t="str">
            <v>1A</v>
          </cell>
          <cell r="Q2142">
            <v>20</v>
          </cell>
          <cell r="R2142">
            <v>28</v>
          </cell>
          <cell r="S2142" t="str">
            <v>CDJ</v>
          </cell>
          <cell r="T2142">
            <v>30</v>
          </cell>
        </row>
        <row r="2143">
          <cell r="A2143" t="str">
            <v>R350PRD_MAR_FQ1ACDJ</v>
          </cell>
          <cell r="B2143" t="str">
            <v>Jour</v>
          </cell>
          <cell r="C2143" t="str">
            <v>PRD</v>
          </cell>
          <cell r="D2143" t="str">
            <v>Centre Nord</v>
          </cell>
          <cell r="E2143" t="str">
            <v>R350</v>
          </cell>
          <cell r="F2143" t="str">
            <v>PRISON LOCALE BOURKAIZ</v>
          </cell>
          <cell r="G2143" t="str">
            <v>Industriel</v>
          </cell>
          <cell r="H2143" t="str">
            <v>Cuir</v>
          </cell>
          <cell r="I2143" t="str">
            <v>S</v>
          </cell>
          <cell r="J2143" t="str">
            <v>FQ</v>
          </cell>
          <cell r="K2143" t="str">
            <v>PRD_MAR_FQ</v>
          </cell>
          <cell r="L2143" t="str">
            <v>Maroquinerie</v>
          </cell>
          <cell r="M2143">
            <v>6</v>
          </cell>
          <cell r="N2143" t="str">
            <v>Q</v>
          </cell>
          <cell r="O2143" t="str">
            <v>FQ (Classique)</v>
          </cell>
          <cell r="P2143" t="str">
            <v>1A</v>
          </cell>
          <cell r="Q2143">
            <v>20</v>
          </cell>
          <cell r="R2143">
            <v>7</v>
          </cell>
          <cell r="S2143" t="str">
            <v>CDJ</v>
          </cell>
          <cell r="T2143">
            <v>7</v>
          </cell>
        </row>
        <row r="2144">
          <cell r="A2144" t="str">
            <v>R350PRD_MB_FQ1ACDJ</v>
          </cell>
          <cell r="B2144" t="str">
            <v>Jour</v>
          </cell>
          <cell r="C2144" t="str">
            <v>PRD</v>
          </cell>
          <cell r="D2144" t="str">
            <v>Centre Nord</v>
          </cell>
          <cell r="E2144" t="str">
            <v>R350</v>
          </cell>
          <cell r="F2144" t="str">
            <v>PRISON LOCALE BOURKAIZ</v>
          </cell>
          <cell r="G2144" t="str">
            <v>BTP</v>
          </cell>
          <cell r="H2144" t="str">
            <v>Batiment et Travaux Publics</v>
          </cell>
          <cell r="I2144" t="str">
            <v>S</v>
          </cell>
          <cell r="J2144" t="str">
            <v>FQ</v>
          </cell>
          <cell r="K2144" t="str">
            <v>PRD_MB_FQ</v>
          </cell>
          <cell r="L2144" t="str">
            <v>Menuiserie Bois</v>
          </cell>
          <cell r="M2144">
            <v>9</v>
          </cell>
          <cell r="N2144" t="str">
            <v>Q</v>
          </cell>
          <cell r="O2144" t="str">
            <v>FQ (Classique)</v>
          </cell>
          <cell r="P2144" t="str">
            <v>1A</v>
          </cell>
          <cell r="Q2144">
            <v>20</v>
          </cell>
          <cell r="R2144">
            <v>24</v>
          </cell>
          <cell r="S2144" t="str">
            <v>CDJ</v>
          </cell>
          <cell r="T2144">
            <v>24</v>
          </cell>
        </row>
        <row r="2145">
          <cell r="A2145" t="str">
            <v>R350PRD_PL_FQ1ACDJ</v>
          </cell>
          <cell r="B2145" t="str">
            <v>Jour</v>
          </cell>
          <cell r="C2145" t="str">
            <v>PRD</v>
          </cell>
          <cell r="D2145" t="str">
            <v>Centre Nord</v>
          </cell>
          <cell r="E2145" t="str">
            <v>R350</v>
          </cell>
          <cell r="F2145" t="str">
            <v>PRISON LOCALE BOURKAIZ</v>
          </cell>
          <cell r="G2145" t="str">
            <v>BTP</v>
          </cell>
          <cell r="H2145" t="str">
            <v>Batiment et Travaux Publics</v>
          </cell>
          <cell r="I2145" t="str">
            <v>S</v>
          </cell>
          <cell r="J2145" t="str">
            <v>FQ</v>
          </cell>
          <cell r="K2145" t="str">
            <v>PRD_PL_FQ</v>
          </cell>
          <cell r="L2145" t="str">
            <v>Plâtrier</v>
          </cell>
          <cell r="M2145">
            <v>9</v>
          </cell>
          <cell r="N2145" t="str">
            <v>Q</v>
          </cell>
          <cell r="O2145" t="str">
            <v>FQ (Classique)</v>
          </cell>
          <cell r="P2145" t="str">
            <v>1A</v>
          </cell>
          <cell r="Q2145">
            <v>20</v>
          </cell>
          <cell r="R2145">
            <v>31</v>
          </cell>
          <cell r="S2145" t="str">
            <v>CDJ</v>
          </cell>
          <cell r="T2145">
            <v>31</v>
          </cell>
        </row>
        <row r="2146">
          <cell r="A2146" t="str">
            <v>R350PRD_PS_FQ1ACDJ</v>
          </cell>
          <cell r="B2146" t="str">
            <v>Jour</v>
          </cell>
          <cell r="C2146" t="str">
            <v>PRD</v>
          </cell>
          <cell r="D2146" t="str">
            <v>Centre Nord</v>
          </cell>
          <cell r="E2146" t="str">
            <v>R350</v>
          </cell>
          <cell r="F2146" t="str">
            <v>PRISON LOCALE BOURKAIZ</v>
          </cell>
          <cell r="G2146" t="str">
            <v>BTP</v>
          </cell>
          <cell r="H2146" t="str">
            <v>Batiment et Travaux Publics</v>
          </cell>
          <cell r="I2146" t="str">
            <v>S</v>
          </cell>
          <cell r="J2146" t="str">
            <v>FQ</v>
          </cell>
          <cell r="K2146" t="str">
            <v>PRD_PS_FQ</v>
          </cell>
          <cell r="L2146" t="str">
            <v>Plomberie Sanitaire</v>
          </cell>
          <cell r="M2146">
            <v>9</v>
          </cell>
          <cell r="N2146" t="str">
            <v>Q</v>
          </cell>
          <cell r="O2146" t="str">
            <v>FQ (Classique)</v>
          </cell>
          <cell r="P2146" t="str">
            <v>1A</v>
          </cell>
          <cell r="Q2146">
            <v>20</v>
          </cell>
          <cell r="R2146">
            <v>29</v>
          </cell>
          <cell r="S2146" t="str">
            <v>CDJ</v>
          </cell>
          <cell r="T2146">
            <v>30</v>
          </cell>
        </row>
        <row r="2147">
          <cell r="A2147" t="str">
            <v>R350PRD_SSB_FQ1ACDJ</v>
          </cell>
          <cell r="B2147" t="str">
            <v>Jour</v>
          </cell>
          <cell r="C2147" t="str">
            <v>PRD</v>
          </cell>
          <cell r="D2147" t="str">
            <v>Centre Nord</v>
          </cell>
          <cell r="E2147" t="str">
            <v>R350</v>
          </cell>
          <cell r="F2147" t="str">
            <v>PRISON LOCALE BOURKAIZ</v>
          </cell>
          <cell r="G2147" t="str">
            <v>BTP</v>
          </cell>
          <cell r="H2147" t="str">
            <v>Batiment et Travaux Publics</v>
          </cell>
          <cell r="I2147" t="str">
            <v>S</v>
          </cell>
          <cell r="J2147" t="str">
            <v>FQ</v>
          </cell>
          <cell r="K2147" t="str">
            <v>PRD_SSB_FQ</v>
          </cell>
          <cell r="L2147" t="str">
            <v>Sculpture sur Bois</v>
          </cell>
          <cell r="M2147">
            <v>6</v>
          </cell>
          <cell r="N2147" t="str">
            <v>Q</v>
          </cell>
          <cell r="O2147" t="str">
            <v>FQ (Classique)</v>
          </cell>
          <cell r="P2147" t="str">
            <v>1A</v>
          </cell>
          <cell r="Q2147">
            <v>20</v>
          </cell>
          <cell r="R2147">
            <v>26</v>
          </cell>
          <cell r="S2147" t="str">
            <v>CDJ</v>
          </cell>
          <cell r="T2147">
            <v>26</v>
          </cell>
        </row>
        <row r="2148">
          <cell r="A2148" t="str">
            <v>R350PRD_ZEL_FQ1ACDJ</v>
          </cell>
          <cell r="B2148" t="str">
            <v>Jour</v>
          </cell>
          <cell r="C2148" t="str">
            <v>PRD</v>
          </cell>
          <cell r="D2148" t="str">
            <v>Centre Nord</v>
          </cell>
          <cell r="E2148" t="str">
            <v>R350</v>
          </cell>
          <cell r="F2148" t="str">
            <v>PRISON LOCALE BOURKAIZ</v>
          </cell>
          <cell r="G2148" t="str">
            <v>BTP</v>
          </cell>
          <cell r="H2148" t="str">
            <v>Batiment et Travaux Publics</v>
          </cell>
          <cell r="I2148" t="str">
            <v>S</v>
          </cell>
          <cell r="J2148" t="str">
            <v>FQ</v>
          </cell>
          <cell r="K2148" t="str">
            <v>PRD_ZEL_FQ</v>
          </cell>
          <cell r="L2148" t="str">
            <v>Zellige</v>
          </cell>
          <cell r="M2148">
            <v>6</v>
          </cell>
          <cell r="N2148" t="str">
            <v>Q</v>
          </cell>
          <cell r="O2148" t="str">
            <v>FQ (Classique)</v>
          </cell>
          <cell r="P2148" t="str">
            <v>1A</v>
          </cell>
          <cell r="Q2148">
            <v>20</v>
          </cell>
          <cell r="R2148">
            <v>17</v>
          </cell>
          <cell r="S2148" t="str">
            <v>CDJ</v>
          </cell>
          <cell r="T2148">
            <v>17</v>
          </cell>
        </row>
        <row r="2149">
          <cell r="A2149" t="str">
            <v>R440REM_ACPA_FQ1ACDJ</v>
          </cell>
          <cell r="B2149" t="str">
            <v>Jour</v>
          </cell>
          <cell r="C2149" t="str">
            <v>OFPPT</v>
          </cell>
          <cell r="D2149" t="str">
            <v>Centre Nord</v>
          </cell>
          <cell r="E2149" t="str">
            <v>R440</v>
          </cell>
          <cell r="F2149" t="str">
            <v>CENTRE DE QUALIFICATION PROFESSIONNELLE SEFROU</v>
          </cell>
          <cell r="G2149" t="str">
            <v>Industriel</v>
          </cell>
          <cell r="H2149" t="str">
            <v>Réparation des Engins à Moteurs</v>
          </cell>
          <cell r="I2149" t="str">
            <v>Q</v>
          </cell>
          <cell r="J2149" t="str">
            <v>FQ</v>
          </cell>
          <cell r="K2149" t="str">
            <v>REM_ACPA_FQ</v>
          </cell>
          <cell r="L2149" t="str">
            <v>Artisan en Carrosserie Peinture Automobile</v>
          </cell>
          <cell r="M2149">
            <v>9</v>
          </cell>
          <cell r="N2149" t="str">
            <v>Q</v>
          </cell>
          <cell r="O2149" t="str">
            <v>FQ (Classique)</v>
          </cell>
          <cell r="P2149" t="str">
            <v>1A</v>
          </cell>
          <cell r="Q2149">
            <v>25</v>
          </cell>
          <cell r="R2149">
            <v>10</v>
          </cell>
          <cell r="S2149" t="str">
            <v>CDJ</v>
          </cell>
          <cell r="T2149">
            <v>10</v>
          </cell>
        </row>
        <row r="2150">
          <cell r="A2150" t="str">
            <v>R440REM_ADEEA_FQ1ACDJ</v>
          </cell>
          <cell r="B2150" t="str">
            <v>Jour</v>
          </cell>
          <cell r="C2150" t="str">
            <v>OFPPT</v>
          </cell>
          <cell r="D2150" t="str">
            <v>Centre Nord</v>
          </cell>
          <cell r="E2150" t="str">
            <v>R440</v>
          </cell>
          <cell r="F2150" t="str">
            <v>CENTRE DE QUALIFICATION PROFESSIONNELLE SEFROU</v>
          </cell>
          <cell r="G2150" t="str">
            <v>Industriel</v>
          </cell>
          <cell r="H2150" t="str">
            <v>Réparation des Engins à Moteurs</v>
          </cell>
          <cell r="I2150" t="str">
            <v>S</v>
          </cell>
          <cell r="J2150" t="str">
            <v>FQ</v>
          </cell>
          <cell r="K2150" t="str">
            <v>REM_ADEEA_FQ</v>
          </cell>
          <cell r="L2150" t="str">
            <v>Artisan en Diagnostic Electrique et Electronique Automobile</v>
          </cell>
          <cell r="M2150">
            <v>3</v>
          </cell>
          <cell r="N2150" t="str">
            <v>Q</v>
          </cell>
          <cell r="O2150" t="str">
            <v>FQ (Classique)</v>
          </cell>
          <cell r="P2150" t="str">
            <v>1A</v>
          </cell>
          <cell r="Q2150">
            <v>25</v>
          </cell>
          <cell r="R2150">
            <v>1</v>
          </cell>
          <cell r="S2150" t="str">
            <v>CDJ</v>
          </cell>
          <cell r="T2150">
            <v>1</v>
          </cell>
        </row>
        <row r="2151">
          <cell r="A2151" t="str">
            <v>R440REM_ARA_FQ1ACDJ</v>
          </cell>
          <cell r="B2151" t="str">
            <v>Jour</v>
          </cell>
          <cell r="C2151" t="str">
            <v>OFPPT</v>
          </cell>
          <cell r="D2151" t="str">
            <v>Centre Nord</v>
          </cell>
          <cell r="E2151" t="str">
            <v>R440</v>
          </cell>
          <cell r="F2151" t="str">
            <v>CENTRE DE QUALIFICATION PROFESSIONNELLE SEFROU</v>
          </cell>
          <cell r="G2151" t="str">
            <v>Industriel</v>
          </cell>
          <cell r="H2151" t="str">
            <v>Réparation des Engins à Moteurs</v>
          </cell>
          <cell r="I2151" t="str">
            <v>Q</v>
          </cell>
          <cell r="J2151" t="str">
            <v>FQ</v>
          </cell>
          <cell r="K2151" t="str">
            <v>REM_ARA_FQ</v>
          </cell>
          <cell r="L2151" t="str">
            <v>Artisan en Réparation Automobile</v>
          </cell>
          <cell r="M2151">
            <v>9</v>
          </cell>
          <cell r="N2151" t="str">
            <v>Q</v>
          </cell>
          <cell r="O2151" t="str">
            <v>FQ (Classique)</v>
          </cell>
          <cell r="P2151" t="str">
            <v>1A</v>
          </cell>
          <cell r="Q2151">
            <v>25</v>
          </cell>
          <cell r="R2151">
            <v>15</v>
          </cell>
          <cell r="S2151" t="str">
            <v>CDJ</v>
          </cell>
          <cell r="T2151">
            <v>15</v>
          </cell>
        </row>
        <row r="2152">
          <cell r="A2152" t="str">
            <v>R440TH_CI_FQ1ACDJ</v>
          </cell>
          <cell r="B2152" t="str">
            <v>Jour</v>
          </cell>
          <cell r="C2152" t="str">
            <v>OFPPT</v>
          </cell>
          <cell r="D2152" t="str">
            <v>Centre Nord</v>
          </cell>
          <cell r="E2152" t="str">
            <v>R440</v>
          </cell>
          <cell r="F2152" t="str">
            <v>CENTRE DE QUALIFICATION PROFESSIONNELLE SEFROU</v>
          </cell>
          <cell r="G2152" t="str">
            <v>Industriel</v>
          </cell>
          <cell r="H2152" t="str">
            <v>Textile Habillement</v>
          </cell>
          <cell r="I2152" t="str">
            <v>S</v>
          </cell>
          <cell r="J2152" t="str">
            <v>FQ</v>
          </cell>
          <cell r="K2152" t="str">
            <v>TH_CI_FQ</v>
          </cell>
          <cell r="L2152" t="str">
            <v>Confection Industrielle</v>
          </cell>
          <cell r="M2152">
            <v>3</v>
          </cell>
          <cell r="N2152" t="str">
            <v>Q</v>
          </cell>
          <cell r="O2152" t="str">
            <v>FQ (Classique)</v>
          </cell>
          <cell r="P2152" t="str">
            <v>1A</v>
          </cell>
          <cell r="Q2152">
            <v>150</v>
          </cell>
          <cell r="R2152">
            <v>37</v>
          </cell>
          <cell r="S2152" t="str">
            <v>CDJ</v>
          </cell>
          <cell r="T2152">
            <v>37</v>
          </cell>
        </row>
        <row r="2153">
          <cell r="A2153" t="str">
            <v>R530AS_C_FQ1ACDJ</v>
          </cell>
          <cell r="B2153" t="str">
            <v>Jour</v>
          </cell>
          <cell r="C2153" t="str">
            <v>CC</v>
          </cell>
          <cell r="D2153" t="str">
            <v>Centre Nord</v>
          </cell>
          <cell r="E2153" t="str">
            <v>R530</v>
          </cell>
          <cell r="F2153" t="str">
            <v>CENTRE DE FORMATION ET D'ENCADREMENT DES ENFANTS FES</v>
          </cell>
          <cell r="G2153" t="str">
            <v>Tertiaire</v>
          </cell>
          <cell r="H2153" t="str">
            <v>Action Sociale</v>
          </cell>
          <cell r="I2153" t="str">
            <v>S</v>
          </cell>
          <cell r="J2153" t="str">
            <v>FQ</v>
          </cell>
          <cell r="K2153" t="str">
            <v>AS_C_FQ</v>
          </cell>
          <cell r="L2153" t="str">
            <v>Coiffure</v>
          </cell>
          <cell r="M2153">
            <v>6</v>
          </cell>
          <cell r="N2153" t="str">
            <v>Q</v>
          </cell>
          <cell r="O2153" t="str">
            <v>FQ (Classique)</v>
          </cell>
          <cell r="P2153" t="str">
            <v>1A</v>
          </cell>
          <cell r="Q2153">
            <v>160</v>
          </cell>
          <cell r="R2153">
            <v>201</v>
          </cell>
          <cell r="S2153" t="str">
            <v>CDJ</v>
          </cell>
          <cell r="T2153">
            <v>204</v>
          </cell>
        </row>
        <row r="2154">
          <cell r="A2154" t="str">
            <v>R530BTP_OEV_FQ1ACDJ</v>
          </cell>
          <cell r="B2154" t="str">
            <v>Jour</v>
          </cell>
          <cell r="C2154" t="str">
            <v>CC</v>
          </cell>
          <cell r="D2154" t="str">
            <v>Centre Nord</v>
          </cell>
          <cell r="E2154" t="str">
            <v>R530</v>
          </cell>
          <cell r="F2154" t="str">
            <v>CENTRE DE FORMATION ET D'ENCADREMENT DES ENFANTS FES</v>
          </cell>
          <cell r="G2154" t="str">
            <v>BTP</v>
          </cell>
          <cell r="H2154" t="str">
            <v>Batiment et Travaux Publics</v>
          </cell>
          <cell r="I2154" t="str">
            <v>S</v>
          </cell>
          <cell r="J2154" t="str">
            <v>FQ</v>
          </cell>
          <cell r="K2154" t="str">
            <v>BTP_OEV_FQ</v>
          </cell>
          <cell r="L2154" t="str">
            <v>Ouvrier en Espace Vert</v>
          </cell>
          <cell r="M2154">
            <v>6</v>
          </cell>
          <cell r="N2154" t="str">
            <v>Q</v>
          </cell>
          <cell r="O2154" t="str">
            <v>FQ (Classique)</v>
          </cell>
          <cell r="P2154" t="str">
            <v>1A</v>
          </cell>
          <cell r="Q2154">
            <v>15</v>
          </cell>
          <cell r="R2154">
            <v>15</v>
          </cell>
          <cell r="S2154" t="str">
            <v>CDJ</v>
          </cell>
          <cell r="T2154">
            <v>15</v>
          </cell>
        </row>
        <row r="2155">
          <cell r="A2155" t="str">
            <v>R530THR_EE_FQ1ACDJ</v>
          </cell>
          <cell r="B2155" t="str">
            <v>Jour</v>
          </cell>
          <cell r="C2155" t="str">
            <v>CC</v>
          </cell>
          <cell r="D2155" t="str">
            <v>Centre Nord</v>
          </cell>
          <cell r="E2155" t="str">
            <v>R530</v>
          </cell>
          <cell r="F2155" t="str">
            <v>CENTRE DE FORMATION ET D'ENCADREMENT DES ENFANTS FES</v>
          </cell>
          <cell r="G2155" t="str">
            <v>Hôtellerie et Tourisme</v>
          </cell>
          <cell r="H2155" t="str">
            <v>Hôtellerie et Tourisme</v>
          </cell>
          <cell r="I2155" t="str">
            <v>Q</v>
          </cell>
          <cell r="J2155" t="str">
            <v>FQ</v>
          </cell>
          <cell r="K2155" t="str">
            <v>THR_EE_FQ</v>
          </cell>
          <cell r="L2155" t="str">
            <v>Employé d'Etages</v>
          </cell>
          <cell r="M2155">
            <v>6</v>
          </cell>
          <cell r="N2155" t="str">
            <v>Q</v>
          </cell>
          <cell r="O2155" t="str">
            <v>FQ (Classique)</v>
          </cell>
          <cell r="P2155" t="str">
            <v>1A</v>
          </cell>
          <cell r="Q2155">
            <v>20</v>
          </cell>
          <cell r="R2155">
            <v>20</v>
          </cell>
          <cell r="S2155" t="str">
            <v>CDJ</v>
          </cell>
          <cell r="T2155">
            <v>20</v>
          </cell>
        </row>
        <row r="2156">
          <cell r="A2156" t="str">
            <v>R630BTP_EB_FQ1ACDJ</v>
          </cell>
          <cell r="B2156" t="str">
            <v>Jour</v>
          </cell>
          <cell r="C2156" t="str">
            <v>UMF</v>
          </cell>
          <cell r="D2156" t="str">
            <v>Centre Nord</v>
          </cell>
          <cell r="E2156" t="str">
            <v>R630</v>
          </cell>
          <cell r="F2156" t="str">
            <v>Unité Mobile de Formation N° 8</v>
          </cell>
          <cell r="G2156" t="str">
            <v>BTP</v>
          </cell>
          <cell r="H2156" t="str">
            <v>Batiment et Travaux Publics</v>
          </cell>
          <cell r="I2156" t="str">
            <v>S</v>
          </cell>
          <cell r="J2156" t="str">
            <v>FQ</v>
          </cell>
          <cell r="K2156" t="str">
            <v>BTP_EB_FQ</v>
          </cell>
          <cell r="L2156" t="str">
            <v>Electricité de Bâtiment</v>
          </cell>
          <cell r="M2156">
            <v>3</v>
          </cell>
          <cell r="N2156" t="str">
            <v>Q</v>
          </cell>
          <cell r="O2156" t="str">
            <v>FQ (Classique)</v>
          </cell>
          <cell r="P2156" t="str">
            <v>1A</v>
          </cell>
          <cell r="Q2156">
            <v>140</v>
          </cell>
          <cell r="R2156">
            <v>18</v>
          </cell>
          <cell r="S2156" t="str">
            <v>CDJ</v>
          </cell>
          <cell r="T2156">
            <v>18</v>
          </cell>
        </row>
        <row r="2157">
          <cell r="A2157" t="str">
            <v>R660THR_CCU_FQ1ACDJ</v>
          </cell>
          <cell r="B2157" t="str">
            <v>Jour</v>
          </cell>
          <cell r="C2157" t="str">
            <v>OFPPT</v>
          </cell>
          <cell r="D2157" t="str">
            <v>Centre Nord</v>
          </cell>
          <cell r="E2157" t="str">
            <v>R660</v>
          </cell>
          <cell r="F2157" t="str">
            <v xml:space="preserve">INSTITUT SPECIALISE DE TECHNOLOGIE EN HOTELLERIE ET DE TOURISME AL HOCEIMA </v>
          </cell>
          <cell r="G2157" t="str">
            <v>Hôtellerie et Tourisme</v>
          </cell>
          <cell r="H2157" t="str">
            <v>Hôtellerie et Tourisme</v>
          </cell>
          <cell r="I2157" t="str">
            <v>Q</v>
          </cell>
          <cell r="J2157" t="str">
            <v>FQ</v>
          </cell>
          <cell r="K2157" t="str">
            <v>THR_CCU_FQ</v>
          </cell>
          <cell r="L2157" t="str">
            <v>Commis de cuisine</v>
          </cell>
          <cell r="M2157">
            <v>6</v>
          </cell>
          <cell r="N2157" t="str">
            <v>Q</v>
          </cell>
          <cell r="O2157" t="str">
            <v>FQ (Classique)</v>
          </cell>
          <cell r="P2157" t="str">
            <v>1A</v>
          </cell>
          <cell r="Q2157">
            <v>18</v>
          </cell>
          <cell r="R2157">
            <v>0</v>
          </cell>
          <cell r="S2157" t="str">
            <v>CDJ</v>
          </cell>
          <cell r="T2157">
            <v>0</v>
          </cell>
        </row>
        <row r="2158">
          <cell r="A2158" t="str">
            <v>R690PRD_C_FQ1ACDJ</v>
          </cell>
          <cell r="B2158" t="str">
            <v>Jour</v>
          </cell>
          <cell r="C2158" t="str">
            <v>PRD</v>
          </cell>
          <cell r="D2158" t="str">
            <v>Centre Nord</v>
          </cell>
          <cell r="E2158" t="str">
            <v>R690</v>
          </cell>
          <cell r="F2158" t="str">
            <v>PRISON LOCALE TAZA</v>
          </cell>
          <cell r="G2158" t="str">
            <v>Tertiaire</v>
          </cell>
          <cell r="H2158" t="str">
            <v>Action Sociale</v>
          </cell>
          <cell r="I2158" t="str">
            <v>S</v>
          </cell>
          <cell r="J2158" t="str">
            <v>FQ</v>
          </cell>
          <cell r="K2158" t="str">
            <v>PRD_C_FQ</v>
          </cell>
          <cell r="L2158" t="str">
            <v>Coiffure</v>
          </cell>
          <cell r="M2158">
            <v>9</v>
          </cell>
          <cell r="N2158" t="str">
            <v>Q</v>
          </cell>
          <cell r="O2158" t="str">
            <v>FQ (Classique)</v>
          </cell>
          <cell r="P2158" t="str">
            <v>1A</v>
          </cell>
          <cell r="Q2158">
            <v>20</v>
          </cell>
          <cell r="R2158">
            <v>21</v>
          </cell>
          <cell r="S2158" t="str">
            <v>CDJ</v>
          </cell>
          <cell r="T2158">
            <v>21</v>
          </cell>
        </row>
        <row r="2159">
          <cell r="A2159" t="str">
            <v>R690PRD_CCT_FQ1ACDJ</v>
          </cell>
          <cell r="B2159" t="str">
            <v>Jour</v>
          </cell>
          <cell r="C2159" t="str">
            <v>PRD</v>
          </cell>
          <cell r="D2159" t="str">
            <v>Centre Nord</v>
          </cell>
          <cell r="E2159" t="str">
            <v>R690</v>
          </cell>
          <cell r="F2159" t="str">
            <v>PRISON LOCALE TAZA</v>
          </cell>
          <cell r="G2159" t="str">
            <v>Industriel</v>
          </cell>
          <cell r="H2159" t="str">
            <v>Textile Habillement</v>
          </cell>
          <cell r="I2159" t="str">
            <v>S</v>
          </cell>
          <cell r="J2159" t="str">
            <v>FQ</v>
          </cell>
          <cell r="K2159" t="str">
            <v>PRD_CCT_FQ</v>
          </cell>
          <cell r="L2159" t="str">
            <v>Coupe et Couture</v>
          </cell>
          <cell r="M2159">
            <v>9</v>
          </cell>
          <cell r="N2159" t="str">
            <v>Q</v>
          </cell>
          <cell r="O2159" t="str">
            <v>FQ (Classique)</v>
          </cell>
          <cell r="P2159" t="str">
            <v>1A</v>
          </cell>
          <cell r="Q2159">
            <v>20</v>
          </cell>
          <cell r="R2159">
            <v>13</v>
          </cell>
          <cell r="S2159" t="str">
            <v>CDJ</v>
          </cell>
          <cell r="T2159">
            <v>14</v>
          </cell>
        </row>
        <row r="2160">
          <cell r="A2160" t="str">
            <v>R690PRD_CT_FQ1ACDJ</v>
          </cell>
          <cell r="B2160" t="str">
            <v>Jour</v>
          </cell>
          <cell r="C2160" t="str">
            <v>PRD</v>
          </cell>
          <cell r="D2160" t="str">
            <v>Centre Nord</v>
          </cell>
          <cell r="E2160" t="str">
            <v>R690</v>
          </cell>
          <cell r="F2160" t="str">
            <v>PRISON LOCALE TAZA</v>
          </cell>
          <cell r="G2160" t="str">
            <v>Industriel</v>
          </cell>
          <cell r="H2160" t="str">
            <v>Textile Habillement</v>
          </cell>
          <cell r="I2160" t="str">
            <v>S</v>
          </cell>
          <cell r="J2160" t="str">
            <v>FQ</v>
          </cell>
          <cell r="K2160" t="str">
            <v>PRD_CT_FQ</v>
          </cell>
          <cell r="L2160" t="str">
            <v>Couture Traditionnelle</v>
          </cell>
          <cell r="M2160">
            <v>6</v>
          </cell>
          <cell r="N2160" t="str">
            <v>Q</v>
          </cell>
          <cell r="O2160" t="str">
            <v>FQ (Classique)</v>
          </cell>
          <cell r="P2160" t="str">
            <v>1A</v>
          </cell>
          <cell r="Q2160">
            <v>20</v>
          </cell>
          <cell r="R2160">
            <v>8</v>
          </cell>
          <cell r="S2160" t="str">
            <v>CDJ</v>
          </cell>
          <cell r="T2160">
            <v>9</v>
          </cell>
        </row>
        <row r="2161">
          <cell r="A2161" t="str">
            <v>R690PRD_EB_FQ1ACDJ</v>
          </cell>
          <cell r="B2161" t="str">
            <v>Jour</v>
          </cell>
          <cell r="C2161" t="str">
            <v>PRD</v>
          </cell>
          <cell r="D2161" t="str">
            <v>Centre Nord</v>
          </cell>
          <cell r="E2161" t="str">
            <v>R690</v>
          </cell>
          <cell r="F2161" t="str">
            <v>PRISON LOCALE TAZA</v>
          </cell>
          <cell r="G2161" t="str">
            <v>BTP</v>
          </cell>
          <cell r="H2161" t="str">
            <v>Batiment et Travaux Publics</v>
          </cell>
          <cell r="I2161" t="str">
            <v>S</v>
          </cell>
          <cell r="J2161" t="str">
            <v>FQ</v>
          </cell>
          <cell r="K2161" t="str">
            <v>PRD_EB_FQ</v>
          </cell>
          <cell r="L2161" t="str">
            <v>Electricité de Bâtiment</v>
          </cell>
          <cell r="M2161">
            <v>9</v>
          </cell>
          <cell r="N2161" t="str">
            <v>Q</v>
          </cell>
          <cell r="O2161" t="str">
            <v>FQ (Classique)</v>
          </cell>
          <cell r="P2161" t="str">
            <v>1A</v>
          </cell>
          <cell r="Q2161">
            <v>20</v>
          </cell>
          <cell r="R2161">
            <v>22</v>
          </cell>
          <cell r="S2161" t="str">
            <v>CDJ</v>
          </cell>
          <cell r="T2161">
            <v>22</v>
          </cell>
        </row>
        <row r="2162">
          <cell r="A2162" t="str">
            <v>R690PRD_FA_FQ1ACDJ</v>
          </cell>
          <cell r="B2162" t="str">
            <v>Jour</v>
          </cell>
          <cell r="C2162" t="str">
            <v>PRD</v>
          </cell>
          <cell r="D2162" t="str">
            <v>Centre Nord</v>
          </cell>
          <cell r="E2162" t="str">
            <v>R690</v>
          </cell>
          <cell r="F2162" t="str">
            <v>PRISON LOCALE TAZA</v>
          </cell>
          <cell r="G2162" t="str">
            <v>Industriel</v>
          </cell>
          <cell r="H2162" t="str">
            <v>Construction Métallique</v>
          </cell>
          <cell r="I2162" t="str">
            <v>S</v>
          </cell>
          <cell r="J2162" t="str">
            <v>FQ</v>
          </cell>
          <cell r="K2162" t="str">
            <v>PRD_FA_FQ</v>
          </cell>
          <cell r="L2162" t="str">
            <v>Ferronnerie d'Art</v>
          </cell>
          <cell r="M2162">
            <v>6</v>
          </cell>
          <cell r="N2162" t="str">
            <v>Q</v>
          </cell>
          <cell r="O2162" t="str">
            <v>FQ (Classique)</v>
          </cell>
          <cell r="P2162" t="str">
            <v>1A</v>
          </cell>
          <cell r="Q2162">
            <v>20</v>
          </cell>
          <cell r="R2162">
            <v>11</v>
          </cell>
          <cell r="S2162" t="str">
            <v>CDJ</v>
          </cell>
          <cell r="T2162">
            <v>11</v>
          </cell>
        </row>
        <row r="2163">
          <cell r="A2163" t="str">
            <v>R690PRD_MAR_FQ1ACDJ</v>
          </cell>
          <cell r="B2163" t="str">
            <v>Jour</v>
          </cell>
          <cell r="C2163" t="str">
            <v>PRD</v>
          </cell>
          <cell r="D2163" t="str">
            <v>Centre Nord</v>
          </cell>
          <cell r="E2163" t="str">
            <v>R690</v>
          </cell>
          <cell r="F2163" t="str">
            <v>PRISON LOCALE TAZA</v>
          </cell>
          <cell r="G2163" t="str">
            <v>Industriel</v>
          </cell>
          <cell r="H2163" t="str">
            <v>Cuir</v>
          </cell>
          <cell r="I2163" t="str">
            <v>S</v>
          </cell>
          <cell r="J2163" t="str">
            <v>FQ</v>
          </cell>
          <cell r="K2163" t="str">
            <v>PRD_MAR_FQ</v>
          </cell>
          <cell r="L2163" t="str">
            <v>Maroquinerie</v>
          </cell>
          <cell r="M2163">
            <v>6</v>
          </cell>
          <cell r="N2163" t="str">
            <v>Q</v>
          </cell>
          <cell r="O2163" t="str">
            <v>FQ (Classique)</v>
          </cell>
          <cell r="P2163" t="str">
            <v>1A</v>
          </cell>
          <cell r="Q2163">
            <v>20</v>
          </cell>
          <cell r="R2163">
            <v>11</v>
          </cell>
          <cell r="S2163" t="str">
            <v>CDJ</v>
          </cell>
          <cell r="T2163">
            <v>11</v>
          </cell>
        </row>
        <row r="2164">
          <cell r="A2164" t="str">
            <v>R690PRD_MP_FQ1ACDJ</v>
          </cell>
          <cell r="B2164" t="str">
            <v>Jour</v>
          </cell>
          <cell r="C2164" t="str">
            <v>PRD</v>
          </cell>
          <cell r="D2164" t="str">
            <v>Centre Nord</v>
          </cell>
          <cell r="E2164" t="str">
            <v>R690</v>
          </cell>
          <cell r="F2164" t="str">
            <v>PRISON LOCALE TAZA</v>
          </cell>
          <cell r="G2164" t="str">
            <v>BTP</v>
          </cell>
          <cell r="H2164" t="str">
            <v>Batiment et Travaux Publics</v>
          </cell>
          <cell r="I2164" t="str">
            <v>S</v>
          </cell>
          <cell r="J2164" t="str">
            <v>FQ</v>
          </cell>
          <cell r="K2164" t="str">
            <v>PRD_MP_FQ</v>
          </cell>
          <cell r="L2164" t="str">
            <v>Maçonnerie Polyvalente</v>
          </cell>
          <cell r="M2164">
            <v>9</v>
          </cell>
          <cell r="N2164" t="str">
            <v>Q</v>
          </cell>
          <cell r="O2164" t="str">
            <v>FQ (Classique)</v>
          </cell>
          <cell r="P2164" t="str">
            <v>1A</v>
          </cell>
          <cell r="Q2164">
            <v>20</v>
          </cell>
          <cell r="R2164">
            <v>19</v>
          </cell>
          <cell r="S2164" t="str">
            <v>CDJ</v>
          </cell>
          <cell r="T2164">
            <v>19</v>
          </cell>
        </row>
        <row r="2165">
          <cell r="A2165" t="str">
            <v>R690PRD_PL_FQ1ACDJ</v>
          </cell>
          <cell r="B2165" t="str">
            <v>Jour</v>
          </cell>
          <cell r="C2165" t="str">
            <v>PRD</v>
          </cell>
          <cell r="D2165" t="str">
            <v>Centre Nord</v>
          </cell>
          <cell r="E2165" t="str">
            <v>R690</v>
          </cell>
          <cell r="F2165" t="str">
            <v>PRISON LOCALE TAZA</v>
          </cell>
          <cell r="G2165" t="str">
            <v>BTP</v>
          </cell>
          <cell r="H2165" t="str">
            <v>Batiment et Travaux Publics</v>
          </cell>
          <cell r="I2165" t="str">
            <v>S</v>
          </cell>
          <cell r="J2165" t="str">
            <v>FQ</v>
          </cell>
          <cell r="K2165" t="str">
            <v>PRD_PL_FQ</v>
          </cell>
          <cell r="L2165" t="str">
            <v>Plâtrier</v>
          </cell>
          <cell r="M2165">
            <v>9</v>
          </cell>
          <cell r="N2165" t="str">
            <v>Q</v>
          </cell>
          <cell r="O2165" t="str">
            <v>FQ (Classique)</v>
          </cell>
          <cell r="P2165" t="str">
            <v>1A</v>
          </cell>
          <cell r="Q2165">
            <v>20</v>
          </cell>
          <cell r="R2165">
            <v>17</v>
          </cell>
          <cell r="S2165" t="str">
            <v>CDJ</v>
          </cell>
          <cell r="T2165">
            <v>17</v>
          </cell>
        </row>
        <row r="2166">
          <cell r="A2166" t="str">
            <v>R690PRD_PS_FQ1ACDJ</v>
          </cell>
          <cell r="B2166" t="str">
            <v>Jour</v>
          </cell>
          <cell r="C2166" t="str">
            <v>PRD</v>
          </cell>
          <cell r="D2166" t="str">
            <v>Centre Nord</v>
          </cell>
          <cell r="E2166" t="str">
            <v>R690</v>
          </cell>
          <cell r="F2166" t="str">
            <v>PRISON LOCALE TAZA</v>
          </cell>
          <cell r="G2166" t="str">
            <v>BTP</v>
          </cell>
          <cell r="H2166" t="str">
            <v>Batiment et Travaux Publics</v>
          </cell>
          <cell r="I2166" t="str">
            <v>S</v>
          </cell>
          <cell r="J2166" t="str">
            <v>FQ</v>
          </cell>
          <cell r="K2166" t="str">
            <v>PRD_PS_FQ</v>
          </cell>
          <cell r="L2166" t="str">
            <v>Plomberie Sanitaire</v>
          </cell>
          <cell r="M2166">
            <v>9</v>
          </cell>
          <cell r="N2166" t="str">
            <v>Q</v>
          </cell>
          <cell r="O2166" t="str">
            <v>FQ (Classique)</v>
          </cell>
          <cell r="P2166" t="str">
            <v>1A</v>
          </cell>
          <cell r="Q2166">
            <v>20</v>
          </cell>
          <cell r="R2166">
            <v>22</v>
          </cell>
          <cell r="S2166" t="str">
            <v>CDJ</v>
          </cell>
          <cell r="T2166">
            <v>22</v>
          </cell>
        </row>
        <row r="2167">
          <cell r="A2167" t="str">
            <v>R690PRD_PV_FQ1ACDJ</v>
          </cell>
          <cell r="B2167" t="str">
            <v>Jour</v>
          </cell>
          <cell r="C2167" t="str">
            <v>PRD</v>
          </cell>
          <cell r="D2167" t="str">
            <v>Centre Nord</v>
          </cell>
          <cell r="E2167" t="str">
            <v>R690</v>
          </cell>
          <cell r="F2167" t="str">
            <v>PRISON LOCALE TAZA</v>
          </cell>
          <cell r="G2167" t="str">
            <v>BTP</v>
          </cell>
          <cell r="H2167" t="str">
            <v>Batiment et Travaux Publics</v>
          </cell>
          <cell r="I2167" t="str">
            <v>S</v>
          </cell>
          <cell r="J2167" t="str">
            <v>FQ</v>
          </cell>
          <cell r="K2167" t="str">
            <v>PRD_PV_FQ</v>
          </cell>
          <cell r="L2167" t="str">
            <v>Peintre Vitrier</v>
          </cell>
          <cell r="M2167">
            <v>9</v>
          </cell>
          <cell r="N2167" t="str">
            <v>Q</v>
          </cell>
          <cell r="O2167" t="str">
            <v>FQ (Classique)</v>
          </cell>
          <cell r="P2167" t="str">
            <v>1A</v>
          </cell>
          <cell r="Q2167">
            <v>20</v>
          </cell>
          <cell r="R2167">
            <v>21</v>
          </cell>
          <cell r="S2167" t="str">
            <v>CDJ</v>
          </cell>
          <cell r="T2167">
            <v>21</v>
          </cell>
        </row>
        <row r="2168">
          <cell r="A2168" t="str">
            <v>R690PRD_ZEL_FQ1ACDJ</v>
          </cell>
          <cell r="B2168" t="str">
            <v>Jour</v>
          </cell>
          <cell r="C2168" t="str">
            <v>PRD</v>
          </cell>
          <cell r="D2168" t="str">
            <v>Centre Nord</v>
          </cell>
          <cell r="E2168" t="str">
            <v>R690</v>
          </cell>
          <cell r="F2168" t="str">
            <v>PRISON LOCALE TAZA</v>
          </cell>
          <cell r="G2168" t="str">
            <v>BTP</v>
          </cell>
          <cell r="H2168" t="str">
            <v>Batiment et Travaux Publics</v>
          </cell>
          <cell r="I2168" t="str">
            <v>S</v>
          </cell>
          <cell r="J2168" t="str">
            <v>FQ</v>
          </cell>
          <cell r="K2168" t="str">
            <v>PRD_ZEL_FQ</v>
          </cell>
          <cell r="L2168" t="str">
            <v>Zellige</v>
          </cell>
          <cell r="M2168">
            <v>6</v>
          </cell>
          <cell r="N2168" t="str">
            <v>Q</v>
          </cell>
          <cell r="O2168" t="str">
            <v>FQ (Classique)</v>
          </cell>
          <cell r="P2168" t="str">
            <v>1A</v>
          </cell>
          <cell r="Q2168">
            <v>20</v>
          </cell>
          <cell r="R2168">
            <v>7</v>
          </cell>
          <cell r="S2168" t="str">
            <v>CDJ</v>
          </cell>
          <cell r="T2168">
            <v>7</v>
          </cell>
        </row>
        <row r="2169">
          <cell r="A2169" t="str">
            <v>R700BTP_ME_FQ1ACDJ</v>
          </cell>
          <cell r="B2169" t="str">
            <v>Jour</v>
          </cell>
          <cell r="C2169" t="str">
            <v>OFPPT</v>
          </cell>
          <cell r="D2169" t="str">
            <v>Centre Nord</v>
          </cell>
          <cell r="E2169" t="str">
            <v>R700</v>
          </cell>
          <cell r="F2169" t="str">
            <v>CENTRE DE PERFECTIONNEMENT DES ARTISANS FES</v>
          </cell>
          <cell r="G2169" t="str">
            <v>BTP</v>
          </cell>
          <cell r="H2169" t="str">
            <v>Batiment et Travaux Publics</v>
          </cell>
          <cell r="I2169" t="str">
            <v>Q</v>
          </cell>
          <cell r="J2169" t="str">
            <v>FQ</v>
          </cell>
          <cell r="K2169" t="str">
            <v>BTP_ME_FQ</v>
          </cell>
          <cell r="L2169" t="str">
            <v>Menuiserie Ebénisterie</v>
          </cell>
          <cell r="M2169">
            <v>6</v>
          </cell>
          <cell r="N2169" t="str">
            <v>Q</v>
          </cell>
          <cell r="O2169" t="str">
            <v>FQ (Classique)</v>
          </cell>
          <cell r="P2169" t="str">
            <v>1A</v>
          </cell>
          <cell r="Q2169">
            <v>60</v>
          </cell>
          <cell r="R2169">
            <v>44</v>
          </cell>
          <cell r="S2169" t="str">
            <v>CDJ</v>
          </cell>
          <cell r="T2169">
            <v>44</v>
          </cell>
        </row>
        <row r="2170">
          <cell r="A2170" t="str">
            <v>R700CM_SPTIG_FQ1ACDJ</v>
          </cell>
          <cell r="B2170" t="str">
            <v>Jour</v>
          </cell>
          <cell r="C2170" t="str">
            <v>OFPPT</v>
          </cell>
          <cell r="D2170" t="str">
            <v>Centre Nord</v>
          </cell>
          <cell r="E2170" t="str">
            <v>R700</v>
          </cell>
          <cell r="F2170" t="str">
            <v>CENTRE DE PERFECTIONNEMENT DES ARTISANS FES</v>
          </cell>
          <cell r="G2170" t="str">
            <v>Industriel</v>
          </cell>
          <cell r="H2170" t="str">
            <v>Construction Métallique</v>
          </cell>
          <cell r="I2170" t="str">
            <v>S</v>
          </cell>
          <cell r="J2170" t="str">
            <v>FQ</v>
          </cell>
          <cell r="K2170" t="str">
            <v>CM_SPTIG_FQ</v>
          </cell>
          <cell r="L2170" t="str">
            <v xml:space="preserve">Soudeur par procédé T.I.G </v>
          </cell>
          <cell r="M2170">
            <v>6</v>
          </cell>
          <cell r="N2170" t="str">
            <v>Q</v>
          </cell>
          <cell r="O2170" t="str">
            <v>FQ (Classique)</v>
          </cell>
          <cell r="P2170" t="str">
            <v>1A</v>
          </cell>
          <cell r="Q2170">
            <v>40</v>
          </cell>
          <cell r="R2170">
            <v>43</v>
          </cell>
          <cell r="S2170" t="str">
            <v>CDJ</v>
          </cell>
          <cell r="T2170">
            <v>45</v>
          </cell>
        </row>
        <row r="2171">
          <cell r="A2171" t="str">
            <v>R700REM_ARA_FQ1ACDJ</v>
          </cell>
          <cell r="B2171" t="str">
            <v>Jour</v>
          </cell>
          <cell r="C2171" t="str">
            <v>OFPPT</v>
          </cell>
          <cell r="D2171" t="str">
            <v>Centre Nord</v>
          </cell>
          <cell r="E2171" t="str">
            <v>R700</v>
          </cell>
          <cell r="F2171" t="str">
            <v>CENTRE DE PERFECTIONNEMENT DES ARTISANS FES</v>
          </cell>
          <cell r="G2171" t="str">
            <v>Industriel</v>
          </cell>
          <cell r="H2171" t="str">
            <v>Réparation des Engins à Moteurs</v>
          </cell>
          <cell r="I2171" t="str">
            <v>Q</v>
          </cell>
          <cell r="J2171" t="str">
            <v>FQ</v>
          </cell>
          <cell r="K2171" t="str">
            <v>REM_ARA_FQ</v>
          </cell>
          <cell r="L2171" t="str">
            <v>Artisan en Réparation Automobile</v>
          </cell>
          <cell r="M2171">
            <v>9</v>
          </cell>
          <cell r="N2171" t="str">
            <v>Q</v>
          </cell>
          <cell r="O2171" t="str">
            <v>FQ (Classique)</v>
          </cell>
          <cell r="P2171" t="str">
            <v>1A</v>
          </cell>
          <cell r="Q2171">
            <v>40</v>
          </cell>
          <cell r="R2171">
            <v>81</v>
          </cell>
          <cell r="S2171" t="str">
            <v>CDJ</v>
          </cell>
          <cell r="T2171">
            <v>87</v>
          </cell>
        </row>
        <row r="2172">
          <cell r="A2172" t="str">
            <v>R740AGC_CRGD_FQ1ACDJ</v>
          </cell>
          <cell r="B2172" t="str">
            <v>Jour</v>
          </cell>
          <cell r="C2172" t="str">
            <v>OFPPT</v>
          </cell>
          <cell r="D2172" t="str">
            <v>Centre Nord</v>
          </cell>
          <cell r="E2172" t="str">
            <v>R740</v>
          </cell>
          <cell r="F2172" t="str">
            <v>INSTITUT DE FORMATION AUX METIERS DE L'OFFSHORING DES TIC ET DE L'AUDIOVISUEL FES</v>
          </cell>
          <cell r="G2172" t="str">
            <v>Tertiaire</v>
          </cell>
          <cell r="H2172" t="str">
            <v>Administration Gestion et Commerce</v>
          </cell>
          <cell r="I2172" t="str">
            <v>TS</v>
          </cell>
          <cell r="J2172" t="str">
            <v>FQ</v>
          </cell>
          <cell r="K2172" t="str">
            <v>AGC_CRGD_FQ</v>
          </cell>
          <cell r="L2172" t="str">
            <v>Chef de rayon grande distribution</v>
          </cell>
          <cell r="M2172">
            <v>9</v>
          </cell>
          <cell r="N2172" t="str">
            <v>Q</v>
          </cell>
          <cell r="O2172" t="str">
            <v>FQ (Classique)</v>
          </cell>
          <cell r="P2172" t="str">
            <v>1A</v>
          </cell>
          <cell r="Q2172">
            <v>25</v>
          </cell>
          <cell r="R2172">
            <v>1</v>
          </cell>
          <cell r="S2172" t="str">
            <v>CDJ</v>
          </cell>
          <cell r="T2172">
            <v>3</v>
          </cell>
        </row>
        <row r="2173">
          <cell r="A2173" t="str">
            <v>R740AV_MTAV_FQ1ACDJ</v>
          </cell>
          <cell r="B2173" t="str">
            <v>Jour</v>
          </cell>
          <cell r="C2173" t="str">
            <v>OFPPT</v>
          </cell>
          <cell r="D2173" t="str">
            <v>Centre Nord</v>
          </cell>
          <cell r="E2173" t="str">
            <v>R740</v>
          </cell>
          <cell r="F2173" t="str">
            <v>INSTITUT DE FORMATION AUX METIERS DE L'OFFSHORING DES TIC ET DE L'AUDIOVISUEL FES</v>
          </cell>
          <cell r="G2173" t="str">
            <v>Industriel</v>
          </cell>
          <cell r="H2173" t="str">
            <v>Audio Visuel et Cinéma</v>
          </cell>
          <cell r="I2173" t="str">
            <v>TS</v>
          </cell>
          <cell r="J2173" t="str">
            <v>FQ</v>
          </cell>
          <cell r="K2173" t="str">
            <v>AV_MTAV_FQ</v>
          </cell>
          <cell r="L2173" t="str">
            <v>Monteur Truquiste en Audio Visuel</v>
          </cell>
          <cell r="M2173">
            <v>6</v>
          </cell>
          <cell r="N2173" t="str">
            <v>Q</v>
          </cell>
          <cell r="O2173" t="str">
            <v>FQ (Classique)</v>
          </cell>
          <cell r="P2173" t="str">
            <v>1A</v>
          </cell>
          <cell r="Q2173">
            <v>25</v>
          </cell>
          <cell r="R2173">
            <v>1</v>
          </cell>
          <cell r="S2173" t="str">
            <v>CDJ</v>
          </cell>
          <cell r="T2173">
            <v>3</v>
          </cell>
        </row>
        <row r="2174">
          <cell r="A2174" t="str">
            <v>R750TH_CC_FQ1ACDJ</v>
          </cell>
          <cell r="B2174" t="str">
            <v>Jour</v>
          </cell>
          <cell r="C2174" t="str">
            <v>CC</v>
          </cell>
          <cell r="D2174" t="str">
            <v>Centre Nord</v>
          </cell>
          <cell r="E2174" t="str">
            <v>R750</v>
          </cell>
          <cell r="F2174" t="str">
            <v>CENTRE DE FORMATION AIN NOKBI FES</v>
          </cell>
          <cell r="G2174" t="str">
            <v>Industriel</v>
          </cell>
          <cell r="H2174" t="str">
            <v>Textile Habillement</v>
          </cell>
          <cell r="I2174" t="str">
            <v>S</v>
          </cell>
          <cell r="J2174" t="str">
            <v>FQ</v>
          </cell>
          <cell r="K2174" t="str">
            <v>TH_CC_FQ</v>
          </cell>
          <cell r="L2174" t="str">
            <v>Coupe et Couture</v>
          </cell>
          <cell r="M2174">
            <v>6</v>
          </cell>
          <cell r="N2174" t="str">
            <v>Q</v>
          </cell>
          <cell r="O2174" t="str">
            <v>FQ (Classique)</v>
          </cell>
          <cell r="P2174" t="str">
            <v>1A</v>
          </cell>
          <cell r="Q2174">
            <v>40</v>
          </cell>
          <cell r="R2174">
            <v>29</v>
          </cell>
          <cell r="S2174" t="str">
            <v>CDJ</v>
          </cell>
          <cell r="T2174">
            <v>29</v>
          </cell>
        </row>
        <row r="2175">
          <cell r="A2175" t="str">
            <v>R800PRD_C_FQ1ACDJ</v>
          </cell>
          <cell r="B2175" t="str">
            <v>Jour</v>
          </cell>
          <cell r="C2175" t="str">
            <v>PRD</v>
          </cell>
          <cell r="D2175" t="str">
            <v>Centre Nord</v>
          </cell>
          <cell r="E2175" t="str">
            <v>R800</v>
          </cell>
          <cell r="F2175" t="str">
            <v>PRISON LOCALE TAOUNATE</v>
          </cell>
          <cell r="G2175" t="str">
            <v>Tertiaire</v>
          </cell>
          <cell r="H2175" t="str">
            <v>Action Sociale</v>
          </cell>
          <cell r="I2175" t="str">
            <v>S</v>
          </cell>
          <cell r="J2175" t="str">
            <v>FQ</v>
          </cell>
          <cell r="K2175" t="str">
            <v>PRD_C_FQ</v>
          </cell>
          <cell r="L2175" t="str">
            <v>Coiffure</v>
          </cell>
          <cell r="M2175">
            <v>9</v>
          </cell>
          <cell r="N2175" t="str">
            <v>Q</v>
          </cell>
          <cell r="O2175" t="str">
            <v>FQ (Classique)</v>
          </cell>
          <cell r="P2175" t="str">
            <v>1A</v>
          </cell>
          <cell r="Q2175">
            <v>15</v>
          </cell>
          <cell r="R2175">
            <v>15</v>
          </cell>
          <cell r="S2175" t="str">
            <v>CDJ</v>
          </cell>
          <cell r="T2175">
            <v>16</v>
          </cell>
        </row>
        <row r="2176">
          <cell r="A2176" t="str">
            <v>R800PRD_CCT_FQ1ACDJ</v>
          </cell>
          <cell r="B2176" t="str">
            <v>Jour</v>
          </cell>
          <cell r="C2176" t="str">
            <v>PRD</v>
          </cell>
          <cell r="D2176" t="str">
            <v>Centre Nord</v>
          </cell>
          <cell r="E2176" t="str">
            <v>R800</v>
          </cell>
          <cell r="F2176" t="str">
            <v>PRISON LOCALE TAOUNATE</v>
          </cell>
          <cell r="G2176" t="str">
            <v>Industriel</v>
          </cell>
          <cell r="H2176" t="str">
            <v>Textile Habillement</v>
          </cell>
          <cell r="I2176" t="str">
            <v>S</v>
          </cell>
          <cell r="J2176" t="str">
            <v>FQ</v>
          </cell>
          <cell r="K2176" t="str">
            <v>PRD_CCT_FQ</v>
          </cell>
          <cell r="L2176" t="str">
            <v>Coupe et Couture</v>
          </cell>
          <cell r="M2176">
            <v>9</v>
          </cell>
          <cell r="N2176" t="str">
            <v>Q</v>
          </cell>
          <cell r="O2176" t="str">
            <v>FQ (Classique)</v>
          </cell>
          <cell r="P2176" t="str">
            <v>1A</v>
          </cell>
          <cell r="Q2176">
            <v>10</v>
          </cell>
          <cell r="R2176">
            <v>7</v>
          </cell>
          <cell r="S2176" t="str">
            <v>CDJ</v>
          </cell>
          <cell r="T2176">
            <v>7</v>
          </cell>
        </row>
        <row r="2177">
          <cell r="A2177" t="str">
            <v>R800PRD_EB_FQ1ACDJ</v>
          </cell>
          <cell r="B2177" t="str">
            <v>Jour</v>
          </cell>
          <cell r="C2177" t="str">
            <v>PRD</v>
          </cell>
          <cell r="D2177" t="str">
            <v>Centre Nord</v>
          </cell>
          <cell r="E2177" t="str">
            <v>R800</v>
          </cell>
          <cell r="F2177" t="str">
            <v>PRISON LOCALE TAOUNATE</v>
          </cell>
          <cell r="G2177" t="str">
            <v>BTP</v>
          </cell>
          <cell r="H2177" t="str">
            <v>Batiment et Travaux Publics</v>
          </cell>
          <cell r="I2177" t="str">
            <v>S</v>
          </cell>
          <cell r="J2177" t="str">
            <v>FQ</v>
          </cell>
          <cell r="K2177" t="str">
            <v>PRD_EB_FQ</v>
          </cell>
          <cell r="L2177" t="str">
            <v>Electricité de Bâtiment</v>
          </cell>
          <cell r="M2177">
            <v>9</v>
          </cell>
          <cell r="N2177" t="str">
            <v>Q</v>
          </cell>
          <cell r="O2177" t="str">
            <v>FQ (Classique)</v>
          </cell>
          <cell r="P2177" t="str">
            <v>1A</v>
          </cell>
          <cell r="Q2177">
            <v>20</v>
          </cell>
          <cell r="R2177">
            <v>16</v>
          </cell>
          <cell r="S2177" t="str">
            <v>CDJ</v>
          </cell>
          <cell r="T2177">
            <v>16</v>
          </cell>
        </row>
        <row r="2178">
          <cell r="A2178" t="str">
            <v>R800PRD_PL_FQ1ACDJ</v>
          </cell>
          <cell r="B2178" t="str">
            <v>Jour</v>
          </cell>
          <cell r="C2178" t="str">
            <v>PRD</v>
          </cell>
          <cell r="D2178" t="str">
            <v>Centre Nord</v>
          </cell>
          <cell r="E2178" t="str">
            <v>R800</v>
          </cell>
          <cell r="F2178" t="str">
            <v>PRISON LOCALE TAOUNATE</v>
          </cell>
          <cell r="G2178" t="str">
            <v>BTP</v>
          </cell>
          <cell r="H2178" t="str">
            <v>Batiment et Travaux Publics</v>
          </cell>
          <cell r="I2178" t="str">
            <v>S</v>
          </cell>
          <cell r="J2178" t="str">
            <v>FQ</v>
          </cell>
          <cell r="K2178" t="str">
            <v>PRD_PL_FQ</v>
          </cell>
          <cell r="L2178" t="str">
            <v>Plâtrier</v>
          </cell>
          <cell r="M2178">
            <v>9</v>
          </cell>
          <cell r="N2178" t="str">
            <v>Q</v>
          </cell>
          <cell r="O2178" t="str">
            <v>FQ (Classique)</v>
          </cell>
          <cell r="P2178" t="str">
            <v>1A</v>
          </cell>
          <cell r="Q2178">
            <v>25</v>
          </cell>
          <cell r="R2178">
            <v>20</v>
          </cell>
          <cell r="S2178" t="str">
            <v>CDJ</v>
          </cell>
          <cell r="T2178">
            <v>20</v>
          </cell>
        </row>
        <row r="2179">
          <cell r="A2179" t="str">
            <v>R800PRD_PS_FQ1ACDJ</v>
          </cell>
          <cell r="B2179" t="str">
            <v>Jour</v>
          </cell>
          <cell r="C2179" t="str">
            <v>PRD</v>
          </cell>
          <cell r="D2179" t="str">
            <v>Centre Nord</v>
          </cell>
          <cell r="E2179" t="str">
            <v>R800</v>
          </cell>
          <cell r="F2179" t="str">
            <v>PRISON LOCALE TAOUNATE</v>
          </cell>
          <cell r="G2179" t="str">
            <v>BTP</v>
          </cell>
          <cell r="H2179" t="str">
            <v>Batiment et Travaux Publics</v>
          </cell>
          <cell r="I2179" t="str">
            <v>S</v>
          </cell>
          <cell r="J2179" t="str">
            <v>FQ</v>
          </cell>
          <cell r="K2179" t="str">
            <v>PRD_PS_FQ</v>
          </cell>
          <cell r="L2179" t="str">
            <v>Plomberie Sanitaire</v>
          </cell>
          <cell r="M2179">
            <v>9</v>
          </cell>
          <cell r="N2179" t="str">
            <v>Q</v>
          </cell>
          <cell r="O2179" t="str">
            <v>FQ (Classique)</v>
          </cell>
          <cell r="P2179" t="str">
            <v>1A</v>
          </cell>
          <cell r="Q2179">
            <v>20</v>
          </cell>
          <cell r="R2179">
            <v>14</v>
          </cell>
          <cell r="S2179" t="str">
            <v>CDJ</v>
          </cell>
          <cell r="T2179">
            <v>14</v>
          </cell>
        </row>
        <row r="2180">
          <cell r="A2180" t="str">
            <v>R800PRD_PV_FQ1ACDJ</v>
          </cell>
          <cell r="B2180" t="str">
            <v>Jour</v>
          </cell>
          <cell r="C2180" t="str">
            <v>PRD</v>
          </cell>
          <cell r="D2180" t="str">
            <v>Centre Nord</v>
          </cell>
          <cell r="E2180" t="str">
            <v>R800</v>
          </cell>
          <cell r="F2180" t="str">
            <v>PRISON LOCALE TAOUNATE</v>
          </cell>
          <cell r="G2180" t="str">
            <v>BTP</v>
          </cell>
          <cell r="H2180" t="str">
            <v>Batiment et Travaux Publics</v>
          </cell>
          <cell r="I2180" t="str">
            <v>S</v>
          </cell>
          <cell r="J2180" t="str">
            <v>FQ</v>
          </cell>
          <cell r="K2180" t="str">
            <v>PRD_PV_FQ</v>
          </cell>
          <cell r="L2180" t="str">
            <v>Peintre Vitrier</v>
          </cell>
          <cell r="M2180">
            <v>9</v>
          </cell>
          <cell r="N2180" t="str">
            <v>Q</v>
          </cell>
          <cell r="O2180" t="str">
            <v>FQ (Classique)</v>
          </cell>
          <cell r="P2180" t="str">
            <v>1A</v>
          </cell>
          <cell r="Q2180">
            <v>25</v>
          </cell>
          <cell r="R2180">
            <v>15</v>
          </cell>
          <cell r="S2180" t="str">
            <v>CDJ</v>
          </cell>
          <cell r="T2180">
            <v>15</v>
          </cell>
        </row>
        <row r="2181">
          <cell r="A2181" t="str">
            <v>RAB0TH_CI_FQ1ACDJ</v>
          </cell>
          <cell r="B2181" t="str">
            <v>Jour</v>
          </cell>
          <cell r="C2181" t="str">
            <v>OFPPT</v>
          </cell>
          <cell r="D2181" t="str">
            <v>Centre Nord</v>
          </cell>
          <cell r="E2181" t="str">
            <v>RAB0</v>
          </cell>
          <cell r="F2181" t="str">
            <v>INSTITUT SPECIALISE DE TECHNOLOGIE APPLIQUEE DE CONFECTION FES</v>
          </cell>
          <cell r="G2181" t="str">
            <v>Industriel</v>
          </cell>
          <cell r="H2181" t="str">
            <v>Textile Habillement</v>
          </cell>
          <cell r="I2181" t="str">
            <v>S</v>
          </cell>
          <cell r="J2181" t="str">
            <v>FQ</v>
          </cell>
          <cell r="K2181" t="str">
            <v>TH_CI_FQ</v>
          </cell>
          <cell r="L2181" t="str">
            <v>Confection Industrielle</v>
          </cell>
          <cell r="M2181">
            <v>3</v>
          </cell>
          <cell r="N2181" t="str">
            <v>Q</v>
          </cell>
          <cell r="O2181" t="str">
            <v>FQ (Classique)</v>
          </cell>
          <cell r="P2181" t="str">
            <v>1A</v>
          </cell>
          <cell r="Q2181">
            <v>50</v>
          </cell>
          <cell r="R2181">
            <v>27</v>
          </cell>
          <cell r="S2181" t="str">
            <v>CDJ</v>
          </cell>
          <cell r="T2181">
            <v>29</v>
          </cell>
        </row>
        <row r="2182">
          <cell r="A2182" t="str">
            <v>RAC0TH_CI_FQ1ACDJ</v>
          </cell>
          <cell r="B2182" t="str">
            <v>Jour</v>
          </cell>
          <cell r="C2182" t="str">
            <v>OFPPT</v>
          </cell>
          <cell r="D2182" t="str">
            <v>Centre Nord</v>
          </cell>
          <cell r="E2182" t="str">
            <v>RAC0</v>
          </cell>
          <cell r="F2182" t="str">
            <v>INSTITUT SPECIALISE DE TECHNOLOGIE APPLIQUEE BAB FTOUH FES</v>
          </cell>
          <cell r="G2182" t="str">
            <v>Industriel</v>
          </cell>
          <cell r="H2182" t="str">
            <v>Textile Habillement</v>
          </cell>
          <cell r="I2182" t="str">
            <v>S</v>
          </cell>
          <cell r="J2182" t="str">
            <v>FQ</v>
          </cell>
          <cell r="K2182" t="str">
            <v>TH_CI_FQ</v>
          </cell>
          <cell r="L2182" t="str">
            <v>Confection Industrielle</v>
          </cell>
          <cell r="M2182">
            <v>3</v>
          </cell>
          <cell r="N2182" t="str">
            <v>Q</v>
          </cell>
          <cell r="O2182" t="str">
            <v>FQ (Classique)</v>
          </cell>
          <cell r="P2182" t="str">
            <v>1A</v>
          </cell>
          <cell r="Q2182">
            <v>100</v>
          </cell>
          <cell r="R2182">
            <v>69</v>
          </cell>
          <cell r="S2182" t="str">
            <v>CDJ</v>
          </cell>
          <cell r="T2182">
            <v>69</v>
          </cell>
        </row>
        <row r="2183">
          <cell r="A2183" t="str">
            <v>RBF0THR_CCU_FQ1ACDJ</v>
          </cell>
          <cell r="B2183" t="str">
            <v>Jour</v>
          </cell>
          <cell r="C2183" t="str">
            <v>OFPPT</v>
          </cell>
          <cell r="D2183" t="str">
            <v>Centre Nord</v>
          </cell>
          <cell r="E2183" t="str">
            <v>RBF0</v>
          </cell>
          <cell r="F2183" t="str">
            <v>CENTRE DE FORMATION DES ARTS CULINAIRES TAZA</v>
          </cell>
          <cell r="G2183" t="str">
            <v>Hôtellerie et Tourisme</v>
          </cell>
          <cell r="H2183" t="str">
            <v>Hôtellerie et Tourisme</v>
          </cell>
          <cell r="I2183" t="str">
            <v>Q</v>
          </cell>
          <cell r="J2183" t="str">
            <v>FQ</v>
          </cell>
          <cell r="K2183" t="str">
            <v>THR_CCU_FQ</v>
          </cell>
          <cell r="L2183" t="str">
            <v>Commis de cuisine</v>
          </cell>
          <cell r="M2183">
            <v>6</v>
          </cell>
          <cell r="N2183" t="str">
            <v>Q</v>
          </cell>
          <cell r="O2183" t="str">
            <v>FQ (Classique)</v>
          </cell>
          <cell r="P2183" t="str">
            <v>1A</v>
          </cell>
          <cell r="Q2183">
            <v>30</v>
          </cell>
          <cell r="R2183">
            <v>17</v>
          </cell>
          <cell r="S2183" t="str">
            <v>CDJ</v>
          </cell>
          <cell r="T2183">
            <v>18</v>
          </cell>
        </row>
        <row r="2184">
          <cell r="A2184" t="str">
            <v>RDI0AS_C_FQ1ACDJ</v>
          </cell>
          <cell r="B2184" t="str">
            <v>Jour</v>
          </cell>
          <cell r="C2184" t="str">
            <v>CC</v>
          </cell>
          <cell r="D2184" t="str">
            <v>Centre Nord</v>
          </cell>
          <cell r="E2184" t="str">
            <v>RDI0</v>
          </cell>
          <cell r="F2184" t="str">
            <v>CENTRE DE FORMATION ET D'ENCADREMENT RAS EL MA FES</v>
          </cell>
          <cell r="G2184" t="str">
            <v>Tertiaire</v>
          </cell>
          <cell r="H2184" t="str">
            <v>Action Sociale</v>
          </cell>
          <cell r="I2184" t="str">
            <v>S</v>
          </cell>
          <cell r="J2184" t="str">
            <v>FQ</v>
          </cell>
          <cell r="K2184" t="str">
            <v>AS_C_FQ</v>
          </cell>
          <cell r="L2184" t="str">
            <v>Coiffure</v>
          </cell>
          <cell r="M2184">
            <v>6</v>
          </cell>
          <cell r="N2184" t="str">
            <v>Q</v>
          </cell>
          <cell r="O2184" t="str">
            <v>FQ (Classique)</v>
          </cell>
          <cell r="P2184" t="str">
            <v>1A</v>
          </cell>
          <cell r="Q2184">
            <v>60</v>
          </cell>
          <cell r="R2184">
            <v>92</v>
          </cell>
          <cell r="S2184" t="str">
            <v>CDJ</v>
          </cell>
          <cell r="T2184">
            <v>96</v>
          </cell>
        </row>
        <row r="2185">
          <cell r="A2185" t="str">
            <v>RDI0BTP_EB_FQ1ACDJ</v>
          </cell>
          <cell r="B2185" t="str">
            <v>Jour</v>
          </cell>
          <cell r="C2185" t="str">
            <v>CC</v>
          </cell>
          <cell r="D2185" t="str">
            <v>Centre Nord</v>
          </cell>
          <cell r="E2185" t="str">
            <v>RDI0</v>
          </cell>
          <cell r="F2185" t="str">
            <v>CENTRE DE FORMATION ET D'ENCADREMENT RAS EL MA FES</v>
          </cell>
          <cell r="G2185" t="str">
            <v>BTP</v>
          </cell>
          <cell r="H2185" t="str">
            <v>Batiment et Travaux Publics</v>
          </cell>
          <cell r="I2185" t="str">
            <v>S</v>
          </cell>
          <cell r="J2185" t="str">
            <v>FQ</v>
          </cell>
          <cell r="K2185" t="str">
            <v>BTP_EB_FQ</v>
          </cell>
          <cell r="L2185" t="str">
            <v>Electricité de Bâtiment</v>
          </cell>
          <cell r="M2185">
            <v>3</v>
          </cell>
          <cell r="N2185" t="str">
            <v>Q</v>
          </cell>
          <cell r="O2185" t="str">
            <v>FQ (Classique)</v>
          </cell>
          <cell r="P2185" t="str">
            <v>1A</v>
          </cell>
          <cell r="Q2185">
            <v>16</v>
          </cell>
          <cell r="R2185">
            <v>2</v>
          </cell>
          <cell r="S2185" t="str">
            <v>CDJ</v>
          </cell>
          <cell r="T2185">
            <v>4</v>
          </cell>
        </row>
        <row r="2186">
          <cell r="A2186" t="str">
            <v>RDJ0TH_CC_FQ1ACDJ</v>
          </cell>
          <cell r="B2186" t="str">
            <v>Jour</v>
          </cell>
          <cell r="C2186" t="str">
            <v>OFPPT</v>
          </cell>
          <cell r="D2186" t="str">
            <v>Centre Nord</v>
          </cell>
          <cell r="E2186" t="str">
            <v>RDJ0</v>
          </cell>
          <cell r="F2186" t="str">
            <v>CENTRE DE FORMATION PROFESSIONNELLE BENDABBAB FES</v>
          </cell>
          <cell r="G2186" t="str">
            <v>Industriel</v>
          </cell>
          <cell r="H2186" t="str">
            <v>Textile Habillement</v>
          </cell>
          <cell r="I2186" t="str">
            <v>S</v>
          </cell>
          <cell r="J2186" t="str">
            <v>FQ</v>
          </cell>
          <cell r="K2186" t="str">
            <v>TH_CC_FQ</v>
          </cell>
          <cell r="L2186" t="str">
            <v>Coupe et Couture</v>
          </cell>
          <cell r="M2186">
            <v>6</v>
          </cell>
          <cell r="N2186" t="str">
            <v>Q</v>
          </cell>
          <cell r="O2186" t="str">
            <v>FQ (Classique)</v>
          </cell>
          <cell r="P2186" t="str">
            <v>1A</v>
          </cell>
          <cell r="Q2186">
            <v>40</v>
          </cell>
          <cell r="R2186">
            <v>2</v>
          </cell>
          <cell r="S2186" t="str">
            <v>CDJ</v>
          </cell>
          <cell r="T2186">
            <v>2</v>
          </cell>
        </row>
        <row r="2187">
          <cell r="A2187" t="str">
            <v>RUM0REM_MAAG_FQ1ACDJ</v>
          </cell>
          <cell r="B2187" t="str">
            <v>Jour</v>
          </cell>
          <cell r="C2187" t="str">
            <v>UMF</v>
          </cell>
          <cell r="D2187" t="str">
            <v>Centre Nord</v>
          </cell>
          <cell r="E2187" t="str">
            <v>RUM0</v>
          </cell>
          <cell r="F2187" t="str">
            <v>Unité Mobile de Formation N°5</v>
          </cell>
          <cell r="G2187" t="str">
            <v>Industriel</v>
          </cell>
          <cell r="H2187" t="str">
            <v>Réparation des Engins à Moteurs</v>
          </cell>
          <cell r="I2187" t="str">
            <v>S</v>
          </cell>
          <cell r="J2187" t="str">
            <v>FQ</v>
          </cell>
          <cell r="K2187" t="str">
            <v>REM_MAAG_FQ</v>
          </cell>
          <cell r="L2187" t="str">
            <v>Mécanique Auto Agricole</v>
          </cell>
          <cell r="M2187">
            <v>6</v>
          </cell>
          <cell r="N2187" t="str">
            <v>Q</v>
          </cell>
          <cell r="O2187" t="str">
            <v>FQ (Classique)</v>
          </cell>
          <cell r="P2187" t="str">
            <v>1A</v>
          </cell>
          <cell r="Q2187">
            <v>140</v>
          </cell>
          <cell r="R2187">
            <v>0</v>
          </cell>
          <cell r="S2187" t="str">
            <v>CDJ</v>
          </cell>
          <cell r="T2187">
            <v>0</v>
          </cell>
        </row>
        <row r="2188">
          <cell r="A2188" t="str">
            <v>R010TR_FCCTX_FQ1ACDJ</v>
          </cell>
          <cell r="B2188" t="str">
            <v>Jour</v>
          </cell>
          <cell r="C2188" t="str">
            <v>OFPPT</v>
          </cell>
          <cell r="D2188" t="str">
            <v>Centre Nord</v>
          </cell>
          <cell r="E2188" t="str">
            <v>R010</v>
          </cell>
          <cell r="F2188" t="str">
            <v>INSTITUT SPECIALISE DE TECHNOLOGIE APPLIQUEE AL HOCEIMA</v>
          </cell>
          <cell r="G2188" t="str">
            <v>Transport et Logistique</v>
          </cell>
          <cell r="H2188" t="str">
            <v>Transport et Logistique</v>
          </cell>
          <cell r="I2188" t="str">
            <v>S</v>
          </cell>
          <cell r="J2188" t="str">
            <v>FQ</v>
          </cell>
          <cell r="K2188" t="str">
            <v>TR_FCCTX_FQ</v>
          </cell>
          <cell r="L2188" t="str">
            <v>Formation Continue des Conducteurs de Taxis de la Première et de la Deuxième Catégorie, des Véhicules Dits "Voitures de Grande Remise (TGR)" et "Véhicules Légers Spéciaux de Tourisme (TLS)"</v>
          </cell>
          <cell r="M2188">
            <v>1</v>
          </cell>
          <cell r="N2188" t="str">
            <v>Q</v>
          </cell>
          <cell r="O2188" t="str">
            <v>FQ (Transport Equipement)</v>
          </cell>
          <cell r="P2188" t="str">
            <v>1A</v>
          </cell>
          <cell r="Q2188">
            <v>0</v>
          </cell>
          <cell r="R2188">
            <v>37</v>
          </cell>
          <cell r="S2188" t="str">
            <v>CDJ</v>
          </cell>
          <cell r="T2188">
            <v>197</v>
          </cell>
        </row>
        <row r="2189">
          <cell r="A2189" t="str">
            <v>R090TR_FQIMOCTX_FQ1ACDJ</v>
          </cell>
          <cell r="B2189" t="str">
            <v>Jour</v>
          </cell>
          <cell r="C2189" t="str">
            <v>OFPPT</v>
          </cell>
          <cell r="D2189" t="str">
            <v>Centre Nord</v>
          </cell>
          <cell r="E2189" t="str">
            <v>R090</v>
          </cell>
          <cell r="F2189" t="str">
            <v xml:space="preserve">INSTITUT SPECIALISE DE TECHNOLOGIE APPLIQUEE TAOUNATE </v>
          </cell>
          <cell r="G2189" t="str">
            <v>Transport et Logistique</v>
          </cell>
          <cell r="H2189" t="str">
            <v>Transport et Logistique</v>
          </cell>
          <cell r="I2189" t="str">
            <v>S</v>
          </cell>
          <cell r="J2189" t="str">
            <v>FQ</v>
          </cell>
          <cell r="K2189" t="str">
            <v>TR_FQIMOCTX_FQ</v>
          </cell>
          <cell r="L2189" t="str">
            <v>Formation de Qualification Initiale Minimale Obligatoire des Conducteurs de Taxis de la Première et de la Deuxième Catégorie, des Véhicules Dits "Voitures de Grande Remise (TGR) et "Véhicules Légers Spéciaux de Tourisme (TLS)"</v>
          </cell>
          <cell r="M2189">
            <v>1</v>
          </cell>
          <cell r="N2189" t="str">
            <v>Q</v>
          </cell>
          <cell r="O2189" t="str">
            <v>FQ (Transport Equipement)</v>
          </cell>
          <cell r="P2189" t="str">
            <v>1A</v>
          </cell>
          <cell r="Q2189">
            <v>0</v>
          </cell>
          <cell r="R2189">
            <v>97</v>
          </cell>
          <cell r="S2189" t="str">
            <v>CDJ</v>
          </cell>
          <cell r="T2189">
            <v>288</v>
          </cell>
        </row>
        <row r="2190">
          <cell r="A2190" t="str">
            <v>R150TR_FCCTX_FQ1ACDJ</v>
          </cell>
          <cell r="B2190" t="str">
            <v>Jour</v>
          </cell>
          <cell r="C2190" t="str">
            <v>OFPPT</v>
          </cell>
          <cell r="D2190" t="str">
            <v>Centre Nord</v>
          </cell>
          <cell r="E2190" t="str">
            <v>R150</v>
          </cell>
          <cell r="F2190" t="str">
            <v>INSTITUT SPECIALISE DE TECHNOLOGIE APPLIQUEE ROUTE IMOUZER FES</v>
          </cell>
          <cell r="G2190" t="str">
            <v>Transport et Logistique</v>
          </cell>
          <cell r="H2190" t="str">
            <v>Transport et Logistique</v>
          </cell>
          <cell r="I2190" t="str">
            <v>S</v>
          </cell>
          <cell r="J2190" t="str">
            <v>FQ</v>
          </cell>
          <cell r="K2190" t="str">
            <v>TR_FCCTX_FQ</v>
          </cell>
          <cell r="L2190" t="str">
            <v>Formation Continue des Conducteurs de Taxis de la Première et de la Deuxième Catégorie, des Véhicules Dits "Voitures de Grande Remise (TGR)" et "Véhicules Légers Spéciaux de Tourisme (TLS)"</v>
          </cell>
          <cell r="M2190">
            <v>1</v>
          </cell>
          <cell r="N2190" t="str">
            <v>Q</v>
          </cell>
          <cell r="O2190" t="str">
            <v>FQ (Transport Equipement)</v>
          </cell>
          <cell r="P2190" t="str">
            <v>1A</v>
          </cell>
          <cell r="Q2190">
            <v>0</v>
          </cell>
          <cell r="R2190">
            <v>487</v>
          </cell>
          <cell r="S2190" t="str">
            <v>CDJ</v>
          </cell>
          <cell r="T2190">
            <v>487</v>
          </cell>
        </row>
        <row r="2191">
          <cell r="A2191" t="str">
            <v>R430TR_FQIMOCTX_FQ1ACDJ</v>
          </cell>
          <cell r="B2191" t="str">
            <v>Jour</v>
          </cell>
          <cell r="C2191" t="str">
            <v>OFPPT</v>
          </cell>
          <cell r="D2191" t="str">
            <v>Centre Nord</v>
          </cell>
          <cell r="E2191" t="str">
            <v>R430</v>
          </cell>
          <cell r="F2191" t="str">
            <v>INSTITUT SPECIALISE DE TECHNOLOGIE APPLIQUEE SEFROU</v>
          </cell>
          <cell r="G2191" t="str">
            <v>Transport et Logistique</v>
          </cell>
          <cell r="H2191" t="str">
            <v>Transport et Logistique</v>
          </cell>
          <cell r="I2191" t="str">
            <v>S</v>
          </cell>
          <cell r="J2191" t="str">
            <v>FQ</v>
          </cell>
          <cell r="K2191" t="str">
            <v>TR_FQIMOCTX_FQ</v>
          </cell>
          <cell r="L2191" t="str">
            <v>Formation de Qualification Initiale Minimale Obligatoire des Conducteurs de Taxis de la Première et de la Deuxième Catégorie, des Véhicules Dits "Voitures de Grande Remise (TGR) et "Véhicules Légers Spéciaux de Tourisme (TLS)"</v>
          </cell>
          <cell r="M2191">
            <v>1</v>
          </cell>
          <cell r="N2191" t="str">
            <v>Q</v>
          </cell>
          <cell r="O2191" t="str">
            <v>FQ (Transport Equipement)</v>
          </cell>
          <cell r="P2191" t="str">
            <v>1A</v>
          </cell>
          <cell r="Q2191">
            <v>0</v>
          </cell>
          <cell r="R2191">
            <v>190</v>
          </cell>
          <cell r="S2191" t="str">
            <v>CDJ</v>
          </cell>
          <cell r="T2191">
            <v>206</v>
          </cell>
        </row>
        <row r="2192">
          <cell r="A2192" t="str">
            <v>RAB0TR_FCCTX_FQ1ACDJ</v>
          </cell>
          <cell r="B2192" t="str">
            <v>Jour</v>
          </cell>
          <cell r="C2192" t="str">
            <v>OFPPT</v>
          </cell>
          <cell r="D2192" t="str">
            <v>Centre Nord</v>
          </cell>
          <cell r="E2192" t="str">
            <v>RAB0</v>
          </cell>
          <cell r="F2192" t="str">
            <v>INSTITUT SPECIALISE DE TECHNOLOGIE APPLIQUEE DE CONFECTION FES</v>
          </cell>
          <cell r="G2192" t="str">
            <v>Transport et Logistique</v>
          </cell>
          <cell r="H2192" t="str">
            <v>Transport et Logistique</v>
          </cell>
          <cell r="I2192" t="str">
            <v>S</v>
          </cell>
          <cell r="J2192" t="str">
            <v>FQ</v>
          </cell>
          <cell r="K2192" t="str">
            <v>TR_FCCTX_FQ</v>
          </cell>
          <cell r="L2192" t="str">
            <v>Formation Continue des Conducteurs de Taxis de la Première et de la Deuxième Catégorie, des Véhicules Dits "Voitures de Grande Remise (TGR)" et "Véhicules Légers Spéciaux de Tourisme (TLS)"</v>
          </cell>
          <cell r="M2192">
            <v>1</v>
          </cell>
          <cell r="N2192" t="str">
            <v>Q</v>
          </cell>
          <cell r="O2192" t="str">
            <v>FQ (Transport Equipement)</v>
          </cell>
          <cell r="P2192" t="str">
            <v>1A</v>
          </cell>
          <cell r="Q2192">
            <v>0</v>
          </cell>
          <cell r="R2192">
            <v>908</v>
          </cell>
          <cell r="S2192" t="str">
            <v>CDJ</v>
          </cell>
          <cell r="T2192">
            <v>1363</v>
          </cell>
        </row>
        <row r="2193">
          <cell r="A2193" t="str">
            <v>RBC0TR_FCCTX_FQ1ACDJ</v>
          </cell>
          <cell r="B2193" t="str">
            <v>Jour</v>
          </cell>
          <cell r="C2193" t="str">
            <v>OFPPT</v>
          </cell>
          <cell r="D2193" t="str">
            <v>Centre Nord</v>
          </cell>
          <cell r="E2193" t="str">
            <v>RBC0</v>
          </cell>
          <cell r="F2193" t="str">
            <v>INSTITUT SPECIALISE DE TECHNOLOGIE APPLIQUEE TAZA</v>
          </cell>
          <cell r="G2193" t="str">
            <v>Transport et Logistique</v>
          </cell>
          <cell r="H2193" t="str">
            <v>Transport et Logistique</v>
          </cell>
          <cell r="I2193" t="str">
            <v>S</v>
          </cell>
          <cell r="J2193" t="str">
            <v>FQ</v>
          </cell>
          <cell r="K2193" t="str">
            <v>TR_FCCTX_FQ</v>
          </cell>
          <cell r="L2193" t="str">
            <v>Formation Continue des Conducteurs de Taxis de la Première et de la Deuxième Catégorie, des Véhicules Dits "Voitures de Grande Remise (TGR)" et "Véhicules Légers Spéciaux de Tourisme (TLS)"</v>
          </cell>
          <cell r="M2193">
            <v>1</v>
          </cell>
          <cell r="N2193" t="str">
            <v>Q</v>
          </cell>
          <cell r="O2193" t="str">
            <v>FQ (Transport Equipement)</v>
          </cell>
          <cell r="P2193" t="str">
            <v>1A</v>
          </cell>
          <cell r="Q2193">
            <v>0</v>
          </cell>
          <cell r="R2193">
            <v>449</v>
          </cell>
          <cell r="S2193" t="str">
            <v>CDJ</v>
          </cell>
          <cell r="T2193">
            <v>716</v>
          </cell>
        </row>
        <row r="2194">
          <cell r="A2194" t="str">
            <v>T020BTP_OQMAB_Q1ACDJ</v>
          </cell>
          <cell r="B2194" t="str">
            <v>Jour</v>
          </cell>
          <cell r="C2194" t="str">
            <v>OFPPT</v>
          </cell>
          <cell r="D2194" t="str">
            <v>Centre Sud</v>
          </cell>
          <cell r="E2194" t="str">
            <v>T020</v>
          </cell>
          <cell r="F2194" t="str">
            <v>INSTITUT SPECIALISE DE TECHNOLOGIE APPLIQUEE AVENUE DES F.A.R MEKNES</v>
          </cell>
          <cell r="G2194" t="str">
            <v>BTP</v>
          </cell>
          <cell r="H2194" t="str">
            <v>Batiment et Travaux Publics</v>
          </cell>
          <cell r="I2194" t="str">
            <v>Q</v>
          </cell>
          <cell r="J2194" t="str">
            <v>Q</v>
          </cell>
          <cell r="K2194" t="str">
            <v>BTP_OQMAB_Q</v>
          </cell>
          <cell r="L2194" t="str">
            <v>Ouvrier Qualifié en Menuiserie Aluminium, Bois</v>
          </cell>
          <cell r="M2194">
            <v>15</v>
          </cell>
          <cell r="N2194" t="str">
            <v>D</v>
          </cell>
          <cell r="O2194" t="str">
            <v>Diplômante</v>
          </cell>
          <cell r="P2194" t="str">
            <v>1A</v>
          </cell>
          <cell r="Q2194">
            <v>28</v>
          </cell>
          <cell r="R2194">
            <v>26</v>
          </cell>
          <cell r="S2194" t="str">
            <v>CDJ</v>
          </cell>
          <cell r="T2194">
            <v>33</v>
          </cell>
        </row>
        <row r="2195">
          <cell r="A2195" t="str">
            <v>T020FM_MGP_Q1ACDJ</v>
          </cell>
          <cell r="B2195" t="str">
            <v>Jour</v>
          </cell>
          <cell r="C2195" t="str">
            <v>OFPPT</v>
          </cell>
          <cell r="D2195" t="str">
            <v>Centre Sud</v>
          </cell>
          <cell r="E2195" t="str">
            <v>T020</v>
          </cell>
          <cell r="F2195" t="str">
            <v>INSTITUT SPECIALISE DE TECHNOLOGIE APPLIQUEE AVENUE DES F.A.R MEKNES</v>
          </cell>
          <cell r="G2195" t="str">
            <v>Industriel</v>
          </cell>
          <cell r="H2195" t="str">
            <v>Fabrication Mécanique</v>
          </cell>
          <cell r="I2195" t="str">
            <v>Q</v>
          </cell>
          <cell r="J2195" t="str">
            <v>Q</v>
          </cell>
          <cell r="K2195" t="str">
            <v>FM_MGP_Q</v>
          </cell>
          <cell r="L2195" t="str">
            <v>Mécanicien Général Polyvalent</v>
          </cell>
          <cell r="M2195">
            <v>24</v>
          </cell>
          <cell r="N2195" t="str">
            <v>D</v>
          </cell>
          <cell r="O2195" t="str">
            <v>Diplômante</v>
          </cell>
          <cell r="P2195" t="str">
            <v>1A</v>
          </cell>
          <cell r="Q2195">
            <v>56</v>
          </cell>
          <cell r="R2195">
            <v>57</v>
          </cell>
          <cell r="S2195" t="str">
            <v>CDJ</v>
          </cell>
          <cell r="T2195">
            <v>72</v>
          </cell>
        </row>
        <row r="2196">
          <cell r="A2196" t="str">
            <v>T020FM_MGP_Q2ACDJ</v>
          </cell>
          <cell r="B2196" t="str">
            <v>Jour</v>
          </cell>
          <cell r="C2196" t="str">
            <v>OFPPT</v>
          </cell>
          <cell r="D2196" t="str">
            <v>Centre Sud</v>
          </cell>
          <cell r="E2196" t="str">
            <v>T020</v>
          </cell>
          <cell r="F2196" t="str">
            <v>INSTITUT SPECIALISE DE TECHNOLOGIE APPLIQUEE AVENUE DES F.A.R MEKNES</v>
          </cell>
          <cell r="G2196" t="str">
            <v>Industriel</v>
          </cell>
          <cell r="H2196" t="str">
            <v>Fabrication Mécanique</v>
          </cell>
          <cell r="I2196" t="str">
            <v>Q</v>
          </cell>
          <cell r="J2196" t="str">
            <v>Q</v>
          </cell>
          <cell r="K2196" t="str">
            <v>FM_MGP_Q</v>
          </cell>
          <cell r="L2196" t="str">
            <v>Mécanicien Général Polyvalent</v>
          </cell>
          <cell r="M2196">
            <v>24</v>
          </cell>
          <cell r="N2196" t="str">
            <v>D</v>
          </cell>
          <cell r="O2196" t="str">
            <v>Diplômante</v>
          </cell>
          <cell r="P2196" t="str">
            <v>2A</v>
          </cell>
          <cell r="Q2196">
            <v>20</v>
          </cell>
          <cell r="R2196">
            <v>20</v>
          </cell>
          <cell r="S2196" t="str">
            <v>CDJ</v>
          </cell>
          <cell r="T2196">
            <v>20</v>
          </cell>
        </row>
        <row r="2197">
          <cell r="A2197" t="str">
            <v>T020GE_EI_Q1ACDJ</v>
          </cell>
          <cell r="B2197" t="str">
            <v>Jour</v>
          </cell>
          <cell r="C2197" t="str">
            <v>OFPPT</v>
          </cell>
          <cell r="D2197" t="str">
            <v>Centre Sud</v>
          </cell>
          <cell r="E2197" t="str">
            <v>T020</v>
          </cell>
          <cell r="F2197" t="str">
            <v>INSTITUT SPECIALISE DE TECHNOLOGIE APPLIQUEE AVENUE DES F.A.R MEKNES</v>
          </cell>
          <cell r="G2197" t="str">
            <v>Industriel</v>
          </cell>
          <cell r="H2197" t="str">
            <v>Génie Electrique</v>
          </cell>
          <cell r="I2197" t="str">
            <v>Q</v>
          </cell>
          <cell r="J2197" t="str">
            <v>Q</v>
          </cell>
          <cell r="K2197" t="str">
            <v>GE_EI_Q</v>
          </cell>
          <cell r="L2197" t="str">
            <v>Electricité d'Installation</v>
          </cell>
          <cell r="M2197">
            <v>15</v>
          </cell>
          <cell r="N2197" t="str">
            <v>D</v>
          </cell>
          <cell r="O2197" t="str">
            <v>Diplômante</v>
          </cell>
          <cell r="P2197" t="str">
            <v>1A</v>
          </cell>
          <cell r="Q2197">
            <v>56</v>
          </cell>
          <cell r="R2197">
            <v>59</v>
          </cell>
          <cell r="S2197" t="str">
            <v>CDJ</v>
          </cell>
          <cell r="T2197">
            <v>71</v>
          </cell>
        </row>
        <row r="2198">
          <cell r="A2198" t="str">
            <v>T020GE_EM_Q1ACDJ</v>
          </cell>
          <cell r="B2198" t="str">
            <v>Jour</v>
          </cell>
          <cell r="C2198" t="str">
            <v>OFPPT</v>
          </cell>
          <cell r="D2198" t="str">
            <v>Centre Sud</v>
          </cell>
          <cell r="E2198" t="str">
            <v>T020</v>
          </cell>
          <cell r="F2198" t="str">
            <v>INSTITUT SPECIALISE DE TECHNOLOGIE APPLIQUEE AVENUE DES F.A.R MEKNES</v>
          </cell>
          <cell r="G2198" t="str">
            <v>Industriel</v>
          </cell>
          <cell r="H2198" t="str">
            <v>Génie Electrique</v>
          </cell>
          <cell r="I2198" t="str">
            <v>Q</v>
          </cell>
          <cell r="J2198" t="str">
            <v>Q</v>
          </cell>
          <cell r="K2198" t="str">
            <v>GE_EM_Q</v>
          </cell>
          <cell r="L2198" t="str">
            <v>Electromécanique</v>
          </cell>
          <cell r="M2198">
            <v>24</v>
          </cell>
          <cell r="N2198" t="str">
            <v>D</v>
          </cell>
          <cell r="O2198" t="str">
            <v>Diplômante</v>
          </cell>
          <cell r="P2198" t="str">
            <v>1A</v>
          </cell>
          <cell r="Q2198">
            <v>56</v>
          </cell>
          <cell r="R2198">
            <v>59</v>
          </cell>
          <cell r="S2198" t="str">
            <v>CDJ</v>
          </cell>
          <cell r="T2198">
            <v>72</v>
          </cell>
        </row>
        <row r="2199">
          <cell r="A2199" t="str">
            <v>T020GE_EM_Q2ACDJ</v>
          </cell>
          <cell r="B2199" t="str">
            <v>Jour</v>
          </cell>
          <cell r="C2199" t="str">
            <v>OFPPT</v>
          </cell>
          <cell r="D2199" t="str">
            <v>Centre Sud</v>
          </cell>
          <cell r="E2199" t="str">
            <v>T020</v>
          </cell>
          <cell r="F2199" t="str">
            <v>INSTITUT SPECIALISE DE TECHNOLOGIE APPLIQUEE AVENUE DES F.A.R MEKNES</v>
          </cell>
          <cell r="G2199" t="str">
            <v>Industriel</v>
          </cell>
          <cell r="H2199" t="str">
            <v>Génie Electrique</v>
          </cell>
          <cell r="I2199" t="str">
            <v>Q</v>
          </cell>
          <cell r="J2199" t="str">
            <v>Q</v>
          </cell>
          <cell r="K2199" t="str">
            <v>GE_EM_Q</v>
          </cell>
          <cell r="L2199" t="str">
            <v>Electromécanique</v>
          </cell>
          <cell r="M2199">
            <v>24</v>
          </cell>
          <cell r="N2199" t="str">
            <v>D</v>
          </cell>
          <cell r="O2199" t="str">
            <v>Diplômante</v>
          </cell>
          <cell r="P2199" t="str">
            <v>2A</v>
          </cell>
          <cell r="Q2199">
            <v>38</v>
          </cell>
          <cell r="R2199">
            <v>39</v>
          </cell>
          <cell r="S2199" t="str">
            <v>CDJ</v>
          </cell>
          <cell r="T2199">
            <v>39</v>
          </cell>
        </row>
        <row r="2200">
          <cell r="A2200" t="str">
            <v>T020REM_RVA_Q1ACDJ</v>
          </cell>
          <cell r="B2200" t="str">
            <v>Jour</v>
          </cell>
          <cell r="C2200" t="str">
            <v>OFPPT</v>
          </cell>
          <cell r="D2200" t="str">
            <v>Centre Sud</v>
          </cell>
          <cell r="E2200" t="str">
            <v>T020</v>
          </cell>
          <cell r="F2200" t="str">
            <v>INSTITUT SPECIALISE DE TECHNOLOGIE APPLIQUEE AVENUE DES F.A.R MEKNES</v>
          </cell>
          <cell r="G2200" t="str">
            <v>Industriel</v>
          </cell>
          <cell r="H2200" t="str">
            <v>Réparation des Engins à Moteurs</v>
          </cell>
          <cell r="I2200" t="str">
            <v>Q</v>
          </cell>
          <cell r="J2200" t="str">
            <v>Q</v>
          </cell>
          <cell r="K2200" t="str">
            <v>REM_RVA_Q</v>
          </cell>
          <cell r="L2200" t="str">
            <v>Réparateur de Véhicules Automobiles</v>
          </cell>
          <cell r="M2200">
            <v>24</v>
          </cell>
          <cell r="N2200" t="str">
            <v>D</v>
          </cell>
          <cell r="O2200" t="str">
            <v>Diplômante</v>
          </cell>
          <cell r="P2200" t="str">
            <v>1A</v>
          </cell>
          <cell r="Q2200">
            <v>56</v>
          </cell>
          <cell r="R2200">
            <v>51</v>
          </cell>
          <cell r="S2200" t="str">
            <v>CDJ</v>
          </cell>
          <cell r="T2200">
            <v>61</v>
          </cell>
        </row>
        <row r="2201">
          <cell r="A2201" t="str">
            <v>T020REM_RVA_Q2ACDJ</v>
          </cell>
          <cell r="B2201" t="str">
            <v>Jour</v>
          </cell>
          <cell r="C2201" t="str">
            <v>OFPPT</v>
          </cell>
          <cell r="D2201" t="str">
            <v>Centre Sud</v>
          </cell>
          <cell r="E2201" t="str">
            <v>T020</v>
          </cell>
          <cell r="F2201" t="str">
            <v>INSTITUT SPECIALISE DE TECHNOLOGIE APPLIQUEE AVENUE DES F.A.R MEKNES</v>
          </cell>
          <cell r="G2201" t="str">
            <v>Industriel</v>
          </cell>
          <cell r="H2201" t="str">
            <v>Réparation des Engins à Moteurs</v>
          </cell>
          <cell r="I2201" t="str">
            <v>Q</v>
          </cell>
          <cell r="J2201" t="str">
            <v>Q</v>
          </cell>
          <cell r="K2201" t="str">
            <v>REM_RVA_Q</v>
          </cell>
          <cell r="L2201" t="str">
            <v>Réparateur de Véhicules Automobiles</v>
          </cell>
          <cell r="M2201">
            <v>24</v>
          </cell>
          <cell r="N2201" t="str">
            <v>D</v>
          </cell>
          <cell r="O2201" t="str">
            <v>Diplômante</v>
          </cell>
          <cell r="P2201" t="str">
            <v>2A</v>
          </cell>
          <cell r="Q2201">
            <v>42</v>
          </cell>
          <cell r="R2201">
            <v>41</v>
          </cell>
          <cell r="S2201" t="str">
            <v>CDJ</v>
          </cell>
          <cell r="T2201">
            <v>41</v>
          </cell>
        </row>
        <row r="2202">
          <cell r="A2202" t="str">
            <v>T020TH_OQCC_Q1ACDJ</v>
          </cell>
          <cell r="B2202" t="str">
            <v>Jour</v>
          </cell>
          <cell r="C2202" t="str">
            <v>OFPPT</v>
          </cell>
          <cell r="D2202" t="str">
            <v>Centre Sud</v>
          </cell>
          <cell r="E2202" t="str">
            <v>T020</v>
          </cell>
          <cell r="F2202" t="str">
            <v>INSTITUT SPECIALISE DE TECHNOLOGIE APPLIQUEE AVENUE DES F.A.R MEKNES</v>
          </cell>
          <cell r="G2202" t="str">
            <v>Industriel</v>
          </cell>
          <cell r="H2202" t="str">
            <v>Textile Habillement</v>
          </cell>
          <cell r="I2202" t="str">
            <v>Q</v>
          </cell>
          <cell r="J2202" t="str">
            <v>Q</v>
          </cell>
          <cell r="K2202" t="str">
            <v>TH_OQCC_Q</v>
          </cell>
          <cell r="L2202" t="str">
            <v>Ouvrier Qualifié en Coupe et Couture</v>
          </cell>
          <cell r="M2202">
            <v>15</v>
          </cell>
          <cell r="N2202" t="str">
            <v>D</v>
          </cell>
          <cell r="O2202" t="str">
            <v>Diplômante</v>
          </cell>
          <cell r="P2202" t="str">
            <v>1A</v>
          </cell>
          <cell r="Q2202">
            <v>28</v>
          </cell>
          <cell r="R2202">
            <v>30</v>
          </cell>
          <cell r="S2202" t="str">
            <v>CDJ</v>
          </cell>
          <cell r="T2202">
            <v>34</v>
          </cell>
        </row>
        <row r="2203">
          <cell r="A2203" t="str">
            <v>T140BTP_OQMAB_Q1ACDJ</v>
          </cell>
          <cell r="B2203" t="str">
            <v>Jour</v>
          </cell>
          <cell r="C2203" t="str">
            <v>OFPPT</v>
          </cell>
          <cell r="D2203" t="str">
            <v>Centre Sud</v>
          </cell>
          <cell r="E2203" t="str">
            <v>T140</v>
          </cell>
          <cell r="F2203" t="str">
            <v>INSTITUT DE TECHNOLOGIE APPLIQUEE MRIRT</v>
          </cell>
          <cell r="G2203" t="str">
            <v>BTP</v>
          </cell>
          <cell r="H2203" t="str">
            <v>Batiment et Travaux Publics</v>
          </cell>
          <cell r="I2203" t="str">
            <v>Q</v>
          </cell>
          <cell r="J2203" t="str">
            <v>Q</v>
          </cell>
          <cell r="K2203" t="str">
            <v>BTP_OQMAB_Q</v>
          </cell>
          <cell r="L2203" t="str">
            <v>Ouvrier Qualifié en Menuiserie Aluminium, Bois</v>
          </cell>
          <cell r="M2203">
            <v>15</v>
          </cell>
          <cell r="N2203" t="str">
            <v>D</v>
          </cell>
          <cell r="O2203" t="str">
            <v>Diplômante</v>
          </cell>
          <cell r="P2203" t="str">
            <v>1A</v>
          </cell>
          <cell r="Q2203">
            <v>28</v>
          </cell>
          <cell r="R2203">
            <v>28</v>
          </cell>
          <cell r="S2203" t="str">
            <v>CDJ</v>
          </cell>
          <cell r="T2203">
            <v>29</v>
          </cell>
        </row>
        <row r="2204">
          <cell r="A2204" t="str">
            <v>T140CM_OSP_Q1ACDJ</v>
          </cell>
          <cell r="B2204" t="str">
            <v>Jour</v>
          </cell>
          <cell r="C2204" t="str">
            <v>OFPPT</v>
          </cell>
          <cell r="D2204" t="str">
            <v>Centre Sud</v>
          </cell>
          <cell r="E2204" t="str">
            <v>T140</v>
          </cell>
          <cell r="F2204" t="str">
            <v>INSTITUT DE TECHNOLOGIE APPLIQUEE MRIRT</v>
          </cell>
          <cell r="G2204" t="str">
            <v>Industriel</v>
          </cell>
          <cell r="H2204" t="str">
            <v>Construction Métallique</v>
          </cell>
          <cell r="I2204" t="str">
            <v>Q</v>
          </cell>
          <cell r="J2204" t="str">
            <v>Q</v>
          </cell>
          <cell r="K2204" t="str">
            <v>CM_OSP_Q</v>
          </cell>
          <cell r="L2204" t="str">
            <v>Ouvrier Soudeur Polyvalent</v>
          </cell>
          <cell r="M2204">
            <v>15</v>
          </cell>
          <cell r="N2204" t="str">
            <v>D</v>
          </cell>
          <cell r="O2204" t="str">
            <v>Diplômante</v>
          </cell>
          <cell r="P2204" t="str">
            <v>1A</v>
          </cell>
          <cell r="Q2204">
            <v>28</v>
          </cell>
          <cell r="R2204">
            <v>29</v>
          </cell>
          <cell r="S2204" t="str">
            <v>CDJ</v>
          </cell>
          <cell r="T2204">
            <v>36</v>
          </cell>
        </row>
        <row r="2205">
          <cell r="A2205" t="str">
            <v>T140GE_EEI_Q2ACDJ</v>
          </cell>
          <cell r="B2205" t="str">
            <v>Jour</v>
          </cell>
          <cell r="C2205" t="str">
            <v>OFPPT</v>
          </cell>
          <cell r="D2205" t="str">
            <v>Centre Sud</v>
          </cell>
          <cell r="E2205" t="str">
            <v>T140</v>
          </cell>
          <cell r="F2205" t="str">
            <v>INSTITUT DE TECHNOLOGIE APPLIQUEE MRIRT</v>
          </cell>
          <cell r="G2205" t="str">
            <v>Industriel</v>
          </cell>
          <cell r="H2205" t="str">
            <v>Génie Electrique</v>
          </cell>
          <cell r="I2205" t="str">
            <v>Q</v>
          </cell>
          <cell r="J2205" t="str">
            <v>Q</v>
          </cell>
          <cell r="K2205" t="str">
            <v>GE_EEI_Q</v>
          </cell>
          <cell r="L2205" t="str">
            <v>Electricité d'Entretien Industriel</v>
          </cell>
          <cell r="M2205">
            <v>24</v>
          </cell>
          <cell r="N2205" t="str">
            <v>D</v>
          </cell>
          <cell r="O2205" t="str">
            <v>Diplômante</v>
          </cell>
          <cell r="P2205" t="str">
            <v>2A</v>
          </cell>
          <cell r="Q2205">
            <v>20</v>
          </cell>
          <cell r="R2205">
            <v>19</v>
          </cell>
          <cell r="S2205" t="str">
            <v>CDJ</v>
          </cell>
          <cell r="T2205">
            <v>19</v>
          </cell>
        </row>
        <row r="2206">
          <cell r="A2206" t="str">
            <v>T140GE_EI_Q1ACDJ</v>
          </cell>
          <cell r="B2206" t="str">
            <v>Jour</v>
          </cell>
          <cell r="C2206" t="str">
            <v>OFPPT</v>
          </cell>
          <cell r="D2206" t="str">
            <v>Centre Sud</v>
          </cell>
          <cell r="E2206" t="str">
            <v>T140</v>
          </cell>
          <cell r="F2206" t="str">
            <v>INSTITUT DE TECHNOLOGIE APPLIQUEE MRIRT</v>
          </cell>
          <cell r="G2206" t="str">
            <v>Industriel</v>
          </cell>
          <cell r="H2206" t="str">
            <v>Génie Electrique</v>
          </cell>
          <cell r="I2206" t="str">
            <v>Q</v>
          </cell>
          <cell r="J2206" t="str">
            <v>Q</v>
          </cell>
          <cell r="K2206" t="str">
            <v>GE_EI_Q</v>
          </cell>
          <cell r="L2206" t="str">
            <v>Electricité d'Installation</v>
          </cell>
          <cell r="M2206">
            <v>15</v>
          </cell>
          <cell r="N2206" t="str">
            <v>D</v>
          </cell>
          <cell r="O2206" t="str">
            <v>Diplômante</v>
          </cell>
          <cell r="P2206" t="str">
            <v>1A</v>
          </cell>
          <cell r="Q2206">
            <v>28</v>
          </cell>
          <cell r="R2206">
            <v>29</v>
          </cell>
          <cell r="S2206" t="str">
            <v>CDJ</v>
          </cell>
          <cell r="T2206">
            <v>38</v>
          </cell>
        </row>
        <row r="2207">
          <cell r="A2207" t="str">
            <v>T140REM_RVA_Q1ACDJ</v>
          </cell>
          <cell r="B2207" t="str">
            <v>Jour</v>
          </cell>
          <cell r="C2207" t="str">
            <v>OFPPT</v>
          </cell>
          <cell r="D2207" t="str">
            <v>Centre Sud</v>
          </cell>
          <cell r="E2207" t="str">
            <v>T140</v>
          </cell>
          <cell r="F2207" t="str">
            <v>INSTITUT DE TECHNOLOGIE APPLIQUEE MRIRT</v>
          </cell>
          <cell r="G2207" t="str">
            <v>Industriel</v>
          </cell>
          <cell r="H2207" t="str">
            <v>Réparation des Engins à Moteurs</v>
          </cell>
          <cell r="I2207" t="str">
            <v>Q</v>
          </cell>
          <cell r="J2207" t="str">
            <v>Q</v>
          </cell>
          <cell r="K2207" t="str">
            <v>REM_RVA_Q</v>
          </cell>
          <cell r="L2207" t="str">
            <v>Réparateur de Véhicules Automobiles</v>
          </cell>
          <cell r="M2207">
            <v>24</v>
          </cell>
          <cell r="N2207" t="str">
            <v>D</v>
          </cell>
          <cell r="O2207" t="str">
            <v>Diplômante</v>
          </cell>
          <cell r="P2207" t="str">
            <v>1A</v>
          </cell>
          <cell r="Q2207">
            <v>56</v>
          </cell>
          <cell r="R2207">
            <v>54</v>
          </cell>
          <cell r="S2207" t="str">
            <v>CDJ</v>
          </cell>
          <cell r="T2207">
            <v>59</v>
          </cell>
        </row>
        <row r="2208">
          <cell r="A2208" t="str">
            <v>T140REM_RVA_Q2ACDJ</v>
          </cell>
          <cell r="B2208" t="str">
            <v>Jour</v>
          </cell>
          <cell r="C2208" t="str">
            <v>OFPPT</v>
          </cell>
          <cell r="D2208" t="str">
            <v>Centre Sud</v>
          </cell>
          <cell r="E2208" t="str">
            <v>T140</v>
          </cell>
          <cell r="F2208" t="str">
            <v>INSTITUT DE TECHNOLOGIE APPLIQUEE MRIRT</v>
          </cell>
          <cell r="G2208" t="str">
            <v>Industriel</v>
          </cell>
          <cell r="H2208" t="str">
            <v>Réparation des Engins à Moteurs</v>
          </cell>
          <cell r="I2208" t="str">
            <v>Q</v>
          </cell>
          <cell r="J2208" t="str">
            <v>Q</v>
          </cell>
          <cell r="K2208" t="str">
            <v>REM_RVA_Q</v>
          </cell>
          <cell r="L2208" t="str">
            <v>Réparateur de Véhicules Automobiles</v>
          </cell>
          <cell r="M2208">
            <v>24</v>
          </cell>
          <cell r="N2208" t="str">
            <v>D</v>
          </cell>
          <cell r="O2208" t="str">
            <v>Diplômante</v>
          </cell>
          <cell r="P2208" t="str">
            <v>2A</v>
          </cell>
          <cell r="Q2208">
            <v>42</v>
          </cell>
          <cell r="R2208">
            <v>43</v>
          </cell>
          <cell r="S2208" t="str">
            <v>CDJ</v>
          </cell>
          <cell r="T2208">
            <v>43</v>
          </cell>
        </row>
        <row r="2209">
          <cell r="A2209" t="str">
            <v>T150BTP_OQMAB_Q1ACDJ</v>
          </cell>
          <cell r="B2209" t="str">
            <v>Jour</v>
          </cell>
          <cell r="C2209" t="str">
            <v>OFPPT</v>
          </cell>
          <cell r="D2209" t="str">
            <v>Centre Sud</v>
          </cell>
          <cell r="E2209" t="str">
            <v>T150</v>
          </cell>
          <cell r="F2209" t="str">
            <v>INSTITUT SPECIALISE DU BATIMENT ET DES TRAVAUX PUBLIQUES ERRACHIDIA</v>
          </cell>
          <cell r="G2209" t="str">
            <v>BTP</v>
          </cell>
          <cell r="H2209" t="str">
            <v>Batiment et Travaux Publics</v>
          </cell>
          <cell r="I2209" t="str">
            <v>Q</v>
          </cell>
          <cell r="J2209" t="str">
            <v>Q</v>
          </cell>
          <cell r="K2209" t="str">
            <v>BTP_OQMAB_Q</v>
          </cell>
          <cell r="L2209" t="str">
            <v>Ouvrier Qualifié en Menuiserie Aluminium, Bois</v>
          </cell>
          <cell r="M2209">
            <v>15</v>
          </cell>
          <cell r="N2209" t="str">
            <v>D</v>
          </cell>
          <cell r="O2209" t="str">
            <v>Diplômante</v>
          </cell>
          <cell r="P2209" t="str">
            <v>1A</v>
          </cell>
          <cell r="Q2209">
            <v>56</v>
          </cell>
          <cell r="R2209">
            <v>59</v>
          </cell>
          <cell r="S2209" t="str">
            <v>CDJ</v>
          </cell>
          <cell r="T2209">
            <v>72</v>
          </cell>
        </row>
        <row r="2210">
          <cell r="A2210" t="str">
            <v>T480BTP_OQMAB_Q1ACDJ</v>
          </cell>
          <cell r="B2210" t="str">
            <v>Jour</v>
          </cell>
          <cell r="C2210" t="str">
            <v>OFPPT</v>
          </cell>
          <cell r="D2210" t="str">
            <v>Centre Sud</v>
          </cell>
          <cell r="E2210" t="str">
            <v>T480</v>
          </cell>
          <cell r="F2210" t="str">
            <v>INSTITUT SPECIALISE DE TECHNOLOGIE APPLIQUEE MIDELT</v>
          </cell>
          <cell r="G2210" t="str">
            <v>BTP</v>
          </cell>
          <cell r="H2210" t="str">
            <v>Batiment et Travaux Publics</v>
          </cell>
          <cell r="I2210" t="str">
            <v>Q</v>
          </cell>
          <cell r="J2210" t="str">
            <v>Q</v>
          </cell>
          <cell r="K2210" t="str">
            <v>BTP_OQMAB_Q</v>
          </cell>
          <cell r="L2210" t="str">
            <v>Ouvrier Qualifié en Menuiserie Aluminium, Bois</v>
          </cell>
          <cell r="M2210">
            <v>15</v>
          </cell>
          <cell r="N2210" t="str">
            <v>D</v>
          </cell>
          <cell r="O2210" t="str">
            <v>Diplômante</v>
          </cell>
          <cell r="P2210" t="str">
            <v>1A</v>
          </cell>
          <cell r="Q2210">
            <v>28</v>
          </cell>
          <cell r="R2210">
            <v>28</v>
          </cell>
          <cell r="S2210" t="str">
            <v>CDJ</v>
          </cell>
          <cell r="T2210">
            <v>36</v>
          </cell>
        </row>
        <row r="2211">
          <cell r="A2211" t="str">
            <v>T480CM_OPCM_Q1ACDJ</v>
          </cell>
          <cell r="B2211" t="str">
            <v>Jour</v>
          </cell>
          <cell r="C2211" t="str">
            <v>OFPPT</v>
          </cell>
          <cell r="D2211" t="str">
            <v>Centre Sud</v>
          </cell>
          <cell r="E2211" t="str">
            <v>T480</v>
          </cell>
          <cell r="F2211" t="str">
            <v>INSTITUT SPECIALISE DE TECHNOLOGIE APPLIQUEE MIDELT</v>
          </cell>
          <cell r="G2211" t="str">
            <v>Industriel</v>
          </cell>
          <cell r="H2211" t="str">
            <v>Construction Métallique</v>
          </cell>
          <cell r="I2211" t="str">
            <v>Q</v>
          </cell>
          <cell r="J2211" t="str">
            <v>Q</v>
          </cell>
          <cell r="K2211" t="str">
            <v>CM_OPCM_Q</v>
          </cell>
          <cell r="L2211" t="str">
            <v>Ouvrier Polyvalent en Construction Métallique</v>
          </cell>
          <cell r="M2211">
            <v>24</v>
          </cell>
          <cell r="N2211" t="str">
            <v>D</v>
          </cell>
          <cell r="O2211" t="str">
            <v>Diplômante</v>
          </cell>
          <cell r="P2211" t="str">
            <v>1A</v>
          </cell>
          <cell r="Q2211">
            <v>28</v>
          </cell>
          <cell r="R2211">
            <v>23</v>
          </cell>
          <cell r="S2211" t="str">
            <v>CDJ</v>
          </cell>
          <cell r="T2211">
            <v>23</v>
          </cell>
        </row>
        <row r="2212">
          <cell r="A2212" t="str">
            <v>T480CM_OPCM_Q2ACDJ</v>
          </cell>
          <cell r="B2212" t="str">
            <v>Jour</v>
          </cell>
          <cell r="C2212" t="str">
            <v>OFPPT</v>
          </cell>
          <cell r="D2212" t="str">
            <v>Centre Sud</v>
          </cell>
          <cell r="E2212" t="str">
            <v>T480</v>
          </cell>
          <cell r="F2212" t="str">
            <v>INSTITUT SPECIALISE DE TECHNOLOGIE APPLIQUEE MIDELT</v>
          </cell>
          <cell r="G2212" t="str">
            <v>Industriel</v>
          </cell>
          <cell r="H2212" t="str">
            <v>Construction Métallique</v>
          </cell>
          <cell r="I2212" t="str">
            <v>Q</v>
          </cell>
          <cell r="J2212" t="str">
            <v>Q</v>
          </cell>
          <cell r="K2212" t="str">
            <v>CM_OPCM_Q</v>
          </cell>
          <cell r="L2212" t="str">
            <v>Ouvrier Polyvalent en Construction Métallique</v>
          </cell>
          <cell r="M2212">
            <v>24</v>
          </cell>
          <cell r="N2212" t="str">
            <v>D</v>
          </cell>
          <cell r="O2212" t="str">
            <v>Diplômante</v>
          </cell>
          <cell r="P2212" t="str">
            <v>2A</v>
          </cell>
          <cell r="Q2212">
            <v>8</v>
          </cell>
          <cell r="R2212">
            <v>0</v>
          </cell>
          <cell r="S2212" t="str">
            <v>CDJ</v>
          </cell>
          <cell r="T2212">
            <v>0</v>
          </cell>
        </row>
        <row r="2213">
          <cell r="A2213" t="str">
            <v>T480FGT_ITS_Q1ACDJ</v>
          </cell>
          <cell r="B2213" t="str">
            <v>Jour</v>
          </cell>
          <cell r="C2213" t="str">
            <v>OFPPT</v>
          </cell>
          <cell r="D2213" t="str">
            <v>Centre Sud</v>
          </cell>
          <cell r="E2213" t="str">
            <v>T480</v>
          </cell>
          <cell r="F2213" t="str">
            <v>INSTITUT SPECIALISE DE TECHNOLOGIE APPLIQUEE MIDELT</v>
          </cell>
          <cell r="G2213" t="str">
            <v>Industriel</v>
          </cell>
          <cell r="H2213" t="str">
            <v>Froid et Génie Thermique</v>
          </cell>
          <cell r="I2213" t="str">
            <v>Q</v>
          </cell>
          <cell r="J2213" t="str">
            <v>Q</v>
          </cell>
          <cell r="K2213" t="str">
            <v>FGT_ITS_Q</v>
          </cell>
          <cell r="L2213" t="str">
            <v>Installateur en Thermique et Sanitaire</v>
          </cell>
          <cell r="M2213">
            <v>15</v>
          </cell>
          <cell r="N2213" t="str">
            <v>D</v>
          </cell>
          <cell r="O2213" t="str">
            <v>Diplômante</v>
          </cell>
          <cell r="P2213" t="str">
            <v>1A</v>
          </cell>
          <cell r="Q2213">
            <v>28</v>
          </cell>
          <cell r="R2213">
            <v>26</v>
          </cell>
          <cell r="S2213" t="str">
            <v>CDJ</v>
          </cell>
          <cell r="T2213">
            <v>27</v>
          </cell>
        </row>
        <row r="2214">
          <cell r="A2214" t="str">
            <v>T480GE_EEI_Q1ACDJ</v>
          </cell>
          <cell r="B2214" t="str">
            <v>Jour</v>
          </cell>
          <cell r="C2214" t="str">
            <v>OFPPT</v>
          </cell>
          <cell r="D2214" t="str">
            <v>Centre Sud</v>
          </cell>
          <cell r="E2214" t="str">
            <v>T480</v>
          </cell>
          <cell r="F2214" t="str">
            <v>INSTITUT SPECIALISE DE TECHNOLOGIE APPLIQUEE MIDELT</v>
          </cell>
          <cell r="G2214" t="str">
            <v>Industriel</v>
          </cell>
          <cell r="H2214" t="str">
            <v>Génie Electrique</v>
          </cell>
          <cell r="I2214" t="str">
            <v>Q</v>
          </cell>
          <cell r="J2214" t="str">
            <v>Q</v>
          </cell>
          <cell r="K2214" t="str">
            <v>GE_EEI_Q</v>
          </cell>
          <cell r="L2214" t="str">
            <v>Electricité d'Entretien Industriel</v>
          </cell>
          <cell r="M2214">
            <v>24</v>
          </cell>
          <cell r="N2214" t="str">
            <v>D</v>
          </cell>
          <cell r="O2214" t="str">
            <v>Diplômante</v>
          </cell>
          <cell r="P2214" t="str">
            <v>1A</v>
          </cell>
          <cell r="Q2214">
            <v>28</v>
          </cell>
          <cell r="R2214">
            <v>26</v>
          </cell>
          <cell r="S2214" t="str">
            <v>CDJ</v>
          </cell>
          <cell r="T2214">
            <v>31</v>
          </cell>
        </row>
        <row r="2215">
          <cell r="A2215" t="str">
            <v>T480GE_EEI_Q2ACDJ</v>
          </cell>
          <cell r="B2215" t="str">
            <v>Jour</v>
          </cell>
          <cell r="C2215" t="str">
            <v>OFPPT</v>
          </cell>
          <cell r="D2215" t="str">
            <v>Centre Sud</v>
          </cell>
          <cell r="E2215" t="str">
            <v>T480</v>
          </cell>
          <cell r="F2215" t="str">
            <v>INSTITUT SPECIALISE DE TECHNOLOGIE APPLIQUEE MIDELT</v>
          </cell>
          <cell r="G2215" t="str">
            <v>Industriel</v>
          </cell>
          <cell r="H2215" t="str">
            <v>Génie Electrique</v>
          </cell>
          <cell r="I2215" t="str">
            <v>Q</v>
          </cell>
          <cell r="J2215" t="str">
            <v>Q</v>
          </cell>
          <cell r="K2215" t="str">
            <v>GE_EEI_Q</v>
          </cell>
          <cell r="L2215" t="str">
            <v>Electricité d'Entretien Industriel</v>
          </cell>
          <cell r="M2215">
            <v>24</v>
          </cell>
          <cell r="N2215" t="str">
            <v>D</v>
          </cell>
          <cell r="O2215" t="str">
            <v>Diplômante</v>
          </cell>
          <cell r="P2215" t="str">
            <v>2A</v>
          </cell>
          <cell r="Q2215">
            <v>41</v>
          </cell>
          <cell r="R2215">
            <v>39</v>
          </cell>
          <cell r="S2215" t="str">
            <v>CDJ</v>
          </cell>
          <cell r="T2215">
            <v>39</v>
          </cell>
        </row>
        <row r="2216">
          <cell r="A2216" t="str">
            <v>T480REM_RVA_Q1ACDJ</v>
          </cell>
          <cell r="B2216" t="str">
            <v>Jour</v>
          </cell>
          <cell r="C2216" t="str">
            <v>OFPPT</v>
          </cell>
          <cell r="D2216" t="str">
            <v>Centre Sud</v>
          </cell>
          <cell r="E2216" t="str">
            <v>T480</v>
          </cell>
          <cell r="F2216" t="str">
            <v>INSTITUT SPECIALISE DE TECHNOLOGIE APPLIQUEE MIDELT</v>
          </cell>
          <cell r="G2216" t="str">
            <v>Industriel</v>
          </cell>
          <cell r="H2216" t="str">
            <v>Réparation des Engins à Moteurs</v>
          </cell>
          <cell r="I2216" t="str">
            <v>Q</v>
          </cell>
          <cell r="J2216" t="str">
            <v>Q</v>
          </cell>
          <cell r="K2216" t="str">
            <v>REM_RVA_Q</v>
          </cell>
          <cell r="L2216" t="str">
            <v>Réparateur de Véhicules Automobiles</v>
          </cell>
          <cell r="M2216">
            <v>24</v>
          </cell>
          <cell r="N2216" t="str">
            <v>D</v>
          </cell>
          <cell r="O2216" t="str">
            <v>Diplômante</v>
          </cell>
          <cell r="P2216" t="str">
            <v>1A</v>
          </cell>
          <cell r="Q2216">
            <v>56</v>
          </cell>
          <cell r="R2216">
            <v>47</v>
          </cell>
          <cell r="S2216" t="str">
            <v>CDJ</v>
          </cell>
          <cell r="T2216">
            <v>60</v>
          </cell>
        </row>
        <row r="2217">
          <cell r="A2217" t="str">
            <v>T480REM_RVA_Q2ACDJ</v>
          </cell>
          <cell r="B2217" t="str">
            <v>Jour</v>
          </cell>
          <cell r="C2217" t="str">
            <v>OFPPT</v>
          </cell>
          <cell r="D2217" t="str">
            <v>Centre Sud</v>
          </cell>
          <cell r="E2217" t="str">
            <v>T480</v>
          </cell>
          <cell r="F2217" t="str">
            <v>INSTITUT SPECIALISE DE TECHNOLOGIE APPLIQUEE MIDELT</v>
          </cell>
          <cell r="G2217" t="str">
            <v>Industriel</v>
          </cell>
          <cell r="H2217" t="str">
            <v>Réparation des Engins à Moteurs</v>
          </cell>
          <cell r="I2217" t="str">
            <v>Q</v>
          </cell>
          <cell r="J2217" t="str">
            <v>Q</v>
          </cell>
          <cell r="K2217" t="str">
            <v>REM_RVA_Q</v>
          </cell>
          <cell r="L2217" t="str">
            <v>Réparateur de Véhicules Automobiles</v>
          </cell>
          <cell r="M2217">
            <v>24</v>
          </cell>
          <cell r="N2217" t="str">
            <v>D</v>
          </cell>
          <cell r="O2217" t="str">
            <v>Diplômante</v>
          </cell>
          <cell r="P2217" t="str">
            <v>2A</v>
          </cell>
          <cell r="Q2217">
            <v>64</v>
          </cell>
          <cell r="R2217">
            <v>53</v>
          </cell>
          <cell r="S2217" t="str">
            <v>CDJ</v>
          </cell>
          <cell r="T2217">
            <v>53</v>
          </cell>
        </row>
        <row r="2218">
          <cell r="A2218" t="str">
            <v>T600BTP_OQMAB_Q1ACDJ</v>
          </cell>
          <cell r="B2218" t="str">
            <v>Jour</v>
          </cell>
          <cell r="C2218" t="str">
            <v>OFPPT</v>
          </cell>
          <cell r="D2218" t="str">
            <v>Centre Sud</v>
          </cell>
          <cell r="E2218" t="str">
            <v>T600</v>
          </cell>
          <cell r="F2218" t="str">
            <v>INSTITUT SPECIALISE DE TECHNOLOGIE APPLIQUEE GOULMIMA</v>
          </cell>
          <cell r="G2218" t="str">
            <v>BTP</v>
          </cell>
          <cell r="H2218" t="str">
            <v>Batiment et Travaux Publics</v>
          </cell>
          <cell r="I2218" t="str">
            <v>Q</v>
          </cell>
          <cell r="J2218" t="str">
            <v>Q</v>
          </cell>
          <cell r="K2218" t="str">
            <v>BTP_OQMAB_Q</v>
          </cell>
          <cell r="L2218" t="str">
            <v>Ouvrier Qualifié en Menuiserie Aluminium, Bois</v>
          </cell>
          <cell r="M2218">
            <v>15</v>
          </cell>
          <cell r="N2218" t="str">
            <v>D</v>
          </cell>
          <cell r="O2218" t="str">
            <v>Diplômante</v>
          </cell>
          <cell r="P2218" t="str">
            <v>1A</v>
          </cell>
          <cell r="Q2218">
            <v>28</v>
          </cell>
          <cell r="R2218">
            <v>30</v>
          </cell>
          <cell r="S2218" t="str">
            <v>CDJ</v>
          </cell>
          <cell r="T2218">
            <v>33</v>
          </cell>
        </row>
        <row r="2219">
          <cell r="A2219" t="str">
            <v>T600CM_OPCM_Q1ACDJ</v>
          </cell>
          <cell r="B2219" t="str">
            <v>Jour</v>
          </cell>
          <cell r="C2219" t="str">
            <v>OFPPT</v>
          </cell>
          <cell r="D2219" t="str">
            <v>Centre Sud</v>
          </cell>
          <cell r="E2219" t="str">
            <v>T600</v>
          </cell>
          <cell r="F2219" t="str">
            <v>INSTITUT SPECIALISE DE TECHNOLOGIE APPLIQUEE GOULMIMA</v>
          </cell>
          <cell r="G2219" t="str">
            <v>Industriel</v>
          </cell>
          <cell r="H2219" t="str">
            <v>Construction Métallique</v>
          </cell>
          <cell r="I2219" t="str">
            <v>Q</v>
          </cell>
          <cell r="J2219" t="str">
            <v>Q</v>
          </cell>
          <cell r="K2219" t="str">
            <v>CM_OPCM_Q</v>
          </cell>
          <cell r="L2219" t="str">
            <v>Ouvrier Polyvalent en Construction Métallique</v>
          </cell>
          <cell r="M2219">
            <v>24</v>
          </cell>
          <cell r="N2219" t="str">
            <v>D</v>
          </cell>
          <cell r="O2219" t="str">
            <v>Diplômante</v>
          </cell>
          <cell r="P2219" t="str">
            <v>1A</v>
          </cell>
          <cell r="Q2219">
            <v>28</v>
          </cell>
          <cell r="R2219">
            <v>30</v>
          </cell>
          <cell r="S2219" t="str">
            <v>CDJ</v>
          </cell>
          <cell r="T2219">
            <v>36</v>
          </cell>
        </row>
        <row r="2220">
          <cell r="A2220" t="str">
            <v>T600FM_MGP_Q1ACDJ</v>
          </cell>
          <cell r="B2220" t="str">
            <v>Jour</v>
          </cell>
          <cell r="C2220" t="str">
            <v>OFPPT</v>
          </cell>
          <cell r="D2220" t="str">
            <v>Centre Sud</v>
          </cell>
          <cell r="E2220" t="str">
            <v>T600</v>
          </cell>
          <cell r="F2220" t="str">
            <v>INSTITUT SPECIALISE DE TECHNOLOGIE APPLIQUEE GOULMIMA</v>
          </cell>
          <cell r="G2220" t="str">
            <v>Industriel</v>
          </cell>
          <cell r="H2220" t="str">
            <v>Fabrication Mécanique</v>
          </cell>
          <cell r="I2220" t="str">
            <v>Q</v>
          </cell>
          <cell r="J2220" t="str">
            <v>Q</v>
          </cell>
          <cell r="K2220" t="str">
            <v>FM_MGP_Q</v>
          </cell>
          <cell r="L2220" t="str">
            <v>Mécanicien Général Polyvalent</v>
          </cell>
          <cell r="M2220">
            <v>24</v>
          </cell>
          <cell r="N2220" t="str">
            <v>D</v>
          </cell>
          <cell r="O2220" t="str">
            <v>Diplômante</v>
          </cell>
          <cell r="P2220" t="str">
            <v>1A</v>
          </cell>
          <cell r="Q2220">
            <v>28</v>
          </cell>
          <cell r="R2220">
            <v>29</v>
          </cell>
          <cell r="S2220" t="str">
            <v>CDJ</v>
          </cell>
          <cell r="T2220">
            <v>36</v>
          </cell>
        </row>
        <row r="2221">
          <cell r="A2221" t="str">
            <v>T600FM_MGP_Q2ACDJ</v>
          </cell>
          <cell r="B2221" t="str">
            <v>Jour</v>
          </cell>
          <cell r="C2221" t="str">
            <v>OFPPT</v>
          </cell>
          <cell r="D2221" t="str">
            <v>Centre Sud</v>
          </cell>
          <cell r="E2221" t="str">
            <v>T600</v>
          </cell>
          <cell r="F2221" t="str">
            <v>INSTITUT SPECIALISE DE TECHNOLOGIE APPLIQUEE GOULMIMA</v>
          </cell>
          <cell r="G2221" t="str">
            <v>Industriel</v>
          </cell>
          <cell r="H2221" t="str">
            <v>Fabrication Mécanique</v>
          </cell>
          <cell r="I2221" t="str">
            <v>Q</v>
          </cell>
          <cell r="J2221" t="str">
            <v>Q</v>
          </cell>
          <cell r="K2221" t="str">
            <v>FM_MGP_Q</v>
          </cell>
          <cell r="L2221" t="str">
            <v>Mécanicien Général Polyvalent</v>
          </cell>
          <cell r="M2221">
            <v>24</v>
          </cell>
          <cell r="N2221" t="str">
            <v>D</v>
          </cell>
          <cell r="O2221" t="str">
            <v>Diplômante</v>
          </cell>
          <cell r="P2221" t="str">
            <v>2A</v>
          </cell>
          <cell r="Q2221">
            <v>14</v>
          </cell>
          <cell r="R2221">
            <v>15</v>
          </cell>
          <cell r="S2221" t="str">
            <v>CDJ</v>
          </cell>
          <cell r="T2221">
            <v>15</v>
          </cell>
        </row>
        <row r="2222">
          <cell r="A2222" t="str">
            <v>T600GE_EEI_Q1ACDJ</v>
          </cell>
          <cell r="B2222" t="str">
            <v>Jour</v>
          </cell>
          <cell r="C2222" t="str">
            <v>OFPPT</v>
          </cell>
          <cell r="D2222" t="str">
            <v>Centre Sud</v>
          </cell>
          <cell r="E2222" t="str">
            <v>T600</v>
          </cell>
          <cell r="F2222" t="str">
            <v>INSTITUT SPECIALISE DE TECHNOLOGIE APPLIQUEE GOULMIMA</v>
          </cell>
          <cell r="G2222" t="str">
            <v>Industriel</v>
          </cell>
          <cell r="H2222" t="str">
            <v>Génie Electrique</v>
          </cell>
          <cell r="I2222" t="str">
            <v>Q</v>
          </cell>
          <cell r="J2222" t="str">
            <v>Q</v>
          </cell>
          <cell r="K2222" t="str">
            <v>GE_EEI_Q</v>
          </cell>
          <cell r="L2222" t="str">
            <v>Electricité d'Entretien Industriel</v>
          </cell>
          <cell r="M2222">
            <v>24</v>
          </cell>
          <cell r="N2222" t="str">
            <v>D</v>
          </cell>
          <cell r="O2222" t="str">
            <v>Diplômante</v>
          </cell>
          <cell r="P2222" t="str">
            <v>1A</v>
          </cell>
          <cell r="Q2222">
            <v>28</v>
          </cell>
          <cell r="R2222">
            <v>28</v>
          </cell>
          <cell r="S2222" t="str">
            <v>CDJ</v>
          </cell>
          <cell r="T2222">
            <v>31</v>
          </cell>
        </row>
        <row r="2223">
          <cell r="A2223" t="str">
            <v>T600GE_EEI_Q2ACDJ</v>
          </cell>
          <cell r="B2223" t="str">
            <v>Jour</v>
          </cell>
          <cell r="C2223" t="str">
            <v>OFPPT</v>
          </cell>
          <cell r="D2223" t="str">
            <v>Centre Sud</v>
          </cell>
          <cell r="E2223" t="str">
            <v>T600</v>
          </cell>
          <cell r="F2223" t="str">
            <v>INSTITUT SPECIALISE DE TECHNOLOGIE APPLIQUEE GOULMIMA</v>
          </cell>
          <cell r="G2223" t="str">
            <v>Industriel</v>
          </cell>
          <cell r="H2223" t="str">
            <v>Génie Electrique</v>
          </cell>
          <cell r="I2223" t="str">
            <v>Q</v>
          </cell>
          <cell r="J2223" t="str">
            <v>Q</v>
          </cell>
          <cell r="K2223" t="str">
            <v>GE_EEI_Q</v>
          </cell>
          <cell r="L2223" t="str">
            <v>Electricité d'Entretien Industriel</v>
          </cell>
          <cell r="M2223">
            <v>24</v>
          </cell>
          <cell r="N2223" t="str">
            <v>D</v>
          </cell>
          <cell r="O2223" t="str">
            <v>Diplômante</v>
          </cell>
          <cell r="P2223" t="str">
            <v>2A</v>
          </cell>
          <cell r="Q2223">
            <v>20</v>
          </cell>
          <cell r="R2223">
            <v>21</v>
          </cell>
          <cell r="S2223" t="str">
            <v>CDJ</v>
          </cell>
          <cell r="T2223">
            <v>21</v>
          </cell>
        </row>
        <row r="2224">
          <cell r="A2224" t="str">
            <v>T600GE_EM_Q1ACDJ</v>
          </cell>
          <cell r="B2224" t="str">
            <v>Jour</v>
          </cell>
          <cell r="C2224" t="str">
            <v>OFPPT</v>
          </cell>
          <cell r="D2224" t="str">
            <v>Centre Sud</v>
          </cell>
          <cell r="E2224" t="str">
            <v>T600</v>
          </cell>
          <cell r="F2224" t="str">
            <v>INSTITUT SPECIALISE DE TECHNOLOGIE APPLIQUEE GOULMIMA</v>
          </cell>
          <cell r="G2224" t="str">
            <v>Industriel</v>
          </cell>
          <cell r="H2224" t="str">
            <v>Génie Electrique</v>
          </cell>
          <cell r="I2224" t="str">
            <v>Q</v>
          </cell>
          <cell r="J2224" t="str">
            <v>Q</v>
          </cell>
          <cell r="K2224" t="str">
            <v>GE_EM_Q</v>
          </cell>
          <cell r="L2224" t="str">
            <v>Electromécanique</v>
          </cell>
          <cell r="M2224">
            <v>24</v>
          </cell>
          <cell r="N2224" t="str">
            <v>D</v>
          </cell>
          <cell r="O2224" t="str">
            <v>Diplômante</v>
          </cell>
          <cell r="P2224" t="str">
            <v>1A</v>
          </cell>
          <cell r="Q2224">
            <v>28</v>
          </cell>
          <cell r="R2224">
            <v>28</v>
          </cell>
          <cell r="S2224" t="str">
            <v>CDJ</v>
          </cell>
          <cell r="T2224">
            <v>34</v>
          </cell>
        </row>
        <row r="2225">
          <cell r="A2225" t="str">
            <v>T600GE_EM_Q2ACDJ</v>
          </cell>
          <cell r="B2225" t="str">
            <v>Jour</v>
          </cell>
          <cell r="C2225" t="str">
            <v>OFPPT</v>
          </cell>
          <cell r="D2225" t="str">
            <v>Centre Sud</v>
          </cell>
          <cell r="E2225" t="str">
            <v>T600</v>
          </cell>
          <cell r="F2225" t="str">
            <v>INSTITUT SPECIALISE DE TECHNOLOGIE APPLIQUEE GOULMIMA</v>
          </cell>
          <cell r="G2225" t="str">
            <v>Industriel</v>
          </cell>
          <cell r="H2225" t="str">
            <v>Génie Electrique</v>
          </cell>
          <cell r="I2225" t="str">
            <v>Q</v>
          </cell>
          <cell r="J2225" t="str">
            <v>Q</v>
          </cell>
          <cell r="K2225" t="str">
            <v>GE_EM_Q</v>
          </cell>
          <cell r="L2225" t="str">
            <v>Electromécanique</v>
          </cell>
          <cell r="M2225">
            <v>24</v>
          </cell>
          <cell r="N2225" t="str">
            <v>D</v>
          </cell>
          <cell r="O2225" t="str">
            <v>Diplômante</v>
          </cell>
          <cell r="P2225" t="str">
            <v>2A</v>
          </cell>
          <cell r="Q2225">
            <v>21</v>
          </cell>
          <cell r="R2225">
            <v>22</v>
          </cell>
          <cell r="S2225" t="str">
            <v>CDJ</v>
          </cell>
          <cell r="T2225">
            <v>22</v>
          </cell>
        </row>
        <row r="2226">
          <cell r="A2226" t="str">
            <v>T600REM_RVA_Q1ACDJ</v>
          </cell>
          <cell r="B2226" t="str">
            <v>Jour</v>
          </cell>
          <cell r="C2226" t="str">
            <v>OFPPT</v>
          </cell>
          <cell r="D2226" t="str">
            <v>Centre Sud</v>
          </cell>
          <cell r="E2226" t="str">
            <v>T600</v>
          </cell>
          <cell r="F2226" t="str">
            <v>INSTITUT SPECIALISE DE TECHNOLOGIE APPLIQUEE GOULMIMA</v>
          </cell>
          <cell r="G2226" t="str">
            <v>Industriel</v>
          </cell>
          <cell r="H2226" t="str">
            <v>Réparation des Engins à Moteurs</v>
          </cell>
          <cell r="I2226" t="str">
            <v>Q</v>
          </cell>
          <cell r="J2226" t="str">
            <v>Q</v>
          </cell>
          <cell r="K2226" t="str">
            <v>REM_RVA_Q</v>
          </cell>
          <cell r="L2226" t="str">
            <v>Réparateur de Véhicules Automobiles</v>
          </cell>
          <cell r="M2226">
            <v>24</v>
          </cell>
          <cell r="N2226" t="str">
            <v>D</v>
          </cell>
          <cell r="O2226" t="str">
            <v>Diplômante</v>
          </cell>
          <cell r="P2226" t="str">
            <v>1A</v>
          </cell>
          <cell r="Q2226">
            <v>28</v>
          </cell>
          <cell r="R2226">
            <v>28</v>
          </cell>
          <cell r="S2226" t="str">
            <v>CDJ</v>
          </cell>
          <cell r="T2226">
            <v>29</v>
          </cell>
        </row>
        <row r="2227">
          <cell r="A2227" t="str">
            <v>T600REM_RVA_Q2ACDJ</v>
          </cell>
          <cell r="B2227" t="str">
            <v>Jour</v>
          </cell>
          <cell r="C2227" t="str">
            <v>OFPPT</v>
          </cell>
          <cell r="D2227" t="str">
            <v>Centre Sud</v>
          </cell>
          <cell r="E2227" t="str">
            <v>T600</v>
          </cell>
          <cell r="F2227" t="str">
            <v>INSTITUT SPECIALISE DE TECHNOLOGIE APPLIQUEE GOULMIMA</v>
          </cell>
          <cell r="G2227" t="str">
            <v>Industriel</v>
          </cell>
          <cell r="H2227" t="str">
            <v>Réparation des Engins à Moteurs</v>
          </cell>
          <cell r="I2227" t="str">
            <v>Q</v>
          </cell>
          <cell r="J2227" t="str">
            <v>Q</v>
          </cell>
          <cell r="K2227" t="str">
            <v>REM_RVA_Q</v>
          </cell>
          <cell r="L2227" t="str">
            <v>Réparateur de Véhicules Automobiles</v>
          </cell>
          <cell r="M2227">
            <v>24</v>
          </cell>
          <cell r="N2227" t="str">
            <v>D</v>
          </cell>
          <cell r="O2227" t="str">
            <v>Diplômante</v>
          </cell>
          <cell r="P2227" t="str">
            <v>2A</v>
          </cell>
          <cell r="Q2227">
            <v>43</v>
          </cell>
          <cell r="R2227">
            <v>41</v>
          </cell>
          <cell r="S2227" t="str">
            <v>CDJ</v>
          </cell>
          <cell r="T2227">
            <v>41</v>
          </cell>
        </row>
        <row r="2228">
          <cell r="A2228" t="str">
            <v>T950THR_AR_Q1ACDJ</v>
          </cell>
          <cell r="B2228" t="str">
            <v>Jour</v>
          </cell>
          <cell r="C2228" t="str">
            <v>OFPPT</v>
          </cell>
          <cell r="D2228" t="str">
            <v>Centre Sud</v>
          </cell>
          <cell r="E2228" t="str">
            <v>T950</v>
          </cell>
          <cell r="F2228" t="str">
            <v xml:space="preserve">INSTITUT SPECIALISE DE TECHNOLOGIE EN HOTELLERIE ET DE TOURISME MEKNES </v>
          </cell>
          <cell r="G2228" t="str">
            <v>Hôtellerie et Tourisme</v>
          </cell>
          <cell r="H2228" t="str">
            <v>Hôtellerie et Tourisme</v>
          </cell>
          <cell r="I2228" t="str">
            <v>Q</v>
          </cell>
          <cell r="J2228" t="str">
            <v>Q</v>
          </cell>
          <cell r="K2228" t="str">
            <v>THR_AR_Q</v>
          </cell>
          <cell r="L2228" t="str">
            <v>Agent de Restauration</v>
          </cell>
          <cell r="M2228">
            <v>15</v>
          </cell>
          <cell r="N2228" t="str">
            <v>D</v>
          </cell>
          <cell r="O2228" t="str">
            <v>Diplômante</v>
          </cell>
          <cell r="P2228" t="str">
            <v>1A</v>
          </cell>
          <cell r="Q2228">
            <v>160</v>
          </cell>
          <cell r="R2228">
            <v>177</v>
          </cell>
          <cell r="S2228" t="str">
            <v>CDJ</v>
          </cell>
          <cell r="T2228">
            <v>206</v>
          </cell>
        </row>
        <row r="2229">
          <cell r="A2229" t="str">
            <v>T950THR_EE_Q1ACDJ</v>
          </cell>
          <cell r="B2229" t="str">
            <v>Jour</v>
          </cell>
          <cell r="C2229" t="str">
            <v>OFPPT</v>
          </cell>
          <cell r="D2229" t="str">
            <v>Centre Sud</v>
          </cell>
          <cell r="E2229" t="str">
            <v>T950</v>
          </cell>
          <cell r="F2229" t="str">
            <v xml:space="preserve">INSTITUT SPECIALISE DE TECHNOLOGIE EN HOTELLERIE ET DE TOURISME MEKNES </v>
          </cell>
          <cell r="G2229" t="str">
            <v>Hôtellerie et Tourisme</v>
          </cell>
          <cell r="H2229" t="str">
            <v>Hôtellerie et Tourisme</v>
          </cell>
          <cell r="I2229" t="str">
            <v>Q</v>
          </cell>
          <cell r="J2229" t="str">
            <v>Q</v>
          </cell>
          <cell r="K2229" t="str">
            <v>THR_EE_Q</v>
          </cell>
          <cell r="L2229" t="str">
            <v>Employé d'Etages</v>
          </cell>
          <cell r="M2229">
            <v>15</v>
          </cell>
          <cell r="N2229" t="str">
            <v>D</v>
          </cell>
          <cell r="O2229" t="str">
            <v>Diplômante</v>
          </cell>
          <cell r="P2229" t="str">
            <v>1A</v>
          </cell>
          <cell r="Q2229">
            <v>48</v>
          </cell>
          <cell r="R2229">
            <v>48</v>
          </cell>
          <cell r="S2229" t="str">
            <v>CDJ</v>
          </cell>
          <cell r="T2229">
            <v>57</v>
          </cell>
        </row>
        <row r="2230">
          <cell r="A2230" t="str">
            <v>THJ0GE_EI_Q1ACDJ</v>
          </cell>
          <cell r="B2230" t="str">
            <v>Jour</v>
          </cell>
          <cell r="C2230" t="str">
            <v>OFPPT</v>
          </cell>
          <cell r="D2230" t="str">
            <v>Centre Sud</v>
          </cell>
          <cell r="E2230" t="str">
            <v>THJ0</v>
          </cell>
          <cell r="F2230" t="str">
            <v>INSTITUT SPECIALISE DE TECHNOLOGIE APPLIQUEE MOULAY DRISS ZERHOUNE</v>
          </cell>
          <cell r="G2230" t="str">
            <v>Industriel</v>
          </cell>
          <cell r="H2230" t="str">
            <v>Génie Electrique</v>
          </cell>
          <cell r="I2230" t="str">
            <v>Q</v>
          </cell>
          <cell r="J2230" t="str">
            <v>Q</v>
          </cell>
          <cell r="K2230" t="str">
            <v>GE_EI_Q</v>
          </cell>
          <cell r="L2230" t="str">
            <v>Electricité d'Installation</v>
          </cell>
          <cell r="M2230">
            <v>15</v>
          </cell>
          <cell r="N2230" t="str">
            <v>D</v>
          </cell>
          <cell r="O2230" t="str">
            <v>Diplômante</v>
          </cell>
          <cell r="P2230" t="str">
            <v>1A</v>
          </cell>
          <cell r="Q2230">
            <v>28</v>
          </cell>
          <cell r="R2230">
            <v>29</v>
          </cell>
          <cell r="S2230" t="str">
            <v>CDJ</v>
          </cell>
          <cell r="T2230">
            <v>35</v>
          </cell>
        </row>
        <row r="2231">
          <cell r="A2231" t="str">
            <v>THJ0REM_RVA_Q1ACDJ</v>
          </cell>
          <cell r="B2231" t="str">
            <v>Jour</v>
          </cell>
          <cell r="C2231" t="str">
            <v>OFPPT</v>
          </cell>
          <cell r="D2231" t="str">
            <v>Centre Sud</v>
          </cell>
          <cell r="E2231" t="str">
            <v>THJ0</v>
          </cell>
          <cell r="F2231" t="str">
            <v>INSTITUT SPECIALISE DE TECHNOLOGIE APPLIQUEE MOULAY DRISS ZERHOUNE</v>
          </cell>
          <cell r="G2231" t="str">
            <v>Industriel</v>
          </cell>
          <cell r="H2231" t="str">
            <v>Réparation des Engins à Moteurs</v>
          </cell>
          <cell r="I2231" t="str">
            <v>Q</v>
          </cell>
          <cell r="J2231" t="str">
            <v>Q</v>
          </cell>
          <cell r="K2231" t="str">
            <v>REM_RVA_Q</v>
          </cell>
          <cell r="L2231" t="str">
            <v>Réparateur de Véhicules Automobiles</v>
          </cell>
          <cell r="M2231">
            <v>24</v>
          </cell>
          <cell r="N2231" t="str">
            <v>D</v>
          </cell>
          <cell r="O2231" t="str">
            <v>Diplômante</v>
          </cell>
          <cell r="P2231" t="str">
            <v>1A</v>
          </cell>
          <cell r="Q2231">
            <v>28</v>
          </cell>
          <cell r="R2231">
            <v>29</v>
          </cell>
          <cell r="S2231" t="str">
            <v>CDJ</v>
          </cell>
          <cell r="T2231">
            <v>31</v>
          </cell>
        </row>
        <row r="2232">
          <cell r="A2232" t="str">
            <v>THJ0REM_RVA_Q2ACDJ</v>
          </cell>
          <cell r="B2232" t="str">
            <v>Jour</v>
          </cell>
          <cell r="C2232" t="str">
            <v>OFPPT</v>
          </cell>
          <cell r="D2232" t="str">
            <v>Centre Sud</v>
          </cell>
          <cell r="E2232" t="str">
            <v>THJ0</v>
          </cell>
          <cell r="F2232" t="str">
            <v>INSTITUT SPECIALISE DE TECHNOLOGIE APPLIQUEE MOULAY DRISS ZERHOUNE</v>
          </cell>
          <cell r="G2232" t="str">
            <v>Industriel</v>
          </cell>
          <cell r="H2232" t="str">
            <v>Réparation des Engins à Moteurs</v>
          </cell>
          <cell r="I2232" t="str">
            <v>Q</v>
          </cell>
          <cell r="J2232" t="str">
            <v>Q</v>
          </cell>
          <cell r="K2232" t="str">
            <v>REM_RVA_Q</v>
          </cell>
          <cell r="L2232" t="str">
            <v>Réparateur de Véhicules Automobiles</v>
          </cell>
          <cell r="M2232">
            <v>24</v>
          </cell>
          <cell r="N2232" t="str">
            <v>D</v>
          </cell>
          <cell r="O2232" t="str">
            <v>Diplômante</v>
          </cell>
          <cell r="P2232" t="str">
            <v>2A</v>
          </cell>
          <cell r="Q2232">
            <v>21</v>
          </cell>
          <cell r="R2232">
            <v>19</v>
          </cell>
          <cell r="S2232" t="str">
            <v>CDJ</v>
          </cell>
          <cell r="T2232">
            <v>19</v>
          </cell>
        </row>
        <row r="2233">
          <cell r="A2233" t="str">
            <v>THJ0TH_OQCC_Q1ACDJ</v>
          </cell>
          <cell r="B2233" t="str">
            <v>Jour</v>
          </cell>
          <cell r="C2233" t="str">
            <v>OFPPT</v>
          </cell>
          <cell r="D2233" t="str">
            <v>Centre Sud</v>
          </cell>
          <cell r="E2233" t="str">
            <v>THJ0</v>
          </cell>
          <cell r="F2233" t="str">
            <v>INSTITUT SPECIALISE DE TECHNOLOGIE APPLIQUEE MOULAY DRISS ZERHOUNE</v>
          </cell>
          <cell r="G2233" t="str">
            <v>Industriel</v>
          </cell>
          <cell r="H2233" t="str">
            <v>Textile Habillement</v>
          </cell>
          <cell r="I2233" t="str">
            <v>Q</v>
          </cell>
          <cell r="J2233" t="str">
            <v>Q</v>
          </cell>
          <cell r="K2233" t="str">
            <v>TH_OQCC_Q</v>
          </cell>
          <cell r="L2233" t="str">
            <v>Ouvrier Qualifié en Coupe et Couture</v>
          </cell>
          <cell r="M2233">
            <v>15</v>
          </cell>
          <cell r="N2233" t="str">
            <v>D</v>
          </cell>
          <cell r="O2233" t="str">
            <v>Diplômante</v>
          </cell>
          <cell r="P2233" t="str">
            <v>1A</v>
          </cell>
          <cell r="Q2233">
            <v>28</v>
          </cell>
          <cell r="R2233">
            <v>15</v>
          </cell>
          <cell r="S2233" t="str">
            <v>CDJ</v>
          </cell>
          <cell r="T2233">
            <v>16</v>
          </cell>
        </row>
        <row r="2234">
          <cell r="A2234" t="str">
            <v>THK0BTP_OQMAB_Q1ACDJ</v>
          </cell>
          <cell r="B2234" t="str">
            <v>Jour</v>
          </cell>
          <cell r="C2234" t="str">
            <v>OFPPT</v>
          </cell>
          <cell r="D2234" t="str">
            <v>Centre Sud</v>
          </cell>
          <cell r="E2234" t="str">
            <v>THK0</v>
          </cell>
          <cell r="F2234" t="str">
            <v>INSTITUT DE TECHNOLOGIE APPLIQUEE ROUTE AGOURAY MEKNES</v>
          </cell>
          <cell r="G2234" t="str">
            <v>BTP</v>
          </cell>
          <cell r="H2234" t="str">
            <v>Batiment et Travaux Publics</v>
          </cell>
          <cell r="I2234" t="str">
            <v>Q</v>
          </cell>
          <cell r="J2234" t="str">
            <v>Q</v>
          </cell>
          <cell r="K2234" t="str">
            <v>BTP_OQMAB_Q</v>
          </cell>
          <cell r="L2234" t="str">
            <v>Ouvrier Qualifié en Menuiserie Aluminium, Bois</v>
          </cell>
          <cell r="M2234">
            <v>15</v>
          </cell>
          <cell r="N2234" t="str">
            <v>D</v>
          </cell>
          <cell r="O2234" t="str">
            <v>Diplômante</v>
          </cell>
          <cell r="P2234" t="str">
            <v>1A</v>
          </cell>
          <cell r="Q2234">
            <v>84</v>
          </cell>
          <cell r="R2234">
            <v>90</v>
          </cell>
          <cell r="S2234" t="str">
            <v>CDJ</v>
          </cell>
          <cell r="T2234">
            <v>110</v>
          </cell>
        </row>
        <row r="2235">
          <cell r="A2235" t="str">
            <v>THK0CM_OPCM_Q1ACDJ</v>
          </cell>
          <cell r="B2235" t="str">
            <v>Jour</v>
          </cell>
          <cell r="C2235" t="str">
            <v>OFPPT</v>
          </cell>
          <cell r="D2235" t="str">
            <v>Centre Sud</v>
          </cell>
          <cell r="E2235" t="str">
            <v>THK0</v>
          </cell>
          <cell r="F2235" t="str">
            <v>INSTITUT DE TECHNOLOGIE APPLIQUEE ROUTE AGOURAY MEKNES</v>
          </cell>
          <cell r="G2235" t="str">
            <v>Industriel</v>
          </cell>
          <cell r="H2235" t="str">
            <v>Construction Métallique</v>
          </cell>
          <cell r="I2235" t="str">
            <v>Q</v>
          </cell>
          <cell r="J2235" t="str">
            <v>Q</v>
          </cell>
          <cell r="K2235" t="str">
            <v>CM_OPCM_Q</v>
          </cell>
          <cell r="L2235" t="str">
            <v>Ouvrier Polyvalent en Construction Métallique</v>
          </cell>
          <cell r="M2235">
            <v>24</v>
          </cell>
          <cell r="N2235" t="str">
            <v>D</v>
          </cell>
          <cell r="O2235" t="str">
            <v>Diplômante</v>
          </cell>
          <cell r="P2235" t="str">
            <v>1A</v>
          </cell>
          <cell r="Q2235">
            <v>56</v>
          </cell>
          <cell r="R2235">
            <v>59</v>
          </cell>
          <cell r="S2235" t="str">
            <v>CDJ</v>
          </cell>
          <cell r="T2235">
            <v>67</v>
          </cell>
        </row>
        <row r="2236">
          <cell r="A2236" t="str">
            <v>THK0CM_OPCM_Q2ACDJ</v>
          </cell>
          <cell r="B2236" t="str">
            <v>Jour</v>
          </cell>
          <cell r="C2236" t="str">
            <v>OFPPT</v>
          </cell>
          <cell r="D2236" t="str">
            <v>Centre Sud</v>
          </cell>
          <cell r="E2236" t="str">
            <v>THK0</v>
          </cell>
          <cell r="F2236" t="str">
            <v>INSTITUT DE TECHNOLOGIE APPLIQUEE ROUTE AGOURAY MEKNES</v>
          </cell>
          <cell r="G2236" t="str">
            <v>Industriel</v>
          </cell>
          <cell r="H2236" t="str">
            <v>Construction Métallique</v>
          </cell>
          <cell r="I2236" t="str">
            <v>Q</v>
          </cell>
          <cell r="J2236" t="str">
            <v>Q</v>
          </cell>
          <cell r="K2236" t="str">
            <v>CM_OPCM_Q</v>
          </cell>
          <cell r="L2236" t="str">
            <v>Ouvrier Polyvalent en Construction Métallique</v>
          </cell>
          <cell r="M2236">
            <v>24</v>
          </cell>
          <cell r="N2236" t="str">
            <v>D</v>
          </cell>
          <cell r="O2236" t="str">
            <v>Diplômante</v>
          </cell>
          <cell r="P2236" t="str">
            <v>2A</v>
          </cell>
          <cell r="Q2236">
            <v>40</v>
          </cell>
          <cell r="R2236">
            <v>38</v>
          </cell>
          <cell r="S2236" t="str">
            <v>CDJ</v>
          </cell>
          <cell r="T2236">
            <v>38</v>
          </cell>
        </row>
        <row r="2237">
          <cell r="A2237" t="str">
            <v>THK0FGT_ITS_Q1ACDJ</v>
          </cell>
          <cell r="B2237" t="str">
            <v>Jour</v>
          </cell>
          <cell r="C2237" t="str">
            <v>OFPPT</v>
          </cell>
          <cell r="D2237" t="str">
            <v>Centre Sud</v>
          </cell>
          <cell r="E2237" t="str">
            <v>THK0</v>
          </cell>
          <cell r="F2237" t="str">
            <v>INSTITUT DE TECHNOLOGIE APPLIQUEE ROUTE AGOURAY MEKNES</v>
          </cell>
          <cell r="G2237" t="str">
            <v>Industriel</v>
          </cell>
          <cell r="H2237" t="str">
            <v>Froid et Génie Thermique</v>
          </cell>
          <cell r="I2237" t="str">
            <v>Q</v>
          </cell>
          <cell r="J2237" t="str">
            <v>Q</v>
          </cell>
          <cell r="K2237" t="str">
            <v>FGT_ITS_Q</v>
          </cell>
          <cell r="L2237" t="str">
            <v>Installateur en Thermique et Sanitaire</v>
          </cell>
          <cell r="M2237">
            <v>15</v>
          </cell>
          <cell r="N2237" t="str">
            <v>D</v>
          </cell>
          <cell r="O2237" t="str">
            <v>Diplômante</v>
          </cell>
          <cell r="P2237" t="str">
            <v>1A</v>
          </cell>
          <cell r="Q2237">
            <v>56</v>
          </cell>
          <cell r="R2237">
            <v>60</v>
          </cell>
          <cell r="S2237" t="str">
            <v>CDJ</v>
          </cell>
          <cell r="T2237">
            <v>71</v>
          </cell>
        </row>
        <row r="2238">
          <cell r="A2238" t="str">
            <v>THK0FGT_MDF_Q1ACDJ</v>
          </cell>
          <cell r="B2238" t="str">
            <v>Jour</v>
          </cell>
          <cell r="C2238" t="str">
            <v>OFPPT</v>
          </cell>
          <cell r="D2238" t="str">
            <v>Centre Sud</v>
          </cell>
          <cell r="E2238" t="str">
            <v>THK0</v>
          </cell>
          <cell r="F2238" t="str">
            <v>INSTITUT DE TECHNOLOGIE APPLIQUEE ROUTE AGOURAY MEKNES</v>
          </cell>
          <cell r="G2238" t="str">
            <v>Industriel</v>
          </cell>
          <cell r="H2238" t="str">
            <v>Froid et Génie Thermique</v>
          </cell>
          <cell r="I2238" t="str">
            <v>Q</v>
          </cell>
          <cell r="J2238" t="str">
            <v>Q</v>
          </cell>
          <cell r="K2238" t="str">
            <v>FGT_MDF_Q</v>
          </cell>
          <cell r="L2238" t="str">
            <v>Monteur Dépanneur Frigoriste</v>
          </cell>
          <cell r="M2238">
            <v>15</v>
          </cell>
          <cell r="N2238" t="str">
            <v>D</v>
          </cell>
          <cell r="O2238" t="str">
            <v>Diplômante</v>
          </cell>
          <cell r="P2238" t="str">
            <v>1A</v>
          </cell>
          <cell r="Q2238">
            <v>84</v>
          </cell>
          <cell r="R2238">
            <v>91</v>
          </cell>
          <cell r="S2238" t="str">
            <v>CDJ</v>
          </cell>
          <cell r="T2238">
            <v>106</v>
          </cell>
        </row>
        <row r="2239">
          <cell r="A2239" t="str">
            <v>THK0FM_MGP_Q1ACDJ</v>
          </cell>
          <cell r="B2239" t="str">
            <v>Jour</v>
          </cell>
          <cell r="C2239" t="str">
            <v>OFPPT</v>
          </cell>
          <cell r="D2239" t="str">
            <v>Centre Sud</v>
          </cell>
          <cell r="E2239" t="str">
            <v>THK0</v>
          </cell>
          <cell r="F2239" t="str">
            <v>INSTITUT DE TECHNOLOGIE APPLIQUEE ROUTE AGOURAY MEKNES</v>
          </cell>
          <cell r="G2239" t="str">
            <v>Industriel</v>
          </cell>
          <cell r="H2239" t="str">
            <v>Fabrication Mécanique</v>
          </cell>
          <cell r="I2239" t="str">
            <v>Q</v>
          </cell>
          <cell r="J2239" t="str">
            <v>Q</v>
          </cell>
          <cell r="K2239" t="str">
            <v>FM_MGP_Q</v>
          </cell>
          <cell r="L2239" t="str">
            <v>Mécanicien Général Polyvalent</v>
          </cell>
          <cell r="M2239">
            <v>24</v>
          </cell>
          <cell r="N2239" t="str">
            <v>D</v>
          </cell>
          <cell r="O2239" t="str">
            <v>Diplômante</v>
          </cell>
          <cell r="P2239" t="str">
            <v>1A</v>
          </cell>
          <cell r="Q2239">
            <v>56</v>
          </cell>
          <cell r="R2239">
            <v>57</v>
          </cell>
          <cell r="S2239" t="str">
            <v>CDJ</v>
          </cell>
          <cell r="T2239">
            <v>71</v>
          </cell>
        </row>
        <row r="2240">
          <cell r="A2240" t="str">
            <v>THK0GE_EI_Q1ACDJ</v>
          </cell>
          <cell r="B2240" t="str">
            <v>Jour</v>
          </cell>
          <cell r="C2240" t="str">
            <v>OFPPT</v>
          </cell>
          <cell r="D2240" t="str">
            <v>Centre Sud</v>
          </cell>
          <cell r="E2240" t="str">
            <v>THK0</v>
          </cell>
          <cell r="F2240" t="str">
            <v>INSTITUT DE TECHNOLOGIE APPLIQUEE ROUTE AGOURAY MEKNES</v>
          </cell>
          <cell r="G2240" t="str">
            <v>Industriel</v>
          </cell>
          <cell r="H2240" t="str">
            <v>Génie Electrique</v>
          </cell>
          <cell r="I2240" t="str">
            <v>Q</v>
          </cell>
          <cell r="J2240" t="str">
            <v>Q</v>
          </cell>
          <cell r="K2240" t="str">
            <v>GE_EI_Q</v>
          </cell>
          <cell r="L2240" t="str">
            <v>Electricité d'Installation</v>
          </cell>
          <cell r="M2240">
            <v>15</v>
          </cell>
          <cell r="N2240" t="str">
            <v>D</v>
          </cell>
          <cell r="O2240" t="str">
            <v>Diplômante</v>
          </cell>
          <cell r="P2240" t="str">
            <v>1A</v>
          </cell>
          <cell r="Q2240">
            <v>84</v>
          </cell>
          <cell r="R2240">
            <v>91</v>
          </cell>
          <cell r="S2240" t="str">
            <v>CDJ</v>
          </cell>
          <cell r="T2240">
            <v>112</v>
          </cell>
        </row>
        <row r="2241">
          <cell r="A2241" t="str">
            <v>THK0GE_EM_Q1ACDJ</v>
          </cell>
          <cell r="B2241" t="str">
            <v>Jour</v>
          </cell>
          <cell r="C2241" t="str">
            <v>OFPPT</v>
          </cell>
          <cell r="D2241" t="str">
            <v>Centre Sud</v>
          </cell>
          <cell r="E2241" t="str">
            <v>THK0</v>
          </cell>
          <cell r="F2241" t="str">
            <v>INSTITUT DE TECHNOLOGIE APPLIQUEE ROUTE AGOURAY MEKNES</v>
          </cell>
          <cell r="G2241" t="str">
            <v>Industriel</v>
          </cell>
          <cell r="H2241" t="str">
            <v>Génie Electrique</v>
          </cell>
          <cell r="I2241" t="str">
            <v>Q</v>
          </cell>
          <cell r="J2241" t="str">
            <v>Q</v>
          </cell>
          <cell r="K2241" t="str">
            <v>GE_EM_Q</v>
          </cell>
          <cell r="L2241" t="str">
            <v>Electromécanique</v>
          </cell>
          <cell r="M2241">
            <v>24</v>
          </cell>
          <cell r="N2241" t="str">
            <v>D</v>
          </cell>
          <cell r="O2241" t="str">
            <v>Diplômante</v>
          </cell>
          <cell r="P2241" t="str">
            <v>1A</v>
          </cell>
          <cell r="Q2241">
            <v>56</v>
          </cell>
          <cell r="R2241">
            <v>63</v>
          </cell>
          <cell r="S2241" t="str">
            <v>CDJ</v>
          </cell>
          <cell r="T2241">
            <v>77</v>
          </cell>
        </row>
        <row r="2242">
          <cell r="A2242" t="str">
            <v>THK0GE_EM_Q2ACDJ</v>
          </cell>
          <cell r="B2242" t="str">
            <v>Jour</v>
          </cell>
          <cell r="C2242" t="str">
            <v>OFPPT</v>
          </cell>
          <cell r="D2242" t="str">
            <v>Centre Sud</v>
          </cell>
          <cell r="E2242" t="str">
            <v>THK0</v>
          </cell>
          <cell r="F2242" t="str">
            <v>INSTITUT DE TECHNOLOGIE APPLIQUEE ROUTE AGOURAY MEKNES</v>
          </cell>
          <cell r="G2242" t="str">
            <v>Industriel</v>
          </cell>
          <cell r="H2242" t="str">
            <v>Génie Electrique</v>
          </cell>
          <cell r="I2242" t="str">
            <v>Q</v>
          </cell>
          <cell r="J2242" t="str">
            <v>Q</v>
          </cell>
          <cell r="K2242" t="str">
            <v>GE_EM_Q</v>
          </cell>
          <cell r="L2242" t="str">
            <v>Electromécanique</v>
          </cell>
          <cell r="M2242">
            <v>24</v>
          </cell>
          <cell r="N2242" t="str">
            <v>D</v>
          </cell>
          <cell r="O2242" t="str">
            <v>Diplômante</v>
          </cell>
          <cell r="P2242" t="str">
            <v>2A</v>
          </cell>
          <cell r="Q2242">
            <v>42</v>
          </cell>
          <cell r="R2242">
            <v>40</v>
          </cell>
          <cell r="S2242" t="str">
            <v>CDJ</v>
          </cell>
          <cell r="T2242">
            <v>40</v>
          </cell>
        </row>
        <row r="2243">
          <cell r="A2243" t="str">
            <v>THK0GE_REE_Q1ACDJ</v>
          </cell>
          <cell r="B2243" t="str">
            <v>Jour</v>
          </cell>
          <cell r="C2243" t="str">
            <v>OFPPT</v>
          </cell>
          <cell r="D2243" t="str">
            <v>Centre Sud</v>
          </cell>
          <cell r="E2243" t="str">
            <v>THK0</v>
          </cell>
          <cell r="F2243" t="str">
            <v>INSTITUT DE TECHNOLOGIE APPLIQUEE ROUTE AGOURAY MEKNES</v>
          </cell>
          <cell r="G2243" t="str">
            <v>Industriel</v>
          </cell>
          <cell r="H2243" t="str">
            <v>Génie Electrique</v>
          </cell>
          <cell r="I2243" t="str">
            <v>Q</v>
          </cell>
          <cell r="J2243" t="str">
            <v>Q</v>
          </cell>
          <cell r="K2243" t="str">
            <v>GE_REE_Q</v>
          </cell>
          <cell r="L2243" t="str">
            <v>Réparateur des Equipements Electroménagers</v>
          </cell>
          <cell r="M2243">
            <v>15</v>
          </cell>
          <cell r="N2243" t="str">
            <v>D</v>
          </cell>
          <cell r="O2243" t="str">
            <v>Diplômante</v>
          </cell>
          <cell r="P2243" t="str">
            <v>1A</v>
          </cell>
          <cell r="Q2243">
            <v>28</v>
          </cell>
          <cell r="R2243">
            <v>28</v>
          </cell>
          <cell r="S2243" t="str">
            <v>CDJ</v>
          </cell>
          <cell r="T2243">
            <v>35</v>
          </cell>
        </row>
        <row r="2244">
          <cell r="A2244" t="str">
            <v>THK0REM_CPA_Q1ACDJ</v>
          </cell>
          <cell r="B2244" t="str">
            <v>Jour</v>
          </cell>
          <cell r="C2244" t="str">
            <v>OFPPT</v>
          </cell>
          <cell r="D2244" t="str">
            <v>Centre Sud</v>
          </cell>
          <cell r="E2244" t="str">
            <v>THK0</v>
          </cell>
          <cell r="F2244" t="str">
            <v>INSTITUT DE TECHNOLOGIE APPLIQUEE ROUTE AGOURAY MEKNES</v>
          </cell>
          <cell r="G2244" t="str">
            <v>Industriel</v>
          </cell>
          <cell r="H2244" t="str">
            <v>Réparation des Engins à Moteurs</v>
          </cell>
          <cell r="I2244" t="str">
            <v>Q</v>
          </cell>
          <cell r="J2244" t="str">
            <v>Q</v>
          </cell>
          <cell r="K2244" t="str">
            <v>REM_CPA_Q</v>
          </cell>
          <cell r="L2244" t="str">
            <v>Carrosserie Peinture Automobile</v>
          </cell>
          <cell r="M2244">
            <v>24</v>
          </cell>
          <cell r="N2244" t="str">
            <v>D</v>
          </cell>
          <cell r="O2244" t="str">
            <v>Diplômante</v>
          </cell>
          <cell r="P2244" t="str">
            <v>1A</v>
          </cell>
          <cell r="Q2244">
            <v>56</v>
          </cell>
          <cell r="R2244">
            <v>63</v>
          </cell>
          <cell r="S2244" t="str">
            <v>CDJ</v>
          </cell>
          <cell r="T2244">
            <v>71</v>
          </cell>
        </row>
        <row r="2245">
          <cell r="A2245" t="str">
            <v>THK0REM_CPA_Q2ACDJ</v>
          </cell>
          <cell r="B2245" t="str">
            <v>Jour</v>
          </cell>
          <cell r="C2245" t="str">
            <v>OFPPT</v>
          </cell>
          <cell r="D2245" t="str">
            <v>Centre Sud</v>
          </cell>
          <cell r="E2245" t="str">
            <v>THK0</v>
          </cell>
          <cell r="F2245" t="str">
            <v>INSTITUT DE TECHNOLOGIE APPLIQUEE ROUTE AGOURAY MEKNES</v>
          </cell>
          <cell r="G2245" t="str">
            <v>Industriel</v>
          </cell>
          <cell r="H2245" t="str">
            <v>Réparation des Engins à Moteurs</v>
          </cell>
          <cell r="I2245" t="str">
            <v>Q</v>
          </cell>
          <cell r="J2245" t="str">
            <v>Q</v>
          </cell>
          <cell r="K2245" t="str">
            <v>REM_CPA_Q</v>
          </cell>
          <cell r="L2245" t="str">
            <v>Carrosserie Peinture Automobile</v>
          </cell>
          <cell r="M2245">
            <v>24</v>
          </cell>
          <cell r="N2245" t="str">
            <v>D</v>
          </cell>
          <cell r="O2245" t="str">
            <v>Diplômante</v>
          </cell>
          <cell r="P2245" t="str">
            <v>2A</v>
          </cell>
          <cell r="Q2245">
            <v>44</v>
          </cell>
          <cell r="R2245">
            <v>45</v>
          </cell>
          <cell r="S2245" t="str">
            <v>CDJ</v>
          </cell>
          <cell r="T2245">
            <v>45</v>
          </cell>
        </row>
        <row r="2246">
          <cell r="A2246" t="str">
            <v>THK0REM_RVA_Q1ACDJ</v>
          </cell>
          <cell r="B2246" t="str">
            <v>Jour</v>
          </cell>
          <cell r="C2246" t="str">
            <v>OFPPT</v>
          </cell>
          <cell r="D2246" t="str">
            <v>Centre Sud</v>
          </cell>
          <cell r="E2246" t="str">
            <v>THK0</v>
          </cell>
          <cell r="F2246" t="str">
            <v>INSTITUT DE TECHNOLOGIE APPLIQUEE ROUTE AGOURAY MEKNES</v>
          </cell>
          <cell r="G2246" t="str">
            <v>Industriel</v>
          </cell>
          <cell r="H2246" t="str">
            <v>Réparation des Engins à Moteurs</v>
          </cell>
          <cell r="I2246" t="str">
            <v>Q</v>
          </cell>
          <cell r="J2246" t="str">
            <v>Q</v>
          </cell>
          <cell r="K2246" t="str">
            <v>REM_RVA_Q</v>
          </cell>
          <cell r="L2246" t="str">
            <v>Réparateur de Véhicules Automobiles</v>
          </cell>
          <cell r="M2246">
            <v>24</v>
          </cell>
          <cell r="N2246" t="str">
            <v>D</v>
          </cell>
          <cell r="O2246" t="str">
            <v>Diplômante</v>
          </cell>
          <cell r="P2246" t="str">
            <v>1A</v>
          </cell>
          <cell r="Q2246">
            <v>112</v>
          </cell>
          <cell r="R2246">
            <v>110</v>
          </cell>
          <cell r="S2246" t="str">
            <v>CDJ</v>
          </cell>
          <cell r="T2246">
            <v>127</v>
          </cell>
        </row>
        <row r="2247">
          <cell r="A2247" t="str">
            <v>THK0REM_RVA_Q2ACDJ</v>
          </cell>
          <cell r="B2247" t="str">
            <v>Jour</v>
          </cell>
          <cell r="C2247" t="str">
            <v>OFPPT</v>
          </cell>
          <cell r="D2247" t="str">
            <v>Centre Sud</v>
          </cell>
          <cell r="E2247" t="str">
            <v>THK0</v>
          </cell>
          <cell r="F2247" t="str">
            <v>INSTITUT DE TECHNOLOGIE APPLIQUEE ROUTE AGOURAY MEKNES</v>
          </cell>
          <cell r="G2247" t="str">
            <v>Industriel</v>
          </cell>
          <cell r="H2247" t="str">
            <v>Réparation des Engins à Moteurs</v>
          </cell>
          <cell r="I2247" t="str">
            <v>Q</v>
          </cell>
          <cell r="J2247" t="str">
            <v>Q</v>
          </cell>
          <cell r="K2247" t="str">
            <v>REM_RVA_Q</v>
          </cell>
          <cell r="L2247" t="str">
            <v>Réparateur de Véhicules Automobiles</v>
          </cell>
          <cell r="M2247">
            <v>24</v>
          </cell>
          <cell r="N2247" t="str">
            <v>D</v>
          </cell>
          <cell r="O2247" t="str">
            <v>Diplômante</v>
          </cell>
          <cell r="P2247" t="str">
            <v>2A</v>
          </cell>
          <cell r="Q2247">
            <v>84</v>
          </cell>
          <cell r="R2247">
            <v>83</v>
          </cell>
          <cell r="S2247" t="str">
            <v>CDJ</v>
          </cell>
          <cell r="T2247">
            <v>83</v>
          </cell>
        </row>
        <row r="2248">
          <cell r="A2248" t="str">
            <v>THK0TH_OQCC_Q1ACDJ</v>
          </cell>
          <cell r="B2248" t="str">
            <v>Jour</v>
          </cell>
          <cell r="C2248" t="str">
            <v>OFPPT</v>
          </cell>
          <cell r="D2248" t="str">
            <v>Centre Sud</v>
          </cell>
          <cell r="E2248" t="str">
            <v>THK0</v>
          </cell>
          <cell r="F2248" t="str">
            <v>INSTITUT DE TECHNOLOGIE APPLIQUEE ROUTE AGOURAY MEKNES</v>
          </cell>
          <cell r="G2248" t="str">
            <v>Industriel</v>
          </cell>
          <cell r="H2248" t="str">
            <v>Textile Habillement</v>
          </cell>
          <cell r="I2248" t="str">
            <v>Q</v>
          </cell>
          <cell r="J2248" t="str">
            <v>Q</v>
          </cell>
          <cell r="K2248" t="str">
            <v>TH_OQCC_Q</v>
          </cell>
          <cell r="L2248" t="str">
            <v>Ouvrier Qualifié en Coupe et Couture</v>
          </cell>
          <cell r="M2248">
            <v>15</v>
          </cell>
          <cell r="N2248" t="str">
            <v>D</v>
          </cell>
          <cell r="O2248" t="str">
            <v>Diplômante</v>
          </cell>
          <cell r="P2248" t="str">
            <v>1A</v>
          </cell>
          <cell r="Q2248">
            <v>28</v>
          </cell>
          <cell r="R2248">
            <v>31</v>
          </cell>
          <cell r="S2248" t="str">
            <v>CDJ</v>
          </cell>
          <cell r="T2248">
            <v>34</v>
          </cell>
        </row>
        <row r="2249">
          <cell r="A2249" t="str">
            <v>THP0AGR_OMIA_Q1ACDJ</v>
          </cell>
          <cell r="B2249" t="str">
            <v>Jour</v>
          </cell>
          <cell r="C2249" t="str">
            <v>OFPPT</v>
          </cell>
          <cell r="D2249" t="str">
            <v>Centre Sud</v>
          </cell>
          <cell r="E2249" t="str">
            <v>THP0</v>
          </cell>
          <cell r="F2249" t="str">
            <v>INSTITUT SPECIALISE EN INDUSTRIE AGRO-ALIMENTAIRE MEKNES</v>
          </cell>
          <cell r="G2249" t="str">
            <v>Industriel</v>
          </cell>
          <cell r="H2249" t="str">
            <v>Agroalimentaire</v>
          </cell>
          <cell r="I2249" t="str">
            <v>Q</v>
          </cell>
          <cell r="J2249" t="str">
            <v>Q</v>
          </cell>
          <cell r="K2249" t="str">
            <v>AGR_OMIA_Q</v>
          </cell>
          <cell r="L2249" t="str">
            <v>Opérateur sur machines en Industrie Agroalimentaire</v>
          </cell>
          <cell r="M2249">
            <v>24</v>
          </cell>
          <cell r="N2249" t="str">
            <v>D</v>
          </cell>
          <cell r="O2249" t="str">
            <v>Diplômante</v>
          </cell>
          <cell r="P2249" t="str">
            <v>1A</v>
          </cell>
          <cell r="Q2249">
            <v>56</v>
          </cell>
          <cell r="R2249">
            <v>0</v>
          </cell>
          <cell r="S2249" t="str">
            <v>CDJ</v>
          </cell>
          <cell r="T2249">
            <v>0</v>
          </cell>
        </row>
        <row r="2250">
          <cell r="A2250" t="str">
            <v>THP0AGR_PIA_Q1ACDJ</v>
          </cell>
          <cell r="B2250" t="str">
            <v>Jour</v>
          </cell>
          <cell r="C2250" t="str">
            <v>OFPPT</v>
          </cell>
          <cell r="D2250" t="str">
            <v>Centre Sud</v>
          </cell>
          <cell r="E2250" t="str">
            <v>THP0</v>
          </cell>
          <cell r="F2250" t="str">
            <v>INSTITUT SPECIALISE EN INDUSTRIE AGRO-ALIMENTAIRE MEKNES</v>
          </cell>
          <cell r="G2250" t="str">
            <v>Industriel</v>
          </cell>
          <cell r="H2250" t="str">
            <v>Agroalimentaire</v>
          </cell>
          <cell r="I2250" t="str">
            <v>Q</v>
          </cell>
          <cell r="J2250" t="str">
            <v>Q</v>
          </cell>
          <cell r="K2250" t="str">
            <v>AGR_PIA_Q</v>
          </cell>
          <cell r="L2250" t="str">
            <v>Préparateur en Industrie Agroalimentaire</v>
          </cell>
          <cell r="M2250">
            <v>24</v>
          </cell>
          <cell r="N2250" t="str">
            <v>D</v>
          </cell>
          <cell r="O2250" t="str">
            <v>Diplômante</v>
          </cell>
          <cell r="P2250" t="str">
            <v>1A</v>
          </cell>
          <cell r="Q2250">
            <v>56</v>
          </cell>
          <cell r="R2250">
            <v>0</v>
          </cell>
          <cell r="S2250" t="str">
            <v>CDJ</v>
          </cell>
          <cell r="T2250">
            <v>0</v>
          </cell>
        </row>
        <row r="2251">
          <cell r="A2251" t="str">
            <v>TIK0BTP_OQMAB_Q1ACDJ</v>
          </cell>
          <cell r="B2251" t="str">
            <v>Jour</v>
          </cell>
          <cell r="C2251" t="str">
            <v>OFPPT</v>
          </cell>
          <cell r="D2251" t="str">
            <v>Centre Sud</v>
          </cell>
          <cell r="E2251" t="str">
            <v>TIK0</v>
          </cell>
          <cell r="F2251" t="str">
            <v>INSTITUT SPECIALISE DE TECHNOLOGIE APPLIQUEE EL HAJEB</v>
          </cell>
          <cell r="G2251" t="str">
            <v>BTP</v>
          </cell>
          <cell r="H2251" t="str">
            <v>Batiment et Travaux Publics</v>
          </cell>
          <cell r="I2251" t="str">
            <v>Q</v>
          </cell>
          <cell r="J2251" t="str">
            <v>Q</v>
          </cell>
          <cell r="K2251" t="str">
            <v>BTP_OQMAB_Q</v>
          </cell>
          <cell r="L2251" t="str">
            <v>Ouvrier Qualifié en Menuiserie Aluminium, Bois</v>
          </cell>
          <cell r="M2251">
            <v>15</v>
          </cell>
          <cell r="N2251" t="str">
            <v>D</v>
          </cell>
          <cell r="O2251" t="str">
            <v>Diplômante</v>
          </cell>
          <cell r="P2251" t="str">
            <v>1A</v>
          </cell>
          <cell r="Q2251">
            <v>28</v>
          </cell>
          <cell r="R2251">
            <v>27</v>
          </cell>
          <cell r="S2251" t="str">
            <v>CDJ</v>
          </cell>
          <cell r="T2251">
            <v>34</v>
          </cell>
        </row>
        <row r="2252">
          <cell r="A2252" t="str">
            <v>TIK0CM_OSP_Q1ACDJ</v>
          </cell>
          <cell r="B2252" t="str">
            <v>Jour</v>
          </cell>
          <cell r="C2252" t="str">
            <v>OFPPT</v>
          </cell>
          <cell r="D2252" t="str">
            <v>Centre Sud</v>
          </cell>
          <cell r="E2252" t="str">
            <v>TIK0</v>
          </cell>
          <cell r="F2252" t="str">
            <v>INSTITUT SPECIALISE DE TECHNOLOGIE APPLIQUEE EL HAJEB</v>
          </cell>
          <cell r="G2252" t="str">
            <v>Industriel</v>
          </cell>
          <cell r="H2252" t="str">
            <v>Construction Métallique</v>
          </cell>
          <cell r="I2252" t="str">
            <v>Q</v>
          </cell>
          <cell r="J2252" t="str">
            <v>Q</v>
          </cell>
          <cell r="K2252" t="str">
            <v>CM_OSP_Q</v>
          </cell>
          <cell r="L2252" t="str">
            <v>Ouvrier Soudeur Polyvalent</v>
          </cell>
          <cell r="M2252">
            <v>15</v>
          </cell>
          <cell r="N2252" t="str">
            <v>D</v>
          </cell>
          <cell r="O2252" t="str">
            <v>Diplômante</v>
          </cell>
          <cell r="P2252" t="str">
            <v>1A</v>
          </cell>
          <cell r="Q2252">
            <v>28</v>
          </cell>
          <cell r="R2252">
            <v>26</v>
          </cell>
          <cell r="S2252" t="str">
            <v>CDJ</v>
          </cell>
          <cell r="T2252">
            <v>27</v>
          </cell>
        </row>
        <row r="2253">
          <cell r="A2253" t="str">
            <v>TIK0GE_EEI_Q1ACDJ</v>
          </cell>
          <cell r="B2253" t="str">
            <v>Jour</v>
          </cell>
          <cell r="C2253" t="str">
            <v>OFPPT</v>
          </cell>
          <cell r="D2253" t="str">
            <v>Centre Sud</v>
          </cell>
          <cell r="E2253" t="str">
            <v>TIK0</v>
          </cell>
          <cell r="F2253" t="str">
            <v>INSTITUT SPECIALISE DE TECHNOLOGIE APPLIQUEE EL HAJEB</v>
          </cell>
          <cell r="G2253" t="str">
            <v>Industriel</v>
          </cell>
          <cell r="H2253" t="str">
            <v>Génie Electrique</v>
          </cell>
          <cell r="I2253" t="str">
            <v>Q</v>
          </cell>
          <cell r="J2253" t="str">
            <v>Q</v>
          </cell>
          <cell r="K2253" t="str">
            <v>GE_EEI_Q</v>
          </cell>
          <cell r="L2253" t="str">
            <v>Electricité d'Entretien Industriel</v>
          </cell>
          <cell r="M2253">
            <v>24</v>
          </cell>
          <cell r="N2253" t="str">
            <v>D</v>
          </cell>
          <cell r="O2253" t="str">
            <v>Diplômante</v>
          </cell>
          <cell r="P2253" t="str">
            <v>1A</v>
          </cell>
          <cell r="Q2253">
            <v>28</v>
          </cell>
          <cell r="R2253">
            <v>28</v>
          </cell>
          <cell r="S2253" t="str">
            <v>CDJ</v>
          </cell>
          <cell r="T2253">
            <v>35</v>
          </cell>
        </row>
        <row r="2254">
          <cell r="A2254" t="str">
            <v>TIK0GE_EEI_Q2ACDJ</v>
          </cell>
          <cell r="B2254" t="str">
            <v>Jour</v>
          </cell>
          <cell r="C2254" t="str">
            <v>OFPPT</v>
          </cell>
          <cell r="D2254" t="str">
            <v>Centre Sud</v>
          </cell>
          <cell r="E2254" t="str">
            <v>TIK0</v>
          </cell>
          <cell r="F2254" t="str">
            <v>INSTITUT SPECIALISE DE TECHNOLOGIE APPLIQUEE EL HAJEB</v>
          </cell>
          <cell r="G2254" t="str">
            <v>Industriel</v>
          </cell>
          <cell r="H2254" t="str">
            <v>Génie Electrique</v>
          </cell>
          <cell r="I2254" t="str">
            <v>Q</v>
          </cell>
          <cell r="J2254" t="str">
            <v>Q</v>
          </cell>
          <cell r="K2254" t="str">
            <v>GE_EEI_Q</v>
          </cell>
          <cell r="L2254" t="str">
            <v>Electricité d'Entretien Industriel</v>
          </cell>
          <cell r="M2254">
            <v>24</v>
          </cell>
          <cell r="N2254" t="str">
            <v>D</v>
          </cell>
          <cell r="O2254" t="str">
            <v>Diplômante</v>
          </cell>
          <cell r="P2254" t="str">
            <v>2A</v>
          </cell>
          <cell r="Q2254">
            <v>21</v>
          </cell>
          <cell r="R2254">
            <v>20</v>
          </cell>
          <cell r="S2254" t="str">
            <v>CDJ</v>
          </cell>
          <cell r="T2254">
            <v>20</v>
          </cell>
        </row>
        <row r="2255">
          <cell r="A2255" t="str">
            <v>TIK0REM_RVA_Q1ACDJ</v>
          </cell>
          <cell r="B2255" t="str">
            <v>Jour</v>
          </cell>
          <cell r="C2255" t="str">
            <v>OFPPT</v>
          </cell>
          <cell r="D2255" t="str">
            <v>Centre Sud</v>
          </cell>
          <cell r="E2255" t="str">
            <v>TIK0</v>
          </cell>
          <cell r="F2255" t="str">
            <v>INSTITUT SPECIALISE DE TECHNOLOGIE APPLIQUEE EL HAJEB</v>
          </cell>
          <cell r="G2255" t="str">
            <v>Industriel</v>
          </cell>
          <cell r="H2255" t="str">
            <v>Réparation des Engins à Moteurs</v>
          </cell>
          <cell r="I2255" t="str">
            <v>Q</v>
          </cell>
          <cell r="J2255" t="str">
            <v>Q</v>
          </cell>
          <cell r="K2255" t="str">
            <v>REM_RVA_Q</v>
          </cell>
          <cell r="L2255" t="str">
            <v>Réparateur de Véhicules Automobiles</v>
          </cell>
          <cell r="M2255">
            <v>24</v>
          </cell>
          <cell r="N2255" t="str">
            <v>D</v>
          </cell>
          <cell r="O2255" t="str">
            <v>Diplômante</v>
          </cell>
          <cell r="P2255" t="str">
            <v>1A</v>
          </cell>
          <cell r="Q2255">
            <v>56</v>
          </cell>
          <cell r="R2255">
            <v>56</v>
          </cell>
          <cell r="S2255" t="str">
            <v>CDJ</v>
          </cell>
          <cell r="T2255">
            <v>66</v>
          </cell>
        </row>
        <row r="2256">
          <cell r="A2256" t="str">
            <v>TIK0REM_RVA_Q2ACDJ</v>
          </cell>
          <cell r="B2256" t="str">
            <v>Jour</v>
          </cell>
          <cell r="C2256" t="str">
            <v>OFPPT</v>
          </cell>
          <cell r="D2256" t="str">
            <v>Centre Sud</v>
          </cell>
          <cell r="E2256" t="str">
            <v>TIK0</v>
          </cell>
          <cell r="F2256" t="str">
            <v>INSTITUT SPECIALISE DE TECHNOLOGIE APPLIQUEE EL HAJEB</v>
          </cell>
          <cell r="G2256" t="str">
            <v>Industriel</v>
          </cell>
          <cell r="H2256" t="str">
            <v>Réparation des Engins à Moteurs</v>
          </cell>
          <cell r="I2256" t="str">
            <v>Q</v>
          </cell>
          <cell r="J2256" t="str">
            <v>Q</v>
          </cell>
          <cell r="K2256" t="str">
            <v>REM_RVA_Q</v>
          </cell>
          <cell r="L2256" t="str">
            <v>Réparateur de Véhicules Automobiles</v>
          </cell>
          <cell r="M2256">
            <v>24</v>
          </cell>
          <cell r="N2256" t="str">
            <v>D</v>
          </cell>
          <cell r="O2256" t="str">
            <v>Diplômante</v>
          </cell>
          <cell r="P2256" t="str">
            <v>2A</v>
          </cell>
          <cell r="Q2256">
            <v>46</v>
          </cell>
          <cell r="R2256">
            <v>40</v>
          </cell>
          <cell r="S2256" t="str">
            <v>CDJ</v>
          </cell>
          <cell r="T2256">
            <v>40</v>
          </cell>
        </row>
        <row r="2257">
          <cell r="A2257" t="str">
            <v>TIK0TH_OQCC_Q1ACDJ</v>
          </cell>
          <cell r="B2257" t="str">
            <v>Jour</v>
          </cell>
          <cell r="C2257" t="str">
            <v>OFPPT</v>
          </cell>
          <cell r="D2257" t="str">
            <v>Centre Sud</v>
          </cell>
          <cell r="E2257" t="str">
            <v>TIK0</v>
          </cell>
          <cell r="F2257" t="str">
            <v>INSTITUT SPECIALISE DE TECHNOLOGIE APPLIQUEE EL HAJEB</v>
          </cell>
          <cell r="G2257" t="str">
            <v>Industriel</v>
          </cell>
          <cell r="H2257" t="str">
            <v>Textile Habillement</v>
          </cell>
          <cell r="I2257" t="str">
            <v>Q</v>
          </cell>
          <cell r="J2257" t="str">
            <v>Q</v>
          </cell>
          <cell r="K2257" t="str">
            <v>TH_OQCC_Q</v>
          </cell>
          <cell r="L2257" t="str">
            <v>Ouvrier Qualifié en Coupe et Couture</v>
          </cell>
          <cell r="M2257">
            <v>15</v>
          </cell>
          <cell r="N2257" t="str">
            <v>D</v>
          </cell>
          <cell r="O2257" t="str">
            <v>Diplômante</v>
          </cell>
          <cell r="P2257" t="str">
            <v>1A</v>
          </cell>
          <cell r="Q2257">
            <v>28</v>
          </cell>
          <cell r="R2257">
            <v>20</v>
          </cell>
          <cell r="S2257" t="str">
            <v>CDJ</v>
          </cell>
          <cell r="T2257">
            <v>22</v>
          </cell>
        </row>
        <row r="2258">
          <cell r="A2258" t="str">
            <v>TIL0BTP_OQMAB_Q1ACDJ</v>
          </cell>
          <cell r="B2258" t="str">
            <v>Jour</v>
          </cell>
          <cell r="C2258" t="str">
            <v>OFPPT</v>
          </cell>
          <cell r="D2258" t="str">
            <v>Centre Sud</v>
          </cell>
          <cell r="E2258" t="str">
            <v>TIL0</v>
          </cell>
          <cell r="F2258" t="str">
            <v>INSTITUT SPECIALISE DE TECHNOLOGIE APPLIQUEE AZROU</v>
          </cell>
          <cell r="G2258" t="str">
            <v>BTP</v>
          </cell>
          <cell r="H2258" t="str">
            <v>Batiment et Travaux Publics</v>
          </cell>
          <cell r="I2258" t="str">
            <v>Q</v>
          </cell>
          <cell r="J2258" t="str">
            <v>Q</v>
          </cell>
          <cell r="K2258" t="str">
            <v>BTP_OQMAB_Q</v>
          </cell>
          <cell r="L2258" t="str">
            <v>Ouvrier Qualifié en Menuiserie Aluminium, Bois</v>
          </cell>
          <cell r="M2258">
            <v>15</v>
          </cell>
          <cell r="N2258" t="str">
            <v>D</v>
          </cell>
          <cell r="O2258" t="str">
            <v>Diplômante</v>
          </cell>
          <cell r="P2258" t="str">
            <v>1A</v>
          </cell>
          <cell r="Q2258">
            <v>28</v>
          </cell>
          <cell r="R2258">
            <v>24</v>
          </cell>
          <cell r="S2258" t="str">
            <v>CDJ</v>
          </cell>
          <cell r="T2258">
            <v>28</v>
          </cell>
        </row>
        <row r="2259">
          <cell r="A2259" t="str">
            <v>TIL0GE_EI_Q1ACDJ</v>
          </cell>
          <cell r="B2259" t="str">
            <v>Jour</v>
          </cell>
          <cell r="C2259" t="str">
            <v>OFPPT</v>
          </cell>
          <cell r="D2259" t="str">
            <v>Centre Sud</v>
          </cell>
          <cell r="E2259" t="str">
            <v>TIL0</v>
          </cell>
          <cell r="F2259" t="str">
            <v>INSTITUT SPECIALISE DE TECHNOLOGIE APPLIQUEE AZROU</v>
          </cell>
          <cell r="G2259" t="str">
            <v>Industriel</v>
          </cell>
          <cell r="H2259" t="str">
            <v>Génie Electrique</v>
          </cell>
          <cell r="I2259" t="str">
            <v>Q</v>
          </cell>
          <cell r="J2259" t="str">
            <v>Q</v>
          </cell>
          <cell r="K2259" t="str">
            <v>GE_EI_Q</v>
          </cell>
          <cell r="L2259" t="str">
            <v>Electricité d'Installation</v>
          </cell>
          <cell r="M2259">
            <v>15</v>
          </cell>
          <cell r="N2259" t="str">
            <v>D</v>
          </cell>
          <cell r="O2259" t="str">
            <v>Diplômante</v>
          </cell>
          <cell r="P2259" t="str">
            <v>1A</v>
          </cell>
          <cell r="Q2259">
            <v>56</v>
          </cell>
          <cell r="R2259">
            <v>50</v>
          </cell>
          <cell r="S2259" t="str">
            <v>CDJ</v>
          </cell>
          <cell r="T2259">
            <v>61</v>
          </cell>
        </row>
        <row r="2260">
          <cell r="A2260" t="str">
            <v>TIL0REM_RVA_Q1ACDJ</v>
          </cell>
          <cell r="B2260" t="str">
            <v>Jour</v>
          </cell>
          <cell r="C2260" t="str">
            <v>OFPPT</v>
          </cell>
          <cell r="D2260" t="str">
            <v>Centre Sud</v>
          </cell>
          <cell r="E2260" t="str">
            <v>TIL0</v>
          </cell>
          <cell r="F2260" t="str">
            <v>INSTITUT SPECIALISE DE TECHNOLOGIE APPLIQUEE AZROU</v>
          </cell>
          <cell r="G2260" t="str">
            <v>Industriel</v>
          </cell>
          <cell r="H2260" t="str">
            <v>Réparation des Engins à Moteurs</v>
          </cell>
          <cell r="I2260" t="str">
            <v>Q</v>
          </cell>
          <cell r="J2260" t="str">
            <v>Q</v>
          </cell>
          <cell r="K2260" t="str">
            <v>REM_RVA_Q</v>
          </cell>
          <cell r="L2260" t="str">
            <v>Réparateur de Véhicules Automobiles</v>
          </cell>
          <cell r="M2260">
            <v>24</v>
          </cell>
          <cell r="N2260" t="str">
            <v>D</v>
          </cell>
          <cell r="O2260" t="str">
            <v>Diplômante</v>
          </cell>
          <cell r="P2260" t="str">
            <v>1A</v>
          </cell>
          <cell r="Q2260">
            <v>56</v>
          </cell>
          <cell r="R2260">
            <v>55</v>
          </cell>
          <cell r="S2260" t="str">
            <v>CDJ</v>
          </cell>
          <cell r="T2260">
            <v>66</v>
          </cell>
        </row>
        <row r="2261">
          <cell r="A2261" t="str">
            <v>TIL0REM_RVA_Q2ACDJ</v>
          </cell>
          <cell r="B2261" t="str">
            <v>Jour</v>
          </cell>
          <cell r="C2261" t="str">
            <v>OFPPT</v>
          </cell>
          <cell r="D2261" t="str">
            <v>Centre Sud</v>
          </cell>
          <cell r="E2261" t="str">
            <v>TIL0</v>
          </cell>
          <cell r="F2261" t="str">
            <v>INSTITUT SPECIALISE DE TECHNOLOGIE APPLIQUEE AZROU</v>
          </cell>
          <cell r="G2261" t="str">
            <v>Industriel</v>
          </cell>
          <cell r="H2261" t="str">
            <v>Réparation des Engins à Moteurs</v>
          </cell>
          <cell r="I2261" t="str">
            <v>Q</v>
          </cell>
          <cell r="J2261" t="str">
            <v>Q</v>
          </cell>
          <cell r="K2261" t="str">
            <v>REM_RVA_Q</v>
          </cell>
          <cell r="L2261" t="str">
            <v>Réparateur de Véhicules Automobiles</v>
          </cell>
          <cell r="M2261">
            <v>24</v>
          </cell>
          <cell r="N2261" t="str">
            <v>D</v>
          </cell>
          <cell r="O2261" t="str">
            <v>Diplômante</v>
          </cell>
          <cell r="P2261" t="str">
            <v>2A</v>
          </cell>
          <cell r="Q2261">
            <v>37</v>
          </cell>
          <cell r="R2261">
            <v>26</v>
          </cell>
          <cell r="S2261" t="str">
            <v>CDJ</v>
          </cell>
          <cell r="T2261">
            <v>26</v>
          </cell>
        </row>
        <row r="2262">
          <cell r="A2262" t="str">
            <v>TIL0TH_OQCC_Q1ACDJ</v>
          </cell>
          <cell r="B2262" t="str">
            <v>Jour</v>
          </cell>
          <cell r="C2262" t="str">
            <v>OFPPT</v>
          </cell>
          <cell r="D2262" t="str">
            <v>Centre Sud</v>
          </cell>
          <cell r="E2262" t="str">
            <v>TIL0</v>
          </cell>
          <cell r="F2262" t="str">
            <v>INSTITUT SPECIALISE DE TECHNOLOGIE APPLIQUEE AZROU</v>
          </cell>
          <cell r="G2262" t="str">
            <v>Industriel</v>
          </cell>
          <cell r="H2262" t="str">
            <v>Textile Habillement</v>
          </cell>
          <cell r="I2262" t="str">
            <v>Q</v>
          </cell>
          <cell r="J2262" t="str">
            <v>Q</v>
          </cell>
          <cell r="K2262" t="str">
            <v>TH_OQCC_Q</v>
          </cell>
          <cell r="L2262" t="str">
            <v>Ouvrier Qualifié en Coupe et Couture</v>
          </cell>
          <cell r="M2262">
            <v>15</v>
          </cell>
          <cell r="N2262" t="str">
            <v>D</v>
          </cell>
          <cell r="O2262" t="str">
            <v>Diplômante</v>
          </cell>
          <cell r="P2262" t="str">
            <v>1A</v>
          </cell>
          <cell r="Q2262">
            <v>28</v>
          </cell>
          <cell r="R2262">
            <v>28</v>
          </cell>
          <cell r="S2262" t="str">
            <v>CDJ</v>
          </cell>
          <cell r="T2262">
            <v>30</v>
          </cell>
        </row>
        <row r="2263">
          <cell r="A2263" t="str">
            <v>TJK0CM_OPCM_Q1ACDJ</v>
          </cell>
          <cell r="B2263" t="str">
            <v>Jour</v>
          </cell>
          <cell r="C2263" t="str">
            <v>OFPPT</v>
          </cell>
          <cell r="D2263" t="str">
            <v>Centre Sud</v>
          </cell>
          <cell r="E2263" t="str">
            <v>TJK0</v>
          </cell>
          <cell r="F2263" t="str">
            <v>INSTITUT SPECIALISE DE TECHNOLOGIE APPLIQUEE MOHAMED EL FASSI ERRACHIDIA</v>
          </cell>
          <cell r="G2263" t="str">
            <v>Industriel</v>
          </cell>
          <cell r="H2263" t="str">
            <v>Construction Métallique</v>
          </cell>
          <cell r="I2263" t="str">
            <v>Q</v>
          </cell>
          <cell r="J2263" t="str">
            <v>Q</v>
          </cell>
          <cell r="K2263" t="str">
            <v>CM_OPCM_Q</v>
          </cell>
          <cell r="L2263" t="str">
            <v>Ouvrier Polyvalent en Construction Métallique</v>
          </cell>
          <cell r="M2263">
            <v>24</v>
          </cell>
          <cell r="N2263" t="str">
            <v>D</v>
          </cell>
          <cell r="O2263" t="str">
            <v>Diplômante</v>
          </cell>
          <cell r="P2263" t="str">
            <v>1A</v>
          </cell>
          <cell r="Q2263">
            <v>28</v>
          </cell>
          <cell r="R2263">
            <v>30</v>
          </cell>
          <cell r="S2263" t="str">
            <v>CDJ</v>
          </cell>
          <cell r="T2263">
            <v>39</v>
          </cell>
        </row>
        <row r="2264">
          <cell r="A2264" t="str">
            <v>TJK0CM_OPCM_Q2ACDJ</v>
          </cell>
          <cell r="B2264" t="str">
            <v>Jour</v>
          </cell>
          <cell r="C2264" t="str">
            <v>OFPPT</v>
          </cell>
          <cell r="D2264" t="str">
            <v>Centre Sud</v>
          </cell>
          <cell r="E2264" t="str">
            <v>TJK0</v>
          </cell>
          <cell r="F2264" t="str">
            <v>INSTITUT SPECIALISE DE TECHNOLOGIE APPLIQUEE MOHAMED EL FASSI ERRACHIDIA</v>
          </cell>
          <cell r="G2264" t="str">
            <v>Industriel</v>
          </cell>
          <cell r="H2264" t="str">
            <v>Construction Métallique</v>
          </cell>
          <cell r="I2264" t="str">
            <v>Q</v>
          </cell>
          <cell r="J2264" t="str">
            <v>Q</v>
          </cell>
          <cell r="K2264" t="str">
            <v>CM_OPCM_Q</v>
          </cell>
          <cell r="L2264" t="str">
            <v>Ouvrier Polyvalent en Construction Métallique</v>
          </cell>
          <cell r="M2264">
            <v>24</v>
          </cell>
          <cell r="N2264" t="str">
            <v>D</v>
          </cell>
          <cell r="O2264" t="str">
            <v>Diplômante</v>
          </cell>
          <cell r="P2264" t="str">
            <v>2A</v>
          </cell>
          <cell r="Q2264">
            <v>23</v>
          </cell>
          <cell r="R2264">
            <v>25</v>
          </cell>
          <cell r="S2264" t="str">
            <v>CDJ</v>
          </cell>
          <cell r="T2264">
            <v>25</v>
          </cell>
        </row>
        <row r="2265">
          <cell r="A2265" t="str">
            <v>TJK0FGT_ITS_Q1ACDJ</v>
          </cell>
          <cell r="B2265" t="str">
            <v>Jour</v>
          </cell>
          <cell r="C2265" t="str">
            <v>OFPPT</v>
          </cell>
          <cell r="D2265" t="str">
            <v>Centre Sud</v>
          </cell>
          <cell r="E2265" t="str">
            <v>TJK0</v>
          </cell>
          <cell r="F2265" t="str">
            <v>INSTITUT SPECIALISE DE TECHNOLOGIE APPLIQUEE MOHAMED EL FASSI ERRACHIDIA</v>
          </cell>
          <cell r="G2265" t="str">
            <v>Industriel</v>
          </cell>
          <cell r="H2265" t="str">
            <v>Froid et Génie Thermique</v>
          </cell>
          <cell r="I2265" t="str">
            <v>Q</v>
          </cell>
          <cell r="J2265" t="str">
            <v>Q</v>
          </cell>
          <cell r="K2265" t="str">
            <v>FGT_ITS_Q</v>
          </cell>
          <cell r="L2265" t="str">
            <v>Installateur en Thermique et Sanitaire</v>
          </cell>
          <cell r="M2265">
            <v>15</v>
          </cell>
          <cell r="N2265" t="str">
            <v>D</v>
          </cell>
          <cell r="O2265" t="str">
            <v>Diplômante</v>
          </cell>
          <cell r="P2265" t="str">
            <v>1A</v>
          </cell>
          <cell r="Q2265">
            <v>28</v>
          </cell>
          <cell r="R2265">
            <v>31</v>
          </cell>
          <cell r="S2265" t="str">
            <v>CDJ</v>
          </cell>
          <cell r="T2265">
            <v>41</v>
          </cell>
        </row>
        <row r="2266">
          <cell r="A2266" t="str">
            <v>TJK0GE_EI_Q1ACDJ</v>
          </cell>
          <cell r="B2266" t="str">
            <v>Jour</v>
          </cell>
          <cell r="C2266" t="str">
            <v>OFPPT</v>
          </cell>
          <cell r="D2266" t="str">
            <v>Centre Sud</v>
          </cell>
          <cell r="E2266" t="str">
            <v>TJK0</v>
          </cell>
          <cell r="F2266" t="str">
            <v>INSTITUT SPECIALISE DE TECHNOLOGIE APPLIQUEE MOHAMED EL FASSI ERRACHIDIA</v>
          </cell>
          <cell r="G2266" t="str">
            <v>Industriel</v>
          </cell>
          <cell r="H2266" t="str">
            <v>Génie Electrique</v>
          </cell>
          <cell r="I2266" t="str">
            <v>Q</v>
          </cell>
          <cell r="J2266" t="str">
            <v>Q</v>
          </cell>
          <cell r="K2266" t="str">
            <v>GE_EI_Q</v>
          </cell>
          <cell r="L2266" t="str">
            <v>Electricité d'Installation</v>
          </cell>
          <cell r="M2266">
            <v>15</v>
          </cell>
          <cell r="N2266" t="str">
            <v>D</v>
          </cell>
          <cell r="O2266" t="str">
            <v>Diplômante</v>
          </cell>
          <cell r="P2266" t="str">
            <v>1A</v>
          </cell>
          <cell r="Q2266">
            <v>56</v>
          </cell>
          <cell r="R2266">
            <v>57</v>
          </cell>
          <cell r="S2266" t="str">
            <v>CDJ</v>
          </cell>
          <cell r="T2266">
            <v>63</v>
          </cell>
        </row>
        <row r="2267">
          <cell r="A2267" t="str">
            <v>TJK0REM_RVA_Q1ACDJ</v>
          </cell>
          <cell r="B2267" t="str">
            <v>Jour</v>
          </cell>
          <cell r="C2267" t="str">
            <v>OFPPT</v>
          </cell>
          <cell r="D2267" t="str">
            <v>Centre Sud</v>
          </cell>
          <cell r="E2267" t="str">
            <v>TJK0</v>
          </cell>
          <cell r="F2267" t="str">
            <v>INSTITUT SPECIALISE DE TECHNOLOGIE APPLIQUEE MOHAMED EL FASSI ERRACHIDIA</v>
          </cell>
          <cell r="G2267" t="str">
            <v>Industriel</v>
          </cell>
          <cell r="H2267" t="str">
            <v>Réparation des Engins à Moteurs</v>
          </cell>
          <cell r="I2267" t="str">
            <v>Q</v>
          </cell>
          <cell r="J2267" t="str">
            <v>Q</v>
          </cell>
          <cell r="K2267" t="str">
            <v>REM_RVA_Q</v>
          </cell>
          <cell r="L2267" t="str">
            <v>Réparateur de Véhicules Automobiles</v>
          </cell>
          <cell r="M2267">
            <v>24</v>
          </cell>
          <cell r="N2267" t="str">
            <v>D</v>
          </cell>
          <cell r="O2267" t="str">
            <v>Diplômante</v>
          </cell>
          <cell r="P2267" t="str">
            <v>1A</v>
          </cell>
          <cell r="Q2267">
            <v>56</v>
          </cell>
          <cell r="R2267">
            <v>60</v>
          </cell>
          <cell r="S2267" t="str">
            <v>CDJ</v>
          </cell>
          <cell r="T2267">
            <v>68</v>
          </cell>
        </row>
        <row r="2268">
          <cell r="A2268" t="str">
            <v>TJK0REM_RVA_Q2ACDJ</v>
          </cell>
          <cell r="B2268" t="str">
            <v>Jour</v>
          </cell>
          <cell r="C2268" t="str">
            <v>OFPPT</v>
          </cell>
          <cell r="D2268" t="str">
            <v>Centre Sud</v>
          </cell>
          <cell r="E2268" t="str">
            <v>TJK0</v>
          </cell>
          <cell r="F2268" t="str">
            <v>INSTITUT SPECIALISE DE TECHNOLOGIE APPLIQUEE MOHAMED EL FASSI ERRACHIDIA</v>
          </cell>
          <cell r="G2268" t="str">
            <v>Industriel</v>
          </cell>
          <cell r="H2268" t="str">
            <v>Réparation des Engins à Moteurs</v>
          </cell>
          <cell r="I2268" t="str">
            <v>Q</v>
          </cell>
          <cell r="J2268" t="str">
            <v>Q</v>
          </cell>
          <cell r="K2268" t="str">
            <v>REM_RVA_Q</v>
          </cell>
          <cell r="L2268" t="str">
            <v>Réparateur de Véhicules Automobiles</v>
          </cell>
          <cell r="M2268">
            <v>24</v>
          </cell>
          <cell r="N2268" t="str">
            <v>D</v>
          </cell>
          <cell r="O2268" t="str">
            <v>Diplômante</v>
          </cell>
          <cell r="P2268" t="str">
            <v>2A</v>
          </cell>
          <cell r="Q2268">
            <v>49</v>
          </cell>
          <cell r="R2268">
            <v>51</v>
          </cell>
          <cell r="S2268" t="str">
            <v>CDJ</v>
          </cell>
          <cell r="T2268">
            <v>51</v>
          </cell>
        </row>
        <row r="2269">
          <cell r="A2269" t="str">
            <v>TJK0TH_OQCC_Q1ACDJ</v>
          </cell>
          <cell r="B2269" t="str">
            <v>Jour</v>
          </cell>
          <cell r="C2269" t="str">
            <v>OFPPT</v>
          </cell>
          <cell r="D2269" t="str">
            <v>Centre Sud</v>
          </cell>
          <cell r="E2269" t="str">
            <v>TJK0</v>
          </cell>
          <cell r="F2269" t="str">
            <v>INSTITUT SPECIALISE DE TECHNOLOGIE APPLIQUEE MOHAMED EL FASSI ERRACHIDIA</v>
          </cell>
          <cell r="G2269" t="str">
            <v>Industriel</v>
          </cell>
          <cell r="H2269" t="str">
            <v>Textile Habillement</v>
          </cell>
          <cell r="I2269" t="str">
            <v>Q</v>
          </cell>
          <cell r="J2269" t="str">
            <v>Q</v>
          </cell>
          <cell r="K2269" t="str">
            <v>TH_OQCC_Q</v>
          </cell>
          <cell r="L2269" t="str">
            <v>Ouvrier Qualifié en Coupe et Couture</v>
          </cell>
          <cell r="M2269">
            <v>15</v>
          </cell>
          <cell r="N2269" t="str">
            <v>D</v>
          </cell>
          <cell r="O2269" t="str">
            <v>Diplômante</v>
          </cell>
          <cell r="P2269" t="str">
            <v>1A</v>
          </cell>
          <cell r="Q2269">
            <v>28</v>
          </cell>
          <cell r="R2269">
            <v>30</v>
          </cell>
          <cell r="S2269" t="str">
            <v>CDJ</v>
          </cell>
          <cell r="T2269">
            <v>34</v>
          </cell>
        </row>
        <row r="2270">
          <cell r="A2270" t="str">
            <v>TJK0THR_AR_Q1ACDJ</v>
          </cell>
          <cell r="B2270" t="str">
            <v>Jour</v>
          </cell>
          <cell r="C2270" t="str">
            <v>OFPPT</v>
          </cell>
          <cell r="D2270" t="str">
            <v>Centre Sud</v>
          </cell>
          <cell r="E2270" t="str">
            <v>TJK0</v>
          </cell>
          <cell r="F2270" t="str">
            <v>INSTITUT SPECIALISE DE TECHNOLOGIE APPLIQUEE MOHAMED EL FASSI ERRACHIDIA</v>
          </cell>
          <cell r="G2270" t="str">
            <v>Hôtellerie et Tourisme</v>
          </cell>
          <cell r="H2270" t="str">
            <v>Hôtellerie et Tourisme</v>
          </cell>
          <cell r="I2270" t="str">
            <v>Q</v>
          </cell>
          <cell r="J2270" t="str">
            <v>Q</v>
          </cell>
          <cell r="K2270" t="str">
            <v>THR_AR_Q</v>
          </cell>
          <cell r="L2270" t="str">
            <v>Agent de Restauration</v>
          </cell>
          <cell r="M2270">
            <v>15</v>
          </cell>
          <cell r="N2270" t="str">
            <v>D</v>
          </cell>
          <cell r="O2270" t="str">
            <v>Diplômante</v>
          </cell>
          <cell r="P2270" t="str">
            <v>1A</v>
          </cell>
          <cell r="Q2270">
            <v>36</v>
          </cell>
          <cell r="R2270">
            <v>40</v>
          </cell>
          <cell r="S2270" t="str">
            <v>CDJ</v>
          </cell>
          <cell r="T2270">
            <v>47</v>
          </cell>
        </row>
        <row r="2271">
          <cell r="A2271" t="str">
            <v>TJL0GE_EI_Q1ACDJ</v>
          </cell>
          <cell r="B2271" t="str">
            <v>Jour</v>
          </cell>
          <cell r="C2271" t="str">
            <v>OFPPT</v>
          </cell>
          <cell r="D2271" t="str">
            <v>Centre Sud</v>
          </cell>
          <cell r="E2271" t="str">
            <v>TJL0</v>
          </cell>
          <cell r="F2271" t="str">
            <v>INSTITUT SPECIALISE DE TECHNOLOGIE APPLIQUEE ERFOUD</v>
          </cell>
          <cell r="G2271" t="str">
            <v>Industriel</v>
          </cell>
          <cell r="H2271" t="str">
            <v>Génie Electrique</v>
          </cell>
          <cell r="I2271" t="str">
            <v>Q</v>
          </cell>
          <cell r="J2271" t="str">
            <v>Q</v>
          </cell>
          <cell r="K2271" t="str">
            <v>GE_EI_Q</v>
          </cell>
          <cell r="L2271" t="str">
            <v>Electricité d'Installation</v>
          </cell>
          <cell r="M2271">
            <v>15</v>
          </cell>
          <cell r="N2271" t="str">
            <v>D</v>
          </cell>
          <cell r="O2271" t="str">
            <v>Diplômante</v>
          </cell>
          <cell r="P2271" t="str">
            <v>1A</v>
          </cell>
          <cell r="Q2271">
            <v>56</v>
          </cell>
          <cell r="R2271">
            <v>60</v>
          </cell>
          <cell r="S2271" t="str">
            <v>CDJ</v>
          </cell>
          <cell r="T2271">
            <v>70</v>
          </cell>
        </row>
        <row r="2272">
          <cell r="A2272" t="str">
            <v>TJL0TH_OQCC_Q1ACDJ</v>
          </cell>
          <cell r="B2272" t="str">
            <v>Jour</v>
          </cell>
          <cell r="C2272" t="str">
            <v>OFPPT</v>
          </cell>
          <cell r="D2272" t="str">
            <v>Centre Sud</v>
          </cell>
          <cell r="E2272" t="str">
            <v>TJL0</v>
          </cell>
          <cell r="F2272" t="str">
            <v>INSTITUT SPECIALISE DE TECHNOLOGIE APPLIQUEE ERFOUD</v>
          </cell>
          <cell r="G2272" t="str">
            <v>Industriel</v>
          </cell>
          <cell r="H2272" t="str">
            <v>Textile Habillement</v>
          </cell>
          <cell r="I2272" t="str">
            <v>Q</v>
          </cell>
          <cell r="J2272" t="str">
            <v>Q</v>
          </cell>
          <cell r="K2272" t="str">
            <v>TH_OQCC_Q</v>
          </cell>
          <cell r="L2272" t="str">
            <v>Ouvrier Qualifié en Coupe et Couture</v>
          </cell>
          <cell r="M2272">
            <v>15</v>
          </cell>
          <cell r="N2272" t="str">
            <v>D</v>
          </cell>
          <cell r="O2272" t="str">
            <v>Diplômante</v>
          </cell>
          <cell r="P2272" t="str">
            <v>1A</v>
          </cell>
          <cell r="Q2272">
            <v>56</v>
          </cell>
          <cell r="R2272">
            <v>28</v>
          </cell>
          <cell r="S2272" t="str">
            <v>CDJ</v>
          </cell>
          <cell r="T2272">
            <v>30</v>
          </cell>
        </row>
        <row r="2273">
          <cell r="A2273" t="str">
            <v>TKM0BTP_OQMAB_Q1ACDJ</v>
          </cell>
          <cell r="B2273" t="str">
            <v>Jour</v>
          </cell>
          <cell r="C2273" t="str">
            <v>OFPPT</v>
          </cell>
          <cell r="D2273" t="str">
            <v>Centre Sud</v>
          </cell>
          <cell r="E2273" t="str">
            <v>TKM0</v>
          </cell>
          <cell r="F2273" t="str">
            <v>INSTITUT DE TECHNOLOGIE APPLIQUEE KHENIFRA</v>
          </cell>
          <cell r="G2273" t="str">
            <v>BTP</v>
          </cell>
          <cell r="H2273" t="str">
            <v>Batiment et Travaux Publics</v>
          </cell>
          <cell r="I2273" t="str">
            <v>Q</v>
          </cell>
          <cell r="J2273" t="str">
            <v>Q</v>
          </cell>
          <cell r="K2273" t="str">
            <v>BTP_OQMAB_Q</v>
          </cell>
          <cell r="L2273" t="str">
            <v>Ouvrier Qualifié en Menuiserie Aluminium, Bois</v>
          </cell>
          <cell r="M2273">
            <v>15</v>
          </cell>
          <cell r="N2273" t="str">
            <v>D</v>
          </cell>
          <cell r="O2273" t="str">
            <v>Diplômante</v>
          </cell>
          <cell r="P2273" t="str">
            <v>1A</v>
          </cell>
          <cell r="Q2273">
            <v>56</v>
          </cell>
          <cell r="R2273">
            <v>58</v>
          </cell>
          <cell r="S2273" t="str">
            <v>CDJ</v>
          </cell>
          <cell r="T2273">
            <v>64</v>
          </cell>
        </row>
        <row r="2274">
          <cell r="A2274" t="str">
            <v>TKM0CM_OPCM_Q1ACDJ</v>
          </cell>
          <cell r="B2274" t="str">
            <v>Jour</v>
          </cell>
          <cell r="C2274" t="str">
            <v>OFPPT</v>
          </cell>
          <cell r="D2274" t="str">
            <v>Centre Sud</v>
          </cell>
          <cell r="E2274" t="str">
            <v>TKM0</v>
          </cell>
          <cell r="F2274" t="str">
            <v>INSTITUT DE TECHNOLOGIE APPLIQUEE KHENIFRA</v>
          </cell>
          <cell r="G2274" t="str">
            <v>Industriel</v>
          </cell>
          <cell r="H2274" t="str">
            <v>Construction Métallique</v>
          </cell>
          <cell r="I2274" t="str">
            <v>Q</v>
          </cell>
          <cell r="J2274" t="str">
            <v>Q</v>
          </cell>
          <cell r="K2274" t="str">
            <v>CM_OPCM_Q</v>
          </cell>
          <cell r="L2274" t="str">
            <v>Ouvrier Polyvalent en Construction Métallique</v>
          </cell>
          <cell r="M2274">
            <v>24</v>
          </cell>
          <cell r="N2274" t="str">
            <v>D</v>
          </cell>
          <cell r="O2274" t="str">
            <v>Diplômante</v>
          </cell>
          <cell r="P2274" t="str">
            <v>1A</v>
          </cell>
          <cell r="Q2274">
            <v>28</v>
          </cell>
          <cell r="R2274">
            <v>10</v>
          </cell>
          <cell r="S2274" t="str">
            <v>CDJ</v>
          </cell>
          <cell r="T2274">
            <v>21</v>
          </cell>
        </row>
        <row r="2275">
          <cell r="A2275" t="str">
            <v>TKM0CM_OPCM_Q2ACDJ</v>
          </cell>
          <cell r="B2275" t="str">
            <v>Jour</v>
          </cell>
          <cell r="C2275" t="str">
            <v>OFPPT</v>
          </cell>
          <cell r="D2275" t="str">
            <v>Centre Sud</v>
          </cell>
          <cell r="E2275" t="str">
            <v>TKM0</v>
          </cell>
          <cell r="F2275" t="str">
            <v>INSTITUT DE TECHNOLOGIE APPLIQUEE KHENIFRA</v>
          </cell>
          <cell r="G2275" t="str">
            <v>Industriel</v>
          </cell>
          <cell r="H2275" t="str">
            <v>Construction Métallique</v>
          </cell>
          <cell r="I2275" t="str">
            <v>Q</v>
          </cell>
          <cell r="J2275" t="str">
            <v>Q</v>
          </cell>
          <cell r="K2275" t="str">
            <v>CM_OPCM_Q</v>
          </cell>
          <cell r="L2275" t="str">
            <v>Ouvrier Polyvalent en Construction Métallique</v>
          </cell>
          <cell r="M2275">
            <v>24</v>
          </cell>
          <cell r="N2275" t="str">
            <v>D</v>
          </cell>
          <cell r="O2275" t="str">
            <v>Diplômante</v>
          </cell>
          <cell r="P2275" t="str">
            <v>2A</v>
          </cell>
          <cell r="Q2275">
            <v>9</v>
          </cell>
          <cell r="R2275">
            <v>9</v>
          </cell>
          <cell r="S2275" t="str">
            <v>CDJ</v>
          </cell>
          <cell r="T2275">
            <v>9</v>
          </cell>
        </row>
        <row r="2276">
          <cell r="A2276" t="str">
            <v>TKM0FGT_ITS_Q1ACDJ</v>
          </cell>
          <cell r="B2276" t="str">
            <v>Jour</v>
          </cell>
          <cell r="C2276" t="str">
            <v>OFPPT</v>
          </cell>
          <cell r="D2276" t="str">
            <v>Centre Sud</v>
          </cell>
          <cell r="E2276" t="str">
            <v>TKM0</v>
          </cell>
          <cell r="F2276" t="str">
            <v>INSTITUT DE TECHNOLOGIE APPLIQUEE KHENIFRA</v>
          </cell>
          <cell r="G2276" t="str">
            <v>Industriel</v>
          </cell>
          <cell r="H2276" t="str">
            <v>Froid et Génie Thermique</v>
          </cell>
          <cell r="I2276" t="str">
            <v>Q</v>
          </cell>
          <cell r="J2276" t="str">
            <v>Q</v>
          </cell>
          <cell r="K2276" t="str">
            <v>FGT_ITS_Q</v>
          </cell>
          <cell r="L2276" t="str">
            <v>Installateur en Thermique et Sanitaire</v>
          </cell>
          <cell r="M2276">
            <v>15</v>
          </cell>
          <cell r="N2276" t="str">
            <v>D</v>
          </cell>
          <cell r="O2276" t="str">
            <v>Diplômante</v>
          </cell>
          <cell r="P2276" t="str">
            <v>1A</v>
          </cell>
          <cell r="Q2276">
            <v>56</v>
          </cell>
          <cell r="R2276">
            <v>60</v>
          </cell>
          <cell r="S2276" t="str">
            <v>CDJ</v>
          </cell>
          <cell r="T2276">
            <v>78</v>
          </cell>
        </row>
        <row r="2277">
          <cell r="A2277" t="str">
            <v>TKM0FM_MGP_Q1ACDJ</v>
          </cell>
          <cell r="B2277" t="str">
            <v>Jour</v>
          </cell>
          <cell r="C2277" t="str">
            <v>OFPPT</v>
          </cell>
          <cell r="D2277" t="str">
            <v>Centre Sud</v>
          </cell>
          <cell r="E2277" t="str">
            <v>TKM0</v>
          </cell>
          <cell r="F2277" t="str">
            <v>INSTITUT DE TECHNOLOGIE APPLIQUEE KHENIFRA</v>
          </cell>
          <cell r="G2277" t="str">
            <v>Industriel</v>
          </cell>
          <cell r="H2277" t="str">
            <v>Fabrication Mécanique</v>
          </cell>
          <cell r="I2277" t="str">
            <v>Q</v>
          </cell>
          <cell r="J2277" t="str">
            <v>Q</v>
          </cell>
          <cell r="K2277" t="str">
            <v>FM_MGP_Q</v>
          </cell>
          <cell r="L2277" t="str">
            <v>Mécanicien Général Polyvalent</v>
          </cell>
          <cell r="M2277">
            <v>24</v>
          </cell>
          <cell r="N2277" t="str">
            <v>D</v>
          </cell>
          <cell r="O2277" t="str">
            <v>Diplômante</v>
          </cell>
          <cell r="P2277" t="str">
            <v>1A</v>
          </cell>
          <cell r="Q2277">
            <v>28</v>
          </cell>
          <cell r="R2277">
            <v>28</v>
          </cell>
          <cell r="S2277" t="str">
            <v>CDJ</v>
          </cell>
          <cell r="T2277">
            <v>42</v>
          </cell>
        </row>
        <row r="2278">
          <cell r="A2278" t="str">
            <v>TKM0FM_MGP_Q2ACDJ</v>
          </cell>
          <cell r="B2278" t="str">
            <v>Jour</v>
          </cell>
          <cell r="C2278" t="str">
            <v>OFPPT</v>
          </cell>
          <cell r="D2278" t="str">
            <v>Centre Sud</v>
          </cell>
          <cell r="E2278" t="str">
            <v>TKM0</v>
          </cell>
          <cell r="F2278" t="str">
            <v>INSTITUT DE TECHNOLOGIE APPLIQUEE KHENIFRA</v>
          </cell>
          <cell r="G2278" t="str">
            <v>Industriel</v>
          </cell>
          <cell r="H2278" t="str">
            <v>Fabrication Mécanique</v>
          </cell>
          <cell r="I2278" t="str">
            <v>Q</v>
          </cell>
          <cell r="J2278" t="str">
            <v>Q</v>
          </cell>
          <cell r="K2278" t="str">
            <v>FM_MGP_Q</v>
          </cell>
          <cell r="L2278" t="str">
            <v>Mécanicien Général Polyvalent</v>
          </cell>
          <cell r="M2278">
            <v>24</v>
          </cell>
          <cell r="N2278" t="str">
            <v>D</v>
          </cell>
          <cell r="O2278" t="str">
            <v>Diplômante</v>
          </cell>
          <cell r="P2278" t="str">
            <v>2A</v>
          </cell>
          <cell r="Q2278">
            <v>20</v>
          </cell>
          <cell r="R2278">
            <v>16</v>
          </cell>
          <cell r="S2278" t="str">
            <v>CDJ</v>
          </cell>
          <cell r="T2278">
            <v>16</v>
          </cell>
        </row>
        <row r="2279">
          <cell r="A2279" t="str">
            <v>TKM0GE_EI_Q1ACDJ</v>
          </cell>
          <cell r="B2279" t="str">
            <v>Jour</v>
          </cell>
          <cell r="C2279" t="str">
            <v>OFPPT</v>
          </cell>
          <cell r="D2279" t="str">
            <v>Centre Sud</v>
          </cell>
          <cell r="E2279" t="str">
            <v>TKM0</v>
          </cell>
          <cell r="F2279" t="str">
            <v>INSTITUT DE TECHNOLOGIE APPLIQUEE KHENIFRA</v>
          </cell>
          <cell r="G2279" t="str">
            <v>Industriel</v>
          </cell>
          <cell r="H2279" t="str">
            <v>Génie Electrique</v>
          </cell>
          <cell r="I2279" t="str">
            <v>Q</v>
          </cell>
          <cell r="J2279" t="str">
            <v>Q</v>
          </cell>
          <cell r="K2279" t="str">
            <v>GE_EI_Q</v>
          </cell>
          <cell r="L2279" t="str">
            <v>Electricité d'Installation</v>
          </cell>
          <cell r="M2279">
            <v>15</v>
          </cell>
          <cell r="N2279" t="str">
            <v>D</v>
          </cell>
          <cell r="O2279" t="str">
            <v>Diplômante</v>
          </cell>
          <cell r="P2279" t="str">
            <v>1A</v>
          </cell>
          <cell r="Q2279">
            <v>28</v>
          </cell>
          <cell r="R2279">
            <v>27</v>
          </cell>
          <cell r="S2279" t="str">
            <v>CDJ</v>
          </cell>
          <cell r="T2279">
            <v>42</v>
          </cell>
        </row>
        <row r="2280">
          <cell r="A2280" t="str">
            <v>TKM0REM_RVA_Q1ACDJ</v>
          </cell>
          <cell r="B2280" t="str">
            <v>Jour</v>
          </cell>
          <cell r="C2280" t="str">
            <v>OFPPT</v>
          </cell>
          <cell r="D2280" t="str">
            <v>Centre Sud</v>
          </cell>
          <cell r="E2280" t="str">
            <v>TKM0</v>
          </cell>
          <cell r="F2280" t="str">
            <v>INSTITUT DE TECHNOLOGIE APPLIQUEE KHENIFRA</v>
          </cell>
          <cell r="G2280" t="str">
            <v>Industriel</v>
          </cell>
          <cell r="H2280" t="str">
            <v>Réparation des Engins à Moteurs</v>
          </cell>
          <cell r="I2280" t="str">
            <v>Q</v>
          </cell>
          <cell r="J2280" t="str">
            <v>Q</v>
          </cell>
          <cell r="K2280" t="str">
            <v>REM_RVA_Q</v>
          </cell>
          <cell r="L2280" t="str">
            <v>Réparateur de Véhicules Automobiles</v>
          </cell>
          <cell r="M2280">
            <v>24</v>
          </cell>
          <cell r="N2280" t="str">
            <v>D</v>
          </cell>
          <cell r="O2280" t="str">
            <v>Diplômante</v>
          </cell>
          <cell r="P2280" t="str">
            <v>1A</v>
          </cell>
          <cell r="Q2280">
            <v>56</v>
          </cell>
          <cell r="R2280">
            <v>59</v>
          </cell>
          <cell r="S2280" t="str">
            <v>CDJ</v>
          </cell>
          <cell r="T2280">
            <v>78</v>
          </cell>
        </row>
        <row r="2281">
          <cell r="A2281" t="str">
            <v>TKM0REM_RVA_Q2ACDJ</v>
          </cell>
          <cell r="B2281" t="str">
            <v>Jour</v>
          </cell>
          <cell r="C2281" t="str">
            <v>OFPPT</v>
          </cell>
          <cell r="D2281" t="str">
            <v>Centre Sud</v>
          </cell>
          <cell r="E2281" t="str">
            <v>TKM0</v>
          </cell>
          <cell r="F2281" t="str">
            <v>INSTITUT DE TECHNOLOGIE APPLIQUEE KHENIFRA</v>
          </cell>
          <cell r="G2281" t="str">
            <v>Industriel</v>
          </cell>
          <cell r="H2281" t="str">
            <v>Réparation des Engins à Moteurs</v>
          </cell>
          <cell r="I2281" t="str">
            <v>Q</v>
          </cell>
          <cell r="J2281" t="str">
            <v>Q</v>
          </cell>
          <cell r="K2281" t="str">
            <v>REM_RVA_Q</v>
          </cell>
          <cell r="L2281" t="str">
            <v>Réparateur de Véhicules Automobiles</v>
          </cell>
          <cell r="M2281">
            <v>24</v>
          </cell>
          <cell r="N2281" t="str">
            <v>D</v>
          </cell>
          <cell r="O2281" t="str">
            <v>Diplômante</v>
          </cell>
          <cell r="P2281" t="str">
            <v>2A</v>
          </cell>
          <cell r="Q2281">
            <v>46</v>
          </cell>
          <cell r="R2281">
            <v>43</v>
          </cell>
          <cell r="S2281" t="str">
            <v>CDJ</v>
          </cell>
          <cell r="T2281">
            <v>43</v>
          </cell>
        </row>
        <row r="2282">
          <cell r="A2282" t="str">
            <v>TKM0TH_OQCC_Q1ACDJ</v>
          </cell>
          <cell r="B2282" t="str">
            <v>Jour</v>
          </cell>
          <cell r="C2282" t="str">
            <v>OFPPT</v>
          </cell>
          <cell r="D2282" t="str">
            <v>Centre Sud</v>
          </cell>
          <cell r="E2282" t="str">
            <v>TKM0</v>
          </cell>
          <cell r="F2282" t="str">
            <v>INSTITUT DE TECHNOLOGIE APPLIQUEE KHENIFRA</v>
          </cell>
          <cell r="G2282" t="str">
            <v>Industriel</v>
          </cell>
          <cell r="H2282" t="str">
            <v>Textile Habillement</v>
          </cell>
          <cell r="I2282" t="str">
            <v>Q</v>
          </cell>
          <cell r="J2282" t="str">
            <v>Q</v>
          </cell>
          <cell r="K2282" t="str">
            <v>TH_OQCC_Q</v>
          </cell>
          <cell r="L2282" t="str">
            <v>Ouvrier Qualifié en Coupe et Couture</v>
          </cell>
          <cell r="M2282">
            <v>15</v>
          </cell>
          <cell r="N2282" t="str">
            <v>D</v>
          </cell>
          <cell r="O2282" t="str">
            <v>Diplômante</v>
          </cell>
          <cell r="P2282" t="str">
            <v>1A</v>
          </cell>
          <cell r="Q2282">
            <v>56</v>
          </cell>
          <cell r="R2282">
            <v>25</v>
          </cell>
          <cell r="S2282" t="str">
            <v>CDJ</v>
          </cell>
          <cell r="T2282">
            <v>28</v>
          </cell>
        </row>
        <row r="2283">
          <cell r="A2283" t="str">
            <v>T020BTP_EB_S1ACDJ</v>
          </cell>
          <cell r="B2283" t="str">
            <v>Jour</v>
          </cell>
          <cell r="C2283" t="str">
            <v>OFPPT</v>
          </cell>
          <cell r="D2283" t="str">
            <v>Centre Sud</v>
          </cell>
          <cell r="E2283" t="str">
            <v>T020</v>
          </cell>
          <cell r="F2283" t="str">
            <v>INSTITUT SPECIALISE DE TECHNOLOGIE APPLIQUEE AVENUE DES F.A.R MEKNES</v>
          </cell>
          <cell r="G2283" t="str">
            <v>BTP</v>
          </cell>
          <cell r="H2283" t="str">
            <v>Batiment et Travaux Publics</v>
          </cell>
          <cell r="I2283" t="str">
            <v>S</v>
          </cell>
          <cell r="J2283" t="str">
            <v>S</v>
          </cell>
          <cell r="K2283" t="str">
            <v>BTP_EB_S</v>
          </cell>
          <cell r="L2283" t="str">
            <v>Electricité de Bâtiment</v>
          </cell>
          <cell r="M2283">
            <v>9</v>
          </cell>
          <cell r="N2283" t="str">
            <v>D</v>
          </cell>
          <cell r="O2283" t="str">
            <v>Diplômante</v>
          </cell>
          <cell r="P2283" t="str">
            <v>1A</v>
          </cell>
          <cell r="Q2283">
            <v>112</v>
          </cell>
          <cell r="R2283">
            <v>117</v>
          </cell>
          <cell r="S2283" t="str">
            <v>CDJ</v>
          </cell>
          <cell r="T2283">
            <v>136</v>
          </cell>
        </row>
        <row r="2284">
          <cell r="A2284" t="str">
            <v>T020BTP_MA_S1ACDJ</v>
          </cell>
          <cell r="B2284" t="str">
            <v>Jour</v>
          </cell>
          <cell r="C2284" t="str">
            <v>OFPPT</v>
          </cell>
          <cell r="D2284" t="str">
            <v>Centre Sud</v>
          </cell>
          <cell r="E2284" t="str">
            <v>T020</v>
          </cell>
          <cell r="F2284" t="str">
            <v>INSTITUT SPECIALISE DE TECHNOLOGIE APPLIQUEE AVENUE DES F.A.R MEKNES</v>
          </cell>
          <cell r="G2284" t="str">
            <v>BTP</v>
          </cell>
          <cell r="H2284" t="str">
            <v>Batiment et Travaux Publics</v>
          </cell>
          <cell r="I2284" t="str">
            <v>S</v>
          </cell>
          <cell r="J2284" t="str">
            <v>S</v>
          </cell>
          <cell r="K2284" t="str">
            <v>BTP_MA_S</v>
          </cell>
          <cell r="L2284" t="str">
            <v>Menuiserie Aluminium</v>
          </cell>
          <cell r="M2284">
            <v>6</v>
          </cell>
          <cell r="N2284" t="str">
            <v>D</v>
          </cell>
          <cell r="O2284" t="str">
            <v>Diplômante</v>
          </cell>
          <cell r="P2284" t="str">
            <v>1A</v>
          </cell>
          <cell r="Q2284">
            <v>56</v>
          </cell>
          <cell r="R2284">
            <v>58</v>
          </cell>
          <cell r="S2284" t="str">
            <v>CDJ</v>
          </cell>
          <cell r="T2284">
            <v>70</v>
          </cell>
        </row>
        <row r="2285">
          <cell r="A2285" t="str">
            <v>T020TH_OSCC_S1ACDJ</v>
          </cell>
          <cell r="B2285" t="str">
            <v>Jour</v>
          </cell>
          <cell r="C2285" t="str">
            <v>OFPPT</v>
          </cell>
          <cell r="D2285" t="str">
            <v>Centre Sud</v>
          </cell>
          <cell r="E2285" t="str">
            <v>T020</v>
          </cell>
          <cell r="F2285" t="str">
            <v>INSTITUT SPECIALISE DE TECHNOLOGIE APPLIQUEE AVENUE DES F.A.R MEKNES</v>
          </cell>
          <cell r="G2285" t="str">
            <v>Industriel</v>
          </cell>
          <cell r="H2285" t="str">
            <v>Textile Habillement</v>
          </cell>
          <cell r="I2285" t="str">
            <v>S</v>
          </cell>
          <cell r="J2285" t="str">
            <v>S</v>
          </cell>
          <cell r="K2285" t="str">
            <v>TH_OSCC_S</v>
          </cell>
          <cell r="L2285" t="str">
            <v>Ouvrier Spécialisé en Coupe et Couture</v>
          </cell>
          <cell r="M2285">
            <v>9</v>
          </cell>
          <cell r="N2285" t="str">
            <v>D</v>
          </cell>
          <cell r="O2285" t="str">
            <v>Diplômante</v>
          </cell>
          <cell r="P2285" t="str">
            <v>1A</v>
          </cell>
          <cell r="Q2285">
            <v>56</v>
          </cell>
          <cell r="R2285">
            <v>55</v>
          </cell>
          <cell r="S2285" t="str">
            <v>CDJ</v>
          </cell>
          <cell r="T2285">
            <v>60</v>
          </cell>
        </row>
        <row r="2286">
          <cell r="A2286" t="str">
            <v>T140BTP_EB_S1ACDJ</v>
          </cell>
          <cell r="B2286" t="str">
            <v>Jour</v>
          </cell>
          <cell r="C2286" t="str">
            <v>OFPPT</v>
          </cell>
          <cell r="D2286" t="str">
            <v>Centre Sud</v>
          </cell>
          <cell r="E2286" t="str">
            <v>T140</v>
          </cell>
          <cell r="F2286" t="str">
            <v>INSTITUT DE TECHNOLOGIE APPLIQUEE MRIRT</v>
          </cell>
          <cell r="G2286" t="str">
            <v>BTP</v>
          </cell>
          <cell r="H2286" t="str">
            <v>Batiment et Travaux Publics</v>
          </cell>
          <cell r="I2286" t="str">
            <v>S</v>
          </cell>
          <cell r="J2286" t="str">
            <v>S</v>
          </cell>
          <cell r="K2286" t="str">
            <v>BTP_EB_S</v>
          </cell>
          <cell r="L2286" t="str">
            <v>Electricité de Bâtiment</v>
          </cell>
          <cell r="M2286">
            <v>9</v>
          </cell>
          <cell r="N2286" t="str">
            <v>D</v>
          </cell>
          <cell r="O2286" t="str">
            <v>Diplômante</v>
          </cell>
          <cell r="P2286" t="str">
            <v>1A</v>
          </cell>
          <cell r="Q2286">
            <v>28</v>
          </cell>
          <cell r="R2286">
            <v>28</v>
          </cell>
          <cell r="S2286" t="str">
            <v>CDJ</v>
          </cell>
          <cell r="T2286">
            <v>31</v>
          </cell>
        </row>
        <row r="2287">
          <cell r="A2287" t="str">
            <v>T140BTP_MA_S1ACDJ</v>
          </cell>
          <cell r="B2287" t="str">
            <v>Jour</v>
          </cell>
          <cell r="C2287" t="str">
            <v>OFPPT</v>
          </cell>
          <cell r="D2287" t="str">
            <v>Centre Sud</v>
          </cell>
          <cell r="E2287" t="str">
            <v>T140</v>
          </cell>
          <cell r="F2287" t="str">
            <v>INSTITUT DE TECHNOLOGIE APPLIQUEE MRIRT</v>
          </cell>
          <cell r="G2287" t="str">
            <v>BTP</v>
          </cell>
          <cell r="H2287" t="str">
            <v>Batiment et Travaux Publics</v>
          </cell>
          <cell r="I2287" t="str">
            <v>S</v>
          </cell>
          <cell r="J2287" t="str">
            <v>S</v>
          </cell>
          <cell r="K2287" t="str">
            <v>BTP_MA_S</v>
          </cell>
          <cell r="L2287" t="str">
            <v>Menuiserie Aluminium</v>
          </cell>
          <cell r="M2287">
            <v>6</v>
          </cell>
          <cell r="N2287" t="str">
            <v>D</v>
          </cell>
          <cell r="O2287" t="str">
            <v>Diplômante</v>
          </cell>
          <cell r="P2287" t="str">
            <v>1A</v>
          </cell>
          <cell r="Q2287">
            <v>56</v>
          </cell>
          <cell r="R2287">
            <v>49</v>
          </cell>
          <cell r="S2287" t="str">
            <v>CDJ</v>
          </cell>
          <cell r="T2287">
            <v>51</v>
          </cell>
        </row>
        <row r="2288">
          <cell r="A2288" t="str">
            <v>T150BTP_EB_S1ACDJ</v>
          </cell>
          <cell r="B2288" t="str">
            <v>Jour</v>
          </cell>
          <cell r="C2288" t="str">
            <v>OFPPT</v>
          </cell>
          <cell r="D2288" t="str">
            <v>Centre Sud</v>
          </cell>
          <cell r="E2288" t="str">
            <v>T150</v>
          </cell>
          <cell r="F2288" t="str">
            <v>INSTITUT SPECIALISE DU BATIMENT ET DES TRAVAUX PUBLIQUES ERRACHIDIA</v>
          </cell>
          <cell r="G2288" t="str">
            <v>BTP</v>
          </cell>
          <cell r="H2288" t="str">
            <v>Batiment et Travaux Publics</v>
          </cell>
          <cell r="I2288" t="str">
            <v>S</v>
          </cell>
          <cell r="J2288" t="str">
            <v>S</v>
          </cell>
          <cell r="K2288" t="str">
            <v>BTP_EB_S</v>
          </cell>
          <cell r="L2288" t="str">
            <v>Electricité de Bâtiment</v>
          </cell>
          <cell r="M2288">
            <v>9</v>
          </cell>
          <cell r="N2288" t="str">
            <v>D</v>
          </cell>
          <cell r="O2288" t="str">
            <v>Diplômante</v>
          </cell>
          <cell r="P2288" t="str">
            <v>1A</v>
          </cell>
          <cell r="Q2288">
            <v>112</v>
          </cell>
          <cell r="R2288">
            <v>113</v>
          </cell>
          <cell r="S2288" t="str">
            <v>CDJ</v>
          </cell>
          <cell r="T2288">
            <v>126</v>
          </cell>
        </row>
        <row r="2289">
          <cell r="A2289" t="str">
            <v>T150BTP_MA_S1ACDJ</v>
          </cell>
          <cell r="B2289" t="str">
            <v>Jour</v>
          </cell>
          <cell r="C2289" t="str">
            <v>OFPPT</v>
          </cell>
          <cell r="D2289" t="str">
            <v>Centre Sud</v>
          </cell>
          <cell r="E2289" t="str">
            <v>T150</v>
          </cell>
          <cell r="F2289" t="str">
            <v>INSTITUT SPECIALISE DU BATIMENT ET DES TRAVAUX PUBLIQUES ERRACHIDIA</v>
          </cell>
          <cell r="G2289" t="str">
            <v>BTP</v>
          </cell>
          <cell r="H2289" t="str">
            <v>Batiment et Travaux Publics</v>
          </cell>
          <cell r="I2289" t="str">
            <v>S</v>
          </cell>
          <cell r="J2289" t="str">
            <v>S</v>
          </cell>
          <cell r="K2289" t="str">
            <v>BTP_MA_S</v>
          </cell>
          <cell r="L2289" t="str">
            <v>Menuiserie Aluminium</v>
          </cell>
          <cell r="M2289">
            <v>6</v>
          </cell>
          <cell r="N2289" t="str">
            <v>D</v>
          </cell>
          <cell r="O2289" t="str">
            <v>Diplômante</v>
          </cell>
          <cell r="P2289" t="str">
            <v>1A</v>
          </cell>
          <cell r="Q2289">
            <v>168</v>
          </cell>
          <cell r="R2289">
            <v>108</v>
          </cell>
          <cell r="S2289" t="str">
            <v>CDJ</v>
          </cell>
          <cell r="T2289">
            <v>126</v>
          </cell>
        </row>
        <row r="2290">
          <cell r="A2290" t="str">
            <v>T150BTP_PL_S1ACDJ</v>
          </cell>
          <cell r="B2290" t="str">
            <v>Jour</v>
          </cell>
          <cell r="C2290" t="str">
            <v>OFPPT</v>
          </cell>
          <cell r="D2290" t="str">
            <v>Centre Sud</v>
          </cell>
          <cell r="E2290" t="str">
            <v>T150</v>
          </cell>
          <cell r="F2290" t="str">
            <v>INSTITUT SPECIALISE DU BATIMENT ET DES TRAVAUX PUBLIQUES ERRACHIDIA</v>
          </cell>
          <cell r="G2290" t="str">
            <v>BTP</v>
          </cell>
          <cell r="H2290" t="str">
            <v>Batiment et Travaux Publics</v>
          </cell>
          <cell r="I2290" t="str">
            <v>S</v>
          </cell>
          <cell r="J2290" t="str">
            <v>S</v>
          </cell>
          <cell r="K2290" t="str">
            <v>BTP_PL_S</v>
          </cell>
          <cell r="L2290" t="str">
            <v>Plâtrier</v>
          </cell>
          <cell r="M2290">
            <v>9</v>
          </cell>
          <cell r="N2290" t="str">
            <v>D</v>
          </cell>
          <cell r="O2290" t="str">
            <v>Diplômante</v>
          </cell>
          <cell r="P2290" t="str">
            <v>1A</v>
          </cell>
          <cell r="Q2290">
            <v>56</v>
          </cell>
          <cell r="R2290">
            <v>17</v>
          </cell>
          <cell r="S2290" t="str">
            <v>CDJ</v>
          </cell>
          <cell r="T2290">
            <v>20</v>
          </cell>
        </row>
        <row r="2291">
          <cell r="A2291" t="str">
            <v>T150BTP_PS_S1ACDJ</v>
          </cell>
          <cell r="B2291" t="str">
            <v>Jour</v>
          </cell>
          <cell r="C2291" t="str">
            <v>OFPPT</v>
          </cell>
          <cell r="D2291" t="str">
            <v>Centre Sud</v>
          </cell>
          <cell r="E2291" t="str">
            <v>T150</v>
          </cell>
          <cell r="F2291" t="str">
            <v>INSTITUT SPECIALISE DU BATIMENT ET DES TRAVAUX PUBLIQUES ERRACHIDIA</v>
          </cell>
          <cell r="G2291" t="str">
            <v>BTP</v>
          </cell>
          <cell r="H2291" t="str">
            <v>Batiment et Travaux Publics</v>
          </cell>
          <cell r="I2291" t="str">
            <v>S</v>
          </cell>
          <cell r="J2291" t="str">
            <v>S</v>
          </cell>
          <cell r="K2291" t="str">
            <v>BTP_PS_S</v>
          </cell>
          <cell r="L2291" t="str">
            <v>Plomberie Sanitaire</v>
          </cell>
          <cell r="M2291">
            <v>6</v>
          </cell>
          <cell r="N2291" t="str">
            <v>D</v>
          </cell>
          <cell r="O2291" t="str">
            <v>Diplômante</v>
          </cell>
          <cell r="P2291" t="str">
            <v>1A</v>
          </cell>
          <cell r="Q2291">
            <v>56</v>
          </cell>
          <cell r="R2291">
            <v>43</v>
          </cell>
          <cell r="S2291" t="str">
            <v>CDJ</v>
          </cell>
          <cell r="T2291">
            <v>47</v>
          </cell>
        </row>
        <row r="2292">
          <cell r="A2292" t="str">
            <v>T150BTP_PV_S1ACDJ</v>
          </cell>
          <cell r="B2292" t="str">
            <v>Jour</v>
          </cell>
          <cell r="C2292" t="str">
            <v>OFPPT</v>
          </cell>
          <cell r="D2292" t="str">
            <v>Centre Sud</v>
          </cell>
          <cell r="E2292" t="str">
            <v>T150</v>
          </cell>
          <cell r="F2292" t="str">
            <v>INSTITUT SPECIALISE DU BATIMENT ET DES TRAVAUX PUBLIQUES ERRACHIDIA</v>
          </cell>
          <cell r="G2292" t="str">
            <v>BTP</v>
          </cell>
          <cell r="H2292" t="str">
            <v>Batiment et Travaux Publics</v>
          </cell>
          <cell r="I2292" t="str">
            <v>S</v>
          </cell>
          <cell r="J2292" t="str">
            <v>S</v>
          </cell>
          <cell r="K2292" t="str">
            <v>BTP_PV_S</v>
          </cell>
          <cell r="L2292" t="str">
            <v>Peintre Vitrier</v>
          </cell>
          <cell r="M2292">
            <v>9</v>
          </cell>
          <cell r="N2292" t="str">
            <v>D</v>
          </cell>
          <cell r="O2292" t="str">
            <v>Diplômante</v>
          </cell>
          <cell r="P2292" t="str">
            <v>1A</v>
          </cell>
          <cell r="Q2292">
            <v>56</v>
          </cell>
          <cell r="R2292">
            <v>20</v>
          </cell>
          <cell r="S2292" t="str">
            <v>CDJ</v>
          </cell>
          <cell r="T2292">
            <v>22</v>
          </cell>
        </row>
        <row r="2293">
          <cell r="A2293" t="str">
            <v>T480BTP_EB_S1ACDJ</v>
          </cell>
          <cell r="B2293" t="str">
            <v>Jour</v>
          </cell>
          <cell r="C2293" t="str">
            <v>OFPPT</v>
          </cell>
          <cell r="D2293" t="str">
            <v>Centre Sud</v>
          </cell>
          <cell r="E2293" t="str">
            <v>T480</v>
          </cell>
          <cell r="F2293" t="str">
            <v>INSTITUT SPECIALISE DE TECHNOLOGIE APPLIQUEE MIDELT</v>
          </cell>
          <cell r="G2293" t="str">
            <v>BTP</v>
          </cell>
          <cell r="H2293" t="str">
            <v>Batiment et Travaux Publics</v>
          </cell>
          <cell r="I2293" t="str">
            <v>S</v>
          </cell>
          <cell r="J2293" t="str">
            <v>S</v>
          </cell>
          <cell r="K2293" t="str">
            <v>BTP_EB_S</v>
          </cell>
          <cell r="L2293" t="str">
            <v>Electricité de Bâtiment</v>
          </cell>
          <cell r="M2293">
            <v>9</v>
          </cell>
          <cell r="N2293" t="str">
            <v>D</v>
          </cell>
          <cell r="O2293" t="str">
            <v>Diplômante</v>
          </cell>
          <cell r="P2293" t="str">
            <v>1A</v>
          </cell>
          <cell r="Q2293">
            <v>56</v>
          </cell>
          <cell r="R2293">
            <v>55</v>
          </cell>
          <cell r="S2293" t="str">
            <v>CDJ</v>
          </cell>
          <cell r="T2293">
            <v>66</v>
          </cell>
        </row>
        <row r="2294">
          <cell r="A2294" t="str">
            <v>T480BTP_MA_S1ACDJ</v>
          </cell>
          <cell r="B2294" t="str">
            <v>Jour</v>
          </cell>
          <cell r="C2294" t="str">
            <v>OFPPT</v>
          </cell>
          <cell r="D2294" t="str">
            <v>Centre Sud</v>
          </cell>
          <cell r="E2294" t="str">
            <v>T480</v>
          </cell>
          <cell r="F2294" t="str">
            <v>INSTITUT SPECIALISE DE TECHNOLOGIE APPLIQUEE MIDELT</v>
          </cell>
          <cell r="G2294" t="str">
            <v>BTP</v>
          </cell>
          <cell r="H2294" t="str">
            <v>Batiment et Travaux Publics</v>
          </cell>
          <cell r="I2294" t="str">
            <v>S</v>
          </cell>
          <cell r="J2294" t="str">
            <v>S</v>
          </cell>
          <cell r="K2294" t="str">
            <v>BTP_MA_S</v>
          </cell>
          <cell r="L2294" t="str">
            <v>Menuiserie Aluminium</v>
          </cell>
          <cell r="M2294">
            <v>6</v>
          </cell>
          <cell r="N2294" t="str">
            <v>D</v>
          </cell>
          <cell r="O2294" t="str">
            <v>Diplômante</v>
          </cell>
          <cell r="P2294" t="str">
            <v>1A</v>
          </cell>
          <cell r="Q2294">
            <v>56</v>
          </cell>
          <cell r="R2294">
            <v>56</v>
          </cell>
          <cell r="S2294" t="str">
            <v>CDJ</v>
          </cell>
          <cell r="T2294">
            <v>63</v>
          </cell>
        </row>
        <row r="2295">
          <cell r="A2295" t="str">
            <v>T480TH_OSCC_S1ACDJ</v>
          </cell>
          <cell r="B2295" t="str">
            <v>Jour</v>
          </cell>
          <cell r="C2295" t="str">
            <v>OFPPT</v>
          </cell>
          <cell r="D2295" t="str">
            <v>Centre Sud</v>
          </cell>
          <cell r="E2295" t="str">
            <v>T480</v>
          </cell>
          <cell r="F2295" t="str">
            <v>INSTITUT SPECIALISE DE TECHNOLOGIE APPLIQUEE MIDELT</v>
          </cell>
          <cell r="G2295" t="str">
            <v>Industriel</v>
          </cell>
          <cell r="H2295" t="str">
            <v>Textile Habillement</v>
          </cell>
          <cell r="I2295" t="str">
            <v>S</v>
          </cell>
          <cell r="J2295" t="str">
            <v>S</v>
          </cell>
          <cell r="K2295" t="str">
            <v>TH_OSCC_S</v>
          </cell>
          <cell r="L2295" t="str">
            <v>Ouvrier Spécialisé en Coupe et Couture</v>
          </cell>
          <cell r="M2295">
            <v>9</v>
          </cell>
          <cell r="N2295" t="str">
            <v>D</v>
          </cell>
          <cell r="O2295" t="str">
            <v>Diplômante</v>
          </cell>
          <cell r="P2295" t="str">
            <v>1A</v>
          </cell>
          <cell r="Q2295">
            <v>56</v>
          </cell>
          <cell r="R2295">
            <v>39</v>
          </cell>
          <cell r="S2295" t="str">
            <v>CDJ</v>
          </cell>
          <cell r="T2295">
            <v>40</v>
          </cell>
        </row>
        <row r="2296">
          <cell r="A2296" t="str">
            <v>T600BTP_EB_S1ACDJ</v>
          </cell>
          <cell r="B2296" t="str">
            <v>Jour</v>
          </cell>
          <cell r="C2296" t="str">
            <v>OFPPT</v>
          </cell>
          <cell r="D2296" t="str">
            <v>Centre Sud</v>
          </cell>
          <cell r="E2296" t="str">
            <v>T600</v>
          </cell>
          <cell r="F2296" t="str">
            <v>INSTITUT SPECIALISE DE TECHNOLOGIE APPLIQUEE GOULMIMA</v>
          </cell>
          <cell r="G2296" t="str">
            <v>BTP</v>
          </cell>
          <cell r="H2296" t="str">
            <v>Batiment et Travaux Publics</v>
          </cell>
          <cell r="I2296" t="str">
            <v>S</v>
          </cell>
          <cell r="J2296" t="str">
            <v>S</v>
          </cell>
          <cell r="K2296" t="str">
            <v>BTP_EB_S</v>
          </cell>
          <cell r="L2296" t="str">
            <v>Electricité de Bâtiment</v>
          </cell>
          <cell r="M2296">
            <v>9</v>
          </cell>
          <cell r="N2296" t="str">
            <v>D</v>
          </cell>
          <cell r="O2296" t="str">
            <v>Diplômante</v>
          </cell>
          <cell r="P2296" t="str">
            <v>1A</v>
          </cell>
          <cell r="Q2296">
            <v>84</v>
          </cell>
          <cell r="R2296">
            <v>54</v>
          </cell>
          <cell r="S2296" t="str">
            <v>CDJ</v>
          </cell>
          <cell r="T2296">
            <v>65</v>
          </cell>
        </row>
        <row r="2297">
          <cell r="A2297" t="str">
            <v>T600BTP_MA_S1ACDJ</v>
          </cell>
          <cell r="B2297" t="str">
            <v>Jour</v>
          </cell>
          <cell r="C2297" t="str">
            <v>OFPPT</v>
          </cell>
          <cell r="D2297" t="str">
            <v>Centre Sud</v>
          </cell>
          <cell r="E2297" t="str">
            <v>T600</v>
          </cell>
          <cell r="F2297" t="str">
            <v>INSTITUT SPECIALISE DE TECHNOLOGIE APPLIQUEE GOULMIMA</v>
          </cell>
          <cell r="G2297" t="str">
            <v>BTP</v>
          </cell>
          <cell r="H2297" t="str">
            <v>Batiment et Travaux Publics</v>
          </cell>
          <cell r="I2297" t="str">
            <v>S</v>
          </cell>
          <cell r="J2297" t="str">
            <v>S</v>
          </cell>
          <cell r="K2297" t="str">
            <v>BTP_MA_S</v>
          </cell>
          <cell r="L2297" t="str">
            <v>Menuiserie Aluminium</v>
          </cell>
          <cell r="M2297">
            <v>6</v>
          </cell>
          <cell r="N2297" t="str">
            <v>D</v>
          </cell>
          <cell r="O2297" t="str">
            <v>Diplômante</v>
          </cell>
          <cell r="P2297" t="str">
            <v>1A</v>
          </cell>
          <cell r="Q2297">
            <v>56</v>
          </cell>
          <cell r="R2297">
            <v>58</v>
          </cell>
          <cell r="S2297" t="str">
            <v>CDJ</v>
          </cell>
          <cell r="T2297">
            <v>59</v>
          </cell>
        </row>
        <row r="2298">
          <cell r="A2298" t="str">
            <v>T600BTP_PS_S1ACDJ</v>
          </cell>
          <cell r="B2298" t="str">
            <v>Jour</v>
          </cell>
          <cell r="C2298" t="str">
            <v>OFPPT</v>
          </cell>
          <cell r="D2298" t="str">
            <v>Centre Sud</v>
          </cell>
          <cell r="E2298" t="str">
            <v>T600</v>
          </cell>
          <cell r="F2298" t="str">
            <v>INSTITUT SPECIALISE DE TECHNOLOGIE APPLIQUEE GOULMIMA</v>
          </cell>
          <cell r="G2298" t="str">
            <v>BTP</v>
          </cell>
          <cell r="H2298" t="str">
            <v>Batiment et Travaux Publics</v>
          </cell>
          <cell r="I2298" t="str">
            <v>S</v>
          </cell>
          <cell r="J2298" t="str">
            <v>S</v>
          </cell>
          <cell r="K2298" t="str">
            <v>BTP_PS_S</v>
          </cell>
          <cell r="L2298" t="str">
            <v>Plomberie Sanitaire</v>
          </cell>
          <cell r="M2298">
            <v>6</v>
          </cell>
          <cell r="N2298" t="str">
            <v>D</v>
          </cell>
          <cell r="O2298" t="str">
            <v>Diplômante</v>
          </cell>
          <cell r="P2298" t="str">
            <v>1A</v>
          </cell>
          <cell r="Q2298">
            <v>56</v>
          </cell>
          <cell r="R2298">
            <v>54</v>
          </cell>
          <cell r="S2298" t="str">
            <v>CDJ</v>
          </cell>
          <cell r="T2298">
            <v>55</v>
          </cell>
        </row>
        <row r="2299">
          <cell r="A2299" t="str">
            <v>TGI0TH_OSCC_S1ACDJ</v>
          </cell>
          <cell r="B2299" t="str">
            <v>Jour</v>
          </cell>
          <cell r="C2299" t="str">
            <v>OFPPT</v>
          </cell>
          <cell r="D2299" t="str">
            <v>Centre Sud</v>
          </cell>
          <cell r="E2299" t="str">
            <v>TGI0</v>
          </cell>
          <cell r="F2299" t="str">
            <v xml:space="preserve">CENTRE MIXTE DE FORMATION PROFESSIONNELLE SIDI BABA MEKNES </v>
          </cell>
          <cell r="G2299" t="str">
            <v>Industriel</v>
          </cell>
          <cell r="H2299" t="str">
            <v>Textile Habillement</v>
          </cell>
          <cell r="I2299" t="str">
            <v>S</v>
          </cell>
          <cell r="J2299" t="str">
            <v>S</v>
          </cell>
          <cell r="K2299" t="str">
            <v>TH_OSCC_S</v>
          </cell>
          <cell r="L2299" t="str">
            <v>Ouvrier Spécialisé en Coupe et Couture</v>
          </cell>
          <cell r="M2299">
            <v>9</v>
          </cell>
          <cell r="N2299" t="str">
            <v>D</v>
          </cell>
          <cell r="O2299" t="str">
            <v>Diplômante</v>
          </cell>
          <cell r="P2299" t="str">
            <v>1A</v>
          </cell>
          <cell r="Q2299">
            <v>112</v>
          </cell>
          <cell r="R2299">
            <v>109</v>
          </cell>
          <cell r="S2299" t="str">
            <v>CDJ</v>
          </cell>
          <cell r="T2299">
            <v>113</v>
          </cell>
        </row>
        <row r="2300">
          <cell r="A2300" t="str">
            <v>THJ0BTP_EB_S1ACDJ</v>
          </cell>
          <cell r="B2300" t="str">
            <v>Jour</v>
          </cell>
          <cell r="C2300" t="str">
            <v>OFPPT</v>
          </cell>
          <cell r="D2300" t="str">
            <v>Centre Sud</v>
          </cell>
          <cell r="E2300" t="str">
            <v>THJ0</v>
          </cell>
          <cell r="F2300" t="str">
            <v>INSTITUT SPECIALISE DE TECHNOLOGIE APPLIQUEE MOULAY DRISS ZERHOUNE</v>
          </cell>
          <cell r="G2300" t="str">
            <v>BTP</v>
          </cell>
          <cell r="H2300" t="str">
            <v>Batiment et Travaux Publics</v>
          </cell>
          <cell r="I2300" t="str">
            <v>S</v>
          </cell>
          <cell r="J2300" t="str">
            <v>S</v>
          </cell>
          <cell r="K2300" t="str">
            <v>BTP_EB_S</v>
          </cell>
          <cell r="L2300" t="str">
            <v>Electricité de Bâtiment</v>
          </cell>
          <cell r="M2300">
            <v>9</v>
          </cell>
          <cell r="N2300" t="str">
            <v>D</v>
          </cell>
          <cell r="O2300" t="str">
            <v>Diplômante</v>
          </cell>
          <cell r="P2300" t="str">
            <v>1A</v>
          </cell>
          <cell r="Q2300">
            <v>56</v>
          </cell>
          <cell r="R2300">
            <v>58</v>
          </cell>
          <cell r="S2300" t="str">
            <v>CDJ</v>
          </cell>
          <cell r="T2300">
            <v>62</v>
          </cell>
        </row>
        <row r="2301">
          <cell r="A2301" t="str">
            <v>THK0BTP_EB_S1ACDJ</v>
          </cell>
          <cell r="B2301" t="str">
            <v>Jour</v>
          </cell>
          <cell r="C2301" t="str">
            <v>OFPPT</v>
          </cell>
          <cell r="D2301" t="str">
            <v>Centre Sud</v>
          </cell>
          <cell r="E2301" t="str">
            <v>THK0</v>
          </cell>
          <cell r="F2301" t="str">
            <v>INSTITUT DE TECHNOLOGIE APPLIQUEE ROUTE AGOURAY MEKNES</v>
          </cell>
          <cell r="G2301" t="str">
            <v>BTP</v>
          </cell>
          <cell r="H2301" t="str">
            <v>Batiment et Travaux Publics</v>
          </cell>
          <cell r="I2301" t="str">
            <v>S</v>
          </cell>
          <cell r="J2301" t="str">
            <v>S</v>
          </cell>
          <cell r="K2301" t="str">
            <v>BTP_EB_S</v>
          </cell>
          <cell r="L2301" t="str">
            <v>Electricité de Bâtiment</v>
          </cell>
          <cell r="M2301">
            <v>9</v>
          </cell>
          <cell r="N2301" t="str">
            <v>D</v>
          </cell>
          <cell r="O2301" t="str">
            <v>Diplômante</v>
          </cell>
          <cell r="P2301" t="str">
            <v>1A</v>
          </cell>
          <cell r="Q2301">
            <v>112</v>
          </cell>
          <cell r="R2301">
            <v>116</v>
          </cell>
          <cell r="S2301" t="str">
            <v>CDJ</v>
          </cell>
          <cell r="T2301">
            <v>144</v>
          </cell>
        </row>
        <row r="2302">
          <cell r="A2302" t="str">
            <v>THK0BTP_MA_S1ACDJ</v>
          </cell>
          <cell r="B2302" t="str">
            <v>Jour</v>
          </cell>
          <cell r="C2302" t="str">
            <v>OFPPT</v>
          </cell>
          <cell r="D2302" t="str">
            <v>Centre Sud</v>
          </cell>
          <cell r="E2302" t="str">
            <v>THK0</v>
          </cell>
          <cell r="F2302" t="str">
            <v>INSTITUT DE TECHNOLOGIE APPLIQUEE ROUTE AGOURAY MEKNES</v>
          </cell>
          <cell r="G2302" t="str">
            <v>BTP</v>
          </cell>
          <cell r="H2302" t="str">
            <v>Batiment et Travaux Publics</v>
          </cell>
          <cell r="I2302" t="str">
            <v>S</v>
          </cell>
          <cell r="J2302" t="str">
            <v>S</v>
          </cell>
          <cell r="K2302" t="str">
            <v>BTP_MA_S</v>
          </cell>
          <cell r="L2302" t="str">
            <v>Menuiserie Aluminium</v>
          </cell>
          <cell r="M2302">
            <v>6</v>
          </cell>
          <cell r="N2302" t="str">
            <v>D</v>
          </cell>
          <cell r="O2302" t="str">
            <v>Diplômante</v>
          </cell>
          <cell r="P2302" t="str">
            <v>1A</v>
          </cell>
          <cell r="Q2302">
            <v>56</v>
          </cell>
          <cell r="R2302">
            <v>58</v>
          </cell>
          <cell r="S2302" t="str">
            <v>CDJ</v>
          </cell>
          <cell r="T2302">
            <v>72</v>
          </cell>
        </row>
        <row r="2303">
          <cell r="A2303" t="str">
            <v>THK0BTP_MM_S1ACDJ</v>
          </cell>
          <cell r="B2303" t="str">
            <v>Jour</v>
          </cell>
          <cell r="C2303" t="str">
            <v>OFPPT</v>
          </cell>
          <cell r="D2303" t="str">
            <v>Centre Sud</v>
          </cell>
          <cell r="E2303" t="str">
            <v>THK0</v>
          </cell>
          <cell r="F2303" t="str">
            <v>INSTITUT DE TECHNOLOGIE APPLIQUEE ROUTE AGOURAY MEKNES</v>
          </cell>
          <cell r="G2303" t="str">
            <v>BTP</v>
          </cell>
          <cell r="H2303" t="str">
            <v>Batiment et Travaux Publics</v>
          </cell>
          <cell r="I2303" t="str">
            <v>S</v>
          </cell>
          <cell r="J2303" t="str">
            <v>S</v>
          </cell>
          <cell r="K2303" t="str">
            <v>BTP_MM_S</v>
          </cell>
          <cell r="L2303" t="str">
            <v>Menuiserie Métallique</v>
          </cell>
          <cell r="M2303">
            <v>6</v>
          </cell>
          <cell r="N2303" t="str">
            <v>D</v>
          </cell>
          <cell r="O2303" t="str">
            <v>Diplômante</v>
          </cell>
          <cell r="P2303" t="str">
            <v>1A</v>
          </cell>
          <cell r="Q2303">
            <v>28</v>
          </cell>
          <cell r="R2303">
            <v>18</v>
          </cell>
          <cell r="S2303" t="str">
            <v>CDJ</v>
          </cell>
          <cell r="T2303">
            <v>18</v>
          </cell>
        </row>
        <row r="2304">
          <cell r="A2304" t="str">
            <v>THK0TH_OSCC_S1ACDJ</v>
          </cell>
          <cell r="B2304" t="str">
            <v>Jour</v>
          </cell>
          <cell r="C2304" t="str">
            <v>OFPPT</v>
          </cell>
          <cell r="D2304" t="str">
            <v>Centre Sud</v>
          </cell>
          <cell r="E2304" t="str">
            <v>THK0</v>
          </cell>
          <cell r="F2304" t="str">
            <v>INSTITUT DE TECHNOLOGIE APPLIQUEE ROUTE AGOURAY MEKNES</v>
          </cell>
          <cell r="G2304" t="str">
            <v>Industriel</v>
          </cell>
          <cell r="H2304" t="str">
            <v>Textile Habillement</v>
          </cell>
          <cell r="I2304" t="str">
            <v>S</v>
          </cell>
          <cell r="J2304" t="str">
            <v>S</v>
          </cell>
          <cell r="K2304" t="str">
            <v>TH_OSCC_S</v>
          </cell>
          <cell r="L2304" t="str">
            <v>Ouvrier Spécialisé en Coupe et Couture</v>
          </cell>
          <cell r="M2304">
            <v>9</v>
          </cell>
          <cell r="N2304" t="str">
            <v>D</v>
          </cell>
          <cell r="O2304" t="str">
            <v>Diplômante</v>
          </cell>
          <cell r="P2304" t="str">
            <v>1A</v>
          </cell>
          <cell r="Q2304">
            <v>56</v>
          </cell>
          <cell r="R2304">
            <v>53</v>
          </cell>
          <cell r="S2304" t="str">
            <v>CDJ</v>
          </cell>
          <cell r="T2304">
            <v>60</v>
          </cell>
        </row>
        <row r="2305">
          <cell r="A2305" t="str">
            <v>TIK0BTP_EB_S1ACDJ</v>
          </cell>
          <cell r="B2305" t="str">
            <v>Jour</v>
          </cell>
          <cell r="C2305" t="str">
            <v>OFPPT</v>
          </cell>
          <cell r="D2305" t="str">
            <v>Centre Sud</v>
          </cell>
          <cell r="E2305" t="str">
            <v>TIK0</v>
          </cell>
          <cell r="F2305" t="str">
            <v>INSTITUT SPECIALISE DE TECHNOLOGIE APPLIQUEE EL HAJEB</v>
          </cell>
          <cell r="G2305" t="str">
            <v>BTP</v>
          </cell>
          <cell r="H2305" t="str">
            <v>Batiment et Travaux Publics</v>
          </cell>
          <cell r="I2305" t="str">
            <v>S</v>
          </cell>
          <cell r="J2305" t="str">
            <v>S</v>
          </cell>
          <cell r="K2305" t="str">
            <v>BTP_EB_S</v>
          </cell>
          <cell r="L2305" t="str">
            <v>Electricité de Bâtiment</v>
          </cell>
          <cell r="M2305">
            <v>9</v>
          </cell>
          <cell r="N2305" t="str">
            <v>D</v>
          </cell>
          <cell r="O2305" t="str">
            <v>Diplômante</v>
          </cell>
          <cell r="P2305" t="str">
            <v>1A</v>
          </cell>
          <cell r="Q2305">
            <v>56</v>
          </cell>
          <cell r="R2305">
            <v>58</v>
          </cell>
          <cell r="S2305" t="str">
            <v>CDJ</v>
          </cell>
          <cell r="T2305">
            <v>63</v>
          </cell>
        </row>
        <row r="2306">
          <cell r="A2306" t="str">
            <v>TIK0BTP_MA_S1ACDJ</v>
          </cell>
          <cell r="B2306" t="str">
            <v>Jour</v>
          </cell>
          <cell r="C2306" t="str">
            <v>OFPPT</v>
          </cell>
          <cell r="D2306" t="str">
            <v>Centre Sud</v>
          </cell>
          <cell r="E2306" t="str">
            <v>TIK0</v>
          </cell>
          <cell r="F2306" t="str">
            <v>INSTITUT SPECIALISE DE TECHNOLOGIE APPLIQUEE EL HAJEB</v>
          </cell>
          <cell r="G2306" t="str">
            <v>BTP</v>
          </cell>
          <cell r="H2306" t="str">
            <v>Batiment et Travaux Publics</v>
          </cell>
          <cell r="I2306" t="str">
            <v>S</v>
          </cell>
          <cell r="J2306" t="str">
            <v>S</v>
          </cell>
          <cell r="K2306" t="str">
            <v>BTP_MA_S</v>
          </cell>
          <cell r="L2306" t="str">
            <v>Menuiserie Aluminium</v>
          </cell>
          <cell r="M2306">
            <v>6</v>
          </cell>
          <cell r="N2306" t="str">
            <v>D</v>
          </cell>
          <cell r="O2306" t="str">
            <v>Diplômante</v>
          </cell>
          <cell r="P2306" t="str">
            <v>1A</v>
          </cell>
          <cell r="Q2306">
            <v>84</v>
          </cell>
          <cell r="R2306">
            <v>112</v>
          </cell>
          <cell r="S2306" t="str">
            <v>CDJ</v>
          </cell>
          <cell r="T2306">
            <v>123</v>
          </cell>
        </row>
        <row r="2307">
          <cell r="A2307" t="str">
            <v>TIK0TH_OSCC_S1ACDJ</v>
          </cell>
          <cell r="B2307" t="str">
            <v>Jour</v>
          </cell>
          <cell r="C2307" t="str">
            <v>OFPPT</v>
          </cell>
          <cell r="D2307" t="str">
            <v>Centre Sud</v>
          </cell>
          <cell r="E2307" t="str">
            <v>TIK0</v>
          </cell>
          <cell r="F2307" t="str">
            <v>INSTITUT SPECIALISE DE TECHNOLOGIE APPLIQUEE EL HAJEB</v>
          </cell>
          <cell r="G2307" t="str">
            <v>Industriel</v>
          </cell>
          <cell r="H2307" t="str">
            <v>Textile Habillement</v>
          </cell>
          <cell r="I2307" t="str">
            <v>S</v>
          </cell>
          <cell r="J2307" t="str">
            <v>S</v>
          </cell>
          <cell r="K2307" t="str">
            <v>TH_OSCC_S</v>
          </cell>
          <cell r="L2307" t="str">
            <v>Ouvrier Spécialisé en Coupe et Couture</v>
          </cell>
          <cell r="M2307">
            <v>9</v>
          </cell>
          <cell r="N2307" t="str">
            <v>D</v>
          </cell>
          <cell r="O2307" t="str">
            <v>Diplômante</v>
          </cell>
          <cell r="P2307" t="str">
            <v>1A</v>
          </cell>
          <cell r="Q2307">
            <v>56</v>
          </cell>
          <cell r="R2307">
            <v>28</v>
          </cell>
          <cell r="S2307" t="str">
            <v>CDJ</v>
          </cell>
          <cell r="T2307">
            <v>29</v>
          </cell>
        </row>
        <row r="2308">
          <cell r="A2308" t="str">
            <v>TIL0BTP_EB_S1ACDJ</v>
          </cell>
          <cell r="B2308" t="str">
            <v>Jour</v>
          </cell>
          <cell r="C2308" t="str">
            <v>OFPPT</v>
          </cell>
          <cell r="D2308" t="str">
            <v>Centre Sud</v>
          </cell>
          <cell r="E2308" t="str">
            <v>TIL0</v>
          </cell>
          <cell r="F2308" t="str">
            <v>INSTITUT SPECIALISE DE TECHNOLOGIE APPLIQUEE AZROU</v>
          </cell>
          <cell r="G2308" t="str">
            <v>BTP</v>
          </cell>
          <cell r="H2308" t="str">
            <v>Batiment et Travaux Publics</v>
          </cell>
          <cell r="I2308" t="str">
            <v>S</v>
          </cell>
          <cell r="J2308" t="str">
            <v>S</v>
          </cell>
          <cell r="K2308" t="str">
            <v>BTP_EB_S</v>
          </cell>
          <cell r="L2308" t="str">
            <v>Electricité de Bâtiment</v>
          </cell>
          <cell r="M2308">
            <v>9</v>
          </cell>
          <cell r="N2308" t="str">
            <v>D</v>
          </cell>
          <cell r="O2308" t="str">
            <v>Diplômante</v>
          </cell>
          <cell r="P2308" t="str">
            <v>1A</v>
          </cell>
          <cell r="Q2308">
            <v>56</v>
          </cell>
          <cell r="R2308">
            <v>52</v>
          </cell>
          <cell r="S2308" t="str">
            <v>CDJ</v>
          </cell>
          <cell r="T2308">
            <v>55</v>
          </cell>
        </row>
        <row r="2309">
          <cell r="A2309" t="str">
            <v>TIL0BTP_MA_S1ACDJ</v>
          </cell>
          <cell r="B2309" t="str">
            <v>Jour</v>
          </cell>
          <cell r="C2309" t="str">
            <v>OFPPT</v>
          </cell>
          <cell r="D2309" t="str">
            <v>Centre Sud</v>
          </cell>
          <cell r="E2309" t="str">
            <v>TIL0</v>
          </cell>
          <cell r="F2309" t="str">
            <v>INSTITUT SPECIALISE DE TECHNOLOGIE APPLIQUEE AZROU</v>
          </cell>
          <cell r="G2309" t="str">
            <v>BTP</v>
          </cell>
          <cell r="H2309" t="str">
            <v>Batiment et Travaux Publics</v>
          </cell>
          <cell r="I2309" t="str">
            <v>S</v>
          </cell>
          <cell r="J2309" t="str">
            <v>S</v>
          </cell>
          <cell r="K2309" t="str">
            <v>BTP_MA_S</v>
          </cell>
          <cell r="L2309" t="str">
            <v>Menuiserie Aluminium</v>
          </cell>
          <cell r="M2309">
            <v>6</v>
          </cell>
          <cell r="N2309" t="str">
            <v>D</v>
          </cell>
          <cell r="O2309" t="str">
            <v>Diplômante</v>
          </cell>
          <cell r="P2309" t="str">
            <v>1A</v>
          </cell>
          <cell r="Q2309">
            <v>56</v>
          </cell>
          <cell r="R2309">
            <v>48</v>
          </cell>
          <cell r="S2309" t="str">
            <v>CDJ</v>
          </cell>
          <cell r="T2309">
            <v>51</v>
          </cell>
        </row>
        <row r="2310">
          <cell r="A2310" t="str">
            <v>TJK0TH_OSCC_S1ACDJ</v>
          </cell>
          <cell r="B2310" t="str">
            <v>Jour</v>
          </cell>
          <cell r="C2310" t="str">
            <v>OFPPT</v>
          </cell>
          <cell r="D2310" t="str">
            <v>Centre Sud</v>
          </cell>
          <cell r="E2310" t="str">
            <v>TJK0</v>
          </cell>
          <cell r="F2310" t="str">
            <v>INSTITUT SPECIALISE DE TECHNOLOGIE APPLIQUEE MOHAMED EL FASSI ERRACHIDIA</v>
          </cell>
          <cell r="G2310" t="str">
            <v>Industriel</v>
          </cell>
          <cell r="H2310" t="str">
            <v>Textile Habillement</v>
          </cell>
          <cell r="I2310" t="str">
            <v>S</v>
          </cell>
          <cell r="J2310" t="str">
            <v>S</v>
          </cell>
          <cell r="K2310" t="str">
            <v>TH_OSCC_S</v>
          </cell>
          <cell r="L2310" t="str">
            <v>Ouvrier Spécialisé en Coupe et Couture</v>
          </cell>
          <cell r="M2310">
            <v>9</v>
          </cell>
          <cell r="N2310" t="str">
            <v>D</v>
          </cell>
          <cell r="O2310" t="str">
            <v>Diplômante</v>
          </cell>
          <cell r="P2310" t="str">
            <v>1A</v>
          </cell>
          <cell r="Q2310">
            <v>56</v>
          </cell>
          <cell r="R2310">
            <v>81</v>
          </cell>
          <cell r="S2310" t="str">
            <v>CDJ</v>
          </cell>
          <cell r="T2310">
            <v>89</v>
          </cell>
        </row>
        <row r="2311">
          <cell r="A2311" t="str">
            <v>TJL0BTP_EB_S1ACDJ</v>
          </cell>
          <cell r="B2311" t="str">
            <v>Jour</v>
          </cell>
          <cell r="C2311" t="str">
            <v>OFPPT</v>
          </cell>
          <cell r="D2311" t="str">
            <v>Centre Sud</v>
          </cell>
          <cell r="E2311" t="str">
            <v>TJL0</v>
          </cell>
          <cell r="F2311" t="str">
            <v>INSTITUT SPECIALISE DE TECHNOLOGIE APPLIQUEE ERFOUD</v>
          </cell>
          <cell r="G2311" t="str">
            <v>BTP</v>
          </cell>
          <cell r="H2311" t="str">
            <v>Batiment et Travaux Publics</v>
          </cell>
          <cell r="I2311" t="str">
            <v>S</v>
          </cell>
          <cell r="J2311" t="str">
            <v>S</v>
          </cell>
          <cell r="K2311" t="str">
            <v>BTP_EB_S</v>
          </cell>
          <cell r="L2311" t="str">
            <v>Electricité de Bâtiment</v>
          </cell>
          <cell r="M2311">
            <v>9</v>
          </cell>
          <cell r="N2311" t="str">
            <v>D</v>
          </cell>
          <cell r="O2311" t="str">
            <v>Diplômante</v>
          </cell>
          <cell r="P2311" t="str">
            <v>1A</v>
          </cell>
          <cell r="Q2311">
            <v>56</v>
          </cell>
          <cell r="R2311">
            <v>56</v>
          </cell>
          <cell r="S2311" t="str">
            <v>CDJ</v>
          </cell>
          <cell r="T2311">
            <v>63</v>
          </cell>
        </row>
        <row r="2312">
          <cell r="A2312" t="str">
            <v>TKM0BTP_EB_S1ACDJ</v>
          </cell>
          <cell r="B2312" t="str">
            <v>Jour</v>
          </cell>
          <cell r="C2312" t="str">
            <v>OFPPT</v>
          </cell>
          <cell r="D2312" t="str">
            <v>Centre Sud</v>
          </cell>
          <cell r="E2312" t="str">
            <v>TKM0</v>
          </cell>
          <cell r="F2312" t="str">
            <v>INSTITUT DE TECHNOLOGIE APPLIQUEE KHENIFRA</v>
          </cell>
          <cell r="G2312" t="str">
            <v>BTP</v>
          </cell>
          <cell r="H2312" t="str">
            <v>Batiment et Travaux Publics</v>
          </cell>
          <cell r="I2312" t="str">
            <v>S</v>
          </cell>
          <cell r="J2312" t="str">
            <v>S</v>
          </cell>
          <cell r="K2312" t="str">
            <v>BTP_EB_S</v>
          </cell>
          <cell r="L2312" t="str">
            <v>Electricité de Bâtiment</v>
          </cell>
          <cell r="M2312">
            <v>9</v>
          </cell>
          <cell r="N2312" t="str">
            <v>D</v>
          </cell>
          <cell r="O2312" t="str">
            <v>Diplômante</v>
          </cell>
          <cell r="P2312" t="str">
            <v>1A</v>
          </cell>
          <cell r="Q2312">
            <v>112</v>
          </cell>
          <cell r="R2312">
            <v>113</v>
          </cell>
          <cell r="S2312" t="str">
            <v>CDJ</v>
          </cell>
          <cell r="T2312">
            <v>123</v>
          </cell>
        </row>
        <row r="2313">
          <cell r="A2313" t="str">
            <v>TKM0BTP_MA_S1ACDJ</v>
          </cell>
          <cell r="B2313" t="str">
            <v>Jour</v>
          </cell>
          <cell r="C2313" t="str">
            <v>OFPPT</v>
          </cell>
          <cell r="D2313" t="str">
            <v>Centre Sud</v>
          </cell>
          <cell r="E2313" t="str">
            <v>TKM0</v>
          </cell>
          <cell r="F2313" t="str">
            <v>INSTITUT DE TECHNOLOGIE APPLIQUEE KHENIFRA</v>
          </cell>
          <cell r="G2313" t="str">
            <v>BTP</v>
          </cell>
          <cell r="H2313" t="str">
            <v>Batiment et Travaux Publics</v>
          </cell>
          <cell r="I2313" t="str">
            <v>S</v>
          </cell>
          <cell r="J2313" t="str">
            <v>S</v>
          </cell>
          <cell r="K2313" t="str">
            <v>BTP_MA_S</v>
          </cell>
          <cell r="L2313" t="str">
            <v>Menuiserie Aluminium</v>
          </cell>
          <cell r="M2313">
            <v>6</v>
          </cell>
          <cell r="N2313" t="str">
            <v>D</v>
          </cell>
          <cell r="O2313" t="str">
            <v>Diplômante</v>
          </cell>
          <cell r="P2313" t="str">
            <v>1A</v>
          </cell>
          <cell r="Q2313">
            <v>112</v>
          </cell>
          <cell r="R2313">
            <v>99</v>
          </cell>
          <cell r="S2313" t="str">
            <v>CDJ</v>
          </cell>
          <cell r="T2313">
            <v>109</v>
          </cell>
        </row>
        <row r="2314">
          <cell r="A2314" t="str">
            <v>TMB0BTP_EB_S1ACDJ</v>
          </cell>
          <cell r="B2314" t="str">
            <v>Jour</v>
          </cell>
          <cell r="C2314" t="str">
            <v>OFPPT</v>
          </cell>
          <cell r="D2314" t="str">
            <v>Centre Sud</v>
          </cell>
          <cell r="E2314" t="str">
            <v>TMB0</v>
          </cell>
          <cell r="F2314" t="str">
            <v>CENTRE DE FORMATION DANS LES METIERS DU BATIMENT MEKNES</v>
          </cell>
          <cell r="G2314" t="str">
            <v>BTP</v>
          </cell>
          <cell r="H2314" t="str">
            <v>Batiment et Travaux Publics</v>
          </cell>
          <cell r="I2314" t="str">
            <v>S</v>
          </cell>
          <cell r="J2314" t="str">
            <v>S</v>
          </cell>
          <cell r="K2314" t="str">
            <v>BTP_EB_S</v>
          </cell>
          <cell r="L2314" t="str">
            <v>Electricité de Bâtiment</v>
          </cell>
          <cell r="M2314">
            <v>9</v>
          </cell>
          <cell r="N2314" t="str">
            <v>D</v>
          </cell>
          <cell r="O2314" t="str">
            <v>Diplômante</v>
          </cell>
          <cell r="P2314" t="str">
            <v>1A</v>
          </cell>
          <cell r="Q2314">
            <v>112</v>
          </cell>
          <cell r="R2314">
            <v>111</v>
          </cell>
          <cell r="S2314" t="str">
            <v>CDJ</v>
          </cell>
          <cell r="T2314">
            <v>120</v>
          </cell>
        </row>
        <row r="2315">
          <cell r="A2315" t="str">
            <v>TMB0BTP_MA_S1ACDJ</v>
          </cell>
          <cell r="B2315" t="str">
            <v>Jour</v>
          </cell>
          <cell r="C2315" t="str">
            <v>OFPPT</v>
          </cell>
          <cell r="D2315" t="str">
            <v>Centre Sud</v>
          </cell>
          <cell r="E2315" t="str">
            <v>TMB0</v>
          </cell>
          <cell r="F2315" t="str">
            <v>CENTRE DE FORMATION DANS LES METIERS DU BATIMENT MEKNES</v>
          </cell>
          <cell r="G2315" t="str">
            <v>BTP</v>
          </cell>
          <cell r="H2315" t="str">
            <v>Batiment et Travaux Publics</v>
          </cell>
          <cell r="I2315" t="str">
            <v>S</v>
          </cell>
          <cell r="J2315" t="str">
            <v>S</v>
          </cell>
          <cell r="K2315" t="str">
            <v>BTP_MA_S</v>
          </cell>
          <cell r="L2315" t="str">
            <v>Menuiserie Aluminium</v>
          </cell>
          <cell r="M2315">
            <v>6</v>
          </cell>
          <cell r="N2315" t="str">
            <v>D</v>
          </cell>
          <cell r="O2315" t="str">
            <v>Diplômante</v>
          </cell>
          <cell r="P2315" t="str">
            <v>1A</v>
          </cell>
          <cell r="Q2315">
            <v>168</v>
          </cell>
          <cell r="R2315">
            <v>130</v>
          </cell>
          <cell r="S2315" t="str">
            <v>CDJ</v>
          </cell>
          <cell r="T2315">
            <v>132</v>
          </cell>
        </row>
        <row r="2316">
          <cell r="A2316" t="str">
            <v>TMB0BTP_MP_S1ACDJ</v>
          </cell>
          <cell r="B2316" t="str">
            <v>Jour</v>
          </cell>
          <cell r="C2316" t="str">
            <v>OFPPT</v>
          </cell>
          <cell r="D2316" t="str">
            <v>Centre Sud</v>
          </cell>
          <cell r="E2316" t="str">
            <v>TMB0</v>
          </cell>
          <cell r="F2316" t="str">
            <v>CENTRE DE FORMATION DANS LES METIERS DU BATIMENT MEKNES</v>
          </cell>
          <cell r="G2316" t="str">
            <v>BTP</v>
          </cell>
          <cell r="H2316" t="str">
            <v>Batiment et Travaux Publics</v>
          </cell>
          <cell r="I2316" t="str">
            <v>S</v>
          </cell>
          <cell r="J2316" t="str">
            <v>S</v>
          </cell>
          <cell r="K2316" t="str">
            <v>BTP_MP_S</v>
          </cell>
          <cell r="L2316" t="str">
            <v>Maçonnerie Polyvalente</v>
          </cell>
          <cell r="M2316">
            <v>9</v>
          </cell>
          <cell r="N2316" t="str">
            <v>D</v>
          </cell>
          <cell r="O2316" t="str">
            <v>Diplômante</v>
          </cell>
          <cell r="P2316" t="str">
            <v>1A</v>
          </cell>
          <cell r="Q2316">
            <v>56</v>
          </cell>
          <cell r="R2316">
            <v>22</v>
          </cell>
          <cell r="S2316" t="str">
            <v>CDJ</v>
          </cell>
          <cell r="T2316">
            <v>24</v>
          </cell>
        </row>
        <row r="2317">
          <cell r="A2317" t="str">
            <v>TMB0BTP_PS_S1ACDJ</v>
          </cell>
          <cell r="B2317" t="str">
            <v>Jour</v>
          </cell>
          <cell r="C2317" t="str">
            <v>OFPPT</v>
          </cell>
          <cell r="D2317" t="str">
            <v>Centre Sud</v>
          </cell>
          <cell r="E2317" t="str">
            <v>TMB0</v>
          </cell>
          <cell r="F2317" t="str">
            <v>CENTRE DE FORMATION DANS LES METIERS DU BATIMENT MEKNES</v>
          </cell>
          <cell r="G2317" t="str">
            <v>BTP</v>
          </cell>
          <cell r="H2317" t="str">
            <v>Batiment et Travaux Publics</v>
          </cell>
          <cell r="I2317" t="str">
            <v>S</v>
          </cell>
          <cell r="J2317" t="str">
            <v>S</v>
          </cell>
          <cell r="K2317" t="str">
            <v>BTP_PS_S</v>
          </cell>
          <cell r="L2317" t="str">
            <v>Plomberie Sanitaire</v>
          </cell>
          <cell r="M2317">
            <v>6</v>
          </cell>
          <cell r="N2317" t="str">
            <v>D</v>
          </cell>
          <cell r="O2317" t="str">
            <v>Diplômante</v>
          </cell>
          <cell r="P2317" t="str">
            <v>1A</v>
          </cell>
          <cell r="Q2317">
            <v>28</v>
          </cell>
          <cell r="R2317">
            <v>19</v>
          </cell>
          <cell r="S2317" t="str">
            <v>CDJ</v>
          </cell>
          <cell r="T2317">
            <v>19</v>
          </cell>
        </row>
        <row r="2318">
          <cell r="A2318" t="str">
            <v>TMB0BTP_PV_S1ACDJ</v>
          </cell>
          <cell r="B2318" t="str">
            <v>Jour</v>
          </cell>
          <cell r="C2318" t="str">
            <v>OFPPT</v>
          </cell>
          <cell r="D2318" t="str">
            <v>Centre Sud</v>
          </cell>
          <cell r="E2318" t="str">
            <v>TMB0</v>
          </cell>
          <cell r="F2318" t="str">
            <v>CENTRE DE FORMATION DANS LES METIERS DU BATIMENT MEKNES</v>
          </cell>
          <cell r="G2318" t="str">
            <v>BTP</v>
          </cell>
          <cell r="H2318" t="str">
            <v>Batiment et Travaux Publics</v>
          </cell>
          <cell r="I2318" t="str">
            <v>S</v>
          </cell>
          <cell r="J2318" t="str">
            <v>S</v>
          </cell>
          <cell r="K2318" t="str">
            <v>BTP_PV_S</v>
          </cell>
          <cell r="L2318" t="str">
            <v>Peintre Vitrier</v>
          </cell>
          <cell r="M2318">
            <v>9</v>
          </cell>
          <cell r="N2318" t="str">
            <v>D</v>
          </cell>
          <cell r="O2318" t="str">
            <v>Diplômante</v>
          </cell>
          <cell r="P2318" t="str">
            <v>1A</v>
          </cell>
          <cell r="Q2318">
            <v>56</v>
          </cell>
          <cell r="R2318">
            <v>31</v>
          </cell>
          <cell r="S2318" t="str">
            <v>CDJ</v>
          </cell>
          <cell r="T2318">
            <v>35</v>
          </cell>
        </row>
        <row r="2319">
          <cell r="A2319" t="str">
            <v>T020AGC_ATV_T1ACDJ</v>
          </cell>
          <cell r="B2319" t="str">
            <v>Jour</v>
          </cell>
          <cell r="C2319" t="str">
            <v>OFPPT</v>
          </cell>
          <cell r="D2319" t="str">
            <v>Centre Sud</v>
          </cell>
          <cell r="E2319" t="str">
            <v>T020</v>
          </cell>
          <cell r="F2319" t="str">
            <v>INSTITUT SPECIALISE DE TECHNOLOGIE APPLIQUEE AVENUE DES F.A.R MEKNES</v>
          </cell>
          <cell r="G2319" t="str">
            <v>Tertiaire</v>
          </cell>
          <cell r="H2319" t="str">
            <v>Administration Gestion et Commerce</v>
          </cell>
          <cell r="I2319" t="str">
            <v>T</v>
          </cell>
          <cell r="J2319" t="str">
            <v>T</v>
          </cell>
          <cell r="K2319" t="str">
            <v>AGC_ATV_T</v>
          </cell>
          <cell r="L2319" t="str">
            <v>Agent Technique de Vente</v>
          </cell>
          <cell r="M2319">
            <v>24</v>
          </cell>
          <cell r="N2319" t="str">
            <v>D</v>
          </cell>
          <cell r="O2319" t="str">
            <v>Diplômante</v>
          </cell>
          <cell r="P2319" t="str">
            <v>1A</v>
          </cell>
          <cell r="Q2319">
            <v>60</v>
          </cell>
          <cell r="R2319">
            <v>83</v>
          </cell>
          <cell r="S2319" t="str">
            <v>CDJ</v>
          </cell>
          <cell r="T2319">
            <v>109</v>
          </cell>
        </row>
        <row r="2320">
          <cell r="A2320" t="str">
            <v>T020AGC_ATV_T2ACDJ</v>
          </cell>
          <cell r="B2320" t="str">
            <v>Jour</v>
          </cell>
          <cell r="C2320" t="str">
            <v>OFPPT</v>
          </cell>
          <cell r="D2320" t="str">
            <v>Centre Sud</v>
          </cell>
          <cell r="E2320" t="str">
            <v>T020</v>
          </cell>
          <cell r="F2320" t="str">
            <v>INSTITUT SPECIALISE DE TECHNOLOGIE APPLIQUEE AVENUE DES F.A.R MEKNES</v>
          </cell>
          <cell r="G2320" t="str">
            <v>Tertiaire</v>
          </cell>
          <cell r="H2320" t="str">
            <v>Administration Gestion et Commerce</v>
          </cell>
          <cell r="I2320" t="str">
            <v>T</v>
          </cell>
          <cell r="J2320" t="str">
            <v>T</v>
          </cell>
          <cell r="K2320" t="str">
            <v>AGC_ATV_T</v>
          </cell>
          <cell r="L2320" t="str">
            <v>Agent Technique de Vente</v>
          </cell>
          <cell r="M2320">
            <v>24</v>
          </cell>
          <cell r="N2320" t="str">
            <v>D</v>
          </cell>
          <cell r="O2320" t="str">
            <v>Diplômante</v>
          </cell>
          <cell r="P2320" t="str">
            <v>2A</v>
          </cell>
          <cell r="Q2320">
            <v>68</v>
          </cell>
          <cell r="R2320">
            <v>33</v>
          </cell>
          <cell r="S2320" t="str">
            <v>CDJ</v>
          </cell>
          <cell r="T2320">
            <v>33</v>
          </cell>
        </row>
        <row r="2321">
          <cell r="A2321" t="str">
            <v>T020AGC_TCE_T1ACDJ</v>
          </cell>
          <cell r="B2321" t="str">
            <v>Jour</v>
          </cell>
          <cell r="C2321" t="str">
            <v>OFPPT</v>
          </cell>
          <cell r="D2321" t="str">
            <v>Centre Sud</v>
          </cell>
          <cell r="E2321" t="str">
            <v>T020</v>
          </cell>
          <cell r="F2321" t="str">
            <v>INSTITUT SPECIALISE DE TECHNOLOGIE APPLIQUEE AVENUE DES F.A.R MEKNES</v>
          </cell>
          <cell r="G2321" t="str">
            <v>Tertiaire</v>
          </cell>
          <cell r="H2321" t="str">
            <v>Administration Gestion et Commerce</v>
          </cell>
          <cell r="I2321" t="str">
            <v>T</v>
          </cell>
          <cell r="J2321" t="str">
            <v>T</v>
          </cell>
          <cell r="K2321" t="str">
            <v>AGC_TCE_T</v>
          </cell>
          <cell r="L2321" t="str">
            <v>Technicien Comptable d'Entreprises</v>
          </cell>
          <cell r="M2321">
            <v>24</v>
          </cell>
          <cell r="N2321" t="str">
            <v>D</v>
          </cell>
          <cell r="O2321" t="str">
            <v>Diplômante</v>
          </cell>
          <cell r="P2321" t="str">
            <v>1A</v>
          </cell>
          <cell r="Q2321">
            <v>30</v>
          </cell>
          <cell r="R2321">
            <v>58</v>
          </cell>
          <cell r="S2321" t="str">
            <v>CDJ</v>
          </cell>
          <cell r="T2321">
            <v>65</v>
          </cell>
        </row>
        <row r="2322">
          <cell r="A2322" t="str">
            <v>T020AGC_TCE_T2ACDJ</v>
          </cell>
          <cell r="B2322" t="str">
            <v>Jour</v>
          </cell>
          <cell r="C2322" t="str">
            <v>OFPPT</v>
          </cell>
          <cell r="D2322" t="str">
            <v>Centre Sud</v>
          </cell>
          <cell r="E2322" t="str">
            <v>T020</v>
          </cell>
          <cell r="F2322" t="str">
            <v>INSTITUT SPECIALISE DE TECHNOLOGIE APPLIQUEE AVENUE DES F.A.R MEKNES</v>
          </cell>
          <cell r="G2322" t="str">
            <v>Tertiaire</v>
          </cell>
          <cell r="H2322" t="str">
            <v>Administration Gestion et Commerce</v>
          </cell>
          <cell r="I2322" t="str">
            <v>T</v>
          </cell>
          <cell r="J2322" t="str">
            <v>T</v>
          </cell>
          <cell r="K2322" t="str">
            <v>AGC_TCE_T</v>
          </cell>
          <cell r="L2322" t="str">
            <v>Technicien Comptable d'Entreprises</v>
          </cell>
          <cell r="M2322">
            <v>24</v>
          </cell>
          <cell r="N2322" t="str">
            <v>D</v>
          </cell>
          <cell r="O2322" t="str">
            <v>Diplômante</v>
          </cell>
          <cell r="P2322" t="str">
            <v>2A</v>
          </cell>
          <cell r="Q2322">
            <v>68</v>
          </cell>
          <cell r="R2322">
            <v>40</v>
          </cell>
          <cell r="S2322" t="str">
            <v>CDJ</v>
          </cell>
          <cell r="T2322">
            <v>40</v>
          </cell>
        </row>
        <row r="2323">
          <cell r="A2323" t="str">
            <v>T020AGC_TSB_T1ACDJ</v>
          </cell>
          <cell r="B2323" t="str">
            <v>Jour</v>
          </cell>
          <cell r="C2323" t="str">
            <v>OFPPT</v>
          </cell>
          <cell r="D2323" t="str">
            <v>Centre Sud</v>
          </cell>
          <cell r="E2323" t="str">
            <v>T020</v>
          </cell>
          <cell r="F2323" t="str">
            <v>INSTITUT SPECIALISE DE TECHNOLOGIE APPLIQUEE AVENUE DES F.A.R MEKNES</v>
          </cell>
          <cell r="G2323" t="str">
            <v>Tertiaire</v>
          </cell>
          <cell r="H2323" t="str">
            <v>Administration Gestion et Commerce</v>
          </cell>
          <cell r="I2323" t="str">
            <v>T</v>
          </cell>
          <cell r="J2323" t="str">
            <v>T</v>
          </cell>
          <cell r="K2323" t="str">
            <v>AGC_TSB_T</v>
          </cell>
          <cell r="L2323" t="str">
            <v>Technicien en Secrétariat et Bureautique</v>
          </cell>
          <cell r="M2323">
            <v>24</v>
          </cell>
          <cell r="N2323" t="str">
            <v>D</v>
          </cell>
          <cell r="O2323" t="str">
            <v>Diplômante</v>
          </cell>
          <cell r="P2323" t="str">
            <v>1A</v>
          </cell>
          <cell r="Q2323">
            <v>60</v>
          </cell>
          <cell r="R2323">
            <v>87</v>
          </cell>
          <cell r="S2323" t="str">
            <v>CDJ</v>
          </cell>
          <cell r="T2323">
            <v>106</v>
          </cell>
        </row>
        <row r="2324">
          <cell r="A2324" t="str">
            <v>T020AGC_TSB_T2ACDJ</v>
          </cell>
          <cell r="B2324" t="str">
            <v>Jour</v>
          </cell>
          <cell r="C2324" t="str">
            <v>OFPPT</v>
          </cell>
          <cell r="D2324" t="str">
            <v>Centre Sud</v>
          </cell>
          <cell r="E2324" t="str">
            <v>T020</v>
          </cell>
          <cell r="F2324" t="str">
            <v>INSTITUT SPECIALISE DE TECHNOLOGIE APPLIQUEE AVENUE DES F.A.R MEKNES</v>
          </cell>
          <cell r="G2324" t="str">
            <v>Tertiaire</v>
          </cell>
          <cell r="H2324" t="str">
            <v>Administration Gestion et Commerce</v>
          </cell>
          <cell r="I2324" t="str">
            <v>T</v>
          </cell>
          <cell r="J2324" t="str">
            <v>T</v>
          </cell>
          <cell r="K2324" t="str">
            <v>AGC_TSB_T</v>
          </cell>
          <cell r="L2324" t="str">
            <v>Technicien en Secrétariat et Bureautique</v>
          </cell>
          <cell r="M2324">
            <v>24</v>
          </cell>
          <cell r="N2324" t="str">
            <v>D</v>
          </cell>
          <cell r="O2324" t="str">
            <v>Diplômante</v>
          </cell>
          <cell r="P2324" t="str">
            <v>2A</v>
          </cell>
          <cell r="Q2324">
            <v>44</v>
          </cell>
          <cell r="R2324">
            <v>24</v>
          </cell>
          <cell r="S2324" t="str">
            <v>CDJ</v>
          </cell>
          <cell r="T2324">
            <v>24</v>
          </cell>
        </row>
        <row r="2325">
          <cell r="A2325" t="str">
            <v>T020GE_EMI_T1ACDJ</v>
          </cell>
          <cell r="B2325" t="str">
            <v>Jour</v>
          </cell>
          <cell r="C2325" t="str">
            <v>OFPPT</v>
          </cell>
          <cell r="D2325" t="str">
            <v>Centre Sud</v>
          </cell>
          <cell r="E2325" t="str">
            <v>T020</v>
          </cell>
          <cell r="F2325" t="str">
            <v>INSTITUT SPECIALISE DE TECHNOLOGIE APPLIQUEE AVENUE DES F.A.R MEKNES</v>
          </cell>
          <cell r="G2325" t="str">
            <v>Industriel</v>
          </cell>
          <cell r="H2325" t="str">
            <v>Génie Electrique</v>
          </cell>
          <cell r="I2325" t="str">
            <v>T</v>
          </cell>
          <cell r="J2325" t="str">
            <v>T</v>
          </cell>
          <cell r="K2325" t="str">
            <v>GE_EMI_T</v>
          </cell>
          <cell r="L2325" t="str">
            <v>Technicien en Electricité de Maintenance Industrielle</v>
          </cell>
          <cell r="M2325">
            <v>24</v>
          </cell>
          <cell r="N2325" t="str">
            <v>D</v>
          </cell>
          <cell r="O2325" t="str">
            <v>Diplômante</v>
          </cell>
          <cell r="P2325" t="str">
            <v>1A</v>
          </cell>
          <cell r="Q2325">
            <v>30</v>
          </cell>
          <cell r="R2325">
            <v>30</v>
          </cell>
          <cell r="S2325" t="str">
            <v>CDJ</v>
          </cell>
          <cell r="T2325">
            <v>32</v>
          </cell>
        </row>
        <row r="2326">
          <cell r="A2326" t="str">
            <v>T020GE_EMI_T2ACDJ</v>
          </cell>
          <cell r="B2326" t="str">
            <v>Jour</v>
          </cell>
          <cell r="C2326" t="str">
            <v>OFPPT</v>
          </cell>
          <cell r="D2326" t="str">
            <v>Centre Sud</v>
          </cell>
          <cell r="E2326" t="str">
            <v>T020</v>
          </cell>
          <cell r="F2326" t="str">
            <v>INSTITUT SPECIALISE DE TECHNOLOGIE APPLIQUEE AVENUE DES F.A.R MEKNES</v>
          </cell>
          <cell r="G2326" t="str">
            <v>Industriel</v>
          </cell>
          <cell r="H2326" t="str">
            <v>Génie Electrique</v>
          </cell>
          <cell r="I2326" t="str">
            <v>T</v>
          </cell>
          <cell r="J2326" t="str">
            <v>T</v>
          </cell>
          <cell r="K2326" t="str">
            <v>GE_EMI_T</v>
          </cell>
          <cell r="L2326" t="str">
            <v>Technicien en Electricité de Maintenance Industrielle</v>
          </cell>
          <cell r="M2326">
            <v>24</v>
          </cell>
          <cell r="N2326" t="str">
            <v>D</v>
          </cell>
          <cell r="O2326" t="str">
            <v>Diplômante</v>
          </cell>
          <cell r="P2326" t="str">
            <v>2A</v>
          </cell>
          <cell r="Q2326">
            <v>23</v>
          </cell>
          <cell r="R2326">
            <v>25</v>
          </cell>
          <cell r="S2326" t="str">
            <v>CDJ</v>
          </cell>
          <cell r="T2326">
            <v>25</v>
          </cell>
        </row>
        <row r="2327">
          <cell r="A2327" t="str">
            <v>T140AGC_TCE_T1ACDJ</v>
          </cell>
          <cell r="B2327" t="str">
            <v>Jour</v>
          </cell>
          <cell r="C2327" t="str">
            <v>OFPPT</v>
          </cell>
          <cell r="D2327" t="str">
            <v>Centre Sud</v>
          </cell>
          <cell r="E2327" t="str">
            <v>T140</v>
          </cell>
          <cell r="F2327" t="str">
            <v>INSTITUT DE TECHNOLOGIE APPLIQUEE MRIRT</v>
          </cell>
          <cell r="G2327" t="str">
            <v>Tertiaire</v>
          </cell>
          <cell r="H2327" t="str">
            <v>Administration Gestion et Commerce</v>
          </cell>
          <cell r="I2327" t="str">
            <v>T</v>
          </cell>
          <cell r="J2327" t="str">
            <v>T</v>
          </cell>
          <cell r="K2327" t="str">
            <v>AGC_TCE_T</v>
          </cell>
          <cell r="L2327" t="str">
            <v>Technicien Comptable d'Entreprises</v>
          </cell>
          <cell r="M2327">
            <v>24</v>
          </cell>
          <cell r="N2327" t="str">
            <v>D</v>
          </cell>
          <cell r="O2327" t="str">
            <v>Diplômante</v>
          </cell>
          <cell r="P2327" t="str">
            <v>1A</v>
          </cell>
          <cell r="Q2327">
            <v>30</v>
          </cell>
          <cell r="R2327">
            <v>52</v>
          </cell>
          <cell r="S2327" t="str">
            <v>CDJ</v>
          </cell>
          <cell r="T2327">
            <v>52</v>
          </cell>
        </row>
        <row r="2328">
          <cell r="A2328" t="str">
            <v>T140AGC_TCE_T2ACDJ</v>
          </cell>
          <cell r="B2328" t="str">
            <v>Jour</v>
          </cell>
          <cell r="C2328" t="str">
            <v>OFPPT</v>
          </cell>
          <cell r="D2328" t="str">
            <v>Centre Sud</v>
          </cell>
          <cell r="E2328" t="str">
            <v>T140</v>
          </cell>
          <cell r="F2328" t="str">
            <v>INSTITUT DE TECHNOLOGIE APPLIQUEE MRIRT</v>
          </cell>
          <cell r="G2328" t="str">
            <v>Tertiaire</v>
          </cell>
          <cell r="H2328" t="str">
            <v>Administration Gestion et Commerce</v>
          </cell>
          <cell r="I2328" t="str">
            <v>T</v>
          </cell>
          <cell r="J2328" t="str">
            <v>T</v>
          </cell>
          <cell r="K2328" t="str">
            <v>AGC_TCE_T</v>
          </cell>
          <cell r="L2328" t="str">
            <v>Technicien Comptable d'Entreprises</v>
          </cell>
          <cell r="M2328">
            <v>24</v>
          </cell>
          <cell r="N2328" t="str">
            <v>D</v>
          </cell>
          <cell r="O2328" t="str">
            <v>Diplômante</v>
          </cell>
          <cell r="P2328" t="str">
            <v>2A</v>
          </cell>
          <cell r="Q2328">
            <v>38</v>
          </cell>
          <cell r="R2328">
            <v>20</v>
          </cell>
          <cell r="S2328" t="str">
            <v>CDJ</v>
          </cell>
          <cell r="T2328">
            <v>20</v>
          </cell>
        </row>
        <row r="2329">
          <cell r="A2329" t="str">
            <v>T140GE_EMI_T1ACDJ</v>
          </cell>
          <cell r="B2329" t="str">
            <v>Jour</v>
          </cell>
          <cell r="C2329" t="str">
            <v>OFPPT</v>
          </cell>
          <cell r="D2329" t="str">
            <v>Centre Sud</v>
          </cell>
          <cell r="E2329" t="str">
            <v>T140</v>
          </cell>
          <cell r="F2329" t="str">
            <v>INSTITUT DE TECHNOLOGIE APPLIQUEE MRIRT</v>
          </cell>
          <cell r="G2329" t="str">
            <v>Industriel</v>
          </cell>
          <cell r="H2329" t="str">
            <v>Génie Electrique</v>
          </cell>
          <cell r="I2329" t="str">
            <v>T</v>
          </cell>
          <cell r="J2329" t="str">
            <v>T</v>
          </cell>
          <cell r="K2329" t="str">
            <v>GE_EMI_T</v>
          </cell>
          <cell r="L2329" t="str">
            <v>Technicien en Electricité de Maintenance Industrielle</v>
          </cell>
          <cell r="M2329">
            <v>24</v>
          </cell>
          <cell r="N2329" t="str">
            <v>D</v>
          </cell>
          <cell r="O2329" t="str">
            <v>Diplômante</v>
          </cell>
          <cell r="P2329" t="str">
            <v>1A</v>
          </cell>
          <cell r="Q2329">
            <v>30</v>
          </cell>
          <cell r="R2329">
            <v>32</v>
          </cell>
          <cell r="S2329" t="str">
            <v>CDJ</v>
          </cell>
          <cell r="T2329">
            <v>33</v>
          </cell>
        </row>
        <row r="2330">
          <cell r="A2330" t="str">
            <v>T150BTP_CCTP_T1ACDJ</v>
          </cell>
          <cell r="B2330" t="str">
            <v>Jour</v>
          </cell>
          <cell r="C2330" t="str">
            <v>OFPPT</v>
          </cell>
          <cell r="D2330" t="str">
            <v>Centre Sud</v>
          </cell>
          <cell r="E2330" t="str">
            <v>T150</v>
          </cell>
          <cell r="F2330" t="str">
            <v>INSTITUT SPECIALISE DU BATIMENT ET DES TRAVAUX PUBLIQUES ERRACHIDIA</v>
          </cell>
          <cell r="G2330" t="str">
            <v>BTP</v>
          </cell>
          <cell r="H2330" t="str">
            <v>Batiment et Travaux Publics</v>
          </cell>
          <cell r="I2330" t="str">
            <v>T</v>
          </cell>
          <cell r="J2330" t="str">
            <v>T</v>
          </cell>
          <cell r="K2330" t="str">
            <v>BTP_CCTP_T</v>
          </cell>
          <cell r="L2330" t="str">
            <v>Chef de Chantiers Travaux Publics</v>
          </cell>
          <cell r="M2330">
            <v>24</v>
          </cell>
          <cell r="N2330" t="str">
            <v>D</v>
          </cell>
          <cell r="O2330" t="str">
            <v>Diplômante</v>
          </cell>
          <cell r="P2330" t="str">
            <v>1A</v>
          </cell>
          <cell r="Q2330">
            <v>60</v>
          </cell>
          <cell r="R2330">
            <v>57</v>
          </cell>
          <cell r="S2330" t="str">
            <v>CDJ</v>
          </cell>
          <cell r="T2330">
            <v>70</v>
          </cell>
        </row>
        <row r="2331">
          <cell r="A2331" t="str">
            <v>T150BTP_CCTP_T2ACDJ</v>
          </cell>
          <cell r="B2331" t="str">
            <v>Jour</v>
          </cell>
          <cell r="C2331" t="str">
            <v>OFPPT</v>
          </cell>
          <cell r="D2331" t="str">
            <v>Centre Sud</v>
          </cell>
          <cell r="E2331" t="str">
            <v>T150</v>
          </cell>
          <cell r="F2331" t="str">
            <v>INSTITUT SPECIALISE DU BATIMENT ET DES TRAVAUX PUBLIQUES ERRACHIDIA</v>
          </cell>
          <cell r="G2331" t="str">
            <v>BTP</v>
          </cell>
          <cell r="H2331" t="str">
            <v>Batiment et Travaux Publics</v>
          </cell>
          <cell r="I2331" t="str">
            <v>T</v>
          </cell>
          <cell r="J2331" t="str">
            <v>T</v>
          </cell>
          <cell r="K2331" t="str">
            <v>BTP_CCTP_T</v>
          </cell>
          <cell r="L2331" t="str">
            <v>Chef de Chantiers Travaux Publics</v>
          </cell>
          <cell r="M2331">
            <v>24</v>
          </cell>
          <cell r="N2331" t="str">
            <v>D</v>
          </cell>
          <cell r="O2331" t="str">
            <v>Diplômante</v>
          </cell>
          <cell r="P2331" t="str">
            <v>2A</v>
          </cell>
          <cell r="Q2331">
            <v>43</v>
          </cell>
          <cell r="R2331">
            <v>50</v>
          </cell>
          <cell r="S2331" t="str">
            <v>CDJ</v>
          </cell>
          <cell r="T2331">
            <v>50</v>
          </cell>
        </row>
        <row r="2332">
          <cell r="A2332" t="str">
            <v>T150BTP_TDB_T1ACDJ</v>
          </cell>
          <cell r="B2332" t="str">
            <v>Jour</v>
          </cell>
          <cell r="C2332" t="str">
            <v>OFPPT</v>
          </cell>
          <cell r="D2332" t="str">
            <v>Centre Sud</v>
          </cell>
          <cell r="E2332" t="str">
            <v>T150</v>
          </cell>
          <cell r="F2332" t="str">
            <v>INSTITUT SPECIALISE DU BATIMENT ET DES TRAVAUX PUBLIQUES ERRACHIDIA</v>
          </cell>
          <cell r="G2332" t="str">
            <v>BTP</v>
          </cell>
          <cell r="H2332" t="str">
            <v>Batiment et Travaux Publics</v>
          </cell>
          <cell r="I2332" t="str">
            <v>T</v>
          </cell>
          <cell r="J2332" t="str">
            <v>T</v>
          </cell>
          <cell r="K2332" t="str">
            <v>BTP_TDB_T</v>
          </cell>
          <cell r="L2332" t="str">
            <v>Technicien Dessinateur de Bâtiment</v>
          </cell>
          <cell r="M2332">
            <v>24</v>
          </cell>
          <cell r="N2332" t="str">
            <v>D</v>
          </cell>
          <cell r="O2332" t="str">
            <v>Diplômante</v>
          </cell>
          <cell r="P2332" t="str">
            <v>1A</v>
          </cell>
          <cell r="Q2332">
            <v>60</v>
          </cell>
          <cell r="R2332">
            <v>59</v>
          </cell>
          <cell r="S2332" t="str">
            <v>CDJ</v>
          </cell>
          <cell r="T2332">
            <v>69</v>
          </cell>
        </row>
        <row r="2333">
          <cell r="A2333" t="str">
            <v>T150BTP_TDB_T2ACDJ</v>
          </cell>
          <cell r="B2333" t="str">
            <v>Jour</v>
          </cell>
          <cell r="C2333" t="str">
            <v>OFPPT</v>
          </cell>
          <cell r="D2333" t="str">
            <v>Centre Sud</v>
          </cell>
          <cell r="E2333" t="str">
            <v>T150</v>
          </cell>
          <cell r="F2333" t="str">
            <v>INSTITUT SPECIALISE DU BATIMENT ET DES TRAVAUX PUBLIQUES ERRACHIDIA</v>
          </cell>
          <cell r="G2333" t="str">
            <v>BTP</v>
          </cell>
          <cell r="H2333" t="str">
            <v>Batiment et Travaux Publics</v>
          </cell>
          <cell r="I2333" t="str">
            <v>T</v>
          </cell>
          <cell r="J2333" t="str">
            <v>T</v>
          </cell>
          <cell r="K2333" t="str">
            <v>BTP_TDB_T</v>
          </cell>
          <cell r="L2333" t="str">
            <v>Technicien Dessinateur de Bâtiment</v>
          </cell>
          <cell r="M2333">
            <v>24</v>
          </cell>
          <cell r="N2333" t="str">
            <v>D</v>
          </cell>
          <cell r="O2333" t="str">
            <v>Diplômante</v>
          </cell>
          <cell r="P2333" t="str">
            <v>2A</v>
          </cell>
          <cell r="Q2333">
            <v>44</v>
          </cell>
          <cell r="R2333">
            <v>51</v>
          </cell>
          <cell r="S2333" t="str">
            <v>CDJ</v>
          </cell>
          <cell r="T2333">
            <v>51</v>
          </cell>
        </row>
        <row r="2334">
          <cell r="A2334" t="str">
            <v>T150BTP_TPDB_T1ACDJ</v>
          </cell>
          <cell r="B2334" t="str">
            <v>Jour</v>
          </cell>
          <cell r="C2334" t="str">
            <v>OFPPT</v>
          </cell>
          <cell r="D2334" t="str">
            <v>Centre Sud</v>
          </cell>
          <cell r="E2334" t="str">
            <v>T150</v>
          </cell>
          <cell r="F2334" t="str">
            <v>INSTITUT SPECIALISE DU BATIMENT ET DES TRAVAUX PUBLIQUES ERRACHIDIA</v>
          </cell>
          <cell r="G2334" t="str">
            <v>BTP</v>
          </cell>
          <cell r="H2334" t="str">
            <v>Batiment et Travaux Publics</v>
          </cell>
          <cell r="I2334" t="str">
            <v>T</v>
          </cell>
          <cell r="J2334" t="str">
            <v>T</v>
          </cell>
          <cell r="K2334" t="str">
            <v>BTP_TPDB_T</v>
          </cell>
          <cell r="L2334" t="str">
            <v>Technicien Peintre Décorateur en Bâtiment</v>
          </cell>
          <cell r="M2334">
            <v>24</v>
          </cell>
          <cell r="N2334" t="str">
            <v>D</v>
          </cell>
          <cell r="O2334" t="str">
            <v>Diplômante</v>
          </cell>
          <cell r="P2334" t="str">
            <v>1A</v>
          </cell>
          <cell r="Q2334">
            <v>30</v>
          </cell>
          <cell r="R2334">
            <v>27</v>
          </cell>
          <cell r="S2334" t="str">
            <v>CDJ</v>
          </cell>
          <cell r="T2334">
            <v>31</v>
          </cell>
        </row>
        <row r="2335">
          <cell r="A2335" t="str">
            <v>T150BTP_TPDB_T2ACDJ</v>
          </cell>
          <cell r="B2335" t="str">
            <v>Jour</v>
          </cell>
          <cell r="C2335" t="str">
            <v>OFPPT</v>
          </cell>
          <cell r="D2335" t="str">
            <v>Centre Sud</v>
          </cell>
          <cell r="E2335" t="str">
            <v>T150</v>
          </cell>
          <cell r="F2335" t="str">
            <v>INSTITUT SPECIALISE DU BATIMENT ET DES TRAVAUX PUBLIQUES ERRACHIDIA</v>
          </cell>
          <cell r="G2335" t="str">
            <v>BTP</v>
          </cell>
          <cell r="H2335" t="str">
            <v>Batiment et Travaux Publics</v>
          </cell>
          <cell r="I2335" t="str">
            <v>T</v>
          </cell>
          <cell r="J2335" t="str">
            <v>T</v>
          </cell>
          <cell r="K2335" t="str">
            <v>BTP_TPDB_T</v>
          </cell>
          <cell r="L2335" t="str">
            <v>Technicien Peintre Décorateur en Bâtiment</v>
          </cell>
          <cell r="M2335">
            <v>24</v>
          </cell>
          <cell r="N2335" t="str">
            <v>D</v>
          </cell>
          <cell r="O2335" t="str">
            <v>Diplômante</v>
          </cell>
          <cell r="P2335" t="str">
            <v>2A</v>
          </cell>
          <cell r="Q2335">
            <v>23</v>
          </cell>
          <cell r="R2335">
            <v>24</v>
          </cell>
          <cell r="S2335" t="str">
            <v>CDJ</v>
          </cell>
          <cell r="T2335">
            <v>24</v>
          </cell>
        </row>
        <row r="2336">
          <cell r="A2336" t="str">
            <v>T480AGC_TCE_T1ACDJ</v>
          </cell>
          <cell r="B2336" t="str">
            <v>Jour</v>
          </cell>
          <cell r="C2336" t="str">
            <v>OFPPT</v>
          </cell>
          <cell r="D2336" t="str">
            <v>Centre Sud</v>
          </cell>
          <cell r="E2336" t="str">
            <v>T480</v>
          </cell>
          <cell r="F2336" t="str">
            <v>INSTITUT SPECIALISE DE TECHNOLOGIE APPLIQUEE MIDELT</v>
          </cell>
          <cell r="G2336" t="str">
            <v>Tertiaire</v>
          </cell>
          <cell r="H2336" t="str">
            <v>Administration Gestion et Commerce</v>
          </cell>
          <cell r="I2336" t="str">
            <v>T</v>
          </cell>
          <cell r="J2336" t="str">
            <v>T</v>
          </cell>
          <cell r="K2336" t="str">
            <v>AGC_TCE_T</v>
          </cell>
          <cell r="L2336" t="str">
            <v>Technicien Comptable d'Entreprises</v>
          </cell>
          <cell r="M2336">
            <v>24</v>
          </cell>
          <cell r="N2336" t="str">
            <v>D</v>
          </cell>
          <cell r="O2336" t="str">
            <v>Diplômante</v>
          </cell>
          <cell r="P2336" t="str">
            <v>1A</v>
          </cell>
          <cell r="Q2336">
            <v>60</v>
          </cell>
          <cell r="R2336">
            <v>59</v>
          </cell>
          <cell r="S2336" t="str">
            <v>CDJ</v>
          </cell>
          <cell r="T2336">
            <v>73</v>
          </cell>
        </row>
        <row r="2337">
          <cell r="A2337" t="str">
            <v>T480AGC_TCE_T2ACDJ</v>
          </cell>
          <cell r="B2337" t="str">
            <v>Jour</v>
          </cell>
          <cell r="C2337" t="str">
            <v>OFPPT</v>
          </cell>
          <cell r="D2337" t="str">
            <v>Centre Sud</v>
          </cell>
          <cell r="E2337" t="str">
            <v>T480</v>
          </cell>
          <cell r="F2337" t="str">
            <v>INSTITUT SPECIALISE DE TECHNOLOGIE APPLIQUEE MIDELT</v>
          </cell>
          <cell r="G2337" t="str">
            <v>Tertiaire</v>
          </cell>
          <cell r="H2337" t="str">
            <v>Administration Gestion et Commerce</v>
          </cell>
          <cell r="I2337" t="str">
            <v>T</v>
          </cell>
          <cell r="J2337" t="str">
            <v>T</v>
          </cell>
          <cell r="K2337" t="str">
            <v>AGC_TCE_T</v>
          </cell>
          <cell r="L2337" t="str">
            <v>Technicien Comptable d'Entreprises</v>
          </cell>
          <cell r="M2337">
            <v>24</v>
          </cell>
          <cell r="N2337" t="str">
            <v>D</v>
          </cell>
          <cell r="O2337" t="str">
            <v>Diplômante</v>
          </cell>
          <cell r="P2337" t="str">
            <v>2A</v>
          </cell>
          <cell r="Q2337">
            <v>44</v>
          </cell>
          <cell r="R2337">
            <v>31</v>
          </cell>
          <cell r="S2337" t="str">
            <v>CDJ</v>
          </cell>
          <cell r="T2337">
            <v>31</v>
          </cell>
        </row>
        <row r="2338">
          <cell r="A2338" t="str">
            <v>T600AGC_TCE_T1ACDJ</v>
          </cell>
          <cell r="B2338" t="str">
            <v>Jour</v>
          </cell>
          <cell r="C2338" t="str">
            <v>OFPPT</v>
          </cell>
          <cell r="D2338" t="str">
            <v>Centre Sud</v>
          </cell>
          <cell r="E2338" t="str">
            <v>T600</v>
          </cell>
          <cell r="F2338" t="str">
            <v>INSTITUT SPECIALISE DE TECHNOLOGIE APPLIQUEE GOULMIMA</v>
          </cell>
          <cell r="G2338" t="str">
            <v>Tertiaire</v>
          </cell>
          <cell r="H2338" t="str">
            <v>Administration Gestion et Commerce</v>
          </cell>
          <cell r="I2338" t="str">
            <v>T</v>
          </cell>
          <cell r="J2338" t="str">
            <v>T</v>
          </cell>
          <cell r="K2338" t="str">
            <v>AGC_TCE_T</v>
          </cell>
          <cell r="L2338" t="str">
            <v>Technicien Comptable d'Entreprises</v>
          </cell>
          <cell r="M2338">
            <v>24</v>
          </cell>
          <cell r="N2338" t="str">
            <v>D</v>
          </cell>
          <cell r="O2338" t="str">
            <v>Diplômante</v>
          </cell>
          <cell r="P2338" t="str">
            <v>1A</v>
          </cell>
          <cell r="Q2338">
            <v>30</v>
          </cell>
          <cell r="R2338">
            <v>29</v>
          </cell>
          <cell r="S2338" t="str">
            <v>CDJ</v>
          </cell>
          <cell r="T2338">
            <v>39</v>
          </cell>
        </row>
        <row r="2339">
          <cell r="A2339" t="str">
            <v>T600AGC_TCE_T2ACDJ</v>
          </cell>
          <cell r="B2339" t="str">
            <v>Jour</v>
          </cell>
          <cell r="C2339" t="str">
            <v>OFPPT</v>
          </cell>
          <cell r="D2339" t="str">
            <v>Centre Sud</v>
          </cell>
          <cell r="E2339" t="str">
            <v>T600</v>
          </cell>
          <cell r="F2339" t="str">
            <v>INSTITUT SPECIALISE DE TECHNOLOGIE APPLIQUEE GOULMIMA</v>
          </cell>
          <cell r="G2339" t="str">
            <v>Tertiaire</v>
          </cell>
          <cell r="H2339" t="str">
            <v>Administration Gestion et Commerce</v>
          </cell>
          <cell r="I2339" t="str">
            <v>T</v>
          </cell>
          <cell r="J2339" t="str">
            <v>T</v>
          </cell>
          <cell r="K2339" t="str">
            <v>AGC_TCE_T</v>
          </cell>
          <cell r="L2339" t="str">
            <v>Technicien Comptable d'Entreprises</v>
          </cell>
          <cell r="M2339">
            <v>24</v>
          </cell>
          <cell r="N2339" t="str">
            <v>D</v>
          </cell>
          <cell r="O2339" t="str">
            <v>Diplômante</v>
          </cell>
          <cell r="P2339" t="str">
            <v>2A</v>
          </cell>
          <cell r="Q2339">
            <v>22</v>
          </cell>
          <cell r="R2339">
            <v>19</v>
          </cell>
          <cell r="S2339" t="str">
            <v>CDJ</v>
          </cell>
          <cell r="T2339">
            <v>19</v>
          </cell>
        </row>
        <row r="2340">
          <cell r="A2340" t="str">
            <v>T600GE_EMI_T1ACDJ</v>
          </cell>
          <cell r="B2340" t="str">
            <v>Jour</v>
          </cell>
          <cell r="C2340" t="str">
            <v>OFPPT</v>
          </cell>
          <cell r="D2340" t="str">
            <v>Centre Sud</v>
          </cell>
          <cell r="E2340" t="str">
            <v>T600</v>
          </cell>
          <cell r="F2340" t="str">
            <v>INSTITUT SPECIALISE DE TECHNOLOGIE APPLIQUEE GOULMIMA</v>
          </cell>
          <cell r="G2340" t="str">
            <v>Industriel</v>
          </cell>
          <cell r="H2340" t="str">
            <v>Génie Electrique</v>
          </cell>
          <cell r="I2340" t="str">
            <v>T</v>
          </cell>
          <cell r="J2340" t="str">
            <v>T</v>
          </cell>
          <cell r="K2340" t="str">
            <v>GE_EMI_T</v>
          </cell>
          <cell r="L2340" t="str">
            <v>Technicien en Electricité de Maintenance Industrielle</v>
          </cell>
          <cell r="M2340">
            <v>24</v>
          </cell>
          <cell r="N2340" t="str">
            <v>D</v>
          </cell>
          <cell r="O2340" t="str">
            <v>Diplômante</v>
          </cell>
          <cell r="P2340" t="str">
            <v>1A</v>
          </cell>
          <cell r="Q2340">
            <v>28</v>
          </cell>
          <cell r="R2340">
            <v>30</v>
          </cell>
          <cell r="S2340" t="str">
            <v>CDJ</v>
          </cell>
          <cell r="T2340">
            <v>31</v>
          </cell>
        </row>
        <row r="2341">
          <cell r="A2341" t="str">
            <v>T950THR_BP_T1ACDJ</v>
          </cell>
          <cell r="B2341" t="str">
            <v>Jour</v>
          </cell>
          <cell r="C2341" t="str">
            <v>OFPPT</v>
          </cell>
          <cell r="D2341" t="str">
            <v>Centre Sud</v>
          </cell>
          <cell r="E2341" t="str">
            <v>T950</v>
          </cell>
          <cell r="F2341" t="str">
            <v xml:space="preserve">INSTITUT SPECIALISE DE TECHNOLOGIE EN HOTELLERIE ET DE TOURISME MEKNES </v>
          </cell>
          <cell r="G2341" t="str">
            <v>Hôtellerie et Tourisme</v>
          </cell>
          <cell r="H2341" t="str">
            <v>Hôtellerie et Tourisme</v>
          </cell>
          <cell r="I2341" t="str">
            <v>T</v>
          </cell>
          <cell r="J2341" t="str">
            <v>T</v>
          </cell>
          <cell r="K2341" t="str">
            <v>THR_BP_T</v>
          </cell>
          <cell r="L2341" t="str">
            <v>Boulanger Pâtissier</v>
          </cell>
          <cell r="M2341">
            <v>24</v>
          </cell>
          <cell r="N2341" t="str">
            <v>D</v>
          </cell>
          <cell r="O2341" t="str">
            <v>Diplômante</v>
          </cell>
          <cell r="P2341" t="str">
            <v>1A</v>
          </cell>
          <cell r="Q2341">
            <v>120</v>
          </cell>
          <cell r="R2341">
            <v>123</v>
          </cell>
          <cell r="S2341" t="str">
            <v>CDJ</v>
          </cell>
          <cell r="T2341">
            <v>138</v>
          </cell>
        </row>
        <row r="2342">
          <cell r="A2342" t="str">
            <v>T950THR_BP_T2ACDJ</v>
          </cell>
          <cell r="B2342" t="str">
            <v>Jour</v>
          </cell>
          <cell r="C2342" t="str">
            <v>OFPPT</v>
          </cell>
          <cell r="D2342" t="str">
            <v>Centre Sud</v>
          </cell>
          <cell r="E2342" t="str">
            <v>T950</v>
          </cell>
          <cell r="F2342" t="str">
            <v xml:space="preserve">INSTITUT SPECIALISE DE TECHNOLOGIE EN HOTELLERIE ET DE TOURISME MEKNES </v>
          </cell>
          <cell r="G2342" t="str">
            <v>Hôtellerie et Tourisme</v>
          </cell>
          <cell r="H2342" t="str">
            <v>Hôtellerie et Tourisme</v>
          </cell>
          <cell r="I2342" t="str">
            <v>T</v>
          </cell>
          <cell r="J2342" t="str">
            <v>T</v>
          </cell>
          <cell r="K2342" t="str">
            <v>THR_BP_T</v>
          </cell>
          <cell r="L2342" t="str">
            <v>Boulanger Pâtissier</v>
          </cell>
          <cell r="M2342">
            <v>24</v>
          </cell>
          <cell r="N2342" t="str">
            <v>D</v>
          </cell>
          <cell r="O2342" t="str">
            <v>Diplômante</v>
          </cell>
          <cell r="P2342" t="str">
            <v>2A</v>
          </cell>
          <cell r="Q2342">
            <v>61</v>
          </cell>
          <cell r="R2342">
            <v>71</v>
          </cell>
          <cell r="S2342" t="str">
            <v>CDJ</v>
          </cell>
          <cell r="T2342">
            <v>71</v>
          </cell>
        </row>
        <row r="2343">
          <cell r="A2343" t="str">
            <v>T950THR_CUIS_T1ACDJ</v>
          </cell>
          <cell r="B2343" t="str">
            <v>Jour</v>
          </cell>
          <cell r="C2343" t="str">
            <v>OFPPT</v>
          </cell>
          <cell r="D2343" t="str">
            <v>Centre Sud</v>
          </cell>
          <cell r="E2343" t="str">
            <v>T950</v>
          </cell>
          <cell r="F2343" t="str">
            <v xml:space="preserve">INSTITUT SPECIALISE DE TECHNOLOGIE EN HOTELLERIE ET DE TOURISME MEKNES </v>
          </cell>
          <cell r="G2343" t="str">
            <v>Hôtellerie et Tourisme</v>
          </cell>
          <cell r="H2343" t="str">
            <v>Hôtellerie et Tourisme</v>
          </cell>
          <cell r="I2343" t="str">
            <v>T</v>
          </cell>
          <cell r="J2343" t="str">
            <v>T</v>
          </cell>
          <cell r="K2343" t="str">
            <v>THR_CUIS_T</v>
          </cell>
          <cell r="L2343" t="str">
            <v>Cuisine</v>
          </cell>
          <cell r="M2343">
            <v>24</v>
          </cell>
          <cell r="N2343" t="str">
            <v>D</v>
          </cell>
          <cell r="O2343" t="str">
            <v>Diplômante</v>
          </cell>
          <cell r="P2343" t="str">
            <v>1A</v>
          </cell>
          <cell r="Q2343">
            <v>160</v>
          </cell>
          <cell r="R2343">
            <v>159</v>
          </cell>
          <cell r="S2343" t="str">
            <v>CDJ</v>
          </cell>
          <cell r="T2343">
            <v>184</v>
          </cell>
        </row>
        <row r="2344">
          <cell r="A2344" t="str">
            <v>T950THR_CUIS_T2ACDJ</v>
          </cell>
          <cell r="B2344" t="str">
            <v>Jour</v>
          </cell>
          <cell r="C2344" t="str">
            <v>OFPPT</v>
          </cell>
          <cell r="D2344" t="str">
            <v>Centre Sud</v>
          </cell>
          <cell r="E2344" t="str">
            <v>T950</v>
          </cell>
          <cell r="F2344" t="str">
            <v xml:space="preserve">INSTITUT SPECIALISE DE TECHNOLOGIE EN HOTELLERIE ET DE TOURISME MEKNES </v>
          </cell>
          <cell r="G2344" t="str">
            <v>Hôtellerie et Tourisme</v>
          </cell>
          <cell r="H2344" t="str">
            <v>Hôtellerie et Tourisme</v>
          </cell>
          <cell r="I2344" t="str">
            <v>T</v>
          </cell>
          <cell r="J2344" t="str">
            <v>T</v>
          </cell>
          <cell r="K2344" t="str">
            <v>THR_CUIS_T</v>
          </cell>
          <cell r="L2344" t="str">
            <v>Cuisine</v>
          </cell>
          <cell r="M2344">
            <v>24</v>
          </cell>
          <cell r="N2344" t="str">
            <v>D</v>
          </cell>
          <cell r="O2344" t="str">
            <v>Diplômante</v>
          </cell>
          <cell r="P2344" t="str">
            <v>2A</v>
          </cell>
          <cell r="Q2344">
            <v>122</v>
          </cell>
          <cell r="R2344">
            <v>137</v>
          </cell>
          <cell r="S2344" t="str">
            <v>CDJ</v>
          </cell>
          <cell r="T2344">
            <v>137</v>
          </cell>
        </row>
        <row r="2345">
          <cell r="A2345" t="str">
            <v>T950THR_RH_T1ACDJ</v>
          </cell>
          <cell r="B2345" t="str">
            <v>Jour</v>
          </cell>
          <cell r="C2345" t="str">
            <v>OFPPT</v>
          </cell>
          <cell r="D2345" t="str">
            <v>Centre Sud</v>
          </cell>
          <cell r="E2345" t="str">
            <v>T950</v>
          </cell>
          <cell r="F2345" t="str">
            <v xml:space="preserve">INSTITUT SPECIALISE DE TECHNOLOGIE EN HOTELLERIE ET DE TOURISME MEKNES </v>
          </cell>
          <cell r="G2345" t="str">
            <v>Hôtellerie et Tourisme</v>
          </cell>
          <cell r="H2345" t="str">
            <v>Hôtellerie et Tourisme</v>
          </cell>
          <cell r="I2345" t="str">
            <v>T</v>
          </cell>
          <cell r="J2345" t="str">
            <v>T</v>
          </cell>
          <cell r="K2345" t="str">
            <v>THR_RH_T</v>
          </cell>
          <cell r="L2345" t="str">
            <v>Réception d'Hôtel</v>
          </cell>
          <cell r="M2345">
            <v>24</v>
          </cell>
          <cell r="N2345" t="str">
            <v>D</v>
          </cell>
          <cell r="O2345" t="str">
            <v>Diplômante</v>
          </cell>
          <cell r="P2345" t="str">
            <v>1A</v>
          </cell>
          <cell r="Q2345">
            <v>144</v>
          </cell>
          <cell r="R2345">
            <v>138</v>
          </cell>
          <cell r="S2345" t="str">
            <v>CDJ</v>
          </cell>
          <cell r="T2345">
            <v>163</v>
          </cell>
        </row>
        <row r="2346">
          <cell r="A2346" t="str">
            <v>T950THR_RH_T2ACDJ</v>
          </cell>
          <cell r="B2346" t="str">
            <v>Jour</v>
          </cell>
          <cell r="C2346" t="str">
            <v>OFPPT</v>
          </cell>
          <cell r="D2346" t="str">
            <v>Centre Sud</v>
          </cell>
          <cell r="E2346" t="str">
            <v>T950</v>
          </cell>
          <cell r="F2346" t="str">
            <v xml:space="preserve">INSTITUT SPECIALISE DE TECHNOLOGIE EN HOTELLERIE ET DE TOURISME MEKNES </v>
          </cell>
          <cell r="G2346" t="str">
            <v>Hôtellerie et Tourisme</v>
          </cell>
          <cell r="H2346" t="str">
            <v>Hôtellerie et Tourisme</v>
          </cell>
          <cell r="I2346" t="str">
            <v>T</v>
          </cell>
          <cell r="J2346" t="str">
            <v>T</v>
          </cell>
          <cell r="K2346" t="str">
            <v>THR_RH_T</v>
          </cell>
          <cell r="L2346" t="str">
            <v>Réception d'Hôtel</v>
          </cell>
          <cell r="M2346">
            <v>24</v>
          </cell>
          <cell r="N2346" t="str">
            <v>D</v>
          </cell>
          <cell r="O2346" t="str">
            <v>Diplômante</v>
          </cell>
          <cell r="P2346" t="str">
            <v>2A</v>
          </cell>
          <cell r="Q2346">
            <v>101</v>
          </cell>
          <cell r="R2346">
            <v>100</v>
          </cell>
          <cell r="S2346" t="str">
            <v>CDJ</v>
          </cell>
          <cell r="T2346">
            <v>100</v>
          </cell>
        </row>
        <row r="2347">
          <cell r="A2347" t="str">
            <v>T950THR_SR_T1ACDJ</v>
          </cell>
          <cell r="B2347" t="str">
            <v>Jour</v>
          </cell>
          <cell r="C2347" t="str">
            <v>OFPPT</v>
          </cell>
          <cell r="D2347" t="str">
            <v>Centre Sud</v>
          </cell>
          <cell r="E2347" t="str">
            <v>T950</v>
          </cell>
          <cell r="F2347" t="str">
            <v xml:space="preserve">INSTITUT SPECIALISE DE TECHNOLOGIE EN HOTELLERIE ET DE TOURISME MEKNES </v>
          </cell>
          <cell r="G2347" t="str">
            <v>Hôtellerie et Tourisme</v>
          </cell>
          <cell r="H2347" t="str">
            <v>Hôtellerie et Tourisme</v>
          </cell>
          <cell r="I2347" t="str">
            <v>T</v>
          </cell>
          <cell r="J2347" t="str">
            <v>T</v>
          </cell>
          <cell r="K2347" t="str">
            <v>THR_SR_T</v>
          </cell>
          <cell r="L2347" t="str">
            <v>Service de Restauration</v>
          </cell>
          <cell r="M2347">
            <v>24</v>
          </cell>
          <cell r="N2347" t="str">
            <v>D</v>
          </cell>
          <cell r="O2347" t="str">
            <v>Diplômante</v>
          </cell>
          <cell r="P2347" t="str">
            <v>1A</v>
          </cell>
          <cell r="Q2347">
            <v>80</v>
          </cell>
          <cell r="R2347">
            <v>87</v>
          </cell>
          <cell r="S2347" t="str">
            <v>CDJ</v>
          </cell>
          <cell r="T2347">
            <v>99</v>
          </cell>
        </row>
        <row r="2348">
          <cell r="A2348" t="str">
            <v>T950THR_SR_T2ACDJ</v>
          </cell>
          <cell r="B2348" t="str">
            <v>Jour</v>
          </cell>
          <cell r="C2348" t="str">
            <v>OFPPT</v>
          </cell>
          <cell r="D2348" t="str">
            <v>Centre Sud</v>
          </cell>
          <cell r="E2348" t="str">
            <v>T950</v>
          </cell>
          <cell r="F2348" t="str">
            <v xml:space="preserve">INSTITUT SPECIALISE DE TECHNOLOGIE EN HOTELLERIE ET DE TOURISME MEKNES </v>
          </cell>
          <cell r="G2348" t="str">
            <v>Hôtellerie et Tourisme</v>
          </cell>
          <cell r="H2348" t="str">
            <v>Hôtellerie et Tourisme</v>
          </cell>
          <cell r="I2348" t="str">
            <v>T</v>
          </cell>
          <cell r="J2348" t="str">
            <v>T</v>
          </cell>
          <cell r="K2348" t="str">
            <v>THR_SR_T</v>
          </cell>
          <cell r="L2348" t="str">
            <v>Service de Restauration</v>
          </cell>
          <cell r="M2348">
            <v>24</v>
          </cell>
          <cell r="N2348" t="str">
            <v>D</v>
          </cell>
          <cell r="O2348" t="str">
            <v>Diplômante</v>
          </cell>
          <cell r="P2348" t="str">
            <v>2A</v>
          </cell>
          <cell r="Q2348">
            <v>64</v>
          </cell>
          <cell r="R2348">
            <v>67</v>
          </cell>
          <cell r="S2348" t="str">
            <v>CDJ</v>
          </cell>
          <cell r="T2348">
            <v>67</v>
          </cell>
        </row>
        <row r="2349">
          <cell r="A2349" t="str">
            <v>TGH0AGC_TCE_T1ACDJ</v>
          </cell>
          <cell r="B2349" t="str">
            <v>Jour</v>
          </cell>
          <cell r="C2349" t="str">
            <v>OFPPT</v>
          </cell>
          <cell r="D2349" t="str">
            <v>Centre Sud</v>
          </cell>
          <cell r="E2349" t="str">
            <v>TGH0</v>
          </cell>
          <cell r="F2349" t="str">
            <v>INSTITUT SPECIALISE DE TECHNOLOGIE APPLIQUEE DE GESTION BAB TIZIMI MEKNES</v>
          </cell>
          <cell r="G2349" t="str">
            <v>Tertiaire</v>
          </cell>
          <cell r="H2349" t="str">
            <v>Administration Gestion et Commerce</v>
          </cell>
          <cell r="I2349" t="str">
            <v>T</v>
          </cell>
          <cell r="J2349" t="str">
            <v>T</v>
          </cell>
          <cell r="K2349" t="str">
            <v>AGC_TCE_T</v>
          </cell>
          <cell r="L2349" t="str">
            <v>Technicien Comptable d'Entreprises</v>
          </cell>
          <cell r="M2349">
            <v>24</v>
          </cell>
          <cell r="N2349" t="str">
            <v>D</v>
          </cell>
          <cell r="O2349" t="str">
            <v>Diplômante</v>
          </cell>
          <cell r="P2349" t="str">
            <v>1A</v>
          </cell>
          <cell r="Q2349">
            <v>30</v>
          </cell>
          <cell r="R2349">
            <v>57</v>
          </cell>
          <cell r="S2349" t="str">
            <v>CDJ</v>
          </cell>
          <cell r="T2349">
            <v>63</v>
          </cell>
        </row>
        <row r="2350">
          <cell r="A2350" t="str">
            <v>TGH0AGC_TCE_T2ACDJ</v>
          </cell>
          <cell r="B2350" t="str">
            <v>Jour</v>
          </cell>
          <cell r="C2350" t="str">
            <v>OFPPT</v>
          </cell>
          <cell r="D2350" t="str">
            <v>Centre Sud</v>
          </cell>
          <cell r="E2350" t="str">
            <v>TGH0</v>
          </cell>
          <cell r="F2350" t="str">
            <v>INSTITUT SPECIALISE DE TECHNOLOGIE APPLIQUEE DE GESTION BAB TIZIMI MEKNES</v>
          </cell>
          <cell r="G2350" t="str">
            <v>Tertiaire</v>
          </cell>
          <cell r="H2350" t="str">
            <v>Administration Gestion et Commerce</v>
          </cell>
          <cell r="I2350" t="str">
            <v>T</v>
          </cell>
          <cell r="J2350" t="str">
            <v>T</v>
          </cell>
          <cell r="K2350" t="str">
            <v>AGC_TCE_T</v>
          </cell>
          <cell r="L2350" t="str">
            <v>Technicien Comptable d'Entreprises</v>
          </cell>
          <cell r="M2350">
            <v>24</v>
          </cell>
          <cell r="N2350" t="str">
            <v>D</v>
          </cell>
          <cell r="O2350" t="str">
            <v>Diplômante</v>
          </cell>
          <cell r="P2350" t="str">
            <v>2A</v>
          </cell>
          <cell r="Q2350">
            <v>45</v>
          </cell>
          <cell r="R2350">
            <v>37</v>
          </cell>
          <cell r="S2350" t="str">
            <v>CDJ</v>
          </cell>
          <cell r="T2350">
            <v>37</v>
          </cell>
        </row>
        <row r="2351">
          <cell r="A2351" t="str">
            <v>TGH0AGC_TSB_T1ACDJ</v>
          </cell>
          <cell r="B2351" t="str">
            <v>Jour</v>
          </cell>
          <cell r="C2351" t="str">
            <v>OFPPT</v>
          </cell>
          <cell r="D2351" t="str">
            <v>Centre Sud</v>
          </cell>
          <cell r="E2351" t="str">
            <v>TGH0</v>
          </cell>
          <cell r="F2351" t="str">
            <v>INSTITUT SPECIALISE DE TECHNOLOGIE APPLIQUEE DE GESTION BAB TIZIMI MEKNES</v>
          </cell>
          <cell r="G2351" t="str">
            <v>Tertiaire</v>
          </cell>
          <cell r="H2351" t="str">
            <v>Administration Gestion et Commerce</v>
          </cell>
          <cell r="I2351" t="str">
            <v>T</v>
          </cell>
          <cell r="J2351" t="str">
            <v>T</v>
          </cell>
          <cell r="K2351" t="str">
            <v>AGC_TSB_T</v>
          </cell>
          <cell r="L2351" t="str">
            <v>Technicien en Secrétariat et Bureautique</v>
          </cell>
          <cell r="M2351">
            <v>24</v>
          </cell>
          <cell r="N2351" t="str">
            <v>D</v>
          </cell>
          <cell r="O2351" t="str">
            <v>Diplômante</v>
          </cell>
          <cell r="P2351" t="str">
            <v>1A</v>
          </cell>
          <cell r="Q2351">
            <v>120</v>
          </cell>
          <cell r="R2351">
            <v>114</v>
          </cell>
          <cell r="S2351" t="str">
            <v>CDJ</v>
          </cell>
          <cell r="T2351">
            <v>137</v>
          </cell>
        </row>
        <row r="2352">
          <cell r="A2352" t="str">
            <v>TGH0AGC_TSB_T2ACDJ</v>
          </cell>
          <cell r="B2352" t="str">
            <v>Jour</v>
          </cell>
          <cell r="C2352" t="str">
            <v>OFPPT</v>
          </cell>
          <cell r="D2352" t="str">
            <v>Centre Sud</v>
          </cell>
          <cell r="E2352" t="str">
            <v>TGH0</v>
          </cell>
          <cell r="F2352" t="str">
            <v>INSTITUT SPECIALISE DE TECHNOLOGIE APPLIQUEE DE GESTION BAB TIZIMI MEKNES</v>
          </cell>
          <cell r="G2352" t="str">
            <v>Tertiaire</v>
          </cell>
          <cell r="H2352" t="str">
            <v>Administration Gestion et Commerce</v>
          </cell>
          <cell r="I2352" t="str">
            <v>T</v>
          </cell>
          <cell r="J2352" t="str">
            <v>T</v>
          </cell>
          <cell r="K2352" t="str">
            <v>AGC_TSB_T</v>
          </cell>
          <cell r="L2352" t="str">
            <v>Technicien en Secrétariat et Bureautique</v>
          </cell>
          <cell r="M2352">
            <v>24</v>
          </cell>
          <cell r="N2352" t="str">
            <v>D</v>
          </cell>
          <cell r="O2352" t="str">
            <v>Diplômante</v>
          </cell>
          <cell r="P2352" t="str">
            <v>2A</v>
          </cell>
          <cell r="Q2352">
            <v>88</v>
          </cell>
          <cell r="R2352">
            <v>54</v>
          </cell>
          <cell r="S2352" t="str">
            <v>CDJ</v>
          </cell>
          <cell r="T2352">
            <v>54</v>
          </cell>
        </row>
        <row r="2353">
          <cell r="A2353" t="str">
            <v>TGH0TH_THP_T1ACDJ</v>
          </cell>
          <cell r="B2353" t="str">
            <v>Jour</v>
          </cell>
          <cell r="C2353" t="str">
            <v>OFPPT</v>
          </cell>
          <cell r="D2353" t="str">
            <v>Centre Sud</v>
          </cell>
          <cell r="E2353" t="str">
            <v>TGH0</v>
          </cell>
          <cell r="F2353" t="str">
            <v>INSTITUT SPECIALISE DE TECHNOLOGIE APPLIQUEE DE GESTION BAB TIZIMI MEKNES</v>
          </cell>
          <cell r="G2353" t="str">
            <v>Industriel</v>
          </cell>
          <cell r="H2353" t="str">
            <v>Textile Habillement</v>
          </cell>
          <cell r="I2353" t="str">
            <v>T</v>
          </cell>
          <cell r="J2353" t="str">
            <v>T</v>
          </cell>
          <cell r="K2353" t="str">
            <v>TH_THP_T</v>
          </cell>
          <cell r="L2353" t="str">
            <v>Techniques Habillement Production</v>
          </cell>
          <cell r="M2353">
            <v>24</v>
          </cell>
          <cell r="N2353" t="str">
            <v>D</v>
          </cell>
          <cell r="O2353" t="str">
            <v>Diplômante</v>
          </cell>
          <cell r="P2353" t="str">
            <v>1A</v>
          </cell>
          <cell r="Q2353">
            <v>60</v>
          </cell>
          <cell r="R2353">
            <v>54</v>
          </cell>
          <cell r="S2353" t="str">
            <v>CDJ</v>
          </cell>
          <cell r="T2353">
            <v>60</v>
          </cell>
        </row>
        <row r="2354">
          <cell r="A2354" t="str">
            <v>TGH0TH_THP_T2ACDJ</v>
          </cell>
          <cell r="B2354" t="str">
            <v>Jour</v>
          </cell>
          <cell r="C2354" t="str">
            <v>OFPPT</v>
          </cell>
          <cell r="D2354" t="str">
            <v>Centre Sud</v>
          </cell>
          <cell r="E2354" t="str">
            <v>TGH0</v>
          </cell>
          <cell r="F2354" t="str">
            <v>INSTITUT SPECIALISE DE TECHNOLOGIE APPLIQUEE DE GESTION BAB TIZIMI MEKNES</v>
          </cell>
          <cell r="G2354" t="str">
            <v>Industriel</v>
          </cell>
          <cell r="H2354" t="str">
            <v>Textile Habillement</v>
          </cell>
          <cell r="I2354" t="str">
            <v>T</v>
          </cell>
          <cell r="J2354" t="str">
            <v>T</v>
          </cell>
          <cell r="K2354" t="str">
            <v>TH_THP_T</v>
          </cell>
          <cell r="L2354" t="str">
            <v>Techniques Habillement Production</v>
          </cell>
          <cell r="M2354">
            <v>24</v>
          </cell>
          <cell r="N2354" t="str">
            <v>D</v>
          </cell>
          <cell r="O2354" t="str">
            <v>Diplômante</v>
          </cell>
          <cell r="P2354" t="str">
            <v>2A</v>
          </cell>
          <cell r="Q2354">
            <v>69</v>
          </cell>
          <cell r="R2354">
            <v>75</v>
          </cell>
          <cell r="S2354" t="str">
            <v>CDJ</v>
          </cell>
          <cell r="T2354">
            <v>75</v>
          </cell>
        </row>
        <row r="2355">
          <cell r="A2355" t="str">
            <v>TGH0TH_TMI_T1ACDJ</v>
          </cell>
          <cell r="B2355" t="str">
            <v>Jour</v>
          </cell>
          <cell r="C2355" t="str">
            <v>OFPPT</v>
          </cell>
          <cell r="D2355" t="str">
            <v>Centre Sud</v>
          </cell>
          <cell r="E2355" t="str">
            <v>TGH0</v>
          </cell>
          <cell r="F2355" t="str">
            <v>INSTITUT SPECIALISE DE TECHNOLOGIE APPLIQUEE DE GESTION BAB TIZIMI MEKNES</v>
          </cell>
          <cell r="G2355" t="str">
            <v>Industriel</v>
          </cell>
          <cell r="H2355" t="str">
            <v>Textile Habillement</v>
          </cell>
          <cell r="I2355" t="str">
            <v>T</v>
          </cell>
          <cell r="J2355" t="str">
            <v>T</v>
          </cell>
          <cell r="K2355" t="str">
            <v>TH_TMI_T</v>
          </cell>
          <cell r="L2355" t="str">
            <v>Technicien en Modélisme Industriel</v>
          </cell>
          <cell r="M2355">
            <v>24</v>
          </cell>
          <cell r="N2355" t="str">
            <v>D</v>
          </cell>
          <cell r="O2355" t="str">
            <v>Diplômante</v>
          </cell>
          <cell r="P2355" t="str">
            <v>1A</v>
          </cell>
          <cell r="Q2355">
            <v>60</v>
          </cell>
          <cell r="R2355">
            <v>53</v>
          </cell>
          <cell r="S2355" t="str">
            <v>CDJ</v>
          </cell>
          <cell r="T2355">
            <v>58</v>
          </cell>
        </row>
        <row r="2356">
          <cell r="A2356" t="str">
            <v>TGH0TH_TMI_T2ACDJ</v>
          </cell>
          <cell r="B2356" t="str">
            <v>Jour</v>
          </cell>
          <cell r="C2356" t="str">
            <v>OFPPT</v>
          </cell>
          <cell r="D2356" t="str">
            <v>Centre Sud</v>
          </cell>
          <cell r="E2356" t="str">
            <v>TGH0</v>
          </cell>
          <cell r="F2356" t="str">
            <v>INSTITUT SPECIALISE DE TECHNOLOGIE APPLIQUEE DE GESTION BAB TIZIMI MEKNES</v>
          </cell>
          <cell r="G2356" t="str">
            <v>Industriel</v>
          </cell>
          <cell r="H2356" t="str">
            <v>Textile Habillement</v>
          </cell>
          <cell r="I2356" t="str">
            <v>T</v>
          </cell>
          <cell r="J2356" t="str">
            <v>T</v>
          </cell>
          <cell r="K2356" t="str">
            <v>TH_TMI_T</v>
          </cell>
          <cell r="L2356" t="str">
            <v>Technicien en Modélisme Industriel</v>
          </cell>
          <cell r="M2356">
            <v>24</v>
          </cell>
          <cell r="N2356" t="str">
            <v>D</v>
          </cell>
          <cell r="O2356" t="str">
            <v>Diplômante</v>
          </cell>
          <cell r="P2356" t="str">
            <v>2A</v>
          </cell>
          <cell r="Q2356">
            <v>22</v>
          </cell>
          <cell r="R2356">
            <v>25</v>
          </cell>
          <cell r="S2356" t="str">
            <v>CDJ</v>
          </cell>
          <cell r="T2356">
            <v>25</v>
          </cell>
        </row>
        <row r="2357">
          <cell r="A2357" t="str">
            <v>TGH0TH_TMMC_T1ACDJ</v>
          </cell>
          <cell r="B2357" t="str">
            <v>Jour</v>
          </cell>
          <cell r="C2357" t="str">
            <v>OFPPT</v>
          </cell>
          <cell r="D2357" t="str">
            <v>Centre Sud</v>
          </cell>
          <cell r="E2357" t="str">
            <v>TGH0</v>
          </cell>
          <cell r="F2357" t="str">
            <v>INSTITUT SPECIALISE DE TECHNOLOGIE APPLIQUEE DE GESTION BAB TIZIMI MEKNES</v>
          </cell>
          <cell r="G2357" t="str">
            <v>Industriel</v>
          </cell>
          <cell r="H2357" t="str">
            <v>Textile Habillement</v>
          </cell>
          <cell r="I2357" t="str">
            <v>T</v>
          </cell>
          <cell r="J2357" t="str">
            <v>T</v>
          </cell>
          <cell r="K2357" t="str">
            <v>TH_TMMC_T</v>
          </cell>
          <cell r="L2357" t="str">
            <v>Maintenance de Matériel de Confection</v>
          </cell>
          <cell r="M2357">
            <v>24</v>
          </cell>
          <cell r="N2357" t="str">
            <v>D</v>
          </cell>
          <cell r="O2357" t="str">
            <v>Diplômante</v>
          </cell>
          <cell r="P2357" t="str">
            <v>1A</v>
          </cell>
          <cell r="Q2357">
            <v>30</v>
          </cell>
          <cell r="R2357">
            <v>20</v>
          </cell>
          <cell r="S2357" t="str">
            <v>CDJ</v>
          </cell>
          <cell r="T2357">
            <v>24</v>
          </cell>
        </row>
        <row r="2358">
          <cell r="A2358" t="str">
            <v>TGH0TH_TMMC_T2ACDJ</v>
          </cell>
          <cell r="B2358" t="str">
            <v>Jour</v>
          </cell>
          <cell r="C2358" t="str">
            <v>OFPPT</v>
          </cell>
          <cell r="D2358" t="str">
            <v>Centre Sud</v>
          </cell>
          <cell r="E2358" t="str">
            <v>TGH0</v>
          </cell>
          <cell r="F2358" t="str">
            <v>INSTITUT SPECIALISE DE TECHNOLOGIE APPLIQUEE DE GESTION BAB TIZIMI MEKNES</v>
          </cell>
          <cell r="G2358" t="str">
            <v>Industriel</v>
          </cell>
          <cell r="H2358" t="str">
            <v>Textile Habillement</v>
          </cell>
          <cell r="I2358" t="str">
            <v>T</v>
          </cell>
          <cell r="J2358" t="str">
            <v>T</v>
          </cell>
          <cell r="K2358" t="str">
            <v>TH_TMMC_T</v>
          </cell>
          <cell r="L2358" t="str">
            <v>Maintenance de Matériel de Confection</v>
          </cell>
          <cell r="M2358">
            <v>24</v>
          </cell>
          <cell r="N2358" t="str">
            <v>D</v>
          </cell>
          <cell r="O2358" t="str">
            <v>Diplômante</v>
          </cell>
          <cell r="P2358" t="str">
            <v>2A</v>
          </cell>
          <cell r="Q2358">
            <v>20</v>
          </cell>
          <cell r="R2358">
            <v>22</v>
          </cell>
          <cell r="S2358" t="str">
            <v>CDJ</v>
          </cell>
          <cell r="T2358">
            <v>22</v>
          </cell>
        </row>
        <row r="2359">
          <cell r="A2359" t="str">
            <v>TGI0AGC_ATV_T1ACDJ</v>
          </cell>
          <cell r="B2359" t="str">
            <v>Jour</v>
          </cell>
          <cell r="C2359" t="str">
            <v>OFPPT</v>
          </cell>
          <cell r="D2359" t="str">
            <v>Centre Sud</v>
          </cell>
          <cell r="E2359" t="str">
            <v>TGI0</v>
          </cell>
          <cell r="F2359" t="str">
            <v xml:space="preserve">CENTRE MIXTE DE FORMATION PROFESSIONNELLE SIDI BABA MEKNES </v>
          </cell>
          <cell r="G2359" t="str">
            <v>Tertiaire</v>
          </cell>
          <cell r="H2359" t="str">
            <v>Administration Gestion et Commerce</v>
          </cell>
          <cell r="I2359" t="str">
            <v>T</v>
          </cell>
          <cell r="J2359" t="str">
            <v>T</v>
          </cell>
          <cell r="K2359" t="str">
            <v>AGC_ATV_T</v>
          </cell>
          <cell r="L2359" t="str">
            <v>Agent Technique de Vente</v>
          </cell>
          <cell r="M2359">
            <v>24</v>
          </cell>
          <cell r="N2359" t="str">
            <v>D</v>
          </cell>
          <cell r="O2359" t="str">
            <v>Diplômante</v>
          </cell>
          <cell r="P2359" t="str">
            <v>1A</v>
          </cell>
          <cell r="Q2359">
            <v>30</v>
          </cell>
          <cell r="R2359">
            <v>30</v>
          </cell>
          <cell r="S2359" t="str">
            <v>CDJ</v>
          </cell>
          <cell r="T2359">
            <v>32</v>
          </cell>
        </row>
        <row r="2360">
          <cell r="A2360" t="str">
            <v>TGI0AGC_ATV_T2ACDJ</v>
          </cell>
          <cell r="B2360" t="str">
            <v>Jour</v>
          </cell>
          <cell r="C2360" t="str">
            <v>OFPPT</v>
          </cell>
          <cell r="D2360" t="str">
            <v>Centre Sud</v>
          </cell>
          <cell r="E2360" t="str">
            <v>TGI0</v>
          </cell>
          <cell r="F2360" t="str">
            <v xml:space="preserve">CENTRE MIXTE DE FORMATION PROFESSIONNELLE SIDI BABA MEKNES </v>
          </cell>
          <cell r="G2360" t="str">
            <v>Tertiaire</v>
          </cell>
          <cell r="H2360" t="str">
            <v>Administration Gestion et Commerce</v>
          </cell>
          <cell r="I2360" t="str">
            <v>T</v>
          </cell>
          <cell r="J2360" t="str">
            <v>T</v>
          </cell>
          <cell r="K2360" t="str">
            <v>AGC_ATV_T</v>
          </cell>
          <cell r="L2360" t="str">
            <v>Agent Technique de Vente</v>
          </cell>
          <cell r="M2360">
            <v>24</v>
          </cell>
          <cell r="N2360" t="str">
            <v>D</v>
          </cell>
          <cell r="O2360" t="str">
            <v>Diplômante</v>
          </cell>
          <cell r="P2360" t="str">
            <v>2A</v>
          </cell>
          <cell r="Q2360">
            <v>60</v>
          </cell>
          <cell r="R2360">
            <v>51</v>
          </cell>
          <cell r="S2360" t="str">
            <v>CDJ</v>
          </cell>
          <cell r="T2360">
            <v>51</v>
          </cell>
        </row>
        <row r="2361">
          <cell r="A2361" t="str">
            <v>THI0CM_TCM_T1ACDJ</v>
          </cell>
          <cell r="B2361" t="str">
            <v>Jour</v>
          </cell>
          <cell r="C2361" t="str">
            <v>OFPPT</v>
          </cell>
          <cell r="D2361" t="str">
            <v>Centre Sud</v>
          </cell>
          <cell r="E2361" t="str">
            <v>THI0</v>
          </cell>
          <cell r="F2361" t="str">
            <v>INSTITUT SPECIALISE DE TECHNOLOGIE APPLIQUEE ROUTE AGOURAY MEKNES</v>
          </cell>
          <cell r="G2361" t="str">
            <v>Industriel</v>
          </cell>
          <cell r="H2361" t="str">
            <v>Construction Métallique</v>
          </cell>
          <cell r="I2361" t="str">
            <v>T</v>
          </cell>
          <cell r="J2361" t="str">
            <v>T</v>
          </cell>
          <cell r="K2361" t="str">
            <v>CM_TCM_T</v>
          </cell>
          <cell r="L2361" t="str">
            <v>Technicien en Construction Métallique</v>
          </cell>
          <cell r="M2361">
            <v>24</v>
          </cell>
          <cell r="N2361" t="str">
            <v>D</v>
          </cell>
          <cell r="O2361" t="str">
            <v>Diplômante</v>
          </cell>
          <cell r="P2361" t="str">
            <v>1A</v>
          </cell>
          <cell r="Q2361">
            <v>90</v>
          </cell>
          <cell r="R2361">
            <v>66</v>
          </cell>
          <cell r="S2361" t="str">
            <v>CDJ</v>
          </cell>
          <cell r="T2361">
            <v>69</v>
          </cell>
        </row>
        <row r="2362">
          <cell r="A2362" t="str">
            <v>THI0CM_TCM_T2ACDJ</v>
          </cell>
          <cell r="B2362" t="str">
            <v>Jour</v>
          </cell>
          <cell r="C2362" t="str">
            <v>OFPPT</v>
          </cell>
          <cell r="D2362" t="str">
            <v>Centre Sud</v>
          </cell>
          <cell r="E2362" t="str">
            <v>THI0</v>
          </cell>
          <cell r="F2362" t="str">
            <v>INSTITUT SPECIALISE DE TECHNOLOGIE APPLIQUEE ROUTE AGOURAY MEKNES</v>
          </cell>
          <cell r="G2362" t="str">
            <v>Industriel</v>
          </cell>
          <cell r="H2362" t="str">
            <v>Construction Métallique</v>
          </cell>
          <cell r="I2362" t="str">
            <v>T</v>
          </cell>
          <cell r="J2362" t="str">
            <v>T</v>
          </cell>
          <cell r="K2362" t="str">
            <v>CM_TCM_T</v>
          </cell>
          <cell r="L2362" t="str">
            <v>Technicien en Construction Métallique</v>
          </cell>
          <cell r="M2362">
            <v>24</v>
          </cell>
          <cell r="N2362" t="str">
            <v>D</v>
          </cell>
          <cell r="O2362" t="str">
            <v>Diplômante</v>
          </cell>
          <cell r="P2362" t="str">
            <v>2A</v>
          </cell>
          <cell r="Q2362">
            <v>61</v>
          </cell>
          <cell r="R2362">
            <v>61</v>
          </cell>
          <cell r="S2362" t="str">
            <v>CDJ</v>
          </cell>
          <cell r="T2362">
            <v>61</v>
          </cell>
        </row>
        <row r="2363">
          <cell r="A2363" t="str">
            <v>THI0FGT_TFCC_T1ACDJ</v>
          </cell>
          <cell r="B2363" t="str">
            <v>Jour</v>
          </cell>
          <cell r="C2363" t="str">
            <v>OFPPT</v>
          </cell>
          <cell r="D2363" t="str">
            <v>Centre Sud</v>
          </cell>
          <cell r="E2363" t="str">
            <v>THI0</v>
          </cell>
          <cell r="F2363" t="str">
            <v>INSTITUT SPECIALISE DE TECHNOLOGIE APPLIQUEE ROUTE AGOURAY MEKNES</v>
          </cell>
          <cell r="G2363" t="str">
            <v>Industriel</v>
          </cell>
          <cell r="H2363" t="str">
            <v>Froid et Génie Thermique</v>
          </cell>
          <cell r="I2363" t="str">
            <v>T</v>
          </cell>
          <cell r="J2363" t="str">
            <v>T</v>
          </cell>
          <cell r="K2363" t="str">
            <v>FGT_TFCC_T</v>
          </cell>
          <cell r="L2363" t="str">
            <v>Technicien en Froid Commercial et Climatisation</v>
          </cell>
          <cell r="M2363">
            <v>24</v>
          </cell>
          <cell r="N2363" t="str">
            <v>D</v>
          </cell>
          <cell r="O2363" t="str">
            <v>Diplômante</v>
          </cell>
          <cell r="P2363" t="str">
            <v>1A</v>
          </cell>
          <cell r="Q2363">
            <v>60</v>
          </cell>
          <cell r="R2363">
            <v>58</v>
          </cell>
          <cell r="S2363" t="str">
            <v>CDJ</v>
          </cell>
          <cell r="T2363">
            <v>70</v>
          </cell>
        </row>
        <row r="2364">
          <cell r="A2364" t="str">
            <v>THI0FGT_TFCC_T2ACDJ</v>
          </cell>
          <cell r="B2364" t="str">
            <v>Jour</v>
          </cell>
          <cell r="C2364" t="str">
            <v>OFPPT</v>
          </cell>
          <cell r="D2364" t="str">
            <v>Centre Sud</v>
          </cell>
          <cell r="E2364" t="str">
            <v>THI0</v>
          </cell>
          <cell r="F2364" t="str">
            <v>INSTITUT SPECIALISE DE TECHNOLOGIE APPLIQUEE ROUTE AGOURAY MEKNES</v>
          </cell>
          <cell r="G2364" t="str">
            <v>Industriel</v>
          </cell>
          <cell r="H2364" t="str">
            <v>Froid et Génie Thermique</v>
          </cell>
          <cell r="I2364" t="str">
            <v>T</v>
          </cell>
          <cell r="J2364" t="str">
            <v>T</v>
          </cell>
          <cell r="K2364" t="str">
            <v>FGT_TFCC_T</v>
          </cell>
          <cell r="L2364" t="str">
            <v>Technicien en Froid Commercial et Climatisation</v>
          </cell>
          <cell r="M2364">
            <v>24</v>
          </cell>
          <cell r="N2364" t="str">
            <v>D</v>
          </cell>
          <cell r="O2364" t="str">
            <v>Diplômante</v>
          </cell>
          <cell r="P2364" t="str">
            <v>2A</v>
          </cell>
          <cell r="Q2364">
            <v>47</v>
          </cell>
          <cell r="R2364">
            <v>45</v>
          </cell>
          <cell r="S2364" t="str">
            <v>CDJ</v>
          </cell>
          <cell r="T2364">
            <v>45</v>
          </cell>
        </row>
        <row r="2365">
          <cell r="A2365" t="str">
            <v>THI0FM_TFM_T1ACDJ</v>
          </cell>
          <cell r="B2365" t="str">
            <v>Jour</v>
          </cell>
          <cell r="C2365" t="str">
            <v>OFPPT</v>
          </cell>
          <cell r="D2365" t="str">
            <v>Centre Sud</v>
          </cell>
          <cell r="E2365" t="str">
            <v>THI0</v>
          </cell>
          <cell r="F2365" t="str">
            <v>INSTITUT SPECIALISE DE TECHNOLOGIE APPLIQUEE ROUTE AGOURAY MEKNES</v>
          </cell>
          <cell r="G2365" t="str">
            <v>Industriel</v>
          </cell>
          <cell r="H2365" t="str">
            <v>Fabrication Mécanique</v>
          </cell>
          <cell r="I2365" t="str">
            <v>T</v>
          </cell>
          <cell r="J2365" t="str">
            <v>T</v>
          </cell>
          <cell r="K2365" t="str">
            <v>FM_TFM_T</v>
          </cell>
          <cell r="L2365" t="str">
            <v>Technicien en Fabrication Mécanique</v>
          </cell>
          <cell r="M2365">
            <v>24</v>
          </cell>
          <cell r="N2365" t="str">
            <v>D</v>
          </cell>
          <cell r="O2365" t="str">
            <v>Diplômante</v>
          </cell>
          <cell r="P2365" t="str">
            <v>1A</v>
          </cell>
          <cell r="Q2365">
            <v>30</v>
          </cell>
          <cell r="R2365">
            <v>27</v>
          </cell>
          <cell r="S2365" t="str">
            <v>CDJ</v>
          </cell>
          <cell r="T2365">
            <v>34</v>
          </cell>
        </row>
        <row r="2366">
          <cell r="A2366" t="str">
            <v>THI0FM_TFM_T2ACDJ</v>
          </cell>
          <cell r="B2366" t="str">
            <v>Jour</v>
          </cell>
          <cell r="C2366" t="str">
            <v>OFPPT</v>
          </cell>
          <cell r="D2366" t="str">
            <v>Centre Sud</v>
          </cell>
          <cell r="E2366" t="str">
            <v>THI0</v>
          </cell>
          <cell r="F2366" t="str">
            <v>INSTITUT SPECIALISE DE TECHNOLOGIE APPLIQUEE ROUTE AGOURAY MEKNES</v>
          </cell>
          <cell r="G2366" t="str">
            <v>Industriel</v>
          </cell>
          <cell r="H2366" t="str">
            <v>Fabrication Mécanique</v>
          </cell>
          <cell r="I2366" t="str">
            <v>T</v>
          </cell>
          <cell r="J2366" t="str">
            <v>T</v>
          </cell>
          <cell r="K2366" t="str">
            <v>FM_TFM_T</v>
          </cell>
          <cell r="L2366" t="str">
            <v>Technicien en Fabrication Mécanique</v>
          </cell>
          <cell r="M2366">
            <v>24</v>
          </cell>
          <cell r="N2366" t="str">
            <v>D</v>
          </cell>
          <cell r="O2366" t="str">
            <v>Diplômante</v>
          </cell>
          <cell r="P2366" t="str">
            <v>2A</v>
          </cell>
          <cell r="Q2366">
            <v>44</v>
          </cell>
          <cell r="R2366">
            <v>58</v>
          </cell>
          <cell r="S2366" t="str">
            <v>CDJ</v>
          </cell>
          <cell r="T2366">
            <v>58</v>
          </cell>
        </row>
        <row r="2367">
          <cell r="A2367" t="str">
            <v>THI0GE_EMI_T1ACDJ</v>
          </cell>
          <cell r="B2367" t="str">
            <v>Jour</v>
          </cell>
          <cell r="C2367" t="str">
            <v>OFPPT</v>
          </cell>
          <cell r="D2367" t="str">
            <v>Centre Sud</v>
          </cell>
          <cell r="E2367" t="str">
            <v>THI0</v>
          </cell>
          <cell r="F2367" t="str">
            <v>INSTITUT SPECIALISE DE TECHNOLOGIE APPLIQUEE ROUTE AGOURAY MEKNES</v>
          </cell>
          <cell r="G2367" t="str">
            <v>Industriel</v>
          </cell>
          <cell r="H2367" t="str">
            <v>Génie Electrique</v>
          </cell>
          <cell r="I2367" t="str">
            <v>T</v>
          </cell>
          <cell r="J2367" t="str">
            <v>T</v>
          </cell>
          <cell r="K2367" t="str">
            <v>GE_EMI_T</v>
          </cell>
          <cell r="L2367" t="str">
            <v>Technicien en Electricité de Maintenance Industrielle</v>
          </cell>
          <cell r="M2367">
            <v>24</v>
          </cell>
          <cell r="N2367" t="str">
            <v>D</v>
          </cell>
          <cell r="O2367" t="str">
            <v>Diplômante</v>
          </cell>
          <cell r="P2367" t="str">
            <v>1A</v>
          </cell>
          <cell r="Q2367">
            <v>120</v>
          </cell>
          <cell r="R2367">
            <v>115</v>
          </cell>
          <cell r="S2367" t="str">
            <v>CDJ</v>
          </cell>
          <cell r="T2367">
            <v>138</v>
          </cell>
        </row>
        <row r="2368">
          <cell r="A2368" t="str">
            <v>THI0GE_EMI_T2ACDJ</v>
          </cell>
          <cell r="B2368" t="str">
            <v>Jour</v>
          </cell>
          <cell r="C2368" t="str">
            <v>OFPPT</v>
          </cell>
          <cell r="D2368" t="str">
            <v>Centre Sud</v>
          </cell>
          <cell r="E2368" t="str">
            <v>THI0</v>
          </cell>
          <cell r="F2368" t="str">
            <v>INSTITUT SPECIALISE DE TECHNOLOGIE APPLIQUEE ROUTE AGOURAY MEKNES</v>
          </cell>
          <cell r="G2368" t="str">
            <v>Industriel</v>
          </cell>
          <cell r="H2368" t="str">
            <v>Génie Electrique</v>
          </cell>
          <cell r="I2368" t="str">
            <v>T</v>
          </cell>
          <cell r="J2368" t="str">
            <v>T</v>
          </cell>
          <cell r="K2368" t="str">
            <v>GE_EMI_T</v>
          </cell>
          <cell r="L2368" t="str">
            <v>Technicien en Electricité de Maintenance Industrielle</v>
          </cell>
          <cell r="M2368">
            <v>24</v>
          </cell>
          <cell r="N2368" t="str">
            <v>D</v>
          </cell>
          <cell r="O2368" t="str">
            <v>Diplômante</v>
          </cell>
          <cell r="P2368" t="str">
            <v>2A</v>
          </cell>
          <cell r="Q2368">
            <v>94</v>
          </cell>
          <cell r="R2368">
            <v>87</v>
          </cell>
          <cell r="S2368" t="str">
            <v>CDJ</v>
          </cell>
          <cell r="T2368">
            <v>87</v>
          </cell>
        </row>
        <row r="2369">
          <cell r="A2369" t="str">
            <v>THI0REM_TREMOA_T1ACDJ</v>
          </cell>
          <cell r="B2369" t="str">
            <v>Jour</v>
          </cell>
          <cell r="C2369" t="str">
            <v>OFPPT</v>
          </cell>
          <cell r="D2369" t="str">
            <v>Centre Sud</v>
          </cell>
          <cell r="E2369" t="str">
            <v>THI0</v>
          </cell>
          <cell r="F2369" t="str">
            <v>INSTITUT SPECIALISE DE TECHNOLOGIE APPLIQUEE ROUTE AGOURAY MEKNES</v>
          </cell>
          <cell r="G2369" t="str">
            <v>Industriel</v>
          </cell>
          <cell r="H2369" t="str">
            <v>Réparation des Engins à Moteurs</v>
          </cell>
          <cell r="I2369" t="str">
            <v>T</v>
          </cell>
          <cell r="J2369" t="str">
            <v>T</v>
          </cell>
          <cell r="K2369" t="str">
            <v>REM_TREMOA_T</v>
          </cell>
          <cell r="L2369" t="str">
            <v>Technicien en Réparation des Engins à Moteur (Option: Automobile)</v>
          </cell>
          <cell r="M2369">
            <v>24</v>
          </cell>
          <cell r="N2369" t="str">
            <v>D</v>
          </cell>
          <cell r="O2369" t="str">
            <v>Diplômante</v>
          </cell>
          <cell r="P2369" t="str">
            <v>1A</v>
          </cell>
          <cell r="Q2369">
            <v>120</v>
          </cell>
          <cell r="R2369">
            <v>116</v>
          </cell>
          <cell r="S2369" t="str">
            <v>CDJ</v>
          </cell>
          <cell r="T2369">
            <v>126</v>
          </cell>
        </row>
        <row r="2370">
          <cell r="A2370" t="str">
            <v>THI0REM_TREMOA_T2ACDJ</v>
          </cell>
          <cell r="B2370" t="str">
            <v>Jour</v>
          </cell>
          <cell r="C2370" t="str">
            <v>OFPPT</v>
          </cell>
          <cell r="D2370" t="str">
            <v>Centre Sud</v>
          </cell>
          <cell r="E2370" t="str">
            <v>THI0</v>
          </cell>
          <cell r="F2370" t="str">
            <v>INSTITUT SPECIALISE DE TECHNOLOGIE APPLIQUEE ROUTE AGOURAY MEKNES</v>
          </cell>
          <cell r="G2370" t="str">
            <v>Industriel</v>
          </cell>
          <cell r="H2370" t="str">
            <v>Réparation des Engins à Moteurs</v>
          </cell>
          <cell r="I2370" t="str">
            <v>T</v>
          </cell>
          <cell r="J2370" t="str">
            <v>T</v>
          </cell>
          <cell r="K2370" t="str">
            <v>REM_TREMOA_T</v>
          </cell>
          <cell r="L2370" t="str">
            <v>Technicien en Réparation des Engins à Moteur (Option: Automobile)</v>
          </cell>
          <cell r="M2370">
            <v>24</v>
          </cell>
          <cell r="N2370" t="str">
            <v>D</v>
          </cell>
          <cell r="O2370" t="str">
            <v>Diplômante</v>
          </cell>
          <cell r="P2370" t="str">
            <v>2A</v>
          </cell>
          <cell r="Q2370">
            <v>90</v>
          </cell>
          <cell r="R2370">
            <v>104</v>
          </cell>
          <cell r="S2370" t="str">
            <v>CDJ</v>
          </cell>
          <cell r="T2370">
            <v>104</v>
          </cell>
        </row>
        <row r="2371">
          <cell r="A2371" t="str">
            <v>THI0THR_MH_T1ACDJ</v>
          </cell>
          <cell r="B2371" t="str">
            <v>Jour</v>
          </cell>
          <cell r="C2371" t="str">
            <v>OFPPT</v>
          </cell>
          <cell r="D2371" t="str">
            <v>Centre Sud</v>
          </cell>
          <cell r="E2371" t="str">
            <v>THI0</v>
          </cell>
          <cell r="F2371" t="str">
            <v>INSTITUT SPECIALISE DE TECHNOLOGIE APPLIQUEE ROUTE AGOURAY MEKNES</v>
          </cell>
          <cell r="G2371" t="str">
            <v>Hôtellerie et Tourisme</v>
          </cell>
          <cell r="H2371" t="str">
            <v>Hôtellerie et Tourisme</v>
          </cell>
          <cell r="I2371" t="str">
            <v>T</v>
          </cell>
          <cell r="J2371" t="str">
            <v>T</v>
          </cell>
          <cell r="K2371" t="str">
            <v>THR_MH_T</v>
          </cell>
          <cell r="L2371" t="str">
            <v>Maintenance Hôtelière</v>
          </cell>
          <cell r="M2371">
            <v>24</v>
          </cell>
          <cell r="N2371" t="str">
            <v>D</v>
          </cell>
          <cell r="O2371" t="str">
            <v>Diplômante</v>
          </cell>
          <cell r="P2371" t="str">
            <v>1A</v>
          </cell>
          <cell r="Q2371">
            <v>30</v>
          </cell>
          <cell r="R2371">
            <v>30</v>
          </cell>
          <cell r="S2371" t="str">
            <v>CDJ</v>
          </cell>
          <cell r="T2371">
            <v>33</v>
          </cell>
        </row>
        <row r="2372">
          <cell r="A2372" t="str">
            <v>THI0THR_MH_T2ACDJ</v>
          </cell>
          <cell r="B2372" t="str">
            <v>Jour</v>
          </cell>
          <cell r="C2372" t="str">
            <v>OFPPT</v>
          </cell>
          <cell r="D2372" t="str">
            <v>Centre Sud</v>
          </cell>
          <cell r="E2372" t="str">
            <v>THI0</v>
          </cell>
          <cell r="F2372" t="str">
            <v>INSTITUT SPECIALISE DE TECHNOLOGIE APPLIQUEE ROUTE AGOURAY MEKNES</v>
          </cell>
          <cell r="G2372" t="str">
            <v>Hôtellerie et Tourisme</v>
          </cell>
          <cell r="H2372" t="str">
            <v>Hôtellerie et Tourisme</v>
          </cell>
          <cell r="I2372" t="str">
            <v>T</v>
          </cell>
          <cell r="J2372" t="str">
            <v>T</v>
          </cell>
          <cell r="K2372" t="str">
            <v>THR_MH_T</v>
          </cell>
          <cell r="L2372" t="str">
            <v>Maintenance Hôtelière</v>
          </cell>
          <cell r="M2372">
            <v>24</v>
          </cell>
          <cell r="N2372" t="str">
            <v>D</v>
          </cell>
          <cell r="O2372" t="str">
            <v>Diplômante</v>
          </cell>
          <cell r="P2372" t="str">
            <v>2A</v>
          </cell>
          <cell r="Q2372">
            <v>26</v>
          </cell>
          <cell r="R2372">
            <v>26</v>
          </cell>
          <cell r="S2372" t="str">
            <v>CDJ</v>
          </cell>
          <cell r="T2372">
            <v>26</v>
          </cell>
        </row>
        <row r="2373">
          <cell r="A2373" t="str">
            <v>THJ0AGC_TCE_T1ACDJ</v>
          </cell>
          <cell r="B2373" t="str">
            <v>Jour</v>
          </cell>
          <cell r="C2373" t="str">
            <v>OFPPT</v>
          </cell>
          <cell r="D2373" t="str">
            <v>Centre Sud</v>
          </cell>
          <cell r="E2373" t="str">
            <v>THJ0</v>
          </cell>
          <cell r="F2373" t="str">
            <v>INSTITUT SPECIALISE DE TECHNOLOGIE APPLIQUEE MOULAY DRISS ZERHOUNE</v>
          </cell>
          <cell r="G2373" t="str">
            <v>Tertiaire</v>
          </cell>
          <cell r="H2373" t="str">
            <v>Administration Gestion et Commerce</v>
          </cell>
          <cell r="I2373" t="str">
            <v>T</v>
          </cell>
          <cell r="J2373" t="str">
            <v>T</v>
          </cell>
          <cell r="K2373" t="str">
            <v>AGC_TCE_T</v>
          </cell>
          <cell r="L2373" t="str">
            <v>Technicien Comptable d'Entreprises</v>
          </cell>
          <cell r="M2373">
            <v>24</v>
          </cell>
          <cell r="N2373" t="str">
            <v>D</v>
          </cell>
          <cell r="O2373" t="str">
            <v>Diplômante</v>
          </cell>
          <cell r="P2373" t="str">
            <v>1A</v>
          </cell>
          <cell r="Q2373">
            <v>30</v>
          </cell>
          <cell r="R2373">
            <v>30</v>
          </cell>
          <cell r="S2373" t="str">
            <v>CDJ</v>
          </cell>
          <cell r="T2373">
            <v>30</v>
          </cell>
        </row>
        <row r="2374">
          <cell r="A2374" t="str">
            <v>THJ0AGC_TCE_T2ACDJ</v>
          </cell>
          <cell r="B2374" t="str">
            <v>Jour</v>
          </cell>
          <cell r="C2374" t="str">
            <v>OFPPT</v>
          </cell>
          <cell r="D2374" t="str">
            <v>Centre Sud</v>
          </cell>
          <cell r="E2374" t="str">
            <v>THJ0</v>
          </cell>
          <cell r="F2374" t="str">
            <v>INSTITUT SPECIALISE DE TECHNOLOGIE APPLIQUEE MOULAY DRISS ZERHOUNE</v>
          </cell>
          <cell r="G2374" t="str">
            <v>Tertiaire</v>
          </cell>
          <cell r="H2374" t="str">
            <v>Administration Gestion et Commerce</v>
          </cell>
          <cell r="I2374" t="str">
            <v>T</v>
          </cell>
          <cell r="J2374" t="str">
            <v>T</v>
          </cell>
          <cell r="K2374" t="str">
            <v>AGC_TCE_T</v>
          </cell>
          <cell r="L2374" t="str">
            <v>Technicien Comptable d'Entreprises</v>
          </cell>
          <cell r="M2374">
            <v>24</v>
          </cell>
          <cell r="N2374" t="str">
            <v>D</v>
          </cell>
          <cell r="O2374" t="str">
            <v>Diplômante</v>
          </cell>
          <cell r="P2374" t="str">
            <v>2A</v>
          </cell>
          <cell r="Q2374">
            <v>23</v>
          </cell>
          <cell r="R2374">
            <v>14</v>
          </cell>
          <cell r="S2374" t="str">
            <v>CDJ</v>
          </cell>
          <cell r="T2374">
            <v>14</v>
          </cell>
        </row>
        <row r="2375">
          <cell r="A2375" t="str">
            <v>THJ0AGC_TSB_T1ACDJ</v>
          </cell>
          <cell r="B2375" t="str">
            <v>Jour</v>
          </cell>
          <cell r="C2375" t="str">
            <v>OFPPT</v>
          </cell>
          <cell r="D2375" t="str">
            <v>Centre Sud</v>
          </cell>
          <cell r="E2375" t="str">
            <v>THJ0</v>
          </cell>
          <cell r="F2375" t="str">
            <v>INSTITUT SPECIALISE DE TECHNOLOGIE APPLIQUEE MOULAY DRISS ZERHOUNE</v>
          </cell>
          <cell r="G2375" t="str">
            <v>Tertiaire</v>
          </cell>
          <cell r="H2375" t="str">
            <v>Administration Gestion et Commerce</v>
          </cell>
          <cell r="I2375" t="str">
            <v>T</v>
          </cell>
          <cell r="J2375" t="str">
            <v>T</v>
          </cell>
          <cell r="K2375" t="str">
            <v>AGC_TSB_T</v>
          </cell>
          <cell r="L2375" t="str">
            <v>Technicien en Secrétariat et Bureautique</v>
          </cell>
          <cell r="M2375">
            <v>24</v>
          </cell>
          <cell r="N2375" t="str">
            <v>D</v>
          </cell>
          <cell r="O2375" t="str">
            <v>Diplômante</v>
          </cell>
          <cell r="P2375" t="str">
            <v>1A</v>
          </cell>
          <cell r="Q2375">
            <v>30</v>
          </cell>
          <cell r="R2375">
            <v>32</v>
          </cell>
          <cell r="S2375" t="str">
            <v>CDJ</v>
          </cell>
          <cell r="T2375">
            <v>33</v>
          </cell>
        </row>
        <row r="2376">
          <cell r="A2376" t="str">
            <v>THJ0AGC_TSB_T2ACDJ</v>
          </cell>
          <cell r="B2376" t="str">
            <v>Jour</v>
          </cell>
          <cell r="C2376" t="str">
            <v>OFPPT</v>
          </cell>
          <cell r="D2376" t="str">
            <v>Centre Sud</v>
          </cell>
          <cell r="E2376" t="str">
            <v>THJ0</v>
          </cell>
          <cell r="F2376" t="str">
            <v>INSTITUT SPECIALISE DE TECHNOLOGIE APPLIQUEE MOULAY DRISS ZERHOUNE</v>
          </cell>
          <cell r="G2376" t="str">
            <v>Tertiaire</v>
          </cell>
          <cell r="H2376" t="str">
            <v>Administration Gestion et Commerce</v>
          </cell>
          <cell r="I2376" t="str">
            <v>T</v>
          </cell>
          <cell r="J2376" t="str">
            <v>T</v>
          </cell>
          <cell r="K2376" t="str">
            <v>AGC_TSB_T</v>
          </cell>
          <cell r="L2376" t="str">
            <v>Technicien en Secrétariat et Bureautique</v>
          </cell>
          <cell r="M2376">
            <v>24</v>
          </cell>
          <cell r="N2376" t="str">
            <v>D</v>
          </cell>
          <cell r="O2376" t="str">
            <v>Diplômante</v>
          </cell>
          <cell r="P2376" t="str">
            <v>2A</v>
          </cell>
          <cell r="Q2376">
            <v>19</v>
          </cell>
          <cell r="R2376">
            <v>12</v>
          </cell>
          <cell r="S2376" t="str">
            <v>CDJ</v>
          </cell>
          <cell r="T2376">
            <v>12</v>
          </cell>
        </row>
        <row r="2377">
          <cell r="A2377" t="str">
            <v>THK0CM_TCM_T1ACDJ</v>
          </cell>
          <cell r="B2377" t="str">
            <v>Jour</v>
          </cell>
          <cell r="C2377" t="str">
            <v>OFPPT</v>
          </cell>
          <cell r="D2377" t="str">
            <v>Centre Sud</v>
          </cell>
          <cell r="E2377" t="str">
            <v>THK0</v>
          </cell>
          <cell r="F2377" t="str">
            <v>INSTITUT DE TECHNOLOGIE APPLIQUEE ROUTE AGOURAY MEKNES</v>
          </cell>
          <cell r="G2377" t="str">
            <v>Industriel</v>
          </cell>
          <cell r="H2377" t="str">
            <v>Construction Métallique</v>
          </cell>
          <cell r="I2377" t="str">
            <v>T</v>
          </cell>
          <cell r="J2377" t="str">
            <v>T</v>
          </cell>
          <cell r="K2377" t="str">
            <v>CM_TCM_T</v>
          </cell>
          <cell r="L2377" t="str">
            <v>Technicien en Construction Métallique</v>
          </cell>
          <cell r="M2377">
            <v>24</v>
          </cell>
          <cell r="N2377" t="str">
            <v>D</v>
          </cell>
          <cell r="O2377" t="str">
            <v>Diplômante</v>
          </cell>
          <cell r="P2377" t="str">
            <v>1A</v>
          </cell>
          <cell r="Q2377">
            <v>30</v>
          </cell>
          <cell r="R2377">
            <v>0</v>
          </cell>
          <cell r="S2377" t="str">
            <v>CDJ</v>
          </cell>
          <cell r="T2377">
            <v>0</v>
          </cell>
        </row>
        <row r="2378">
          <cell r="A2378" t="str">
            <v>THK0CM_TCM_T2ACDJ</v>
          </cell>
          <cell r="B2378" t="str">
            <v>Jour</v>
          </cell>
          <cell r="C2378" t="str">
            <v>OFPPT</v>
          </cell>
          <cell r="D2378" t="str">
            <v>Centre Sud</v>
          </cell>
          <cell r="E2378" t="str">
            <v>THK0</v>
          </cell>
          <cell r="F2378" t="str">
            <v>INSTITUT DE TECHNOLOGIE APPLIQUEE ROUTE AGOURAY MEKNES</v>
          </cell>
          <cell r="G2378" t="str">
            <v>Industriel</v>
          </cell>
          <cell r="H2378" t="str">
            <v>Construction Métallique</v>
          </cell>
          <cell r="I2378" t="str">
            <v>T</v>
          </cell>
          <cell r="J2378" t="str">
            <v>T</v>
          </cell>
          <cell r="K2378" t="str">
            <v>CM_TCM_T</v>
          </cell>
          <cell r="L2378" t="str">
            <v>Technicien en Construction Métallique</v>
          </cell>
          <cell r="M2378">
            <v>24</v>
          </cell>
          <cell r="N2378" t="str">
            <v>D</v>
          </cell>
          <cell r="O2378" t="str">
            <v>Diplômante</v>
          </cell>
          <cell r="P2378" t="str">
            <v>2A</v>
          </cell>
          <cell r="Q2378">
            <v>16</v>
          </cell>
          <cell r="R2378">
            <v>16</v>
          </cell>
          <cell r="S2378" t="str">
            <v>CDJ</v>
          </cell>
          <cell r="T2378">
            <v>16</v>
          </cell>
        </row>
        <row r="2379">
          <cell r="A2379" t="str">
            <v>THK0FM_TFM_T1ACDJ</v>
          </cell>
          <cell r="B2379" t="str">
            <v>Jour</v>
          </cell>
          <cell r="C2379" t="str">
            <v>OFPPT</v>
          </cell>
          <cell r="D2379" t="str">
            <v>Centre Sud</v>
          </cell>
          <cell r="E2379" t="str">
            <v>THK0</v>
          </cell>
          <cell r="F2379" t="str">
            <v>INSTITUT DE TECHNOLOGIE APPLIQUEE ROUTE AGOURAY MEKNES</v>
          </cell>
          <cell r="G2379" t="str">
            <v>Industriel</v>
          </cell>
          <cell r="H2379" t="str">
            <v>Fabrication Mécanique</v>
          </cell>
          <cell r="I2379" t="str">
            <v>T</v>
          </cell>
          <cell r="J2379" t="str">
            <v>T</v>
          </cell>
          <cell r="K2379" t="str">
            <v>FM_TFM_T</v>
          </cell>
          <cell r="L2379" t="str">
            <v>Technicien en Fabrication Mécanique</v>
          </cell>
          <cell r="M2379">
            <v>24</v>
          </cell>
          <cell r="N2379" t="str">
            <v>D</v>
          </cell>
          <cell r="O2379" t="str">
            <v>Diplômante</v>
          </cell>
          <cell r="P2379" t="str">
            <v>1A</v>
          </cell>
          <cell r="Q2379">
            <v>30</v>
          </cell>
          <cell r="R2379">
            <v>30</v>
          </cell>
          <cell r="S2379" t="str">
            <v>CDJ</v>
          </cell>
          <cell r="T2379">
            <v>32</v>
          </cell>
        </row>
        <row r="2380">
          <cell r="A2380" t="str">
            <v>THK0FM_TFM_T2ACDJ</v>
          </cell>
          <cell r="B2380" t="str">
            <v>Jour</v>
          </cell>
          <cell r="C2380" t="str">
            <v>OFPPT</v>
          </cell>
          <cell r="D2380" t="str">
            <v>Centre Sud</v>
          </cell>
          <cell r="E2380" t="str">
            <v>THK0</v>
          </cell>
          <cell r="F2380" t="str">
            <v>INSTITUT DE TECHNOLOGIE APPLIQUEE ROUTE AGOURAY MEKNES</v>
          </cell>
          <cell r="G2380" t="str">
            <v>Industriel</v>
          </cell>
          <cell r="H2380" t="str">
            <v>Fabrication Mécanique</v>
          </cell>
          <cell r="I2380" t="str">
            <v>T</v>
          </cell>
          <cell r="J2380" t="str">
            <v>T</v>
          </cell>
          <cell r="K2380" t="str">
            <v>FM_TFM_T</v>
          </cell>
          <cell r="L2380" t="str">
            <v>Technicien en Fabrication Mécanique</v>
          </cell>
          <cell r="M2380">
            <v>24</v>
          </cell>
          <cell r="N2380" t="str">
            <v>D</v>
          </cell>
          <cell r="O2380" t="str">
            <v>Diplômante</v>
          </cell>
          <cell r="P2380" t="str">
            <v>2A</v>
          </cell>
          <cell r="Q2380">
            <v>24</v>
          </cell>
          <cell r="R2380">
            <v>0</v>
          </cell>
          <cell r="S2380" t="str">
            <v>CDJ</v>
          </cell>
          <cell r="T2380">
            <v>0</v>
          </cell>
        </row>
        <row r="2381">
          <cell r="A2381" t="str">
            <v>THK0GE_EMI_T1ACDJ</v>
          </cell>
          <cell r="B2381" t="str">
            <v>Jour</v>
          </cell>
          <cell r="C2381" t="str">
            <v>OFPPT</v>
          </cell>
          <cell r="D2381" t="str">
            <v>Centre Sud</v>
          </cell>
          <cell r="E2381" t="str">
            <v>THK0</v>
          </cell>
          <cell r="F2381" t="str">
            <v>INSTITUT DE TECHNOLOGIE APPLIQUEE ROUTE AGOURAY MEKNES</v>
          </cell>
          <cell r="G2381" t="str">
            <v>Industriel</v>
          </cell>
          <cell r="H2381" t="str">
            <v>Génie Electrique</v>
          </cell>
          <cell r="I2381" t="str">
            <v>T</v>
          </cell>
          <cell r="J2381" t="str">
            <v>T</v>
          </cell>
          <cell r="K2381" t="str">
            <v>GE_EMI_T</v>
          </cell>
          <cell r="L2381" t="str">
            <v>Technicien en Electricité de Maintenance Industrielle</v>
          </cell>
          <cell r="M2381">
            <v>24</v>
          </cell>
          <cell r="N2381" t="str">
            <v>D</v>
          </cell>
          <cell r="O2381" t="str">
            <v>Diplômante</v>
          </cell>
          <cell r="P2381" t="str">
            <v>1A</v>
          </cell>
          <cell r="Q2381">
            <v>90</v>
          </cell>
          <cell r="R2381">
            <v>92</v>
          </cell>
          <cell r="S2381" t="str">
            <v>CDJ</v>
          </cell>
          <cell r="T2381">
            <v>101</v>
          </cell>
        </row>
        <row r="2382">
          <cell r="A2382" t="str">
            <v>THK0GE_EMI_T2ACDJ</v>
          </cell>
          <cell r="B2382" t="str">
            <v>Jour</v>
          </cell>
          <cell r="C2382" t="str">
            <v>OFPPT</v>
          </cell>
          <cell r="D2382" t="str">
            <v>Centre Sud</v>
          </cell>
          <cell r="E2382" t="str">
            <v>THK0</v>
          </cell>
          <cell r="F2382" t="str">
            <v>INSTITUT DE TECHNOLOGIE APPLIQUEE ROUTE AGOURAY MEKNES</v>
          </cell>
          <cell r="G2382" t="str">
            <v>Industriel</v>
          </cell>
          <cell r="H2382" t="str">
            <v>Génie Electrique</v>
          </cell>
          <cell r="I2382" t="str">
            <v>T</v>
          </cell>
          <cell r="J2382" t="str">
            <v>T</v>
          </cell>
          <cell r="K2382" t="str">
            <v>GE_EMI_T</v>
          </cell>
          <cell r="L2382" t="str">
            <v>Technicien en Electricité de Maintenance Industrielle</v>
          </cell>
          <cell r="M2382">
            <v>24</v>
          </cell>
          <cell r="N2382" t="str">
            <v>D</v>
          </cell>
          <cell r="O2382" t="str">
            <v>Diplômante</v>
          </cell>
          <cell r="P2382" t="str">
            <v>2A</v>
          </cell>
          <cell r="Q2382">
            <v>73</v>
          </cell>
          <cell r="R2382">
            <v>70</v>
          </cell>
          <cell r="S2382" t="str">
            <v>CDJ</v>
          </cell>
          <cell r="T2382">
            <v>70</v>
          </cell>
        </row>
        <row r="2383">
          <cell r="A2383" t="str">
            <v>THP0AGR_TIAOM_T1ACDJ</v>
          </cell>
          <cell r="B2383" t="str">
            <v>Jour</v>
          </cell>
          <cell r="C2383" t="str">
            <v>OFPPT</v>
          </cell>
          <cell r="D2383" t="str">
            <v>Centre Sud</v>
          </cell>
          <cell r="E2383" t="str">
            <v>THP0</v>
          </cell>
          <cell r="F2383" t="str">
            <v>INSTITUT SPECIALISE EN INDUSTRIE AGRO-ALIMENTAIRE MEKNES</v>
          </cell>
          <cell r="G2383" t="str">
            <v>Industriel</v>
          </cell>
          <cell r="H2383" t="str">
            <v>Agroalimentaire</v>
          </cell>
          <cell r="I2383" t="str">
            <v>T</v>
          </cell>
          <cell r="J2383" t="str">
            <v>T</v>
          </cell>
          <cell r="K2383" t="str">
            <v>AGR_TIAOM_T</v>
          </cell>
          <cell r="L2383" t="str">
            <v>Technicien en Industrie Agroalimentaire, Option: Machines</v>
          </cell>
          <cell r="M2383">
            <v>24</v>
          </cell>
          <cell r="N2383" t="str">
            <v>D</v>
          </cell>
          <cell r="O2383" t="str">
            <v>Diplômante</v>
          </cell>
          <cell r="P2383" t="str">
            <v>1A</v>
          </cell>
          <cell r="Q2383">
            <v>60</v>
          </cell>
          <cell r="R2383">
            <v>0</v>
          </cell>
          <cell r="S2383" t="str">
            <v>CDJ</v>
          </cell>
          <cell r="T2383">
            <v>0</v>
          </cell>
        </row>
        <row r="2384">
          <cell r="A2384" t="str">
            <v>THP0AGR_TIAOP_T1ACDJ</v>
          </cell>
          <cell r="B2384" t="str">
            <v>Jour</v>
          </cell>
          <cell r="C2384" t="str">
            <v>OFPPT</v>
          </cell>
          <cell r="D2384" t="str">
            <v>Centre Sud</v>
          </cell>
          <cell r="E2384" t="str">
            <v>THP0</v>
          </cell>
          <cell r="F2384" t="str">
            <v>INSTITUT SPECIALISE EN INDUSTRIE AGRO-ALIMENTAIRE MEKNES</v>
          </cell>
          <cell r="G2384" t="str">
            <v>Industriel</v>
          </cell>
          <cell r="H2384" t="str">
            <v>Agroalimentaire</v>
          </cell>
          <cell r="I2384" t="str">
            <v>T</v>
          </cell>
          <cell r="J2384" t="str">
            <v>T</v>
          </cell>
          <cell r="K2384" t="str">
            <v>AGR_TIAOP_T</v>
          </cell>
          <cell r="L2384" t="str">
            <v>Technicien en Industrie Agroalimentaire, Option: Procédés</v>
          </cell>
          <cell r="M2384">
            <v>24</v>
          </cell>
          <cell r="N2384" t="str">
            <v>D</v>
          </cell>
          <cell r="O2384" t="str">
            <v>Diplômante</v>
          </cell>
          <cell r="P2384" t="str">
            <v>1A</v>
          </cell>
          <cell r="Q2384">
            <v>60</v>
          </cell>
          <cell r="R2384">
            <v>0</v>
          </cell>
          <cell r="S2384" t="str">
            <v>CDJ</v>
          </cell>
          <cell r="T2384">
            <v>0</v>
          </cell>
        </row>
        <row r="2385">
          <cell r="A2385" t="str">
            <v>TIJ0AGC_TCE_T1ACDJ</v>
          </cell>
          <cell r="B2385" t="str">
            <v>Jour</v>
          </cell>
          <cell r="C2385" t="str">
            <v>OFPPT</v>
          </cell>
          <cell r="D2385" t="str">
            <v>Centre Sud</v>
          </cell>
          <cell r="E2385" t="str">
            <v>TIJ0</v>
          </cell>
          <cell r="F2385" t="str">
            <v>INSTITUT SPECIALISE DE TECHNOLOGIE APPLIQUEE IFRANE</v>
          </cell>
          <cell r="G2385" t="str">
            <v>Tertiaire</v>
          </cell>
          <cell r="H2385" t="str">
            <v>Administration Gestion et Commerce</v>
          </cell>
          <cell r="I2385" t="str">
            <v>T</v>
          </cell>
          <cell r="J2385" t="str">
            <v>T</v>
          </cell>
          <cell r="K2385" t="str">
            <v>AGC_TCE_T</v>
          </cell>
          <cell r="L2385" t="str">
            <v>Technicien Comptable d'Entreprises</v>
          </cell>
          <cell r="M2385">
            <v>24</v>
          </cell>
          <cell r="N2385" t="str">
            <v>D</v>
          </cell>
          <cell r="O2385" t="str">
            <v>Diplômante</v>
          </cell>
          <cell r="P2385" t="str">
            <v>1A</v>
          </cell>
          <cell r="Q2385">
            <v>60</v>
          </cell>
          <cell r="R2385">
            <v>45</v>
          </cell>
          <cell r="S2385" t="str">
            <v>CDJ</v>
          </cell>
          <cell r="T2385">
            <v>56</v>
          </cell>
        </row>
        <row r="2386">
          <cell r="A2386" t="str">
            <v>TIJ0AGC_TCE_T2ACDJ</v>
          </cell>
          <cell r="B2386" t="str">
            <v>Jour</v>
          </cell>
          <cell r="C2386" t="str">
            <v>OFPPT</v>
          </cell>
          <cell r="D2386" t="str">
            <v>Centre Sud</v>
          </cell>
          <cell r="E2386" t="str">
            <v>TIJ0</v>
          </cell>
          <cell r="F2386" t="str">
            <v>INSTITUT SPECIALISE DE TECHNOLOGIE APPLIQUEE IFRANE</v>
          </cell>
          <cell r="G2386" t="str">
            <v>Tertiaire</v>
          </cell>
          <cell r="H2386" t="str">
            <v>Administration Gestion et Commerce</v>
          </cell>
          <cell r="I2386" t="str">
            <v>T</v>
          </cell>
          <cell r="J2386" t="str">
            <v>T</v>
          </cell>
          <cell r="K2386" t="str">
            <v>AGC_TCE_T</v>
          </cell>
          <cell r="L2386" t="str">
            <v>Technicien Comptable d'Entreprises</v>
          </cell>
          <cell r="M2386">
            <v>24</v>
          </cell>
          <cell r="N2386" t="str">
            <v>D</v>
          </cell>
          <cell r="O2386" t="str">
            <v>Diplômante</v>
          </cell>
          <cell r="P2386" t="str">
            <v>2A</v>
          </cell>
          <cell r="Q2386">
            <v>34</v>
          </cell>
          <cell r="R2386">
            <v>0</v>
          </cell>
          <cell r="S2386" t="str">
            <v>CDJ</v>
          </cell>
          <cell r="T2386">
            <v>0</v>
          </cell>
        </row>
        <row r="2387">
          <cell r="A2387" t="str">
            <v>TIK0AGC_TCE_T1ACDJ</v>
          </cell>
          <cell r="B2387" t="str">
            <v>Jour</v>
          </cell>
          <cell r="C2387" t="str">
            <v>OFPPT</v>
          </cell>
          <cell r="D2387" t="str">
            <v>Centre Sud</v>
          </cell>
          <cell r="E2387" t="str">
            <v>TIK0</v>
          </cell>
          <cell r="F2387" t="str">
            <v>INSTITUT SPECIALISE DE TECHNOLOGIE APPLIQUEE EL HAJEB</v>
          </cell>
          <cell r="G2387" t="str">
            <v>Tertiaire</v>
          </cell>
          <cell r="H2387" t="str">
            <v>Administration Gestion et Commerce</v>
          </cell>
          <cell r="I2387" t="str">
            <v>T</v>
          </cell>
          <cell r="J2387" t="str">
            <v>T</v>
          </cell>
          <cell r="K2387" t="str">
            <v>AGC_TCE_T</v>
          </cell>
          <cell r="L2387" t="str">
            <v>Technicien Comptable d'Entreprises</v>
          </cell>
          <cell r="M2387">
            <v>24</v>
          </cell>
          <cell r="N2387" t="str">
            <v>D</v>
          </cell>
          <cell r="O2387" t="str">
            <v>Diplômante</v>
          </cell>
          <cell r="P2387" t="str">
            <v>1A</v>
          </cell>
          <cell r="Q2387">
            <v>60</v>
          </cell>
          <cell r="R2387">
            <v>84</v>
          </cell>
          <cell r="S2387" t="str">
            <v>CDJ</v>
          </cell>
          <cell r="T2387">
            <v>97</v>
          </cell>
        </row>
        <row r="2388">
          <cell r="A2388" t="str">
            <v>TIK0AGC_TCE_T2ACDJ</v>
          </cell>
          <cell r="B2388" t="str">
            <v>Jour</v>
          </cell>
          <cell r="C2388" t="str">
            <v>OFPPT</v>
          </cell>
          <cell r="D2388" t="str">
            <v>Centre Sud</v>
          </cell>
          <cell r="E2388" t="str">
            <v>TIK0</v>
          </cell>
          <cell r="F2388" t="str">
            <v>INSTITUT SPECIALISE DE TECHNOLOGIE APPLIQUEE EL HAJEB</v>
          </cell>
          <cell r="G2388" t="str">
            <v>Tertiaire</v>
          </cell>
          <cell r="H2388" t="str">
            <v>Administration Gestion et Commerce</v>
          </cell>
          <cell r="I2388" t="str">
            <v>T</v>
          </cell>
          <cell r="J2388" t="str">
            <v>T</v>
          </cell>
          <cell r="K2388" t="str">
            <v>AGC_TCE_T</v>
          </cell>
          <cell r="L2388" t="str">
            <v>Technicien Comptable d'Entreprises</v>
          </cell>
          <cell r="M2388">
            <v>24</v>
          </cell>
          <cell r="N2388" t="str">
            <v>D</v>
          </cell>
          <cell r="O2388" t="str">
            <v>Diplômante</v>
          </cell>
          <cell r="P2388" t="str">
            <v>2A</v>
          </cell>
          <cell r="Q2388">
            <v>46</v>
          </cell>
          <cell r="R2388">
            <v>24</v>
          </cell>
          <cell r="S2388" t="str">
            <v>CDJ</v>
          </cell>
          <cell r="T2388">
            <v>24</v>
          </cell>
        </row>
        <row r="2389">
          <cell r="A2389" t="str">
            <v>TIK0AGC_TSB_T1ACDJ</v>
          </cell>
          <cell r="B2389" t="str">
            <v>Jour</v>
          </cell>
          <cell r="C2389" t="str">
            <v>OFPPT</v>
          </cell>
          <cell r="D2389" t="str">
            <v>Centre Sud</v>
          </cell>
          <cell r="E2389" t="str">
            <v>TIK0</v>
          </cell>
          <cell r="F2389" t="str">
            <v>INSTITUT SPECIALISE DE TECHNOLOGIE APPLIQUEE EL HAJEB</v>
          </cell>
          <cell r="G2389" t="str">
            <v>Tertiaire</v>
          </cell>
          <cell r="H2389" t="str">
            <v>Administration Gestion et Commerce</v>
          </cell>
          <cell r="I2389" t="str">
            <v>T</v>
          </cell>
          <cell r="J2389" t="str">
            <v>T</v>
          </cell>
          <cell r="K2389" t="str">
            <v>AGC_TSB_T</v>
          </cell>
          <cell r="L2389" t="str">
            <v>Technicien en Secrétariat et Bureautique</v>
          </cell>
          <cell r="M2389">
            <v>24</v>
          </cell>
          <cell r="N2389" t="str">
            <v>D</v>
          </cell>
          <cell r="O2389" t="str">
            <v>Diplômante</v>
          </cell>
          <cell r="P2389" t="str">
            <v>1A</v>
          </cell>
          <cell r="Q2389">
            <v>30</v>
          </cell>
          <cell r="R2389">
            <v>28</v>
          </cell>
          <cell r="S2389" t="str">
            <v>CDJ</v>
          </cell>
          <cell r="T2389">
            <v>30</v>
          </cell>
        </row>
        <row r="2390">
          <cell r="A2390" t="str">
            <v>TIK0AGC_TSB_T2ACDJ</v>
          </cell>
          <cell r="B2390" t="str">
            <v>Jour</v>
          </cell>
          <cell r="C2390" t="str">
            <v>OFPPT</v>
          </cell>
          <cell r="D2390" t="str">
            <v>Centre Sud</v>
          </cell>
          <cell r="E2390" t="str">
            <v>TIK0</v>
          </cell>
          <cell r="F2390" t="str">
            <v>INSTITUT SPECIALISE DE TECHNOLOGIE APPLIQUEE EL HAJEB</v>
          </cell>
          <cell r="G2390" t="str">
            <v>Tertiaire</v>
          </cell>
          <cell r="H2390" t="str">
            <v>Administration Gestion et Commerce</v>
          </cell>
          <cell r="I2390" t="str">
            <v>T</v>
          </cell>
          <cell r="J2390" t="str">
            <v>T</v>
          </cell>
          <cell r="K2390" t="str">
            <v>AGC_TSB_T</v>
          </cell>
          <cell r="L2390" t="str">
            <v>Technicien en Secrétariat et Bureautique</v>
          </cell>
          <cell r="M2390">
            <v>24</v>
          </cell>
          <cell r="N2390" t="str">
            <v>D</v>
          </cell>
          <cell r="O2390" t="str">
            <v>Diplômante</v>
          </cell>
          <cell r="P2390" t="str">
            <v>2A</v>
          </cell>
          <cell r="Q2390">
            <v>20</v>
          </cell>
          <cell r="R2390">
            <v>13</v>
          </cell>
          <cell r="S2390" t="str">
            <v>CDJ</v>
          </cell>
          <cell r="T2390">
            <v>13</v>
          </cell>
        </row>
        <row r="2391">
          <cell r="A2391" t="str">
            <v>TIK0BTP_TDB_T2ACDJ</v>
          </cell>
          <cell r="B2391" t="str">
            <v>Jour</v>
          </cell>
          <cell r="C2391" t="str">
            <v>OFPPT</v>
          </cell>
          <cell r="D2391" t="str">
            <v>Centre Sud</v>
          </cell>
          <cell r="E2391" t="str">
            <v>TIK0</v>
          </cell>
          <cell r="F2391" t="str">
            <v>INSTITUT SPECIALISE DE TECHNOLOGIE APPLIQUEE EL HAJEB</v>
          </cell>
          <cell r="G2391" t="str">
            <v>BTP</v>
          </cell>
          <cell r="H2391" t="str">
            <v>Batiment et Travaux Publics</v>
          </cell>
          <cell r="I2391" t="str">
            <v>T</v>
          </cell>
          <cell r="J2391" t="str">
            <v>T</v>
          </cell>
          <cell r="K2391" t="str">
            <v>BTP_TDB_T</v>
          </cell>
          <cell r="L2391" t="str">
            <v>Technicien Dessinateur de Bâtiment</v>
          </cell>
          <cell r="M2391">
            <v>24</v>
          </cell>
          <cell r="N2391" t="str">
            <v>D</v>
          </cell>
          <cell r="O2391" t="str">
            <v>Diplômante</v>
          </cell>
          <cell r="P2391" t="str">
            <v>2A</v>
          </cell>
          <cell r="Q2391">
            <v>23</v>
          </cell>
          <cell r="R2391">
            <v>19</v>
          </cell>
          <cell r="S2391" t="str">
            <v>CDJ</v>
          </cell>
          <cell r="T2391">
            <v>19</v>
          </cell>
        </row>
        <row r="2392">
          <cell r="A2392" t="str">
            <v>TIK0REM_TREMOA_T2ACDJ</v>
          </cell>
          <cell r="B2392" t="str">
            <v>Jour</v>
          </cell>
          <cell r="C2392" t="str">
            <v>OFPPT</v>
          </cell>
          <cell r="D2392" t="str">
            <v>Centre Sud</v>
          </cell>
          <cell r="E2392" t="str">
            <v>TIK0</v>
          </cell>
          <cell r="F2392" t="str">
            <v>INSTITUT SPECIALISE DE TECHNOLOGIE APPLIQUEE EL HAJEB</v>
          </cell>
          <cell r="G2392" t="str">
            <v>Industriel</v>
          </cell>
          <cell r="H2392" t="str">
            <v>Réparation des Engins à Moteurs</v>
          </cell>
          <cell r="I2392" t="str">
            <v>T</v>
          </cell>
          <cell r="J2392" t="str">
            <v>T</v>
          </cell>
          <cell r="K2392" t="str">
            <v>REM_TREMOA_T</v>
          </cell>
          <cell r="L2392" t="str">
            <v>Technicien en Réparation des Engins à Moteur (Option: Automobile)</v>
          </cell>
          <cell r="M2392">
            <v>24</v>
          </cell>
          <cell r="N2392" t="str">
            <v>D</v>
          </cell>
          <cell r="O2392" t="str">
            <v>Diplômante</v>
          </cell>
          <cell r="P2392" t="str">
            <v>2A</v>
          </cell>
          <cell r="Q2392">
            <v>22</v>
          </cell>
          <cell r="R2392">
            <v>25</v>
          </cell>
          <cell r="S2392" t="str">
            <v>CDJ</v>
          </cell>
          <cell r="T2392">
            <v>25</v>
          </cell>
        </row>
        <row r="2393">
          <cell r="A2393" t="str">
            <v>TIL0AGC_TCE_T1ACDJ</v>
          </cell>
          <cell r="B2393" t="str">
            <v>Jour</v>
          </cell>
          <cell r="C2393" t="str">
            <v>OFPPT</v>
          </cell>
          <cell r="D2393" t="str">
            <v>Centre Sud</v>
          </cell>
          <cell r="E2393" t="str">
            <v>TIL0</v>
          </cell>
          <cell r="F2393" t="str">
            <v>INSTITUT SPECIALISE DE TECHNOLOGIE APPLIQUEE AZROU</v>
          </cell>
          <cell r="G2393" t="str">
            <v>Tertiaire</v>
          </cell>
          <cell r="H2393" t="str">
            <v>Administration Gestion et Commerce</v>
          </cell>
          <cell r="I2393" t="str">
            <v>T</v>
          </cell>
          <cell r="J2393" t="str">
            <v>T</v>
          </cell>
          <cell r="K2393" t="str">
            <v>AGC_TCE_T</v>
          </cell>
          <cell r="L2393" t="str">
            <v>Technicien Comptable d'Entreprises</v>
          </cell>
          <cell r="M2393">
            <v>24</v>
          </cell>
          <cell r="N2393" t="str">
            <v>D</v>
          </cell>
          <cell r="O2393" t="str">
            <v>Diplômante</v>
          </cell>
          <cell r="P2393" t="str">
            <v>1A</v>
          </cell>
          <cell r="Q2393">
            <v>60</v>
          </cell>
          <cell r="R2393">
            <v>82</v>
          </cell>
          <cell r="S2393" t="str">
            <v>CDJ</v>
          </cell>
          <cell r="T2393">
            <v>94</v>
          </cell>
        </row>
        <row r="2394">
          <cell r="A2394" t="str">
            <v>TIL0AGC_TCE_T2ACDJ</v>
          </cell>
          <cell r="B2394" t="str">
            <v>Jour</v>
          </cell>
          <cell r="C2394" t="str">
            <v>OFPPT</v>
          </cell>
          <cell r="D2394" t="str">
            <v>Centre Sud</v>
          </cell>
          <cell r="E2394" t="str">
            <v>TIL0</v>
          </cell>
          <cell r="F2394" t="str">
            <v>INSTITUT SPECIALISE DE TECHNOLOGIE APPLIQUEE AZROU</v>
          </cell>
          <cell r="G2394" t="str">
            <v>Tertiaire</v>
          </cell>
          <cell r="H2394" t="str">
            <v>Administration Gestion et Commerce</v>
          </cell>
          <cell r="I2394" t="str">
            <v>T</v>
          </cell>
          <cell r="J2394" t="str">
            <v>T</v>
          </cell>
          <cell r="K2394" t="str">
            <v>AGC_TCE_T</v>
          </cell>
          <cell r="L2394" t="str">
            <v>Technicien Comptable d'Entreprises</v>
          </cell>
          <cell r="M2394">
            <v>24</v>
          </cell>
          <cell r="N2394" t="str">
            <v>D</v>
          </cell>
          <cell r="O2394" t="str">
            <v>Diplômante</v>
          </cell>
          <cell r="P2394" t="str">
            <v>2A</v>
          </cell>
          <cell r="Q2394">
            <v>39</v>
          </cell>
          <cell r="R2394">
            <v>38</v>
          </cell>
          <cell r="S2394" t="str">
            <v>CDJ</v>
          </cell>
          <cell r="T2394">
            <v>38</v>
          </cell>
        </row>
        <row r="2395">
          <cell r="A2395" t="str">
            <v>TIL0AGC_TSB_T1ACDJ</v>
          </cell>
          <cell r="B2395" t="str">
            <v>Jour</v>
          </cell>
          <cell r="C2395" t="str">
            <v>OFPPT</v>
          </cell>
          <cell r="D2395" t="str">
            <v>Centre Sud</v>
          </cell>
          <cell r="E2395" t="str">
            <v>TIL0</v>
          </cell>
          <cell r="F2395" t="str">
            <v>INSTITUT SPECIALISE DE TECHNOLOGIE APPLIQUEE AZROU</v>
          </cell>
          <cell r="G2395" t="str">
            <v>Tertiaire</v>
          </cell>
          <cell r="H2395" t="str">
            <v>Administration Gestion et Commerce</v>
          </cell>
          <cell r="I2395" t="str">
            <v>T</v>
          </cell>
          <cell r="J2395" t="str">
            <v>T</v>
          </cell>
          <cell r="K2395" t="str">
            <v>AGC_TSB_T</v>
          </cell>
          <cell r="L2395" t="str">
            <v>Technicien en Secrétariat et Bureautique</v>
          </cell>
          <cell r="M2395">
            <v>24</v>
          </cell>
          <cell r="N2395" t="str">
            <v>D</v>
          </cell>
          <cell r="O2395" t="str">
            <v>Diplômante</v>
          </cell>
          <cell r="P2395" t="str">
            <v>1A</v>
          </cell>
          <cell r="Q2395">
            <v>60</v>
          </cell>
          <cell r="R2395">
            <v>57</v>
          </cell>
          <cell r="S2395" t="str">
            <v>CDJ</v>
          </cell>
          <cell r="T2395">
            <v>62</v>
          </cell>
        </row>
        <row r="2396">
          <cell r="A2396" t="str">
            <v>TIL0AGC_TSB_T2ACDJ</v>
          </cell>
          <cell r="B2396" t="str">
            <v>Jour</v>
          </cell>
          <cell r="C2396" t="str">
            <v>OFPPT</v>
          </cell>
          <cell r="D2396" t="str">
            <v>Centre Sud</v>
          </cell>
          <cell r="E2396" t="str">
            <v>TIL0</v>
          </cell>
          <cell r="F2396" t="str">
            <v>INSTITUT SPECIALISE DE TECHNOLOGIE APPLIQUEE AZROU</v>
          </cell>
          <cell r="G2396" t="str">
            <v>Tertiaire</v>
          </cell>
          <cell r="H2396" t="str">
            <v>Administration Gestion et Commerce</v>
          </cell>
          <cell r="I2396" t="str">
            <v>T</v>
          </cell>
          <cell r="J2396" t="str">
            <v>T</v>
          </cell>
          <cell r="K2396" t="str">
            <v>AGC_TSB_T</v>
          </cell>
          <cell r="L2396" t="str">
            <v>Technicien en Secrétariat et Bureautique</v>
          </cell>
          <cell r="M2396">
            <v>24</v>
          </cell>
          <cell r="N2396" t="str">
            <v>D</v>
          </cell>
          <cell r="O2396" t="str">
            <v>Diplômante</v>
          </cell>
          <cell r="P2396" t="str">
            <v>2A</v>
          </cell>
          <cell r="Q2396">
            <v>41</v>
          </cell>
          <cell r="R2396">
            <v>30</v>
          </cell>
          <cell r="S2396" t="str">
            <v>CDJ</v>
          </cell>
          <cell r="T2396">
            <v>30</v>
          </cell>
        </row>
        <row r="2397">
          <cell r="A2397" t="str">
            <v>TIL0GE_EMI_T1ACDJ</v>
          </cell>
          <cell r="B2397" t="str">
            <v>Jour</v>
          </cell>
          <cell r="C2397" t="str">
            <v>OFPPT</v>
          </cell>
          <cell r="D2397" t="str">
            <v>Centre Sud</v>
          </cell>
          <cell r="E2397" t="str">
            <v>TIL0</v>
          </cell>
          <cell r="F2397" t="str">
            <v>INSTITUT SPECIALISE DE TECHNOLOGIE APPLIQUEE AZROU</v>
          </cell>
          <cell r="G2397" t="str">
            <v>Industriel</v>
          </cell>
          <cell r="H2397" t="str">
            <v>Génie Electrique</v>
          </cell>
          <cell r="I2397" t="str">
            <v>T</v>
          </cell>
          <cell r="J2397" t="str">
            <v>T</v>
          </cell>
          <cell r="K2397" t="str">
            <v>GE_EMI_T</v>
          </cell>
          <cell r="L2397" t="str">
            <v>Technicien en Electricité de Maintenance Industrielle</v>
          </cell>
          <cell r="M2397">
            <v>24</v>
          </cell>
          <cell r="N2397" t="str">
            <v>D</v>
          </cell>
          <cell r="O2397" t="str">
            <v>Diplômante</v>
          </cell>
          <cell r="P2397" t="str">
            <v>1A</v>
          </cell>
          <cell r="Q2397">
            <v>60</v>
          </cell>
          <cell r="R2397">
            <v>45</v>
          </cell>
          <cell r="S2397" t="str">
            <v>CDJ</v>
          </cell>
          <cell r="T2397">
            <v>49</v>
          </cell>
        </row>
        <row r="2398">
          <cell r="A2398" t="str">
            <v>TIL0GE_EMI_T2ACDJ</v>
          </cell>
          <cell r="B2398" t="str">
            <v>Jour</v>
          </cell>
          <cell r="C2398" t="str">
            <v>OFPPT</v>
          </cell>
          <cell r="D2398" t="str">
            <v>Centre Sud</v>
          </cell>
          <cell r="E2398" t="str">
            <v>TIL0</v>
          </cell>
          <cell r="F2398" t="str">
            <v>INSTITUT SPECIALISE DE TECHNOLOGIE APPLIQUEE AZROU</v>
          </cell>
          <cell r="G2398" t="str">
            <v>Industriel</v>
          </cell>
          <cell r="H2398" t="str">
            <v>Génie Electrique</v>
          </cell>
          <cell r="I2398" t="str">
            <v>T</v>
          </cell>
          <cell r="J2398" t="str">
            <v>T</v>
          </cell>
          <cell r="K2398" t="str">
            <v>GE_EMI_T</v>
          </cell>
          <cell r="L2398" t="str">
            <v>Technicien en Electricité de Maintenance Industrielle</v>
          </cell>
          <cell r="M2398">
            <v>24</v>
          </cell>
          <cell r="N2398" t="str">
            <v>D</v>
          </cell>
          <cell r="O2398" t="str">
            <v>Diplômante</v>
          </cell>
          <cell r="P2398" t="str">
            <v>2A</v>
          </cell>
          <cell r="Q2398">
            <v>41</v>
          </cell>
          <cell r="R2398">
            <v>39</v>
          </cell>
          <cell r="S2398" t="str">
            <v>CDJ</v>
          </cell>
          <cell r="T2398">
            <v>39</v>
          </cell>
        </row>
        <row r="2399">
          <cell r="A2399" t="str">
            <v>TIL0REM_TREMOA_T1ACDJ</v>
          </cell>
          <cell r="B2399" t="str">
            <v>Jour</v>
          </cell>
          <cell r="C2399" t="str">
            <v>OFPPT</v>
          </cell>
          <cell r="D2399" t="str">
            <v>Centre Sud</v>
          </cell>
          <cell r="E2399" t="str">
            <v>TIL0</v>
          </cell>
          <cell r="F2399" t="str">
            <v>INSTITUT SPECIALISE DE TECHNOLOGIE APPLIQUEE AZROU</v>
          </cell>
          <cell r="G2399" t="str">
            <v>Industriel</v>
          </cell>
          <cell r="H2399" t="str">
            <v>Réparation des Engins à Moteurs</v>
          </cell>
          <cell r="I2399" t="str">
            <v>T</v>
          </cell>
          <cell r="J2399" t="str">
            <v>T</v>
          </cell>
          <cell r="K2399" t="str">
            <v>REM_TREMOA_T</v>
          </cell>
          <cell r="L2399" t="str">
            <v>Technicien en Réparation des Engins à Moteur (Option: Automobile)</v>
          </cell>
          <cell r="M2399">
            <v>24</v>
          </cell>
          <cell r="N2399" t="str">
            <v>D</v>
          </cell>
          <cell r="O2399" t="str">
            <v>Diplômante</v>
          </cell>
          <cell r="P2399" t="str">
            <v>1A</v>
          </cell>
          <cell r="Q2399">
            <v>60</v>
          </cell>
          <cell r="R2399">
            <v>53</v>
          </cell>
          <cell r="S2399" t="str">
            <v>CDJ</v>
          </cell>
          <cell r="T2399">
            <v>61</v>
          </cell>
        </row>
        <row r="2400">
          <cell r="A2400" t="str">
            <v>TIL0REM_TREMOA_T2ACDJ</v>
          </cell>
          <cell r="B2400" t="str">
            <v>Jour</v>
          </cell>
          <cell r="C2400" t="str">
            <v>OFPPT</v>
          </cell>
          <cell r="D2400" t="str">
            <v>Centre Sud</v>
          </cell>
          <cell r="E2400" t="str">
            <v>TIL0</v>
          </cell>
          <cell r="F2400" t="str">
            <v>INSTITUT SPECIALISE DE TECHNOLOGIE APPLIQUEE AZROU</v>
          </cell>
          <cell r="G2400" t="str">
            <v>Industriel</v>
          </cell>
          <cell r="H2400" t="str">
            <v>Réparation des Engins à Moteurs</v>
          </cell>
          <cell r="I2400" t="str">
            <v>T</v>
          </cell>
          <cell r="J2400" t="str">
            <v>T</v>
          </cell>
          <cell r="K2400" t="str">
            <v>REM_TREMOA_T</v>
          </cell>
          <cell r="L2400" t="str">
            <v>Technicien en Réparation des Engins à Moteur (Option: Automobile)</v>
          </cell>
          <cell r="M2400">
            <v>24</v>
          </cell>
          <cell r="N2400" t="str">
            <v>D</v>
          </cell>
          <cell r="O2400" t="str">
            <v>Diplômante</v>
          </cell>
          <cell r="P2400" t="str">
            <v>2A</v>
          </cell>
          <cell r="Q2400">
            <v>34</v>
          </cell>
          <cell r="R2400">
            <v>31</v>
          </cell>
          <cell r="S2400" t="str">
            <v>CDJ</v>
          </cell>
          <cell r="T2400">
            <v>31</v>
          </cell>
        </row>
        <row r="2401">
          <cell r="A2401" t="str">
            <v>TJK0AGC_ATV_T1ACDJ</v>
          </cell>
          <cell r="B2401" t="str">
            <v>Jour</v>
          </cell>
          <cell r="C2401" t="str">
            <v>OFPPT</v>
          </cell>
          <cell r="D2401" t="str">
            <v>Centre Sud</v>
          </cell>
          <cell r="E2401" t="str">
            <v>TJK0</v>
          </cell>
          <cell r="F2401" t="str">
            <v>INSTITUT SPECIALISE DE TECHNOLOGIE APPLIQUEE MOHAMED EL FASSI ERRACHIDIA</v>
          </cell>
          <cell r="G2401" t="str">
            <v>Tertiaire</v>
          </cell>
          <cell r="H2401" t="str">
            <v>Administration Gestion et Commerce</v>
          </cell>
          <cell r="I2401" t="str">
            <v>T</v>
          </cell>
          <cell r="J2401" t="str">
            <v>T</v>
          </cell>
          <cell r="K2401" t="str">
            <v>AGC_ATV_T</v>
          </cell>
          <cell r="L2401" t="str">
            <v>Agent Technique de Vente</v>
          </cell>
          <cell r="M2401">
            <v>24</v>
          </cell>
          <cell r="N2401" t="str">
            <v>D</v>
          </cell>
          <cell r="O2401" t="str">
            <v>Diplômante</v>
          </cell>
          <cell r="P2401" t="str">
            <v>1A</v>
          </cell>
          <cell r="Q2401">
            <v>90</v>
          </cell>
          <cell r="R2401">
            <v>119</v>
          </cell>
          <cell r="S2401" t="str">
            <v>CDJ</v>
          </cell>
          <cell r="T2401">
            <v>139</v>
          </cell>
        </row>
        <row r="2402">
          <cell r="A2402" t="str">
            <v>TJK0AGC_ATV_T2ACDJ</v>
          </cell>
          <cell r="B2402" t="str">
            <v>Jour</v>
          </cell>
          <cell r="C2402" t="str">
            <v>OFPPT</v>
          </cell>
          <cell r="D2402" t="str">
            <v>Centre Sud</v>
          </cell>
          <cell r="E2402" t="str">
            <v>TJK0</v>
          </cell>
          <cell r="F2402" t="str">
            <v>INSTITUT SPECIALISE DE TECHNOLOGIE APPLIQUEE MOHAMED EL FASSI ERRACHIDIA</v>
          </cell>
          <cell r="G2402" t="str">
            <v>Tertiaire</v>
          </cell>
          <cell r="H2402" t="str">
            <v>Administration Gestion et Commerce</v>
          </cell>
          <cell r="I2402" t="str">
            <v>T</v>
          </cell>
          <cell r="J2402" t="str">
            <v>T</v>
          </cell>
          <cell r="K2402" t="str">
            <v>AGC_ATV_T</v>
          </cell>
          <cell r="L2402" t="str">
            <v>Agent Technique de Vente</v>
          </cell>
          <cell r="M2402">
            <v>24</v>
          </cell>
          <cell r="N2402" t="str">
            <v>D</v>
          </cell>
          <cell r="O2402" t="str">
            <v>Diplômante</v>
          </cell>
          <cell r="P2402" t="str">
            <v>2A</v>
          </cell>
          <cell r="Q2402">
            <v>65</v>
          </cell>
          <cell r="R2402">
            <v>30</v>
          </cell>
          <cell r="S2402" t="str">
            <v>CDJ</v>
          </cell>
          <cell r="T2402">
            <v>30</v>
          </cell>
        </row>
        <row r="2403">
          <cell r="A2403" t="str">
            <v>TJK0AGC_TCE_T1ACDJ</v>
          </cell>
          <cell r="B2403" t="str">
            <v>Jour</v>
          </cell>
          <cell r="C2403" t="str">
            <v>OFPPT</v>
          </cell>
          <cell r="D2403" t="str">
            <v>Centre Sud</v>
          </cell>
          <cell r="E2403" t="str">
            <v>TJK0</v>
          </cell>
          <cell r="F2403" t="str">
            <v>INSTITUT SPECIALISE DE TECHNOLOGIE APPLIQUEE MOHAMED EL FASSI ERRACHIDIA</v>
          </cell>
          <cell r="G2403" t="str">
            <v>Tertiaire</v>
          </cell>
          <cell r="H2403" t="str">
            <v>Administration Gestion et Commerce</v>
          </cell>
          <cell r="I2403" t="str">
            <v>T</v>
          </cell>
          <cell r="J2403" t="str">
            <v>T</v>
          </cell>
          <cell r="K2403" t="str">
            <v>AGC_TCE_T</v>
          </cell>
          <cell r="L2403" t="str">
            <v>Technicien Comptable d'Entreprises</v>
          </cell>
          <cell r="M2403">
            <v>24</v>
          </cell>
          <cell r="N2403" t="str">
            <v>D</v>
          </cell>
          <cell r="O2403" t="str">
            <v>Diplômante</v>
          </cell>
          <cell r="P2403" t="str">
            <v>1A</v>
          </cell>
          <cell r="Q2403">
            <v>90</v>
          </cell>
          <cell r="R2403">
            <v>113</v>
          </cell>
          <cell r="S2403" t="str">
            <v>CDJ</v>
          </cell>
          <cell r="T2403">
            <v>125</v>
          </cell>
        </row>
        <row r="2404">
          <cell r="A2404" t="str">
            <v>TJK0AGC_TCE_T2ACDJ</v>
          </cell>
          <cell r="B2404" t="str">
            <v>Jour</v>
          </cell>
          <cell r="C2404" t="str">
            <v>OFPPT</v>
          </cell>
          <cell r="D2404" t="str">
            <v>Centre Sud</v>
          </cell>
          <cell r="E2404" t="str">
            <v>TJK0</v>
          </cell>
          <cell r="F2404" t="str">
            <v>INSTITUT SPECIALISE DE TECHNOLOGIE APPLIQUEE MOHAMED EL FASSI ERRACHIDIA</v>
          </cell>
          <cell r="G2404" t="str">
            <v>Tertiaire</v>
          </cell>
          <cell r="H2404" t="str">
            <v>Administration Gestion et Commerce</v>
          </cell>
          <cell r="I2404" t="str">
            <v>T</v>
          </cell>
          <cell r="J2404" t="str">
            <v>T</v>
          </cell>
          <cell r="K2404" t="str">
            <v>AGC_TCE_T</v>
          </cell>
          <cell r="L2404" t="str">
            <v>Technicien Comptable d'Entreprises</v>
          </cell>
          <cell r="M2404">
            <v>24</v>
          </cell>
          <cell r="N2404" t="str">
            <v>D</v>
          </cell>
          <cell r="O2404" t="str">
            <v>Diplômante</v>
          </cell>
          <cell r="P2404" t="str">
            <v>2A</v>
          </cell>
          <cell r="Q2404">
            <v>71</v>
          </cell>
          <cell r="R2404">
            <v>51</v>
          </cell>
          <cell r="S2404" t="str">
            <v>CDJ</v>
          </cell>
          <cell r="T2404">
            <v>51</v>
          </cell>
        </row>
        <row r="2405">
          <cell r="A2405" t="str">
            <v>TJK0AGC_TSB_T1ACDJ</v>
          </cell>
          <cell r="B2405" t="str">
            <v>Jour</v>
          </cell>
          <cell r="C2405" t="str">
            <v>OFPPT</v>
          </cell>
          <cell r="D2405" t="str">
            <v>Centre Sud</v>
          </cell>
          <cell r="E2405" t="str">
            <v>TJK0</v>
          </cell>
          <cell r="F2405" t="str">
            <v>INSTITUT SPECIALISE DE TECHNOLOGIE APPLIQUEE MOHAMED EL FASSI ERRACHIDIA</v>
          </cell>
          <cell r="G2405" t="str">
            <v>Tertiaire</v>
          </cell>
          <cell r="H2405" t="str">
            <v>Administration Gestion et Commerce</v>
          </cell>
          <cell r="I2405" t="str">
            <v>T</v>
          </cell>
          <cell r="J2405" t="str">
            <v>T</v>
          </cell>
          <cell r="K2405" t="str">
            <v>AGC_TSB_T</v>
          </cell>
          <cell r="L2405" t="str">
            <v>Technicien en Secrétariat et Bureautique</v>
          </cell>
          <cell r="M2405">
            <v>24</v>
          </cell>
          <cell r="N2405" t="str">
            <v>D</v>
          </cell>
          <cell r="O2405" t="str">
            <v>Diplômante</v>
          </cell>
          <cell r="P2405" t="str">
            <v>1A</v>
          </cell>
          <cell r="Q2405">
            <v>30</v>
          </cell>
          <cell r="R2405">
            <v>30</v>
          </cell>
          <cell r="S2405" t="str">
            <v>CDJ</v>
          </cell>
          <cell r="T2405">
            <v>34</v>
          </cell>
        </row>
        <row r="2406">
          <cell r="A2406" t="str">
            <v>TJK0FGT_TFCC_T1ACDJ</v>
          </cell>
          <cell r="B2406" t="str">
            <v>Jour</v>
          </cell>
          <cell r="C2406" t="str">
            <v>OFPPT</v>
          </cell>
          <cell r="D2406" t="str">
            <v>Centre Sud</v>
          </cell>
          <cell r="E2406" t="str">
            <v>TJK0</v>
          </cell>
          <cell r="F2406" t="str">
            <v>INSTITUT SPECIALISE DE TECHNOLOGIE APPLIQUEE MOHAMED EL FASSI ERRACHIDIA</v>
          </cell>
          <cell r="G2406" t="str">
            <v>Industriel</v>
          </cell>
          <cell r="H2406" t="str">
            <v>Froid et Génie Thermique</v>
          </cell>
          <cell r="I2406" t="str">
            <v>T</v>
          </cell>
          <cell r="J2406" t="str">
            <v>T</v>
          </cell>
          <cell r="K2406" t="str">
            <v>FGT_TFCC_T</v>
          </cell>
          <cell r="L2406" t="str">
            <v>Technicien en Froid Commercial et Climatisation</v>
          </cell>
          <cell r="M2406">
            <v>24</v>
          </cell>
          <cell r="N2406" t="str">
            <v>D</v>
          </cell>
          <cell r="O2406" t="str">
            <v>Diplômante</v>
          </cell>
          <cell r="P2406" t="str">
            <v>1A</v>
          </cell>
          <cell r="Q2406">
            <v>30</v>
          </cell>
          <cell r="R2406">
            <v>32</v>
          </cell>
          <cell r="S2406" t="str">
            <v>CDJ</v>
          </cell>
          <cell r="T2406">
            <v>35</v>
          </cell>
        </row>
        <row r="2407">
          <cell r="A2407" t="str">
            <v>TJK0FGT_TFCC_T2ACDJ</v>
          </cell>
          <cell r="B2407" t="str">
            <v>Jour</v>
          </cell>
          <cell r="C2407" t="str">
            <v>OFPPT</v>
          </cell>
          <cell r="D2407" t="str">
            <v>Centre Sud</v>
          </cell>
          <cell r="E2407" t="str">
            <v>TJK0</v>
          </cell>
          <cell r="F2407" t="str">
            <v>INSTITUT SPECIALISE DE TECHNOLOGIE APPLIQUEE MOHAMED EL FASSI ERRACHIDIA</v>
          </cell>
          <cell r="G2407" t="str">
            <v>Industriel</v>
          </cell>
          <cell r="H2407" t="str">
            <v>Froid et Génie Thermique</v>
          </cell>
          <cell r="I2407" t="str">
            <v>T</v>
          </cell>
          <cell r="J2407" t="str">
            <v>T</v>
          </cell>
          <cell r="K2407" t="str">
            <v>FGT_TFCC_T</v>
          </cell>
          <cell r="L2407" t="str">
            <v>Technicien en Froid Commercial et Climatisation</v>
          </cell>
          <cell r="M2407">
            <v>24</v>
          </cell>
          <cell r="N2407" t="str">
            <v>D</v>
          </cell>
          <cell r="O2407" t="str">
            <v>Diplômante</v>
          </cell>
          <cell r="P2407" t="str">
            <v>2A</v>
          </cell>
          <cell r="Q2407">
            <v>45</v>
          </cell>
          <cell r="R2407">
            <v>45</v>
          </cell>
          <cell r="S2407" t="str">
            <v>CDJ</v>
          </cell>
          <cell r="T2407">
            <v>45</v>
          </cell>
        </row>
        <row r="2408">
          <cell r="A2408" t="str">
            <v>TJK0GE_EMI_T1ACDJ</v>
          </cell>
          <cell r="B2408" t="str">
            <v>Jour</v>
          </cell>
          <cell r="C2408" t="str">
            <v>OFPPT</v>
          </cell>
          <cell r="D2408" t="str">
            <v>Centre Sud</v>
          </cell>
          <cell r="E2408" t="str">
            <v>TJK0</v>
          </cell>
          <cell r="F2408" t="str">
            <v>INSTITUT SPECIALISE DE TECHNOLOGIE APPLIQUEE MOHAMED EL FASSI ERRACHIDIA</v>
          </cell>
          <cell r="G2408" t="str">
            <v>Industriel</v>
          </cell>
          <cell r="H2408" t="str">
            <v>Génie Electrique</v>
          </cell>
          <cell r="I2408" t="str">
            <v>T</v>
          </cell>
          <cell r="J2408" t="str">
            <v>T</v>
          </cell>
          <cell r="K2408" t="str">
            <v>GE_EMI_T</v>
          </cell>
          <cell r="L2408" t="str">
            <v>Technicien en Electricité de Maintenance Industrielle</v>
          </cell>
          <cell r="M2408">
            <v>24</v>
          </cell>
          <cell r="N2408" t="str">
            <v>D</v>
          </cell>
          <cell r="O2408" t="str">
            <v>Diplômante</v>
          </cell>
          <cell r="P2408" t="str">
            <v>1A</v>
          </cell>
          <cell r="Q2408">
            <v>60</v>
          </cell>
          <cell r="R2408">
            <v>61</v>
          </cell>
          <cell r="S2408" t="str">
            <v>CDJ</v>
          </cell>
          <cell r="T2408">
            <v>70</v>
          </cell>
        </row>
        <row r="2409">
          <cell r="A2409" t="str">
            <v>TJK0GE_EMI_T2ACDJ</v>
          </cell>
          <cell r="B2409" t="str">
            <v>Jour</v>
          </cell>
          <cell r="C2409" t="str">
            <v>OFPPT</v>
          </cell>
          <cell r="D2409" t="str">
            <v>Centre Sud</v>
          </cell>
          <cell r="E2409" t="str">
            <v>TJK0</v>
          </cell>
          <cell r="F2409" t="str">
            <v>INSTITUT SPECIALISE DE TECHNOLOGIE APPLIQUEE MOHAMED EL FASSI ERRACHIDIA</v>
          </cell>
          <cell r="G2409" t="str">
            <v>Industriel</v>
          </cell>
          <cell r="H2409" t="str">
            <v>Génie Electrique</v>
          </cell>
          <cell r="I2409" t="str">
            <v>T</v>
          </cell>
          <cell r="J2409" t="str">
            <v>T</v>
          </cell>
          <cell r="K2409" t="str">
            <v>GE_EMI_T</v>
          </cell>
          <cell r="L2409" t="str">
            <v>Technicien en Electricité de Maintenance Industrielle</v>
          </cell>
          <cell r="M2409">
            <v>24</v>
          </cell>
          <cell r="N2409" t="str">
            <v>D</v>
          </cell>
          <cell r="O2409" t="str">
            <v>Diplômante</v>
          </cell>
          <cell r="P2409" t="str">
            <v>2A</v>
          </cell>
          <cell r="Q2409">
            <v>73</v>
          </cell>
          <cell r="R2409">
            <v>85</v>
          </cell>
          <cell r="S2409" t="str">
            <v>CDJ</v>
          </cell>
          <cell r="T2409">
            <v>85</v>
          </cell>
        </row>
        <row r="2410">
          <cell r="A2410" t="str">
            <v>TJK0REM_TREMOA_T1ACDJ</v>
          </cell>
          <cell r="B2410" t="str">
            <v>Jour</v>
          </cell>
          <cell r="C2410" t="str">
            <v>OFPPT</v>
          </cell>
          <cell r="D2410" t="str">
            <v>Centre Sud</v>
          </cell>
          <cell r="E2410" t="str">
            <v>TJK0</v>
          </cell>
          <cell r="F2410" t="str">
            <v>INSTITUT SPECIALISE DE TECHNOLOGIE APPLIQUEE MOHAMED EL FASSI ERRACHIDIA</v>
          </cell>
          <cell r="G2410" t="str">
            <v>Industriel</v>
          </cell>
          <cell r="H2410" t="str">
            <v>Réparation des Engins à Moteurs</v>
          </cell>
          <cell r="I2410" t="str">
            <v>T</v>
          </cell>
          <cell r="J2410" t="str">
            <v>T</v>
          </cell>
          <cell r="K2410" t="str">
            <v>REM_TREMOA_T</v>
          </cell>
          <cell r="L2410" t="str">
            <v>Technicien en Réparation des Engins à Moteur (Option: Automobile)</v>
          </cell>
          <cell r="M2410">
            <v>24</v>
          </cell>
          <cell r="N2410" t="str">
            <v>D</v>
          </cell>
          <cell r="O2410" t="str">
            <v>Diplômante</v>
          </cell>
          <cell r="P2410" t="str">
            <v>1A</v>
          </cell>
          <cell r="Q2410">
            <v>30</v>
          </cell>
          <cell r="R2410">
            <v>31</v>
          </cell>
          <cell r="S2410" t="str">
            <v>CDJ</v>
          </cell>
          <cell r="T2410">
            <v>38</v>
          </cell>
        </row>
        <row r="2411">
          <cell r="A2411" t="str">
            <v>TJK0REM_TREMOA_T2ACDJ</v>
          </cell>
          <cell r="B2411" t="str">
            <v>Jour</v>
          </cell>
          <cell r="C2411" t="str">
            <v>OFPPT</v>
          </cell>
          <cell r="D2411" t="str">
            <v>Centre Sud</v>
          </cell>
          <cell r="E2411" t="str">
            <v>TJK0</v>
          </cell>
          <cell r="F2411" t="str">
            <v>INSTITUT SPECIALISE DE TECHNOLOGIE APPLIQUEE MOHAMED EL FASSI ERRACHIDIA</v>
          </cell>
          <cell r="G2411" t="str">
            <v>Industriel</v>
          </cell>
          <cell r="H2411" t="str">
            <v>Réparation des Engins à Moteurs</v>
          </cell>
          <cell r="I2411" t="str">
            <v>T</v>
          </cell>
          <cell r="J2411" t="str">
            <v>T</v>
          </cell>
          <cell r="K2411" t="str">
            <v>REM_TREMOA_T</v>
          </cell>
          <cell r="L2411" t="str">
            <v>Technicien en Réparation des Engins à Moteur (Option: Automobile)</v>
          </cell>
          <cell r="M2411">
            <v>24</v>
          </cell>
          <cell r="N2411" t="str">
            <v>D</v>
          </cell>
          <cell r="O2411" t="str">
            <v>Diplômante</v>
          </cell>
          <cell r="P2411" t="str">
            <v>2A</v>
          </cell>
          <cell r="Q2411">
            <v>25</v>
          </cell>
          <cell r="R2411">
            <v>21</v>
          </cell>
          <cell r="S2411" t="str">
            <v>CDJ</v>
          </cell>
          <cell r="T2411">
            <v>21</v>
          </cell>
        </row>
        <row r="2412">
          <cell r="A2412" t="str">
            <v>TJK0THR_CUIS_T1ACDJ</v>
          </cell>
          <cell r="B2412" t="str">
            <v>Jour</v>
          </cell>
          <cell r="C2412" t="str">
            <v>OFPPT</v>
          </cell>
          <cell r="D2412" t="str">
            <v>Centre Sud</v>
          </cell>
          <cell r="E2412" t="str">
            <v>TJK0</v>
          </cell>
          <cell r="F2412" t="str">
            <v>INSTITUT SPECIALISE DE TECHNOLOGIE APPLIQUEE MOHAMED EL FASSI ERRACHIDIA</v>
          </cell>
          <cell r="G2412" t="str">
            <v>Hôtellerie et Tourisme</v>
          </cell>
          <cell r="H2412" t="str">
            <v>Hôtellerie et Tourisme</v>
          </cell>
          <cell r="I2412" t="str">
            <v>T</v>
          </cell>
          <cell r="J2412" t="str">
            <v>T</v>
          </cell>
          <cell r="K2412" t="str">
            <v>THR_CUIS_T</v>
          </cell>
          <cell r="L2412" t="str">
            <v>Cuisine</v>
          </cell>
          <cell r="M2412">
            <v>24</v>
          </cell>
          <cell r="N2412" t="str">
            <v>D</v>
          </cell>
          <cell r="O2412" t="str">
            <v>Diplômante</v>
          </cell>
          <cell r="P2412" t="str">
            <v>1A</v>
          </cell>
          <cell r="Q2412">
            <v>40</v>
          </cell>
          <cell r="R2412">
            <v>43</v>
          </cell>
          <cell r="S2412" t="str">
            <v>CDJ</v>
          </cell>
          <cell r="T2412">
            <v>48</v>
          </cell>
        </row>
        <row r="2413">
          <cell r="A2413" t="str">
            <v>TJK0THR_CUIS_T2ACDJ</v>
          </cell>
          <cell r="B2413" t="str">
            <v>Jour</v>
          </cell>
          <cell r="C2413" t="str">
            <v>OFPPT</v>
          </cell>
          <cell r="D2413" t="str">
            <v>Centre Sud</v>
          </cell>
          <cell r="E2413" t="str">
            <v>TJK0</v>
          </cell>
          <cell r="F2413" t="str">
            <v>INSTITUT SPECIALISE DE TECHNOLOGIE APPLIQUEE MOHAMED EL FASSI ERRACHIDIA</v>
          </cell>
          <cell r="G2413" t="str">
            <v>Hôtellerie et Tourisme</v>
          </cell>
          <cell r="H2413" t="str">
            <v>Hôtellerie et Tourisme</v>
          </cell>
          <cell r="I2413" t="str">
            <v>T</v>
          </cell>
          <cell r="J2413" t="str">
            <v>T</v>
          </cell>
          <cell r="K2413" t="str">
            <v>THR_CUIS_T</v>
          </cell>
          <cell r="L2413" t="str">
            <v>Cuisine</v>
          </cell>
          <cell r="M2413">
            <v>24</v>
          </cell>
          <cell r="N2413" t="str">
            <v>D</v>
          </cell>
          <cell r="O2413" t="str">
            <v>Diplômante</v>
          </cell>
          <cell r="P2413" t="str">
            <v>2A</v>
          </cell>
          <cell r="Q2413">
            <v>36</v>
          </cell>
          <cell r="R2413">
            <v>40</v>
          </cell>
          <cell r="S2413" t="str">
            <v>CDJ</v>
          </cell>
          <cell r="T2413">
            <v>40</v>
          </cell>
        </row>
        <row r="2414">
          <cell r="A2414" t="str">
            <v>TJL0AGC_TCE_T1ACDJ</v>
          </cell>
          <cell r="B2414" t="str">
            <v>Jour</v>
          </cell>
          <cell r="C2414" t="str">
            <v>OFPPT</v>
          </cell>
          <cell r="D2414" t="str">
            <v>Centre Sud</v>
          </cell>
          <cell r="E2414" t="str">
            <v>TJL0</v>
          </cell>
          <cell r="F2414" t="str">
            <v>INSTITUT SPECIALISE DE TECHNOLOGIE APPLIQUEE ERFOUD</v>
          </cell>
          <cell r="G2414" t="str">
            <v>Tertiaire</v>
          </cell>
          <cell r="H2414" t="str">
            <v>Administration Gestion et Commerce</v>
          </cell>
          <cell r="I2414" t="str">
            <v>T</v>
          </cell>
          <cell r="J2414" t="str">
            <v>T</v>
          </cell>
          <cell r="K2414" t="str">
            <v>AGC_TCE_T</v>
          </cell>
          <cell r="L2414" t="str">
            <v>Technicien Comptable d'Entreprises</v>
          </cell>
          <cell r="M2414">
            <v>24</v>
          </cell>
          <cell r="N2414" t="str">
            <v>D</v>
          </cell>
          <cell r="O2414" t="str">
            <v>Diplômante</v>
          </cell>
          <cell r="P2414" t="str">
            <v>1A</v>
          </cell>
          <cell r="Q2414">
            <v>30</v>
          </cell>
          <cell r="R2414">
            <v>53</v>
          </cell>
          <cell r="S2414" t="str">
            <v>CDJ</v>
          </cell>
          <cell r="T2414">
            <v>68</v>
          </cell>
        </row>
        <row r="2415">
          <cell r="A2415" t="str">
            <v>TJL0AGC_TCE_T2ACDJ</v>
          </cell>
          <cell r="B2415" t="str">
            <v>Jour</v>
          </cell>
          <cell r="C2415" t="str">
            <v>OFPPT</v>
          </cell>
          <cell r="D2415" t="str">
            <v>Centre Sud</v>
          </cell>
          <cell r="E2415" t="str">
            <v>TJL0</v>
          </cell>
          <cell r="F2415" t="str">
            <v>INSTITUT SPECIALISE DE TECHNOLOGIE APPLIQUEE ERFOUD</v>
          </cell>
          <cell r="G2415" t="str">
            <v>Tertiaire</v>
          </cell>
          <cell r="H2415" t="str">
            <v>Administration Gestion et Commerce</v>
          </cell>
          <cell r="I2415" t="str">
            <v>T</v>
          </cell>
          <cell r="J2415" t="str">
            <v>T</v>
          </cell>
          <cell r="K2415" t="str">
            <v>AGC_TCE_T</v>
          </cell>
          <cell r="L2415" t="str">
            <v>Technicien Comptable d'Entreprises</v>
          </cell>
          <cell r="M2415">
            <v>24</v>
          </cell>
          <cell r="N2415" t="str">
            <v>D</v>
          </cell>
          <cell r="O2415" t="str">
            <v>Diplômante</v>
          </cell>
          <cell r="P2415" t="str">
            <v>2A</v>
          </cell>
          <cell r="Q2415">
            <v>23</v>
          </cell>
          <cell r="R2415">
            <v>17</v>
          </cell>
          <cell r="S2415" t="str">
            <v>CDJ</v>
          </cell>
          <cell r="T2415">
            <v>17</v>
          </cell>
        </row>
        <row r="2416">
          <cell r="A2416" t="str">
            <v>TKL0AGC_ATV_T1ACDJ</v>
          </cell>
          <cell r="B2416" t="str">
            <v>Jour</v>
          </cell>
          <cell r="C2416" t="str">
            <v>OFPPT</v>
          </cell>
          <cell r="D2416" t="str">
            <v>Centre Sud</v>
          </cell>
          <cell r="E2416" t="str">
            <v>TKL0</v>
          </cell>
          <cell r="F2416" t="str">
            <v>INSTITUT SPECIALISE DE TECHNOLOGIE APPLIQUEE KHENIFRA</v>
          </cell>
          <cell r="G2416" t="str">
            <v>Tertiaire</v>
          </cell>
          <cell r="H2416" t="str">
            <v>Administration Gestion et Commerce</v>
          </cell>
          <cell r="I2416" t="str">
            <v>T</v>
          </cell>
          <cell r="J2416" t="str">
            <v>T</v>
          </cell>
          <cell r="K2416" t="str">
            <v>AGC_ATV_T</v>
          </cell>
          <cell r="L2416" t="str">
            <v>Agent Technique de Vente</v>
          </cell>
          <cell r="M2416">
            <v>24</v>
          </cell>
          <cell r="N2416" t="str">
            <v>D</v>
          </cell>
          <cell r="O2416" t="str">
            <v>Diplômante</v>
          </cell>
          <cell r="P2416" t="str">
            <v>1A</v>
          </cell>
          <cell r="Q2416">
            <v>30</v>
          </cell>
          <cell r="R2416">
            <v>61</v>
          </cell>
          <cell r="S2416" t="str">
            <v>CDJ</v>
          </cell>
          <cell r="T2416">
            <v>70</v>
          </cell>
        </row>
        <row r="2417">
          <cell r="A2417" t="str">
            <v>TKL0AGC_ATV_T2ACDJ</v>
          </cell>
          <cell r="B2417" t="str">
            <v>Jour</v>
          </cell>
          <cell r="C2417" t="str">
            <v>OFPPT</v>
          </cell>
          <cell r="D2417" t="str">
            <v>Centre Sud</v>
          </cell>
          <cell r="E2417" t="str">
            <v>TKL0</v>
          </cell>
          <cell r="F2417" t="str">
            <v>INSTITUT SPECIALISE DE TECHNOLOGIE APPLIQUEE KHENIFRA</v>
          </cell>
          <cell r="G2417" t="str">
            <v>Tertiaire</v>
          </cell>
          <cell r="H2417" t="str">
            <v>Administration Gestion et Commerce</v>
          </cell>
          <cell r="I2417" t="str">
            <v>T</v>
          </cell>
          <cell r="J2417" t="str">
            <v>T</v>
          </cell>
          <cell r="K2417" t="str">
            <v>AGC_ATV_T</v>
          </cell>
          <cell r="L2417" t="str">
            <v>Agent Technique de Vente</v>
          </cell>
          <cell r="M2417">
            <v>24</v>
          </cell>
          <cell r="N2417" t="str">
            <v>D</v>
          </cell>
          <cell r="O2417" t="str">
            <v>Diplômante</v>
          </cell>
          <cell r="P2417" t="str">
            <v>2A</v>
          </cell>
          <cell r="Q2417">
            <v>44</v>
          </cell>
          <cell r="R2417">
            <v>19</v>
          </cell>
          <cell r="S2417" t="str">
            <v>CDJ</v>
          </cell>
          <cell r="T2417">
            <v>19</v>
          </cell>
        </row>
        <row r="2418">
          <cell r="A2418" t="str">
            <v>TKL0AGC_TCE_T1ACDJ</v>
          </cell>
          <cell r="B2418" t="str">
            <v>Jour</v>
          </cell>
          <cell r="C2418" t="str">
            <v>OFPPT</v>
          </cell>
          <cell r="D2418" t="str">
            <v>Centre Sud</v>
          </cell>
          <cell r="E2418" t="str">
            <v>TKL0</v>
          </cell>
          <cell r="F2418" t="str">
            <v>INSTITUT SPECIALISE DE TECHNOLOGIE APPLIQUEE KHENIFRA</v>
          </cell>
          <cell r="G2418" t="str">
            <v>Tertiaire</v>
          </cell>
          <cell r="H2418" t="str">
            <v>Administration Gestion et Commerce</v>
          </cell>
          <cell r="I2418" t="str">
            <v>T</v>
          </cell>
          <cell r="J2418" t="str">
            <v>T</v>
          </cell>
          <cell r="K2418" t="str">
            <v>AGC_TCE_T</v>
          </cell>
          <cell r="L2418" t="str">
            <v>Technicien Comptable d'Entreprises</v>
          </cell>
          <cell r="M2418">
            <v>24</v>
          </cell>
          <cell r="N2418" t="str">
            <v>D</v>
          </cell>
          <cell r="O2418" t="str">
            <v>Diplômante</v>
          </cell>
          <cell r="P2418" t="str">
            <v>1A</v>
          </cell>
          <cell r="Q2418">
            <v>60</v>
          </cell>
          <cell r="R2418">
            <v>92</v>
          </cell>
          <cell r="S2418" t="str">
            <v>CDJ</v>
          </cell>
          <cell r="T2418">
            <v>99</v>
          </cell>
        </row>
        <row r="2419">
          <cell r="A2419" t="str">
            <v>TKL0AGC_TCE_T2ACDJ</v>
          </cell>
          <cell r="B2419" t="str">
            <v>Jour</v>
          </cell>
          <cell r="C2419" t="str">
            <v>OFPPT</v>
          </cell>
          <cell r="D2419" t="str">
            <v>Centre Sud</v>
          </cell>
          <cell r="E2419" t="str">
            <v>TKL0</v>
          </cell>
          <cell r="F2419" t="str">
            <v>INSTITUT SPECIALISE DE TECHNOLOGIE APPLIQUEE KHENIFRA</v>
          </cell>
          <cell r="G2419" t="str">
            <v>Tertiaire</v>
          </cell>
          <cell r="H2419" t="str">
            <v>Administration Gestion et Commerce</v>
          </cell>
          <cell r="I2419" t="str">
            <v>T</v>
          </cell>
          <cell r="J2419" t="str">
            <v>T</v>
          </cell>
          <cell r="K2419" t="str">
            <v>AGC_TCE_T</v>
          </cell>
          <cell r="L2419" t="str">
            <v>Technicien Comptable d'Entreprises</v>
          </cell>
          <cell r="M2419">
            <v>24</v>
          </cell>
          <cell r="N2419" t="str">
            <v>D</v>
          </cell>
          <cell r="O2419" t="str">
            <v>Diplômante</v>
          </cell>
          <cell r="P2419" t="str">
            <v>2A</v>
          </cell>
          <cell r="Q2419">
            <v>66</v>
          </cell>
          <cell r="R2419">
            <v>43</v>
          </cell>
          <cell r="S2419" t="str">
            <v>CDJ</v>
          </cell>
          <cell r="T2419">
            <v>43</v>
          </cell>
        </row>
        <row r="2420">
          <cell r="A2420" t="str">
            <v>TKL0AGC_TSB_T1ACDJ</v>
          </cell>
          <cell r="B2420" t="str">
            <v>Jour</v>
          </cell>
          <cell r="C2420" t="str">
            <v>OFPPT</v>
          </cell>
          <cell r="D2420" t="str">
            <v>Centre Sud</v>
          </cell>
          <cell r="E2420" t="str">
            <v>TKL0</v>
          </cell>
          <cell r="F2420" t="str">
            <v>INSTITUT SPECIALISE DE TECHNOLOGIE APPLIQUEE KHENIFRA</v>
          </cell>
          <cell r="G2420" t="str">
            <v>Tertiaire</v>
          </cell>
          <cell r="H2420" t="str">
            <v>Administration Gestion et Commerce</v>
          </cell>
          <cell r="I2420" t="str">
            <v>T</v>
          </cell>
          <cell r="J2420" t="str">
            <v>T</v>
          </cell>
          <cell r="K2420" t="str">
            <v>AGC_TSB_T</v>
          </cell>
          <cell r="L2420" t="str">
            <v>Technicien en Secrétariat et Bureautique</v>
          </cell>
          <cell r="M2420">
            <v>24</v>
          </cell>
          <cell r="N2420" t="str">
            <v>D</v>
          </cell>
          <cell r="O2420" t="str">
            <v>Diplômante</v>
          </cell>
          <cell r="P2420" t="str">
            <v>1A</v>
          </cell>
          <cell r="Q2420">
            <v>60</v>
          </cell>
          <cell r="R2420">
            <v>88</v>
          </cell>
          <cell r="S2420" t="str">
            <v>CDJ</v>
          </cell>
          <cell r="T2420">
            <v>102</v>
          </cell>
        </row>
        <row r="2421">
          <cell r="A2421" t="str">
            <v>TKL0AGC_TSB_T2ACDJ</v>
          </cell>
          <cell r="B2421" t="str">
            <v>Jour</v>
          </cell>
          <cell r="C2421" t="str">
            <v>OFPPT</v>
          </cell>
          <cell r="D2421" t="str">
            <v>Centre Sud</v>
          </cell>
          <cell r="E2421" t="str">
            <v>TKL0</v>
          </cell>
          <cell r="F2421" t="str">
            <v>INSTITUT SPECIALISE DE TECHNOLOGIE APPLIQUEE KHENIFRA</v>
          </cell>
          <cell r="G2421" t="str">
            <v>Tertiaire</v>
          </cell>
          <cell r="H2421" t="str">
            <v>Administration Gestion et Commerce</v>
          </cell>
          <cell r="I2421" t="str">
            <v>T</v>
          </cell>
          <cell r="J2421" t="str">
            <v>T</v>
          </cell>
          <cell r="K2421" t="str">
            <v>AGC_TSB_T</v>
          </cell>
          <cell r="L2421" t="str">
            <v>Technicien en Secrétariat et Bureautique</v>
          </cell>
          <cell r="M2421">
            <v>24</v>
          </cell>
          <cell r="N2421" t="str">
            <v>D</v>
          </cell>
          <cell r="O2421" t="str">
            <v>Diplômante</v>
          </cell>
          <cell r="P2421" t="str">
            <v>2A</v>
          </cell>
          <cell r="Q2421">
            <v>44</v>
          </cell>
          <cell r="R2421">
            <v>30</v>
          </cell>
          <cell r="S2421" t="str">
            <v>CDJ</v>
          </cell>
          <cell r="T2421">
            <v>30</v>
          </cell>
        </row>
        <row r="2422">
          <cell r="A2422" t="str">
            <v>TKL0BTP_TDB_T1ACDJ</v>
          </cell>
          <cell r="B2422" t="str">
            <v>Jour</v>
          </cell>
          <cell r="C2422" t="str">
            <v>OFPPT</v>
          </cell>
          <cell r="D2422" t="str">
            <v>Centre Sud</v>
          </cell>
          <cell r="E2422" t="str">
            <v>TKL0</v>
          </cell>
          <cell r="F2422" t="str">
            <v>INSTITUT SPECIALISE DE TECHNOLOGIE APPLIQUEE KHENIFRA</v>
          </cell>
          <cell r="G2422" t="str">
            <v>BTP</v>
          </cell>
          <cell r="H2422" t="str">
            <v>Batiment et Travaux Publics</v>
          </cell>
          <cell r="I2422" t="str">
            <v>T</v>
          </cell>
          <cell r="J2422" t="str">
            <v>T</v>
          </cell>
          <cell r="K2422" t="str">
            <v>BTP_TDB_T</v>
          </cell>
          <cell r="L2422" t="str">
            <v>Technicien Dessinateur de Bâtiment</v>
          </cell>
          <cell r="M2422">
            <v>24</v>
          </cell>
          <cell r="N2422" t="str">
            <v>D</v>
          </cell>
          <cell r="O2422" t="str">
            <v>Diplômante</v>
          </cell>
          <cell r="P2422" t="str">
            <v>1A</v>
          </cell>
          <cell r="Q2422">
            <v>60</v>
          </cell>
          <cell r="R2422">
            <v>61</v>
          </cell>
          <cell r="S2422" t="str">
            <v>CDJ</v>
          </cell>
          <cell r="T2422">
            <v>67</v>
          </cell>
        </row>
        <row r="2423">
          <cell r="A2423" t="str">
            <v>TKL0BTP_TDB_T2ACDJ</v>
          </cell>
          <cell r="B2423" t="str">
            <v>Jour</v>
          </cell>
          <cell r="C2423" t="str">
            <v>OFPPT</v>
          </cell>
          <cell r="D2423" t="str">
            <v>Centre Sud</v>
          </cell>
          <cell r="E2423" t="str">
            <v>TKL0</v>
          </cell>
          <cell r="F2423" t="str">
            <v>INSTITUT SPECIALISE DE TECHNOLOGIE APPLIQUEE KHENIFRA</v>
          </cell>
          <cell r="G2423" t="str">
            <v>BTP</v>
          </cell>
          <cell r="H2423" t="str">
            <v>Batiment et Travaux Publics</v>
          </cell>
          <cell r="I2423" t="str">
            <v>T</v>
          </cell>
          <cell r="J2423" t="str">
            <v>T</v>
          </cell>
          <cell r="K2423" t="str">
            <v>BTP_TDB_T</v>
          </cell>
          <cell r="L2423" t="str">
            <v>Technicien Dessinateur de Bâtiment</v>
          </cell>
          <cell r="M2423">
            <v>24</v>
          </cell>
          <cell r="N2423" t="str">
            <v>D</v>
          </cell>
          <cell r="O2423" t="str">
            <v>Diplômante</v>
          </cell>
          <cell r="P2423" t="str">
            <v>2A</v>
          </cell>
          <cell r="Q2423">
            <v>24</v>
          </cell>
          <cell r="R2423">
            <v>27</v>
          </cell>
          <cell r="S2423" t="str">
            <v>CDJ</v>
          </cell>
          <cell r="T2423">
            <v>27</v>
          </cell>
        </row>
        <row r="2424">
          <cell r="A2424" t="str">
            <v>TKL0GE_EMI_T1ACDJ</v>
          </cell>
          <cell r="B2424" t="str">
            <v>Jour</v>
          </cell>
          <cell r="C2424" t="str">
            <v>OFPPT</v>
          </cell>
          <cell r="D2424" t="str">
            <v>Centre Sud</v>
          </cell>
          <cell r="E2424" t="str">
            <v>TKL0</v>
          </cell>
          <cell r="F2424" t="str">
            <v>INSTITUT SPECIALISE DE TECHNOLOGIE APPLIQUEE KHENIFRA</v>
          </cell>
          <cell r="G2424" t="str">
            <v>Industriel</v>
          </cell>
          <cell r="H2424" t="str">
            <v>Génie Electrique</v>
          </cell>
          <cell r="I2424" t="str">
            <v>T</v>
          </cell>
          <cell r="J2424" t="str">
            <v>T</v>
          </cell>
          <cell r="K2424" t="str">
            <v>GE_EMI_T</v>
          </cell>
          <cell r="L2424" t="str">
            <v>Technicien en Electricité de Maintenance Industrielle</v>
          </cell>
          <cell r="M2424">
            <v>24</v>
          </cell>
          <cell r="N2424" t="str">
            <v>D</v>
          </cell>
          <cell r="O2424" t="str">
            <v>Diplômante</v>
          </cell>
          <cell r="P2424" t="str">
            <v>1A</v>
          </cell>
          <cell r="Q2424">
            <v>30</v>
          </cell>
          <cell r="R2424">
            <v>29</v>
          </cell>
          <cell r="S2424" t="str">
            <v>CDJ</v>
          </cell>
          <cell r="T2424">
            <v>33</v>
          </cell>
        </row>
        <row r="2425">
          <cell r="A2425" t="str">
            <v>TKL0GE_EMI_T2ACDJ</v>
          </cell>
          <cell r="B2425" t="str">
            <v>Jour</v>
          </cell>
          <cell r="C2425" t="str">
            <v>OFPPT</v>
          </cell>
          <cell r="D2425" t="str">
            <v>Centre Sud</v>
          </cell>
          <cell r="E2425" t="str">
            <v>TKL0</v>
          </cell>
          <cell r="F2425" t="str">
            <v>INSTITUT SPECIALISE DE TECHNOLOGIE APPLIQUEE KHENIFRA</v>
          </cell>
          <cell r="G2425" t="str">
            <v>Industriel</v>
          </cell>
          <cell r="H2425" t="str">
            <v>Génie Electrique</v>
          </cell>
          <cell r="I2425" t="str">
            <v>T</v>
          </cell>
          <cell r="J2425" t="str">
            <v>T</v>
          </cell>
          <cell r="K2425" t="str">
            <v>GE_EMI_T</v>
          </cell>
          <cell r="L2425" t="str">
            <v>Technicien en Electricité de Maintenance Industrielle</v>
          </cell>
          <cell r="M2425">
            <v>24</v>
          </cell>
          <cell r="N2425" t="str">
            <v>D</v>
          </cell>
          <cell r="O2425" t="str">
            <v>Diplômante</v>
          </cell>
          <cell r="P2425" t="str">
            <v>2A</v>
          </cell>
          <cell r="Q2425">
            <v>48</v>
          </cell>
          <cell r="R2425">
            <v>41</v>
          </cell>
          <cell r="S2425" t="str">
            <v>CDJ</v>
          </cell>
          <cell r="T2425">
            <v>41</v>
          </cell>
        </row>
        <row r="2426">
          <cell r="A2426" t="str">
            <v>TKM0CM_TCM_T1ACDJ</v>
          </cell>
          <cell r="B2426" t="str">
            <v>Jour</v>
          </cell>
          <cell r="C2426" t="str">
            <v>OFPPT</v>
          </cell>
          <cell r="D2426" t="str">
            <v>Centre Sud</v>
          </cell>
          <cell r="E2426" t="str">
            <v>TKM0</v>
          </cell>
          <cell r="F2426" t="str">
            <v>INSTITUT DE TECHNOLOGIE APPLIQUEE KHENIFRA</v>
          </cell>
          <cell r="G2426" t="str">
            <v>Industriel</v>
          </cell>
          <cell r="H2426" t="str">
            <v>Construction Métallique</v>
          </cell>
          <cell r="I2426" t="str">
            <v>T</v>
          </cell>
          <cell r="J2426" t="str">
            <v>T</v>
          </cell>
          <cell r="K2426" t="str">
            <v>CM_TCM_T</v>
          </cell>
          <cell r="L2426" t="str">
            <v>Technicien en Construction Métallique</v>
          </cell>
          <cell r="M2426">
            <v>24</v>
          </cell>
          <cell r="N2426" t="str">
            <v>D</v>
          </cell>
          <cell r="O2426" t="str">
            <v>Diplômante</v>
          </cell>
          <cell r="P2426" t="str">
            <v>1A</v>
          </cell>
          <cell r="Q2426">
            <v>30</v>
          </cell>
          <cell r="R2426">
            <v>0</v>
          </cell>
          <cell r="S2426" t="str">
            <v>CDJ</v>
          </cell>
          <cell r="T2426">
            <v>0</v>
          </cell>
        </row>
        <row r="2427">
          <cell r="A2427" t="str">
            <v>TKM0FM_TFM_T1ACDJ</v>
          </cell>
          <cell r="B2427" t="str">
            <v>Jour</v>
          </cell>
          <cell r="C2427" t="str">
            <v>OFPPT</v>
          </cell>
          <cell r="D2427" t="str">
            <v>Centre Sud</v>
          </cell>
          <cell r="E2427" t="str">
            <v>TKM0</v>
          </cell>
          <cell r="F2427" t="str">
            <v>INSTITUT DE TECHNOLOGIE APPLIQUEE KHENIFRA</v>
          </cell>
          <cell r="G2427" t="str">
            <v>Industriel</v>
          </cell>
          <cell r="H2427" t="str">
            <v>Fabrication Mécanique</v>
          </cell>
          <cell r="I2427" t="str">
            <v>T</v>
          </cell>
          <cell r="J2427" t="str">
            <v>T</v>
          </cell>
          <cell r="K2427" t="str">
            <v>FM_TFM_T</v>
          </cell>
          <cell r="L2427" t="str">
            <v>Technicien en Fabrication Mécanique</v>
          </cell>
          <cell r="M2427">
            <v>24</v>
          </cell>
          <cell r="N2427" t="str">
            <v>D</v>
          </cell>
          <cell r="O2427" t="str">
            <v>Diplômante</v>
          </cell>
          <cell r="P2427" t="str">
            <v>1A</v>
          </cell>
          <cell r="Q2427">
            <v>30</v>
          </cell>
          <cell r="R2427">
            <v>31</v>
          </cell>
          <cell r="S2427" t="str">
            <v>CDJ</v>
          </cell>
          <cell r="T2427">
            <v>34</v>
          </cell>
        </row>
        <row r="2428">
          <cell r="A2428" t="str">
            <v>TKM0FM_TFM_T2ACDJ</v>
          </cell>
          <cell r="B2428" t="str">
            <v>Jour</v>
          </cell>
          <cell r="C2428" t="str">
            <v>OFPPT</v>
          </cell>
          <cell r="D2428" t="str">
            <v>Centre Sud</v>
          </cell>
          <cell r="E2428" t="str">
            <v>TKM0</v>
          </cell>
          <cell r="F2428" t="str">
            <v>INSTITUT DE TECHNOLOGIE APPLIQUEE KHENIFRA</v>
          </cell>
          <cell r="G2428" t="str">
            <v>Industriel</v>
          </cell>
          <cell r="H2428" t="str">
            <v>Fabrication Mécanique</v>
          </cell>
          <cell r="I2428" t="str">
            <v>T</v>
          </cell>
          <cell r="J2428" t="str">
            <v>T</v>
          </cell>
          <cell r="K2428" t="str">
            <v>FM_TFM_T</v>
          </cell>
          <cell r="L2428" t="str">
            <v>Technicien en Fabrication Mécanique</v>
          </cell>
          <cell r="M2428">
            <v>24</v>
          </cell>
          <cell r="N2428" t="str">
            <v>D</v>
          </cell>
          <cell r="O2428" t="str">
            <v>Diplômante</v>
          </cell>
          <cell r="P2428" t="str">
            <v>2A</v>
          </cell>
          <cell r="Q2428">
            <v>22</v>
          </cell>
          <cell r="R2428">
            <v>22</v>
          </cell>
          <cell r="S2428" t="str">
            <v>CDJ</v>
          </cell>
          <cell r="T2428">
            <v>22</v>
          </cell>
        </row>
        <row r="2429">
          <cell r="A2429" t="str">
            <v>TKM0REM_TREMOA_T1ACDJ</v>
          </cell>
          <cell r="B2429" t="str">
            <v>Jour</v>
          </cell>
          <cell r="C2429" t="str">
            <v>OFPPT</v>
          </cell>
          <cell r="D2429" t="str">
            <v>Centre Sud</v>
          </cell>
          <cell r="E2429" t="str">
            <v>TKM0</v>
          </cell>
          <cell r="F2429" t="str">
            <v>INSTITUT DE TECHNOLOGIE APPLIQUEE KHENIFRA</v>
          </cell>
          <cell r="G2429" t="str">
            <v>Industriel</v>
          </cell>
          <cell r="H2429" t="str">
            <v>Réparation des Engins à Moteurs</v>
          </cell>
          <cell r="I2429" t="str">
            <v>T</v>
          </cell>
          <cell r="J2429" t="str">
            <v>T</v>
          </cell>
          <cell r="K2429" t="str">
            <v>REM_TREMOA_T</v>
          </cell>
          <cell r="L2429" t="str">
            <v>Technicien en Réparation des Engins à Moteur (Option: Automobile)</v>
          </cell>
          <cell r="M2429">
            <v>24</v>
          </cell>
          <cell r="N2429" t="str">
            <v>D</v>
          </cell>
          <cell r="O2429" t="str">
            <v>Diplômante</v>
          </cell>
          <cell r="P2429" t="str">
            <v>1A</v>
          </cell>
          <cell r="Q2429">
            <v>60</v>
          </cell>
          <cell r="R2429">
            <v>56</v>
          </cell>
          <cell r="S2429" t="str">
            <v>CDJ</v>
          </cell>
          <cell r="T2429">
            <v>74</v>
          </cell>
        </row>
        <row r="2430">
          <cell r="A2430" t="str">
            <v>TKM0REM_TREMOA_T2ACDJ</v>
          </cell>
          <cell r="B2430" t="str">
            <v>Jour</v>
          </cell>
          <cell r="C2430" t="str">
            <v>OFPPT</v>
          </cell>
          <cell r="D2430" t="str">
            <v>Centre Sud</v>
          </cell>
          <cell r="E2430" t="str">
            <v>TKM0</v>
          </cell>
          <cell r="F2430" t="str">
            <v>INSTITUT DE TECHNOLOGIE APPLIQUEE KHENIFRA</v>
          </cell>
          <cell r="G2430" t="str">
            <v>Industriel</v>
          </cell>
          <cell r="H2430" t="str">
            <v>Réparation des Engins à Moteurs</v>
          </cell>
          <cell r="I2430" t="str">
            <v>T</v>
          </cell>
          <cell r="J2430" t="str">
            <v>T</v>
          </cell>
          <cell r="K2430" t="str">
            <v>REM_TREMOA_T</v>
          </cell>
          <cell r="L2430" t="str">
            <v>Technicien en Réparation des Engins à Moteur (Option: Automobile)</v>
          </cell>
          <cell r="M2430">
            <v>24</v>
          </cell>
          <cell r="N2430" t="str">
            <v>D</v>
          </cell>
          <cell r="O2430" t="str">
            <v>Diplômante</v>
          </cell>
          <cell r="P2430" t="str">
            <v>2A</v>
          </cell>
          <cell r="Q2430">
            <v>45</v>
          </cell>
          <cell r="R2430">
            <v>43</v>
          </cell>
          <cell r="S2430" t="str">
            <v>CDJ</v>
          </cell>
          <cell r="T2430">
            <v>43</v>
          </cell>
        </row>
        <row r="2431">
          <cell r="A2431" t="str">
            <v>TMB0BTP_CCTP_T1ACDJ</v>
          </cell>
          <cell r="B2431" t="str">
            <v>Jour</v>
          </cell>
          <cell r="C2431" t="str">
            <v>OFPPT</v>
          </cell>
          <cell r="D2431" t="str">
            <v>Centre Sud</v>
          </cell>
          <cell r="E2431" t="str">
            <v>TMB0</v>
          </cell>
          <cell r="F2431" t="str">
            <v>CENTRE DE FORMATION DANS LES METIERS DU BATIMENT MEKNES</v>
          </cell>
          <cell r="G2431" t="str">
            <v>BTP</v>
          </cell>
          <cell r="H2431" t="str">
            <v>Batiment et Travaux Publics</v>
          </cell>
          <cell r="I2431" t="str">
            <v>T</v>
          </cell>
          <cell r="J2431" t="str">
            <v>T</v>
          </cell>
          <cell r="K2431" t="str">
            <v>BTP_CCTP_T</v>
          </cell>
          <cell r="L2431" t="str">
            <v>Chef de Chantiers Travaux Publics</v>
          </cell>
          <cell r="M2431">
            <v>24</v>
          </cell>
          <cell r="N2431" t="str">
            <v>D</v>
          </cell>
          <cell r="O2431" t="str">
            <v>Diplômante</v>
          </cell>
          <cell r="P2431" t="str">
            <v>1A</v>
          </cell>
          <cell r="Q2431">
            <v>56</v>
          </cell>
          <cell r="R2431">
            <v>55</v>
          </cell>
          <cell r="S2431" t="str">
            <v>CDJ</v>
          </cell>
          <cell r="T2431">
            <v>66</v>
          </cell>
        </row>
        <row r="2432">
          <cell r="A2432" t="str">
            <v>TMB0BTP_CCTP_T2ACDJ</v>
          </cell>
          <cell r="B2432" t="str">
            <v>Jour</v>
          </cell>
          <cell r="C2432" t="str">
            <v>OFPPT</v>
          </cell>
          <cell r="D2432" t="str">
            <v>Centre Sud</v>
          </cell>
          <cell r="E2432" t="str">
            <v>TMB0</v>
          </cell>
          <cell r="F2432" t="str">
            <v>CENTRE DE FORMATION DANS LES METIERS DU BATIMENT MEKNES</v>
          </cell>
          <cell r="G2432" t="str">
            <v>BTP</v>
          </cell>
          <cell r="H2432" t="str">
            <v>Batiment et Travaux Publics</v>
          </cell>
          <cell r="I2432" t="str">
            <v>T</v>
          </cell>
          <cell r="J2432" t="str">
            <v>T</v>
          </cell>
          <cell r="K2432" t="str">
            <v>BTP_CCTP_T</v>
          </cell>
          <cell r="L2432" t="str">
            <v>Chef de Chantiers Travaux Publics</v>
          </cell>
          <cell r="M2432">
            <v>24</v>
          </cell>
          <cell r="N2432" t="str">
            <v>D</v>
          </cell>
          <cell r="O2432" t="str">
            <v>Diplômante</v>
          </cell>
          <cell r="P2432" t="str">
            <v>2A</v>
          </cell>
          <cell r="Q2432">
            <v>22</v>
          </cell>
          <cell r="R2432">
            <v>20</v>
          </cell>
          <cell r="S2432" t="str">
            <v>CDJ</v>
          </cell>
          <cell r="T2432">
            <v>20</v>
          </cell>
        </row>
        <row r="2433">
          <cell r="A2433" t="str">
            <v>TMB0BTP_TDB_T1ACDJ</v>
          </cell>
          <cell r="B2433" t="str">
            <v>Jour</v>
          </cell>
          <cell r="C2433" t="str">
            <v>OFPPT</v>
          </cell>
          <cell r="D2433" t="str">
            <v>Centre Sud</v>
          </cell>
          <cell r="E2433" t="str">
            <v>TMB0</v>
          </cell>
          <cell r="F2433" t="str">
            <v>CENTRE DE FORMATION DANS LES METIERS DU BATIMENT MEKNES</v>
          </cell>
          <cell r="G2433" t="str">
            <v>BTP</v>
          </cell>
          <cell r="H2433" t="str">
            <v>Batiment et Travaux Publics</v>
          </cell>
          <cell r="I2433" t="str">
            <v>T</v>
          </cell>
          <cell r="J2433" t="str">
            <v>T</v>
          </cell>
          <cell r="K2433" t="str">
            <v>BTP_TDB_T</v>
          </cell>
          <cell r="L2433" t="str">
            <v>Technicien Dessinateur de Bâtiment</v>
          </cell>
          <cell r="M2433">
            <v>24</v>
          </cell>
          <cell r="N2433" t="str">
            <v>D</v>
          </cell>
          <cell r="O2433" t="str">
            <v>Diplômante</v>
          </cell>
          <cell r="P2433" t="str">
            <v>1A</v>
          </cell>
          <cell r="Q2433">
            <v>120</v>
          </cell>
          <cell r="R2433">
            <v>115</v>
          </cell>
          <cell r="S2433" t="str">
            <v>CDJ</v>
          </cell>
          <cell r="T2433">
            <v>138</v>
          </cell>
        </row>
        <row r="2434">
          <cell r="A2434" t="str">
            <v>TMB0BTP_TDB_T2ACDJ</v>
          </cell>
          <cell r="B2434" t="str">
            <v>Jour</v>
          </cell>
          <cell r="C2434" t="str">
            <v>OFPPT</v>
          </cell>
          <cell r="D2434" t="str">
            <v>Centre Sud</v>
          </cell>
          <cell r="E2434" t="str">
            <v>TMB0</v>
          </cell>
          <cell r="F2434" t="str">
            <v>CENTRE DE FORMATION DANS LES METIERS DU BATIMENT MEKNES</v>
          </cell>
          <cell r="G2434" t="str">
            <v>BTP</v>
          </cell>
          <cell r="H2434" t="str">
            <v>Batiment et Travaux Publics</v>
          </cell>
          <cell r="I2434" t="str">
            <v>T</v>
          </cell>
          <cell r="J2434" t="str">
            <v>T</v>
          </cell>
          <cell r="K2434" t="str">
            <v>BTP_TDB_T</v>
          </cell>
          <cell r="L2434" t="str">
            <v>Technicien Dessinateur de Bâtiment</v>
          </cell>
          <cell r="M2434">
            <v>24</v>
          </cell>
          <cell r="N2434" t="str">
            <v>D</v>
          </cell>
          <cell r="O2434" t="str">
            <v>Diplômante</v>
          </cell>
          <cell r="P2434" t="str">
            <v>2A</v>
          </cell>
          <cell r="Q2434">
            <v>85</v>
          </cell>
          <cell r="R2434">
            <v>100</v>
          </cell>
          <cell r="S2434" t="str">
            <v>CDJ</v>
          </cell>
          <cell r="T2434">
            <v>100</v>
          </cell>
        </row>
        <row r="2435">
          <cell r="A2435" t="str">
            <v>TMB0BTP_TPDB_T1ACDJ</v>
          </cell>
          <cell r="B2435" t="str">
            <v>Jour</v>
          </cell>
          <cell r="C2435" t="str">
            <v>OFPPT</v>
          </cell>
          <cell r="D2435" t="str">
            <v>Centre Sud</v>
          </cell>
          <cell r="E2435" t="str">
            <v>TMB0</v>
          </cell>
          <cell r="F2435" t="str">
            <v>CENTRE DE FORMATION DANS LES METIERS DU BATIMENT MEKNES</v>
          </cell>
          <cell r="G2435" t="str">
            <v>BTP</v>
          </cell>
          <cell r="H2435" t="str">
            <v>Batiment et Travaux Publics</v>
          </cell>
          <cell r="I2435" t="str">
            <v>T</v>
          </cell>
          <cell r="J2435" t="str">
            <v>T</v>
          </cell>
          <cell r="K2435" t="str">
            <v>BTP_TPDB_T</v>
          </cell>
          <cell r="L2435" t="str">
            <v>Technicien Peintre Décorateur en Bâtiment</v>
          </cell>
          <cell r="M2435">
            <v>24</v>
          </cell>
          <cell r="N2435" t="str">
            <v>D</v>
          </cell>
          <cell r="O2435" t="str">
            <v>Diplômante</v>
          </cell>
          <cell r="P2435" t="str">
            <v>1A</v>
          </cell>
          <cell r="Q2435">
            <v>60</v>
          </cell>
          <cell r="R2435">
            <v>56</v>
          </cell>
          <cell r="S2435" t="str">
            <v>CDJ</v>
          </cell>
          <cell r="T2435">
            <v>60</v>
          </cell>
        </row>
        <row r="2436">
          <cell r="A2436" t="str">
            <v>TMB0BTP_TPDB_T2ACDJ</v>
          </cell>
          <cell r="B2436" t="str">
            <v>Jour</v>
          </cell>
          <cell r="C2436" t="str">
            <v>OFPPT</v>
          </cell>
          <cell r="D2436" t="str">
            <v>Centre Sud</v>
          </cell>
          <cell r="E2436" t="str">
            <v>TMB0</v>
          </cell>
          <cell r="F2436" t="str">
            <v>CENTRE DE FORMATION DANS LES METIERS DU BATIMENT MEKNES</v>
          </cell>
          <cell r="G2436" t="str">
            <v>BTP</v>
          </cell>
          <cell r="H2436" t="str">
            <v>Batiment et Travaux Publics</v>
          </cell>
          <cell r="I2436" t="str">
            <v>T</v>
          </cell>
          <cell r="J2436" t="str">
            <v>T</v>
          </cell>
          <cell r="K2436" t="str">
            <v>BTP_TPDB_T</v>
          </cell>
          <cell r="L2436" t="str">
            <v>Technicien Peintre Décorateur en Bâtiment</v>
          </cell>
          <cell r="M2436">
            <v>24</v>
          </cell>
          <cell r="N2436" t="str">
            <v>D</v>
          </cell>
          <cell r="O2436" t="str">
            <v>Diplômante</v>
          </cell>
          <cell r="P2436" t="str">
            <v>2A</v>
          </cell>
          <cell r="Q2436">
            <v>50</v>
          </cell>
          <cell r="R2436">
            <v>58</v>
          </cell>
          <cell r="S2436" t="str">
            <v>CDJ</v>
          </cell>
          <cell r="T2436">
            <v>58</v>
          </cell>
        </row>
        <row r="2437">
          <cell r="A2437" t="str">
            <v>THI0GE_EMI_T1ACDS</v>
          </cell>
          <cell r="B2437" t="str">
            <v>Soir</v>
          </cell>
          <cell r="C2437" t="str">
            <v>OFPPT</v>
          </cell>
          <cell r="D2437" t="str">
            <v>Centre Sud</v>
          </cell>
          <cell r="E2437" t="str">
            <v>THI0</v>
          </cell>
          <cell r="F2437" t="str">
            <v>INSTITUT SPECIALISE DE TECHNOLOGIE APPLIQUEE ROUTE AGOURAY MEKNES</v>
          </cell>
          <cell r="G2437" t="str">
            <v>Industriel</v>
          </cell>
          <cell r="H2437" t="str">
            <v>Génie Electrique</v>
          </cell>
          <cell r="I2437" t="str">
            <v>T</v>
          </cell>
          <cell r="J2437" t="str">
            <v>T</v>
          </cell>
          <cell r="K2437" t="str">
            <v>GE_EMI_T</v>
          </cell>
          <cell r="L2437" t="str">
            <v>Technicien en Electricité de Maintenance Industrielle</v>
          </cell>
          <cell r="M2437">
            <v>36</v>
          </cell>
          <cell r="N2437" t="str">
            <v>D</v>
          </cell>
          <cell r="O2437" t="str">
            <v>Diplômante</v>
          </cell>
          <cell r="P2437" t="str">
            <v>1A</v>
          </cell>
          <cell r="Q2437">
            <v>19</v>
          </cell>
          <cell r="R2437">
            <v>18</v>
          </cell>
          <cell r="S2437" t="str">
            <v>CDS</v>
          </cell>
          <cell r="T2437">
            <v>18</v>
          </cell>
        </row>
        <row r="2438">
          <cell r="A2438" t="str">
            <v>T020AGC_TSD_TS1ACDJ</v>
          </cell>
          <cell r="B2438" t="str">
            <v>Jour</v>
          </cell>
          <cell r="C2438" t="str">
            <v>OFPPT</v>
          </cell>
          <cell r="D2438" t="str">
            <v>Centre Sud</v>
          </cell>
          <cell r="E2438" t="str">
            <v>T020</v>
          </cell>
          <cell r="F2438" t="str">
            <v>INSTITUT SPECIALISE DE TECHNOLOGIE APPLIQUEE AVENUE DES F.A.R MEKNES</v>
          </cell>
          <cell r="G2438" t="str">
            <v>Tertiaire</v>
          </cell>
          <cell r="H2438" t="str">
            <v>Administration Gestion et Commerce</v>
          </cell>
          <cell r="I2438" t="str">
            <v>TS</v>
          </cell>
          <cell r="J2438" t="str">
            <v>TS</v>
          </cell>
          <cell r="K2438" t="str">
            <v>AGC_TSD_TS</v>
          </cell>
          <cell r="L2438" t="str">
            <v>Techniques de Secrétariat de Direction</v>
          </cell>
          <cell r="M2438">
            <v>24</v>
          </cell>
          <cell r="N2438" t="str">
            <v>D</v>
          </cell>
          <cell r="O2438" t="str">
            <v>Diplômante</v>
          </cell>
          <cell r="P2438" t="str">
            <v>1A</v>
          </cell>
          <cell r="Q2438">
            <v>28</v>
          </cell>
          <cell r="R2438">
            <v>29</v>
          </cell>
          <cell r="S2438" t="str">
            <v>CDJ</v>
          </cell>
          <cell r="T2438">
            <v>37</v>
          </cell>
        </row>
        <row r="2439">
          <cell r="A2439" t="str">
            <v>T020AGC_TSD_TS2ACDJ</v>
          </cell>
          <cell r="B2439" t="str">
            <v>Jour</v>
          </cell>
          <cell r="C2439" t="str">
            <v>OFPPT</v>
          </cell>
          <cell r="D2439" t="str">
            <v>Centre Sud</v>
          </cell>
          <cell r="E2439" t="str">
            <v>T020</v>
          </cell>
          <cell r="F2439" t="str">
            <v>INSTITUT SPECIALISE DE TECHNOLOGIE APPLIQUEE AVENUE DES F.A.R MEKNES</v>
          </cell>
          <cell r="G2439" t="str">
            <v>Tertiaire</v>
          </cell>
          <cell r="H2439" t="str">
            <v>Administration Gestion et Commerce</v>
          </cell>
          <cell r="I2439" t="str">
            <v>TS</v>
          </cell>
          <cell r="J2439" t="str">
            <v>TS</v>
          </cell>
          <cell r="K2439" t="str">
            <v>AGC_TSD_TS</v>
          </cell>
          <cell r="L2439" t="str">
            <v>Techniques de Secrétariat de Direction</v>
          </cell>
          <cell r="M2439">
            <v>24</v>
          </cell>
          <cell r="N2439" t="str">
            <v>D</v>
          </cell>
          <cell r="O2439" t="str">
            <v>Diplômante</v>
          </cell>
          <cell r="P2439" t="str">
            <v>2A</v>
          </cell>
          <cell r="Q2439">
            <v>21</v>
          </cell>
          <cell r="R2439">
            <v>17</v>
          </cell>
          <cell r="S2439" t="str">
            <v>CDJ</v>
          </cell>
          <cell r="T2439">
            <v>17</v>
          </cell>
        </row>
        <row r="2440">
          <cell r="A2440" t="str">
            <v>T020AGC_TSGE_TS1ACDJ</v>
          </cell>
          <cell r="B2440" t="str">
            <v>Jour</v>
          </cell>
          <cell r="C2440" t="str">
            <v>OFPPT</v>
          </cell>
          <cell r="D2440" t="str">
            <v>Centre Sud</v>
          </cell>
          <cell r="E2440" t="str">
            <v>T020</v>
          </cell>
          <cell r="F2440" t="str">
            <v>INSTITUT SPECIALISE DE TECHNOLOGIE APPLIQUEE AVENUE DES F.A.R MEKNES</v>
          </cell>
          <cell r="G2440" t="str">
            <v>Tertiaire</v>
          </cell>
          <cell r="H2440" t="str">
            <v>Administration Gestion et Commerce</v>
          </cell>
          <cell r="I2440" t="str">
            <v>TS</v>
          </cell>
          <cell r="J2440" t="str">
            <v>TS</v>
          </cell>
          <cell r="K2440" t="str">
            <v>AGC_TSGE_TS</v>
          </cell>
          <cell r="L2440" t="str">
            <v>Technicien Spécialisé en Gestion des Entreprises</v>
          </cell>
          <cell r="M2440">
            <v>24</v>
          </cell>
          <cell r="N2440" t="str">
            <v>D</v>
          </cell>
          <cell r="O2440" t="str">
            <v>Diplômante</v>
          </cell>
          <cell r="P2440" t="str">
            <v>1A</v>
          </cell>
          <cell r="Q2440">
            <v>56</v>
          </cell>
          <cell r="R2440">
            <v>88</v>
          </cell>
          <cell r="S2440" t="str">
            <v>CDJ</v>
          </cell>
          <cell r="T2440">
            <v>101</v>
          </cell>
        </row>
        <row r="2441">
          <cell r="A2441" t="str">
            <v>T020AGC_TSGE_TS2ACDJ</v>
          </cell>
          <cell r="B2441" t="str">
            <v>Jour</v>
          </cell>
          <cell r="C2441" t="str">
            <v>OFPPT</v>
          </cell>
          <cell r="D2441" t="str">
            <v>Centre Sud</v>
          </cell>
          <cell r="E2441" t="str">
            <v>T020</v>
          </cell>
          <cell r="F2441" t="str">
            <v>INSTITUT SPECIALISE DE TECHNOLOGIE APPLIQUEE AVENUE DES F.A.R MEKNES</v>
          </cell>
          <cell r="G2441" t="str">
            <v>Tertiaire</v>
          </cell>
          <cell r="H2441" t="str">
            <v>Administration Gestion et Commerce</v>
          </cell>
          <cell r="I2441" t="str">
            <v>TS</v>
          </cell>
          <cell r="J2441" t="str">
            <v>TS</v>
          </cell>
          <cell r="K2441" t="str">
            <v>AGC_TSGE_TS</v>
          </cell>
          <cell r="L2441" t="str">
            <v>Technicien Spécialisé en Gestion des Entreprises</v>
          </cell>
          <cell r="M2441">
            <v>24</v>
          </cell>
          <cell r="N2441" t="str">
            <v>D</v>
          </cell>
          <cell r="O2441" t="str">
            <v>Diplômante</v>
          </cell>
          <cell r="P2441" t="str">
            <v>2A</v>
          </cell>
          <cell r="Q2441">
            <v>64</v>
          </cell>
          <cell r="R2441">
            <v>50</v>
          </cell>
          <cell r="S2441" t="str">
            <v>CDJ</v>
          </cell>
          <cell r="T2441">
            <v>50</v>
          </cell>
        </row>
        <row r="2442">
          <cell r="A2442" t="str">
            <v>T150BTP_TSCTTP_TS1ACDJ</v>
          </cell>
          <cell r="B2442" t="str">
            <v>Jour</v>
          </cell>
          <cell r="C2442" t="str">
            <v>OFPPT</v>
          </cell>
          <cell r="D2442" t="str">
            <v>Centre Sud</v>
          </cell>
          <cell r="E2442" t="str">
            <v>T150</v>
          </cell>
          <cell r="F2442" t="str">
            <v>INSTITUT SPECIALISE DU BATIMENT ET DES TRAVAUX PUBLIQUES ERRACHIDIA</v>
          </cell>
          <cell r="G2442" t="str">
            <v>BTP</v>
          </cell>
          <cell r="H2442" t="str">
            <v>Batiment et Travaux Publics</v>
          </cell>
          <cell r="I2442" t="str">
            <v>TS</v>
          </cell>
          <cell r="J2442" t="str">
            <v>TS</v>
          </cell>
          <cell r="K2442" t="str">
            <v>BTP_TSCTTP_TS</v>
          </cell>
          <cell r="L2442" t="str">
            <v>Technicien Spécialisé Conducteur de Travaux : Travaux Publics</v>
          </cell>
          <cell r="M2442">
            <v>24</v>
          </cell>
          <cell r="N2442" t="str">
            <v>D</v>
          </cell>
          <cell r="O2442" t="str">
            <v>Diplômante</v>
          </cell>
          <cell r="P2442" t="str">
            <v>1A</v>
          </cell>
          <cell r="Q2442">
            <v>112</v>
          </cell>
          <cell r="R2442">
            <v>120</v>
          </cell>
          <cell r="S2442" t="str">
            <v>CDJ</v>
          </cell>
          <cell r="T2442">
            <v>125</v>
          </cell>
        </row>
        <row r="2443">
          <cell r="A2443" t="str">
            <v>T150BTP_TSCTTP_TS2ACDJ</v>
          </cell>
          <cell r="B2443" t="str">
            <v>Jour</v>
          </cell>
          <cell r="C2443" t="str">
            <v>OFPPT</v>
          </cell>
          <cell r="D2443" t="str">
            <v>Centre Sud</v>
          </cell>
          <cell r="E2443" t="str">
            <v>T150</v>
          </cell>
          <cell r="F2443" t="str">
            <v>INSTITUT SPECIALISE DU BATIMENT ET DES TRAVAUX PUBLIQUES ERRACHIDIA</v>
          </cell>
          <cell r="G2443" t="str">
            <v>BTP</v>
          </cell>
          <cell r="H2443" t="str">
            <v>Batiment et Travaux Publics</v>
          </cell>
          <cell r="I2443" t="str">
            <v>TS</v>
          </cell>
          <cell r="J2443" t="str">
            <v>TS</v>
          </cell>
          <cell r="K2443" t="str">
            <v>BTP_TSCTTP_TS</v>
          </cell>
          <cell r="L2443" t="str">
            <v>Technicien Spécialisé Conducteur de Travaux : Travaux Publics</v>
          </cell>
          <cell r="M2443">
            <v>24</v>
          </cell>
          <cell r="N2443" t="str">
            <v>D</v>
          </cell>
          <cell r="O2443" t="str">
            <v>Diplômante</v>
          </cell>
          <cell r="P2443" t="str">
            <v>2A</v>
          </cell>
          <cell r="Q2443">
            <v>86</v>
          </cell>
          <cell r="R2443">
            <v>108</v>
          </cell>
          <cell r="S2443" t="str">
            <v>CDJ</v>
          </cell>
          <cell r="T2443">
            <v>108</v>
          </cell>
        </row>
        <row r="2444">
          <cell r="A2444" t="str">
            <v>T150BTP_TSGO_TS1ACDJ</v>
          </cell>
          <cell r="B2444" t="str">
            <v>Jour</v>
          </cell>
          <cell r="C2444" t="str">
            <v>OFPPT</v>
          </cell>
          <cell r="D2444" t="str">
            <v>Centre Sud</v>
          </cell>
          <cell r="E2444" t="str">
            <v>T150</v>
          </cell>
          <cell r="F2444" t="str">
            <v>INSTITUT SPECIALISE DU BATIMENT ET DES TRAVAUX PUBLIQUES ERRACHIDIA</v>
          </cell>
          <cell r="G2444" t="str">
            <v>BTP</v>
          </cell>
          <cell r="H2444" t="str">
            <v>Batiment et Travaux Publics</v>
          </cell>
          <cell r="I2444" t="str">
            <v>TS</v>
          </cell>
          <cell r="J2444" t="str">
            <v>TS</v>
          </cell>
          <cell r="K2444" t="str">
            <v>BTP_TSGO_TS</v>
          </cell>
          <cell r="L2444" t="str">
            <v>Technicien Spécialisé Gros Oeuvres</v>
          </cell>
          <cell r="M2444">
            <v>24</v>
          </cell>
          <cell r="N2444" t="str">
            <v>D</v>
          </cell>
          <cell r="O2444" t="str">
            <v>Diplômante</v>
          </cell>
          <cell r="P2444" t="str">
            <v>1A</v>
          </cell>
          <cell r="Q2444">
            <v>112</v>
          </cell>
          <cell r="R2444">
            <v>117</v>
          </cell>
          <cell r="S2444" t="str">
            <v>CDJ</v>
          </cell>
          <cell r="T2444">
            <v>123</v>
          </cell>
        </row>
        <row r="2445">
          <cell r="A2445" t="str">
            <v>T150BTP_TSGO_TS2ACDJ</v>
          </cell>
          <cell r="B2445" t="str">
            <v>Jour</v>
          </cell>
          <cell r="C2445" t="str">
            <v>OFPPT</v>
          </cell>
          <cell r="D2445" t="str">
            <v>Centre Sud</v>
          </cell>
          <cell r="E2445" t="str">
            <v>T150</v>
          </cell>
          <cell r="F2445" t="str">
            <v>INSTITUT SPECIALISE DU BATIMENT ET DES TRAVAUX PUBLIQUES ERRACHIDIA</v>
          </cell>
          <cell r="G2445" t="str">
            <v>BTP</v>
          </cell>
          <cell r="H2445" t="str">
            <v>Batiment et Travaux Publics</v>
          </cell>
          <cell r="I2445" t="str">
            <v>TS</v>
          </cell>
          <cell r="J2445" t="str">
            <v>TS</v>
          </cell>
          <cell r="K2445" t="str">
            <v>BTP_TSGO_TS</v>
          </cell>
          <cell r="L2445" t="str">
            <v>Technicien Spécialisé Gros Oeuvres</v>
          </cell>
          <cell r="M2445">
            <v>24</v>
          </cell>
          <cell r="N2445" t="str">
            <v>D</v>
          </cell>
          <cell r="O2445" t="str">
            <v>Diplômante</v>
          </cell>
          <cell r="P2445" t="str">
            <v>2A</v>
          </cell>
          <cell r="Q2445">
            <v>83</v>
          </cell>
          <cell r="R2445">
            <v>101</v>
          </cell>
          <cell r="S2445" t="str">
            <v>CDJ</v>
          </cell>
          <cell r="T2445">
            <v>101</v>
          </cell>
        </row>
        <row r="2446">
          <cell r="A2446" t="str">
            <v>T150BTP_TSGT_TS1ACDJ</v>
          </cell>
          <cell r="B2446" t="str">
            <v>Jour</v>
          </cell>
          <cell r="C2446" t="str">
            <v>OFPPT</v>
          </cell>
          <cell r="D2446" t="str">
            <v>Centre Sud</v>
          </cell>
          <cell r="E2446" t="str">
            <v>T150</v>
          </cell>
          <cell r="F2446" t="str">
            <v>INSTITUT SPECIALISE DU BATIMENT ET DES TRAVAUX PUBLIQUES ERRACHIDIA</v>
          </cell>
          <cell r="G2446" t="str">
            <v>BTP</v>
          </cell>
          <cell r="H2446" t="str">
            <v>Batiment et Travaux Publics</v>
          </cell>
          <cell r="I2446" t="str">
            <v>TS</v>
          </cell>
          <cell r="J2446" t="str">
            <v>TS</v>
          </cell>
          <cell r="K2446" t="str">
            <v>BTP_TSGT_TS</v>
          </cell>
          <cell r="L2446" t="str">
            <v>Technicien Spécialisé Géomètre Topographe</v>
          </cell>
          <cell r="M2446">
            <v>24</v>
          </cell>
          <cell r="N2446" t="str">
            <v>D</v>
          </cell>
          <cell r="O2446" t="str">
            <v>Diplômante</v>
          </cell>
          <cell r="P2446" t="str">
            <v>1A</v>
          </cell>
          <cell r="Q2446">
            <v>28</v>
          </cell>
          <cell r="R2446">
            <v>30</v>
          </cell>
          <cell r="S2446" t="str">
            <v>CDJ</v>
          </cell>
          <cell r="T2446">
            <v>35</v>
          </cell>
        </row>
        <row r="2447">
          <cell r="A2447" t="str">
            <v>T150BTP_TSGT_TS2ACDJ</v>
          </cell>
          <cell r="B2447" t="str">
            <v>Jour</v>
          </cell>
          <cell r="C2447" t="str">
            <v>OFPPT</v>
          </cell>
          <cell r="D2447" t="str">
            <v>Centre Sud</v>
          </cell>
          <cell r="E2447" t="str">
            <v>T150</v>
          </cell>
          <cell r="F2447" t="str">
            <v>INSTITUT SPECIALISE DU BATIMENT ET DES TRAVAUX PUBLIQUES ERRACHIDIA</v>
          </cell>
          <cell r="G2447" t="str">
            <v>BTP</v>
          </cell>
          <cell r="H2447" t="str">
            <v>Batiment et Travaux Publics</v>
          </cell>
          <cell r="I2447" t="str">
            <v>TS</v>
          </cell>
          <cell r="J2447" t="str">
            <v>TS</v>
          </cell>
          <cell r="K2447" t="str">
            <v>BTP_TSGT_TS</v>
          </cell>
          <cell r="L2447" t="str">
            <v>Technicien Spécialisé Géomètre Topographe</v>
          </cell>
          <cell r="M2447">
            <v>24</v>
          </cell>
          <cell r="N2447" t="str">
            <v>D</v>
          </cell>
          <cell r="O2447" t="str">
            <v>Diplômante</v>
          </cell>
          <cell r="P2447" t="str">
            <v>2A</v>
          </cell>
          <cell r="Q2447">
            <v>44</v>
          </cell>
          <cell r="R2447">
            <v>54</v>
          </cell>
          <cell r="S2447" t="str">
            <v>CDJ</v>
          </cell>
          <cell r="T2447">
            <v>54</v>
          </cell>
        </row>
        <row r="2448">
          <cell r="A2448" t="str">
            <v>T480AGC_TSGE_TS1ACDJ</v>
          </cell>
          <cell r="B2448" t="str">
            <v>Jour</v>
          </cell>
          <cell r="C2448" t="str">
            <v>OFPPT</v>
          </cell>
          <cell r="D2448" t="str">
            <v>Centre Sud</v>
          </cell>
          <cell r="E2448" t="str">
            <v>T480</v>
          </cell>
          <cell r="F2448" t="str">
            <v>INSTITUT SPECIALISE DE TECHNOLOGIE APPLIQUEE MIDELT</v>
          </cell>
          <cell r="G2448" t="str">
            <v>Tertiaire</v>
          </cell>
          <cell r="H2448" t="str">
            <v>Administration Gestion et Commerce</v>
          </cell>
          <cell r="I2448" t="str">
            <v>TS</v>
          </cell>
          <cell r="J2448" t="str">
            <v>TS</v>
          </cell>
          <cell r="K2448" t="str">
            <v>AGC_TSGE_TS</v>
          </cell>
          <cell r="L2448" t="str">
            <v>Technicien Spécialisé en Gestion des Entreprises</v>
          </cell>
          <cell r="M2448">
            <v>24</v>
          </cell>
          <cell r="N2448" t="str">
            <v>D</v>
          </cell>
          <cell r="O2448" t="str">
            <v>Diplômante</v>
          </cell>
          <cell r="P2448" t="str">
            <v>1A</v>
          </cell>
          <cell r="Q2448">
            <v>28</v>
          </cell>
          <cell r="R2448">
            <v>29</v>
          </cell>
          <cell r="S2448" t="str">
            <v>CDJ</v>
          </cell>
          <cell r="T2448">
            <v>32</v>
          </cell>
        </row>
        <row r="2449">
          <cell r="A2449" t="str">
            <v>T480AGC_TSGE_TS2ACDJ</v>
          </cell>
          <cell r="B2449" t="str">
            <v>Jour</v>
          </cell>
          <cell r="C2449" t="str">
            <v>OFPPT</v>
          </cell>
          <cell r="D2449" t="str">
            <v>Centre Sud</v>
          </cell>
          <cell r="E2449" t="str">
            <v>T480</v>
          </cell>
          <cell r="F2449" t="str">
            <v>INSTITUT SPECIALISE DE TECHNOLOGIE APPLIQUEE MIDELT</v>
          </cell>
          <cell r="G2449" t="str">
            <v>Tertiaire</v>
          </cell>
          <cell r="H2449" t="str">
            <v>Administration Gestion et Commerce</v>
          </cell>
          <cell r="I2449" t="str">
            <v>TS</v>
          </cell>
          <cell r="J2449" t="str">
            <v>TS</v>
          </cell>
          <cell r="K2449" t="str">
            <v>AGC_TSGE_TS</v>
          </cell>
          <cell r="L2449" t="str">
            <v>Technicien Spécialisé en Gestion des Entreprises</v>
          </cell>
          <cell r="M2449">
            <v>24</v>
          </cell>
          <cell r="N2449" t="str">
            <v>D</v>
          </cell>
          <cell r="O2449" t="str">
            <v>Diplômante</v>
          </cell>
          <cell r="P2449" t="str">
            <v>2A</v>
          </cell>
          <cell r="Q2449">
            <v>23</v>
          </cell>
          <cell r="R2449">
            <v>27</v>
          </cell>
          <cell r="S2449" t="str">
            <v>CDJ</v>
          </cell>
          <cell r="T2449">
            <v>27</v>
          </cell>
        </row>
        <row r="2450">
          <cell r="A2450" t="str">
            <v>T600AGC_TSGE_TS1ACDJ</v>
          </cell>
          <cell r="B2450" t="str">
            <v>Jour</v>
          </cell>
          <cell r="C2450" t="str">
            <v>OFPPT</v>
          </cell>
          <cell r="D2450" t="str">
            <v>Centre Sud</v>
          </cell>
          <cell r="E2450" t="str">
            <v>T600</v>
          </cell>
          <cell r="F2450" t="str">
            <v>INSTITUT SPECIALISE DE TECHNOLOGIE APPLIQUEE GOULMIMA</v>
          </cell>
          <cell r="G2450" t="str">
            <v>Tertiaire</v>
          </cell>
          <cell r="H2450" t="str">
            <v>Administration Gestion et Commerce</v>
          </cell>
          <cell r="I2450" t="str">
            <v>TS</v>
          </cell>
          <cell r="J2450" t="str">
            <v>TS</v>
          </cell>
          <cell r="K2450" t="str">
            <v>AGC_TSGE_TS</v>
          </cell>
          <cell r="L2450" t="str">
            <v>Technicien Spécialisé en Gestion des Entreprises</v>
          </cell>
          <cell r="M2450">
            <v>24</v>
          </cell>
          <cell r="N2450" t="str">
            <v>D</v>
          </cell>
          <cell r="O2450" t="str">
            <v>Diplômante</v>
          </cell>
          <cell r="P2450" t="str">
            <v>1A</v>
          </cell>
          <cell r="Q2450">
            <v>56</v>
          </cell>
          <cell r="R2450">
            <v>60</v>
          </cell>
          <cell r="S2450" t="str">
            <v>CDJ</v>
          </cell>
          <cell r="T2450">
            <v>66</v>
          </cell>
        </row>
        <row r="2451">
          <cell r="A2451" t="str">
            <v>T600AGC_TSGE_TS2ACDJ</v>
          </cell>
          <cell r="B2451" t="str">
            <v>Jour</v>
          </cell>
          <cell r="C2451" t="str">
            <v>OFPPT</v>
          </cell>
          <cell r="D2451" t="str">
            <v>Centre Sud</v>
          </cell>
          <cell r="E2451" t="str">
            <v>T600</v>
          </cell>
          <cell r="F2451" t="str">
            <v>INSTITUT SPECIALISE DE TECHNOLOGIE APPLIQUEE GOULMIMA</v>
          </cell>
          <cell r="G2451" t="str">
            <v>Tertiaire</v>
          </cell>
          <cell r="H2451" t="str">
            <v>Administration Gestion et Commerce</v>
          </cell>
          <cell r="I2451" t="str">
            <v>TS</v>
          </cell>
          <cell r="J2451" t="str">
            <v>TS</v>
          </cell>
          <cell r="K2451" t="str">
            <v>AGC_TSGE_TS</v>
          </cell>
          <cell r="L2451" t="str">
            <v>Technicien Spécialisé en Gestion des Entreprises</v>
          </cell>
          <cell r="M2451">
            <v>24</v>
          </cell>
          <cell r="N2451" t="str">
            <v>D</v>
          </cell>
          <cell r="O2451" t="str">
            <v>Diplômante</v>
          </cell>
          <cell r="P2451" t="str">
            <v>2A</v>
          </cell>
          <cell r="Q2451">
            <v>22</v>
          </cell>
          <cell r="R2451">
            <v>30</v>
          </cell>
          <cell r="S2451" t="str">
            <v>CDJ</v>
          </cell>
          <cell r="T2451">
            <v>30</v>
          </cell>
        </row>
        <row r="2452">
          <cell r="A2452" t="str">
            <v>T600GE_ESA_TS2ACDJ</v>
          </cell>
          <cell r="B2452" t="str">
            <v>Jour</v>
          </cell>
          <cell r="C2452" t="str">
            <v>OFPPT</v>
          </cell>
          <cell r="D2452" t="str">
            <v>Centre Sud</v>
          </cell>
          <cell r="E2452" t="str">
            <v>T600</v>
          </cell>
          <cell r="F2452" t="str">
            <v>INSTITUT SPECIALISE DE TECHNOLOGIE APPLIQUEE GOULMIMA</v>
          </cell>
          <cell r="G2452" t="str">
            <v>Industriel</v>
          </cell>
          <cell r="H2452" t="str">
            <v>Génie Electrique</v>
          </cell>
          <cell r="I2452" t="str">
            <v>TS</v>
          </cell>
          <cell r="J2452" t="str">
            <v>TS</v>
          </cell>
          <cell r="K2452" t="str">
            <v>GE_ESA_TS</v>
          </cell>
          <cell r="L2452" t="str">
            <v>Electromécanique des Systèmes Automatisées</v>
          </cell>
          <cell r="M2452">
            <v>24</v>
          </cell>
          <cell r="N2452" t="str">
            <v>D</v>
          </cell>
          <cell r="O2452" t="str">
            <v>Diplômante</v>
          </cell>
          <cell r="P2452" t="str">
            <v>2A</v>
          </cell>
          <cell r="Q2452">
            <v>23</v>
          </cell>
          <cell r="R2452">
            <v>26</v>
          </cell>
          <cell r="S2452" t="str">
            <v>CDJ</v>
          </cell>
          <cell r="T2452">
            <v>26</v>
          </cell>
        </row>
        <row r="2453">
          <cell r="A2453" t="str">
            <v>T950THR_AV_TS1ACDJ</v>
          </cell>
          <cell r="B2453" t="str">
            <v>Jour</v>
          </cell>
          <cell r="C2453" t="str">
            <v>OFPPT</v>
          </cell>
          <cell r="D2453" t="str">
            <v>Centre Sud</v>
          </cell>
          <cell r="E2453" t="str">
            <v>T950</v>
          </cell>
          <cell r="F2453" t="str">
            <v xml:space="preserve">INSTITUT SPECIALISE DE TECHNOLOGIE EN HOTELLERIE ET DE TOURISME MEKNES </v>
          </cell>
          <cell r="G2453" t="str">
            <v>Hôtellerie et Tourisme</v>
          </cell>
          <cell r="H2453" t="str">
            <v>Hôtellerie et Tourisme</v>
          </cell>
          <cell r="I2453" t="str">
            <v>TS</v>
          </cell>
          <cell r="J2453" t="str">
            <v>TS</v>
          </cell>
          <cell r="K2453" t="str">
            <v>THR_AV_TS</v>
          </cell>
          <cell r="L2453" t="str">
            <v>Agences de Voyages</v>
          </cell>
          <cell r="M2453">
            <v>24</v>
          </cell>
          <cell r="N2453" t="str">
            <v>D</v>
          </cell>
          <cell r="O2453" t="str">
            <v>Diplômante</v>
          </cell>
          <cell r="P2453" t="str">
            <v>1A</v>
          </cell>
          <cell r="Q2453">
            <v>72</v>
          </cell>
          <cell r="R2453">
            <v>73</v>
          </cell>
          <cell r="S2453" t="str">
            <v>CDJ</v>
          </cell>
          <cell r="T2453">
            <v>86</v>
          </cell>
        </row>
        <row r="2454">
          <cell r="A2454" t="str">
            <v>T950THR_AV_TS2ACDJ</v>
          </cell>
          <cell r="B2454" t="str">
            <v>Jour</v>
          </cell>
          <cell r="C2454" t="str">
            <v>OFPPT</v>
          </cell>
          <cell r="D2454" t="str">
            <v>Centre Sud</v>
          </cell>
          <cell r="E2454" t="str">
            <v>T950</v>
          </cell>
          <cell r="F2454" t="str">
            <v xml:space="preserve">INSTITUT SPECIALISE DE TECHNOLOGIE EN HOTELLERIE ET DE TOURISME MEKNES </v>
          </cell>
          <cell r="G2454" t="str">
            <v>Hôtellerie et Tourisme</v>
          </cell>
          <cell r="H2454" t="str">
            <v>Hôtellerie et Tourisme</v>
          </cell>
          <cell r="I2454" t="str">
            <v>TS</v>
          </cell>
          <cell r="J2454" t="str">
            <v>TS</v>
          </cell>
          <cell r="K2454" t="str">
            <v>THR_AV_TS</v>
          </cell>
          <cell r="L2454" t="str">
            <v>Agences de Voyages</v>
          </cell>
          <cell r="M2454">
            <v>24</v>
          </cell>
          <cell r="N2454" t="str">
            <v>D</v>
          </cell>
          <cell r="O2454" t="str">
            <v>Diplômante</v>
          </cell>
          <cell r="P2454" t="str">
            <v>2A</v>
          </cell>
          <cell r="Q2454">
            <v>55</v>
          </cell>
          <cell r="R2454">
            <v>54</v>
          </cell>
          <cell r="S2454" t="str">
            <v>CDJ</v>
          </cell>
          <cell r="T2454">
            <v>54</v>
          </cell>
        </row>
        <row r="2455">
          <cell r="A2455" t="str">
            <v>T950THR_GH_TS1ACDJ</v>
          </cell>
          <cell r="B2455" t="str">
            <v>Jour</v>
          </cell>
          <cell r="C2455" t="str">
            <v>OFPPT</v>
          </cell>
          <cell r="D2455" t="str">
            <v>Centre Sud</v>
          </cell>
          <cell r="E2455" t="str">
            <v>T950</v>
          </cell>
          <cell r="F2455" t="str">
            <v xml:space="preserve">INSTITUT SPECIALISE DE TECHNOLOGIE EN HOTELLERIE ET DE TOURISME MEKNES </v>
          </cell>
          <cell r="G2455" t="str">
            <v>Hôtellerie et Tourisme</v>
          </cell>
          <cell r="H2455" t="str">
            <v>Hôtellerie et Tourisme</v>
          </cell>
          <cell r="I2455" t="str">
            <v>TS</v>
          </cell>
          <cell r="J2455" t="str">
            <v>TS</v>
          </cell>
          <cell r="K2455" t="str">
            <v>THR_GH_TS</v>
          </cell>
          <cell r="L2455" t="str">
            <v>Gestion Hôtelière</v>
          </cell>
          <cell r="M2455">
            <v>24</v>
          </cell>
          <cell r="N2455" t="str">
            <v>D</v>
          </cell>
          <cell r="O2455" t="str">
            <v>Diplômante</v>
          </cell>
          <cell r="P2455" t="str">
            <v>1A</v>
          </cell>
          <cell r="Q2455">
            <v>120</v>
          </cell>
          <cell r="R2455">
            <v>122</v>
          </cell>
          <cell r="S2455" t="str">
            <v>CDJ</v>
          </cell>
          <cell r="T2455">
            <v>137</v>
          </cell>
        </row>
        <row r="2456">
          <cell r="A2456" t="str">
            <v>T950THR_GH_TS2ACDJ</v>
          </cell>
          <cell r="B2456" t="str">
            <v>Jour</v>
          </cell>
          <cell r="C2456" t="str">
            <v>OFPPT</v>
          </cell>
          <cell r="D2456" t="str">
            <v>Centre Sud</v>
          </cell>
          <cell r="E2456" t="str">
            <v>T950</v>
          </cell>
          <cell r="F2456" t="str">
            <v xml:space="preserve">INSTITUT SPECIALISE DE TECHNOLOGIE EN HOTELLERIE ET DE TOURISME MEKNES </v>
          </cell>
          <cell r="G2456" t="str">
            <v>Hôtellerie et Tourisme</v>
          </cell>
          <cell r="H2456" t="str">
            <v>Hôtellerie et Tourisme</v>
          </cell>
          <cell r="I2456" t="str">
            <v>TS</v>
          </cell>
          <cell r="J2456" t="str">
            <v>TS</v>
          </cell>
          <cell r="K2456" t="str">
            <v>THR_GH_TS</v>
          </cell>
          <cell r="L2456" t="str">
            <v>Gestion Hôtelière</v>
          </cell>
          <cell r="M2456">
            <v>24</v>
          </cell>
          <cell r="N2456" t="str">
            <v>D</v>
          </cell>
          <cell r="O2456" t="str">
            <v>Diplômante</v>
          </cell>
          <cell r="P2456" t="str">
            <v>2A</v>
          </cell>
          <cell r="Q2456">
            <v>94</v>
          </cell>
          <cell r="R2456">
            <v>104</v>
          </cell>
          <cell r="S2456" t="str">
            <v>CDJ</v>
          </cell>
          <cell r="T2456">
            <v>104</v>
          </cell>
        </row>
        <row r="2457">
          <cell r="A2457" t="str">
            <v>TGH0AGC_TSD_TS1ACDJ</v>
          </cell>
          <cell r="B2457" t="str">
            <v>Jour</v>
          </cell>
          <cell r="C2457" t="str">
            <v>OFPPT</v>
          </cell>
          <cell r="D2457" t="str">
            <v>Centre Sud</v>
          </cell>
          <cell r="E2457" t="str">
            <v>TGH0</v>
          </cell>
          <cell r="F2457" t="str">
            <v>INSTITUT SPECIALISE DE TECHNOLOGIE APPLIQUEE DE GESTION BAB TIZIMI MEKNES</v>
          </cell>
          <cell r="G2457" t="str">
            <v>Tertiaire</v>
          </cell>
          <cell r="H2457" t="str">
            <v>Administration Gestion et Commerce</v>
          </cell>
          <cell r="I2457" t="str">
            <v>TS</v>
          </cell>
          <cell r="J2457" t="str">
            <v>TS</v>
          </cell>
          <cell r="K2457" t="str">
            <v>AGC_TSD_TS</v>
          </cell>
          <cell r="L2457" t="str">
            <v>Techniques de Secrétariat de Direction</v>
          </cell>
          <cell r="M2457">
            <v>24</v>
          </cell>
          <cell r="N2457" t="str">
            <v>D</v>
          </cell>
          <cell r="O2457" t="str">
            <v>Diplômante</v>
          </cell>
          <cell r="P2457" t="str">
            <v>1A</v>
          </cell>
          <cell r="Q2457">
            <v>56</v>
          </cell>
          <cell r="R2457">
            <v>54</v>
          </cell>
          <cell r="S2457" t="str">
            <v>CDJ</v>
          </cell>
          <cell r="T2457">
            <v>58</v>
          </cell>
        </row>
        <row r="2458">
          <cell r="A2458" t="str">
            <v>TGH0AGC_TSD_TS2ACDJ</v>
          </cell>
          <cell r="B2458" t="str">
            <v>Jour</v>
          </cell>
          <cell r="C2458" t="str">
            <v>OFPPT</v>
          </cell>
          <cell r="D2458" t="str">
            <v>Centre Sud</v>
          </cell>
          <cell r="E2458" t="str">
            <v>TGH0</v>
          </cell>
          <cell r="F2458" t="str">
            <v>INSTITUT SPECIALISE DE TECHNOLOGIE APPLIQUEE DE GESTION BAB TIZIMI MEKNES</v>
          </cell>
          <cell r="G2458" t="str">
            <v>Tertiaire</v>
          </cell>
          <cell r="H2458" t="str">
            <v>Administration Gestion et Commerce</v>
          </cell>
          <cell r="I2458" t="str">
            <v>TS</v>
          </cell>
          <cell r="J2458" t="str">
            <v>TS</v>
          </cell>
          <cell r="K2458" t="str">
            <v>AGC_TSD_TS</v>
          </cell>
          <cell r="L2458" t="str">
            <v>Techniques de Secrétariat de Direction</v>
          </cell>
          <cell r="M2458">
            <v>24</v>
          </cell>
          <cell r="N2458" t="str">
            <v>D</v>
          </cell>
          <cell r="O2458" t="str">
            <v>Diplômante</v>
          </cell>
          <cell r="P2458" t="str">
            <v>2A</v>
          </cell>
          <cell r="Q2458">
            <v>44</v>
          </cell>
          <cell r="R2458">
            <v>46</v>
          </cell>
          <cell r="S2458" t="str">
            <v>CDJ</v>
          </cell>
          <cell r="T2458">
            <v>46</v>
          </cell>
        </row>
        <row r="2459">
          <cell r="A2459" t="str">
            <v>TGH0AGC_TSGE_TS1ACDJ</v>
          </cell>
          <cell r="B2459" t="str">
            <v>Jour</v>
          </cell>
          <cell r="C2459" t="str">
            <v>OFPPT</v>
          </cell>
          <cell r="D2459" t="str">
            <v>Centre Sud</v>
          </cell>
          <cell r="E2459" t="str">
            <v>TGH0</v>
          </cell>
          <cell r="F2459" t="str">
            <v>INSTITUT SPECIALISE DE TECHNOLOGIE APPLIQUEE DE GESTION BAB TIZIMI MEKNES</v>
          </cell>
          <cell r="G2459" t="str">
            <v>Tertiaire</v>
          </cell>
          <cell r="H2459" t="str">
            <v>Administration Gestion et Commerce</v>
          </cell>
          <cell r="I2459" t="str">
            <v>TS</v>
          </cell>
          <cell r="J2459" t="str">
            <v>TS</v>
          </cell>
          <cell r="K2459" t="str">
            <v>AGC_TSGE_TS</v>
          </cell>
          <cell r="L2459" t="str">
            <v>Technicien Spécialisé en Gestion des Entreprises</v>
          </cell>
          <cell r="M2459">
            <v>24</v>
          </cell>
          <cell r="N2459" t="str">
            <v>D</v>
          </cell>
          <cell r="O2459" t="str">
            <v>Diplômante</v>
          </cell>
          <cell r="P2459" t="str">
            <v>1A</v>
          </cell>
          <cell r="Q2459">
            <v>56</v>
          </cell>
          <cell r="R2459">
            <v>58</v>
          </cell>
          <cell r="S2459" t="str">
            <v>CDJ</v>
          </cell>
          <cell r="T2459">
            <v>64</v>
          </cell>
        </row>
        <row r="2460">
          <cell r="A2460" t="str">
            <v>TGH0AGC_TSGE_TS2ACDJ</v>
          </cell>
          <cell r="B2460" t="str">
            <v>Jour</v>
          </cell>
          <cell r="C2460" t="str">
            <v>OFPPT</v>
          </cell>
          <cell r="D2460" t="str">
            <v>Centre Sud</v>
          </cell>
          <cell r="E2460" t="str">
            <v>TGH0</v>
          </cell>
          <cell r="F2460" t="str">
            <v>INSTITUT SPECIALISE DE TECHNOLOGIE APPLIQUEE DE GESTION BAB TIZIMI MEKNES</v>
          </cell>
          <cell r="G2460" t="str">
            <v>Tertiaire</v>
          </cell>
          <cell r="H2460" t="str">
            <v>Administration Gestion et Commerce</v>
          </cell>
          <cell r="I2460" t="str">
            <v>TS</v>
          </cell>
          <cell r="J2460" t="str">
            <v>TS</v>
          </cell>
          <cell r="K2460" t="str">
            <v>AGC_TSGE_TS</v>
          </cell>
          <cell r="L2460" t="str">
            <v>Technicien Spécialisé en Gestion des Entreprises</v>
          </cell>
          <cell r="M2460">
            <v>24</v>
          </cell>
          <cell r="N2460" t="str">
            <v>D</v>
          </cell>
          <cell r="O2460" t="str">
            <v>Diplômante</v>
          </cell>
          <cell r="P2460" t="str">
            <v>2A</v>
          </cell>
          <cell r="Q2460">
            <v>83</v>
          </cell>
          <cell r="R2460">
            <v>79</v>
          </cell>
          <cell r="S2460" t="str">
            <v>CDJ</v>
          </cell>
          <cell r="T2460">
            <v>79</v>
          </cell>
        </row>
        <row r="2461">
          <cell r="A2461" t="str">
            <v>TGH0TH_THI_TS1ACDJ</v>
          </cell>
          <cell r="B2461" t="str">
            <v>Jour</v>
          </cell>
          <cell r="C2461" t="str">
            <v>OFPPT</v>
          </cell>
          <cell r="D2461" t="str">
            <v>Centre Sud</v>
          </cell>
          <cell r="E2461" t="str">
            <v>TGH0</v>
          </cell>
          <cell r="F2461" t="str">
            <v>INSTITUT SPECIALISE DE TECHNOLOGIE APPLIQUEE DE GESTION BAB TIZIMI MEKNES</v>
          </cell>
          <cell r="G2461" t="str">
            <v>Industriel</v>
          </cell>
          <cell r="H2461" t="str">
            <v>Textile Habillement</v>
          </cell>
          <cell r="I2461" t="str">
            <v>TS</v>
          </cell>
          <cell r="J2461" t="str">
            <v>TS</v>
          </cell>
          <cell r="K2461" t="str">
            <v>TH_THI_TS</v>
          </cell>
          <cell r="L2461" t="str">
            <v>Techniques Habillement Industrialisation</v>
          </cell>
          <cell r="M2461">
            <v>24</v>
          </cell>
          <cell r="N2461" t="str">
            <v>D</v>
          </cell>
          <cell r="O2461" t="str">
            <v>Diplômante</v>
          </cell>
          <cell r="P2461" t="str">
            <v>1A</v>
          </cell>
          <cell r="Q2461">
            <v>28</v>
          </cell>
          <cell r="R2461">
            <v>25</v>
          </cell>
          <cell r="S2461" t="str">
            <v>CDJ</v>
          </cell>
          <cell r="T2461">
            <v>29</v>
          </cell>
        </row>
        <row r="2462">
          <cell r="A2462" t="str">
            <v>TGH0TH_THI_TS2ACDJ</v>
          </cell>
          <cell r="B2462" t="str">
            <v>Jour</v>
          </cell>
          <cell r="C2462" t="str">
            <v>OFPPT</v>
          </cell>
          <cell r="D2462" t="str">
            <v>Centre Sud</v>
          </cell>
          <cell r="E2462" t="str">
            <v>TGH0</v>
          </cell>
          <cell r="F2462" t="str">
            <v>INSTITUT SPECIALISE DE TECHNOLOGIE APPLIQUEE DE GESTION BAB TIZIMI MEKNES</v>
          </cell>
          <cell r="G2462" t="str">
            <v>Industriel</v>
          </cell>
          <cell r="H2462" t="str">
            <v>Textile Habillement</v>
          </cell>
          <cell r="I2462" t="str">
            <v>TS</v>
          </cell>
          <cell r="J2462" t="str">
            <v>TS</v>
          </cell>
          <cell r="K2462" t="str">
            <v>TH_THI_TS</v>
          </cell>
          <cell r="L2462" t="str">
            <v>Techniques Habillement Industrialisation</v>
          </cell>
          <cell r="M2462">
            <v>24</v>
          </cell>
          <cell r="N2462" t="str">
            <v>D</v>
          </cell>
          <cell r="O2462" t="str">
            <v>Diplômante</v>
          </cell>
          <cell r="P2462" t="str">
            <v>2A</v>
          </cell>
          <cell r="Q2462">
            <v>19</v>
          </cell>
          <cell r="R2462">
            <v>20</v>
          </cell>
          <cell r="S2462" t="str">
            <v>CDJ</v>
          </cell>
          <cell r="T2462">
            <v>20</v>
          </cell>
        </row>
        <row r="2463">
          <cell r="A2463" t="str">
            <v>TGI0AGC_TSC_TS1ACDJ</v>
          </cell>
          <cell r="B2463" t="str">
            <v>Jour</v>
          </cell>
          <cell r="C2463" t="str">
            <v>OFPPT</v>
          </cell>
          <cell r="D2463" t="str">
            <v>Centre Sud</v>
          </cell>
          <cell r="E2463" t="str">
            <v>TGI0</v>
          </cell>
          <cell r="F2463" t="str">
            <v xml:space="preserve">CENTRE MIXTE DE FORMATION PROFESSIONNELLE SIDI BABA MEKNES </v>
          </cell>
          <cell r="G2463" t="str">
            <v>Tertiaire</v>
          </cell>
          <cell r="H2463" t="str">
            <v>Administration Gestion et Commerce</v>
          </cell>
          <cell r="I2463" t="str">
            <v>TS</v>
          </cell>
          <cell r="J2463" t="str">
            <v>TS</v>
          </cell>
          <cell r="K2463" t="str">
            <v>AGC_TSC_TS</v>
          </cell>
          <cell r="L2463" t="str">
            <v>Technicien Spécialisé en Commerce</v>
          </cell>
          <cell r="M2463">
            <v>24</v>
          </cell>
          <cell r="N2463" t="str">
            <v>D</v>
          </cell>
          <cell r="O2463" t="str">
            <v>Diplômante</v>
          </cell>
          <cell r="P2463" t="str">
            <v>1A</v>
          </cell>
          <cell r="Q2463">
            <v>56</v>
          </cell>
          <cell r="R2463">
            <v>59</v>
          </cell>
          <cell r="S2463" t="str">
            <v>CDJ</v>
          </cell>
          <cell r="T2463">
            <v>65</v>
          </cell>
        </row>
        <row r="2464">
          <cell r="A2464" t="str">
            <v>TGI0AGC_TSC_TS2ACDJ</v>
          </cell>
          <cell r="B2464" t="str">
            <v>Jour</v>
          </cell>
          <cell r="C2464" t="str">
            <v>OFPPT</v>
          </cell>
          <cell r="D2464" t="str">
            <v>Centre Sud</v>
          </cell>
          <cell r="E2464" t="str">
            <v>TGI0</v>
          </cell>
          <cell r="F2464" t="str">
            <v xml:space="preserve">CENTRE MIXTE DE FORMATION PROFESSIONNELLE SIDI BABA MEKNES </v>
          </cell>
          <cell r="G2464" t="str">
            <v>Tertiaire</v>
          </cell>
          <cell r="H2464" t="str">
            <v>Administration Gestion et Commerce</v>
          </cell>
          <cell r="I2464" t="str">
            <v>TS</v>
          </cell>
          <cell r="J2464" t="str">
            <v>TS</v>
          </cell>
          <cell r="K2464" t="str">
            <v>AGC_TSC_TS</v>
          </cell>
          <cell r="L2464" t="str">
            <v>Technicien Spécialisé en Commerce</v>
          </cell>
          <cell r="M2464">
            <v>24</v>
          </cell>
          <cell r="N2464" t="str">
            <v>D</v>
          </cell>
          <cell r="O2464" t="str">
            <v>Diplômante</v>
          </cell>
          <cell r="P2464" t="str">
            <v>2A</v>
          </cell>
          <cell r="Q2464">
            <v>88</v>
          </cell>
          <cell r="R2464">
            <v>91</v>
          </cell>
          <cell r="S2464" t="str">
            <v>CDJ</v>
          </cell>
          <cell r="T2464">
            <v>91</v>
          </cell>
        </row>
        <row r="2465">
          <cell r="A2465" t="str">
            <v>THI0CM_TSBECM_TS1ACDJ</v>
          </cell>
          <cell r="B2465" t="str">
            <v>Jour</v>
          </cell>
          <cell r="C2465" t="str">
            <v>OFPPT</v>
          </cell>
          <cell r="D2465" t="str">
            <v>Centre Sud</v>
          </cell>
          <cell r="E2465" t="str">
            <v>THI0</v>
          </cell>
          <cell r="F2465" t="str">
            <v>INSTITUT SPECIALISE DE TECHNOLOGIE APPLIQUEE ROUTE AGOURAY MEKNES</v>
          </cell>
          <cell r="G2465" t="str">
            <v>Industriel</v>
          </cell>
          <cell r="H2465" t="str">
            <v>Construction Métallique</v>
          </cell>
          <cell r="I2465" t="str">
            <v>TS</v>
          </cell>
          <cell r="J2465" t="str">
            <v>TS</v>
          </cell>
          <cell r="K2465" t="str">
            <v>CM_TSBECM_TS</v>
          </cell>
          <cell r="L2465" t="str">
            <v>Technicien Spécialisé Bureau d'Etude en Construction Métallique</v>
          </cell>
          <cell r="M2465">
            <v>24</v>
          </cell>
          <cell r="N2465" t="str">
            <v>D</v>
          </cell>
          <cell r="O2465" t="str">
            <v>Diplômante</v>
          </cell>
          <cell r="P2465" t="str">
            <v>1A</v>
          </cell>
          <cell r="Q2465">
            <v>28</v>
          </cell>
          <cell r="R2465">
            <v>28</v>
          </cell>
          <cell r="S2465" t="str">
            <v>CDJ</v>
          </cell>
          <cell r="T2465">
            <v>31</v>
          </cell>
        </row>
        <row r="2466">
          <cell r="A2466" t="str">
            <v>THI0CM_TSBECM_TS2ACDJ</v>
          </cell>
          <cell r="B2466" t="str">
            <v>Jour</v>
          </cell>
          <cell r="C2466" t="str">
            <v>OFPPT</v>
          </cell>
          <cell r="D2466" t="str">
            <v>Centre Sud</v>
          </cell>
          <cell r="E2466" t="str">
            <v>THI0</v>
          </cell>
          <cell r="F2466" t="str">
            <v>INSTITUT SPECIALISE DE TECHNOLOGIE APPLIQUEE ROUTE AGOURAY MEKNES</v>
          </cell>
          <cell r="G2466" t="str">
            <v>Industriel</v>
          </cell>
          <cell r="H2466" t="str">
            <v>Construction Métallique</v>
          </cell>
          <cell r="I2466" t="str">
            <v>TS</v>
          </cell>
          <cell r="J2466" t="str">
            <v>TS</v>
          </cell>
          <cell r="K2466" t="str">
            <v>CM_TSBECM_TS</v>
          </cell>
          <cell r="L2466" t="str">
            <v>Technicien Spécialisé Bureau d'Etude en Construction Métallique</v>
          </cell>
          <cell r="M2466">
            <v>24</v>
          </cell>
          <cell r="N2466" t="str">
            <v>D</v>
          </cell>
          <cell r="O2466" t="str">
            <v>Diplômante</v>
          </cell>
          <cell r="P2466" t="str">
            <v>2A</v>
          </cell>
          <cell r="Q2466">
            <v>22</v>
          </cell>
          <cell r="R2466">
            <v>25</v>
          </cell>
          <cell r="S2466" t="str">
            <v>CDJ</v>
          </cell>
          <cell r="T2466">
            <v>25</v>
          </cell>
        </row>
        <row r="2467">
          <cell r="A2467" t="str">
            <v>THI0FM_TSMFM_TS1ACDJ</v>
          </cell>
          <cell r="B2467" t="str">
            <v>Jour</v>
          </cell>
          <cell r="C2467" t="str">
            <v>OFPPT</v>
          </cell>
          <cell r="D2467" t="str">
            <v>Centre Sud</v>
          </cell>
          <cell r="E2467" t="str">
            <v>THI0</v>
          </cell>
          <cell r="F2467" t="str">
            <v>INSTITUT SPECIALISE DE TECHNOLOGIE APPLIQUEE ROUTE AGOURAY MEKNES</v>
          </cell>
          <cell r="G2467" t="str">
            <v>Industriel</v>
          </cell>
          <cell r="H2467" t="str">
            <v>Fabrication Mécanique</v>
          </cell>
          <cell r="I2467" t="str">
            <v>TS</v>
          </cell>
          <cell r="J2467" t="str">
            <v>TS</v>
          </cell>
          <cell r="K2467" t="str">
            <v>FM_TSMFM_TS</v>
          </cell>
          <cell r="L2467" t="str">
            <v>Technicien Spécialisé de Méthodes en Fabrication Mécanique</v>
          </cell>
          <cell r="M2467">
            <v>24</v>
          </cell>
          <cell r="N2467" t="str">
            <v>D</v>
          </cell>
          <cell r="O2467" t="str">
            <v>Diplômante</v>
          </cell>
          <cell r="P2467" t="str">
            <v>1A</v>
          </cell>
          <cell r="Q2467">
            <v>56</v>
          </cell>
          <cell r="R2467">
            <v>57</v>
          </cell>
          <cell r="S2467" t="str">
            <v>CDJ</v>
          </cell>
          <cell r="T2467">
            <v>64</v>
          </cell>
        </row>
        <row r="2468">
          <cell r="A2468" t="str">
            <v>THI0FM_TSMFM_TS2ACDJ</v>
          </cell>
          <cell r="B2468" t="str">
            <v>Jour</v>
          </cell>
          <cell r="C2468" t="str">
            <v>OFPPT</v>
          </cell>
          <cell r="D2468" t="str">
            <v>Centre Sud</v>
          </cell>
          <cell r="E2468" t="str">
            <v>THI0</v>
          </cell>
          <cell r="F2468" t="str">
            <v>INSTITUT SPECIALISE DE TECHNOLOGIE APPLIQUEE ROUTE AGOURAY MEKNES</v>
          </cell>
          <cell r="G2468" t="str">
            <v>Industriel</v>
          </cell>
          <cell r="H2468" t="str">
            <v>Fabrication Mécanique</v>
          </cell>
          <cell r="I2468" t="str">
            <v>TS</v>
          </cell>
          <cell r="J2468" t="str">
            <v>TS</v>
          </cell>
          <cell r="K2468" t="str">
            <v>FM_TSMFM_TS</v>
          </cell>
          <cell r="L2468" t="str">
            <v>Technicien Spécialisé de Méthodes en Fabrication Mécanique</v>
          </cell>
          <cell r="M2468">
            <v>24</v>
          </cell>
          <cell r="N2468" t="str">
            <v>D</v>
          </cell>
          <cell r="O2468" t="str">
            <v>Diplômante</v>
          </cell>
          <cell r="P2468" t="str">
            <v>2A</v>
          </cell>
          <cell r="Q2468">
            <v>41</v>
          </cell>
          <cell r="R2468">
            <v>44</v>
          </cell>
          <cell r="S2468" t="str">
            <v>CDJ</v>
          </cell>
          <cell r="T2468">
            <v>44</v>
          </cell>
        </row>
        <row r="2469">
          <cell r="A2469" t="str">
            <v>THI0GE_AII_TS1ACDJ</v>
          </cell>
          <cell r="B2469" t="str">
            <v>Jour</v>
          </cell>
          <cell r="C2469" t="str">
            <v>OFPPT</v>
          </cell>
          <cell r="D2469" t="str">
            <v>Centre Sud</v>
          </cell>
          <cell r="E2469" t="str">
            <v>THI0</v>
          </cell>
          <cell r="F2469" t="str">
            <v>INSTITUT SPECIALISE DE TECHNOLOGIE APPLIQUEE ROUTE AGOURAY MEKNES</v>
          </cell>
          <cell r="G2469" t="str">
            <v>Industriel</v>
          </cell>
          <cell r="H2469" t="str">
            <v>Génie Electrique</v>
          </cell>
          <cell r="I2469" t="str">
            <v>TS</v>
          </cell>
          <cell r="J2469" t="str">
            <v>TS</v>
          </cell>
          <cell r="K2469" t="str">
            <v>GE_AII_TS</v>
          </cell>
          <cell r="L2469" t="str">
            <v>Automatisation et Instrumentation Industrielle</v>
          </cell>
          <cell r="M2469">
            <v>24</v>
          </cell>
          <cell r="N2469" t="str">
            <v>D</v>
          </cell>
          <cell r="O2469" t="str">
            <v>Diplômante</v>
          </cell>
          <cell r="P2469" t="str">
            <v>1A</v>
          </cell>
          <cell r="Q2469">
            <v>56</v>
          </cell>
          <cell r="R2469">
            <v>57</v>
          </cell>
          <cell r="S2469" t="str">
            <v>CDJ</v>
          </cell>
          <cell r="T2469">
            <v>62</v>
          </cell>
        </row>
        <row r="2470">
          <cell r="A2470" t="str">
            <v>THI0GE_AII_TS2ACDJ</v>
          </cell>
          <cell r="B2470" t="str">
            <v>Jour</v>
          </cell>
          <cell r="C2470" t="str">
            <v>OFPPT</v>
          </cell>
          <cell r="D2470" t="str">
            <v>Centre Sud</v>
          </cell>
          <cell r="E2470" t="str">
            <v>THI0</v>
          </cell>
          <cell r="F2470" t="str">
            <v>INSTITUT SPECIALISE DE TECHNOLOGIE APPLIQUEE ROUTE AGOURAY MEKNES</v>
          </cell>
          <cell r="G2470" t="str">
            <v>Industriel</v>
          </cell>
          <cell r="H2470" t="str">
            <v>Génie Electrique</v>
          </cell>
          <cell r="I2470" t="str">
            <v>TS</v>
          </cell>
          <cell r="J2470" t="str">
            <v>TS</v>
          </cell>
          <cell r="K2470" t="str">
            <v>GE_AII_TS</v>
          </cell>
          <cell r="L2470" t="str">
            <v>Automatisation et Instrumentation Industrielle</v>
          </cell>
          <cell r="M2470">
            <v>24</v>
          </cell>
          <cell r="N2470" t="str">
            <v>D</v>
          </cell>
          <cell r="O2470" t="str">
            <v>Diplômante</v>
          </cell>
          <cell r="P2470" t="str">
            <v>2A</v>
          </cell>
          <cell r="Q2470">
            <v>44</v>
          </cell>
          <cell r="R2470">
            <v>49</v>
          </cell>
          <cell r="S2470" t="str">
            <v>CDJ</v>
          </cell>
          <cell r="T2470">
            <v>49</v>
          </cell>
        </row>
        <row r="2471">
          <cell r="A2471" t="str">
            <v>THI0GE_ESA_TS1ACDJ</v>
          </cell>
          <cell r="B2471" t="str">
            <v>Jour</v>
          </cell>
          <cell r="C2471" t="str">
            <v>OFPPT</v>
          </cell>
          <cell r="D2471" t="str">
            <v>Centre Sud</v>
          </cell>
          <cell r="E2471" t="str">
            <v>THI0</v>
          </cell>
          <cell r="F2471" t="str">
            <v>INSTITUT SPECIALISE DE TECHNOLOGIE APPLIQUEE ROUTE AGOURAY MEKNES</v>
          </cell>
          <cell r="G2471" t="str">
            <v>Industriel</v>
          </cell>
          <cell r="H2471" t="str">
            <v>Génie Electrique</v>
          </cell>
          <cell r="I2471" t="str">
            <v>TS</v>
          </cell>
          <cell r="J2471" t="str">
            <v>TS</v>
          </cell>
          <cell r="K2471" t="str">
            <v>GE_ESA_TS</v>
          </cell>
          <cell r="L2471" t="str">
            <v>Electromécanique des Systèmes Automatisées</v>
          </cell>
          <cell r="M2471">
            <v>24</v>
          </cell>
          <cell r="N2471" t="str">
            <v>D</v>
          </cell>
          <cell r="O2471" t="str">
            <v>Diplômante</v>
          </cell>
          <cell r="P2471" t="str">
            <v>1A</v>
          </cell>
          <cell r="Q2471">
            <v>56</v>
          </cell>
          <cell r="R2471">
            <v>59</v>
          </cell>
          <cell r="S2471" t="str">
            <v>CDJ</v>
          </cell>
          <cell r="T2471">
            <v>70</v>
          </cell>
        </row>
        <row r="2472">
          <cell r="A2472" t="str">
            <v>THI0GE_ESA_TS2ACDJ</v>
          </cell>
          <cell r="B2472" t="str">
            <v>Jour</v>
          </cell>
          <cell r="C2472" t="str">
            <v>OFPPT</v>
          </cell>
          <cell r="D2472" t="str">
            <v>Centre Sud</v>
          </cell>
          <cell r="E2472" t="str">
            <v>THI0</v>
          </cell>
          <cell r="F2472" t="str">
            <v>INSTITUT SPECIALISE DE TECHNOLOGIE APPLIQUEE ROUTE AGOURAY MEKNES</v>
          </cell>
          <cell r="G2472" t="str">
            <v>Industriel</v>
          </cell>
          <cell r="H2472" t="str">
            <v>Génie Electrique</v>
          </cell>
          <cell r="I2472" t="str">
            <v>TS</v>
          </cell>
          <cell r="J2472" t="str">
            <v>TS</v>
          </cell>
          <cell r="K2472" t="str">
            <v>GE_ESA_TS</v>
          </cell>
          <cell r="L2472" t="str">
            <v>Electromécanique des Systèmes Automatisées</v>
          </cell>
          <cell r="M2472">
            <v>24</v>
          </cell>
          <cell r="N2472" t="str">
            <v>D</v>
          </cell>
          <cell r="O2472" t="str">
            <v>Diplômante</v>
          </cell>
          <cell r="P2472" t="str">
            <v>2A</v>
          </cell>
          <cell r="Q2472">
            <v>64</v>
          </cell>
          <cell r="R2472">
            <v>66</v>
          </cell>
          <cell r="S2472" t="str">
            <v>CDJ</v>
          </cell>
          <cell r="T2472">
            <v>66</v>
          </cell>
        </row>
        <row r="2473">
          <cell r="A2473" t="str">
            <v>THI0REM_TCVVPR_TS1ACDJ</v>
          </cell>
          <cell r="B2473" t="str">
            <v>Jour</v>
          </cell>
          <cell r="C2473" t="str">
            <v>OFPPT</v>
          </cell>
          <cell r="D2473" t="str">
            <v>Centre Sud</v>
          </cell>
          <cell r="E2473" t="str">
            <v>THI0</v>
          </cell>
          <cell r="F2473" t="str">
            <v>INSTITUT SPECIALISE DE TECHNOLOGIE APPLIQUEE ROUTE AGOURAY MEKNES</v>
          </cell>
          <cell r="G2473" t="str">
            <v>Industriel</v>
          </cell>
          <cell r="H2473" t="str">
            <v>Réparation des Engins à Moteurs</v>
          </cell>
          <cell r="I2473" t="str">
            <v>TS</v>
          </cell>
          <cell r="J2473" t="str">
            <v>TS</v>
          </cell>
          <cell r="K2473" t="str">
            <v>REM_TCVVPR_TS</v>
          </cell>
          <cell r="L2473" t="str">
            <v>Technico-Commercial en Vente de Véhicules et Pièces de Rechange</v>
          </cell>
          <cell r="M2473">
            <v>24</v>
          </cell>
          <cell r="N2473" t="str">
            <v>D</v>
          </cell>
          <cell r="O2473" t="str">
            <v>Diplômante</v>
          </cell>
          <cell r="P2473" t="str">
            <v>1A</v>
          </cell>
          <cell r="Q2473">
            <v>56</v>
          </cell>
          <cell r="R2473">
            <v>54</v>
          </cell>
          <cell r="S2473" t="str">
            <v>CDJ</v>
          </cell>
          <cell r="T2473">
            <v>61</v>
          </cell>
        </row>
        <row r="2474">
          <cell r="A2474" t="str">
            <v>THI0REM_TCVVPR_TS2ACDJ</v>
          </cell>
          <cell r="B2474" t="str">
            <v>Jour</v>
          </cell>
          <cell r="C2474" t="str">
            <v>OFPPT</v>
          </cell>
          <cell r="D2474" t="str">
            <v>Centre Sud</v>
          </cell>
          <cell r="E2474" t="str">
            <v>THI0</v>
          </cell>
          <cell r="F2474" t="str">
            <v>INSTITUT SPECIALISE DE TECHNOLOGIE APPLIQUEE ROUTE AGOURAY MEKNES</v>
          </cell>
          <cell r="G2474" t="str">
            <v>Industriel</v>
          </cell>
          <cell r="H2474" t="str">
            <v>Réparation des Engins à Moteurs</v>
          </cell>
          <cell r="I2474" t="str">
            <v>TS</v>
          </cell>
          <cell r="J2474" t="str">
            <v>TS</v>
          </cell>
          <cell r="K2474" t="str">
            <v>REM_TCVVPR_TS</v>
          </cell>
          <cell r="L2474" t="str">
            <v>Technico-Commercial en Vente de Véhicules et Pièces de Rechange</v>
          </cell>
          <cell r="M2474">
            <v>24</v>
          </cell>
          <cell r="N2474" t="str">
            <v>D</v>
          </cell>
          <cell r="O2474" t="str">
            <v>Diplômante</v>
          </cell>
          <cell r="P2474" t="str">
            <v>2A</v>
          </cell>
          <cell r="Q2474">
            <v>47</v>
          </cell>
          <cell r="R2474">
            <v>36</v>
          </cell>
          <cell r="S2474" t="str">
            <v>CDJ</v>
          </cell>
          <cell r="T2474">
            <v>36</v>
          </cell>
        </row>
        <row r="2475">
          <cell r="A2475" t="str">
            <v>THI0REM_TSDEE_TS1ACDJ</v>
          </cell>
          <cell r="B2475" t="str">
            <v>Jour</v>
          </cell>
          <cell r="C2475" t="str">
            <v>OFPPT</v>
          </cell>
          <cell r="D2475" t="str">
            <v>Centre Sud</v>
          </cell>
          <cell r="E2475" t="str">
            <v>THI0</v>
          </cell>
          <cell r="F2475" t="str">
            <v>INSTITUT SPECIALISE DE TECHNOLOGIE APPLIQUEE ROUTE AGOURAY MEKNES</v>
          </cell>
          <cell r="G2475" t="str">
            <v>Industriel</v>
          </cell>
          <cell r="H2475" t="str">
            <v>Réparation des Engins à Moteurs</v>
          </cell>
          <cell r="I2475" t="str">
            <v>TS</v>
          </cell>
          <cell r="J2475" t="str">
            <v>TS</v>
          </cell>
          <cell r="K2475" t="str">
            <v>REM_TSDEE_TS</v>
          </cell>
          <cell r="L2475" t="str">
            <v>Technicien spécialisé en Diagnostic et Electronique Embarquée</v>
          </cell>
          <cell r="M2475">
            <v>24</v>
          </cell>
          <cell r="N2475" t="str">
            <v>D</v>
          </cell>
          <cell r="O2475" t="str">
            <v>Diplômante</v>
          </cell>
          <cell r="P2475" t="str">
            <v>1A</v>
          </cell>
          <cell r="Q2475">
            <v>56</v>
          </cell>
          <cell r="R2475">
            <v>58</v>
          </cell>
          <cell r="S2475" t="str">
            <v>CDJ</v>
          </cell>
          <cell r="T2475">
            <v>66</v>
          </cell>
        </row>
        <row r="2476">
          <cell r="A2476" t="str">
            <v>THI0REM_TSDEE_TS2ACDJ</v>
          </cell>
          <cell r="B2476" t="str">
            <v>Jour</v>
          </cell>
          <cell r="C2476" t="str">
            <v>OFPPT</v>
          </cell>
          <cell r="D2476" t="str">
            <v>Centre Sud</v>
          </cell>
          <cell r="E2476" t="str">
            <v>THI0</v>
          </cell>
          <cell r="F2476" t="str">
            <v>INSTITUT SPECIALISE DE TECHNOLOGIE APPLIQUEE ROUTE AGOURAY MEKNES</v>
          </cell>
          <cell r="G2476" t="str">
            <v>Industriel</v>
          </cell>
          <cell r="H2476" t="str">
            <v>Réparation des Engins à Moteurs</v>
          </cell>
          <cell r="I2476" t="str">
            <v>TS</v>
          </cell>
          <cell r="J2476" t="str">
            <v>TS</v>
          </cell>
          <cell r="K2476" t="str">
            <v>REM_TSDEE_TS</v>
          </cell>
          <cell r="L2476" t="str">
            <v>Technicien spécialisé en Diagnostic et Electronique Embarquée</v>
          </cell>
          <cell r="M2476">
            <v>24</v>
          </cell>
          <cell r="N2476" t="str">
            <v>D</v>
          </cell>
          <cell r="O2476" t="str">
            <v>Diplômante</v>
          </cell>
          <cell r="P2476" t="str">
            <v>2A</v>
          </cell>
          <cell r="Q2476">
            <v>44</v>
          </cell>
          <cell r="R2476">
            <v>46</v>
          </cell>
          <cell r="S2476" t="str">
            <v>CDJ</v>
          </cell>
          <cell r="T2476">
            <v>46</v>
          </cell>
        </row>
        <row r="2477">
          <cell r="A2477" t="str">
            <v>THJ0AGC_TSGE_TS1ACDJ</v>
          </cell>
          <cell r="B2477" t="str">
            <v>Jour</v>
          </cell>
          <cell r="C2477" t="str">
            <v>OFPPT</v>
          </cell>
          <cell r="D2477" t="str">
            <v>Centre Sud</v>
          </cell>
          <cell r="E2477" t="str">
            <v>THJ0</v>
          </cell>
          <cell r="F2477" t="str">
            <v>INSTITUT SPECIALISE DE TECHNOLOGIE APPLIQUEE MOULAY DRISS ZERHOUNE</v>
          </cell>
          <cell r="G2477" t="str">
            <v>Tertiaire</v>
          </cell>
          <cell r="H2477" t="str">
            <v>Administration Gestion et Commerce</v>
          </cell>
          <cell r="I2477" t="str">
            <v>TS</v>
          </cell>
          <cell r="J2477" t="str">
            <v>TS</v>
          </cell>
          <cell r="K2477" t="str">
            <v>AGC_TSGE_TS</v>
          </cell>
          <cell r="L2477" t="str">
            <v>Technicien Spécialisé en Gestion des Entreprises</v>
          </cell>
          <cell r="M2477">
            <v>24</v>
          </cell>
          <cell r="N2477" t="str">
            <v>D</v>
          </cell>
          <cell r="O2477" t="str">
            <v>Diplômante</v>
          </cell>
          <cell r="P2477" t="str">
            <v>1A</v>
          </cell>
          <cell r="Q2477">
            <v>28</v>
          </cell>
          <cell r="R2477">
            <v>29</v>
          </cell>
          <cell r="S2477" t="str">
            <v>CDJ</v>
          </cell>
          <cell r="T2477">
            <v>32</v>
          </cell>
        </row>
        <row r="2478">
          <cell r="A2478" t="str">
            <v>THJ0AGC_TSGE_TS2ACDJ</v>
          </cell>
          <cell r="B2478" t="str">
            <v>Jour</v>
          </cell>
          <cell r="C2478" t="str">
            <v>OFPPT</v>
          </cell>
          <cell r="D2478" t="str">
            <v>Centre Sud</v>
          </cell>
          <cell r="E2478" t="str">
            <v>THJ0</v>
          </cell>
          <cell r="F2478" t="str">
            <v>INSTITUT SPECIALISE DE TECHNOLOGIE APPLIQUEE MOULAY DRISS ZERHOUNE</v>
          </cell>
          <cell r="G2478" t="str">
            <v>Tertiaire</v>
          </cell>
          <cell r="H2478" t="str">
            <v>Administration Gestion et Commerce</v>
          </cell>
          <cell r="I2478" t="str">
            <v>TS</v>
          </cell>
          <cell r="J2478" t="str">
            <v>TS</v>
          </cell>
          <cell r="K2478" t="str">
            <v>AGC_TSGE_TS</v>
          </cell>
          <cell r="L2478" t="str">
            <v>Technicien Spécialisé en Gestion des Entreprises</v>
          </cell>
          <cell r="M2478">
            <v>24</v>
          </cell>
          <cell r="N2478" t="str">
            <v>D</v>
          </cell>
          <cell r="O2478" t="str">
            <v>Diplômante</v>
          </cell>
          <cell r="P2478" t="str">
            <v>2A</v>
          </cell>
          <cell r="Q2478">
            <v>21</v>
          </cell>
          <cell r="R2478">
            <v>15</v>
          </cell>
          <cell r="S2478" t="str">
            <v>CDJ</v>
          </cell>
          <cell r="T2478">
            <v>15</v>
          </cell>
        </row>
        <row r="2479">
          <cell r="A2479" t="str">
            <v>THP0AGR_TSFIA_TS1ACDJ</v>
          </cell>
          <cell r="B2479" t="str">
            <v>Jour</v>
          </cell>
          <cell r="C2479" t="str">
            <v>OFPPT</v>
          </cell>
          <cell r="D2479" t="str">
            <v>Centre Sud</v>
          </cell>
          <cell r="E2479" t="str">
            <v>THP0</v>
          </cell>
          <cell r="F2479" t="str">
            <v>INSTITUT SPECIALISE EN INDUSTRIE AGRO-ALIMENTAIRE MEKNES</v>
          </cell>
          <cell r="G2479" t="str">
            <v>Industriel</v>
          </cell>
          <cell r="H2479" t="str">
            <v>Agroalimentaire</v>
          </cell>
          <cell r="I2479" t="str">
            <v>TS</v>
          </cell>
          <cell r="J2479" t="str">
            <v>TS</v>
          </cell>
          <cell r="K2479" t="str">
            <v>AGR_TSFIA_TS</v>
          </cell>
          <cell r="L2479" t="str">
            <v>Technicien Spécialisé en Fabrication Industrie Agroalimentaire</v>
          </cell>
          <cell r="M2479">
            <v>24</v>
          </cell>
          <cell r="N2479" t="str">
            <v>D</v>
          </cell>
          <cell r="O2479" t="str">
            <v>Diplômante</v>
          </cell>
          <cell r="P2479" t="str">
            <v>1A</v>
          </cell>
          <cell r="Q2479">
            <v>56</v>
          </cell>
          <cell r="R2479">
            <v>0</v>
          </cell>
          <cell r="S2479" t="str">
            <v>CDJ</v>
          </cell>
          <cell r="T2479">
            <v>0</v>
          </cell>
        </row>
        <row r="2480">
          <cell r="A2480" t="str">
            <v>THP0AGR_TSHQ_TS1ACDJ</v>
          </cell>
          <cell r="B2480" t="str">
            <v>Jour</v>
          </cell>
          <cell r="C2480" t="str">
            <v>OFPPT</v>
          </cell>
          <cell r="D2480" t="str">
            <v>Centre Sud</v>
          </cell>
          <cell r="E2480" t="str">
            <v>THP0</v>
          </cell>
          <cell r="F2480" t="str">
            <v>INSTITUT SPECIALISE EN INDUSTRIE AGRO-ALIMENTAIRE MEKNES</v>
          </cell>
          <cell r="G2480" t="str">
            <v>Industriel</v>
          </cell>
          <cell r="H2480" t="str">
            <v>Agroalimentaire</v>
          </cell>
          <cell r="I2480" t="str">
            <v>TS</v>
          </cell>
          <cell r="J2480" t="str">
            <v>TS</v>
          </cell>
          <cell r="K2480" t="str">
            <v>AGR_TSHQ_TS</v>
          </cell>
          <cell r="L2480" t="str">
            <v>Technicien Spécialisé en Hygiène et Qualité</v>
          </cell>
          <cell r="M2480">
            <v>24</v>
          </cell>
          <cell r="N2480" t="str">
            <v>D</v>
          </cell>
          <cell r="O2480" t="str">
            <v>Diplômante</v>
          </cell>
          <cell r="P2480" t="str">
            <v>1A</v>
          </cell>
          <cell r="Q2480">
            <v>56</v>
          </cell>
          <cell r="R2480">
            <v>0</v>
          </cell>
          <cell r="S2480" t="str">
            <v>CDJ</v>
          </cell>
          <cell r="T2480">
            <v>0</v>
          </cell>
        </row>
        <row r="2481">
          <cell r="A2481" t="str">
            <v>THP0AGR_TSMIA_TS1ACDJ</v>
          </cell>
          <cell r="B2481" t="str">
            <v>Jour</v>
          </cell>
          <cell r="C2481" t="str">
            <v>OFPPT</v>
          </cell>
          <cell r="D2481" t="str">
            <v>Centre Sud</v>
          </cell>
          <cell r="E2481" t="str">
            <v>THP0</v>
          </cell>
          <cell r="F2481" t="str">
            <v>INSTITUT SPECIALISE EN INDUSTRIE AGRO-ALIMENTAIRE MEKNES</v>
          </cell>
          <cell r="G2481" t="str">
            <v>Industriel</v>
          </cell>
          <cell r="H2481" t="str">
            <v>Agroalimentaire</v>
          </cell>
          <cell r="I2481" t="str">
            <v>TS</v>
          </cell>
          <cell r="J2481" t="str">
            <v>TS</v>
          </cell>
          <cell r="K2481" t="str">
            <v>AGR_TSMIA_TS</v>
          </cell>
          <cell r="L2481" t="str">
            <v>Technicien Spécialisé de Maintenance en Industrie Agroalimentaire</v>
          </cell>
          <cell r="M2481">
            <v>24</v>
          </cell>
          <cell r="N2481" t="str">
            <v>D</v>
          </cell>
          <cell r="O2481" t="str">
            <v>Diplômante</v>
          </cell>
          <cell r="P2481" t="str">
            <v>1A</v>
          </cell>
          <cell r="Q2481">
            <v>56</v>
          </cell>
          <cell r="R2481">
            <v>0</v>
          </cell>
          <cell r="S2481" t="str">
            <v>CDJ</v>
          </cell>
          <cell r="T2481">
            <v>0</v>
          </cell>
        </row>
        <row r="2482">
          <cell r="A2482" t="str">
            <v>TIJ0AGC_TSC_TS1ACDJ</v>
          </cell>
          <cell r="B2482" t="str">
            <v>Jour</v>
          </cell>
          <cell r="C2482" t="str">
            <v>OFPPT</v>
          </cell>
          <cell r="D2482" t="str">
            <v>Centre Sud</v>
          </cell>
          <cell r="E2482" t="str">
            <v>TIJ0</v>
          </cell>
          <cell r="F2482" t="str">
            <v>INSTITUT SPECIALISE DE TECHNOLOGIE APPLIQUEE IFRANE</v>
          </cell>
          <cell r="G2482" t="str">
            <v>Tertiaire</v>
          </cell>
          <cell r="H2482" t="str">
            <v>Administration Gestion et Commerce</v>
          </cell>
          <cell r="I2482" t="str">
            <v>TS</v>
          </cell>
          <cell r="J2482" t="str">
            <v>TS</v>
          </cell>
          <cell r="K2482" t="str">
            <v>AGC_TSC_TS</v>
          </cell>
          <cell r="L2482" t="str">
            <v>Technicien Spécialisé en Commerce</v>
          </cell>
          <cell r="M2482">
            <v>24</v>
          </cell>
          <cell r="N2482" t="str">
            <v>D</v>
          </cell>
          <cell r="O2482" t="str">
            <v>Diplômante</v>
          </cell>
          <cell r="P2482" t="str">
            <v>1A</v>
          </cell>
          <cell r="Q2482">
            <v>28</v>
          </cell>
          <cell r="R2482">
            <v>27</v>
          </cell>
          <cell r="S2482" t="str">
            <v>CDJ</v>
          </cell>
          <cell r="T2482">
            <v>34</v>
          </cell>
        </row>
        <row r="2483">
          <cell r="A2483" t="str">
            <v>TIJ0AGC_TSC_TS2ACDJ</v>
          </cell>
          <cell r="B2483" t="str">
            <v>Jour</v>
          </cell>
          <cell r="C2483" t="str">
            <v>OFPPT</v>
          </cell>
          <cell r="D2483" t="str">
            <v>Centre Sud</v>
          </cell>
          <cell r="E2483" t="str">
            <v>TIJ0</v>
          </cell>
          <cell r="F2483" t="str">
            <v>INSTITUT SPECIALISE DE TECHNOLOGIE APPLIQUEE IFRANE</v>
          </cell>
          <cell r="G2483" t="str">
            <v>Tertiaire</v>
          </cell>
          <cell r="H2483" t="str">
            <v>Administration Gestion et Commerce</v>
          </cell>
          <cell r="I2483" t="str">
            <v>TS</v>
          </cell>
          <cell r="J2483" t="str">
            <v>TS</v>
          </cell>
          <cell r="K2483" t="str">
            <v>AGC_TSC_TS</v>
          </cell>
          <cell r="L2483" t="str">
            <v>Technicien Spécialisé en Commerce</v>
          </cell>
          <cell r="M2483">
            <v>24</v>
          </cell>
          <cell r="N2483" t="str">
            <v>D</v>
          </cell>
          <cell r="O2483" t="str">
            <v>Diplômante</v>
          </cell>
          <cell r="P2483" t="str">
            <v>2A</v>
          </cell>
          <cell r="Q2483">
            <v>20</v>
          </cell>
          <cell r="R2483">
            <v>15</v>
          </cell>
          <cell r="S2483" t="str">
            <v>CDJ</v>
          </cell>
          <cell r="T2483">
            <v>15</v>
          </cell>
        </row>
        <row r="2484">
          <cell r="A2484" t="str">
            <v>TIJ0AGC_TSD_TS1ACDJ</v>
          </cell>
          <cell r="B2484" t="str">
            <v>Jour</v>
          </cell>
          <cell r="C2484" t="str">
            <v>OFPPT</v>
          </cell>
          <cell r="D2484" t="str">
            <v>Centre Sud</v>
          </cell>
          <cell r="E2484" t="str">
            <v>TIJ0</v>
          </cell>
          <cell r="F2484" t="str">
            <v>INSTITUT SPECIALISE DE TECHNOLOGIE APPLIQUEE IFRANE</v>
          </cell>
          <cell r="G2484" t="str">
            <v>Tertiaire</v>
          </cell>
          <cell r="H2484" t="str">
            <v>Administration Gestion et Commerce</v>
          </cell>
          <cell r="I2484" t="str">
            <v>TS</v>
          </cell>
          <cell r="J2484" t="str">
            <v>TS</v>
          </cell>
          <cell r="K2484" t="str">
            <v>AGC_TSD_TS</v>
          </cell>
          <cell r="L2484" t="str">
            <v>Techniques de Secrétariat de Direction</v>
          </cell>
          <cell r="M2484">
            <v>24</v>
          </cell>
          <cell r="N2484" t="str">
            <v>D</v>
          </cell>
          <cell r="O2484" t="str">
            <v>Diplômante</v>
          </cell>
          <cell r="P2484" t="str">
            <v>1A</v>
          </cell>
          <cell r="Q2484">
            <v>28</v>
          </cell>
          <cell r="R2484">
            <v>12</v>
          </cell>
          <cell r="S2484" t="str">
            <v>CDJ</v>
          </cell>
          <cell r="T2484">
            <v>17</v>
          </cell>
        </row>
        <row r="2485">
          <cell r="A2485" t="str">
            <v>TIJ0AGC_TSD_TS2ACDJ</v>
          </cell>
          <cell r="B2485" t="str">
            <v>Jour</v>
          </cell>
          <cell r="C2485" t="str">
            <v>OFPPT</v>
          </cell>
          <cell r="D2485" t="str">
            <v>Centre Sud</v>
          </cell>
          <cell r="E2485" t="str">
            <v>TIJ0</v>
          </cell>
          <cell r="F2485" t="str">
            <v>INSTITUT SPECIALISE DE TECHNOLOGIE APPLIQUEE IFRANE</v>
          </cell>
          <cell r="G2485" t="str">
            <v>Tertiaire</v>
          </cell>
          <cell r="H2485" t="str">
            <v>Administration Gestion et Commerce</v>
          </cell>
          <cell r="I2485" t="str">
            <v>TS</v>
          </cell>
          <cell r="J2485" t="str">
            <v>TS</v>
          </cell>
          <cell r="K2485" t="str">
            <v>AGC_TSD_TS</v>
          </cell>
          <cell r="L2485" t="str">
            <v>Techniques de Secrétariat de Direction</v>
          </cell>
          <cell r="M2485">
            <v>24</v>
          </cell>
          <cell r="N2485" t="str">
            <v>D</v>
          </cell>
          <cell r="O2485" t="str">
            <v>Diplômante</v>
          </cell>
          <cell r="P2485" t="str">
            <v>2A</v>
          </cell>
          <cell r="Q2485">
            <v>9</v>
          </cell>
          <cell r="R2485">
            <v>0</v>
          </cell>
          <cell r="S2485" t="str">
            <v>CDJ</v>
          </cell>
          <cell r="T2485">
            <v>0</v>
          </cell>
        </row>
        <row r="2486">
          <cell r="A2486" t="str">
            <v>TIJ0AGC_TSGE_TS1ACDJ</v>
          </cell>
          <cell r="B2486" t="str">
            <v>Jour</v>
          </cell>
          <cell r="C2486" t="str">
            <v>OFPPT</v>
          </cell>
          <cell r="D2486" t="str">
            <v>Centre Sud</v>
          </cell>
          <cell r="E2486" t="str">
            <v>TIJ0</v>
          </cell>
          <cell r="F2486" t="str">
            <v>INSTITUT SPECIALISE DE TECHNOLOGIE APPLIQUEE IFRANE</v>
          </cell>
          <cell r="G2486" t="str">
            <v>Tertiaire</v>
          </cell>
          <cell r="H2486" t="str">
            <v>Administration Gestion et Commerce</v>
          </cell>
          <cell r="I2486" t="str">
            <v>TS</v>
          </cell>
          <cell r="J2486" t="str">
            <v>TS</v>
          </cell>
          <cell r="K2486" t="str">
            <v>AGC_TSGE_TS</v>
          </cell>
          <cell r="L2486" t="str">
            <v>Technicien Spécialisé en Gestion des Entreprises</v>
          </cell>
          <cell r="M2486">
            <v>24</v>
          </cell>
          <cell r="N2486" t="str">
            <v>D</v>
          </cell>
          <cell r="O2486" t="str">
            <v>Diplômante</v>
          </cell>
          <cell r="P2486" t="str">
            <v>1A</v>
          </cell>
          <cell r="Q2486">
            <v>84</v>
          </cell>
          <cell r="R2486">
            <v>110</v>
          </cell>
          <cell r="S2486" t="str">
            <v>CDJ</v>
          </cell>
          <cell r="T2486">
            <v>135</v>
          </cell>
        </row>
        <row r="2487">
          <cell r="A2487" t="str">
            <v>TIJ0AGC_TSGE_TS2ACDJ</v>
          </cell>
          <cell r="B2487" t="str">
            <v>Jour</v>
          </cell>
          <cell r="C2487" t="str">
            <v>OFPPT</v>
          </cell>
          <cell r="D2487" t="str">
            <v>Centre Sud</v>
          </cell>
          <cell r="E2487" t="str">
            <v>TIJ0</v>
          </cell>
          <cell r="F2487" t="str">
            <v>INSTITUT SPECIALISE DE TECHNOLOGIE APPLIQUEE IFRANE</v>
          </cell>
          <cell r="G2487" t="str">
            <v>Tertiaire</v>
          </cell>
          <cell r="H2487" t="str">
            <v>Administration Gestion et Commerce</v>
          </cell>
          <cell r="I2487" t="str">
            <v>TS</v>
          </cell>
          <cell r="J2487" t="str">
            <v>TS</v>
          </cell>
          <cell r="K2487" t="str">
            <v>AGC_TSGE_TS</v>
          </cell>
          <cell r="L2487" t="str">
            <v>Technicien Spécialisé en Gestion des Entreprises</v>
          </cell>
          <cell r="M2487">
            <v>24</v>
          </cell>
          <cell r="N2487" t="str">
            <v>D</v>
          </cell>
          <cell r="O2487" t="str">
            <v>Diplômante</v>
          </cell>
          <cell r="P2487" t="str">
            <v>2A</v>
          </cell>
          <cell r="Q2487">
            <v>71</v>
          </cell>
          <cell r="R2487">
            <v>57</v>
          </cell>
          <cell r="S2487" t="str">
            <v>CDJ</v>
          </cell>
          <cell r="T2487">
            <v>57</v>
          </cell>
        </row>
        <row r="2488">
          <cell r="A2488" t="str">
            <v>TIK0AGC_TSC_TS1ACDJ</v>
          </cell>
          <cell r="B2488" t="str">
            <v>Jour</v>
          </cell>
          <cell r="C2488" t="str">
            <v>OFPPT</v>
          </cell>
          <cell r="D2488" t="str">
            <v>Centre Sud</v>
          </cell>
          <cell r="E2488" t="str">
            <v>TIK0</v>
          </cell>
          <cell r="F2488" t="str">
            <v>INSTITUT SPECIALISE DE TECHNOLOGIE APPLIQUEE EL HAJEB</v>
          </cell>
          <cell r="G2488" t="str">
            <v>Tertiaire</v>
          </cell>
          <cell r="H2488" t="str">
            <v>Administration Gestion et Commerce</v>
          </cell>
          <cell r="I2488" t="str">
            <v>TS</v>
          </cell>
          <cell r="J2488" t="str">
            <v>TS</v>
          </cell>
          <cell r="K2488" t="str">
            <v>AGC_TSC_TS</v>
          </cell>
          <cell r="L2488" t="str">
            <v>Technicien Spécialisé en Commerce</v>
          </cell>
          <cell r="M2488">
            <v>24</v>
          </cell>
          <cell r="N2488" t="str">
            <v>D</v>
          </cell>
          <cell r="O2488" t="str">
            <v>Diplômante</v>
          </cell>
          <cell r="P2488" t="str">
            <v>1A</v>
          </cell>
          <cell r="Q2488">
            <v>56</v>
          </cell>
          <cell r="R2488">
            <v>63</v>
          </cell>
          <cell r="S2488" t="str">
            <v>CDJ</v>
          </cell>
          <cell r="T2488">
            <v>69</v>
          </cell>
        </row>
        <row r="2489">
          <cell r="A2489" t="str">
            <v>TIK0AGC_TSC_TS2ACDJ</v>
          </cell>
          <cell r="B2489" t="str">
            <v>Jour</v>
          </cell>
          <cell r="C2489" t="str">
            <v>OFPPT</v>
          </cell>
          <cell r="D2489" t="str">
            <v>Centre Sud</v>
          </cell>
          <cell r="E2489" t="str">
            <v>TIK0</v>
          </cell>
          <cell r="F2489" t="str">
            <v>INSTITUT SPECIALISE DE TECHNOLOGIE APPLIQUEE EL HAJEB</v>
          </cell>
          <cell r="G2489" t="str">
            <v>Tertiaire</v>
          </cell>
          <cell r="H2489" t="str">
            <v>Administration Gestion et Commerce</v>
          </cell>
          <cell r="I2489" t="str">
            <v>TS</v>
          </cell>
          <cell r="J2489" t="str">
            <v>TS</v>
          </cell>
          <cell r="K2489" t="str">
            <v>AGC_TSC_TS</v>
          </cell>
          <cell r="L2489" t="str">
            <v>Technicien Spécialisé en Commerce</v>
          </cell>
          <cell r="M2489">
            <v>24</v>
          </cell>
          <cell r="N2489" t="str">
            <v>D</v>
          </cell>
          <cell r="O2489" t="str">
            <v>Diplômante</v>
          </cell>
          <cell r="P2489" t="str">
            <v>2A</v>
          </cell>
          <cell r="Q2489">
            <v>43</v>
          </cell>
          <cell r="R2489">
            <v>30</v>
          </cell>
          <cell r="S2489" t="str">
            <v>CDJ</v>
          </cell>
          <cell r="T2489">
            <v>30</v>
          </cell>
        </row>
        <row r="2490">
          <cell r="A2490" t="str">
            <v>TIL0AGC_TSC_TS1ACDJ</v>
          </cell>
          <cell r="B2490" t="str">
            <v>Jour</v>
          </cell>
          <cell r="C2490" t="str">
            <v>OFPPT</v>
          </cell>
          <cell r="D2490" t="str">
            <v>Centre Sud</v>
          </cell>
          <cell r="E2490" t="str">
            <v>TIL0</v>
          </cell>
          <cell r="F2490" t="str">
            <v>INSTITUT SPECIALISE DE TECHNOLOGIE APPLIQUEE AZROU</v>
          </cell>
          <cell r="G2490" t="str">
            <v>Tertiaire</v>
          </cell>
          <cell r="H2490" t="str">
            <v>Administration Gestion et Commerce</v>
          </cell>
          <cell r="I2490" t="str">
            <v>TS</v>
          </cell>
          <cell r="J2490" t="str">
            <v>TS</v>
          </cell>
          <cell r="K2490" t="str">
            <v>AGC_TSC_TS</v>
          </cell>
          <cell r="L2490" t="str">
            <v>Technicien Spécialisé en Commerce</v>
          </cell>
          <cell r="M2490">
            <v>24</v>
          </cell>
          <cell r="N2490" t="str">
            <v>D</v>
          </cell>
          <cell r="O2490" t="str">
            <v>Diplômante</v>
          </cell>
          <cell r="P2490" t="str">
            <v>1A</v>
          </cell>
          <cell r="Q2490">
            <v>28</v>
          </cell>
          <cell r="R2490">
            <v>27</v>
          </cell>
          <cell r="S2490" t="str">
            <v>CDJ</v>
          </cell>
          <cell r="T2490">
            <v>32</v>
          </cell>
        </row>
        <row r="2491">
          <cell r="A2491" t="str">
            <v>TIL0AGC_TSC_TS2ACDJ</v>
          </cell>
          <cell r="B2491" t="str">
            <v>Jour</v>
          </cell>
          <cell r="C2491" t="str">
            <v>OFPPT</v>
          </cell>
          <cell r="D2491" t="str">
            <v>Centre Sud</v>
          </cell>
          <cell r="E2491" t="str">
            <v>TIL0</v>
          </cell>
          <cell r="F2491" t="str">
            <v>INSTITUT SPECIALISE DE TECHNOLOGIE APPLIQUEE AZROU</v>
          </cell>
          <cell r="G2491" t="str">
            <v>Tertiaire</v>
          </cell>
          <cell r="H2491" t="str">
            <v>Administration Gestion et Commerce</v>
          </cell>
          <cell r="I2491" t="str">
            <v>TS</v>
          </cell>
          <cell r="J2491" t="str">
            <v>TS</v>
          </cell>
          <cell r="K2491" t="str">
            <v>AGC_TSC_TS</v>
          </cell>
          <cell r="L2491" t="str">
            <v>Technicien Spécialisé en Commerce</v>
          </cell>
          <cell r="M2491">
            <v>24</v>
          </cell>
          <cell r="N2491" t="str">
            <v>D</v>
          </cell>
          <cell r="O2491" t="str">
            <v>Diplômante</v>
          </cell>
          <cell r="P2491" t="str">
            <v>2A</v>
          </cell>
          <cell r="Q2491">
            <v>23</v>
          </cell>
          <cell r="R2491">
            <v>21</v>
          </cell>
          <cell r="S2491" t="str">
            <v>CDJ</v>
          </cell>
          <cell r="T2491">
            <v>21</v>
          </cell>
        </row>
        <row r="2492">
          <cell r="A2492" t="str">
            <v>TIL0AGC_TSGE_TS1ACDJ</v>
          </cell>
          <cell r="B2492" t="str">
            <v>Jour</v>
          </cell>
          <cell r="C2492" t="str">
            <v>OFPPT</v>
          </cell>
          <cell r="D2492" t="str">
            <v>Centre Sud</v>
          </cell>
          <cell r="E2492" t="str">
            <v>TIL0</v>
          </cell>
          <cell r="F2492" t="str">
            <v>INSTITUT SPECIALISE DE TECHNOLOGIE APPLIQUEE AZROU</v>
          </cell>
          <cell r="G2492" t="str">
            <v>Tertiaire</v>
          </cell>
          <cell r="H2492" t="str">
            <v>Administration Gestion et Commerce</v>
          </cell>
          <cell r="I2492" t="str">
            <v>TS</v>
          </cell>
          <cell r="J2492" t="str">
            <v>TS</v>
          </cell>
          <cell r="K2492" t="str">
            <v>AGC_TSGE_TS</v>
          </cell>
          <cell r="L2492" t="str">
            <v>Technicien Spécialisé en Gestion des Entreprises</v>
          </cell>
          <cell r="M2492">
            <v>24</v>
          </cell>
          <cell r="N2492" t="str">
            <v>D</v>
          </cell>
          <cell r="O2492" t="str">
            <v>Diplômante</v>
          </cell>
          <cell r="P2492" t="str">
            <v>1A</v>
          </cell>
          <cell r="Q2492">
            <v>28</v>
          </cell>
          <cell r="R2492">
            <v>29</v>
          </cell>
          <cell r="S2492" t="str">
            <v>CDJ</v>
          </cell>
          <cell r="T2492">
            <v>32</v>
          </cell>
        </row>
        <row r="2493">
          <cell r="A2493" t="str">
            <v>TIL0AGC_TSGE_TS2ACDJ</v>
          </cell>
          <cell r="B2493" t="str">
            <v>Jour</v>
          </cell>
          <cell r="C2493" t="str">
            <v>OFPPT</v>
          </cell>
          <cell r="D2493" t="str">
            <v>Centre Sud</v>
          </cell>
          <cell r="E2493" t="str">
            <v>TIL0</v>
          </cell>
          <cell r="F2493" t="str">
            <v>INSTITUT SPECIALISE DE TECHNOLOGIE APPLIQUEE AZROU</v>
          </cell>
          <cell r="G2493" t="str">
            <v>Tertiaire</v>
          </cell>
          <cell r="H2493" t="str">
            <v>Administration Gestion et Commerce</v>
          </cell>
          <cell r="I2493" t="str">
            <v>TS</v>
          </cell>
          <cell r="J2493" t="str">
            <v>TS</v>
          </cell>
          <cell r="K2493" t="str">
            <v>AGC_TSGE_TS</v>
          </cell>
          <cell r="L2493" t="str">
            <v>Technicien Spécialisé en Gestion des Entreprises</v>
          </cell>
          <cell r="M2493">
            <v>24</v>
          </cell>
          <cell r="N2493" t="str">
            <v>D</v>
          </cell>
          <cell r="O2493" t="str">
            <v>Diplômante</v>
          </cell>
          <cell r="P2493" t="str">
            <v>2A</v>
          </cell>
          <cell r="Q2493">
            <v>21</v>
          </cell>
          <cell r="R2493">
            <v>21</v>
          </cell>
          <cell r="S2493" t="str">
            <v>CDJ</v>
          </cell>
          <cell r="T2493">
            <v>21</v>
          </cell>
        </row>
        <row r="2494">
          <cell r="A2494" t="str">
            <v>TIL0REM_TCVVPR_TS1ACDJ</v>
          </cell>
          <cell r="B2494" t="str">
            <v>Jour</v>
          </cell>
          <cell r="C2494" t="str">
            <v>OFPPT</v>
          </cell>
          <cell r="D2494" t="str">
            <v>Centre Sud</v>
          </cell>
          <cell r="E2494" t="str">
            <v>TIL0</v>
          </cell>
          <cell r="F2494" t="str">
            <v>INSTITUT SPECIALISE DE TECHNOLOGIE APPLIQUEE AZROU</v>
          </cell>
          <cell r="G2494" t="str">
            <v>Industriel</v>
          </cell>
          <cell r="H2494" t="str">
            <v>Réparation des Engins à Moteurs</v>
          </cell>
          <cell r="I2494" t="str">
            <v>TS</v>
          </cell>
          <cell r="J2494" t="str">
            <v>TS</v>
          </cell>
          <cell r="K2494" t="str">
            <v>REM_TCVVPR_TS</v>
          </cell>
          <cell r="L2494" t="str">
            <v>Technico-Commercial en Vente de Véhicules et Pièces de Rechange</v>
          </cell>
          <cell r="M2494">
            <v>24</v>
          </cell>
          <cell r="N2494" t="str">
            <v>D</v>
          </cell>
          <cell r="O2494" t="str">
            <v>Diplômante</v>
          </cell>
          <cell r="P2494" t="str">
            <v>1A</v>
          </cell>
          <cell r="Q2494">
            <v>28</v>
          </cell>
          <cell r="R2494">
            <v>25</v>
          </cell>
          <cell r="S2494" t="str">
            <v>CDJ</v>
          </cell>
          <cell r="T2494">
            <v>26</v>
          </cell>
        </row>
        <row r="2495">
          <cell r="A2495" t="str">
            <v>TIL0REM_TCVVPR_TS2ACDJ</v>
          </cell>
          <cell r="B2495" t="str">
            <v>Jour</v>
          </cell>
          <cell r="C2495" t="str">
            <v>OFPPT</v>
          </cell>
          <cell r="D2495" t="str">
            <v>Centre Sud</v>
          </cell>
          <cell r="E2495" t="str">
            <v>TIL0</v>
          </cell>
          <cell r="F2495" t="str">
            <v>INSTITUT SPECIALISE DE TECHNOLOGIE APPLIQUEE AZROU</v>
          </cell>
          <cell r="G2495" t="str">
            <v>Industriel</v>
          </cell>
          <cell r="H2495" t="str">
            <v>Réparation des Engins à Moteurs</v>
          </cell>
          <cell r="I2495" t="str">
            <v>TS</v>
          </cell>
          <cell r="J2495" t="str">
            <v>TS</v>
          </cell>
          <cell r="K2495" t="str">
            <v>REM_TCVVPR_TS</v>
          </cell>
          <cell r="L2495" t="str">
            <v>Technico-Commercial en Vente de Véhicules et Pièces de Rechange</v>
          </cell>
          <cell r="M2495">
            <v>24</v>
          </cell>
          <cell r="N2495" t="str">
            <v>D</v>
          </cell>
          <cell r="O2495" t="str">
            <v>Diplômante</v>
          </cell>
          <cell r="P2495" t="str">
            <v>2A</v>
          </cell>
          <cell r="Q2495">
            <v>22</v>
          </cell>
          <cell r="R2495">
            <v>15</v>
          </cell>
          <cell r="S2495" t="str">
            <v>CDJ</v>
          </cell>
          <cell r="T2495">
            <v>15</v>
          </cell>
        </row>
        <row r="2496">
          <cell r="A2496" t="str">
            <v>TJK0AGC_TSC_TS1ACDJ</v>
          </cell>
          <cell r="B2496" t="str">
            <v>Jour</v>
          </cell>
          <cell r="C2496" t="str">
            <v>OFPPT</v>
          </cell>
          <cell r="D2496" t="str">
            <v>Centre Sud</v>
          </cell>
          <cell r="E2496" t="str">
            <v>TJK0</v>
          </cell>
          <cell r="F2496" t="str">
            <v>INSTITUT SPECIALISE DE TECHNOLOGIE APPLIQUEE MOHAMED EL FASSI ERRACHIDIA</v>
          </cell>
          <cell r="G2496" t="str">
            <v>Tertiaire</v>
          </cell>
          <cell r="H2496" t="str">
            <v>Administration Gestion et Commerce</v>
          </cell>
          <cell r="I2496" t="str">
            <v>TS</v>
          </cell>
          <cell r="J2496" t="str">
            <v>TS</v>
          </cell>
          <cell r="K2496" t="str">
            <v>AGC_TSC_TS</v>
          </cell>
          <cell r="L2496" t="str">
            <v>Technicien Spécialisé en Commerce</v>
          </cell>
          <cell r="M2496">
            <v>24</v>
          </cell>
          <cell r="N2496" t="str">
            <v>D</v>
          </cell>
          <cell r="O2496" t="str">
            <v>Diplômante</v>
          </cell>
          <cell r="P2496" t="str">
            <v>1A</v>
          </cell>
          <cell r="Q2496">
            <v>56</v>
          </cell>
          <cell r="R2496">
            <v>61</v>
          </cell>
          <cell r="S2496" t="str">
            <v>CDJ</v>
          </cell>
          <cell r="T2496">
            <v>65</v>
          </cell>
        </row>
        <row r="2497">
          <cell r="A2497" t="str">
            <v>TJK0AGC_TSC_TS2ACDJ</v>
          </cell>
          <cell r="B2497" t="str">
            <v>Jour</v>
          </cell>
          <cell r="C2497" t="str">
            <v>OFPPT</v>
          </cell>
          <cell r="D2497" t="str">
            <v>Centre Sud</v>
          </cell>
          <cell r="E2497" t="str">
            <v>TJK0</v>
          </cell>
          <cell r="F2497" t="str">
            <v>INSTITUT SPECIALISE DE TECHNOLOGIE APPLIQUEE MOHAMED EL FASSI ERRACHIDIA</v>
          </cell>
          <cell r="G2497" t="str">
            <v>Tertiaire</v>
          </cell>
          <cell r="H2497" t="str">
            <v>Administration Gestion et Commerce</v>
          </cell>
          <cell r="I2497" t="str">
            <v>TS</v>
          </cell>
          <cell r="J2497" t="str">
            <v>TS</v>
          </cell>
          <cell r="K2497" t="str">
            <v>AGC_TSC_TS</v>
          </cell>
          <cell r="L2497" t="str">
            <v>Technicien Spécialisé en Commerce</v>
          </cell>
          <cell r="M2497">
            <v>24</v>
          </cell>
          <cell r="N2497" t="str">
            <v>D</v>
          </cell>
          <cell r="O2497" t="str">
            <v>Diplômante</v>
          </cell>
          <cell r="P2497" t="str">
            <v>2A</v>
          </cell>
          <cell r="Q2497">
            <v>44</v>
          </cell>
          <cell r="R2497">
            <v>34</v>
          </cell>
          <cell r="S2497" t="str">
            <v>CDJ</v>
          </cell>
          <cell r="T2497">
            <v>34</v>
          </cell>
        </row>
        <row r="2498">
          <cell r="A2498" t="str">
            <v>TJK0AGC_TSD_TS1ACDJ</v>
          </cell>
          <cell r="B2498" t="str">
            <v>Jour</v>
          </cell>
          <cell r="C2498" t="str">
            <v>OFPPT</v>
          </cell>
          <cell r="D2498" t="str">
            <v>Centre Sud</v>
          </cell>
          <cell r="E2498" t="str">
            <v>TJK0</v>
          </cell>
          <cell r="F2498" t="str">
            <v>INSTITUT SPECIALISE DE TECHNOLOGIE APPLIQUEE MOHAMED EL FASSI ERRACHIDIA</v>
          </cell>
          <cell r="G2498" t="str">
            <v>Tertiaire</v>
          </cell>
          <cell r="H2498" t="str">
            <v>Administration Gestion et Commerce</v>
          </cell>
          <cell r="I2498" t="str">
            <v>TS</v>
          </cell>
          <cell r="J2498" t="str">
            <v>TS</v>
          </cell>
          <cell r="K2498" t="str">
            <v>AGC_TSD_TS</v>
          </cell>
          <cell r="L2498" t="str">
            <v>Techniques de Secrétariat de Direction</v>
          </cell>
          <cell r="M2498">
            <v>24</v>
          </cell>
          <cell r="N2498" t="str">
            <v>D</v>
          </cell>
          <cell r="O2498" t="str">
            <v>Diplômante</v>
          </cell>
          <cell r="P2498" t="str">
            <v>1A</v>
          </cell>
          <cell r="Q2498">
            <v>28</v>
          </cell>
          <cell r="R2498">
            <v>29</v>
          </cell>
          <cell r="S2498" t="str">
            <v>CDJ</v>
          </cell>
          <cell r="T2498">
            <v>34</v>
          </cell>
        </row>
        <row r="2499">
          <cell r="A2499" t="str">
            <v>TJK0AGC_TSD_TS2ACDJ</v>
          </cell>
          <cell r="B2499" t="str">
            <v>Jour</v>
          </cell>
          <cell r="C2499" t="str">
            <v>OFPPT</v>
          </cell>
          <cell r="D2499" t="str">
            <v>Centre Sud</v>
          </cell>
          <cell r="E2499" t="str">
            <v>TJK0</v>
          </cell>
          <cell r="F2499" t="str">
            <v>INSTITUT SPECIALISE DE TECHNOLOGIE APPLIQUEE MOHAMED EL FASSI ERRACHIDIA</v>
          </cell>
          <cell r="G2499" t="str">
            <v>Tertiaire</v>
          </cell>
          <cell r="H2499" t="str">
            <v>Administration Gestion et Commerce</v>
          </cell>
          <cell r="I2499" t="str">
            <v>TS</v>
          </cell>
          <cell r="J2499" t="str">
            <v>TS</v>
          </cell>
          <cell r="K2499" t="str">
            <v>AGC_TSD_TS</v>
          </cell>
          <cell r="L2499" t="str">
            <v>Techniques de Secrétariat de Direction</v>
          </cell>
          <cell r="M2499">
            <v>24</v>
          </cell>
          <cell r="N2499" t="str">
            <v>D</v>
          </cell>
          <cell r="O2499" t="str">
            <v>Diplômante</v>
          </cell>
          <cell r="P2499" t="str">
            <v>2A</v>
          </cell>
          <cell r="Q2499">
            <v>20</v>
          </cell>
          <cell r="R2499">
            <v>19</v>
          </cell>
          <cell r="S2499" t="str">
            <v>CDJ</v>
          </cell>
          <cell r="T2499">
            <v>19</v>
          </cell>
        </row>
        <row r="2500">
          <cell r="A2500" t="str">
            <v>TJK0AGC_TSGE_TS1ACDJ</v>
          </cell>
          <cell r="B2500" t="str">
            <v>Jour</v>
          </cell>
          <cell r="C2500" t="str">
            <v>OFPPT</v>
          </cell>
          <cell r="D2500" t="str">
            <v>Centre Sud</v>
          </cell>
          <cell r="E2500" t="str">
            <v>TJK0</v>
          </cell>
          <cell r="F2500" t="str">
            <v>INSTITUT SPECIALISE DE TECHNOLOGIE APPLIQUEE MOHAMED EL FASSI ERRACHIDIA</v>
          </cell>
          <cell r="G2500" t="str">
            <v>Tertiaire</v>
          </cell>
          <cell r="H2500" t="str">
            <v>Administration Gestion et Commerce</v>
          </cell>
          <cell r="I2500" t="str">
            <v>TS</v>
          </cell>
          <cell r="J2500" t="str">
            <v>TS</v>
          </cell>
          <cell r="K2500" t="str">
            <v>AGC_TSGE_TS</v>
          </cell>
          <cell r="L2500" t="str">
            <v>Technicien Spécialisé en Gestion des Entreprises</v>
          </cell>
          <cell r="M2500">
            <v>24</v>
          </cell>
          <cell r="N2500" t="str">
            <v>D</v>
          </cell>
          <cell r="O2500" t="str">
            <v>Diplômante</v>
          </cell>
          <cell r="P2500" t="str">
            <v>1A</v>
          </cell>
          <cell r="Q2500">
            <v>56</v>
          </cell>
          <cell r="R2500">
            <v>59</v>
          </cell>
          <cell r="S2500" t="str">
            <v>CDJ</v>
          </cell>
          <cell r="T2500">
            <v>71</v>
          </cell>
        </row>
        <row r="2501">
          <cell r="A2501" t="str">
            <v>TJK0AGC_TSGE_TS2ACDJ</v>
          </cell>
          <cell r="B2501" t="str">
            <v>Jour</v>
          </cell>
          <cell r="C2501" t="str">
            <v>OFPPT</v>
          </cell>
          <cell r="D2501" t="str">
            <v>Centre Sud</v>
          </cell>
          <cell r="E2501" t="str">
            <v>TJK0</v>
          </cell>
          <cell r="F2501" t="str">
            <v>INSTITUT SPECIALISE DE TECHNOLOGIE APPLIQUEE MOHAMED EL FASSI ERRACHIDIA</v>
          </cell>
          <cell r="G2501" t="str">
            <v>Tertiaire</v>
          </cell>
          <cell r="H2501" t="str">
            <v>Administration Gestion et Commerce</v>
          </cell>
          <cell r="I2501" t="str">
            <v>TS</v>
          </cell>
          <cell r="J2501" t="str">
            <v>TS</v>
          </cell>
          <cell r="K2501" t="str">
            <v>AGC_TSGE_TS</v>
          </cell>
          <cell r="L2501" t="str">
            <v>Technicien Spécialisé en Gestion des Entreprises</v>
          </cell>
          <cell r="M2501">
            <v>24</v>
          </cell>
          <cell r="N2501" t="str">
            <v>D</v>
          </cell>
          <cell r="O2501" t="str">
            <v>Diplômante</v>
          </cell>
          <cell r="P2501" t="str">
            <v>2A</v>
          </cell>
          <cell r="Q2501">
            <v>45</v>
          </cell>
          <cell r="R2501">
            <v>47</v>
          </cell>
          <cell r="S2501" t="str">
            <v>CDJ</v>
          </cell>
          <cell r="T2501">
            <v>47</v>
          </cell>
        </row>
        <row r="2502">
          <cell r="A2502" t="str">
            <v>TJK0GE_AII_TS1ACDJ</v>
          </cell>
          <cell r="B2502" t="str">
            <v>Jour</v>
          </cell>
          <cell r="C2502" t="str">
            <v>OFPPT</v>
          </cell>
          <cell r="D2502" t="str">
            <v>Centre Sud</v>
          </cell>
          <cell r="E2502" t="str">
            <v>TJK0</v>
          </cell>
          <cell r="F2502" t="str">
            <v>INSTITUT SPECIALISE DE TECHNOLOGIE APPLIQUEE MOHAMED EL FASSI ERRACHIDIA</v>
          </cell>
          <cell r="G2502" t="str">
            <v>Industriel</v>
          </cell>
          <cell r="H2502" t="str">
            <v>Génie Electrique</v>
          </cell>
          <cell r="I2502" t="str">
            <v>TS</v>
          </cell>
          <cell r="J2502" t="str">
            <v>TS</v>
          </cell>
          <cell r="K2502" t="str">
            <v>GE_AII_TS</v>
          </cell>
          <cell r="L2502" t="str">
            <v>Automatisation et Instrumentation Industrielle</v>
          </cell>
          <cell r="M2502">
            <v>24</v>
          </cell>
          <cell r="N2502" t="str">
            <v>D</v>
          </cell>
          <cell r="O2502" t="str">
            <v>Diplômante</v>
          </cell>
          <cell r="P2502" t="str">
            <v>1A</v>
          </cell>
          <cell r="Q2502">
            <v>56</v>
          </cell>
          <cell r="R2502">
            <v>59</v>
          </cell>
          <cell r="S2502" t="str">
            <v>CDJ</v>
          </cell>
          <cell r="T2502">
            <v>67</v>
          </cell>
        </row>
        <row r="2503">
          <cell r="A2503" t="str">
            <v>TJK0GE_AII_TS2ACDJ</v>
          </cell>
          <cell r="B2503" t="str">
            <v>Jour</v>
          </cell>
          <cell r="C2503" t="str">
            <v>OFPPT</v>
          </cell>
          <cell r="D2503" t="str">
            <v>Centre Sud</v>
          </cell>
          <cell r="E2503" t="str">
            <v>TJK0</v>
          </cell>
          <cell r="F2503" t="str">
            <v>INSTITUT SPECIALISE DE TECHNOLOGIE APPLIQUEE MOHAMED EL FASSI ERRACHIDIA</v>
          </cell>
          <cell r="G2503" t="str">
            <v>Industriel</v>
          </cell>
          <cell r="H2503" t="str">
            <v>Génie Electrique</v>
          </cell>
          <cell r="I2503" t="str">
            <v>TS</v>
          </cell>
          <cell r="J2503" t="str">
            <v>TS</v>
          </cell>
          <cell r="K2503" t="str">
            <v>GE_AII_TS</v>
          </cell>
          <cell r="L2503" t="str">
            <v>Automatisation et Instrumentation Industrielle</v>
          </cell>
          <cell r="M2503">
            <v>24</v>
          </cell>
          <cell r="N2503" t="str">
            <v>D</v>
          </cell>
          <cell r="O2503" t="str">
            <v>Diplômante</v>
          </cell>
          <cell r="P2503" t="str">
            <v>2A</v>
          </cell>
          <cell r="Q2503">
            <v>22</v>
          </cell>
          <cell r="R2503">
            <v>26</v>
          </cell>
          <cell r="S2503" t="str">
            <v>CDJ</v>
          </cell>
          <cell r="T2503">
            <v>26</v>
          </cell>
        </row>
        <row r="2504">
          <cell r="A2504" t="str">
            <v>TJK0GE_ESA_TS2ACDJ</v>
          </cell>
          <cell r="B2504" t="str">
            <v>Jour</v>
          </cell>
          <cell r="C2504" t="str">
            <v>OFPPT</v>
          </cell>
          <cell r="D2504" t="str">
            <v>Centre Sud</v>
          </cell>
          <cell r="E2504" t="str">
            <v>TJK0</v>
          </cell>
          <cell r="F2504" t="str">
            <v>INSTITUT SPECIALISE DE TECHNOLOGIE APPLIQUEE MOHAMED EL FASSI ERRACHIDIA</v>
          </cell>
          <cell r="G2504" t="str">
            <v>Industriel</v>
          </cell>
          <cell r="H2504" t="str">
            <v>Génie Electrique</v>
          </cell>
          <cell r="I2504" t="str">
            <v>TS</v>
          </cell>
          <cell r="J2504" t="str">
            <v>TS</v>
          </cell>
          <cell r="K2504" t="str">
            <v>GE_ESA_TS</v>
          </cell>
          <cell r="L2504" t="str">
            <v>Electromécanique des Systèmes Automatisées</v>
          </cell>
          <cell r="M2504">
            <v>24</v>
          </cell>
          <cell r="N2504" t="str">
            <v>D</v>
          </cell>
          <cell r="O2504" t="str">
            <v>Diplômante</v>
          </cell>
          <cell r="P2504" t="str">
            <v>2A</v>
          </cell>
          <cell r="Q2504">
            <v>24</v>
          </cell>
          <cell r="R2504">
            <v>28</v>
          </cell>
          <cell r="S2504" t="str">
            <v>CDJ</v>
          </cell>
          <cell r="T2504">
            <v>28</v>
          </cell>
        </row>
        <row r="2505">
          <cell r="A2505" t="str">
            <v>TJK0REM_TCVVPR_TS1ACDJ</v>
          </cell>
          <cell r="B2505" t="str">
            <v>Jour</v>
          </cell>
          <cell r="C2505" t="str">
            <v>OFPPT</v>
          </cell>
          <cell r="D2505" t="str">
            <v>Centre Sud</v>
          </cell>
          <cell r="E2505" t="str">
            <v>TJK0</v>
          </cell>
          <cell r="F2505" t="str">
            <v>INSTITUT SPECIALISE DE TECHNOLOGIE APPLIQUEE MOHAMED EL FASSI ERRACHIDIA</v>
          </cell>
          <cell r="G2505" t="str">
            <v>Industriel</v>
          </cell>
          <cell r="H2505" t="str">
            <v>Réparation des Engins à Moteurs</v>
          </cell>
          <cell r="I2505" t="str">
            <v>TS</v>
          </cell>
          <cell r="J2505" t="str">
            <v>TS</v>
          </cell>
          <cell r="K2505" t="str">
            <v>REM_TCVVPR_TS</v>
          </cell>
          <cell r="L2505" t="str">
            <v>Technico-Commercial en Vente de Véhicules et Pièces de Rechange</v>
          </cell>
          <cell r="M2505">
            <v>24</v>
          </cell>
          <cell r="N2505" t="str">
            <v>D</v>
          </cell>
          <cell r="O2505" t="str">
            <v>Diplômante</v>
          </cell>
          <cell r="P2505" t="str">
            <v>1A</v>
          </cell>
          <cell r="Q2505">
            <v>28</v>
          </cell>
          <cell r="R2505">
            <v>33</v>
          </cell>
          <cell r="S2505" t="str">
            <v>CDJ</v>
          </cell>
          <cell r="T2505">
            <v>38</v>
          </cell>
        </row>
        <row r="2506">
          <cell r="A2506" t="str">
            <v>TJK0REM_TCVVPR_TS2ACDJ</v>
          </cell>
          <cell r="B2506" t="str">
            <v>Jour</v>
          </cell>
          <cell r="C2506" t="str">
            <v>OFPPT</v>
          </cell>
          <cell r="D2506" t="str">
            <v>Centre Sud</v>
          </cell>
          <cell r="E2506" t="str">
            <v>TJK0</v>
          </cell>
          <cell r="F2506" t="str">
            <v>INSTITUT SPECIALISE DE TECHNOLOGIE APPLIQUEE MOHAMED EL FASSI ERRACHIDIA</v>
          </cell>
          <cell r="G2506" t="str">
            <v>Industriel</v>
          </cell>
          <cell r="H2506" t="str">
            <v>Réparation des Engins à Moteurs</v>
          </cell>
          <cell r="I2506" t="str">
            <v>TS</v>
          </cell>
          <cell r="J2506" t="str">
            <v>TS</v>
          </cell>
          <cell r="K2506" t="str">
            <v>REM_TCVVPR_TS</v>
          </cell>
          <cell r="L2506" t="str">
            <v>Technico-Commercial en Vente de Véhicules et Pièces de Rechange</v>
          </cell>
          <cell r="M2506">
            <v>24</v>
          </cell>
          <cell r="N2506" t="str">
            <v>D</v>
          </cell>
          <cell r="O2506" t="str">
            <v>Diplômante</v>
          </cell>
          <cell r="P2506" t="str">
            <v>2A</v>
          </cell>
          <cell r="Q2506">
            <v>25</v>
          </cell>
          <cell r="R2506">
            <v>27</v>
          </cell>
          <cell r="S2506" t="str">
            <v>CDJ</v>
          </cell>
          <cell r="T2506">
            <v>27</v>
          </cell>
        </row>
        <row r="2507">
          <cell r="A2507" t="str">
            <v>TJK0THR_AV_TS1ACDJ</v>
          </cell>
          <cell r="B2507" t="str">
            <v>Jour</v>
          </cell>
          <cell r="C2507" t="str">
            <v>OFPPT</v>
          </cell>
          <cell r="D2507" t="str">
            <v>Centre Sud</v>
          </cell>
          <cell r="E2507" t="str">
            <v>TJK0</v>
          </cell>
          <cell r="F2507" t="str">
            <v>INSTITUT SPECIALISE DE TECHNOLOGIE APPLIQUEE MOHAMED EL FASSI ERRACHIDIA</v>
          </cell>
          <cell r="G2507" t="str">
            <v>Hôtellerie et Tourisme</v>
          </cell>
          <cell r="H2507" t="str">
            <v>Hôtellerie et Tourisme</v>
          </cell>
          <cell r="I2507" t="str">
            <v>TS</v>
          </cell>
          <cell r="J2507" t="str">
            <v>TS</v>
          </cell>
          <cell r="K2507" t="str">
            <v>THR_AV_TS</v>
          </cell>
          <cell r="L2507" t="str">
            <v>Agences de Voyages</v>
          </cell>
          <cell r="M2507">
            <v>24</v>
          </cell>
          <cell r="N2507" t="str">
            <v>D</v>
          </cell>
          <cell r="O2507" t="str">
            <v>Diplômante</v>
          </cell>
          <cell r="P2507" t="str">
            <v>1A</v>
          </cell>
          <cell r="Q2507">
            <v>28</v>
          </cell>
          <cell r="R2507">
            <v>31</v>
          </cell>
          <cell r="S2507" t="str">
            <v>CDJ</v>
          </cell>
          <cell r="T2507">
            <v>40</v>
          </cell>
        </row>
        <row r="2508">
          <cell r="A2508" t="str">
            <v>TJK0THR_AV_TS2ACDJ</v>
          </cell>
          <cell r="B2508" t="str">
            <v>Jour</v>
          </cell>
          <cell r="C2508" t="str">
            <v>OFPPT</v>
          </cell>
          <cell r="D2508" t="str">
            <v>Centre Sud</v>
          </cell>
          <cell r="E2508" t="str">
            <v>TJK0</v>
          </cell>
          <cell r="F2508" t="str">
            <v>INSTITUT SPECIALISE DE TECHNOLOGIE APPLIQUEE MOHAMED EL FASSI ERRACHIDIA</v>
          </cell>
          <cell r="G2508" t="str">
            <v>Hôtellerie et Tourisme</v>
          </cell>
          <cell r="H2508" t="str">
            <v>Hôtellerie et Tourisme</v>
          </cell>
          <cell r="I2508" t="str">
            <v>TS</v>
          </cell>
          <cell r="J2508" t="str">
            <v>TS</v>
          </cell>
          <cell r="K2508" t="str">
            <v>THR_AV_TS</v>
          </cell>
          <cell r="L2508" t="str">
            <v>Agences de Voyages</v>
          </cell>
          <cell r="M2508">
            <v>24</v>
          </cell>
          <cell r="N2508" t="str">
            <v>D</v>
          </cell>
          <cell r="O2508" t="str">
            <v>Diplômante</v>
          </cell>
          <cell r="P2508" t="str">
            <v>2A</v>
          </cell>
          <cell r="Q2508">
            <v>23</v>
          </cell>
          <cell r="R2508">
            <v>21</v>
          </cell>
          <cell r="S2508" t="str">
            <v>CDJ</v>
          </cell>
          <cell r="T2508">
            <v>21</v>
          </cell>
        </row>
        <row r="2509">
          <cell r="A2509" t="str">
            <v>TJL0AGC_TSGE_TS1ACDJ</v>
          </cell>
          <cell r="B2509" t="str">
            <v>Jour</v>
          </cell>
          <cell r="C2509" t="str">
            <v>OFPPT</v>
          </cell>
          <cell r="D2509" t="str">
            <v>Centre Sud</v>
          </cell>
          <cell r="E2509" t="str">
            <v>TJL0</v>
          </cell>
          <cell r="F2509" t="str">
            <v>INSTITUT SPECIALISE DE TECHNOLOGIE APPLIQUEE ERFOUD</v>
          </cell>
          <cell r="G2509" t="str">
            <v>Tertiaire</v>
          </cell>
          <cell r="H2509" t="str">
            <v>Administration Gestion et Commerce</v>
          </cell>
          <cell r="I2509" t="str">
            <v>TS</v>
          </cell>
          <cell r="J2509" t="str">
            <v>TS</v>
          </cell>
          <cell r="K2509" t="str">
            <v>AGC_TSGE_TS</v>
          </cell>
          <cell r="L2509" t="str">
            <v>Technicien Spécialisé en Gestion des Entreprises</v>
          </cell>
          <cell r="M2509">
            <v>24</v>
          </cell>
          <cell r="N2509" t="str">
            <v>D</v>
          </cell>
          <cell r="O2509" t="str">
            <v>Diplômante</v>
          </cell>
          <cell r="P2509" t="str">
            <v>1A</v>
          </cell>
          <cell r="Q2509">
            <v>56</v>
          </cell>
          <cell r="R2509">
            <v>59</v>
          </cell>
          <cell r="S2509" t="str">
            <v>CDJ</v>
          </cell>
          <cell r="T2509">
            <v>66</v>
          </cell>
        </row>
        <row r="2510">
          <cell r="A2510" t="str">
            <v>TJL0AGC_TSGE_TS2ACDJ</v>
          </cell>
          <cell r="B2510" t="str">
            <v>Jour</v>
          </cell>
          <cell r="C2510" t="str">
            <v>OFPPT</v>
          </cell>
          <cell r="D2510" t="str">
            <v>Centre Sud</v>
          </cell>
          <cell r="E2510" t="str">
            <v>TJL0</v>
          </cell>
          <cell r="F2510" t="str">
            <v>INSTITUT SPECIALISE DE TECHNOLOGIE APPLIQUEE ERFOUD</v>
          </cell>
          <cell r="G2510" t="str">
            <v>Tertiaire</v>
          </cell>
          <cell r="H2510" t="str">
            <v>Administration Gestion et Commerce</v>
          </cell>
          <cell r="I2510" t="str">
            <v>TS</v>
          </cell>
          <cell r="J2510" t="str">
            <v>TS</v>
          </cell>
          <cell r="K2510" t="str">
            <v>AGC_TSGE_TS</v>
          </cell>
          <cell r="L2510" t="str">
            <v>Technicien Spécialisé en Gestion des Entreprises</v>
          </cell>
          <cell r="M2510">
            <v>24</v>
          </cell>
          <cell r="N2510" t="str">
            <v>D</v>
          </cell>
          <cell r="O2510" t="str">
            <v>Diplômante</v>
          </cell>
          <cell r="P2510" t="str">
            <v>2A</v>
          </cell>
          <cell r="Q2510">
            <v>65</v>
          </cell>
          <cell r="R2510">
            <v>49</v>
          </cell>
          <cell r="S2510" t="str">
            <v>CDJ</v>
          </cell>
          <cell r="T2510">
            <v>49</v>
          </cell>
        </row>
        <row r="2511">
          <cell r="A2511" t="str">
            <v>TKL0AGC_TSC_TS1ACDJ</v>
          </cell>
          <cell r="B2511" t="str">
            <v>Jour</v>
          </cell>
          <cell r="C2511" t="str">
            <v>OFPPT</v>
          </cell>
          <cell r="D2511" t="str">
            <v>Centre Sud</v>
          </cell>
          <cell r="E2511" t="str">
            <v>TKL0</v>
          </cell>
          <cell r="F2511" t="str">
            <v>INSTITUT SPECIALISE DE TECHNOLOGIE APPLIQUEE KHENIFRA</v>
          </cell>
          <cell r="G2511" t="str">
            <v>Tertiaire</v>
          </cell>
          <cell r="H2511" t="str">
            <v>Administration Gestion et Commerce</v>
          </cell>
          <cell r="I2511" t="str">
            <v>TS</v>
          </cell>
          <cell r="J2511" t="str">
            <v>TS</v>
          </cell>
          <cell r="K2511" t="str">
            <v>AGC_TSC_TS</v>
          </cell>
          <cell r="L2511" t="str">
            <v>Technicien Spécialisé en Commerce</v>
          </cell>
          <cell r="M2511">
            <v>24</v>
          </cell>
          <cell r="N2511" t="str">
            <v>D</v>
          </cell>
          <cell r="O2511" t="str">
            <v>Diplômante</v>
          </cell>
          <cell r="P2511" t="str">
            <v>1A</v>
          </cell>
          <cell r="Q2511">
            <v>28</v>
          </cell>
          <cell r="R2511">
            <v>55</v>
          </cell>
          <cell r="S2511" t="str">
            <v>CDJ</v>
          </cell>
          <cell r="T2511">
            <v>62</v>
          </cell>
        </row>
        <row r="2512">
          <cell r="A2512" t="str">
            <v>TKL0AGC_TSC_TS2ACDJ</v>
          </cell>
          <cell r="B2512" t="str">
            <v>Jour</v>
          </cell>
          <cell r="C2512" t="str">
            <v>OFPPT</v>
          </cell>
          <cell r="D2512" t="str">
            <v>Centre Sud</v>
          </cell>
          <cell r="E2512" t="str">
            <v>TKL0</v>
          </cell>
          <cell r="F2512" t="str">
            <v>INSTITUT SPECIALISE DE TECHNOLOGIE APPLIQUEE KHENIFRA</v>
          </cell>
          <cell r="G2512" t="str">
            <v>Tertiaire</v>
          </cell>
          <cell r="H2512" t="str">
            <v>Administration Gestion et Commerce</v>
          </cell>
          <cell r="I2512" t="str">
            <v>TS</v>
          </cell>
          <cell r="J2512" t="str">
            <v>TS</v>
          </cell>
          <cell r="K2512" t="str">
            <v>AGC_TSC_TS</v>
          </cell>
          <cell r="L2512" t="str">
            <v>Technicien Spécialisé en Commerce</v>
          </cell>
          <cell r="M2512">
            <v>24</v>
          </cell>
          <cell r="N2512" t="str">
            <v>D</v>
          </cell>
          <cell r="O2512" t="str">
            <v>Diplômante</v>
          </cell>
          <cell r="P2512" t="str">
            <v>2A</v>
          </cell>
          <cell r="Q2512">
            <v>65</v>
          </cell>
          <cell r="R2512">
            <v>51</v>
          </cell>
          <cell r="S2512" t="str">
            <v>CDJ</v>
          </cell>
          <cell r="T2512">
            <v>51</v>
          </cell>
        </row>
        <row r="2513">
          <cell r="A2513" t="str">
            <v>TKL0AGC_TSGE_TS1ACDJ</v>
          </cell>
          <cell r="B2513" t="str">
            <v>Jour</v>
          </cell>
          <cell r="C2513" t="str">
            <v>OFPPT</v>
          </cell>
          <cell r="D2513" t="str">
            <v>Centre Sud</v>
          </cell>
          <cell r="E2513" t="str">
            <v>TKL0</v>
          </cell>
          <cell r="F2513" t="str">
            <v>INSTITUT SPECIALISE DE TECHNOLOGIE APPLIQUEE KHENIFRA</v>
          </cell>
          <cell r="G2513" t="str">
            <v>Tertiaire</v>
          </cell>
          <cell r="H2513" t="str">
            <v>Administration Gestion et Commerce</v>
          </cell>
          <cell r="I2513" t="str">
            <v>TS</v>
          </cell>
          <cell r="J2513" t="str">
            <v>TS</v>
          </cell>
          <cell r="K2513" t="str">
            <v>AGC_TSGE_TS</v>
          </cell>
          <cell r="L2513" t="str">
            <v>Technicien Spécialisé en Gestion des Entreprises</v>
          </cell>
          <cell r="M2513">
            <v>24</v>
          </cell>
          <cell r="N2513" t="str">
            <v>D</v>
          </cell>
          <cell r="O2513" t="str">
            <v>Diplômante</v>
          </cell>
          <cell r="P2513" t="str">
            <v>1A</v>
          </cell>
          <cell r="Q2513">
            <v>84</v>
          </cell>
          <cell r="R2513">
            <v>88</v>
          </cell>
          <cell r="S2513" t="str">
            <v>CDJ</v>
          </cell>
          <cell r="T2513">
            <v>99</v>
          </cell>
        </row>
        <row r="2514">
          <cell r="A2514" t="str">
            <v>TKL0AGC_TSGE_TS2ACDJ</v>
          </cell>
          <cell r="B2514" t="str">
            <v>Jour</v>
          </cell>
          <cell r="C2514" t="str">
            <v>OFPPT</v>
          </cell>
          <cell r="D2514" t="str">
            <v>Centre Sud</v>
          </cell>
          <cell r="E2514" t="str">
            <v>TKL0</v>
          </cell>
          <cell r="F2514" t="str">
            <v>INSTITUT SPECIALISE DE TECHNOLOGIE APPLIQUEE KHENIFRA</v>
          </cell>
          <cell r="G2514" t="str">
            <v>Tertiaire</v>
          </cell>
          <cell r="H2514" t="str">
            <v>Administration Gestion et Commerce</v>
          </cell>
          <cell r="I2514" t="str">
            <v>TS</v>
          </cell>
          <cell r="J2514" t="str">
            <v>TS</v>
          </cell>
          <cell r="K2514" t="str">
            <v>AGC_TSGE_TS</v>
          </cell>
          <cell r="L2514" t="str">
            <v>Technicien Spécialisé en Gestion des Entreprises</v>
          </cell>
          <cell r="M2514">
            <v>24</v>
          </cell>
          <cell r="N2514" t="str">
            <v>D</v>
          </cell>
          <cell r="O2514" t="str">
            <v>Diplômante</v>
          </cell>
          <cell r="P2514" t="str">
            <v>2A</v>
          </cell>
          <cell r="Q2514">
            <v>63</v>
          </cell>
          <cell r="R2514">
            <v>63</v>
          </cell>
          <cell r="S2514" t="str">
            <v>CDJ</v>
          </cell>
          <cell r="T2514">
            <v>63</v>
          </cell>
        </row>
        <row r="2515">
          <cell r="A2515" t="str">
            <v>TKL0BTP_TSGO_TS1ACDJ</v>
          </cell>
          <cell r="B2515" t="str">
            <v>Jour</v>
          </cell>
          <cell r="C2515" t="str">
            <v>OFPPT</v>
          </cell>
          <cell r="D2515" t="str">
            <v>Centre Sud</v>
          </cell>
          <cell r="E2515" t="str">
            <v>TKL0</v>
          </cell>
          <cell r="F2515" t="str">
            <v>INSTITUT SPECIALISE DE TECHNOLOGIE APPLIQUEE KHENIFRA</v>
          </cell>
          <cell r="G2515" t="str">
            <v>BTP</v>
          </cell>
          <cell r="H2515" t="str">
            <v>Batiment et Travaux Publics</v>
          </cell>
          <cell r="I2515" t="str">
            <v>TS</v>
          </cell>
          <cell r="J2515" t="str">
            <v>TS</v>
          </cell>
          <cell r="K2515" t="str">
            <v>BTP_TSGO_TS</v>
          </cell>
          <cell r="L2515" t="str">
            <v>Technicien Spécialisé Gros Oeuvres</v>
          </cell>
          <cell r="M2515">
            <v>24</v>
          </cell>
          <cell r="N2515" t="str">
            <v>D</v>
          </cell>
          <cell r="O2515" t="str">
            <v>Diplômante</v>
          </cell>
          <cell r="P2515" t="str">
            <v>1A</v>
          </cell>
          <cell r="Q2515">
            <v>28</v>
          </cell>
          <cell r="R2515">
            <v>30</v>
          </cell>
          <cell r="S2515" t="str">
            <v>CDJ</v>
          </cell>
          <cell r="T2515">
            <v>30</v>
          </cell>
        </row>
        <row r="2516">
          <cell r="A2516" t="str">
            <v>TKL0BTP_TSGO_TS2ACDJ</v>
          </cell>
          <cell r="B2516" t="str">
            <v>Jour</v>
          </cell>
          <cell r="C2516" t="str">
            <v>OFPPT</v>
          </cell>
          <cell r="D2516" t="str">
            <v>Centre Sud</v>
          </cell>
          <cell r="E2516" t="str">
            <v>TKL0</v>
          </cell>
          <cell r="F2516" t="str">
            <v>INSTITUT SPECIALISE DE TECHNOLOGIE APPLIQUEE KHENIFRA</v>
          </cell>
          <cell r="G2516" t="str">
            <v>BTP</v>
          </cell>
          <cell r="H2516" t="str">
            <v>Batiment et Travaux Publics</v>
          </cell>
          <cell r="I2516" t="str">
            <v>TS</v>
          </cell>
          <cell r="J2516" t="str">
            <v>TS</v>
          </cell>
          <cell r="K2516" t="str">
            <v>BTP_TSGO_TS</v>
          </cell>
          <cell r="L2516" t="str">
            <v>Technicien Spécialisé Gros Oeuvres</v>
          </cell>
          <cell r="M2516">
            <v>24</v>
          </cell>
          <cell r="N2516" t="str">
            <v>D</v>
          </cell>
          <cell r="O2516" t="str">
            <v>Diplômante</v>
          </cell>
          <cell r="P2516" t="str">
            <v>2A</v>
          </cell>
          <cell r="Q2516">
            <v>43</v>
          </cell>
          <cell r="R2516">
            <v>45</v>
          </cell>
          <cell r="S2516" t="str">
            <v>CDJ</v>
          </cell>
          <cell r="T2516">
            <v>45</v>
          </cell>
        </row>
        <row r="2517">
          <cell r="A2517" t="str">
            <v>TKL0GE_ESA_TS1ACDJ</v>
          </cell>
          <cell r="B2517" t="str">
            <v>Jour</v>
          </cell>
          <cell r="C2517" t="str">
            <v>OFPPT</v>
          </cell>
          <cell r="D2517" t="str">
            <v>Centre Sud</v>
          </cell>
          <cell r="E2517" t="str">
            <v>TKL0</v>
          </cell>
          <cell r="F2517" t="str">
            <v>INSTITUT SPECIALISE DE TECHNOLOGIE APPLIQUEE KHENIFRA</v>
          </cell>
          <cell r="G2517" t="str">
            <v>Industriel</v>
          </cell>
          <cell r="H2517" t="str">
            <v>Génie Electrique</v>
          </cell>
          <cell r="I2517" t="str">
            <v>TS</v>
          </cell>
          <cell r="J2517" t="str">
            <v>TS</v>
          </cell>
          <cell r="K2517" t="str">
            <v>GE_ESA_TS</v>
          </cell>
          <cell r="L2517" t="str">
            <v>Electromécanique des Systèmes Automatisées</v>
          </cell>
          <cell r="M2517">
            <v>24</v>
          </cell>
          <cell r="N2517" t="str">
            <v>D</v>
          </cell>
          <cell r="O2517" t="str">
            <v>Diplômante</v>
          </cell>
          <cell r="P2517" t="str">
            <v>1A</v>
          </cell>
          <cell r="Q2517">
            <v>28</v>
          </cell>
          <cell r="R2517">
            <v>31</v>
          </cell>
          <cell r="S2517" t="str">
            <v>CDJ</v>
          </cell>
          <cell r="T2517">
            <v>35</v>
          </cell>
        </row>
        <row r="2518">
          <cell r="A2518" t="str">
            <v>TKL0GE_ESA_TS2ACDJ</v>
          </cell>
          <cell r="B2518" t="str">
            <v>Jour</v>
          </cell>
          <cell r="C2518" t="str">
            <v>OFPPT</v>
          </cell>
          <cell r="D2518" t="str">
            <v>Centre Sud</v>
          </cell>
          <cell r="E2518" t="str">
            <v>TKL0</v>
          </cell>
          <cell r="F2518" t="str">
            <v>INSTITUT SPECIALISE DE TECHNOLOGIE APPLIQUEE KHENIFRA</v>
          </cell>
          <cell r="G2518" t="str">
            <v>Industriel</v>
          </cell>
          <cell r="H2518" t="str">
            <v>Génie Electrique</v>
          </cell>
          <cell r="I2518" t="str">
            <v>TS</v>
          </cell>
          <cell r="J2518" t="str">
            <v>TS</v>
          </cell>
          <cell r="K2518" t="str">
            <v>GE_ESA_TS</v>
          </cell>
          <cell r="L2518" t="str">
            <v>Electromécanique des Systèmes Automatisées</v>
          </cell>
          <cell r="M2518">
            <v>24</v>
          </cell>
          <cell r="N2518" t="str">
            <v>D</v>
          </cell>
          <cell r="O2518" t="str">
            <v>Diplômante</v>
          </cell>
          <cell r="P2518" t="str">
            <v>2A</v>
          </cell>
          <cell r="Q2518">
            <v>21</v>
          </cell>
          <cell r="R2518">
            <v>22</v>
          </cell>
          <cell r="S2518" t="str">
            <v>CDJ</v>
          </cell>
          <cell r="T2518">
            <v>22</v>
          </cell>
        </row>
        <row r="2519">
          <cell r="A2519" t="str">
            <v>TKL0REM_TCVVPR_TS1ACDJ</v>
          </cell>
          <cell r="B2519" t="str">
            <v>Jour</v>
          </cell>
          <cell r="C2519" t="str">
            <v>OFPPT</v>
          </cell>
          <cell r="D2519" t="str">
            <v>Centre Sud</v>
          </cell>
          <cell r="E2519" t="str">
            <v>TKL0</v>
          </cell>
          <cell r="F2519" t="str">
            <v>INSTITUT SPECIALISE DE TECHNOLOGIE APPLIQUEE KHENIFRA</v>
          </cell>
          <cell r="G2519" t="str">
            <v>Industriel</v>
          </cell>
          <cell r="H2519" t="str">
            <v>Réparation des Engins à Moteurs</v>
          </cell>
          <cell r="I2519" t="str">
            <v>TS</v>
          </cell>
          <cell r="J2519" t="str">
            <v>TS</v>
          </cell>
          <cell r="K2519" t="str">
            <v>REM_TCVVPR_TS</v>
          </cell>
          <cell r="L2519" t="str">
            <v>Technico-Commercial en Vente de Véhicules et Pièces de Rechange</v>
          </cell>
          <cell r="M2519">
            <v>24</v>
          </cell>
          <cell r="N2519" t="str">
            <v>D</v>
          </cell>
          <cell r="O2519" t="str">
            <v>Diplômante</v>
          </cell>
          <cell r="P2519" t="str">
            <v>1A</v>
          </cell>
          <cell r="Q2519">
            <v>28</v>
          </cell>
          <cell r="R2519">
            <v>31</v>
          </cell>
          <cell r="S2519" t="str">
            <v>CDJ</v>
          </cell>
          <cell r="T2519">
            <v>33</v>
          </cell>
        </row>
        <row r="2520">
          <cell r="A2520" t="str">
            <v>TKL0REM_TCVVPR_TS2ACDJ</v>
          </cell>
          <cell r="B2520" t="str">
            <v>Jour</v>
          </cell>
          <cell r="C2520" t="str">
            <v>OFPPT</v>
          </cell>
          <cell r="D2520" t="str">
            <v>Centre Sud</v>
          </cell>
          <cell r="E2520" t="str">
            <v>TKL0</v>
          </cell>
          <cell r="F2520" t="str">
            <v>INSTITUT SPECIALISE DE TECHNOLOGIE APPLIQUEE KHENIFRA</v>
          </cell>
          <cell r="G2520" t="str">
            <v>Industriel</v>
          </cell>
          <cell r="H2520" t="str">
            <v>Réparation des Engins à Moteurs</v>
          </cell>
          <cell r="I2520" t="str">
            <v>TS</v>
          </cell>
          <cell r="J2520" t="str">
            <v>TS</v>
          </cell>
          <cell r="K2520" t="str">
            <v>REM_TCVVPR_TS</v>
          </cell>
          <cell r="L2520" t="str">
            <v>Technico-Commercial en Vente de Véhicules et Pièces de Rechange</v>
          </cell>
          <cell r="M2520">
            <v>24</v>
          </cell>
          <cell r="N2520" t="str">
            <v>D</v>
          </cell>
          <cell r="O2520" t="str">
            <v>Diplômante</v>
          </cell>
          <cell r="P2520" t="str">
            <v>2A</v>
          </cell>
          <cell r="Q2520">
            <v>21</v>
          </cell>
          <cell r="R2520">
            <v>21</v>
          </cell>
          <cell r="S2520" t="str">
            <v>CDJ</v>
          </cell>
          <cell r="T2520">
            <v>21</v>
          </cell>
        </row>
        <row r="2521">
          <cell r="A2521" t="str">
            <v>TMB0BTP_TSCTTP_TS1ACDJ</v>
          </cell>
          <cell r="B2521" t="str">
            <v>Jour</v>
          </cell>
          <cell r="C2521" t="str">
            <v>OFPPT</v>
          </cell>
          <cell r="D2521" t="str">
            <v>Centre Sud</v>
          </cell>
          <cell r="E2521" t="str">
            <v>TMB0</v>
          </cell>
          <cell r="F2521" t="str">
            <v>CENTRE DE FORMATION DANS LES METIERS DU BATIMENT MEKNES</v>
          </cell>
          <cell r="G2521" t="str">
            <v>BTP</v>
          </cell>
          <cell r="H2521" t="str">
            <v>Batiment et Travaux Publics</v>
          </cell>
          <cell r="I2521" t="str">
            <v>TS</v>
          </cell>
          <cell r="J2521" t="str">
            <v>TS</v>
          </cell>
          <cell r="K2521" t="str">
            <v>BTP_TSCTTP_TS</v>
          </cell>
          <cell r="L2521" t="str">
            <v>Technicien Spécialisé Conducteur de Travaux : Travaux Publics</v>
          </cell>
          <cell r="M2521">
            <v>24</v>
          </cell>
          <cell r="N2521" t="str">
            <v>D</v>
          </cell>
          <cell r="O2521" t="str">
            <v>Diplômante</v>
          </cell>
          <cell r="P2521" t="str">
            <v>1A</v>
          </cell>
          <cell r="Q2521">
            <v>56</v>
          </cell>
          <cell r="R2521">
            <v>60</v>
          </cell>
          <cell r="S2521" t="str">
            <v>CDJ</v>
          </cell>
          <cell r="T2521">
            <v>64</v>
          </cell>
        </row>
        <row r="2522">
          <cell r="A2522" t="str">
            <v>TMB0BTP_TSCTTP_TS2ACDJ</v>
          </cell>
          <cell r="B2522" t="str">
            <v>Jour</v>
          </cell>
          <cell r="C2522" t="str">
            <v>OFPPT</v>
          </cell>
          <cell r="D2522" t="str">
            <v>Centre Sud</v>
          </cell>
          <cell r="E2522" t="str">
            <v>TMB0</v>
          </cell>
          <cell r="F2522" t="str">
            <v>CENTRE DE FORMATION DANS LES METIERS DU BATIMENT MEKNES</v>
          </cell>
          <cell r="G2522" t="str">
            <v>BTP</v>
          </cell>
          <cell r="H2522" t="str">
            <v>Batiment et Travaux Publics</v>
          </cell>
          <cell r="I2522" t="str">
            <v>TS</v>
          </cell>
          <cell r="J2522" t="str">
            <v>TS</v>
          </cell>
          <cell r="K2522" t="str">
            <v>BTP_TSCTTP_TS</v>
          </cell>
          <cell r="L2522" t="str">
            <v>Technicien Spécialisé Conducteur de Travaux : Travaux Publics</v>
          </cell>
          <cell r="M2522">
            <v>24</v>
          </cell>
          <cell r="N2522" t="str">
            <v>D</v>
          </cell>
          <cell r="O2522" t="str">
            <v>Diplômante</v>
          </cell>
          <cell r="P2522" t="str">
            <v>2A</v>
          </cell>
          <cell r="Q2522">
            <v>22</v>
          </cell>
          <cell r="R2522">
            <v>28</v>
          </cell>
          <cell r="S2522" t="str">
            <v>CDJ</v>
          </cell>
          <cell r="T2522">
            <v>28</v>
          </cell>
        </row>
        <row r="2523">
          <cell r="A2523" t="str">
            <v>TMB0BTP_TSGO_TS1ACDJ</v>
          </cell>
          <cell r="B2523" t="str">
            <v>Jour</v>
          </cell>
          <cell r="C2523" t="str">
            <v>OFPPT</v>
          </cell>
          <cell r="D2523" t="str">
            <v>Centre Sud</v>
          </cell>
          <cell r="E2523" t="str">
            <v>TMB0</v>
          </cell>
          <cell r="F2523" t="str">
            <v>CENTRE DE FORMATION DANS LES METIERS DU BATIMENT MEKNES</v>
          </cell>
          <cell r="G2523" t="str">
            <v>BTP</v>
          </cell>
          <cell r="H2523" t="str">
            <v>Batiment et Travaux Publics</v>
          </cell>
          <cell r="I2523" t="str">
            <v>TS</v>
          </cell>
          <cell r="J2523" t="str">
            <v>TS</v>
          </cell>
          <cell r="K2523" t="str">
            <v>BTP_TSGO_TS</v>
          </cell>
          <cell r="L2523" t="str">
            <v>Technicien Spécialisé Gros Oeuvres</v>
          </cell>
          <cell r="M2523">
            <v>24</v>
          </cell>
          <cell r="N2523" t="str">
            <v>D</v>
          </cell>
          <cell r="O2523" t="str">
            <v>Diplômante</v>
          </cell>
          <cell r="P2523" t="str">
            <v>1A</v>
          </cell>
          <cell r="Q2523">
            <v>112</v>
          </cell>
          <cell r="R2523">
            <v>117</v>
          </cell>
          <cell r="S2523" t="str">
            <v>CDJ</v>
          </cell>
          <cell r="T2523">
            <v>135</v>
          </cell>
        </row>
        <row r="2524">
          <cell r="A2524" t="str">
            <v>TMB0BTP_TSGO_TS2ACDJ</v>
          </cell>
          <cell r="B2524" t="str">
            <v>Jour</v>
          </cell>
          <cell r="C2524" t="str">
            <v>OFPPT</v>
          </cell>
          <cell r="D2524" t="str">
            <v>Centre Sud</v>
          </cell>
          <cell r="E2524" t="str">
            <v>TMB0</v>
          </cell>
          <cell r="F2524" t="str">
            <v>CENTRE DE FORMATION DANS LES METIERS DU BATIMENT MEKNES</v>
          </cell>
          <cell r="G2524" t="str">
            <v>BTP</v>
          </cell>
          <cell r="H2524" t="str">
            <v>Batiment et Travaux Publics</v>
          </cell>
          <cell r="I2524" t="str">
            <v>TS</v>
          </cell>
          <cell r="J2524" t="str">
            <v>TS</v>
          </cell>
          <cell r="K2524" t="str">
            <v>BTP_TSGO_TS</v>
          </cell>
          <cell r="L2524" t="str">
            <v>Technicien Spécialisé Gros Oeuvres</v>
          </cell>
          <cell r="M2524">
            <v>24</v>
          </cell>
          <cell r="N2524" t="str">
            <v>D</v>
          </cell>
          <cell r="O2524" t="str">
            <v>Diplômante</v>
          </cell>
          <cell r="P2524" t="str">
            <v>2A</v>
          </cell>
          <cell r="Q2524">
            <v>88</v>
          </cell>
          <cell r="R2524">
            <v>113</v>
          </cell>
          <cell r="S2524" t="str">
            <v>CDJ</v>
          </cell>
          <cell r="T2524">
            <v>113</v>
          </cell>
        </row>
        <row r="2525">
          <cell r="A2525" t="str">
            <v>TMB0BTP_TSGT_TS1ACDJ</v>
          </cell>
          <cell r="B2525" t="str">
            <v>Jour</v>
          </cell>
          <cell r="C2525" t="str">
            <v>OFPPT</v>
          </cell>
          <cell r="D2525" t="str">
            <v>Centre Sud</v>
          </cell>
          <cell r="E2525" t="str">
            <v>TMB0</v>
          </cell>
          <cell r="F2525" t="str">
            <v>CENTRE DE FORMATION DANS LES METIERS DU BATIMENT MEKNES</v>
          </cell>
          <cell r="G2525" t="str">
            <v>BTP</v>
          </cell>
          <cell r="H2525" t="str">
            <v>Batiment et Travaux Publics</v>
          </cell>
          <cell r="I2525" t="str">
            <v>TS</v>
          </cell>
          <cell r="J2525" t="str">
            <v>TS</v>
          </cell>
          <cell r="K2525" t="str">
            <v>BTP_TSGT_TS</v>
          </cell>
          <cell r="L2525" t="str">
            <v>Technicien Spécialisé Géomètre Topographe</v>
          </cell>
          <cell r="M2525">
            <v>24</v>
          </cell>
          <cell r="N2525" t="str">
            <v>D</v>
          </cell>
          <cell r="O2525" t="str">
            <v>Diplômante</v>
          </cell>
          <cell r="P2525" t="str">
            <v>1A</v>
          </cell>
          <cell r="Q2525">
            <v>56</v>
          </cell>
          <cell r="R2525">
            <v>65</v>
          </cell>
          <cell r="S2525" t="str">
            <v>CDJ</v>
          </cell>
          <cell r="T2525">
            <v>71</v>
          </cell>
        </row>
        <row r="2526">
          <cell r="A2526" t="str">
            <v>TGH0AGC_TSGE_TS1ACDS</v>
          </cell>
          <cell r="B2526" t="str">
            <v>Soir</v>
          </cell>
          <cell r="C2526" t="str">
            <v>OFPPT</v>
          </cell>
          <cell r="D2526" t="str">
            <v>Centre Sud</v>
          </cell>
          <cell r="E2526" t="str">
            <v>TGH0</v>
          </cell>
          <cell r="F2526" t="str">
            <v>INSTITUT SPECIALISE DE TECHNOLOGIE APPLIQUEE DE GESTION BAB TIZIMI MEKNES</v>
          </cell>
          <cell r="G2526" t="str">
            <v>Tertiaire</v>
          </cell>
          <cell r="H2526" t="str">
            <v>Administration Gestion et Commerce</v>
          </cell>
          <cell r="I2526" t="str">
            <v>TS</v>
          </cell>
          <cell r="J2526" t="str">
            <v>TS</v>
          </cell>
          <cell r="K2526" t="str">
            <v>AGC_TSGE_TS</v>
          </cell>
          <cell r="L2526" t="str">
            <v>Technicien Spécialisé en Gestion des Entreprises</v>
          </cell>
          <cell r="M2526">
            <v>36</v>
          </cell>
          <cell r="N2526" t="str">
            <v>D</v>
          </cell>
          <cell r="O2526" t="str">
            <v>Diplômante</v>
          </cell>
          <cell r="P2526" t="str">
            <v>1A</v>
          </cell>
          <cell r="Q2526">
            <v>153</v>
          </cell>
          <cell r="R2526">
            <v>129</v>
          </cell>
          <cell r="S2526" t="str">
            <v>CDS</v>
          </cell>
          <cell r="T2526">
            <v>69</v>
          </cell>
        </row>
        <row r="2527">
          <cell r="A2527" t="str">
            <v>TGH0AGC_TSGE_TS2ACDS</v>
          </cell>
          <cell r="B2527" t="str">
            <v>Soir</v>
          </cell>
          <cell r="C2527" t="str">
            <v>OFPPT</v>
          </cell>
          <cell r="D2527" t="str">
            <v>Centre Sud</v>
          </cell>
          <cell r="E2527" t="str">
            <v>TGH0</v>
          </cell>
          <cell r="F2527" t="str">
            <v>INSTITUT SPECIALISE DE TECHNOLOGIE APPLIQUEE DE GESTION BAB TIZIMI MEKNES</v>
          </cell>
          <cell r="G2527" t="str">
            <v>Tertiaire</v>
          </cell>
          <cell r="H2527" t="str">
            <v>Administration Gestion et Commerce</v>
          </cell>
          <cell r="I2527" t="str">
            <v>TS</v>
          </cell>
          <cell r="J2527" t="str">
            <v>TS</v>
          </cell>
          <cell r="K2527" t="str">
            <v>AGC_TSGE_TS</v>
          </cell>
          <cell r="L2527" t="str">
            <v>Technicien Spécialisé en Gestion des Entreprises</v>
          </cell>
          <cell r="M2527">
            <v>36</v>
          </cell>
          <cell r="N2527" t="str">
            <v>D</v>
          </cell>
          <cell r="O2527" t="str">
            <v>Diplômante</v>
          </cell>
          <cell r="P2527" t="str">
            <v>2A</v>
          </cell>
          <cell r="Q2527">
            <v>50</v>
          </cell>
          <cell r="R2527">
            <v>49</v>
          </cell>
          <cell r="S2527" t="str">
            <v>CDS</v>
          </cell>
          <cell r="T2527">
            <v>60</v>
          </cell>
        </row>
        <row r="2528">
          <cell r="A2528" t="str">
            <v>THI0BTP_TSGO_TS1ACDS</v>
          </cell>
          <cell r="B2528" t="str">
            <v>Soir</v>
          </cell>
          <cell r="C2528" t="str">
            <v>OFPPT</v>
          </cell>
          <cell r="D2528" t="str">
            <v>Centre Sud</v>
          </cell>
          <cell r="E2528" t="str">
            <v>THI0</v>
          </cell>
          <cell r="F2528" t="str">
            <v>INSTITUT SPECIALISE DE TECHNOLOGIE APPLIQUEE ROUTE AGOURAY MEKNES</v>
          </cell>
          <cell r="G2528" t="str">
            <v>BTP</v>
          </cell>
          <cell r="H2528" t="str">
            <v>Batiment et Travaux Publics</v>
          </cell>
          <cell r="I2528" t="str">
            <v>TS</v>
          </cell>
          <cell r="J2528" t="str">
            <v>TS</v>
          </cell>
          <cell r="K2528" t="str">
            <v>BTP_TSGO_TS</v>
          </cell>
          <cell r="L2528" t="str">
            <v>Technicien Spécialisé Gros Oeuvres</v>
          </cell>
          <cell r="M2528">
            <v>36</v>
          </cell>
          <cell r="N2528" t="str">
            <v>D</v>
          </cell>
          <cell r="O2528" t="str">
            <v>Diplômante</v>
          </cell>
          <cell r="P2528" t="str">
            <v>1A</v>
          </cell>
          <cell r="Q2528">
            <v>49</v>
          </cell>
          <cell r="R2528">
            <v>47</v>
          </cell>
          <cell r="S2528" t="str">
            <v>CDS</v>
          </cell>
          <cell r="T2528">
            <v>27</v>
          </cell>
        </row>
        <row r="2529">
          <cell r="A2529" t="str">
            <v>THI0BTP_TSGO_TS2ACDS</v>
          </cell>
          <cell r="B2529" t="str">
            <v>Soir</v>
          </cell>
          <cell r="C2529" t="str">
            <v>OFPPT</v>
          </cell>
          <cell r="D2529" t="str">
            <v>Centre Sud</v>
          </cell>
          <cell r="E2529" t="str">
            <v>THI0</v>
          </cell>
          <cell r="F2529" t="str">
            <v>INSTITUT SPECIALISE DE TECHNOLOGIE APPLIQUEE ROUTE AGOURAY MEKNES</v>
          </cell>
          <cell r="G2529" t="str">
            <v>BTP</v>
          </cell>
          <cell r="H2529" t="str">
            <v>Batiment et Travaux Publics</v>
          </cell>
          <cell r="I2529" t="str">
            <v>TS</v>
          </cell>
          <cell r="J2529" t="str">
            <v>TS</v>
          </cell>
          <cell r="K2529" t="str">
            <v>BTP_TSGO_TS</v>
          </cell>
          <cell r="L2529" t="str">
            <v>Technicien Spécialisé Gros Oeuvres</v>
          </cell>
          <cell r="M2529">
            <v>36</v>
          </cell>
          <cell r="N2529" t="str">
            <v>D</v>
          </cell>
          <cell r="O2529" t="str">
            <v>Diplômante</v>
          </cell>
          <cell r="P2529" t="str">
            <v>2A</v>
          </cell>
          <cell r="Q2529">
            <v>19</v>
          </cell>
          <cell r="R2529">
            <v>19</v>
          </cell>
          <cell r="S2529" t="str">
            <v>CDS</v>
          </cell>
          <cell r="T2529">
            <v>20</v>
          </cell>
        </row>
        <row r="2530">
          <cell r="A2530" t="str">
            <v>THI0GE_ESA_TS1ACDS</v>
          </cell>
          <cell r="B2530" t="str">
            <v>Soir</v>
          </cell>
          <cell r="C2530" t="str">
            <v>OFPPT</v>
          </cell>
          <cell r="D2530" t="str">
            <v>Centre Sud</v>
          </cell>
          <cell r="E2530" t="str">
            <v>THI0</v>
          </cell>
          <cell r="F2530" t="str">
            <v>INSTITUT SPECIALISE DE TECHNOLOGIE APPLIQUEE ROUTE AGOURAY MEKNES</v>
          </cell>
          <cell r="G2530" t="str">
            <v>Industriel</v>
          </cell>
          <cell r="H2530" t="str">
            <v>Génie Electrique</v>
          </cell>
          <cell r="I2530" t="str">
            <v>TS</v>
          </cell>
          <cell r="J2530" t="str">
            <v>TS</v>
          </cell>
          <cell r="K2530" t="str">
            <v>GE_ESA_TS</v>
          </cell>
          <cell r="L2530" t="str">
            <v>Electromécanique des Systèmes Automatisées</v>
          </cell>
          <cell r="M2530">
            <v>36</v>
          </cell>
          <cell r="N2530" t="str">
            <v>D</v>
          </cell>
          <cell r="O2530" t="str">
            <v>Diplômante</v>
          </cell>
          <cell r="P2530" t="str">
            <v>1A</v>
          </cell>
          <cell r="Q2530">
            <v>34</v>
          </cell>
          <cell r="R2530">
            <v>41</v>
          </cell>
          <cell r="S2530" t="str">
            <v>CDS</v>
          </cell>
          <cell r="T2530">
            <v>26</v>
          </cell>
        </row>
        <row r="2531">
          <cell r="A2531" t="str">
            <v>THI0GE_ESA_TS2ACDS</v>
          </cell>
          <cell r="B2531" t="str">
            <v>Soir</v>
          </cell>
          <cell r="C2531" t="str">
            <v>OFPPT</v>
          </cell>
          <cell r="D2531" t="str">
            <v>Centre Sud</v>
          </cell>
          <cell r="E2531" t="str">
            <v>THI0</v>
          </cell>
          <cell r="F2531" t="str">
            <v>INSTITUT SPECIALISE DE TECHNOLOGIE APPLIQUEE ROUTE AGOURAY MEKNES</v>
          </cell>
          <cell r="G2531" t="str">
            <v>Industriel</v>
          </cell>
          <cell r="H2531" t="str">
            <v>Génie Electrique</v>
          </cell>
          <cell r="I2531" t="str">
            <v>TS</v>
          </cell>
          <cell r="J2531" t="str">
            <v>TS</v>
          </cell>
          <cell r="K2531" t="str">
            <v>GE_ESA_TS</v>
          </cell>
          <cell r="L2531" t="str">
            <v>Electromécanique des Systèmes Automatisées</v>
          </cell>
          <cell r="M2531">
            <v>36</v>
          </cell>
          <cell r="N2531" t="str">
            <v>D</v>
          </cell>
          <cell r="O2531" t="str">
            <v>Diplômante</v>
          </cell>
          <cell r="P2531" t="str">
            <v>2A</v>
          </cell>
          <cell r="Q2531">
            <v>17</v>
          </cell>
          <cell r="R2531">
            <v>19</v>
          </cell>
          <cell r="S2531" t="str">
            <v>CDS</v>
          </cell>
          <cell r="T2531">
            <v>15</v>
          </cell>
        </row>
        <row r="2532">
          <cell r="A2532" t="str">
            <v>TJK0AGC_TSC_TS1ACDS</v>
          </cell>
          <cell r="B2532" t="str">
            <v>Soir</v>
          </cell>
          <cell r="C2532" t="str">
            <v>OFPPT</v>
          </cell>
          <cell r="D2532" t="str">
            <v>Centre Sud</v>
          </cell>
          <cell r="E2532" t="str">
            <v>TJK0</v>
          </cell>
          <cell r="F2532" t="str">
            <v>INSTITUT SPECIALISE DE TECHNOLOGIE APPLIQUEE MOHAMED EL FASSI ERRACHIDIA</v>
          </cell>
          <cell r="G2532" t="str">
            <v>Tertiaire</v>
          </cell>
          <cell r="H2532" t="str">
            <v>Administration Gestion et Commerce</v>
          </cell>
          <cell r="I2532" t="str">
            <v>TS</v>
          </cell>
          <cell r="J2532" t="str">
            <v>TS</v>
          </cell>
          <cell r="K2532" t="str">
            <v>AGC_TSC_TS</v>
          </cell>
          <cell r="L2532" t="str">
            <v>Technicien Spécialisé en Commerce</v>
          </cell>
          <cell r="M2532">
            <v>36</v>
          </cell>
          <cell r="N2532" t="str">
            <v>D</v>
          </cell>
          <cell r="O2532" t="str">
            <v>Diplômante</v>
          </cell>
          <cell r="P2532" t="str">
            <v>1A</v>
          </cell>
          <cell r="Q2532">
            <v>32</v>
          </cell>
          <cell r="R2532">
            <v>0</v>
          </cell>
          <cell r="S2532" t="str">
            <v>CDS</v>
          </cell>
          <cell r="T2532">
            <v>0</v>
          </cell>
        </row>
        <row r="2533">
          <cell r="A2533" t="str">
            <v>TJK0AGC_TSGE_TS1ACDS</v>
          </cell>
          <cell r="B2533" t="str">
            <v>Soir</v>
          </cell>
          <cell r="C2533" t="str">
            <v>OFPPT</v>
          </cell>
          <cell r="D2533" t="str">
            <v>Centre Sud</v>
          </cell>
          <cell r="E2533" t="str">
            <v>TJK0</v>
          </cell>
          <cell r="F2533" t="str">
            <v>INSTITUT SPECIALISE DE TECHNOLOGIE APPLIQUEE MOHAMED EL FASSI ERRACHIDIA</v>
          </cell>
          <cell r="G2533" t="str">
            <v>Tertiaire</v>
          </cell>
          <cell r="H2533" t="str">
            <v>Administration Gestion et Commerce</v>
          </cell>
          <cell r="I2533" t="str">
            <v>TS</v>
          </cell>
          <cell r="J2533" t="str">
            <v>TS</v>
          </cell>
          <cell r="K2533" t="str">
            <v>AGC_TSGE_TS</v>
          </cell>
          <cell r="L2533" t="str">
            <v>Technicien Spécialisé en Gestion des Entreprises</v>
          </cell>
          <cell r="M2533">
            <v>36</v>
          </cell>
          <cell r="N2533" t="str">
            <v>D</v>
          </cell>
          <cell r="O2533" t="str">
            <v>Diplômante</v>
          </cell>
          <cell r="P2533" t="str">
            <v>1A</v>
          </cell>
          <cell r="Q2533">
            <v>48</v>
          </cell>
          <cell r="R2533">
            <v>40</v>
          </cell>
          <cell r="S2533" t="str">
            <v>CDS</v>
          </cell>
          <cell r="T2533">
            <v>25</v>
          </cell>
        </row>
        <row r="2534">
          <cell r="A2534" t="str">
            <v>TJK0AGC_TSGE_TS2ACDS</v>
          </cell>
          <cell r="B2534" t="str">
            <v>Soir</v>
          </cell>
          <cell r="C2534" t="str">
            <v>OFPPT</v>
          </cell>
          <cell r="D2534" t="str">
            <v>Centre Sud</v>
          </cell>
          <cell r="E2534" t="str">
            <v>TJK0</v>
          </cell>
          <cell r="F2534" t="str">
            <v>INSTITUT SPECIALISE DE TECHNOLOGIE APPLIQUEE MOHAMED EL FASSI ERRACHIDIA</v>
          </cell>
          <cell r="G2534" t="str">
            <v>Tertiaire</v>
          </cell>
          <cell r="H2534" t="str">
            <v>Administration Gestion et Commerce</v>
          </cell>
          <cell r="I2534" t="str">
            <v>TS</v>
          </cell>
          <cell r="J2534" t="str">
            <v>TS</v>
          </cell>
          <cell r="K2534" t="str">
            <v>AGC_TSGE_TS</v>
          </cell>
          <cell r="L2534" t="str">
            <v>Technicien Spécialisé en Gestion des Entreprises</v>
          </cell>
          <cell r="M2534">
            <v>36</v>
          </cell>
          <cell r="N2534" t="str">
            <v>D</v>
          </cell>
          <cell r="O2534" t="str">
            <v>Diplômante</v>
          </cell>
          <cell r="P2534" t="str">
            <v>2A</v>
          </cell>
          <cell r="Q2534">
            <v>18</v>
          </cell>
          <cell r="R2534">
            <v>17</v>
          </cell>
          <cell r="S2534" t="str">
            <v>CDS</v>
          </cell>
          <cell r="T2534">
            <v>15</v>
          </cell>
        </row>
        <row r="2535">
          <cell r="A2535" t="str">
            <v>T070PRD_C_FQ1ACDJ</v>
          </cell>
          <cell r="B2535" t="str">
            <v>Jour</v>
          </cell>
          <cell r="C2535" t="str">
            <v>PRD</v>
          </cell>
          <cell r="D2535" t="str">
            <v>Centre Sud</v>
          </cell>
          <cell r="E2535" t="str">
            <v>T070</v>
          </cell>
          <cell r="F2535" t="str">
            <v>PRISON LOCALE TOULAL MEKNES</v>
          </cell>
          <cell r="G2535" t="str">
            <v>Tertiaire</v>
          </cell>
          <cell r="H2535" t="str">
            <v>Action Sociale</v>
          </cell>
          <cell r="I2535" t="str">
            <v>S</v>
          </cell>
          <cell r="J2535" t="str">
            <v>FQ</v>
          </cell>
          <cell r="K2535" t="str">
            <v>PRD_C_FQ</v>
          </cell>
          <cell r="L2535" t="str">
            <v>Coiffure</v>
          </cell>
          <cell r="M2535">
            <v>9</v>
          </cell>
          <cell r="N2535" t="str">
            <v>Q</v>
          </cell>
          <cell r="O2535" t="str">
            <v>FQ (Classique)</v>
          </cell>
          <cell r="P2535" t="str">
            <v>1A</v>
          </cell>
          <cell r="Q2535">
            <v>24</v>
          </cell>
          <cell r="R2535">
            <v>24</v>
          </cell>
          <cell r="S2535" t="str">
            <v>CDJ</v>
          </cell>
          <cell r="T2535">
            <v>24</v>
          </cell>
        </row>
        <row r="2536">
          <cell r="A2536" t="str">
            <v>T070PRD_CCT_FQ1ACDJ</v>
          </cell>
          <cell r="B2536" t="str">
            <v>Jour</v>
          </cell>
          <cell r="C2536" t="str">
            <v>PRD</v>
          </cell>
          <cell r="D2536" t="str">
            <v>Centre Sud</v>
          </cell>
          <cell r="E2536" t="str">
            <v>T070</v>
          </cell>
          <cell r="F2536" t="str">
            <v>PRISON LOCALE TOULAL MEKNES</v>
          </cell>
          <cell r="G2536" t="str">
            <v>Industriel</v>
          </cell>
          <cell r="H2536" t="str">
            <v>Textile Habillement</v>
          </cell>
          <cell r="I2536" t="str">
            <v>S</v>
          </cell>
          <cell r="J2536" t="str">
            <v>FQ</v>
          </cell>
          <cell r="K2536" t="str">
            <v>PRD_CCT_FQ</v>
          </cell>
          <cell r="L2536" t="str">
            <v>Coupe et Couture</v>
          </cell>
          <cell r="M2536">
            <v>9</v>
          </cell>
          <cell r="N2536" t="str">
            <v>Q</v>
          </cell>
          <cell r="O2536" t="str">
            <v>FQ (Classique)</v>
          </cell>
          <cell r="P2536" t="str">
            <v>1A</v>
          </cell>
          <cell r="Q2536">
            <v>32</v>
          </cell>
          <cell r="R2536">
            <v>32</v>
          </cell>
          <cell r="S2536" t="str">
            <v>CDJ</v>
          </cell>
          <cell r="T2536">
            <v>33</v>
          </cell>
        </row>
        <row r="2537">
          <cell r="A2537" t="str">
            <v>T070PRD_EB_FQ1ACDJ</v>
          </cell>
          <cell r="B2537" t="str">
            <v>Jour</v>
          </cell>
          <cell r="C2537" t="str">
            <v>PRD</v>
          </cell>
          <cell r="D2537" t="str">
            <v>Centre Sud</v>
          </cell>
          <cell r="E2537" t="str">
            <v>T070</v>
          </cell>
          <cell r="F2537" t="str">
            <v>PRISON LOCALE TOULAL MEKNES</v>
          </cell>
          <cell r="G2537" t="str">
            <v>BTP</v>
          </cell>
          <cell r="H2537" t="str">
            <v>Batiment et Travaux Publics</v>
          </cell>
          <cell r="I2537" t="str">
            <v>S</v>
          </cell>
          <cell r="J2537" t="str">
            <v>FQ</v>
          </cell>
          <cell r="K2537" t="str">
            <v>PRD_EB_FQ</v>
          </cell>
          <cell r="L2537" t="str">
            <v>Electricité de Bâtiment</v>
          </cell>
          <cell r="M2537">
            <v>9</v>
          </cell>
          <cell r="N2537" t="str">
            <v>Q</v>
          </cell>
          <cell r="O2537" t="str">
            <v>FQ (Classique)</v>
          </cell>
          <cell r="P2537" t="str">
            <v>1A</v>
          </cell>
          <cell r="Q2537">
            <v>24</v>
          </cell>
          <cell r="R2537">
            <v>24</v>
          </cell>
          <cell r="S2537" t="str">
            <v>CDJ</v>
          </cell>
          <cell r="T2537">
            <v>24</v>
          </cell>
        </row>
        <row r="2538">
          <cell r="A2538" t="str">
            <v>T070PRD_PS_FQ1ACDJ</v>
          </cell>
          <cell r="B2538" t="str">
            <v>Jour</v>
          </cell>
          <cell r="C2538" t="str">
            <v>PRD</v>
          </cell>
          <cell r="D2538" t="str">
            <v>Centre Sud</v>
          </cell>
          <cell r="E2538" t="str">
            <v>T070</v>
          </cell>
          <cell r="F2538" t="str">
            <v>PRISON LOCALE TOULAL MEKNES</v>
          </cell>
          <cell r="G2538" t="str">
            <v>BTP</v>
          </cell>
          <cell r="H2538" t="str">
            <v>Batiment et Travaux Publics</v>
          </cell>
          <cell r="I2538" t="str">
            <v>S</v>
          </cell>
          <cell r="J2538" t="str">
            <v>FQ</v>
          </cell>
          <cell r="K2538" t="str">
            <v>PRD_PS_FQ</v>
          </cell>
          <cell r="L2538" t="str">
            <v>Plomberie Sanitaire</v>
          </cell>
          <cell r="M2538">
            <v>9</v>
          </cell>
          <cell r="N2538" t="str">
            <v>Q</v>
          </cell>
          <cell r="O2538" t="str">
            <v>FQ (Classique)</v>
          </cell>
          <cell r="P2538" t="str">
            <v>1A</v>
          </cell>
          <cell r="Q2538">
            <v>24</v>
          </cell>
          <cell r="R2538">
            <v>24</v>
          </cell>
          <cell r="S2538" t="str">
            <v>CDJ</v>
          </cell>
          <cell r="T2538">
            <v>24</v>
          </cell>
        </row>
        <row r="2539">
          <cell r="A2539" t="str">
            <v>T120BTP_EB_FQ1ACDJ</v>
          </cell>
          <cell r="B2539" t="str">
            <v>Jour</v>
          </cell>
          <cell r="C2539" t="str">
            <v>UMF</v>
          </cell>
          <cell r="D2539" t="str">
            <v>Centre Sud</v>
          </cell>
          <cell r="E2539" t="str">
            <v>T120</v>
          </cell>
          <cell r="F2539" t="str">
            <v>Unité Mobile de Formation N°7</v>
          </cell>
          <cell r="G2539" t="str">
            <v>BTP</v>
          </cell>
          <cell r="H2539" t="str">
            <v>Batiment et Travaux Publics</v>
          </cell>
          <cell r="I2539" t="str">
            <v>S</v>
          </cell>
          <cell r="J2539" t="str">
            <v>FQ</v>
          </cell>
          <cell r="K2539" t="str">
            <v>BTP_EB_FQ</v>
          </cell>
          <cell r="L2539" t="str">
            <v>Electricité de Bâtiment</v>
          </cell>
          <cell r="M2539">
            <v>3</v>
          </cell>
          <cell r="N2539" t="str">
            <v>Q</v>
          </cell>
          <cell r="O2539" t="str">
            <v>FQ (Classique)</v>
          </cell>
          <cell r="P2539" t="str">
            <v>1A</v>
          </cell>
          <cell r="Q2539">
            <v>120</v>
          </cell>
          <cell r="R2539">
            <v>37</v>
          </cell>
          <cell r="S2539" t="str">
            <v>CDJ</v>
          </cell>
          <cell r="T2539">
            <v>37</v>
          </cell>
        </row>
        <row r="2540">
          <cell r="A2540" t="str">
            <v>T450PRD_C_FQ1ACDJ</v>
          </cell>
          <cell r="B2540" t="str">
            <v>Jour</v>
          </cell>
          <cell r="C2540" t="str">
            <v>PRD</v>
          </cell>
          <cell r="D2540" t="str">
            <v>Centre Sud</v>
          </cell>
          <cell r="E2540" t="str">
            <v>T450</v>
          </cell>
          <cell r="F2540" t="str">
            <v xml:space="preserve">PRISON LOCALE KHENIFRA </v>
          </cell>
          <cell r="G2540" t="str">
            <v>Tertiaire</v>
          </cell>
          <cell r="H2540" t="str">
            <v>Action Sociale</v>
          </cell>
          <cell r="I2540" t="str">
            <v>S</v>
          </cell>
          <cell r="J2540" t="str">
            <v>FQ</v>
          </cell>
          <cell r="K2540" t="str">
            <v>PRD_C_FQ</v>
          </cell>
          <cell r="L2540" t="str">
            <v>Coiffure</v>
          </cell>
          <cell r="M2540">
            <v>9</v>
          </cell>
          <cell r="N2540" t="str">
            <v>Q</v>
          </cell>
          <cell r="O2540" t="str">
            <v>FQ (Classique)</v>
          </cell>
          <cell r="P2540" t="str">
            <v>1A</v>
          </cell>
          <cell r="Q2540">
            <v>30</v>
          </cell>
          <cell r="R2540">
            <v>30</v>
          </cell>
          <cell r="S2540" t="str">
            <v>CDJ</v>
          </cell>
          <cell r="T2540">
            <v>30</v>
          </cell>
        </row>
        <row r="2541">
          <cell r="A2541" t="str">
            <v>T450PRD_EB_FQ1ACDJ</v>
          </cell>
          <cell r="B2541" t="str">
            <v>Jour</v>
          </cell>
          <cell r="C2541" t="str">
            <v>PRD</v>
          </cell>
          <cell r="D2541" t="str">
            <v>Centre Sud</v>
          </cell>
          <cell r="E2541" t="str">
            <v>T450</v>
          </cell>
          <cell r="F2541" t="str">
            <v xml:space="preserve">PRISON LOCALE KHENIFRA </v>
          </cell>
          <cell r="G2541" t="str">
            <v>BTP</v>
          </cell>
          <cell r="H2541" t="str">
            <v>Batiment et Travaux Publics</v>
          </cell>
          <cell r="I2541" t="str">
            <v>S</v>
          </cell>
          <cell r="J2541" t="str">
            <v>FQ</v>
          </cell>
          <cell r="K2541" t="str">
            <v>PRD_EB_FQ</v>
          </cell>
          <cell r="L2541" t="str">
            <v>Electricité de Bâtiment</v>
          </cell>
          <cell r="M2541">
            <v>9</v>
          </cell>
          <cell r="N2541" t="str">
            <v>Q</v>
          </cell>
          <cell r="O2541" t="str">
            <v>FQ (Classique)</v>
          </cell>
          <cell r="P2541" t="str">
            <v>1A</v>
          </cell>
          <cell r="Q2541">
            <v>30</v>
          </cell>
          <cell r="R2541">
            <v>31</v>
          </cell>
          <cell r="S2541" t="str">
            <v>CDJ</v>
          </cell>
          <cell r="T2541">
            <v>31</v>
          </cell>
        </row>
        <row r="2542">
          <cell r="A2542" t="str">
            <v>T450PRD_MB_FQ1ACDJ</v>
          </cell>
          <cell r="B2542" t="str">
            <v>Jour</v>
          </cell>
          <cell r="C2542" t="str">
            <v>PRD</v>
          </cell>
          <cell r="D2542" t="str">
            <v>Centre Sud</v>
          </cell>
          <cell r="E2542" t="str">
            <v>T450</v>
          </cell>
          <cell r="F2542" t="str">
            <v xml:space="preserve">PRISON LOCALE KHENIFRA </v>
          </cell>
          <cell r="G2542" t="str">
            <v>BTP</v>
          </cell>
          <cell r="H2542" t="str">
            <v>Batiment et Travaux Publics</v>
          </cell>
          <cell r="I2542" t="str">
            <v>S</v>
          </cell>
          <cell r="J2542" t="str">
            <v>FQ</v>
          </cell>
          <cell r="K2542" t="str">
            <v>PRD_MB_FQ</v>
          </cell>
          <cell r="L2542" t="str">
            <v>Menuiserie Bois</v>
          </cell>
          <cell r="M2542">
            <v>9</v>
          </cell>
          <cell r="N2542" t="str">
            <v>Q</v>
          </cell>
          <cell r="O2542" t="str">
            <v>FQ (Classique)</v>
          </cell>
          <cell r="P2542" t="str">
            <v>1A</v>
          </cell>
          <cell r="Q2542">
            <v>30</v>
          </cell>
          <cell r="R2542">
            <v>30</v>
          </cell>
          <cell r="S2542" t="str">
            <v>CDJ</v>
          </cell>
          <cell r="T2542">
            <v>30</v>
          </cell>
        </row>
        <row r="2543">
          <cell r="A2543" t="str">
            <v>T450PRD_MM_FQ1ACDJ</v>
          </cell>
          <cell r="B2543" t="str">
            <v>Jour</v>
          </cell>
          <cell r="C2543" t="str">
            <v>PRD</v>
          </cell>
          <cell r="D2543" t="str">
            <v>Centre Sud</v>
          </cell>
          <cell r="E2543" t="str">
            <v>T450</v>
          </cell>
          <cell r="F2543" t="str">
            <v xml:space="preserve">PRISON LOCALE KHENIFRA </v>
          </cell>
          <cell r="G2543" t="str">
            <v>BTP</v>
          </cell>
          <cell r="H2543" t="str">
            <v>Batiment et Travaux Publics</v>
          </cell>
          <cell r="I2543" t="str">
            <v>S</v>
          </cell>
          <cell r="J2543" t="str">
            <v>FQ</v>
          </cell>
          <cell r="K2543" t="str">
            <v>PRD_MM_FQ</v>
          </cell>
          <cell r="L2543" t="str">
            <v>Menuiserie Métallique</v>
          </cell>
          <cell r="M2543">
            <v>9</v>
          </cell>
          <cell r="N2543" t="str">
            <v>Q</v>
          </cell>
          <cell r="O2543" t="str">
            <v>FQ (Classique)</v>
          </cell>
          <cell r="P2543" t="str">
            <v>1A</v>
          </cell>
          <cell r="Q2543">
            <v>30</v>
          </cell>
          <cell r="R2543">
            <v>30</v>
          </cell>
          <cell r="S2543" t="str">
            <v>CDJ</v>
          </cell>
          <cell r="T2543">
            <v>30</v>
          </cell>
        </row>
        <row r="2544">
          <cell r="A2544" t="str">
            <v>T450PRD_PS_FQ1ACDJ</v>
          </cell>
          <cell r="B2544" t="str">
            <v>Jour</v>
          </cell>
          <cell r="C2544" t="str">
            <v>PRD</v>
          </cell>
          <cell r="D2544" t="str">
            <v>Centre Sud</v>
          </cell>
          <cell r="E2544" t="str">
            <v>T450</v>
          </cell>
          <cell r="F2544" t="str">
            <v xml:space="preserve">PRISON LOCALE KHENIFRA </v>
          </cell>
          <cell r="G2544" t="str">
            <v>BTP</v>
          </cell>
          <cell r="H2544" t="str">
            <v>Batiment et Travaux Publics</v>
          </cell>
          <cell r="I2544" t="str">
            <v>S</v>
          </cell>
          <cell r="J2544" t="str">
            <v>FQ</v>
          </cell>
          <cell r="K2544" t="str">
            <v>PRD_PS_FQ</v>
          </cell>
          <cell r="L2544" t="str">
            <v>Plomberie Sanitaire</v>
          </cell>
          <cell r="M2544">
            <v>9</v>
          </cell>
          <cell r="N2544" t="str">
            <v>Q</v>
          </cell>
          <cell r="O2544" t="str">
            <v>FQ (Classique)</v>
          </cell>
          <cell r="P2544" t="str">
            <v>1A</v>
          </cell>
          <cell r="Q2544">
            <v>30</v>
          </cell>
          <cell r="R2544">
            <v>30</v>
          </cell>
          <cell r="S2544" t="str">
            <v>CDJ</v>
          </cell>
          <cell r="T2544">
            <v>30</v>
          </cell>
        </row>
        <row r="2545">
          <cell r="A2545" t="str">
            <v>T480PRD_EB_FQ1ACDJ</v>
          </cell>
          <cell r="B2545" t="str">
            <v>Jour</v>
          </cell>
          <cell r="C2545" t="str">
            <v>OFPPT</v>
          </cell>
          <cell r="D2545" t="str">
            <v>Centre Sud</v>
          </cell>
          <cell r="E2545" t="str">
            <v>T480</v>
          </cell>
          <cell r="F2545" t="str">
            <v>INSTITUT SPECIALISE DE TECHNOLOGIE APPLIQUEE MIDELT</v>
          </cell>
          <cell r="G2545" t="str">
            <v>BTP</v>
          </cell>
          <cell r="H2545" t="str">
            <v>Batiment et Travaux Publics</v>
          </cell>
          <cell r="I2545" t="str">
            <v>S</v>
          </cell>
          <cell r="J2545" t="str">
            <v>FQ</v>
          </cell>
          <cell r="K2545" t="str">
            <v>PRD_EB_FQ</v>
          </cell>
          <cell r="L2545" t="str">
            <v>Electricité de Bâtiment</v>
          </cell>
          <cell r="M2545">
            <v>9</v>
          </cell>
          <cell r="N2545" t="str">
            <v>Q</v>
          </cell>
          <cell r="O2545" t="str">
            <v>FQ (Classique)</v>
          </cell>
          <cell r="P2545" t="str">
            <v>1A</v>
          </cell>
          <cell r="Q2545">
            <v>120</v>
          </cell>
          <cell r="R2545">
            <v>0</v>
          </cell>
          <cell r="S2545" t="str">
            <v>CDJ</v>
          </cell>
          <cell r="T2545">
            <v>0</v>
          </cell>
        </row>
        <row r="2546">
          <cell r="A2546" t="str">
            <v>T640PRD_C_FQ1ACDJ</v>
          </cell>
          <cell r="B2546" t="str">
            <v>Jour</v>
          </cell>
          <cell r="C2546" t="str">
            <v>PRD</v>
          </cell>
          <cell r="D2546" t="str">
            <v>Centre Sud</v>
          </cell>
          <cell r="E2546" t="str">
            <v>T640</v>
          </cell>
          <cell r="F2546" t="str">
            <v>PRISON LOCALE ERRACHIDIA</v>
          </cell>
          <cell r="G2546" t="str">
            <v>Tertiaire</v>
          </cell>
          <cell r="H2546" t="str">
            <v>Action Sociale</v>
          </cell>
          <cell r="I2546" t="str">
            <v>S</v>
          </cell>
          <cell r="J2546" t="str">
            <v>FQ</v>
          </cell>
          <cell r="K2546" t="str">
            <v>PRD_C_FQ</v>
          </cell>
          <cell r="L2546" t="str">
            <v>Coiffure</v>
          </cell>
          <cell r="M2546">
            <v>9</v>
          </cell>
          <cell r="N2546" t="str">
            <v>Q</v>
          </cell>
          <cell r="O2546" t="str">
            <v>FQ (Classique)</v>
          </cell>
          <cell r="P2546" t="str">
            <v>1A</v>
          </cell>
          <cell r="Q2546">
            <v>20</v>
          </cell>
          <cell r="R2546">
            <v>18</v>
          </cell>
          <cell r="S2546" t="str">
            <v>CDJ</v>
          </cell>
          <cell r="T2546">
            <v>18</v>
          </cell>
        </row>
        <row r="2547">
          <cell r="A2547" t="str">
            <v>T640PRD_CCT_FQ1ACDJ</v>
          </cell>
          <cell r="B2547" t="str">
            <v>Jour</v>
          </cell>
          <cell r="C2547" t="str">
            <v>PRD</v>
          </cell>
          <cell r="D2547" t="str">
            <v>Centre Sud</v>
          </cell>
          <cell r="E2547" t="str">
            <v>T640</v>
          </cell>
          <cell r="F2547" t="str">
            <v>PRISON LOCALE ERRACHIDIA</v>
          </cell>
          <cell r="G2547" t="str">
            <v>Industriel</v>
          </cell>
          <cell r="H2547" t="str">
            <v>Textile Habillement</v>
          </cell>
          <cell r="I2547" t="str">
            <v>S</v>
          </cell>
          <cell r="J2547" t="str">
            <v>FQ</v>
          </cell>
          <cell r="K2547" t="str">
            <v>PRD_CCT_FQ</v>
          </cell>
          <cell r="L2547" t="str">
            <v>Coupe et Couture</v>
          </cell>
          <cell r="M2547">
            <v>9</v>
          </cell>
          <cell r="N2547" t="str">
            <v>Q</v>
          </cell>
          <cell r="O2547" t="str">
            <v>FQ (Classique)</v>
          </cell>
          <cell r="P2547" t="str">
            <v>1A</v>
          </cell>
          <cell r="Q2547">
            <v>20</v>
          </cell>
          <cell r="R2547">
            <v>7</v>
          </cell>
          <cell r="S2547" t="str">
            <v>CDJ</v>
          </cell>
          <cell r="T2547">
            <v>7</v>
          </cell>
        </row>
        <row r="2548">
          <cell r="A2548" t="str">
            <v>T640PRD_EB_FQ1ACDJ</v>
          </cell>
          <cell r="B2548" t="str">
            <v>Jour</v>
          </cell>
          <cell r="C2548" t="str">
            <v>PRD</v>
          </cell>
          <cell r="D2548" t="str">
            <v>Centre Sud</v>
          </cell>
          <cell r="E2548" t="str">
            <v>T640</v>
          </cell>
          <cell r="F2548" t="str">
            <v>PRISON LOCALE ERRACHIDIA</v>
          </cell>
          <cell r="G2548" t="str">
            <v>BTP</v>
          </cell>
          <cell r="H2548" t="str">
            <v>Batiment et Travaux Publics</v>
          </cell>
          <cell r="I2548" t="str">
            <v>S</v>
          </cell>
          <cell r="J2548" t="str">
            <v>FQ</v>
          </cell>
          <cell r="K2548" t="str">
            <v>PRD_EB_FQ</v>
          </cell>
          <cell r="L2548" t="str">
            <v>Electricité de Bâtiment</v>
          </cell>
          <cell r="M2548">
            <v>9</v>
          </cell>
          <cell r="N2548" t="str">
            <v>Q</v>
          </cell>
          <cell r="O2548" t="str">
            <v>FQ (Classique)</v>
          </cell>
          <cell r="P2548" t="str">
            <v>1A</v>
          </cell>
          <cell r="Q2548">
            <v>20</v>
          </cell>
          <cell r="R2548">
            <v>22</v>
          </cell>
          <cell r="S2548" t="str">
            <v>CDJ</v>
          </cell>
          <cell r="T2548">
            <v>27</v>
          </cell>
        </row>
        <row r="2549">
          <cell r="A2549" t="str">
            <v>T640PRD_FA_FQ1ACDJ</v>
          </cell>
          <cell r="B2549" t="str">
            <v>Jour</v>
          </cell>
          <cell r="C2549" t="str">
            <v>PRD</v>
          </cell>
          <cell r="D2549" t="str">
            <v>Centre Sud</v>
          </cell>
          <cell r="E2549" t="str">
            <v>T640</v>
          </cell>
          <cell r="F2549" t="str">
            <v>PRISON LOCALE ERRACHIDIA</v>
          </cell>
          <cell r="G2549" t="str">
            <v>Industriel</v>
          </cell>
          <cell r="H2549" t="str">
            <v>Construction Métallique</v>
          </cell>
          <cell r="I2549" t="str">
            <v>S</v>
          </cell>
          <cell r="J2549" t="str">
            <v>FQ</v>
          </cell>
          <cell r="K2549" t="str">
            <v>PRD_FA_FQ</v>
          </cell>
          <cell r="L2549" t="str">
            <v>Ferronnerie d'Art</v>
          </cell>
          <cell r="M2549">
            <v>6</v>
          </cell>
          <cell r="N2549" t="str">
            <v>Q</v>
          </cell>
          <cell r="O2549" t="str">
            <v>FQ (Classique)</v>
          </cell>
          <cell r="P2549" t="str">
            <v>1A</v>
          </cell>
          <cell r="Q2549">
            <v>20</v>
          </cell>
          <cell r="R2549">
            <v>14</v>
          </cell>
          <cell r="S2549" t="str">
            <v>CDJ</v>
          </cell>
          <cell r="T2549">
            <v>14</v>
          </cell>
        </row>
        <row r="2550">
          <cell r="A2550" t="str">
            <v>T640PRD_MP_FQ1ACDJ</v>
          </cell>
          <cell r="B2550" t="str">
            <v>Jour</v>
          </cell>
          <cell r="C2550" t="str">
            <v>PRD</v>
          </cell>
          <cell r="D2550" t="str">
            <v>Centre Sud</v>
          </cell>
          <cell r="E2550" t="str">
            <v>T640</v>
          </cell>
          <cell r="F2550" t="str">
            <v>PRISON LOCALE ERRACHIDIA</v>
          </cell>
          <cell r="G2550" t="str">
            <v>BTP</v>
          </cell>
          <cell r="H2550" t="str">
            <v>Batiment et Travaux Publics</v>
          </cell>
          <cell r="I2550" t="str">
            <v>S</v>
          </cell>
          <cell r="J2550" t="str">
            <v>FQ</v>
          </cell>
          <cell r="K2550" t="str">
            <v>PRD_MP_FQ</v>
          </cell>
          <cell r="L2550" t="str">
            <v>Maçonnerie Polyvalente</v>
          </cell>
          <cell r="M2550">
            <v>9</v>
          </cell>
          <cell r="N2550" t="str">
            <v>Q</v>
          </cell>
          <cell r="O2550" t="str">
            <v>FQ (Classique)</v>
          </cell>
          <cell r="P2550" t="str">
            <v>1A</v>
          </cell>
          <cell r="Q2550">
            <v>20</v>
          </cell>
          <cell r="R2550">
            <v>19</v>
          </cell>
          <cell r="S2550" t="str">
            <v>CDJ</v>
          </cell>
          <cell r="T2550">
            <v>25</v>
          </cell>
        </row>
        <row r="2551">
          <cell r="A2551" t="str">
            <v>T640PRD_PL_FQ1ACDJ</v>
          </cell>
          <cell r="B2551" t="str">
            <v>Jour</v>
          </cell>
          <cell r="C2551" t="str">
            <v>PRD</v>
          </cell>
          <cell r="D2551" t="str">
            <v>Centre Sud</v>
          </cell>
          <cell r="E2551" t="str">
            <v>T640</v>
          </cell>
          <cell r="F2551" t="str">
            <v>PRISON LOCALE ERRACHIDIA</v>
          </cell>
          <cell r="G2551" t="str">
            <v>BTP</v>
          </cell>
          <cell r="H2551" t="str">
            <v>Batiment et Travaux Publics</v>
          </cell>
          <cell r="I2551" t="str">
            <v>S</v>
          </cell>
          <cell r="J2551" t="str">
            <v>FQ</v>
          </cell>
          <cell r="K2551" t="str">
            <v>PRD_PL_FQ</v>
          </cell>
          <cell r="L2551" t="str">
            <v>Plâtrier</v>
          </cell>
          <cell r="M2551">
            <v>9</v>
          </cell>
          <cell r="N2551" t="str">
            <v>Q</v>
          </cell>
          <cell r="O2551" t="str">
            <v>FQ (Classique)</v>
          </cell>
          <cell r="P2551" t="str">
            <v>1A</v>
          </cell>
          <cell r="Q2551">
            <v>20</v>
          </cell>
          <cell r="R2551">
            <v>18</v>
          </cell>
          <cell r="S2551" t="str">
            <v>CDJ</v>
          </cell>
          <cell r="T2551">
            <v>21</v>
          </cell>
        </row>
        <row r="2552">
          <cell r="A2552" t="str">
            <v>T640PRD_PS_FQ1ACDJ</v>
          </cell>
          <cell r="B2552" t="str">
            <v>Jour</v>
          </cell>
          <cell r="C2552" t="str">
            <v>PRD</v>
          </cell>
          <cell r="D2552" t="str">
            <v>Centre Sud</v>
          </cell>
          <cell r="E2552" t="str">
            <v>T640</v>
          </cell>
          <cell r="F2552" t="str">
            <v>PRISON LOCALE ERRACHIDIA</v>
          </cell>
          <cell r="G2552" t="str">
            <v>BTP</v>
          </cell>
          <cell r="H2552" t="str">
            <v>Batiment et Travaux Publics</v>
          </cell>
          <cell r="I2552" t="str">
            <v>S</v>
          </cell>
          <cell r="J2552" t="str">
            <v>FQ</v>
          </cell>
          <cell r="K2552" t="str">
            <v>PRD_PS_FQ</v>
          </cell>
          <cell r="L2552" t="str">
            <v>Plomberie Sanitaire</v>
          </cell>
          <cell r="M2552">
            <v>9</v>
          </cell>
          <cell r="N2552" t="str">
            <v>Q</v>
          </cell>
          <cell r="O2552" t="str">
            <v>FQ (Classique)</v>
          </cell>
          <cell r="P2552" t="str">
            <v>1A</v>
          </cell>
          <cell r="Q2552">
            <v>20</v>
          </cell>
          <cell r="R2552">
            <v>19</v>
          </cell>
          <cell r="S2552" t="str">
            <v>CDJ</v>
          </cell>
          <cell r="T2552">
            <v>20</v>
          </cell>
        </row>
        <row r="2553">
          <cell r="A2553" t="str">
            <v>T640PRD_PV_FQ1ACDJ</v>
          </cell>
          <cell r="B2553" t="str">
            <v>Jour</v>
          </cell>
          <cell r="C2553" t="str">
            <v>PRD</v>
          </cell>
          <cell r="D2553" t="str">
            <v>Centre Sud</v>
          </cell>
          <cell r="E2553" t="str">
            <v>T640</v>
          </cell>
          <cell r="F2553" t="str">
            <v>PRISON LOCALE ERRACHIDIA</v>
          </cell>
          <cell r="G2553" t="str">
            <v>BTP</v>
          </cell>
          <cell r="H2553" t="str">
            <v>Batiment et Travaux Publics</v>
          </cell>
          <cell r="I2553" t="str">
            <v>S</v>
          </cell>
          <cell r="J2553" t="str">
            <v>FQ</v>
          </cell>
          <cell r="K2553" t="str">
            <v>PRD_PV_FQ</v>
          </cell>
          <cell r="L2553" t="str">
            <v>Peintre Vitrier</v>
          </cell>
          <cell r="M2553">
            <v>9</v>
          </cell>
          <cell r="N2553" t="str">
            <v>Q</v>
          </cell>
          <cell r="O2553" t="str">
            <v>FQ (Classique)</v>
          </cell>
          <cell r="P2553" t="str">
            <v>1A</v>
          </cell>
          <cell r="Q2553">
            <v>20</v>
          </cell>
          <cell r="R2553">
            <v>18</v>
          </cell>
          <cell r="S2553" t="str">
            <v>CDJ</v>
          </cell>
          <cell r="T2553">
            <v>20</v>
          </cell>
        </row>
        <row r="2554">
          <cell r="A2554" t="str">
            <v>T670PRD_EB_FQ1ACDJ</v>
          </cell>
          <cell r="B2554" t="str">
            <v>Jour</v>
          </cell>
          <cell r="C2554" t="str">
            <v>PRD</v>
          </cell>
          <cell r="D2554" t="str">
            <v>Centre Sud</v>
          </cell>
          <cell r="E2554" t="str">
            <v>T670</v>
          </cell>
          <cell r="F2554" t="str">
            <v>PRISON LOCALE AZROU</v>
          </cell>
          <cell r="G2554" t="str">
            <v>BTP</v>
          </cell>
          <cell r="H2554" t="str">
            <v>Batiment et Travaux Publics</v>
          </cell>
          <cell r="I2554" t="str">
            <v>S</v>
          </cell>
          <cell r="J2554" t="str">
            <v>FQ</v>
          </cell>
          <cell r="K2554" t="str">
            <v>PRD_EB_FQ</v>
          </cell>
          <cell r="L2554" t="str">
            <v>Electricité de Bâtiment</v>
          </cell>
          <cell r="M2554">
            <v>9</v>
          </cell>
          <cell r="N2554" t="str">
            <v>Q</v>
          </cell>
          <cell r="O2554" t="str">
            <v>FQ (Classique)</v>
          </cell>
          <cell r="P2554" t="str">
            <v>1A</v>
          </cell>
          <cell r="Q2554">
            <v>20</v>
          </cell>
          <cell r="R2554">
            <v>0</v>
          </cell>
          <cell r="S2554" t="str">
            <v>CDJ</v>
          </cell>
          <cell r="T2554">
            <v>0</v>
          </cell>
        </row>
        <row r="2555">
          <cell r="A2555" t="str">
            <v>T670PRD_MM_FQ1ACDJ</v>
          </cell>
          <cell r="B2555" t="str">
            <v>Jour</v>
          </cell>
          <cell r="C2555" t="str">
            <v>PRD</v>
          </cell>
          <cell r="D2555" t="str">
            <v>Centre Sud</v>
          </cell>
          <cell r="E2555" t="str">
            <v>T670</v>
          </cell>
          <cell r="F2555" t="str">
            <v>PRISON LOCALE AZROU</v>
          </cell>
          <cell r="G2555" t="str">
            <v>BTP</v>
          </cell>
          <cell r="H2555" t="str">
            <v>Batiment et Travaux Publics</v>
          </cell>
          <cell r="I2555" t="str">
            <v>S</v>
          </cell>
          <cell r="J2555" t="str">
            <v>FQ</v>
          </cell>
          <cell r="K2555" t="str">
            <v>PRD_MM_FQ</v>
          </cell>
          <cell r="L2555" t="str">
            <v>Menuiserie Métallique</v>
          </cell>
          <cell r="M2555">
            <v>9</v>
          </cell>
          <cell r="N2555" t="str">
            <v>Q</v>
          </cell>
          <cell r="O2555" t="str">
            <v>FQ (Classique)</v>
          </cell>
          <cell r="P2555" t="str">
            <v>1A</v>
          </cell>
          <cell r="Q2555">
            <v>20</v>
          </cell>
          <cell r="R2555">
            <v>0</v>
          </cell>
          <cell r="S2555" t="str">
            <v>CDJ</v>
          </cell>
          <cell r="T2555">
            <v>0</v>
          </cell>
        </row>
        <row r="2556">
          <cell r="A2556" t="str">
            <v>T670PRD_PS_FQ1ACDJ</v>
          </cell>
          <cell r="B2556" t="str">
            <v>Jour</v>
          </cell>
          <cell r="C2556" t="str">
            <v>PRD</v>
          </cell>
          <cell r="D2556" t="str">
            <v>Centre Sud</v>
          </cell>
          <cell r="E2556" t="str">
            <v>T670</v>
          </cell>
          <cell r="F2556" t="str">
            <v>PRISON LOCALE AZROU</v>
          </cell>
          <cell r="G2556" t="str">
            <v>BTP</v>
          </cell>
          <cell r="H2556" t="str">
            <v>Batiment et Travaux Publics</v>
          </cell>
          <cell r="I2556" t="str">
            <v>S</v>
          </cell>
          <cell r="J2556" t="str">
            <v>FQ</v>
          </cell>
          <cell r="K2556" t="str">
            <v>PRD_PS_FQ</v>
          </cell>
          <cell r="L2556" t="str">
            <v>Plomberie Sanitaire</v>
          </cell>
          <cell r="M2556">
            <v>9</v>
          </cell>
          <cell r="N2556" t="str">
            <v>Q</v>
          </cell>
          <cell r="O2556" t="str">
            <v>FQ (Classique)</v>
          </cell>
          <cell r="P2556" t="str">
            <v>1A</v>
          </cell>
          <cell r="Q2556">
            <v>20</v>
          </cell>
          <cell r="R2556">
            <v>0</v>
          </cell>
          <cell r="S2556" t="str">
            <v>CDJ</v>
          </cell>
          <cell r="T2556">
            <v>0</v>
          </cell>
        </row>
        <row r="2557">
          <cell r="A2557" t="str">
            <v>T670PRD_PV_FQ1ACDJ</v>
          </cell>
          <cell r="B2557" t="str">
            <v>Jour</v>
          </cell>
          <cell r="C2557" t="str">
            <v>PRD</v>
          </cell>
          <cell r="D2557" t="str">
            <v>Centre Sud</v>
          </cell>
          <cell r="E2557" t="str">
            <v>T670</v>
          </cell>
          <cell r="F2557" t="str">
            <v>PRISON LOCALE AZROU</v>
          </cell>
          <cell r="G2557" t="str">
            <v>BTP</v>
          </cell>
          <cell r="H2557" t="str">
            <v>Batiment et Travaux Publics</v>
          </cell>
          <cell r="I2557" t="str">
            <v>S</v>
          </cell>
          <cell r="J2557" t="str">
            <v>FQ</v>
          </cell>
          <cell r="K2557" t="str">
            <v>PRD_PV_FQ</v>
          </cell>
          <cell r="L2557" t="str">
            <v>Peintre Vitrier</v>
          </cell>
          <cell r="M2557">
            <v>9</v>
          </cell>
          <cell r="N2557" t="str">
            <v>Q</v>
          </cell>
          <cell r="O2557" t="str">
            <v>FQ (Classique)</v>
          </cell>
          <cell r="P2557" t="str">
            <v>1A</v>
          </cell>
          <cell r="Q2557">
            <v>20</v>
          </cell>
          <cell r="R2557">
            <v>0</v>
          </cell>
          <cell r="S2557" t="str">
            <v>CDJ</v>
          </cell>
          <cell r="T2557">
            <v>0</v>
          </cell>
        </row>
        <row r="2558">
          <cell r="A2558" t="str">
            <v>T680PRD_EB_FQ1ACDJ</v>
          </cell>
          <cell r="B2558" t="str">
            <v>Jour</v>
          </cell>
          <cell r="C2558" t="str">
            <v>PRD</v>
          </cell>
          <cell r="D2558" t="str">
            <v>Centre Sud</v>
          </cell>
          <cell r="E2558" t="str">
            <v>T680</v>
          </cell>
          <cell r="F2558" t="str">
            <v>PRISON LOCALE TOULAL 2 MEKNES</v>
          </cell>
          <cell r="G2558" t="str">
            <v>BTP</v>
          </cell>
          <cell r="H2558" t="str">
            <v>Batiment et Travaux Publics</v>
          </cell>
          <cell r="I2558" t="str">
            <v>S</v>
          </cell>
          <cell r="J2558" t="str">
            <v>FQ</v>
          </cell>
          <cell r="K2558" t="str">
            <v>PRD_EB_FQ</v>
          </cell>
          <cell r="L2558" t="str">
            <v>Electricité de Bâtiment</v>
          </cell>
          <cell r="M2558">
            <v>9</v>
          </cell>
          <cell r="N2558" t="str">
            <v>Q</v>
          </cell>
          <cell r="O2558" t="str">
            <v>FQ (Classique)</v>
          </cell>
          <cell r="P2558" t="str">
            <v>1A</v>
          </cell>
          <cell r="Q2558">
            <v>20</v>
          </cell>
          <cell r="R2558">
            <v>20</v>
          </cell>
          <cell r="S2558" t="str">
            <v>CDJ</v>
          </cell>
          <cell r="T2558">
            <v>20</v>
          </cell>
        </row>
        <row r="2559">
          <cell r="A2559" t="str">
            <v>T680PRD_MP_FQ1ACDJ</v>
          </cell>
          <cell r="B2559" t="str">
            <v>Jour</v>
          </cell>
          <cell r="C2559" t="str">
            <v>PRD</v>
          </cell>
          <cell r="D2559" t="str">
            <v>Centre Sud</v>
          </cell>
          <cell r="E2559" t="str">
            <v>T680</v>
          </cell>
          <cell r="F2559" t="str">
            <v>PRISON LOCALE TOULAL 2 MEKNES</v>
          </cell>
          <cell r="G2559" t="str">
            <v>BTP</v>
          </cell>
          <cell r="H2559" t="str">
            <v>Batiment et Travaux Publics</v>
          </cell>
          <cell r="I2559" t="str">
            <v>S</v>
          </cell>
          <cell r="J2559" t="str">
            <v>FQ</v>
          </cell>
          <cell r="K2559" t="str">
            <v>PRD_MP_FQ</v>
          </cell>
          <cell r="L2559" t="str">
            <v>Maçonnerie Polyvalente</v>
          </cell>
          <cell r="M2559">
            <v>9</v>
          </cell>
          <cell r="N2559" t="str">
            <v>Q</v>
          </cell>
          <cell r="O2559" t="str">
            <v>FQ (Classique)</v>
          </cell>
          <cell r="P2559" t="str">
            <v>1A</v>
          </cell>
          <cell r="Q2559">
            <v>20</v>
          </cell>
          <cell r="R2559">
            <v>20</v>
          </cell>
          <cell r="S2559" t="str">
            <v>CDJ</v>
          </cell>
          <cell r="T2559">
            <v>20</v>
          </cell>
        </row>
        <row r="2560">
          <cell r="A2560" t="str">
            <v>T680PRD_PS_FQ1ACDJ</v>
          </cell>
          <cell r="B2560" t="str">
            <v>Jour</v>
          </cell>
          <cell r="C2560" t="str">
            <v>PRD</v>
          </cell>
          <cell r="D2560" t="str">
            <v>Centre Sud</v>
          </cell>
          <cell r="E2560" t="str">
            <v>T680</v>
          </cell>
          <cell r="F2560" t="str">
            <v>PRISON LOCALE TOULAL 2 MEKNES</v>
          </cell>
          <cell r="G2560" t="str">
            <v>BTP</v>
          </cell>
          <cell r="H2560" t="str">
            <v>Batiment et Travaux Publics</v>
          </cell>
          <cell r="I2560" t="str">
            <v>S</v>
          </cell>
          <cell r="J2560" t="str">
            <v>FQ</v>
          </cell>
          <cell r="K2560" t="str">
            <v>PRD_PS_FQ</v>
          </cell>
          <cell r="L2560" t="str">
            <v>Plomberie Sanitaire</v>
          </cell>
          <cell r="M2560">
            <v>9</v>
          </cell>
          <cell r="N2560" t="str">
            <v>Q</v>
          </cell>
          <cell r="O2560" t="str">
            <v>FQ (Classique)</v>
          </cell>
          <cell r="P2560" t="str">
            <v>1A</v>
          </cell>
          <cell r="Q2560">
            <v>20</v>
          </cell>
          <cell r="R2560">
            <v>20</v>
          </cell>
          <cell r="S2560" t="str">
            <v>CDJ</v>
          </cell>
          <cell r="T2560">
            <v>20</v>
          </cell>
        </row>
        <row r="2561">
          <cell r="A2561" t="str">
            <v>T680PRD_PV_FQ1ACDJ</v>
          </cell>
          <cell r="B2561" t="str">
            <v>Jour</v>
          </cell>
          <cell r="C2561" t="str">
            <v>PRD</v>
          </cell>
          <cell r="D2561" t="str">
            <v>Centre Sud</v>
          </cell>
          <cell r="E2561" t="str">
            <v>T680</v>
          </cell>
          <cell r="F2561" t="str">
            <v>PRISON LOCALE TOULAL 2 MEKNES</v>
          </cell>
          <cell r="G2561" t="str">
            <v>BTP</v>
          </cell>
          <cell r="H2561" t="str">
            <v>Batiment et Travaux Publics</v>
          </cell>
          <cell r="I2561" t="str">
            <v>S</v>
          </cell>
          <cell r="J2561" t="str">
            <v>FQ</v>
          </cell>
          <cell r="K2561" t="str">
            <v>PRD_PV_FQ</v>
          </cell>
          <cell r="L2561" t="str">
            <v>Peintre Vitrier</v>
          </cell>
          <cell r="M2561">
            <v>9</v>
          </cell>
          <cell r="N2561" t="str">
            <v>Q</v>
          </cell>
          <cell r="O2561" t="str">
            <v>FQ (Classique)</v>
          </cell>
          <cell r="P2561" t="str">
            <v>1A</v>
          </cell>
          <cell r="Q2561">
            <v>20</v>
          </cell>
          <cell r="R2561">
            <v>41</v>
          </cell>
          <cell r="S2561" t="str">
            <v>CDJ</v>
          </cell>
          <cell r="T2561">
            <v>41</v>
          </cell>
        </row>
        <row r="2562">
          <cell r="A2562" t="str">
            <v>T950THR_CCU_FQ1ACDJ</v>
          </cell>
          <cell r="B2562" t="str">
            <v>Jour</v>
          </cell>
          <cell r="C2562" t="str">
            <v>OFPPT</v>
          </cell>
          <cell r="D2562" t="str">
            <v>Centre Sud</v>
          </cell>
          <cell r="E2562" t="str">
            <v>T950</v>
          </cell>
          <cell r="F2562" t="str">
            <v xml:space="preserve">INSTITUT SPECIALISE DE TECHNOLOGIE EN HOTELLERIE ET DE TOURISME MEKNES </v>
          </cell>
          <cell r="G2562" t="str">
            <v>Hôtellerie et Tourisme</v>
          </cell>
          <cell r="H2562" t="str">
            <v>Hôtellerie et Tourisme</v>
          </cell>
          <cell r="I2562" t="str">
            <v>Q</v>
          </cell>
          <cell r="J2562" t="str">
            <v>FQ</v>
          </cell>
          <cell r="K2562" t="str">
            <v>THR_CCU_FQ</v>
          </cell>
          <cell r="L2562" t="str">
            <v>Commis de cuisine</v>
          </cell>
          <cell r="M2562">
            <v>6</v>
          </cell>
          <cell r="N2562" t="str">
            <v>Q</v>
          </cell>
          <cell r="O2562" t="str">
            <v>FQ (Classique)</v>
          </cell>
          <cell r="P2562" t="str">
            <v>1A</v>
          </cell>
          <cell r="Q2562">
            <v>36</v>
          </cell>
          <cell r="R2562">
            <v>36</v>
          </cell>
          <cell r="S2562" t="str">
            <v>CDJ</v>
          </cell>
          <cell r="T2562">
            <v>47</v>
          </cell>
        </row>
        <row r="2563">
          <cell r="A2563" t="str">
            <v>THI0FM_GMI_FQ1ACDJ</v>
          </cell>
          <cell r="B2563" t="str">
            <v>Jour</v>
          </cell>
          <cell r="C2563" t="str">
            <v>OFPPT</v>
          </cell>
          <cell r="D2563" t="str">
            <v>Centre Sud</v>
          </cell>
          <cell r="E2563" t="str">
            <v>THI0</v>
          </cell>
          <cell r="F2563" t="str">
            <v>INSTITUT SPECIALISE DE TECHNOLOGIE APPLIQUEE ROUTE AGOURAY MEKNES</v>
          </cell>
          <cell r="G2563" t="str">
            <v>Industriel</v>
          </cell>
          <cell r="H2563" t="str">
            <v>Fabrication Mécanique</v>
          </cell>
          <cell r="I2563" t="str">
            <v>TS</v>
          </cell>
          <cell r="J2563" t="str">
            <v>FQ</v>
          </cell>
          <cell r="K2563" t="str">
            <v>FM_GMI_FQ</v>
          </cell>
          <cell r="L2563" t="str">
            <v>Gestion de la Maintenance Industrielle</v>
          </cell>
          <cell r="M2563">
            <v>9</v>
          </cell>
          <cell r="N2563" t="str">
            <v>Q</v>
          </cell>
          <cell r="O2563" t="str">
            <v>FQ (Classique)</v>
          </cell>
          <cell r="P2563" t="str">
            <v>1A</v>
          </cell>
          <cell r="Q2563">
            <v>25</v>
          </cell>
          <cell r="R2563">
            <v>28</v>
          </cell>
          <cell r="S2563" t="str">
            <v>CDJ</v>
          </cell>
          <cell r="T2563">
            <v>36</v>
          </cell>
        </row>
        <row r="2564">
          <cell r="A2564" t="str">
            <v>THI0TR_SESR_FQ1ACDJ</v>
          </cell>
          <cell r="B2564" t="str">
            <v>Jour</v>
          </cell>
          <cell r="C2564" t="str">
            <v>OFPPT</v>
          </cell>
          <cell r="D2564" t="str">
            <v>Centre Sud</v>
          </cell>
          <cell r="E2564" t="str">
            <v>THI0</v>
          </cell>
          <cell r="F2564" t="str">
            <v>INSTITUT SPECIALISE DE TECHNOLOGIE APPLIQUEE ROUTE AGOURAY MEKNES</v>
          </cell>
          <cell r="G2564" t="str">
            <v>Transport et Logistique</v>
          </cell>
          <cell r="H2564" t="str">
            <v>Transport et Logistique</v>
          </cell>
          <cell r="I2564" t="str">
            <v>S</v>
          </cell>
          <cell r="J2564" t="str">
            <v>FQ</v>
          </cell>
          <cell r="K2564" t="str">
            <v>TR_SESR_FQ</v>
          </cell>
          <cell r="L2564" t="str">
            <v>Session d'Education à la Sécurité Routière</v>
          </cell>
          <cell r="M2564">
            <v>1</v>
          </cell>
          <cell r="N2564" t="str">
            <v>Q</v>
          </cell>
          <cell r="O2564" t="str">
            <v>FQ (Classique)</v>
          </cell>
          <cell r="P2564" t="str">
            <v>1A</v>
          </cell>
          <cell r="Q2564">
            <v>96</v>
          </cell>
          <cell r="R2564">
            <v>30</v>
          </cell>
          <cell r="S2564" t="str">
            <v>CDJ</v>
          </cell>
          <cell r="T2564">
            <v>61</v>
          </cell>
        </row>
        <row r="2565">
          <cell r="A2565" t="str">
            <v>THK0REM_EEA_FQ1ACDJ</v>
          </cell>
          <cell r="B2565" t="str">
            <v>Jour</v>
          </cell>
          <cell r="C2565" t="str">
            <v>OFPPT</v>
          </cell>
          <cell r="D2565" t="str">
            <v>Centre Sud</v>
          </cell>
          <cell r="E2565" t="str">
            <v>THK0</v>
          </cell>
          <cell r="F2565" t="str">
            <v>INSTITUT DE TECHNOLOGIE APPLIQUEE ROUTE AGOURAY MEKNES</v>
          </cell>
          <cell r="G2565" t="str">
            <v>Industriel</v>
          </cell>
          <cell r="H2565" t="str">
            <v>Réparation des Engins à Moteurs</v>
          </cell>
          <cell r="I2565" t="str">
            <v>T</v>
          </cell>
          <cell r="J2565" t="str">
            <v>FQ</v>
          </cell>
          <cell r="K2565" t="str">
            <v>REM_EEA_FQ</v>
          </cell>
          <cell r="L2565" t="str">
            <v>Electricité et Electronique Automobile</v>
          </cell>
          <cell r="M2565">
            <v>6</v>
          </cell>
          <cell r="N2565" t="str">
            <v>Q</v>
          </cell>
          <cell r="O2565" t="str">
            <v>FQ (Classique)</v>
          </cell>
          <cell r="P2565" t="str">
            <v>1A</v>
          </cell>
          <cell r="Q2565">
            <v>25</v>
          </cell>
          <cell r="R2565">
            <v>50</v>
          </cell>
          <cell r="S2565" t="str">
            <v>CDJ</v>
          </cell>
          <cell r="T2565">
            <v>53</v>
          </cell>
        </row>
        <row r="2566">
          <cell r="A2566" t="str">
            <v>THM0PRD_BP_FQ1ACDJ</v>
          </cell>
          <cell r="B2566" t="str">
            <v>Jour</v>
          </cell>
          <cell r="C2566" t="str">
            <v>CC</v>
          </cell>
          <cell r="D2566" t="str">
            <v>Centre Sud</v>
          </cell>
          <cell r="E2566" t="str">
            <v>THM0</v>
          </cell>
          <cell r="F2566" t="str">
            <v>CENTRE DE FORMATION ET DE QUALIFICATION DE LA FEMME TOULAL MEKNES</v>
          </cell>
          <cell r="G2566" t="str">
            <v>Hôtellerie et Tourisme</v>
          </cell>
          <cell r="H2566" t="str">
            <v>Hôtellerie et Tourisme</v>
          </cell>
          <cell r="I2566" t="str">
            <v>S</v>
          </cell>
          <cell r="J2566" t="str">
            <v>FQ</v>
          </cell>
          <cell r="K2566" t="str">
            <v>PRD_BP_FQ</v>
          </cell>
          <cell r="L2566" t="str">
            <v>Boulangerie Pâtisserie</v>
          </cell>
          <cell r="M2566">
            <v>9</v>
          </cell>
          <cell r="N2566" t="str">
            <v>Q</v>
          </cell>
          <cell r="O2566" t="str">
            <v>FQ (Classique)</v>
          </cell>
          <cell r="P2566" t="str">
            <v>1A</v>
          </cell>
          <cell r="Q2566">
            <v>18</v>
          </cell>
          <cell r="R2566">
            <v>16</v>
          </cell>
          <cell r="S2566" t="str">
            <v>CDJ</v>
          </cell>
          <cell r="T2566">
            <v>16</v>
          </cell>
        </row>
        <row r="2567">
          <cell r="A2567" t="str">
            <v>THM0PRD_CCT_FQ1ACDJ</v>
          </cell>
          <cell r="B2567" t="str">
            <v>Jour</v>
          </cell>
          <cell r="C2567" t="str">
            <v>CC</v>
          </cell>
          <cell r="D2567" t="str">
            <v>Centre Sud</v>
          </cell>
          <cell r="E2567" t="str">
            <v>THM0</v>
          </cell>
          <cell r="F2567" t="str">
            <v>CENTRE DE FORMATION ET DE QUALIFICATION DE LA FEMME TOULAL MEKNES</v>
          </cell>
          <cell r="G2567" t="str">
            <v>Industriel</v>
          </cell>
          <cell r="H2567" t="str">
            <v>Textile Habillement</v>
          </cell>
          <cell r="I2567" t="str">
            <v>S</v>
          </cell>
          <cell r="J2567" t="str">
            <v>FQ</v>
          </cell>
          <cell r="K2567" t="str">
            <v>PRD_CCT_FQ</v>
          </cell>
          <cell r="L2567" t="str">
            <v>Coupe et Couture</v>
          </cell>
          <cell r="M2567">
            <v>9</v>
          </cell>
          <cell r="N2567" t="str">
            <v>Q</v>
          </cell>
          <cell r="O2567" t="str">
            <v>FQ (Classique)</v>
          </cell>
          <cell r="P2567" t="str">
            <v>1A</v>
          </cell>
          <cell r="Q2567">
            <v>36</v>
          </cell>
          <cell r="R2567">
            <v>17</v>
          </cell>
          <cell r="S2567" t="str">
            <v>CDJ</v>
          </cell>
          <cell r="T2567">
            <v>17</v>
          </cell>
        </row>
        <row r="2568">
          <cell r="A2568" t="str">
            <v>TJK0TR_SESR_FQ1ACDJ</v>
          </cell>
          <cell r="B2568" t="str">
            <v>Jour</v>
          </cell>
          <cell r="C2568" t="str">
            <v>OFPPT</v>
          </cell>
          <cell r="D2568" t="str">
            <v>Centre Sud</v>
          </cell>
          <cell r="E2568" t="str">
            <v>TJK0</v>
          </cell>
          <cell r="F2568" t="str">
            <v>INSTITUT SPECIALISE DE TECHNOLOGIE APPLIQUEE MOHAMED EL FASSI ERRACHIDIA</v>
          </cell>
          <cell r="G2568" t="str">
            <v>Transport et Logistique</v>
          </cell>
          <cell r="H2568" t="str">
            <v>Transport et Logistique</v>
          </cell>
          <cell r="I2568" t="str">
            <v>S</v>
          </cell>
          <cell r="J2568" t="str">
            <v>FQ</v>
          </cell>
          <cell r="K2568" t="str">
            <v>TR_SESR_FQ</v>
          </cell>
          <cell r="L2568" t="str">
            <v>Session d'Education à la Sécurité Routière</v>
          </cell>
          <cell r="M2568">
            <v>1</v>
          </cell>
          <cell r="N2568" t="str">
            <v>Q</v>
          </cell>
          <cell r="O2568" t="str">
            <v>FQ (Classique)</v>
          </cell>
          <cell r="P2568" t="str">
            <v>1A</v>
          </cell>
          <cell r="Q2568">
            <v>48</v>
          </cell>
          <cell r="R2568">
            <v>0</v>
          </cell>
          <cell r="S2568" t="str">
            <v>CDJ</v>
          </cell>
          <cell r="T2568">
            <v>0</v>
          </cell>
        </row>
        <row r="2569">
          <cell r="A2569" t="str">
            <v>TJL0AGC_GS_FQ1ACDJ</v>
          </cell>
          <cell r="B2569" t="str">
            <v>Jour</v>
          </cell>
          <cell r="C2569" t="str">
            <v>OFPPT</v>
          </cell>
          <cell r="D2569" t="str">
            <v>Centre Sud</v>
          </cell>
          <cell r="E2569" t="str">
            <v>TJL0</v>
          </cell>
          <cell r="F2569" t="str">
            <v>INSTITUT SPECIALISE DE TECHNOLOGIE APPLIQUEE ERFOUD</v>
          </cell>
          <cell r="G2569" t="str">
            <v>Tertiaire</v>
          </cell>
          <cell r="H2569" t="str">
            <v>Administration Gestion et Commerce</v>
          </cell>
          <cell r="I2569" t="str">
            <v>T</v>
          </cell>
          <cell r="J2569" t="str">
            <v>FQ</v>
          </cell>
          <cell r="K2569" t="str">
            <v>AGC_GS_FQ</v>
          </cell>
          <cell r="L2569" t="str">
            <v>Gestionnaire de stocks</v>
          </cell>
          <cell r="M2569">
            <v>6</v>
          </cell>
          <cell r="N2569" t="str">
            <v>Q</v>
          </cell>
          <cell r="O2569" t="str">
            <v>FQ (Classique)</v>
          </cell>
          <cell r="P2569" t="str">
            <v>1A</v>
          </cell>
          <cell r="Q2569">
            <v>25</v>
          </cell>
          <cell r="R2569">
            <v>0</v>
          </cell>
          <cell r="S2569" t="str">
            <v>CDJ</v>
          </cell>
          <cell r="T2569">
            <v>0</v>
          </cell>
        </row>
        <row r="2570">
          <cell r="A2570" t="str">
            <v>TMB0BTP_OT_FQ1ACDJ</v>
          </cell>
          <cell r="B2570" t="str">
            <v>Jour</v>
          </cell>
          <cell r="C2570" t="str">
            <v>OFPPT</v>
          </cell>
          <cell r="D2570" t="str">
            <v>Centre Sud</v>
          </cell>
          <cell r="E2570" t="str">
            <v>TMB0</v>
          </cell>
          <cell r="F2570" t="str">
            <v>CENTRE DE FORMATION DANS LES METIERS DU BATIMENT MEKNES</v>
          </cell>
          <cell r="G2570" t="str">
            <v>BTP</v>
          </cell>
          <cell r="H2570" t="str">
            <v>Batiment et Travaux Publics</v>
          </cell>
          <cell r="I2570" t="str">
            <v>T</v>
          </cell>
          <cell r="J2570" t="str">
            <v>FQ</v>
          </cell>
          <cell r="K2570" t="str">
            <v>BTP_OT_FQ</v>
          </cell>
          <cell r="L2570" t="str">
            <v>Opérateur Topographe</v>
          </cell>
          <cell r="M2570">
            <v>6</v>
          </cell>
          <cell r="N2570" t="str">
            <v>Q</v>
          </cell>
          <cell r="O2570" t="str">
            <v>FQ (Classique)</v>
          </cell>
          <cell r="P2570" t="str">
            <v>1A</v>
          </cell>
          <cell r="Q2570">
            <v>25</v>
          </cell>
          <cell r="R2570">
            <v>48</v>
          </cell>
          <cell r="S2570" t="str">
            <v>CDJ</v>
          </cell>
          <cell r="T2570">
            <v>50</v>
          </cell>
        </row>
        <row r="2571">
          <cell r="A2571" t="str">
            <v>TMB0BTP_PPR_FQ1ACDJ</v>
          </cell>
          <cell r="B2571" t="str">
            <v>Jour</v>
          </cell>
          <cell r="C2571" t="str">
            <v>OFPPT</v>
          </cell>
          <cell r="D2571" t="str">
            <v>Centre Sud</v>
          </cell>
          <cell r="E2571" t="str">
            <v>TMB0</v>
          </cell>
          <cell r="F2571" t="str">
            <v>CENTRE DE FORMATION DANS LES METIERS DU BATIMENT MEKNES</v>
          </cell>
          <cell r="G2571" t="str">
            <v>BTP</v>
          </cell>
          <cell r="H2571" t="str">
            <v>Batiment et Travaux Publics</v>
          </cell>
          <cell r="I2571" t="str">
            <v>Q</v>
          </cell>
          <cell r="J2571" t="str">
            <v>FQ</v>
          </cell>
          <cell r="K2571" t="str">
            <v>BTP_PPR_FQ</v>
          </cell>
          <cell r="L2571" t="str">
            <v>Plâtrier Projeteur</v>
          </cell>
          <cell r="M2571">
            <v>6</v>
          </cell>
          <cell r="N2571" t="str">
            <v>Q</v>
          </cell>
          <cell r="O2571" t="str">
            <v>FQ (Classique)</v>
          </cell>
          <cell r="P2571" t="str">
            <v>1A</v>
          </cell>
          <cell r="Q2571">
            <v>25</v>
          </cell>
          <cell r="R2571">
            <v>0</v>
          </cell>
          <cell r="S2571" t="str">
            <v>CDJ</v>
          </cell>
          <cell r="T2571">
            <v>0</v>
          </cell>
        </row>
        <row r="2572">
          <cell r="A2572" t="str">
            <v>TMB0BTP_PRS_FQ1ACDJ</v>
          </cell>
          <cell r="B2572" t="str">
            <v>Jour</v>
          </cell>
          <cell r="C2572" t="str">
            <v>OFPPT</v>
          </cell>
          <cell r="D2572" t="str">
            <v>Centre Sud</v>
          </cell>
          <cell r="E2572" t="str">
            <v>TMB0</v>
          </cell>
          <cell r="F2572" t="str">
            <v>CENTRE DE FORMATION DANS LES METIERS DU BATIMENT MEKNES</v>
          </cell>
          <cell r="G2572" t="str">
            <v>BTP</v>
          </cell>
          <cell r="H2572" t="str">
            <v>Batiment et Travaux Publics</v>
          </cell>
          <cell r="I2572" t="str">
            <v>Q</v>
          </cell>
          <cell r="J2572" t="str">
            <v>FQ</v>
          </cell>
          <cell r="K2572" t="str">
            <v>BTP_PRS_FQ</v>
          </cell>
          <cell r="L2572" t="str">
            <v>Poseur de Revêtements Sols</v>
          </cell>
          <cell r="M2572">
            <v>6</v>
          </cell>
          <cell r="N2572" t="str">
            <v>Q</v>
          </cell>
          <cell r="O2572" t="str">
            <v>FQ (Classique)</v>
          </cell>
          <cell r="P2572" t="str">
            <v>1A</v>
          </cell>
          <cell r="Q2572">
            <v>25</v>
          </cell>
          <cell r="R2572">
            <v>0</v>
          </cell>
          <cell r="S2572" t="str">
            <v>CDJ</v>
          </cell>
          <cell r="T2572">
            <v>0</v>
          </cell>
        </row>
        <row r="2573">
          <cell r="A2573" t="str">
            <v>THI0TR_FCCTX_FQ1ACDJ</v>
          </cell>
          <cell r="B2573" t="str">
            <v>Jour</v>
          </cell>
          <cell r="C2573" t="str">
            <v>OFPPT</v>
          </cell>
          <cell r="D2573" t="str">
            <v>Centre Sud</v>
          </cell>
          <cell r="E2573" t="str">
            <v>THI0</v>
          </cell>
          <cell r="F2573" t="str">
            <v>INSTITUT SPECIALISE DE TECHNOLOGIE APPLIQUEE ROUTE AGOURAY MEKNES</v>
          </cell>
          <cell r="G2573" t="str">
            <v>Transport et Logistique</v>
          </cell>
          <cell r="H2573" t="str">
            <v>Transport et Logistique</v>
          </cell>
          <cell r="I2573" t="str">
            <v>S</v>
          </cell>
          <cell r="J2573" t="str">
            <v>FQ</v>
          </cell>
          <cell r="K2573" t="str">
            <v>TR_FCCTX_FQ</v>
          </cell>
          <cell r="L2573" t="str">
            <v>Formation Continue des Conducteurs de Taxis de la Première et de la Deuxième Catégorie, des Véhicules Dits "Voitures de Grande Remise (TGR)" et "Véhicules Légers Spéciaux de Tourisme (TLS)"</v>
          </cell>
          <cell r="M2573">
            <v>1</v>
          </cell>
          <cell r="N2573" t="str">
            <v>Q</v>
          </cell>
          <cell r="O2573" t="str">
            <v>FQ (Transport Equipement)</v>
          </cell>
          <cell r="P2573" t="str">
            <v>1A</v>
          </cell>
          <cell r="Q2573">
            <v>900</v>
          </cell>
          <cell r="R2573">
            <v>896</v>
          </cell>
          <cell r="S2573" t="str">
            <v>CDJ</v>
          </cell>
          <cell r="T2573">
            <v>1587</v>
          </cell>
        </row>
        <row r="2574">
          <cell r="A2574" t="str">
            <v>THI0TR_FCOTRM_FQ1ACDJ</v>
          </cell>
          <cell r="B2574" t="str">
            <v>Jour</v>
          </cell>
          <cell r="C2574" t="str">
            <v>OFPPT</v>
          </cell>
          <cell r="D2574" t="str">
            <v>Centre Sud</v>
          </cell>
          <cell r="E2574" t="str">
            <v>THI0</v>
          </cell>
          <cell r="F2574" t="str">
            <v>INSTITUT SPECIALISE DE TECHNOLOGIE APPLIQUEE ROUTE AGOURAY MEKNES</v>
          </cell>
          <cell r="G2574" t="str">
            <v>Transport et Logistique</v>
          </cell>
          <cell r="H2574" t="str">
            <v>Transport et Logistique</v>
          </cell>
          <cell r="I2574" t="str">
            <v>S</v>
          </cell>
          <cell r="J2574" t="str">
            <v>FQ</v>
          </cell>
          <cell r="K2574" t="str">
            <v>TR_FCOTRM_FQ</v>
          </cell>
          <cell r="L2574" t="str">
            <v>Formation Continue Obligatoire des Conducteurs de Transport Routier de Marchandises</v>
          </cell>
          <cell r="M2574">
            <v>1</v>
          </cell>
          <cell r="N2574" t="str">
            <v>Q</v>
          </cell>
          <cell r="O2574" t="str">
            <v>FQ (Transport Equipement)</v>
          </cell>
          <cell r="P2574" t="str">
            <v>1A</v>
          </cell>
          <cell r="Q2574">
            <v>2229</v>
          </cell>
          <cell r="R2574">
            <v>833</v>
          </cell>
          <cell r="S2574" t="str">
            <v>CDJ</v>
          </cell>
          <cell r="T2574">
            <v>1544</v>
          </cell>
        </row>
        <row r="2575">
          <cell r="A2575" t="str">
            <v>THI0TR_FCOTRV_FQ1ACDJ</v>
          </cell>
          <cell r="B2575" t="str">
            <v>Jour</v>
          </cell>
          <cell r="C2575" t="str">
            <v>OFPPT</v>
          </cell>
          <cell r="D2575" t="str">
            <v>Centre Sud</v>
          </cell>
          <cell r="E2575" t="str">
            <v>THI0</v>
          </cell>
          <cell r="F2575" t="str">
            <v>INSTITUT SPECIALISE DE TECHNOLOGIE APPLIQUEE ROUTE AGOURAY MEKNES</v>
          </cell>
          <cell r="G2575" t="str">
            <v>Transport et Logistique</v>
          </cell>
          <cell r="H2575" t="str">
            <v>Transport et Logistique</v>
          </cell>
          <cell r="I2575" t="str">
            <v>S</v>
          </cell>
          <cell r="J2575" t="str">
            <v>FQ</v>
          </cell>
          <cell r="K2575" t="str">
            <v>TR_FCOTRV_FQ</v>
          </cell>
          <cell r="L2575" t="str">
            <v>Formation Continue Obligatoire des Conducteurs de Véhicules de Transport en Commun de Personnes</v>
          </cell>
          <cell r="M2575">
            <v>1</v>
          </cell>
          <cell r="N2575" t="str">
            <v>Q</v>
          </cell>
          <cell r="O2575" t="str">
            <v>FQ (Transport Equipement)</v>
          </cell>
          <cell r="P2575" t="str">
            <v>1A</v>
          </cell>
          <cell r="Q2575">
            <v>109</v>
          </cell>
          <cell r="R2575">
            <v>0</v>
          </cell>
          <cell r="S2575" t="str">
            <v>CDJ</v>
          </cell>
          <cell r="T2575">
            <v>0</v>
          </cell>
        </row>
        <row r="2576">
          <cell r="A2576" t="str">
            <v>T020TR_FPPCTX_FQ1ACDJ</v>
          </cell>
          <cell r="B2576" t="str">
            <v>Jour</v>
          </cell>
          <cell r="C2576" t="str">
            <v>OFPPT</v>
          </cell>
          <cell r="D2576" t="str">
            <v>Centre Sud</v>
          </cell>
          <cell r="E2576" t="str">
            <v>T020</v>
          </cell>
          <cell r="F2576" t="str">
            <v>INSTITUT SPECIALISE DE TECHNOLOGIE APPLIQUEE AVENUE DES F.A.R MEKNES</v>
          </cell>
          <cell r="G2576" t="str">
            <v>Transport et Logistique</v>
          </cell>
          <cell r="H2576" t="str">
            <v>Transport et Logistique</v>
          </cell>
          <cell r="I2576" t="str">
            <v>S</v>
          </cell>
          <cell r="J2576" t="str">
            <v>FQ</v>
          </cell>
          <cell r="K2576" t="str">
            <v>TR_FPPCTX_FQ</v>
          </cell>
          <cell r="L2576" t="str">
            <v>Formation des Prétendants au Permis de Confiance Taxi</v>
          </cell>
          <cell r="M2576">
            <v>1</v>
          </cell>
          <cell r="N2576" t="str">
            <v>Q</v>
          </cell>
          <cell r="O2576" t="str">
            <v>FQ (Transport OFPPT)</v>
          </cell>
          <cell r="P2576" t="str">
            <v>1A</v>
          </cell>
          <cell r="Q2576">
            <v>200</v>
          </cell>
          <cell r="R2576">
            <v>25</v>
          </cell>
          <cell r="S2576" t="str">
            <v>CDJ</v>
          </cell>
          <cell r="T2576">
            <v>25</v>
          </cell>
        </row>
        <row r="2577">
          <cell r="A2577" t="str">
            <v>THI0TR_FPPCTX_FQ1ACDJ</v>
          </cell>
          <cell r="B2577" t="str">
            <v>Jour</v>
          </cell>
          <cell r="C2577" t="str">
            <v>OFPPT</v>
          </cell>
          <cell r="D2577" t="str">
            <v>Centre Sud</v>
          </cell>
          <cell r="E2577" t="str">
            <v>THI0</v>
          </cell>
          <cell r="F2577" t="str">
            <v>INSTITUT SPECIALISE DE TECHNOLOGIE APPLIQUEE ROUTE AGOURAY MEKNES</v>
          </cell>
          <cell r="G2577" t="str">
            <v>Transport et Logistique</v>
          </cell>
          <cell r="H2577" t="str">
            <v>Transport et Logistique</v>
          </cell>
          <cell r="I2577" t="str">
            <v>S</v>
          </cell>
          <cell r="J2577" t="str">
            <v>FQ</v>
          </cell>
          <cell r="K2577" t="str">
            <v>TR_FPPCTX_FQ</v>
          </cell>
          <cell r="L2577" t="str">
            <v>Formation des Prétendants au Permis de Confiance Taxi</v>
          </cell>
          <cell r="M2577">
            <v>1</v>
          </cell>
          <cell r="N2577" t="str">
            <v>Q</v>
          </cell>
          <cell r="O2577" t="str">
            <v>FQ (Transport OFPPT)</v>
          </cell>
          <cell r="P2577" t="str">
            <v>1A</v>
          </cell>
          <cell r="Q2577">
            <v>400</v>
          </cell>
          <cell r="R2577">
            <v>0</v>
          </cell>
          <cell r="S2577" t="str">
            <v>CDJ</v>
          </cell>
          <cell r="T2577">
            <v>0</v>
          </cell>
        </row>
        <row r="2578">
          <cell r="A2578" t="str">
            <v>N040CM_OPCM_Q1ACDJ</v>
          </cell>
          <cell r="B2578" t="str">
            <v>Jour</v>
          </cell>
          <cell r="C2578" t="str">
            <v>OFPPT</v>
          </cell>
          <cell r="D2578" t="str">
            <v>Chaouia Tadla</v>
          </cell>
          <cell r="E2578" t="str">
            <v>N040</v>
          </cell>
          <cell r="F2578" t="str">
            <v>INSTITUT SPECIALISE DE TECHNOLOGIE APPLIQUEE HAD SOUALEM</v>
          </cell>
          <cell r="G2578" t="str">
            <v>Industriel</v>
          </cell>
          <cell r="H2578" t="str">
            <v>Construction Métallique</v>
          </cell>
          <cell r="I2578" t="str">
            <v>Q</v>
          </cell>
          <cell r="J2578" t="str">
            <v>Q</v>
          </cell>
          <cell r="K2578" t="str">
            <v>CM_OPCM_Q</v>
          </cell>
          <cell r="L2578" t="str">
            <v>Ouvrier Polyvalent en Construction Métallique</v>
          </cell>
          <cell r="M2578">
            <v>24</v>
          </cell>
          <cell r="N2578" t="str">
            <v>D</v>
          </cell>
          <cell r="O2578" t="str">
            <v>Diplômante</v>
          </cell>
          <cell r="P2578" t="str">
            <v>1A</v>
          </cell>
          <cell r="Q2578">
            <v>50</v>
          </cell>
          <cell r="R2578">
            <v>0</v>
          </cell>
          <cell r="S2578" t="str">
            <v>CDJ</v>
          </cell>
        </row>
        <row r="2579">
          <cell r="A2579" t="str">
            <v>N040GE_EEI_Q1ACDJ</v>
          </cell>
          <cell r="B2579" t="str">
            <v>Jour</v>
          </cell>
          <cell r="C2579" t="str">
            <v>OFPPT</v>
          </cell>
          <cell r="D2579" t="str">
            <v>Chaouia Tadla</v>
          </cell>
          <cell r="E2579" t="str">
            <v>N040</v>
          </cell>
          <cell r="F2579" t="str">
            <v>INSTITUT SPECIALISE DE TECHNOLOGIE APPLIQUEE HAD SOUALEM</v>
          </cell>
          <cell r="G2579" t="str">
            <v>Industriel</v>
          </cell>
          <cell r="H2579" t="str">
            <v>Génie Electrique</v>
          </cell>
          <cell r="I2579" t="str">
            <v>Q</v>
          </cell>
          <cell r="J2579" t="str">
            <v>Q</v>
          </cell>
          <cell r="K2579" t="str">
            <v>GE_EEI_Q</v>
          </cell>
          <cell r="L2579" t="str">
            <v>Electricité d'Entretien Industriel</v>
          </cell>
          <cell r="M2579">
            <v>24</v>
          </cell>
          <cell r="N2579" t="str">
            <v>D</v>
          </cell>
          <cell r="O2579" t="str">
            <v>Diplômante</v>
          </cell>
          <cell r="P2579" t="str">
            <v>1A</v>
          </cell>
          <cell r="Q2579">
            <v>28</v>
          </cell>
          <cell r="R2579">
            <v>30</v>
          </cell>
          <cell r="S2579" t="str">
            <v>CDJ</v>
          </cell>
          <cell r="T2579">
            <v>34</v>
          </cell>
        </row>
        <row r="2580">
          <cell r="A2580" t="str">
            <v>N040GE_EEI_Q2ACDJ</v>
          </cell>
          <cell r="B2580" t="str">
            <v>Jour</v>
          </cell>
          <cell r="C2580" t="str">
            <v>OFPPT</v>
          </cell>
          <cell r="D2580" t="str">
            <v>Chaouia Tadla</v>
          </cell>
          <cell r="E2580" t="str">
            <v>N040</v>
          </cell>
          <cell r="F2580" t="str">
            <v>INSTITUT SPECIALISE DE TECHNOLOGIE APPLIQUEE HAD SOUALEM</v>
          </cell>
          <cell r="G2580" t="str">
            <v>Industriel</v>
          </cell>
          <cell r="H2580" t="str">
            <v>Génie Electrique</v>
          </cell>
          <cell r="I2580" t="str">
            <v>Q</v>
          </cell>
          <cell r="J2580" t="str">
            <v>Q</v>
          </cell>
          <cell r="K2580" t="str">
            <v>GE_EEI_Q</v>
          </cell>
          <cell r="L2580" t="str">
            <v>Electricité d'Entretien Industriel</v>
          </cell>
          <cell r="M2580">
            <v>24</v>
          </cell>
          <cell r="N2580" t="str">
            <v>D</v>
          </cell>
          <cell r="O2580" t="str">
            <v>Diplômante</v>
          </cell>
          <cell r="P2580" t="str">
            <v>2A</v>
          </cell>
          <cell r="Q2580">
            <v>21</v>
          </cell>
          <cell r="R2580">
            <v>19</v>
          </cell>
          <cell r="S2580" t="str">
            <v>CDJ</v>
          </cell>
          <cell r="T2580">
            <v>19</v>
          </cell>
        </row>
        <row r="2581">
          <cell r="A2581" t="str">
            <v>N040GE_EM_Q1ACDJ</v>
          </cell>
          <cell r="B2581" t="str">
            <v>Jour</v>
          </cell>
          <cell r="C2581" t="str">
            <v>OFPPT</v>
          </cell>
          <cell r="D2581" t="str">
            <v>Chaouia Tadla</v>
          </cell>
          <cell r="E2581" t="str">
            <v>N040</v>
          </cell>
          <cell r="F2581" t="str">
            <v>INSTITUT SPECIALISE DE TECHNOLOGIE APPLIQUEE HAD SOUALEM</v>
          </cell>
          <cell r="G2581" t="str">
            <v>Industriel</v>
          </cell>
          <cell r="H2581" t="str">
            <v>Génie Electrique</v>
          </cell>
          <cell r="I2581" t="str">
            <v>Q</v>
          </cell>
          <cell r="J2581" t="str">
            <v>Q</v>
          </cell>
          <cell r="K2581" t="str">
            <v>GE_EM_Q</v>
          </cell>
          <cell r="L2581" t="str">
            <v>Electromécanique</v>
          </cell>
          <cell r="M2581">
            <v>24</v>
          </cell>
          <cell r="N2581" t="str">
            <v>D</v>
          </cell>
          <cell r="O2581" t="str">
            <v>Diplômante</v>
          </cell>
          <cell r="P2581" t="str">
            <v>1A</v>
          </cell>
          <cell r="Q2581">
            <v>56</v>
          </cell>
          <cell r="R2581">
            <v>62</v>
          </cell>
          <cell r="S2581" t="str">
            <v>CDJ</v>
          </cell>
          <cell r="T2581">
            <v>65</v>
          </cell>
        </row>
        <row r="2582">
          <cell r="A2582" t="str">
            <v>N040GE_EM_Q2ACDJ</v>
          </cell>
          <cell r="B2582" t="str">
            <v>Jour</v>
          </cell>
          <cell r="C2582" t="str">
            <v>OFPPT</v>
          </cell>
          <cell r="D2582" t="str">
            <v>Chaouia Tadla</v>
          </cell>
          <cell r="E2582" t="str">
            <v>N040</v>
          </cell>
          <cell r="F2582" t="str">
            <v>INSTITUT SPECIALISE DE TECHNOLOGIE APPLIQUEE HAD SOUALEM</v>
          </cell>
          <cell r="G2582" t="str">
            <v>Industriel</v>
          </cell>
          <cell r="H2582" t="str">
            <v>Génie Electrique</v>
          </cell>
          <cell r="I2582" t="str">
            <v>Q</v>
          </cell>
          <cell r="J2582" t="str">
            <v>Q</v>
          </cell>
          <cell r="K2582" t="str">
            <v>GE_EM_Q</v>
          </cell>
          <cell r="L2582" t="str">
            <v>Electromécanique</v>
          </cell>
          <cell r="M2582">
            <v>24</v>
          </cell>
          <cell r="N2582" t="str">
            <v>D</v>
          </cell>
          <cell r="O2582" t="str">
            <v>Diplômante</v>
          </cell>
          <cell r="P2582" t="str">
            <v>2A</v>
          </cell>
          <cell r="Q2582">
            <v>45</v>
          </cell>
          <cell r="R2582">
            <v>42</v>
          </cell>
          <cell r="S2582" t="str">
            <v>CDJ</v>
          </cell>
          <cell r="T2582">
            <v>42</v>
          </cell>
        </row>
        <row r="2583">
          <cell r="A2583" t="str">
            <v>N040TH_MRMC_Q1ACDJ</v>
          </cell>
          <cell r="B2583" t="str">
            <v>Jour</v>
          </cell>
          <cell r="C2583" t="str">
            <v>OFPPT</v>
          </cell>
          <cell r="D2583" t="str">
            <v>Chaouia Tadla</v>
          </cell>
          <cell r="E2583" t="str">
            <v>N040</v>
          </cell>
          <cell r="F2583" t="str">
            <v>INSTITUT SPECIALISE DE TECHNOLOGIE APPLIQUEE HAD SOUALEM</v>
          </cell>
          <cell r="G2583" t="str">
            <v>Industriel</v>
          </cell>
          <cell r="H2583" t="str">
            <v>Textile Habillement</v>
          </cell>
          <cell r="I2583" t="str">
            <v>Q</v>
          </cell>
          <cell r="J2583" t="str">
            <v>Q</v>
          </cell>
          <cell r="K2583" t="str">
            <v>TH_MRMC_Q</v>
          </cell>
          <cell r="L2583" t="str">
            <v>Mécanicien Régleur de Machines de Confection</v>
          </cell>
          <cell r="M2583">
            <v>15</v>
          </cell>
          <cell r="N2583" t="str">
            <v>D</v>
          </cell>
          <cell r="O2583" t="str">
            <v>Diplômante</v>
          </cell>
          <cell r="P2583" t="str">
            <v>1A</v>
          </cell>
          <cell r="Q2583">
            <v>0</v>
          </cell>
          <cell r="R2583">
            <v>58</v>
          </cell>
          <cell r="S2583" t="str">
            <v>CDJ</v>
          </cell>
          <cell r="T2583">
            <v>62</v>
          </cell>
        </row>
        <row r="2584">
          <cell r="A2584" t="str">
            <v>N060GE_EI_Q1ACDJ</v>
          </cell>
          <cell r="B2584" t="str">
            <v>Jour</v>
          </cell>
          <cell r="C2584" t="str">
            <v>OFPPT</v>
          </cell>
          <cell r="D2584" t="str">
            <v>Chaouia Tadla</v>
          </cell>
          <cell r="E2584" t="str">
            <v>N060</v>
          </cell>
          <cell r="F2584" t="str">
            <v>INSTITUT DE TECHNOLOGIE APPLIQUEE EL BROUJ</v>
          </cell>
          <cell r="G2584" t="str">
            <v>Industriel</v>
          </cell>
          <cell r="H2584" t="str">
            <v>Génie Electrique</v>
          </cell>
          <cell r="I2584" t="str">
            <v>Q</v>
          </cell>
          <cell r="J2584" t="str">
            <v>Q</v>
          </cell>
          <cell r="K2584" t="str">
            <v>GE_EI_Q</v>
          </cell>
          <cell r="L2584" t="str">
            <v>Electricité d'Installation</v>
          </cell>
          <cell r="M2584">
            <v>15</v>
          </cell>
          <cell r="N2584" t="str">
            <v>D</v>
          </cell>
          <cell r="O2584" t="str">
            <v>Diplômante</v>
          </cell>
          <cell r="P2584" t="str">
            <v>1A</v>
          </cell>
          <cell r="Q2584">
            <v>28</v>
          </cell>
          <cell r="R2584">
            <v>28</v>
          </cell>
          <cell r="S2584" t="str">
            <v>CDJ</v>
          </cell>
          <cell r="T2584">
            <v>32</v>
          </cell>
        </row>
        <row r="2585">
          <cell r="A2585" t="str">
            <v>N080CM_OSP_Q1ACDJ</v>
          </cell>
          <cell r="B2585" t="str">
            <v>Jour</v>
          </cell>
          <cell r="C2585" t="str">
            <v>OFPPT</v>
          </cell>
          <cell r="D2585" t="str">
            <v>Chaouia Tadla</v>
          </cell>
          <cell r="E2585" t="str">
            <v>N080</v>
          </cell>
          <cell r="F2585" t="str">
            <v>INSTITUT DE TECHNOLOGIE APPLIQUEE HATTANE</v>
          </cell>
          <cell r="G2585" t="str">
            <v>Industriel</v>
          </cell>
          <cell r="H2585" t="str">
            <v>Construction Métallique</v>
          </cell>
          <cell r="I2585" t="str">
            <v>Q</v>
          </cell>
          <cell r="J2585" t="str">
            <v>Q</v>
          </cell>
          <cell r="K2585" t="str">
            <v>CM_OSP_Q</v>
          </cell>
          <cell r="L2585" t="str">
            <v>Ouvrier Soudeur Polyvalent</v>
          </cell>
          <cell r="M2585">
            <v>15</v>
          </cell>
          <cell r="N2585" t="str">
            <v>D</v>
          </cell>
          <cell r="O2585" t="str">
            <v>Diplômante</v>
          </cell>
          <cell r="P2585" t="str">
            <v>1A</v>
          </cell>
          <cell r="Q2585">
            <v>56</v>
          </cell>
          <cell r="R2585">
            <v>58</v>
          </cell>
          <cell r="S2585" t="str">
            <v>CDJ</v>
          </cell>
          <cell r="T2585">
            <v>59</v>
          </cell>
        </row>
        <row r="2586">
          <cell r="A2586" t="str">
            <v>N080REM_RVA_Q1ACDJ</v>
          </cell>
          <cell r="B2586" t="str">
            <v>Jour</v>
          </cell>
          <cell r="C2586" t="str">
            <v>OFPPT</v>
          </cell>
          <cell r="D2586" t="str">
            <v>Chaouia Tadla</v>
          </cell>
          <cell r="E2586" t="str">
            <v>N080</v>
          </cell>
          <cell r="F2586" t="str">
            <v>INSTITUT DE TECHNOLOGIE APPLIQUEE HATTANE</v>
          </cell>
          <cell r="G2586" t="str">
            <v>Industriel</v>
          </cell>
          <cell r="H2586" t="str">
            <v>Réparation des Engins à Moteurs</v>
          </cell>
          <cell r="I2586" t="str">
            <v>Q</v>
          </cell>
          <cell r="J2586" t="str">
            <v>Q</v>
          </cell>
          <cell r="K2586" t="str">
            <v>REM_RVA_Q</v>
          </cell>
          <cell r="L2586" t="str">
            <v>Réparateur de Véhicules Automobiles</v>
          </cell>
          <cell r="M2586">
            <v>24</v>
          </cell>
          <cell r="N2586" t="str">
            <v>D</v>
          </cell>
          <cell r="O2586" t="str">
            <v>Diplômante</v>
          </cell>
          <cell r="P2586" t="str">
            <v>1A</v>
          </cell>
          <cell r="Q2586">
            <v>28</v>
          </cell>
          <cell r="R2586">
            <v>30</v>
          </cell>
          <cell r="S2586" t="str">
            <v>CDJ</v>
          </cell>
          <cell r="T2586">
            <v>37</v>
          </cell>
        </row>
        <row r="2587">
          <cell r="A2587" t="str">
            <v>N220BTP_OQMAB_Q1ACDJ</v>
          </cell>
          <cell r="B2587" t="str">
            <v>Jour</v>
          </cell>
          <cell r="C2587" t="str">
            <v>OFPPT</v>
          </cell>
          <cell r="D2587" t="str">
            <v>Chaouia Tadla</v>
          </cell>
          <cell r="E2587" t="str">
            <v>N220</v>
          </cell>
          <cell r="F2587" t="str">
            <v>INSTITUT SPECIALISE DE TECHNOLOGIE APPLIQUEE BERRCHID</v>
          </cell>
          <cell r="G2587" t="str">
            <v>BTP</v>
          </cell>
          <cell r="H2587" t="str">
            <v>Batiment et Travaux Publics</v>
          </cell>
          <cell r="I2587" t="str">
            <v>Q</v>
          </cell>
          <cell r="J2587" t="str">
            <v>Q</v>
          </cell>
          <cell r="K2587" t="str">
            <v>BTP_OQMAB_Q</v>
          </cell>
          <cell r="L2587" t="str">
            <v>Ouvrier Qualifié en Menuiserie Aluminium, Bois</v>
          </cell>
          <cell r="M2587">
            <v>15</v>
          </cell>
          <cell r="N2587" t="str">
            <v>D</v>
          </cell>
          <cell r="O2587" t="str">
            <v>Diplômante</v>
          </cell>
          <cell r="P2587" t="str">
            <v>1A</v>
          </cell>
          <cell r="Q2587">
            <v>28</v>
          </cell>
          <cell r="R2587">
            <v>31</v>
          </cell>
          <cell r="S2587" t="str">
            <v>CDJ</v>
          </cell>
          <cell r="T2587">
            <v>34</v>
          </cell>
        </row>
        <row r="2588">
          <cell r="A2588" t="str">
            <v>N220CM_OPCM_Q1ACDJ</v>
          </cell>
          <cell r="B2588" t="str">
            <v>Jour</v>
          </cell>
          <cell r="C2588" t="str">
            <v>OFPPT</v>
          </cell>
          <cell r="D2588" t="str">
            <v>Chaouia Tadla</v>
          </cell>
          <cell r="E2588" t="str">
            <v>N220</v>
          </cell>
          <cell r="F2588" t="str">
            <v>INSTITUT SPECIALISE DE TECHNOLOGIE APPLIQUEE BERRCHID</v>
          </cell>
          <cell r="G2588" t="str">
            <v>Industriel</v>
          </cell>
          <cell r="H2588" t="str">
            <v>Construction Métallique</v>
          </cell>
          <cell r="I2588" t="str">
            <v>Q</v>
          </cell>
          <cell r="J2588" t="str">
            <v>Q</v>
          </cell>
          <cell r="K2588" t="str">
            <v>CM_OPCM_Q</v>
          </cell>
          <cell r="L2588" t="str">
            <v>Ouvrier Polyvalent en Construction Métallique</v>
          </cell>
          <cell r="M2588">
            <v>24</v>
          </cell>
          <cell r="N2588" t="str">
            <v>D</v>
          </cell>
          <cell r="O2588" t="str">
            <v>Diplômante</v>
          </cell>
          <cell r="P2588" t="str">
            <v>1A</v>
          </cell>
          <cell r="Q2588">
            <v>56</v>
          </cell>
          <cell r="R2588">
            <v>59</v>
          </cell>
          <cell r="S2588" t="str">
            <v>CDJ</v>
          </cell>
          <cell r="T2588">
            <v>70</v>
          </cell>
        </row>
        <row r="2589">
          <cell r="A2589" t="str">
            <v>N220CM_OPCM_Q2ACDJ</v>
          </cell>
          <cell r="B2589" t="str">
            <v>Jour</v>
          </cell>
          <cell r="C2589" t="str">
            <v>OFPPT</v>
          </cell>
          <cell r="D2589" t="str">
            <v>Chaouia Tadla</v>
          </cell>
          <cell r="E2589" t="str">
            <v>N220</v>
          </cell>
          <cell r="F2589" t="str">
            <v>INSTITUT SPECIALISE DE TECHNOLOGIE APPLIQUEE BERRCHID</v>
          </cell>
          <cell r="G2589" t="str">
            <v>Industriel</v>
          </cell>
          <cell r="H2589" t="str">
            <v>Construction Métallique</v>
          </cell>
          <cell r="I2589" t="str">
            <v>Q</v>
          </cell>
          <cell r="J2589" t="str">
            <v>Q</v>
          </cell>
          <cell r="K2589" t="str">
            <v>CM_OPCM_Q</v>
          </cell>
          <cell r="L2589" t="str">
            <v>Ouvrier Polyvalent en Construction Métallique</v>
          </cell>
          <cell r="M2589">
            <v>24</v>
          </cell>
          <cell r="N2589" t="str">
            <v>D</v>
          </cell>
          <cell r="O2589" t="str">
            <v>Diplômante</v>
          </cell>
          <cell r="P2589" t="str">
            <v>2A</v>
          </cell>
          <cell r="Q2589">
            <v>22</v>
          </cell>
          <cell r="R2589">
            <v>22</v>
          </cell>
          <cell r="S2589" t="str">
            <v>CDJ</v>
          </cell>
          <cell r="T2589">
            <v>22</v>
          </cell>
        </row>
        <row r="2590">
          <cell r="A2590" t="str">
            <v>N220FM_MGP_Q1ACDJ</v>
          </cell>
          <cell r="B2590" t="str">
            <v>Jour</v>
          </cell>
          <cell r="C2590" t="str">
            <v>OFPPT</v>
          </cell>
          <cell r="D2590" t="str">
            <v>Chaouia Tadla</v>
          </cell>
          <cell r="E2590" t="str">
            <v>N220</v>
          </cell>
          <cell r="F2590" t="str">
            <v>INSTITUT SPECIALISE DE TECHNOLOGIE APPLIQUEE BERRCHID</v>
          </cell>
          <cell r="G2590" t="str">
            <v>Industriel</v>
          </cell>
          <cell r="H2590" t="str">
            <v>Fabrication Mécanique</v>
          </cell>
          <cell r="I2590" t="str">
            <v>Q</v>
          </cell>
          <cell r="J2590" t="str">
            <v>Q</v>
          </cell>
          <cell r="K2590" t="str">
            <v>FM_MGP_Q</v>
          </cell>
          <cell r="L2590" t="str">
            <v>Mécanicien Général Polyvalent</v>
          </cell>
          <cell r="M2590">
            <v>24</v>
          </cell>
          <cell r="N2590" t="str">
            <v>D</v>
          </cell>
          <cell r="O2590" t="str">
            <v>Diplômante</v>
          </cell>
          <cell r="P2590" t="str">
            <v>1A</v>
          </cell>
          <cell r="Q2590">
            <v>56</v>
          </cell>
          <cell r="R2590">
            <v>55</v>
          </cell>
          <cell r="S2590" t="str">
            <v>CDJ</v>
          </cell>
          <cell r="T2590">
            <v>72</v>
          </cell>
        </row>
        <row r="2591">
          <cell r="A2591" t="str">
            <v>N220FM_MGP_Q2ACDJ</v>
          </cell>
          <cell r="B2591" t="str">
            <v>Jour</v>
          </cell>
          <cell r="C2591" t="str">
            <v>OFPPT</v>
          </cell>
          <cell r="D2591" t="str">
            <v>Chaouia Tadla</v>
          </cell>
          <cell r="E2591" t="str">
            <v>N220</v>
          </cell>
          <cell r="F2591" t="str">
            <v>INSTITUT SPECIALISE DE TECHNOLOGIE APPLIQUEE BERRCHID</v>
          </cell>
          <cell r="G2591" t="str">
            <v>Industriel</v>
          </cell>
          <cell r="H2591" t="str">
            <v>Fabrication Mécanique</v>
          </cell>
          <cell r="I2591" t="str">
            <v>Q</v>
          </cell>
          <cell r="J2591" t="str">
            <v>Q</v>
          </cell>
          <cell r="K2591" t="str">
            <v>FM_MGP_Q</v>
          </cell>
          <cell r="L2591" t="str">
            <v>Mécanicien Général Polyvalent</v>
          </cell>
          <cell r="M2591">
            <v>24</v>
          </cell>
          <cell r="N2591" t="str">
            <v>D</v>
          </cell>
          <cell r="O2591" t="str">
            <v>Diplômante</v>
          </cell>
          <cell r="P2591" t="str">
            <v>2A</v>
          </cell>
          <cell r="Q2591">
            <v>39</v>
          </cell>
          <cell r="R2591">
            <v>41</v>
          </cell>
          <cell r="S2591" t="str">
            <v>CDJ</v>
          </cell>
          <cell r="T2591">
            <v>41</v>
          </cell>
        </row>
        <row r="2592">
          <cell r="A2592" t="str">
            <v>N220GE_EEI_Q1ACDJ</v>
          </cell>
          <cell r="B2592" t="str">
            <v>Jour</v>
          </cell>
          <cell r="C2592" t="str">
            <v>OFPPT</v>
          </cell>
          <cell r="D2592" t="str">
            <v>Chaouia Tadla</v>
          </cell>
          <cell r="E2592" t="str">
            <v>N220</v>
          </cell>
          <cell r="F2592" t="str">
            <v>INSTITUT SPECIALISE DE TECHNOLOGIE APPLIQUEE BERRCHID</v>
          </cell>
          <cell r="G2592" t="str">
            <v>Industriel</v>
          </cell>
          <cell r="H2592" t="str">
            <v>Génie Electrique</v>
          </cell>
          <cell r="I2592" t="str">
            <v>Q</v>
          </cell>
          <cell r="J2592" t="str">
            <v>Q</v>
          </cell>
          <cell r="K2592" t="str">
            <v>GE_EEI_Q</v>
          </cell>
          <cell r="L2592" t="str">
            <v>Electricité d'Entretien Industriel</v>
          </cell>
          <cell r="M2592">
            <v>24</v>
          </cell>
          <cell r="N2592" t="str">
            <v>D</v>
          </cell>
          <cell r="O2592" t="str">
            <v>Diplômante</v>
          </cell>
          <cell r="P2592" t="str">
            <v>1A</v>
          </cell>
          <cell r="Q2592">
            <v>84</v>
          </cell>
          <cell r="R2592">
            <v>80</v>
          </cell>
          <cell r="S2592" t="str">
            <v>CDJ</v>
          </cell>
          <cell r="T2592">
            <v>99</v>
          </cell>
        </row>
        <row r="2593">
          <cell r="A2593" t="str">
            <v>N220GE_EEI_Q2ACDJ</v>
          </cell>
          <cell r="B2593" t="str">
            <v>Jour</v>
          </cell>
          <cell r="C2593" t="str">
            <v>OFPPT</v>
          </cell>
          <cell r="D2593" t="str">
            <v>Chaouia Tadla</v>
          </cell>
          <cell r="E2593" t="str">
            <v>N220</v>
          </cell>
          <cell r="F2593" t="str">
            <v>INSTITUT SPECIALISE DE TECHNOLOGIE APPLIQUEE BERRCHID</v>
          </cell>
          <cell r="G2593" t="str">
            <v>Industriel</v>
          </cell>
          <cell r="H2593" t="str">
            <v>Génie Electrique</v>
          </cell>
          <cell r="I2593" t="str">
            <v>Q</v>
          </cell>
          <cell r="J2593" t="str">
            <v>Q</v>
          </cell>
          <cell r="K2593" t="str">
            <v>GE_EEI_Q</v>
          </cell>
          <cell r="L2593" t="str">
            <v>Electricité d'Entretien Industriel</v>
          </cell>
          <cell r="M2593">
            <v>24</v>
          </cell>
          <cell r="N2593" t="str">
            <v>D</v>
          </cell>
          <cell r="O2593" t="str">
            <v>Diplômante</v>
          </cell>
          <cell r="P2593" t="str">
            <v>2A</v>
          </cell>
          <cell r="Q2593">
            <v>41</v>
          </cell>
          <cell r="R2593">
            <v>44</v>
          </cell>
          <cell r="S2593" t="str">
            <v>CDJ</v>
          </cell>
          <cell r="T2593">
            <v>44</v>
          </cell>
        </row>
        <row r="2594">
          <cell r="A2594" t="str">
            <v>N220GE_EM_Q2ACDJ</v>
          </cell>
          <cell r="B2594" t="str">
            <v>Jour</v>
          </cell>
          <cell r="C2594" t="str">
            <v>OFPPT</v>
          </cell>
          <cell r="D2594" t="str">
            <v>Chaouia Tadla</v>
          </cell>
          <cell r="E2594" t="str">
            <v>N220</v>
          </cell>
          <cell r="F2594" t="str">
            <v>INSTITUT SPECIALISE DE TECHNOLOGIE APPLIQUEE BERRCHID</v>
          </cell>
          <cell r="G2594" t="str">
            <v>Industriel</v>
          </cell>
          <cell r="H2594" t="str">
            <v>Génie Electrique</v>
          </cell>
          <cell r="I2594" t="str">
            <v>Q</v>
          </cell>
          <cell r="J2594" t="str">
            <v>Q</v>
          </cell>
          <cell r="K2594" t="str">
            <v>GE_EM_Q</v>
          </cell>
          <cell r="L2594" t="str">
            <v>Electromécanique</v>
          </cell>
          <cell r="M2594">
            <v>24</v>
          </cell>
          <cell r="N2594" t="str">
            <v>D</v>
          </cell>
          <cell r="O2594" t="str">
            <v>Diplômante</v>
          </cell>
          <cell r="P2594" t="str">
            <v>2A</v>
          </cell>
          <cell r="Q2594">
            <v>44</v>
          </cell>
          <cell r="R2594">
            <v>40</v>
          </cell>
          <cell r="S2594" t="str">
            <v>CDJ</v>
          </cell>
          <cell r="T2594">
            <v>40</v>
          </cell>
        </row>
        <row r="2595">
          <cell r="A2595" t="str">
            <v>N220REM_RVA_Q1ACDJ</v>
          </cell>
          <cell r="B2595" t="str">
            <v>Jour</v>
          </cell>
          <cell r="C2595" t="str">
            <v>OFPPT</v>
          </cell>
          <cell r="D2595" t="str">
            <v>Chaouia Tadla</v>
          </cell>
          <cell r="E2595" t="str">
            <v>N220</v>
          </cell>
          <cell r="F2595" t="str">
            <v>INSTITUT SPECIALISE DE TECHNOLOGIE APPLIQUEE BERRCHID</v>
          </cell>
          <cell r="G2595" t="str">
            <v>Industriel</v>
          </cell>
          <cell r="H2595" t="str">
            <v>Réparation des Engins à Moteurs</v>
          </cell>
          <cell r="I2595" t="str">
            <v>Q</v>
          </cell>
          <cell r="J2595" t="str">
            <v>Q</v>
          </cell>
          <cell r="K2595" t="str">
            <v>REM_RVA_Q</v>
          </cell>
          <cell r="L2595" t="str">
            <v>Réparateur de Véhicules Automobiles</v>
          </cell>
          <cell r="M2595">
            <v>24</v>
          </cell>
          <cell r="N2595" t="str">
            <v>D</v>
          </cell>
          <cell r="O2595" t="str">
            <v>Diplômante</v>
          </cell>
          <cell r="P2595" t="str">
            <v>1A</v>
          </cell>
          <cell r="Q2595">
            <v>28</v>
          </cell>
          <cell r="R2595">
            <v>31</v>
          </cell>
          <cell r="S2595" t="str">
            <v>CDJ</v>
          </cell>
          <cell r="T2595">
            <v>37</v>
          </cell>
        </row>
        <row r="2596">
          <cell r="A2596" t="str">
            <v>N220REM_RVA_Q2ACDJ</v>
          </cell>
          <cell r="B2596" t="str">
            <v>Jour</v>
          </cell>
          <cell r="C2596" t="str">
            <v>OFPPT</v>
          </cell>
          <cell r="D2596" t="str">
            <v>Chaouia Tadla</v>
          </cell>
          <cell r="E2596" t="str">
            <v>N220</v>
          </cell>
          <cell r="F2596" t="str">
            <v>INSTITUT SPECIALISE DE TECHNOLOGIE APPLIQUEE BERRCHID</v>
          </cell>
          <cell r="G2596" t="str">
            <v>Industriel</v>
          </cell>
          <cell r="H2596" t="str">
            <v>Réparation des Engins à Moteurs</v>
          </cell>
          <cell r="I2596" t="str">
            <v>Q</v>
          </cell>
          <cell r="J2596" t="str">
            <v>Q</v>
          </cell>
          <cell r="K2596" t="str">
            <v>REM_RVA_Q</v>
          </cell>
          <cell r="L2596" t="str">
            <v>Réparateur de Véhicules Automobiles</v>
          </cell>
          <cell r="M2596">
            <v>24</v>
          </cell>
          <cell r="N2596" t="str">
            <v>D</v>
          </cell>
          <cell r="O2596" t="str">
            <v>Diplômante</v>
          </cell>
          <cell r="P2596" t="str">
            <v>2A</v>
          </cell>
          <cell r="Q2596">
            <v>44</v>
          </cell>
          <cell r="R2596">
            <v>49</v>
          </cell>
          <cell r="S2596" t="str">
            <v>CDJ</v>
          </cell>
          <cell r="T2596">
            <v>49</v>
          </cell>
        </row>
        <row r="2597">
          <cell r="A2597" t="str">
            <v>N240CM_OPCM_Q1ACDJ</v>
          </cell>
          <cell r="B2597" t="str">
            <v>Jour</v>
          </cell>
          <cell r="C2597" t="str">
            <v>OFPPT</v>
          </cell>
          <cell r="D2597" t="str">
            <v>Chaouia Tadla</v>
          </cell>
          <cell r="E2597" t="str">
            <v>N240</v>
          </cell>
          <cell r="F2597" t="str">
            <v>INSTITUT SPECIALISE DE TECHNOLOGIE APPLIQUEE BEN AHMED</v>
          </cell>
          <cell r="G2597" t="str">
            <v>Industriel</v>
          </cell>
          <cell r="H2597" t="str">
            <v>Construction Métallique</v>
          </cell>
          <cell r="I2597" t="str">
            <v>Q</v>
          </cell>
          <cell r="J2597" t="str">
            <v>Q</v>
          </cell>
          <cell r="K2597" t="str">
            <v>CM_OPCM_Q</v>
          </cell>
          <cell r="L2597" t="str">
            <v>Ouvrier Polyvalent en Construction Métallique</v>
          </cell>
          <cell r="M2597">
            <v>24</v>
          </cell>
          <cell r="N2597" t="str">
            <v>D</v>
          </cell>
          <cell r="O2597" t="str">
            <v>Diplômante</v>
          </cell>
          <cell r="P2597" t="str">
            <v>1A</v>
          </cell>
          <cell r="Q2597">
            <v>28</v>
          </cell>
          <cell r="R2597">
            <v>28</v>
          </cell>
          <cell r="S2597" t="str">
            <v>CDJ</v>
          </cell>
          <cell r="T2597">
            <v>33</v>
          </cell>
        </row>
        <row r="2598">
          <cell r="A2598" t="str">
            <v>N240FM_MGP_Q1ACDJ</v>
          </cell>
          <cell r="B2598" t="str">
            <v>Jour</v>
          </cell>
          <cell r="C2598" t="str">
            <v>OFPPT</v>
          </cell>
          <cell r="D2598" t="str">
            <v>Chaouia Tadla</v>
          </cell>
          <cell r="E2598" t="str">
            <v>N240</v>
          </cell>
          <cell r="F2598" t="str">
            <v>INSTITUT SPECIALISE DE TECHNOLOGIE APPLIQUEE BEN AHMED</v>
          </cell>
          <cell r="G2598" t="str">
            <v>Industriel</v>
          </cell>
          <cell r="H2598" t="str">
            <v>Fabrication Mécanique</v>
          </cell>
          <cell r="I2598" t="str">
            <v>Q</v>
          </cell>
          <cell r="J2598" t="str">
            <v>Q</v>
          </cell>
          <cell r="K2598" t="str">
            <v>FM_MGP_Q</v>
          </cell>
          <cell r="L2598" t="str">
            <v>Mécanicien Général Polyvalent</v>
          </cell>
          <cell r="M2598">
            <v>24</v>
          </cell>
          <cell r="N2598" t="str">
            <v>D</v>
          </cell>
          <cell r="O2598" t="str">
            <v>Diplômante</v>
          </cell>
          <cell r="P2598" t="str">
            <v>1A</v>
          </cell>
          <cell r="Q2598">
            <v>28</v>
          </cell>
          <cell r="R2598">
            <v>28</v>
          </cell>
          <cell r="S2598" t="str">
            <v>CDJ</v>
          </cell>
          <cell r="T2598">
            <v>33</v>
          </cell>
        </row>
        <row r="2599">
          <cell r="A2599" t="str">
            <v>N240REM_RVA_Q2ACDJ</v>
          </cell>
          <cell r="B2599" t="str">
            <v>Jour</v>
          </cell>
          <cell r="C2599" t="str">
            <v>OFPPT</v>
          </cell>
          <cell r="D2599" t="str">
            <v>Chaouia Tadla</v>
          </cell>
          <cell r="E2599" t="str">
            <v>N240</v>
          </cell>
          <cell r="F2599" t="str">
            <v>INSTITUT SPECIALISE DE TECHNOLOGIE APPLIQUEE BEN AHMED</v>
          </cell>
          <cell r="G2599" t="str">
            <v>Industriel</v>
          </cell>
          <cell r="H2599" t="str">
            <v>Réparation des Engins à Moteurs</v>
          </cell>
          <cell r="I2599" t="str">
            <v>Q</v>
          </cell>
          <cell r="J2599" t="str">
            <v>Q</v>
          </cell>
          <cell r="K2599" t="str">
            <v>REM_RVA_Q</v>
          </cell>
          <cell r="L2599" t="str">
            <v>Réparateur de Véhicules Automobiles</v>
          </cell>
          <cell r="M2599">
            <v>24</v>
          </cell>
          <cell r="N2599" t="str">
            <v>D</v>
          </cell>
          <cell r="O2599" t="str">
            <v>Diplômante</v>
          </cell>
          <cell r="P2599" t="str">
            <v>2A</v>
          </cell>
          <cell r="Q2599">
            <v>21</v>
          </cell>
          <cell r="R2599">
            <v>22</v>
          </cell>
          <cell r="S2599" t="str">
            <v>CDJ</v>
          </cell>
          <cell r="T2599">
            <v>22</v>
          </cell>
        </row>
        <row r="2600">
          <cell r="A2600" t="str">
            <v>N240THR_AR_Q1ACDJ</v>
          </cell>
          <cell r="B2600" t="str">
            <v>Jour</v>
          </cell>
          <cell r="C2600" t="str">
            <v>OFPPT</v>
          </cell>
          <cell r="D2600" t="str">
            <v>Chaouia Tadla</v>
          </cell>
          <cell r="E2600" t="str">
            <v>N240</v>
          </cell>
          <cell r="F2600" t="str">
            <v>INSTITUT SPECIALISE DE TECHNOLOGIE APPLIQUEE BEN AHMED</v>
          </cell>
          <cell r="G2600" t="str">
            <v>Hôtellerie et Tourisme</v>
          </cell>
          <cell r="H2600" t="str">
            <v>Hôtellerie et Tourisme</v>
          </cell>
          <cell r="I2600" t="str">
            <v>Q</v>
          </cell>
          <cell r="J2600" t="str">
            <v>Q</v>
          </cell>
          <cell r="K2600" t="str">
            <v>THR_AR_Q</v>
          </cell>
          <cell r="L2600" t="str">
            <v>Agent de Restauration</v>
          </cell>
          <cell r="M2600">
            <v>15</v>
          </cell>
          <cell r="N2600" t="str">
            <v>D</v>
          </cell>
          <cell r="O2600" t="str">
            <v>Diplômante</v>
          </cell>
          <cell r="P2600" t="str">
            <v>1A</v>
          </cell>
          <cell r="Q2600">
            <v>40</v>
          </cell>
          <cell r="R2600">
            <v>39</v>
          </cell>
          <cell r="S2600" t="str">
            <v>CDJ</v>
          </cell>
          <cell r="T2600">
            <v>48</v>
          </cell>
        </row>
        <row r="2601">
          <cell r="A2601" t="str">
            <v>N320CM_OSP_Q1ACDJ</v>
          </cell>
          <cell r="B2601" t="str">
            <v>Jour</v>
          </cell>
          <cell r="C2601" t="str">
            <v>OFPPT</v>
          </cell>
          <cell r="D2601" t="str">
            <v>Chaouia Tadla</v>
          </cell>
          <cell r="E2601" t="str">
            <v>N320</v>
          </cell>
          <cell r="F2601" t="str">
            <v>INSTITUT DE TECHNOLOGIE APPLIQUEE BOUJNIBA</v>
          </cell>
          <cell r="G2601" t="str">
            <v>Industriel</v>
          </cell>
          <cell r="H2601" t="str">
            <v>Construction Métallique</v>
          </cell>
          <cell r="I2601" t="str">
            <v>Q</v>
          </cell>
          <cell r="J2601" t="str">
            <v>Q</v>
          </cell>
          <cell r="K2601" t="str">
            <v>CM_OSP_Q</v>
          </cell>
          <cell r="L2601" t="str">
            <v>Ouvrier Soudeur Polyvalent</v>
          </cell>
          <cell r="M2601">
            <v>15</v>
          </cell>
          <cell r="N2601" t="str">
            <v>D</v>
          </cell>
          <cell r="O2601" t="str">
            <v>Diplômante</v>
          </cell>
          <cell r="P2601" t="str">
            <v>1A</v>
          </cell>
          <cell r="Q2601">
            <v>56</v>
          </cell>
          <cell r="R2601">
            <v>58</v>
          </cell>
          <cell r="S2601" t="str">
            <v>CDJ</v>
          </cell>
          <cell r="T2601">
            <v>71</v>
          </cell>
        </row>
        <row r="2602">
          <cell r="A2602" t="str">
            <v>N320GE_EI_Q1ACDJ</v>
          </cell>
          <cell r="B2602" t="str">
            <v>Jour</v>
          </cell>
          <cell r="C2602" t="str">
            <v>OFPPT</v>
          </cell>
          <cell r="D2602" t="str">
            <v>Chaouia Tadla</v>
          </cell>
          <cell r="E2602" t="str">
            <v>N320</v>
          </cell>
          <cell r="F2602" t="str">
            <v>INSTITUT DE TECHNOLOGIE APPLIQUEE BOUJNIBA</v>
          </cell>
          <cell r="G2602" t="str">
            <v>Industriel</v>
          </cell>
          <cell r="H2602" t="str">
            <v>Génie Electrique</v>
          </cell>
          <cell r="I2602" t="str">
            <v>Q</v>
          </cell>
          <cell r="J2602" t="str">
            <v>Q</v>
          </cell>
          <cell r="K2602" t="str">
            <v>GE_EI_Q</v>
          </cell>
          <cell r="L2602" t="str">
            <v>Electricité d'Installation</v>
          </cell>
          <cell r="M2602">
            <v>15</v>
          </cell>
          <cell r="N2602" t="str">
            <v>D</v>
          </cell>
          <cell r="O2602" t="str">
            <v>Diplômante</v>
          </cell>
          <cell r="P2602" t="str">
            <v>1A</v>
          </cell>
          <cell r="Q2602">
            <v>28</v>
          </cell>
          <cell r="R2602">
            <v>31</v>
          </cell>
          <cell r="S2602" t="str">
            <v>CDJ</v>
          </cell>
          <cell r="T2602">
            <v>35</v>
          </cell>
        </row>
        <row r="2603">
          <cell r="A2603" t="str">
            <v>N380BTP_OQMAB_Q1ACDJ</v>
          </cell>
          <cell r="B2603" t="str">
            <v>Jour</v>
          </cell>
          <cell r="C2603" t="str">
            <v>OFPPT</v>
          </cell>
          <cell r="D2603" t="str">
            <v>Chaouia Tadla</v>
          </cell>
          <cell r="E2603" t="str">
            <v>N380</v>
          </cell>
          <cell r="F2603" t="str">
            <v>CENTRE DE QUALIFICATION PROFESSIONNELLE BENI MELLAL</v>
          </cell>
          <cell r="G2603" t="str">
            <v>BTP</v>
          </cell>
          <cell r="H2603" t="str">
            <v>Batiment et Travaux Publics</v>
          </cell>
          <cell r="I2603" t="str">
            <v>Q</v>
          </cell>
          <cell r="J2603" t="str">
            <v>Q</v>
          </cell>
          <cell r="K2603" t="str">
            <v>BTP_OQMAB_Q</v>
          </cell>
          <cell r="L2603" t="str">
            <v>Ouvrier Qualifié en Menuiserie Aluminium, Bois</v>
          </cell>
          <cell r="M2603">
            <v>15</v>
          </cell>
          <cell r="N2603" t="str">
            <v>D</v>
          </cell>
          <cell r="O2603" t="str">
            <v>Diplômante</v>
          </cell>
          <cell r="P2603" t="str">
            <v>1A</v>
          </cell>
          <cell r="Q2603">
            <v>84</v>
          </cell>
          <cell r="R2603">
            <v>75</v>
          </cell>
          <cell r="S2603" t="str">
            <v>CDJ</v>
          </cell>
          <cell r="T2603">
            <v>88</v>
          </cell>
        </row>
        <row r="2604">
          <cell r="A2604" t="str">
            <v>N380CM_OPCM_Q1ACDJ</v>
          </cell>
          <cell r="B2604" t="str">
            <v>Jour</v>
          </cell>
          <cell r="C2604" t="str">
            <v>OFPPT</v>
          </cell>
          <cell r="D2604" t="str">
            <v>Chaouia Tadla</v>
          </cell>
          <cell r="E2604" t="str">
            <v>N380</v>
          </cell>
          <cell r="F2604" t="str">
            <v>CENTRE DE QUALIFICATION PROFESSIONNELLE BENI MELLAL</v>
          </cell>
          <cell r="G2604" t="str">
            <v>Industriel</v>
          </cell>
          <cell r="H2604" t="str">
            <v>Construction Métallique</v>
          </cell>
          <cell r="I2604" t="str">
            <v>Q</v>
          </cell>
          <cell r="J2604" t="str">
            <v>Q</v>
          </cell>
          <cell r="K2604" t="str">
            <v>CM_OPCM_Q</v>
          </cell>
          <cell r="L2604" t="str">
            <v>Ouvrier Polyvalent en Construction Métallique</v>
          </cell>
          <cell r="M2604">
            <v>24</v>
          </cell>
          <cell r="N2604" t="str">
            <v>D</v>
          </cell>
          <cell r="O2604" t="str">
            <v>Diplômante</v>
          </cell>
          <cell r="P2604" t="str">
            <v>1A</v>
          </cell>
          <cell r="Q2604">
            <v>28</v>
          </cell>
          <cell r="R2604">
            <v>28</v>
          </cell>
          <cell r="S2604" t="str">
            <v>CDJ</v>
          </cell>
          <cell r="T2604">
            <v>28</v>
          </cell>
        </row>
        <row r="2605">
          <cell r="A2605" t="str">
            <v>N380FM_MGP_Q1ACDJ</v>
          </cell>
          <cell r="B2605" t="str">
            <v>Jour</v>
          </cell>
          <cell r="C2605" t="str">
            <v>OFPPT</v>
          </cell>
          <cell r="D2605" t="str">
            <v>Chaouia Tadla</v>
          </cell>
          <cell r="E2605" t="str">
            <v>N380</v>
          </cell>
          <cell r="F2605" t="str">
            <v>CENTRE DE QUALIFICATION PROFESSIONNELLE BENI MELLAL</v>
          </cell>
          <cell r="G2605" t="str">
            <v>Industriel</v>
          </cell>
          <cell r="H2605" t="str">
            <v>Fabrication Mécanique</v>
          </cell>
          <cell r="I2605" t="str">
            <v>Q</v>
          </cell>
          <cell r="J2605" t="str">
            <v>Q</v>
          </cell>
          <cell r="K2605" t="str">
            <v>FM_MGP_Q</v>
          </cell>
          <cell r="L2605" t="str">
            <v>Mécanicien Général Polyvalent</v>
          </cell>
          <cell r="M2605">
            <v>24</v>
          </cell>
          <cell r="N2605" t="str">
            <v>D</v>
          </cell>
          <cell r="O2605" t="str">
            <v>Diplômante</v>
          </cell>
          <cell r="P2605" t="str">
            <v>1A</v>
          </cell>
          <cell r="Q2605">
            <v>56</v>
          </cell>
          <cell r="R2605">
            <v>51</v>
          </cell>
          <cell r="S2605" t="str">
            <v>CDJ</v>
          </cell>
          <cell r="T2605">
            <v>63</v>
          </cell>
        </row>
        <row r="2606">
          <cell r="A2606" t="str">
            <v>N380FM_MGP_Q2ACDJ</v>
          </cell>
          <cell r="B2606" t="str">
            <v>Jour</v>
          </cell>
          <cell r="C2606" t="str">
            <v>OFPPT</v>
          </cell>
          <cell r="D2606" t="str">
            <v>Chaouia Tadla</v>
          </cell>
          <cell r="E2606" t="str">
            <v>N380</v>
          </cell>
          <cell r="F2606" t="str">
            <v>CENTRE DE QUALIFICATION PROFESSIONNELLE BENI MELLAL</v>
          </cell>
          <cell r="G2606" t="str">
            <v>Industriel</v>
          </cell>
          <cell r="H2606" t="str">
            <v>Fabrication Mécanique</v>
          </cell>
          <cell r="I2606" t="str">
            <v>Q</v>
          </cell>
          <cell r="J2606" t="str">
            <v>Q</v>
          </cell>
          <cell r="K2606" t="str">
            <v>FM_MGP_Q</v>
          </cell>
          <cell r="L2606" t="str">
            <v>Mécanicien Général Polyvalent</v>
          </cell>
          <cell r="M2606">
            <v>24</v>
          </cell>
          <cell r="N2606" t="str">
            <v>D</v>
          </cell>
          <cell r="O2606" t="str">
            <v>Diplômante</v>
          </cell>
          <cell r="P2606" t="str">
            <v>2A</v>
          </cell>
          <cell r="Q2606">
            <v>42</v>
          </cell>
          <cell r="R2606">
            <v>33</v>
          </cell>
          <cell r="S2606" t="str">
            <v>CDJ</v>
          </cell>
          <cell r="T2606">
            <v>33</v>
          </cell>
        </row>
        <row r="2607">
          <cell r="A2607" t="str">
            <v>N380GE_EEI_Q1ACDJ</v>
          </cell>
          <cell r="B2607" t="str">
            <v>Jour</v>
          </cell>
          <cell r="C2607" t="str">
            <v>OFPPT</v>
          </cell>
          <cell r="D2607" t="str">
            <v>Chaouia Tadla</v>
          </cell>
          <cell r="E2607" t="str">
            <v>N380</v>
          </cell>
          <cell r="F2607" t="str">
            <v>CENTRE DE QUALIFICATION PROFESSIONNELLE BENI MELLAL</v>
          </cell>
          <cell r="G2607" t="str">
            <v>Industriel</v>
          </cell>
          <cell r="H2607" t="str">
            <v>Génie Electrique</v>
          </cell>
          <cell r="I2607" t="str">
            <v>Q</v>
          </cell>
          <cell r="J2607" t="str">
            <v>Q</v>
          </cell>
          <cell r="K2607" t="str">
            <v>GE_EEI_Q</v>
          </cell>
          <cell r="L2607" t="str">
            <v>Electricité d'Entretien Industriel</v>
          </cell>
          <cell r="M2607">
            <v>24</v>
          </cell>
          <cell r="N2607" t="str">
            <v>D</v>
          </cell>
          <cell r="O2607" t="str">
            <v>Diplômante</v>
          </cell>
          <cell r="P2607" t="str">
            <v>1A</v>
          </cell>
          <cell r="Q2607">
            <v>84</v>
          </cell>
          <cell r="R2607">
            <v>83</v>
          </cell>
          <cell r="S2607" t="str">
            <v>CDJ</v>
          </cell>
          <cell r="T2607">
            <v>93</v>
          </cell>
        </row>
        <row r="2608">
          <cell r="A2608" t="str">
            <v>N380GE_EEI_Q2ACDJ</v>
          </cell>
          <cell r="B2608" t="str">
            <v>Jour</v>
          </cell>
          <cell r="C2608" t="str">
            <v>OFPPT</v>
          </cell>
          <cell r="D2608" t="str">
            <v>Chaouia Tadla</v>
          </cell>
          <cell r="E2608" t="str">
            <v>N380</v>
          </cell>
          <cell r="F2608" t="str">
            <v>CENTRE DE QUALIFICATION PROFESSIONNELLE BENI MELLAL</v>
          </cell>
          <cell r="G2608" t="str">
            <v>Industriel</v>
          </cell>
          <cell r="H2608" t="str">
            <v>Génie Electrique</v>
          </cell>
          <cell r="I2608" t="str">
            <v>Q</v>
          </cell>
          <cell r="J2608" t="str">
            <v>Q</v>
          </cell>
          <cell r="K2608" t="str">
            <v>GE_EEI_Q</v>
          </cell>
          <cell r="L2608" t="str">
            <v>Electricité d'Entretien Industriel</v>
          </cell>
          <cell r="M2608">
            <v>24</v>
          </cell>
          <cell r="N2608" t="str">
            <v>D</v>
          </cell>
          <cell r="O2608" t="str">
            <v>Diplômante</v>
          </cell>
          <cell r="P2608" t="str">
            <v>2A</v>
          </cell>
          <cell r="Q2608">
            <v>64</v>
          </cell>
          <cell r="R2608">
            <v>58</v>
          </cell>
          <cell r="S2608" t="str">
            <v>CDJ</v>
          </cell>
          <cell r="T2608">
            <v>58</v>
          </cell>
        </row>
        <row r="2609">
          <cell r="A2609" t="str">
            <v>N380GE_EM_Q1ACDJ</v>
          </cell>
          <cell r="B2609" t="str">
            <v>Jour</v>
          </cell>
          <cell r="C2609" t="str">
            <v>OFPPT</v>
          </cell>
          <cell r="D2609" t="str">
            <v>Chaouia Tadla</v>
          </cell>
          <cell r="E2609" t="str">
            <v>N380</v>
          </cell>
          <cell r="F2609" t="str">
            <v>CENTRE DE QUALIFICATION PROFESSIONNELLE BENI MELLAL</v>
          </cell>
          <cell r="G2609" t="str">
            <v>Industriel</v>
          </cell>
          <cell r="H2609" t="str">
            <v>Génie Electrique</v>
          </cell>
          <cell r="I2609" t="str">
            <v>Q</v>
          </cell>
          <cell r="J2609" t="str">
            <v>Q</v>
          </cell>
          <cell r="K2609" t="str">
            <v>GE_EM_Q</v>
          </cell>
          <cell r="L2609" t="str">
            <v>Electromécanique</v>
          </cell>
          <cell r="M2609">
            <v>24</v>
          </cell>
          <cell r="N2609" t="str">
            <v>D</v>
          </cell>
          <cell r="O2609" t="str">
            <v>Diplômante</v>
          </cell>
          <cell r="P2609" t="str">
            <v>1A</v>
          </cell>
          <cell r="Q2609">
            <v>56</v>
          </cell>
          <cell r="R2609">
            <v>46</v>
          </cell>
          <cell r="S2609" t="str">
            <v>CDJ</v>
          </cell>
          <cell r="T2609">
            <v>53</v>
          </cell>
        </row>
        <row r="2610">
          <cell r="A2610" t="str">
            <v>N380GE_REE_Q1ACDJ</v>
          </cell>
          <cell r="B2610" t="str">
            <v>Jour</v>
          </cell>
          <cell r="C2610" t="str">
            <v>OFPPT</v>
          </cell>
          <cell r="D2610" t="str">
            <v>Chaouia Tadla</v>
          </cell>
          <cell r="E2610" t="str">
            <v>N380</v>
          </cell>
          <cell r="F2610" t="str">
            <v>CENTRE DE QUALIFICATION PROFESSIONNELLE BENI MELLAL</v>
          </cell>
          <cell r="G2610" t="str">
            <v>Industriel</v>
          </cell>
          <cell r="H2610" t="str">
            <v>Génie Electrique</v>
          </cell>
          <cell r="I2610" t="str">
            <v>Q</v>
          </cell>
          <cell r="J2610" t="str">
            <v>Q</v>
          </cell>
          <cell r="K2610" t="str">
            <v>GE_REE_Q</v>
          </cell>
          <cell r="L2610" t="str">
            <v>Réparateur des Equipements Electroménagers</v>
          </cell>
          <cell r="M2610">
            <v>15</v>
          </cell>
          <cell r="N2610" t="str">
            <v>D</v>
          </cell>
          <cell r="O2610" t="str">
            <v>Diplômante</v>
          </cell>
          <cell r="P2610" t="str">
            <v>1A</v>
          </cell>
          <cell r="Q2610">
            <v>28</v>
          </cell>
          <cell r="R2610">
            <v>23</v>
          </cell>
          <cell r="S2610" t="str">
            <v>CDJ</v>
          </cell>
          <cell r="T2610">
            <v>29</v>
          </cell>
        </row>
        <row r="2611">
          <cell r="A2611" t="str">
            <v>N380REM_CPA_Q2ACDJ</v>
          </cell>
          <cell r="B2611" t="str">
            <v>Jour</v>
          </cell>
          <cell r="C2611" t="str">
            <v>OFPPT</v>
          </cell>
          <cell r="D2611" t="str">
            <v>Chaouia Tadla</v>
          </cell>
          <cell r="E2611" t="str">
            <v>N380</v>
          </cell>
          <cell r="F2611" t="str">
            <v>CENTRE DE QUALIFICATION PROFESSIONNELLE BENI MELLAL</v>
          </cell>
          <cell r="G2611" t="str">
            <v>Industriel</v>
          </cell>
          <cell r="H2611" t="str">
            <v>Réparation des Engins à Moteurs</v>
          </cell>
          <cell r="I2611" t="str">
            <v>Q</v>
          </cell>
          <cell r="J2611" t="str">
            <v>Q</v>
          </cell>
          <cell r="K2611" t="str">
            <v>REM_CPA_Q</v>
          </cell>
          <cell r="L2611" t="str">
            <v>Carrosserie Peinture Automobile</v>
          </cell>
          <cell r="M2611">
            <v>24</v>
          </cell>
          <cell r="N2611" t="str">
            <v>D</v>
          </cell>
          <cell r="O2611" t="str">
            <v>Diplômante</v>
          </cell>
          <cell r="P2611" t="str">
            <v>2A</v>
          </cell>
          <cell r="Q2611">
            <v>42</v>
          </cell>
          <cell r="R2611">
            <v>32</v>
          </cell>
          <cell r="S2611" t="str">
            <v>CDJ</v>
          </cell>
          <cell r="T2611">
            <v>32</v>
          </cell>
        </row>
        <row r="2612">
          <cell r="A2612" t="str">
            <v>N380REM_RVA_Q1ACDJ</v>
          </cell>
          <cell r="B2612" t="str">
            <v>Jour</v>
          </cell>
          <cell r="C2612" t="str">
            <v>OFPPT</v>
          </cell>
          <cell r="D2612" t="str">
            <v>Chaouia Tadla</v>
          </cell>
          <cell r="E2612" t="str">
            <v>N380</v>
          </cell>
          <cell r="F2612" t="str">
            <v>CENTRE DE QUALIFICATION PROFESSIONNELLE BENI MELLAL</v>
          </cell>
          <cell r="G2612" t="str">
            <v>Industriel</v>
          </cell>
          <cell r="H2612" t="str">
            <v>Réparation des Engins à Moteurs</v>
          </cell>
          <cell r="I2612" t="str">
            <v>Q</v>
          </cell>
          <cell r="J2612" t="str">
            <v>Q</v>
          </cell>
          <cell r="K2612" t="str">
            <v>REM_RVA_Q</v>
          </cell>
          <cell r="L2612" t="str">
            <v>Réparateur de Véhicules Automobiles</v>
          </cell>
          <cell r="M2612">
            <v>24</v>
          </cell>
          <cell r="N2612" t="str">
            <v>D</v>
          </cell>
          <cell r="O2612" t="str">
            <v>Diplômante</v>
          </cell>
          <cell r="P2612" t="str">
            <v>1A</v>
          </cell>
          <cell r="Q2612">
            <v>112</v>
          </cell>
          <cell r="R2612">
            <v>98</v>
          </cell>
          <cell r="S2612" t="str">
            <v>CDJ</v>
          </cell>
          <cell r="T2612">
            <v>123</v>
          </cell>
        </row>
        <row r="2613">
          <cell r="A2613" t="str">
            <v>N380REM_RVA_Q2ACDJ</v>
          </cell>
          <cell r="B2613" t="str">
            <v>Jour</v>
          </cell>
          <cell r="C2613" t="str">
            <v>OFPPT</v>
          </cell>
          <cell r="D2613" t="str">
            <v>Chaouia Tadla</v>
          </cell>
          <cell r="E2613" t="str">
            <v>N380</v>
          </cell>
          <cell r="F2613" t="str">
            <v>CENTRE DE QUALIFICATION PROFESSIONNELLE BENI MELLAL</v>
          </cell>
          <cell r="G2613" t="str">
            <v>Industriel</v>
          </cell>
          <cell r="H2613" t="str">
            <v>Réparation des Engins à Moteurs</v>
          </cell>
          <cell r="I2613" t="str">
            <v>Q</v>
          </cell>
          <cell r="J2613" t="str">
            <v>Q</v>
          </cell>
          <cell r="K2613" t="str">
            <v>REM_RVA_Q</v>
          </cell>
          <cell r="L2613" t="str">
            <v>Réparateur de Véhicules Automobiles</v>
          </cell>
          <cell r="M2613">
            <v>24</v>
          </cell>
          <cell r="N2613" t="str">
            <v>D</v>
          </cell>
          <cell r="O2613" t="str">
            <v>Diplômante</v>
          </cell>
          <cell r="P2613" t="str">
            <v>2A</v>
          </cell>
          <cell r="Q2613">
            <v>66</v>
          </cell>
          <cell r="R2613">
            <v>64</v>
          </cell>
          <cell r="S2613" t="str">
            <v>CDJ</v>
          </cell>
          <cell r="T2613">
            <v>64</v>
          </cell>
        </row>
        <row r="2614">
          <cell r="A2614" t="str">
            <v>N390CM_OPCM_Q1ACDJ</v>
          </cell>
          <cell r="B2614" t="str">
            <v>Jour</v>
          </cell>
          <cell r="C2614" t="str">
            <v>OFPPT</v>
          </cell>
          <cell r="D2614" t="str">
            <v>Chaouia Tadla</v>
          </cell>
          <cell r="E2614" t="str">
            <v>N390</v>
          </cell>
          <cell r="F2614" t="str">
            <v>INSTITUT SPECIALISE DE TECHNOLOGIE APPLIQUEE KSBAT TADLA</v>
          </cell>
          <cell r="G2614" t="str">
            <v>Industriel</v>
          </cell>
          <cell r="H2614" t="str">
            <v>Construction Métallique</v>
          </cell>
          <cell r="I2614" t="str">
            <v>Q</v>
          </cell>
          <cell r="J2614" t="str">
            <v>Q</v>
          </cell>
          <cell r="K2614" t="str">
            <v>CM_OPCM_Q</v>
          </cell>
          <cell r="L2614" t="str">
            <v>Ouvrier Polyvalent en Construction Métallique</v>
          </cell>
          <cell r="M2614">
            <v>24</v>
          </cell>
          <cell r="N2614" t="str">
            <v>D</v>
          </cell>
          <cell r="O2614" t="str">
            <v>Diplômante</v>
          </cell>
          <cell r="P2614" t="str">
            <v>1A</v>
          </cell>
          <cell r="Q2614">
            <v>28</v>
          </cell>
          <cell r="R2614">
            <v>28</v>
          </cell>
          <cell r="S2614" t="str">
            <v>CDJ</v>
          </cell>
          <cell r="T2614">
            <v>33</v>
          </cell>
        </row>
        <row r="2615">
          <cell r="A2615" t="str">
            <v>N390CM_OPCM_Q2ACDJ</v>
          </cell>
          <cell r="B2615" t="str">
            <v>Jour</v>
          </cell>
          <cell r="C2615" t="str">
            <v>OFPPT</v>
          </cell>
          <cell r="D2615" t="str">
            <v>Chaouia Tadla</v>
          </cell>
          <cell r="E2615" t="str">
            <v>N390</v>
          </cell>
          <cell r="F2615" t="str">
            <v>INSTITUT SPECIALISE DE TECHNOLOGIE APPLIQUEE KSBAT TADLA</v>
          </cell>
          <cell r="G2615" t="str">
            <v>Industriel</v>
          </cell>
          <cell r="H2615" t="str">
            <v>Construction Métallique</v>
          </cell>
          <cell r="I2615" t="str">
            <v>Q</v>
          </cell>
          <cell r="J2615" t="str">
            <v>Q</v>
          </cell>
          <cell r="K2615" t="str">
            <v>CM_OPCM_Q</v>
          </cell>
          <cell r="L2615" t="str">
            <v>Ouvrier Polyvalent en Construction Métallique</v>
          </cell>
          <cell r="M2615">
            <v>24</v>
          </cell>
          <cell r="N2615" t="str">
            <v>D</v>
          </cell>
          <cell r="O2615" t="str">
            <v>Diplômante</v>
          </cell>
          <cell r="P2615" t="str">
            <v>2A</v>
          </cell>
          <cell r="Q2615">
            <v>22</v>
          </cell>
          <cell r="R2615">
            <v>19</v>
          </cell>
          <cell r="S2615" t="str">
            <v>CDJ</v>
          </cell>
          <cell r="T2615">
            <v>19</v>
          </cell>
        </row>
        <row r="2616">
          <cell r="A2616" t="str">
            <v>N390GE_EEI_Q1ACDJ</v>
          </cell>
          <cell r="B2616" t="str">
            <v>Jour</v>
          </cell>
          <cell r="C2616" t="str">
            <v>OFPPT</v>
          </cell>
          <cell r="D2616" t="str">
            <v>Chaouia Tadla</v>
          </cell>
          <cell r="E2616" t="str">
            <v>N390</v>
          </cell>
          <cell r="F2616" t="str">
            <v>INSTITUT SPECIALISE DE TECHNOLOGIE APPLIQUEE KSBAT TADLA</v>
          </cell>
          <cell r="G2616" t="str">
            <v>Industriel</v>
          </cell>
          <cell r="H2616" t="str">
            <v>Génie Electrique</v>
          </cell>
          <cell r="I2616" t="str">
            <v>Q</v>
          </cell>
          <cell r="J2616" t="str">
            <v>Q</v>
          </cell>
          <cell r="K2616" t="str">
            <v>GE_EEI_Q</v>
          </cell>
          <cell r="L2616" t="str">
            <v>Electricité d'Entretien Industriel</v>
          </cell>
          <cell r="M2616">
            <v>24</v>
          </cell>
          <cell r="N2616" t="str">
            <v>D</v>
          </cell>
          <cell r="O2616" t="str">
            <v>Diplômante</v>
          </cell>
          <cell r="P2616" t="str">
            <v>1A</v>
          </cell>
          <cell r="Q2616">
            <v>28</v>
          </cell>
          <cell r="R2616">
            <v>30</v>
          </cell>
          <cell r="S2616" t="str">
            <v>CDJ</v>
          </cell>
          <cell r="T2616">
            <v>36</v>
          </cell>
        </row>
        <row r="2617">
          <cell r="A2617" t="str">
            <v>N390GE_EEI_Q2ACDJ</v>
          </cell>
          <cell r="B2617" t="str">
            <v>Jour</v>
          </cell>
          <cell r="C2617" t="str">
            <v>OFPPT</v>
          </cell>
          <cell r="D2617" t="str">
            <v>Chaouia Tadla</v>
          </cell>
          <cell r="E2617" t="str">
            <v>N390</v>
          </cell>
          <cell r="F2617" t="str">
            <v>INSTITUT SPECIALISE DE TECHNOLOGIE APPLIQUEE KSBAT TADLA</v>
          </cell>
          <cell r="G2617" t="str">
            <v>Industriel</v>
          </cell>
          <cell r="H2617" t="str">
            <v>Génie Electrique</v>
          </cell>
          <cell r="I2617" t="str">
            <v>Q</v>
          </cell>
          <cell r="J2617" t="str">
            <v>Q</v>
          </cell>
          <cell r="K2617" t="str">
            <v>GE_EEI_Q</v>
          </cell>
          <cell r="L2617" t="str">
            <v>Electricité d'Entretien Industriel</v>
          </cell>
          <cell r="M2617">
            <v>24</v>
          </cell>
          <cell r="N2617" t="str">
            <v>D</v>
          </cell>
          <cell r="O2617" t="str">
            <v>Diplômante</v>
          </cell>
          <cell r="P2617" t="str">
            <v>2A</v>
          </cell>
          <cell r="Q2617">
            <v>18</v>
          </cell>
          <cell r="R2617">
            <v>19</v>
          </cell>
          <cell r="S2617" t="str">
            <v>CDJ</v>
          </cell>
          <cell r="T2617">
            <v>19</v>
          </cell>
        </row>
        <row r="2618">
          <cell r="A2618" t="str">
            <v>N390GE_EM_Q1ACDJ</v>
          </cell>
          <cell r="B2618" t="str">
            <v>Jour</v>
          </cell>
          <cell r="C2618" t="str">
            <v>OFPPT</v>
          </cell>
          <cell r="D2618" t="str">
            <v>Chaouia Tadla</v>
          </cell>
          <cell r="E2618" t="str">
            <v>N390</v>
          </cell>
          <cell r="F2618" t="str">
            <v>INSTITUT SPECIALISE DE TECHNOLOGIE APPLIQUEE KSBAT TADLA</v>
          </cell>
          <cell r="G2618" t="str">
            <v>Industriel</v>
          </cell>
          <cell r="H2618" t="str">
            <v>Génie Electrique</v>
          </cell>
          <cell r="I2618" t="str">
            <v>Q</v>
          </cell>
          <cell r="J2618" t="str">
            <v>Q</v>
          </cell>
          <cell r="K2618" t="str">
            <v>GE_EM_Q</v>
          </cell>
          <cell r="L2618" t="str">
            <v>Electromécanique</v>
          </cell>
          <cell r="M2618">
            <v>24</v>
          </cell>
          <cell r="N2618" t="str">
            <v>D</v>
          </cell>
          <cell r="O2618" t="str">
            <v>Diplômante</v>
          </cell>
          <cell r="P2618" t="str">
            <v>1A</v>
          </cell>
          <cell r="Q2618">
            <v>28</v>
          </cell>
          <cell r="R2618">
            <v>29</v>
          </cell>
          <cell r="S2618" t="str">
            <v>CDJ</v>
          </cell>
          <cell r="T2618">
            <v>36</v>
          </cell>
        </row>
        <row r="2619">
          <cell r="A2619" t="str">
            <v>N390GE_EM_Q2ACDJ</v>
          </cell>
          <cell r="B2619" t="str">
            <v>Jour</v>
          </cell>
          <cell r="C2619" t="str">
            <v>OFPPT</v>
          </cell>
          <cell r="D2619" t="str">
            <v>Chaouia Tadla</v>
          </cell>
          <cell r="E2619" t="str">
            <v>N390</v>
          </cell>
          <cell r="F2619" t="str">
            <v>INSTITUT SPECIALISE DE TECHNOLOGIE APPLIQUEE KSBAT TADLA</v>
          </cell>
          <cell r="G2619" t="str">
            <v>Industriel</v>
          </cell>
          <cell r="H2619" t="str">
            <v>Génie Electrique</v>
          </cell>
          <cell r="I2619" t="str">
            <v>Q</v>
          </cell>
          <cell r="J2619" t="str">
            <v>Q</v>
          </cell>
          <cell r="K2619" t="str">
            <v>GE_EM_Q</v>
          </cell>
          <cell r="L2619" t="str">
            <v>Electromécanique</v>
          </cell>
          <cell r="M2619">
            <v>24</v>
          </cell>
          <cell r="N2619" t="str">
            <v>D</v>
          </cell>
          <cell r="O2619" t="str">
            <v>Diplômante</v>
          </cell>
          <cell r="P2619" t="str">
            <v>2A</v>
          </cell>
          <cell r="Q2619">
            <v>37</v>
          </cell>
          <cell r="R2619">
            <v>34</v>
          </cell>
          <cell r="S2619" t="str">
            <v>CDJ</v>
          </cell>
          <cell r="T2619">
            <v>34</v>
          </cell>
        </row>
        <row r="2620">
          <cell r="A2620" t="str">
            <v>N390REM_RVA_Q1ACDJ</v>
          </cell>
          <cell r="B2620" t="str">
            <v>Jour</v>
          </cell>
          <cell r="C2620" t="str">
            <v>OFPPT</v>
          </cell>
          <cell r="D2620" t="str">
            <v>Chaouia Tadla</v>
          </cell>
          <cell r="E2620" t="str">
            <v>N390</v>
          </cell>
          <cell r="F2620" t="str">
            <v>INSTITUT SPECIALISE DE TECHNOLOGIE APPLIQUEE KSBAT TADLA</v>
          </cell>
          <cell r="G2620" t="str">
            <v>Industriel</v>
          </cell>
          <cell r="H2620" t="str">
            <v>Réparation des Engins à Moteurs</v>
          </cell>
          <cell r="I2620" t="str">
            <v>Q</v>
          </cell>
          <cell r="J2620" t="str">
            <v>Q</v>
          </cell>
          <cell r="K2620" t="str">
            <v>REM_RVA_Q</v>
          </cell>
          <cell r="L2620" t="str">
            <v>Réparateur de Véhicules Automobiles</v>
          </cell>
          <cell r="M2620">
            <v>24</v>
          </cell>
          <cell r="N2620" t="str">
            <v>D</v>
          </cell>
          <cell r="O2620" t="str">
            <v>Diplômante</v>
          </cell>
          <cell r="P2620" t="str">
            <v>1A</v>
          </cell>
          <cell r="Q2620">
            <v>56</v>
          </cell>
          <cell r="R2620">
            <v>53</v>
          </cell>
          <cell r="S2620" t="str">
            <v>CDJ</v>
          </cell>
          <cell r="T2620">
            <v>73</v>
          </cell>
        </row>
        <row r="2621">
          <cell r="A2621" t="str">
            <v>N390REM_RVA_Q2ACDJ</v>
          </cell>
          <cell r="B2621" t="str">
            <v>Jour</v>
          </cell>
          <cell r="C2621" t="str">
            <v>OFPPT</v>
          </cell>
          <cell r="D2621" t="str">
            <v>Chaouia Tadla</v>
          </cell>
          <cell r="E2621" t="str">
            <v>N390</v>
          </cell>
          <cell r="F2621" t="str">
            <v>INSTITUT SPECIALISE DE TECHNOLOGIE APPLIQUEE KSBAT TADLA</v>
          </cell>
          <cell r="G2621" t="str">
            <v>Industriel</v>
          </cell>
          <cell r="H2621" t="str">
            <v>Réparation des Engins à Moteurs</v>
          </cell>
          <cell r="I2621" t="str">
            <v>Q</v>
          </cell>
          <cell r="J2621" t="str">
            <v>Q</v>
          </cell>
          <cell r="K2621" t="str">
            <v>REM_RVA_Q</v>
          </cell>
          <cell r="L2621" t="str">
            <v>Réparateur de Véhicules Automobiles</v>
          </cell>
          <cell r="M2621">
            <v>24</v>
          </cell>
          <cell r="N2621" t="str">
            <v>D</v>
          </cell>
          <cell r="O2621" t="str">
            <v>Diplômante</v>
          </cell>
          <cell r="P2621" t="str">
            <v>2A</v>
          </cell>
          <cell r="Q2621">
            <v>37</v>
          </cell>
          <cell r="R2621">
            <v>25</v>
          </cell>
          <cell r="S2621" t="str">
            <v>CDJ</v>
          </cell>
          <cell r="T2621">
            <v>25</v>
          </cell>
        </row>
        <row r="2622">
          <cell r="A2622" t="str">
            <v>N400BTP_OQMAB_Q1ACDJ</v>
          </cell>
          <cell r="B2622" t="str">
            <v>Jour</v>
          </cell>
          <cell r="C2622" t="str">
            <v>OFPPT</v>
          </cell>
          <cell r="D2622" t="str">
            <v>Chaouia Tadla</v>
          </cell>
          <cell r="E2622" t="str">
            <v>N400</v>
          </cell>
          <cell r="F2622" t="str">
            <v>INSTITUT SPECIALISE DE TECHNOLOGIE APPLIQUEE FQUIH BEN SALAH</v>
          </cell>
          <cell r="G2622" t="str">
            <v>BTP</v>
          </cell>
          <cell r="H2622" t="str">
            <v>Batiment et Travaux Publics</v>
          </cell>
          <cell r="I2622" t="str">
            <v>Q</v>
          </cell>
          <cell r="J2622" t="str">
            <v>Q</v>
          </cell>
          <cell r="K2622" t="str">
            <v>BTP_OQMAB_Q</v>
          </cell>
          <cell r="L2622" t="str">
            <v>Ouvrier Qualifié en Menuiserie Aluminium, Bois</v>
          </cell>
          <cell r="M2622">
            <v>15</v>
          </cell>
          <cell r="N2622" t="str">
            <v>D</v>
          </cell>
          <cell r="O2622" t="str">
            <v>Diplômante</v>
          </cell>
          <cell r="P2622" t="str">
            <v>1A</v>
          </cell>
          <cell r="Q2622">
            <v>56</v>
          </cell>
          <cell r="R2622">
            <v>46</v>
          </cell>
          <cell r="S2622" t="str">
            <v>CDJ</v>
          </cell>
          <cell r="T2622">
            <v>56</v>
          </cell>
        </row>
        <row r="2623">
          <cell r="A2623" t="str">
            <v>N400GE_EEI_Q1ACDJ</v>
          </cell>
          <cell r="B2623" t="str">
            <v>Jour</v>
          </cell>
          <cell r="C2623" t="str">
            <v>OFPPT</v>
          </cell>
          <cell r="D2623" t="str">
            <v>Chaouia Tadla</v>
          </cell>
          <cell r="E2623" t="str">
            <v>N400</v>
          </cell>
          <cell r="F2623" t="str">
            <v>INSTITUT SPECIALISE DE TECHNOLOGIE APPLIQUEE FQUIH BEN SALAH</v>
          </cell>
          <cell r="G2623" t="str">
            <v>Industriel</v>
          </cell>
          <cell r="H2623" t="str">
            <v>Génie Electrique</v>
          </cell>
          <cell r="I2623" t="str">
            <v>Q</v>
          </cell>
          <cell r="J2623" t="str">
            <v>Q</v>
          </cell>
          <cell r="K2623" t="str">
            <v>GE_EEI_Q</v>
          </cell>
          <cell r="L2623" t="str">
            <v>Electricité d'Entretien Industriel</v>
          </cell>
          <cell r="M2623">
            <v>24</v>
          </cell>
          <cell r="N2623" t="str">
            <v>D</v>
          </cell>
          <cell r="O2623" t="str">
            <v>Diplômante</v>
          </cell>
          <cell r="P2623" t="str">
            <v>1A</v>
          </cell>
          <cell r="Q2623">
            <v>56</v>
          </cell>
          <cell r="R2623">
            <v>55</v>
          </cell>
          <cell r="S2623" t="str">
            <v>CDJ</v>
          </cell>
          <cell r="T2623">
            <v>60</v>
          </cell>
        </row>
        <row r="2624">
          <cell r="A2624" t="str">
            <v>N400GE_EEI_Q2ACDJ</v>
          </cell>
          <cell r="B2624" t="str">
            <v>Jour</v>
          </cell>
          <cell r="C2624" t="str">
            <v>OFPPT</v>
          </cell>
          <cell r="D2624" t="str">
            <v>Chaouia Tadla</v>
          </cell>
          <cell r="E2624" t="str">
            <v>N400</v>
          </cell>
          <cell r="F2624" t="str">
            <v>INSTITUT SPECIALISE DE TECHNOLOGIE APPLIQUEE FQUIH BEN SALAH</v>
          </cell>
          <cell r="G2624" t="str">
            <v>Industriel</v>
          </cell>
          <cell r="H2624" t="str">
            <v>Génie Electrique</v>
          </cell>
          <cell r="I2624" t="str">
            <v>Q</v>
          </cell>
          <cell r="J2624" t="str">
            <v>Q</v>
          </cell>
          <cell r="K2624" t="str">
            <v>GE_EEI_Q</v>
          </cell>
          <cell r="L2624" t="str">
            <v>Electricité d'Entretien Industriel</v>
          </cell>
          <cell r="M2624">
            <v>24</v>
          </cell>
          <cell r="N2624" t="str">
            <v>D</v>
          </cell>
          <cell r="O2624" t="str">
            <v>Diplômante</v>
          </cell>
          <cell r="P2624" t="str">
            <v>2A</v>
          </cell>
          <cell r="Q2624">
            <v>43</v>
          </cell>
          <cell r="R2624">
            <v>45</v>
          </cell>
          <cell r="S2624" t="str">
            <v>CDJ</v>
          </cell>
          <cell r="T2624">
            <v>45</v>
          </cell>
        </row>
        <row r="2625">
          <cell r="A2625" t="str">
            <v>N400REM_CPA_Q1ACDJ</v>
          </cell>
          <cell r="B2625" t="str">
            <v>Jour</v>
          </cell>
          <cell r="C2625" t="str">
            <v>OFPPT</v>
          </cell>
          <cell r="D2625" t="str">
            <v>Chaouia Tadla</v>
          </cell>
          <cell r="E2625" t="str">
            <v>N400</v>
          </cell>
          <cell r="F2625" t="str">
            <v>INSTITUT SPECIALISE DE TECHNOLOGIE APPLIQUEE FQUIH BEN SALAH</v>
          </cell>
          <cell r="G2625" t="str">
            <v>Industriel</v>
          </cell>
          <cell r="H2625" t="str">
            <v>Réparation des Engins à Moteurs</v>
          </cell>
          <cell r="I2625" t="str">
            <v>Q</v>
          </cell>
          <cell r="J2625" t="str">
            <v>Q</v>
          </cell>
          <cell r="K2625" t="str">
            <v>REM_CPA_Q</v>
          </cell>
          <cell r="L2625" t="str">
            <v>Carrosserie Peinture Automobile</v>
          </cell>
          <cell r="M2625">
            <v>24</v>
          </cell>
          <cell r="N2625" t="str">
            <v>D</v>
          </cell>
          <cell r="O2625" t="str">
            <v>Diplômante</v>
          </cell>
          <cell r="P2625" t="str">
            <v>1A</v>
          </cell>
          <cell r="Q2625">
            <v>28</v>
          </cell>
          <cell r="R2625">
            <v>26</v>
          </cell>
          <cell r="S2625" t="str">
            <v>CDJ</v>
          </cell>
          <cell r="T2625">
            <v>29</v>
          </cell>
        </row>
        <row r="2626">
          <cell r="A2626" t="str">
            <v>N400REM_CPA_Q2ACDJ</v>
          </cell>
          <cell r="B2626" t="str">
            <v>Jour</v>
          </cell>
          <cell r="C2626" t="str">
            <v>OFPPT</v>
          </cell>
          <cell r="D2626" t="str">
            <v>Chaouia Tadla</v>
          </cell>
          <cell r="E2626" t="str">
            <v>N400</v>
          </cell>
          <cell r="F2626" t="str">
            <v>INSTITUT SPECIALISE DE TECHNOLOGIE APPLIQUEE FQUIH BEN SALAH</v>
          </cell>
          <cell r="G2626" t="str">
            <v>Industriel</v>
          </cell>
          <cell r="H2626" t="str">
            <v>Réparation des Engins à Moteurs</v>
          </cell>
          <cell r="I2626" t="str">
            <v>Q</v>
          </cell>
          <cell r="J2626" t="str">
            <v>Q</v>
          </cell>
          <cell r="K2626" t="str">
            <v>REM_CPA_Q</v>
          </cell>
          <cell r="L2626" t="str">
            <v>Carrosserie Peinture Automobile</v>
          </cell>
          <cell r="M2626">
            <v>24</v>
          </cell>
          <cell r="N2626" t="str">
            <v>D</v>
          </cell>
          <cell r="O2626" t="str">
            <v>Diplômante</v>
          </cell>
          <cell r="P2626" t="str">
            <v>2A</v>
          </cell>
          <cell r="Q2626">
            <v>12</v>
          </cell>
          <cell r="R2626">
            <v>8</v>
          </cell>
          <cell r="S2626" t="str">
            <v>CDJ</v>
          </cell>
          <cell r="T2626">
            <v>8</v>
          </cell>
        </row>
        <row r="2627">
          <cell r="A2627" t="str">
            <v>N400REM_RVA_Q1ACDJ</v>
          </cell>
          <cell r="B2627" t="str">
            <v>Jour</v>
          </cell>
          <cell r="C2627" t="str">
            <v>OFPPT</v>
          </cell>
          <cell r="D2627" t="str">
            <v>Chaouia Tadla</v>
          </cell>
          <cell r="E2627" t="str">
            <v>N400</v>
          </cell>
          <cell r="F2627" t="str">
            <v>INSTITUT SPECIALISE DE TECHNOLOGIE APPLIQUEE FQUIH BEN SALAH</v>
          </cell>
          <cell r="G2627" t="str">
            <v>Industriel</v>
          </cell>
          <cell r="H2627" t="str">
            <v>Réparation des Engins à Moteurs</v>
          </cell>
          <cell r="I2627" t="str">
            <v>Q</v>
          </cell>
          <cell r="J2627" t="str">
            <v>Q</v>
          </cell>
          <cell r="K2627" t="str">
            <v>REM_RVA_Q</v>
          </cell>
          <cell r="L2627" t="str">
            <v>Réparateur de Véhicules Automobiles</v>
          </cell>
          <cell r="M2627">
            <v>24</v>
          </cell>
          <cell r="N2627" t="str">
            <v>D</v>
          </cell>
          <cell r="O2627" t="str">
            <v>Diplômante</v>
          </cell>
          <cell r="P2627" t="str">
            <v>1A</v>
          </cell>
          <cell r="Q2627">
            <v>56</v>
          </cell>
          <cell r="R2627">
            <v>55</v>
          </cell>
          <cell r="S2627" t="str">
            <v>CDJ</v>
          </cell>
          <cell r="T2627">
            <v>63</v>
          </cell>
        </row>
        <row r="2628">
          <cell r="A2628" t="str">
            <v>N400REM_RVA_Q2ACDJ</v>
          </cell>
          <cell r="B2628" t="str">
            <v>Jour</v>
          </cell>
          <cell r="C2628" t="str">
            <v>OFPPT</v>
          </cell>
          <cell r="D2628" t="str">
            <v>Chaouia Tadla</v>
          </cell>
          <cell r="E2628" t="str">
            <v>N400</v>
          </cell>
          <cell r="F2628" t="str">
            <v>INSTITUT SPECIALISE DE TECHNOLOGIE APPLIQUEE FQUIH BEN SALAH</v>
          </cell>
          <cell r="G2628" t="str">
            <v>Industriel</v>
          </cell>
          <cell r="H2628" t="str">
            <v>Réparation des Engins à Moteurs</v>
          </cell>
          <cell r="I2628" t="str">
            <v>Q</v>
          </cell>
          <cell r="J2628" t="str">
            <v>Q</v>
          </cell>
          <cell r="K2628" t="str">
            <v>REM_RVA_Q</v>
          </cell>
          <cell r="L2628" t="str">
            <v>Réparateur de Véhicules Automobiles</v>
          </cell>
          <cell r="M2628">
            <v>24</v>
          </cell>
          <cell r="N2628" t="str">
            <v>D</v>
          </cell>
          <cell r="O2628" t="str">
            <v>Diplômante</v>
          </cell>
          <cell r="P2628" t="str">
            <v>2A</v>
          </cell>
          <cell r="Q2628">
            <v>44</v>
          </cell>
          <cell r="R2628">
            <v>37</v>
          </cell>
          <cell r="S2628" t="str">
            <v>CDJ</v>
          </cell>
          <cell r="T2628">
            <v>37</v>
          </cell>
        </row>
        <row r="2629">
          <cell r="A2629" t="str">
            <v>N410BTP_OQMAB_Q1ACDJ</v>
          </cell>
          <cell r="B2629" t="str">
            <v>Jour</v>
          </cell>
          <cell r="C2629" t="str">
            <v>OFPPT</v>
          </cell>
          <cell r="D2629" t="str">
            <v>Chaouia Tadla</v>
          </cell>
          <cell r="E2629" t="str">
            <v>N410</v>
          </cell>
          <cell r="F2629" t="str">
            <v>INSTITUT SPECIALISE DE TECHNOLOGIE APPLIQUEE SOUK SEBT</v>
          </cell>
          <cell r="G2629" t="str">
            <v>BTP</v>
          </cell>
          <cell r="H2629" t="str">
            <v>Batiment et Travaux Publics</v>
          </cell>
          <cell r="I2629" t="str">
            <v>Q</v>
          </cell>
          <cell r="J2629" t="str">
            <v>Q</v>
          </cell>
          <cell r="K2629" t="str">
            <v>BTP_OQMAB_Q</v>
          </cell>
          <cell r="L2629" t="str">
            <v>Ouvrier Qualifié en Menuiserie Aluminium, Bois</v>
          </cell>
          <cell r="M2629">
            <v>15</v>
          </cell>
          <cell r="N2629" t="str">
            <v>D</v>
          </cell>
          <cell r="O2629" t="str">
            <v>Diplômante</v>
          </cell>
          <cell r="P2629" t="str">
            <v>1A</v>
          </cell>
          <cell r="Q2629">
            <v>84</v>
          </cell>
          <cell r="R2629">
            <v>84</v>
          </cell>
          <cell r="S2629" t="str">
            <v>CDJ</v>
          </cell>
          <cell r="T2629">
            <v>86</v>
          </cell>
        </row>
        <row r="2630">
          <cell r="A2630" t="str">
            <v>N410CM_OPCM_Q1ACDJ</v>
          </cell>
          <cell r="B2630" t="str">
            <v>Jour</v>
          </cell>
          <cell r="C2630" t="str">
            <v>OFPPT</v>
          </cell>
          <cell r="D2630" t="str">
            <v>Chaouia Tadla</v>
          </cell>
          <cell r="E2630" t="str">
            <v>N410</v>
          </cell>
          <cell r="F2630" t="str">
            <v>INSTITUT SPECIALISE DE TECHNOLOGIE APPLIQUEE SOUK SEBT</v>
          </cell>
          <cell r="G2630" t="str">
            <v>Industriel</v>
          </cell>
          <cell r="H2630" t="str">
            <v>Construction Métallique</v>
          </cell>
          <cell r="I2630" t="str">
            <v>Q</v>
          </cell>
          <cell r="J2630" t="str">
            <v>Q</v>
          </cell>
          <cell r="K2630" t="str">
            <v>CM_OPCM_Q</v>
          </cell>
          <cell r="L2630" t="str">
            <v>Ouvrier Polyvalent en Construction Métallique</v>
          </cell>
          <cell r="M2630">
            <v>24</v>
          </cell>
          <cell r="N2630" t="str">
            <v>D</v>
          </cell>
          <cell r="O2630" t="str">
            <v>Diplômante</v>
          </cell>
          <cell r="P2630" t="str">
            <v>1A</v>
          </cell>
          <cell r="Q2630">
            <v>28</v>
          </cell>
          <cell r="R2630">
            <v>31</v>
          </cell>
          <cell r="S2630" t="str">
            <v>CDJ</v>
          </cell>
          <cell r="T2630">
            <v>35</v>
          </cell>
        </row>
        <row r="2631">
          <cell r="A2631" t="str">
            <v>N410CM_OPCM_Q2ACDJ</v>
          </cell>
          <cell r="B2631" t="str">
            <v>Jour</v>
          </cell>
          <cell r="C2631" t="str">
            <v>OFPPT</v>
          </cell>
          <cell r="D2631" t="str">
            <v>Chaouia Tadla</v>
          </cell>
          <cell r="E2631" t="str">
            <v>N410</v>
          </cell>
          <cell r="F2631" t="str">
            <v>INSTITUT SPECIALISE DE TECHNOLOGIE APPLIQUEE SOUK SEBT</v>
          </cell>
          <cell r="G2631" t="str">
            <v>Industriel</v>
          </cell>
          <cell r="H2631" t="str">
            <v>Construction Métallique</v>
          </cell>
          <cell r="I2631" t="str">
            <v>Q</v>
          </cell>
          <cell r="J2631" t="str">
            <v>Q</v>
          </cell>
          <cell r="K2631" t="str">
            <v>CM_OPCM_Q</v>
          </cell>
          <cell r="L2631" t="str">
            <v>Ouvrier Polyvalent en Construction Métallique</v>
          </cell>
          <cell r="M2631">
            <v>24</v>
          </cell>
          <cell r="N2631" t="str">
            <v>D</v>
          </cell>
          <cell r="O2631" t="str">
            <v>Diplômante</v>
          </cell>
          <cell r="P2631" t="str">
            <v>2A</v>
          </cell>
          <cell r="Q2631">
            <v>21</v>
          </cell>
          <cell r="R2631">
            <v>18</v>
          </cell>
          <cell r="S2631" t="str">
            <v>CDJ</v>
          </cell>
          <cell r="T2631">
            <v>18</v>
          </cell>
        </row>
        <row r="2632">
          <cell r="A2632" t="str">
            <v>N410CM_OSP_Q1ACDJ</v>
          </cell>
          <cell r="B2632" t="str">
            <v>Jour</v>
          </cell>
          <cell r="C2632" t="str">
            <v>OFPPT</v>
          </cell>
          <cell r="D2632" t="str">
            <v>Chaouia Tadla</v>
          </cell>
          <cell r="E2632" t="str">
            <v>N410</v>
          </cell>
          <cell r="F2632" t="str">
            <v>INSTITUT SPECIALISE DE TECHNOLOGIE APPLIQUEE SOUK SEBT</v>
          </cell>
          <cell r="G2632" t="str">
            <v>Industriel</v>
          </cell>
          <cell r="H2632" t="str">
            <v>Construction Métallique</v>
          </cell>
          <cell r="I2632" t="str">
            <v>Q</v>
          </cell>
          <cell r="J2632" t="str">
            <v>Q</v>
          </cell>
          <cell r="K2632" t="str">
            <v>CM_OSP_Q</v>
          </cell>
          <cell r="L2632" t="str">
            <v>Ouvrier Soudeur Polyvalent</v>
          </cell>
          <cell r="M2632">
            <v>15</v>
          </cell>
          <cell r="N2632" t="str">
            <v>D</v>
          </cell>
          <cell r="O2632" t="str">
            <v>Diplômante</v>
          </cell>
          <cell r="P2632" t="str">
            <v>1A</v>
          </cell>
          <cell r="Q2632">
            <v>56</v>
          </cell>
          <cell r="R2632">
            <v>44</v>
          </cell>
          <cell r="S2632" t="str">
            <v>CDJ</v>
          </cell>
          <cell r="T2632">
            <v>52</v>
          </cell>
        </row>
        <row r="2633">
          <cell r="A2633" t="str">
            <v>N410FM_MGP_Q1ACDJ</v>
          </cell>
          <cell r="B2633" t="str">
            <v>Jour</v>
          </cell>
          <cell r="C2633" t="str">
            <v>OFPPT</v>
          </cell>
          <cell r="D2633" t="str">
            <v>Chaouia Tadla</v>
          </cell>
          <cell r="E2633" t="str">
            <v>N410</v>
          </cell>
          <cell r="F2633" t="str">
            <v>INSTITUT SPECIALISE DE TECHNOLOGIE APPLIQUEE SOUK SEBT</v>
          </cell>
          <cell r="G2633" t="str">
            <v>Industriel</v>
          </cell>
          <cell r="H2633" t="str">
            <v>Fabrication Mécanique</v>
          </cell>
          <cell r="I2633" t="str">
            <v>Q</v>
          </cell>
          <cell r="J2633" t="str">
            <v>Q</v>
          </cell>
          <cell r="K2633" t="str">
            <v>FM_MGP_Q</v>
          </cell>
          <cell r="L2633" t="str">
            <v>Mécanicien Général Polyvalent</v>
          </cell>
          <cell r="M2633">
            <v>24</v>
          </cell>
          <cell r="N2633" t="str">
            <v>D</v>
          </cell>
          <cell r="O2633" t="str">
            <v>Diplômante</v>
          </cell>
          <cell r="P2633" t="str">
            <v>1A</v>
          </cell>
          <cell r="Q2633">
            <v>28</v>
          </cell>
          <cell r="R2633">
            <v>25</v>
          </cell>
          <cell r="S2633" t="str">
            <v>CDJ</v>
          </cell>
          <cell r="T2633">
            <v>29</v>
          </cell>
        </row>
        <row r="2634">
          <cell r="A2634" t="str">
            <v>N410FM_MGP_Q2ACDJ</v>
          </cell>
          <cell r="B2634" t="str">
            <v>Jour</v>
          </cell>
          <cell r="C2634" t="str">
            <v>OFPPT</v>
          </cell>
          <cell r="D2634" t="str">
            <v>Chaouia Tadla</v>
          </cell>
          <cell r="E2634" t="str">
            <v>N410</v>
          </cell>
          <cell r="F2634" t="str">
            <v>INSTITUT SPECIALISE DE TECHNOLOGIE APPLIQUEE SOUK SEBT</v>
          </cell>
          <cell r="G2634" t="str">
            <v>Industriel</v>
          </cell>
          <cell r="H2634" t="str">
            <v>Fabrication Mécanique</v>
          </cell>
          <cell r="I2634" t="str">
            <v>Q</v>
          </cell>
          <cell r="J2634" t="str">
            <v>Q</v>
          </cell>
          <cell r="K2634" t="str">
            <v>FM_MGP_Q</v>
          </cell>
          <cell r="L2634" t="str">
            <v>Mécanicien Général Polyvalent</v>
          </cell>
          <cell r="M2634">
            <v>24</v>
          </cell>
          <cell r="N2634" t="str">
            <v>D</v>
          </cell>
          <cell r="O2634" t="str">
            <v>Diplômante</v>
          </cell>
          <cell r="P2634" t="str">
            <v>2A</v>
          </cell>
          <cell r="Q2634">
            <v>22</v>
          </cell>
          <cell r="R2634">
            <v>26</v>
          </cell>
          <cell r="S2634" t="str">
            <v>CDJ</v>
          </cell>
          <cell r="T2634">
            <v>26</v>
          </cell>
        </row>
        <row r="2635">
          <cell r="A2635" t="str">
            <v>N410GE_EEI_Q1ACDJ</v>
          </cell>
          <cell r="B2635" t="str">
            <v>Jour</v>
          </cell>
          <cell r="C2635" t="str">
            <v>OFPPT</v>
          </cell>
          <cell r="D2635" t="str">
            <v>Chaouia Tadla</v>
          </cell>
          <cell r="E2635" t="str">
            <v>N410</v>
          </cell>
          <cell r="F2635" t="str">
            <v>INSTITUT SPECIALISE DE TECHNOLOGIE APPLIQUEE SOUK SEBT</v>
          </cell>
          <cell r="G2635" t="str">
            <v>Industriel</v>
          </cell>
          <cell r="H2635" t="str">
            <v>Génie Electrique</v>
          </cell>
          <cell r="I2635" t="str">
            <v>Q</v>
          </cell>
          <cell r="J2635" t="str">
            <v>Q</v>
          </cell>
          <cell r="K2635" t="str">
            <v>GE_EEI_Q</v>
          </cell>
          <cell r="L2635" t="str">
            <v>Electricité d'Entretien Industriel</v>
          </cell>
          <cell r="M2635">
            <v>24</v>
          </cell>
          <cell r="N2635" t="str">
            <v>D</v>
          </cell>
          <cell r="O2635" t="str">
            <v>Diplômante</v>
          </cell>
          <cell r="P2635" t="str">
            <v>1A</v>
          </cell>
          <cell r="Q2635">
            <v>56</v>
          </cell>
          <cell r="R2635">
            <v>59</v>
          </cell>
          <cell r="S2635" t="str">
            <v>CDJ</v>
          </cell>
          <cell r="T2635">
            <v>63</v>
          </cell>
        </row>
        <row r="2636">
          <cell r="A2636" t="str">
            <v>N410GE_EEI_Q2ACDJ</v>
          </cell>
          <cell r="B2636" t="str">
            <v>Jour</v>
          </cell>
          <cell r="C2636" t="str">
            <v>OFPPT</v>
          </cell>
          <cell r="D2636" t="str">
            <v>Chaouia Tadla</v>
          </cell>
          <cell r="E2636" t="str">
            <v>N410</v>
          </cell>
          <cell r="F2636" t="str">
            <v>INSTITUT SPECIALISE DE TECHNOLOGIE APPLIQUEE SOUK SEBT</v>
          </cell>
          <cell r="G2636" t="str">
            <v>Industriel</v>
          </cell>
          <cell r="H2636" t="str">
            <v>Génie Electrique</v>
          </cell>
          <cell r="I2636" t="str">
            <v>Q</v>
          </cell>
          <cell r="J2636" t="str">
            <v>Q</v>
          </cell>
          <cell r="K2636" t="str">
            <v>GE_EEI_Q</v>
          </cell>
          <cell r="L2636" t="str">
            <v>Electricité d'Entretien Industriel</v>
          </cell>
          <cell r="M2636">
            <v>24</v>
          </cell>
          <cell r="N2636" t="str">
            <v>D</v>
          </cell>
          <cell r="O2636" t="str">
            <v>Diplômante</v>
          </cell>
          <cell r="P2636" t="str">
            <v>2A</v>
          </cell>
          <cell r="Q2636">
            <v>45</v>
          </cell>
          <cell r="R2636">
            <v>43</v>
          </cell>
          <cell r="S2636" t="str">
            <v>CDJ</v>
          </cell>
          <cell r="T2636">
            <v>43</v>
          </cell>
        </row>
        <row r="2637">
          <cell r="A2637" t="str">
            <v>N410GE_EM_Q1ACDJ</v>
          </cell>
          <cell r="B2637" t="str">
            <v>Jour</v>
          </cell>
          <cell r="C2637" t="str">
            <v>OFPPT</v>
          </cell>
          <cell r="D2637" t="str">
            <v>Chaouia Tadla</v>
          </cell>
          <cell r="E2637" t="str">
            <v>N410</v>
          </cell>
          <cell r="F2637" t="str">
            <v>INSTITUT SPECIALISE DE TECHNOLOGIE APPLIQUEE SOUK SEBT</v>
          </cell>
          <cell r="G2637" t="str">
            <v>Industriel</v>
          </cell>
          <cell r="H2637" t="str">
            <v>Génie Electrique</v>
          </cell>
          <cell r="I2637" t="str">
            <v>Q</v>
          </cell>
          <cell r="J2637" t="str">
            <v>Q</v>
          </cell>
          <cell r="K2637" t="str">
            <v>GE_EM_Q</v>
          </cell>
          <cell r="L2637" t="str">
            <v>Electromécanique</v>
          </cell>
          <cell r="M2637">
            <v>24</v>
          </cell>
          <cell r="N2637" t="str">
            <v>D</v>
          </cell>
          <cell r="O2637" t="str">
            <v>Diplômante</v>
          </cell>
          <cell r="P2637" t="str">
            <v>1A</v>
          </cell>
          <cell r="Q2637">
            <v>56</v>
          </cell>
          <cell r="R2637">
            <v>57</v>
          </cell>
          <cell r="S2637" t="str">
            <v>CDJ</v>
          </cell>
          <cell r="T2637">
            <v>65</v>
          </cell>
        </row>
        <row r="2638">
          <cell r="A2638" t="str">
            <v>N410GE_EM_Q2ACDJ</v>
          </cell>
          <cell r="B2638" t="str">
            <v>Jour</v>
          </cell>
          <cell r="C2638" t="str">
            <v>OFPPT</v>
          </cell>
          <cell r="D2638" t="str">
            <v>Chaouia Tadla</v>
          </cell>
          <cell r="E2638" t="str">
            <v>N410</v>
          </cell>
          <cell r="F2638" t="str">
            <v>INSTITUT SPECIALISE DE TECHNOLOGIE APPLIQUEE SOUK SEBT</v>
          </cell>
          <cell r="G2638" t="str">
            <v>Industriel</v>
          </cell>
          <cell r="H2638" t="str">
            <v>Génie Electrique</v>
          </cell>
          <cell r="I2638" t="str">
            <v>Q</v>
          </cell>
          <cell r="J2638" t="str">
            <v>Q</v>
          </cell>
          <cell r="K2638" t="str">
            <v>GE_EM_Q</v>
          </cell>
          <cell r="L2638" t="str">
            <v>Electromécanique</v>
          </cell>
          <cell r="M2638">
            <v>24</v>
          </cell>
          <cell r="N2638" t="str">
            <v>D</v>
          </cell>
          <cell r="O2638" t="str">
            <v>Diplômante</v>
          </cell>
          <cell r="P2638" t="str">
            <v>2A</v>
          </cell>
          <cell r="Q2638">
            <v>43</v>
          </cell>
          <cell r="R2638">
            <v>49</v>
          </cell>
          <cell r="S2638" t="str">
            <v>CDJ</v>
          </cell>
          <cell r="T2638">
            <v>49</v>
          </cell>
        </row>
        <row r="2639">
          <cell r="A2639" t="str">
            <v>N410REM_RVA_Q1ACDJ</v>
          </cell>
          <cell r="B2639" t="str">
            <v>Jour</v>
          </cell>
          <cell r="C2639" t="str">
            <v>OFPPT</v>
          </cell>
          <cell r="D2639" t="str">
            <v>Chaouia Tadla</v>
          </cell>
          <cell r="E2639" t="str">
            <v>N410</v>
          </cell>
          <cell r="F2639" t="str">
            <v>INSTITUT SPECIALISE DE TECHNOLOGIE APPLIQUEE SOUK SEBT</v>
          </cell>
          <cell r="G2639" t="str">
            <v>Industriel</v>
          </cell>
          <cell r="H2639" t="str">
            <v>Réparation des Engins à Moteurs</v>
          </cell>
          <cell r="I2639" t="str">
            <v>Q</v>
          </cell>
          <cell r="J2639" t="str">
            <v>Q</v>
          </cell>
          <cell r="K2639" t="str">
            <v>REM_RVA_Q</v>
          </cell>
          <cell r="L2639" t="str">
            <v>Réparateur de Véhicules Automobiles</v>
          </cell>
          <cell r="M2639">
            <v>24</v>
          </cell>
          <cell r="N2639" t="str">
            <v>D</v>
          </cell>
          <cell r="O2639" t="str">
            <v>Diplômante</v>
          </cell>
          <cell r="P2639" t="str">
            <v>1A</v>
          </cell>
          <cell r="Q2639">
            <v>84</v>
          </cell>
          <cell r="R2639">
            <v>83</v>
          </cell>
          <cell r="S2639" t="str">
            <v>CDJ</v>
          </cell>
          <cell r="T2639">
            <v>94</v>
          </cell>
        </row>
        <row r="2640">
          <cell r="A2640" t="str">
            <v>N410REM_RVA_Q2ACDJ</v>
          </cell>
          <cell r="B2640" t="str">
            <v>Jour</v>
          </cell>
          <cell r="C2640" t="str">
            <v>OFPPT</v>
          </cell>
          <cell r="D2640" t="str">
            <v>Chaouia Tadla</v>
          </cell>
          <cell r="E2640" t="str">
            <v>N410</v>
          </cell>
          <cell r="F2640" t="str">
            <v>INSTITUT SPECIALISE DE TECHNOLOGIE APPLIQUEE SOUK SEBT</v>
          </cell>
          <cell r="G2640" t="str">
            <v>Industriel</v>
          </cell>
          <cell r="H2640" t="str">
            <v>Réparation des Engins à Moteurs</v>
          </cell>
          <cell r="I2640" t="str">
            <v>Q</v>
          </cell>
          <cell r="J2640" t="str">
            <v>Q</v>
          </cell>
          <cell r="K2640" t="str">
            <v>REM_RVA_Q</v>
          </cell>
          <cell r="L2640" t="str">
            <v>Réparateur de Véhicules Automobiles</v>
          </cell>
          <cell r="M2640">
            <v>24</v>
          </cell>
          <cell r="N2640" t="str">
            <v>D</v>
          </cell>
          <cell r="O2640" t="str">
            <v>Diplômante</v>
          </cell>
          <cell r="P2640" t="str">
            <v>2A</v>
          </cell>
          <cell r="Q2640">
            <v>63</v>
          </cell>
          <cell r="R2640">
            <v>64</v>
          </cell>
          <cell r="S2640" t="str">
            <v>CDJ</v>
          </cell>
          <cell r="T2640">
            <v>64</v>
          </cell>
        </row>
        <row r="2641">
          <cell r="A2641" t="str">
            <v>N440GE_EEI_Q1ACDJ</v>
          </cell>
          <cell r="B2641" t="str">
            <v>Jour</v>
          </cell>
          <cell r="C2641" t="str">
            <v>OFPPT</v>
          </cell>
          <cell r="D2641" t="str">
            <v>Chaouia Tadla</v>
          </cell>
          <cell r="E2641" t="str">
            <v>N440</v>
          </cell>
          <cell r="F2641" t="str">
            <v>INSTITUT SPECIALISE DE TECHNOLOGIE APPLIQUEE DEMNATE</v>
          </cell>
          <cell r="G2641" t="str">
            <v>Industriel</v>
          </cell>
          <cell r="H2641" t="str">
            <v>Génie Electrique</v>
          </cell>
          <cell r="I2641" t="str">
            <v>Q</v>
          </cell>
          <cell r="J2641" t="str">
            <v>Q</v>
          </cell>
          <cell r="K2641" t="str">
            <v>GE_EEI_Q</v>
          </cell>
          <cell r="L2641" t="str">
            <v>Electricité d'Entretien Industriel</v>
          </cell>
          <cell r="M2641">
            <v>24</v>
          </cell>
          <cell r="N2641" t="str">
            <v>D</v>
          </cell>
          <cell r="O2641" t="str">
            <v>Diplômante</v>
          </cell>
          <cell r="P2641" t="str">
            <v>1A</v>
          </cell>
          <cell r="Q2641">
            <v>28</v>
          </cell>
          <cell r="R2641">
            <v>26</v>
          </cell>
          <cell r="S2641" t="str">
            <v>CDJ</v>
          </cell>
          <cell r="T2641">
            <v>28</v>
          </cell>
        </row>
        <row r="2642">
          <cell r="A2642" t="str">
            <v>N440GE_EEI_Q2ACDJ</v>
          </cell>
          <cell r="B2642" t="str">
            <v>Jour</v>
          </cell>
          <cell r="C2642" t="str">
            <v>OFPPT</v>
          </cell>
          <cell r="D2642" t="str">
            <v>Chaouia Tadla</v>
          </cell>
          <cell r="E2642" t="str">
            <v>N440</v>
          </cell>
          <cell r="F2642" t="str">
            <v>INSTITUT SPECIALISE DE TECHNOLOGIE APPLIQUEE DEMNATE</v>
          </cell>
          <cell r="G2642" t="str">
            <v>Industriel</v>
          </cell>
          <cell r="H2642" t="str">
            <v>Génie Electrique</v>
          </cell>
          <cell r="I2642" t="str">
            <v>Q</v>
          </cell>
          <cell r="J2642" t="str">
            <v>Q</v>
          </cell>
          <cell r="K2642" t="str">
            <v>GE_EEI_Q</v>
          </cell>
          <cell r="L2642" t="str">
            <v>Electricité d'Entretien Industriel</v>
          </cell>
          <cell r="M2642">
            <v>24</v>
          </cell>
          <cell r="N2642" t="str">
            <v>D</v>
          </cell>
          <cell r="O2642" t="str">
            <v>Diplômante</v>
          </cell>
          <cell r="P2642" t="str">
            <v>2A</v>
          </cell>
          <cell r="Q2642">
            <v>44</v>
          </cell>
          <cell r="R2642">
            <v>41</v>
          </cell>
          <cell r="S2642" t="str">
            <v>CDJ</v>
          </cell>
          <cell r="T2642">
            <v>41</v>
          </cell>
        </row>
        <row r="2643">
          <cell r="A2643" t="str">
            <v>N440REM_RVA_Q1ACDJ</v>
          </cell>
          <cell r="B2643" t="str">
            <v>Jour</v>
          </cell>
          <cell r="C2643" t="str">
            <v>OFPPT</v>
          </cell>
          <cell r="D2643" t="str">
            <v>Chaouia Tadla</v>
          </cell>
          <cell r="E2643" t="str">
            <v>N440</v>
          </cell>
          <cell r="F2643" t="str">
            <v>INSTITUT SPECIALISE DE TECHNOLOGIE APPLIQUEE DEMNATE</v>
          </cell>
          <cell r="G2643" t="str">
            <v>Industriel</v>
          </cell>
          <cell r="H2643" t="str">
            <v>Réparation des Engins à Moteurs</v>
          </cell>
          <cell r="I2643" t="str">
            <v>Q</v>
          </cell>
          <cell r="J2643" t="str">
            <v>Q</v>
          </cell>
          <cell r="K2643" t="str">
            <v>REM_RVA_Q</v>
          </cell>
          <cell r="L2643" t="str">
            <v>Réparateur de Véhicules Automobiles</v>
          </cell>
          <cell r="M2643">
            <v>24</v>
          </cell>
          <cell r="N2643" t="str">
            <v>D</v>
          </cell>
          <cell r="O2643" t="str">
            <v>Diplômante</v>
          </cell>
          <cell r="P2643" t="str">
            <v>1A</v>
          </cell>
          <cell r="Q2643">
            <v>84</v>
          </cell>
          <cell r="R2643">
            <v>83</v>
          </cell>
          <cell r="S2643" t="str">
            <v>CDJ</v>
          </cell>
          <cell r="T2643">
            <v>85</v>
          </cell>
        </row>
        <row r="2644">
          <cell r="A2644" t="str">
            <v>N440REM_RVA_Q2ACDJ</v>
          </cell>
          <cell r="B2644" t="str">
            <v>Jour</v>
          </cell>
          <cell r="C2644" t="str">
            <v>OFPPT</v>
          </cell>
          <cell r="D2644" t="str">
            <v>Chaouia Tadla</v>
          </cell>
          <cell r="E2644" t="str">
            <v>N440</v>
          </cell>
          <cell r="F2644" t="str">
            <v>INSTITUT SPECIALISE DE TECHNOLOGIE APPLIQUEE DEMNATE</v>
          </cell>
          <cell r="G2644" t="str">
            <v>Industriel</v>
          </cell>
          <cell r="H2644" t="str">
            <v>Réparation des Engins à Moteurs</v>
          </cell>
          <cell r="I2644" t="str">
            <v>Q</v>
          </cell>
          <cell r="J2644" t="str">
            <v>Q</v>
          </cell>
          <cell r="K2644" t="str">
            <v>REM_RVA_Q</v>
          </cell>
          <cell r="L2644" t="str">
            <v>Réparateur de Véhicules Automobiles</v>
          </cell>
          <cell r="M2644">
            <v>24</v>
          </cell>
          <cell r="N2644" t="str">
            <v>D</v>
          </cell>
          <cell r="O2644" t="str">
            <v>Diplômante</v>
          </cell>
          <cell r="P2644" t="str">
            <v>2A</v>
          </cell>
          <cell r="Q2644">
            <v>44</v>
          </cell>
          <cell r="R2644">
            <v>50</v>
          </cell>
          <cell r="S2644" t="str">
            <v>CDJ</v>
          </cell>
          <cell r="T2644">
            <v>50</v>
          </cell>
        </row>
        <row r="2645">
          <cell r="A2645" t="str">
            <v>N450BTP_OQMAB_Q1ACDJ</v>
          </cell>
          <cell r="B2645" t="str">
            <v>Jour</v>
          </cell>
          <cell r="C2645" t="str">
            <v>OFPPT</v>
          </cell>
          <cell r="D2645" t="str">
            <v>Chaouia Tadla</v>
          </cell>
          <cell r="E2645" t="str">
            <v>N450</v>
          </cell>
          <cell r="F2645" t="str">
            <v>INSTITUT SPECIALISE DE TECHNOLOGIE APPLIQUEE AZILAL</v>
          </cell>
          <cell r="G2645" t="str">
            <v>BTP</v>
          </cell>
          <cell r="H2645" t="str">
            <v>Batiment et Travaux Publics</v>
          </cell>
          <cell r="I2645" t="str">
            <v>Q</v>
          </cell>
          <cell r="J2645" t="str">
            <v>Q</v>
          </cell>
          <cell r="K2645" t="str">
            <v>BTP_OQMAB_Q</v>
          </cell>
          <cell r="L2645" t="str">
            <v>Ouvrier Qualifié en Menuiserie Aluminium, Bois</v>
          </cell>
          <cell r="M2645">
            <v>15</v>
          </cell>
          <cell r="N2645" t="str">
            <v>D</v>
          </cell>
          <cell r="O2645" t="str">
            <v>Diplômante</v>
          </cell>
          <cell r="P2645" t="str">
            <v>1A</v>
          </cell>
          <cell r="Q2645">
            <v>28</v>
          </cell>
          <cell r="R2645">
            <v>25</v>
          </cell>
          <cell r="S2645" t="str">
            <v>CDJ</v>
          </cell>
          <cell r="T2645">
            <v>35</v>
          </cell>
        </row>
        <row r="2646">
          <cell r="A2646" t="str">
            <v>N450CM_OPCM_Q1ACDJ</v>
          </cell>
          <cell r="B2646" t="str">
            <v>Jour</v>
          </cell>
          <cell r="C2646" t="str">
            <v>OFPPT</v>
          </cell>
          <cell r="D2646" t="str">
            <v>Chaouia Tadla</v>
          </cell>
          <cell r="E2646" t="str">
            <v>N450</v>
          </cell>
          <cell r="F2646" t="str">
            <v>INSTITUT SPECIALISE DE TECHNOLOGIE APPLIQUEE AZILAL</v>
          </cell>
          <cell r="G2646" t="str">
            <v>Industriel</v>
          </cell>
          <cell r="H2646" t="str">
            <v>Construction Métallique</v>
          </cell>
          <cell r="I2646" t="str">
            <v>Q</v>
          </cell>
          <cell r="J2646" t="str">
            <v>Q</v>
          </cell>
          <cell r="K2646" t="str">
            <v>CM_OPCM_Q</v>
          </cell>
          <cell r="L2646" t="str">
            <v>Ouvrier Polyvalent en Construction Métallique</v>
          </cell>
          <cell r="M2646">
            <v>24</v>
          </cell>
          <cell r="N2646" t="str">
            <v>D</v>
          </cell>
          <cell r="O2646" t="str">
            <v>Diplômante</v>
          </cell>
          <cell r="P2646" t="str">
            <v>1A</v>
          </cell>
          <cell r="Q2646">
            <v>28</v>
          </cell>
          <cell r="R2646">
            <v>14</v>
          </cell>
          <cell r="S2646" t="str">
            <v>CDJ</v>
          </cell>
          <cell r="T2646">
            <v>14</v>
          </cell>
        </row>
        <row r="2647">
          <cell r="A2647" t="str">
            <v>N450CM_OPCM_Q2ACDJ</v>
          </cell>
          <cell r="B2647" t="str">
            <v>Jour</v>
          </cell>
          <cell r="C2647" t="str">
            <v>OFPPT</v>
          </cell>
          <cell r="D2647" t="str">
            <v>Chaouia Tadla</v>
          </cell>
          <cell r="E2647" t="str">
            <v>N450</v>
          </cell>
          <cell r="F2647" t="str">
            <v>INSTITUT SPECIALISE DE TECHNOLOGIE APPLIQUEE AZILAL</v>
          </cell>
          <cell r="G2647" t="str">
            <v>Industriel</v>
          </cell>
          <cell r="H2647" t="str">
            <v>Construction Métallique</v>
          </cell>
          <cell r="I2647" t="str">
            <v>Q</v>
          </cell>
          <cell r="J2647" t="str">
            <v>Q</v>
          </cell>
          <cell r="K2647" t="str">
            <v>CM_OPCM_Q</v>
          </cell>
          <cell r="L2647" t="str">
            <v>Ouvrier Polyvalent en Construction Métallique</v>
          </cell>
          <cell r="M2647">
            <v>24</v>
          </cell>
          <cell r="N2647" t="str">
            <v>D</v>
          </cell>
          <cell r="O2647" t="str">
            <v>Diplômante</v>
          </cell>
          <cell r="P2647" t="str">
            <v>2A</v>
          </cell>
          <cell r="Q2647">
            <v>11</v>
          </cell>
          <cell r="R2647">
            <v>7</v>
          </cell>
          <cell r="S2647" t="str">
            <v>CDJ</v>
          </cell>
          <cell r="T2647">
            <v>7</v>
          </cell>
        </row>
        <row r="2648">
          <cell r="A2648" t="str">
            <v>N450GE_EEI_Q1ACDJ</v>
          </cell>
          <cell r="B2648" t="str">
            <v>Jour</v>
          </cell>
          <cell r="C2648" t="str">
            <v>OFPPT</v>
          </cell>
          <cell r="D2648" t="str">
            <v>Chaouia Tadla</v>
          </cell>
          <cell r="E2648" t="str">
            <v>N450</v>
          </cell>
          <cell r="F2648" t="str">
            <v>INSTITUT SPECIALISE DE TECHNOLOGIE APPLIQUEE AZILAL</v>
          </cell>
          <cell r="G2648" t="str">
            <v>Industriel</v>
          </cell>
          <cell r="H2648" t="str">
            <v>Génie Electrique</v>
          </cell>
          <cell r="I2648" t="str">
            <v>Q</v>
          </cell>
          <cell r="J2648" t="str">
            <v>Q</v>
          </cell>
          <cell r="K2648" t="str">
            <v>GE_EEI_Q</v>
          </cell>
          <cell r="L2648" t="str">
            <v>Electricité d'Entretien Industriel</v>
          </cell>
          <cell r="M2648">
            <v>24</v>
          </cell>
          <cell r="N2648" t="str">
            <v>D</v>
          </cell>
          <cell r="O2648" t="str">
            <v>Diplômante</v>
          </cell>
          <cell r="P2648" t="str">
            <v>1A</v>
          </cell>
          <cell r="Q2648">
            <v>28</v>
          </cell>
          <cell r="R2648">
            <v>32</v>
          </cell>
          <cell r="S2648" t="str">
            <v>CDJ</v>
          </cell>
          <cell r="T2648">
            <v>37</v>
          </cell>
        </row>
        <row r="2649">
          <cell r="A2649" t="str">
            <v>N450GE_EEI_Q2ACDJ</v>
          </cell>
          <cell r="B2649" t="str">
            <v>Jour</v>
          </cell>
          <cell r="C2649" t="str">
            <v>OFPPT</v>
          </cell>
          <cell r="D2649" t="str">
            <v>Chaouia Tadla</v>
          </cell>
          <cell r="E2649" t="str">
            <v>N450</v>
          </cell>
          <cell r="F2649" t="str">
            <v>INSTITUT SPECIALISE DE TECHNOLOGIE APPLIQUEE AZILAL</v>
          </cell>
          <cell r="G2649" t="str">
            <v>Industriel</v>
          </cell>
          <cell r="H2649" t="str">
            <v>Génie Electrique</v>
          </cell>
          <cell r="I2649" t="str">
            <v>Q</v>
          </cell>
          <cell r="J2649" t="str">
            <v>Q</v>
          </cell>
          <cell r="K2649" t="str">
            <v>GE_EEI_Q</v>
          </cell>
          <cell r="L2649" t="str">
            <v>Electricité d'Entretien Industriel</v>
          </cell>
          <cell r="M2649">
            <v>24</v>
          </cell>
          <cell r="N2649" t="str">
            <v>D</v>
          </cell>
          <cell r="O2649" t="str">
            <v>Diplômante</v>
          </cell>
          <cell r="P2649" t="str">
            <v>2A</v>
          </cell>
          <cell r="Q2649">
            <v>22</v>
          </cell>
          <cell r="R2649">
            <v>24</v>
          </cell>
          <cell r="S2649" t="str">
            <v>CDJ</v>
          </cell>
          <cell r="T2649">
            <v>24</v>
          </cell>
        </row>
        <row r="2650">
          <cell r="A2650" t="str">
            <v>N450REM_RVA_Q1ACDJ</v>
          </cell>
          <cell r="B2650" t="str">
            <v>Jour</v>
          </cell>
          <cell r="C2650" t="str">
            <v>OFPPT</v>
          </cell>
          <cell r="D2650" t="str">
            <v>Chaouia Tadla</v>
          </cell>
          <cell r="E2650" t="str">
            <v>N450</v>
          </cell>
          <cell r="F2650" t="str">
            <v>INSTITUT SPECIALISE DE TECHNOLOGIE APPLIQUEE AZILAL</v>
          </cell>
          <cell r="G2650" t="str">
            <v>Industriel</v>
          </cell>
          <cell r="H2650" t="str">
            <v>Réparation des Engins à Moteurs</v>
          </cell>
          <cell r="I2650" t="str">
            <v>Q</v>
          </cell>
          <cell r="J2650" t="str">
            <v>Q</v>
          </cell>
          <cell r="K2650" t="str">
            <v>REM_RVA_Q</v>
          </cell>
          <cell r="L2650" t="str">
            <v>Réparateur de Véhicules Automobiles</v>
          </cell>
          <cell r="M2650">
            <v>24</v>
          </cell>
          <cell r="N2650" t="str">
            <v>D</v>
          </cell>
          <cell r="O2650" t="str">
            <v>Diplômante</v>
          </cell>
          <cell r="P2650" t="str">
            <v>1A</v>
          </cell>
          <cell r="Q2650">
            <v>56</v>
          </cell>
          <cell r="R2650">
            <v>60</v>
          </cell>
          <cell r="S2650" t="str">
            <v>CDJ</v>
          </cell>
          <cell r="T2650">
            <v>71</v>
          </cell>
        </row>
        <row r="2651">
          <cell r="A2651" t="str">
            <v>N450REM_RVA_Q2ACDJ</v>
          </cell>
          <cell r="B2651" t="str">
            <v>Jour</v>
          </cell>
          <cell r="C2651" t="str">
            <v>OFPPT</v>
          </cell>
          <cell r="D2651" t="str">
            <v>Chaouia Tadla</v>
          </cell>
          <cell r="E2651" t="str">
            <v>N450</v>
          </cell>
          <cell r="F2651" t="str">
            <v>INSTITUT SPECIALISE DE TECHNOLOGIE APPLIQUEE AZILAL</v>
          </cell>
          <cell r="G2651" t="str">
            <v>Industriel</v>
          </cell>
          <cell r="H2651" t="str">
            <v>Réparation des Engins à Moteurs</v>
          </cell>
          <cell r="I2651" t="str">
            <v>Q</v>
          </cell>
          <cell r="J2651" t="str">
            <v>Q</v>
          </cell>
          <cell r="K2651" t="str">
            <v>REM_RVA_Q</v>
          </cell>
          <cell r="L2651" t="str">
            <v>Réparateur de Véhicules Automobiles</v>
          </cell>
          <cell r="M2651">
            <v>24</v>
          </cell>
          <cell r="N2651" t="str">
            <v>D</v>
          </cell>
          <cell r="O2651" t="str">
            <v>Diplômante</v>
          </cell>
          <cell r="P2651" t="str">
            <v>2A</v>
          </cell>
          <cell r="Q2651">
            <v>44</v>
          </cell>
          <cell r="R2651">
            <v>52</v>
          </cell>
          <cell r="S2651" t="str">
            <v>CDJ</v>
          </cell>
          <cell r="T2651">
            <v>52</v>
          </cell>
        </row>
        <row r="2652">
          <cell r="A2652" t="str">
            <v>N500TH_CIC_Q1ACDJ</v>
          </cell>
          <cell r="B2652" t="str">
            <v>Jour</v>
          </cell>
          <cell r="C2652" t="str">
            <v>OFPPT</v>
          </cell>
          <cell r="D2652" t="str">
            <v>Chaouia Tadla</v>
          </cell>
          <cell r="E2652" t="str">
            <v>N500</v>
          </cell>
          <cell r="F2652" t="str">
            <v>CENTRE DES METIERS DE CONFECTION BERRECHID</v>
          </cell>
          <cell r="G2652" t="str">
            <v>Industriel</v>
          </cell>
          <cell r="H2652" t="str">
            <v>Textile Habillement</v>
          </cell>
          <cell r="I2652" t="str">
            <v>Q</v>
          </cell>
          <cell r="J2652" t="str">
            <v>Q</v>
          </cell>
          <cell r="K2652" t="str">
            <v>TH_CIC_Q</v>
          </cell>
          <cell r="L2652" t="str">
            <v>Coupe Industrielle en Confection</v>
          </cell>
          <cell r="M2652">
            <v>15</v>
          </cell>
          <cell r="N2652" t="str">
            <v>D</v>
          </cell>
          <cell r="O2652" t="str">
            <v>Diplômante</v>
          </cell>
          <cell r="P2652" t="str">
            <v>1A</v>
          </cell>
          <cell r="Q2652">
            <v>28</v>
          </cell>
          <cell r="R2652">
            <v>28</v>
          </cell>
          <cell r="S2652" t="str">
            <v>CDJ</v>
          </cell>
          <cell r="T2652">
            <v>34</v>
          </cell>
        </row>
        <row r="2653">
          <cell r="A2653" t="str">
            <v>N530THR_AR_Q1ACDJ</v>
          </cell>
          <cell r="B2653" t="str">
            <v>Jour</v>
          </cell>
          <cell r="C2653" t="str">
            <v>OFPPT</v>
          </cell>
          <cell r="D2653" t="str">
            <v>Chaouia Tadla</v>
          </cell>
          <cell r="E2653" t="str">
            <v>N530</v>
          </cell>
          <cell r="F2653" t="str">
            <v>INSTITUT SPECIALISE DE TECHNOLOGIE EN HOTELLERIE ET DE TOURISME BENI MELLAL</v>
          </cell>
          <cell r="G2653" t="str">
            <v>Hôtellerie et Tourisme</v>
          </cell>
          <cell r="H2653" t="str">
            <v>Hôtellerie et Tourisme</v>
          </cell>
          <cell r="I2653" t="str">
            <v>Q</v>
          </cell>
          <cell r="J2653" t="str">
            <v>Q</v>
          </cell>
          <cell r="K2653" t="str">
            <v>THR_AR_Q</v>
          </cell>
          <cell r="L2653" t="str">
            <v>Agent de Restauration</v>
          </cell>
          <cell r="M2653">
            <v>15</v>
          </cell>
          <cell r="N2653" t="str">
            <v>D</v>
          </cell>
          <cell r="O2653" t="str">
            <v>Diplômante</v>
          </cell>
          <cell r="P2653" t="str">
            <v>1A</v>
          </cell>
          <cell r="Q2653">
            <v>120</v>
          </cell>
          <cell r="R2653">
            <v>131</v>
          </cell>
          <cell r="S2653" t="str">
            <v>CDJ</v>
          </cell>
          <cell r="T2653">
            <v>156</v>
          </cell>
        </row>
        <row r="2654">
          <cell r="A2654" t="str">
            <v>N530THR_EE_Q1ACDJ</v>
          </cell>
          <cell r="B2654" t="str">
            <v>Jour</v>
          </cell>
          <cell r="C2654" t="str">
            <v>OFPPT</v>
          </cell>
          <cell r="D2654" t="str">
            <v>Chaouia Tadla</v>
          </cell>
          <cell r="E2654" t="str">
            <v>N530</v>
          </cell>
          <cell r="F2654" t="str">
            <v>INSTITUT SPECIALISE DE TECHNOLOGIE EN HOTELLERIE ET DE TOURISME BENI MELLAL</v>
          </cell>
          <cell r="G2654" t="str">
            <v>Hôtellerie et Tourisme</v>
          </cell>
          <cell r="H2654" t="str">
            <v>Hôtellerie et Tourisme</v>
          </cell>
          <cell r="I2654" t="str">
            <v>Q</v>
          </cell>
          <cell r="J2654" t="str">
            <v>Q</v>
          </cell>
          <cell r="K2654" t="str">
            <v>THR_EE_Q</v>
          </cell>
          <cell r="L2654" t="str">
            <v>Employé d'Etages</v>
          </cell>
          <cell r="M2654">
            <v>15</v>
          </cell>
          <cell r="N2654" t="str">
            <v>D</v>
          </cell>
          <cell r="O2654" t="str">
            <v>Diplômante</v>
          </cell>
          <cell r="P2654" t="str">
            <v>1A</v>
          </cell>
          <cell r="Q2654">
            <v>22</v>
          </cell>
          <cell r="R2654">
            <v>22</v>
          </cell>
          <cell r="S2654" t="str">
            <v>CDJ</v>
          </cell>
          <cell r="T2654">
            <v>29</v>
          </cell>
        </row>
        <row r="2655">
          <cell r="A2655" t="str">
            <v>NAB0BTP_OQMAB_Q1ACDJ</v>
          </cell>
          <cell r="B2655" t="str">
            <v>Jour</v>
          </cell>
          <cell r="C2655" t="str">
            <v>OFPPT</v>
          </cell>
          <cell r="D2655" t="str">
            <v>Chaouia Tadla</v>
          </cell>
          <cell r="E2655" t="str">
            <v>NAB0</v>
          </cell>
          <cell r="F2655" t="str">
            <v>INSTITUT SPECIALISE DE TECHNOLOGIE APPLIQUEE BEN SLIMANE</v>
          </cell>
          <cell r="G2655" t="str">
            <v>BTP</v>
          </cell>
          <cell r="H2655" t="str">
            <v>Batiment et Travaux Publics</v>
          </cell>
          <cell r="I2655" t="str">
            <v>Q</v>
          </cell>
          <cell r="J2655" t="str">
            <v>Q</v>
          </cell>
          <cell r="K2655" t="str">
            <v>BTP_OQMAB_Q</v>
          </cell>
          <cell r="L2655" t="str">
            <v>Ouvrier Qualifié en Menuiserie Aluminium, Bois</v>
          </cell>
          <cell r="M2655">
            <v>15</v>
          </cell>
          <cell r="N2655" t="str">
            <v>D</v>
          </cell>
          <cell r="O2655" t="str">
            <v>Diplômante</v>
          </cell>
          <cell r="P2655" t="str">
            <v>1A</v>
          </cell>
          <cell r="Q2655">
            <v>28</v>
          </cell>
          <cell r="R2655">
            <v>31</v>
          </cell>
          <cell r="S2655" t="str">
            <v>CDJ</v>
          </cell>
          <cell r="T2655">
            <v>43</v>
          </cell>
        </row>
        <row r="2656">
          <cell r="A2656" t="str">
            <v>NAB0CM_OPCM_Q1ACDJ</v>
          </cell>
          <cell r="B2656" t="str">
            <v>Jour</v>
          </cell>
          <cell r="C2656" t="str">
            <v>OFPPT</v>
          </cell>
          <cell r="D2656" t="str">
            <v>Chaouia Tadla</v>
          </cell>
          <cell r="E2656" t="str">
            <v>NAB0</v>
          </cell>
          <cell r="F2656" t="str">
            <v>INSTITUT SPECIALISE DE TECHNOLOGIE APPLIQUEE BEN SLIMANE</v>
          </cell>
          <cell r="G2656" t="str">
            <v>Industriel</v>
          </cell>
          <cell r="H2656" t="str">
            <v>Construction Métallique</v>
          </cell>
          <cell r="I2656" t="str">
            <v>Q</v>
          </cell>
          <cell r="J2656" t="str">
            <v>Q</v>
          </cell>
          <cell r="K2656" t="str">
            <v>CM_OPCM_Q</v>
          </cell>
          <cell r="L2656" t="str">
            <v>Ouvrier Polyvalent en Construction Métallique</v>
          </cell>
          <cell r="M2656">
            <v>24</v>
          </cell>
          <cell r="N2656" t="str">
            <v>D</v>
          </cell>
          <cell r="O2656" t="str">
            <v>Diplômante</v>
          </cell>
          <cell r="P2656" t="str">
            <v>1A</v>
          </cell>
          <cell r="Q2656">
            <v>56</v>
          </cell>
          <cell r="R2656">
            <v>61</v>
          </cell>
          <cell r="S2656" t="str">
            <v>CDJ</v>
          </cell>
          <cell r="T2656">
            <v>66</v>
          </cell>
        </row>
        <row r="2657">
          <cell r="A2657" t="str">
            <v>NAB0CM_OPCM_Q2ACDJ</v>
          </cell>
          <cell r="B2657" t="str">
            <v>Jour</v>
          </cell>
          <cell r="C2657" t="str">
            <v>OFPPT</v>
          </cell>
          <cell r="D2657" t="str">
            <v>Chaouia Tadla</v>
          </cell>
          <cell r="E2657" t="str">
            <v>NAB0</v>
          </cell>
          <cell r="F2657" t="str">
            <v>INSTITUT SPECIALISE DE TECHNOLOGIE APPLIQUEE BEN SLIMANE</v>
          </cell>
          <cell r="G2657" t="str">
            <v>Industriel</v>
          </cell>
          <cell r="H2657" t="str">
            <v>Construction Métallique</v>
          </cell>
          <cell r="I2657" t="str">
            <v>Q</v>
          </cell>
          <cell r="J2657" t="str">
            <v>Q</v>
          </cell>
          <cell r="K2657" t="str">
            <v>CM_OPCM_Q</v>
          </cell>
          <cell r="L2657" t="str">
            <v>Ouvrier Polyvalent en Construction Métallique</v>
          </cell>
          <cell r="M2657">
            <v>24</v>
          </cell>
          <cell r="N2657" t="str">
            <v>D</v>
          </cell>
          <cell r="O2657" t="str">
            <v>Diplômante</v>
          </cell>
          <cell r="P2657" t="str">
            <v>2A</v>
          </cell>
          <cell r="Q2657">
            <v>39</v>
          </cell>
          <cell r="R2657">
            <v>36</v>
          </cell>
          <cell r="S2657" t="str">
            <v>CDJ</v>
          </cell>
          <cell r="T2657">
            <v>36</v>
          </cell>
        </row>
        <row r="2658">
          <cell r="A2658" t="str">
            <v>NAB0CM_OSP_Q1ACDJ</v>
          </cell>
          <cell r="B2658" t="str">
            <v>Jour</v>
          </cell>
          <cell r="C2658" t="str">
            <v>OFPPT</v>
          </cell>
          <cell r="D2658" t="str">
            <v>Chaouia Tadla</v>
          </cell>
          <cell r="E2658" t="str">
            <v>NAB0</v>
          </cell>
          <cell r="F2658" t="str">
            <v>INSTITUT SPECIALISE DE TECHNOLOGIE APPLIQUEE BEN SLIMANE</v>
          </cell>
          <cell r="G2658" t="str">
            <v>Industriel</v>
          </cell>
          <cell r="H2658" t="str">
            <v>Construction Métallique</v>
          </cell>
          <cell r="I2658" t="str">
            <v>Q</v>
          </cell>
          <cell r="J2658" t="str">
            <v>Q</v>
          </cell>
          <cell r="K2658" t="str">
            <v>CM_OSP_Q</v>
          </cell>
          <cell r="L2658" t="str">
            <v>Ouvrier Soudeur Polyvalent</v>
          </cell>
          <cell r="M2658">
            <v>15</v>
          </cell>
          <cell r="N2658" t="str">
            <v>D</v>
          </cell>
          <cell r="O2658" t="str">
            <v>Diplômante</v>
          </cell>
          <cell r="P2658" t="str">
            <v>1A</v>
          </cell>
          <cell r="Q2658">
            <v>28</v>
          </cell>
          <cell r="R2658">
            <v>29</v>
          </cell>
          <cell r="S2658" t="str">
            <v>CDJ</v>
          </cell>
          <cell r="T2658">
            <v>36</v>
          </cell>
        </row>
        <row r="2659">
          <cell r="A2659" t="str">
            <v>NAB0GE_EEI_Q1ACDJ</v>
          </cell>
          <cell r="B2659" t="str">
            <v>Jour</v>
          </cell>
          <cell r="C2659" t="str">
            <v>OFPPT</v>
          </cell>
          <cell r="D2659" t="str">
            <v>Chaouia Tadla</v>
          </cell>
          <cell r="E2659" t="str">
            <v>NAB0</v>
          </cell>
          <cell r="F2659" t="str">
            <v>INSTITUT SPECIALISE DE TECHNOLOGIE APPLIQUEE BEN SLIMANE</v>
          </cell>
          <cell r="G2659" t="str">
            <v>Industriel</v>
          </cell>
          <cell r="H2659" t="str">
            <v>Génie Electrique</v>
          </cell>
          <cell r="I2659" t="str">
            <v>Q</v>
          </cell>
          <cell r="J2659" t="str">
            <v>Q</v>
          </cell>
          <cell r="K2659" t="str">
            <v>GE_EEI_Q</v>
          </cell>
          <cell r="L2659" t="str">
            <v>Electricité d'Entretien Industriel</v>
          </cell>
          <cell r="M2659">
            <v>24</v>
          </cell>
          <cell r="N2659" t="str">
            <v>D</v>
          </cell>
          <cell r="O2659" t="str">
            <v>Diplômante</v>
          </cell>
          <cell r="P2659" t="str">
            <v>1A</v>
          </cell>
          <cell r="Q2659">
            <v>56</v>
          </cell>
          <cell r="R2659">
            <v>59</v>
          </cell>
          <cell r="S2659" t="str">
            <v>CDJ</v>
          </cell>
          <cell r="T2659">
            <v>70</v>
          </cell>
        </row>
        <row r="2660">
          <cell r="A2660" t="str">
            <v>NAB0GE_EEI_Q2ACDJ</v>
          </cell>
          <cell r="B2660" t="str">
            <v>Jour</v>
          </cell>
          <cell r="C2660" t="str">
            <v>OFPPT</v>
          </cell>
          <cell r="D2660" t="str">
            <v>Chaouia Tadla</v>
          </cell>
          <cell r="E2660" t="str">
            <v>NAB0</v>
          </cell>
          <cell r="F2660" t="str">
            <v>INSTITUT SPECIALISE DE TECHNOLOGIE APPLIQUEE BEN SLIMANE</v>
          </cell>
          <cell r="G2660" t="str">
            <v>Industriel</v>
          </cell>
          <cell r="H2660" t="str">
            <v>Génie Electrique</v>
          </cell>
          <cell r="I2660" t="str">
            <v>Q</v>
          </cell>
          <cell r="J2660" t="str">
            <v>Q</v>
          </cell>
          <cell r="K2660" t="str">
            <v>GE_EEI_Q</v>
          </cell>
          <cell r="L2660" t="str">
            <v>Electricité d'Entretien Industriel</v>
          </cell>
          <cell r="M2660">
            <v>24</v>
          </cell>
          <cell r="N2660" t="str">
            <v>D</v>
          </cell>
          <cell r="O2660" t="str">
            <v>Diplômante</v>
          </cell>
          <cell r="P2660" t="str">
            <v>2A</v>
          </cell>
          <cell r="Q2660">
            <v>39</v>
          </cell>
          <cell r="R2660">
            <v>32</v>
          </cell>
          <cell r="S2660" t="str">
            <v>CDJ</v>
          </cell>
          <cell r="T2660">
            <v>32</v>
          </cell>
        </row>
        <row r="2661">
          <cell r="A2661" t="str">
            <v>NAB0REM_RVA_Q1ACDJ</v>
          </cell>
          <cell r="B2661" t="str">
            <v>Jour</v>
          </cell>
          <cell r="C2661" t="str">
            <v>OFPPT</v>
          </cell>
          <cell r="D2661" t="str">
            <v>Chaouia Tadla</v>
          </cell>
          <cell r="E2661" t="str">
            <v>NAB0</v>
          </cell>
          <cell r="F2661" t="str">
            <v>INSTITUT SPECIALISE DE TECHNOLOGIE APPLIQUEE BEN SLIMANE</v>
          </cell>
          <cell r="G2661" t="str">
            <v>Industriel</v>
          </cell>
          <cell r="H2661" t="str">
            <v>Réparation des Engins à Moteurs</v>
          </cell>
          <cell r="I2661" t="str">
            <v>Q</v>
          </cell>
          <cell r="J2661" t="str">
            <v>Q</v>
          </cell>
          <cell r="K2661" t="str">
            <v>REM_RVA_Q</v>
          </cell>
          <cell r="L2661" t="str">
            <v>Réparateur de Véhicules Automobiles</v>
          </cell>
          <cell r="M2661">
            <v>24</v>
          </cell>
          <cell r="N2661" t="str">
            <v>D</v>
          </cell>
          <cell r="O2661" t="str">
            <v>Diplômante</v>
          </cell>
          <cell r="P2661" t="str">
            <v>1A</v>
          </cell>
          <cell r="Q2661">
            <v>56</v>
          </cell>
          <cell r="R2661">
            <v>57</v>
          </cell>
          <cell r="S2661" t="str">
            <v>CDJ</v>
          </cell>
          <cell r="T2661">
            <v>69</v>
          </cell>
        </row>
        <row r="2662">
          <cell r="A2662" t="str">
            <v>NAB0REM_RVA_Q2ACDJ</v>
          </cell>
          <cell r="B2662" t="str">
            <v>Jour</v>
          </cell>
          <cell r="C2662" t="str">
            <v>OFPPT</v>
          </cell>
          <cell r="D2662" t="str">
            <v>Chaouia Tadla</v>
          </cell>
          <cell r="E2662" t="str">
            <v>NAB0</v>
          </cell>
          <cell r="F2662" t="str">
            <v>INSTITUT SPECIALISE DE TECHNOLOGIE APPLIQUEE BEN SLIMANE</v>
          </cell>
          <cell r="G2662" t="str">
            <v>Industriel</v>
          </cell>
          <cell r="H2662" t="str">
            <v>Réparation des Engins à Moteurs</v>
          </cell>
          <cell r="I2662" t="str">
            <v>Q</v>
          </cell>
          <cell r="J2662" t="str">
            <v>Q</v>
          </cell>
          <cell r="K2662" t="str">
            <v>REM_RVA_Q</v>
          </cell>
          <cell r="L2662" t="str">
            <v>Réparateur de Véhicules Automobiles</v>
          </cell>
          <cell r="M2662">
            <v>24</v>
          </cell>
          <cell r="N2662" t="str">
            <v>D</v>
          </cell>
          <cell r="O2662" t="str">
            <v>Diplômante</v>
          </cell>
          <cell r="P2662" t="str">
            <v>2A</v>
          </cell>
          <cell r="Q2662">
            <v>42</v>
          </cell>
          <cell r="R2662">
            <v>35</v>
          </cell>
          <cell r="S2662" t="str">
            <v>CDJ</v>
          </cell>
          <cell r="T2662">
            <v>35</v>
          </cell>
        </row>
        <row r="2663">
          <cell r="A2663" t="str">
            <v>NBD0GE_EI_Q1ACDJ</v>
          </cell>
          <cell r="B2663" t="str">
            <v>Jour</v>
          </cell>
          <cell r="C2663" t="str">
            <v>OFPPT</v>
          </cell>
          <cell r="D2663" t="str">
            <v>Chaouia Tadla</v>
          </cell>
          <cell r="E2663" t="str">
            <v>NBD0</v>
          </cell>
          <cell r="F2663" t="str">
            <v>CENTRE DE QUALIFICATION PROFESSIONNELLE SIDI ABDELKRIM SETTAT</v>
          </cell>
          <cell r="G2663" t="str">
            <v>Industriel</v>
          </cell>
          <cell r="H2663" t="str">
            <v>Génie Electrique</v>
          </cell>
          <cell r="I2663" t="str">
            <v>Q</v>
          </cell>
          <cell r="J2663" t="str">
            <v>Q</v>
          </cell>
          <cell r="K2663" t="str">
            <v>GE_EI_Q</v>
          </cell>
          <cell r="L2663" t="str">
            <v>Electricité d'Installation</v>
          </cell>
          <cell r="M2663">
            <v>15</v>
          </cell>
          <cell r="N2663" t="str">
            <v>D</v>
          </cell>
          <cell r="O2663" t="str">
            <v>Diplômante</v>
          </cell>
          <cell r="P2663" t="str">
            <v>1A</v>
          </cell>
          <cell r="Q2663">
            <v>56</v>
          </cell>
          <cell r="R2663">
            <v>28</v>
          </cell>
          <cell r="S2663" t="str">
            <v>CDJ</v>
          </cell>
          <cell r="T2663">
            <v>32</v>
          </cell>
        </row>
        <row r="2664">
          <cell r="A2664" t="str">
            <v>NBE0BTP_OQMAB_Q1ACDJ</v>
          </cell>
          <cell r="B2664" t="str">
            <v>Jour</v>
          </cell>
          <cell r="C2664" t="str">
            <v>OFPPT</v>
          </cell>
          <cell r="D2664" t="str">
            <v>Chaouia Tadla</v>
          </cell>
          <cell r="E2664" t="str">
            <v>NBE0</v>
          </cell>
          <cell r="F2664" t="str">
            <v>CENTRE DE QUALIFICATION PROFESSIONNELLE RHAL ELMESKINI SETTAT</v>
          </cell>
          <cell r="G2664" t="str">
            <v>BTP</v>
          </cell>
          <cell r="H2664" t="str">
            <v>Batiment et Travaux Publics</v>
          </cell>
          <cell r="I2664" t="str">
            <v>Q</v>
          </cell>
          <cell r="J2664" t="str">
            <v>Q</v>
          </cell>
          <cell r="K2664" t="str">
            <v>BTP_OQMAB_Q</v>
          </cell>
          <cell r="L2664" t="str">
            <v>Ouvrier Qualifié en Menuiserie Aluminium, Bois</v>
          </cell>
          <cell r="M2664">
            <v>15</v>
          </cell>
          <cell r="N2664" t="str">
            <v>D</v>
          </cell>
          <cell r="O2664" t="str">
            <v>Diplômante</v>
          </cell>
          <cell r="P2664" t="str">
            <v>1A</v>
          </cell>
          <cell r="Q2664">
            <v>28</v>
          </cell>
          <cell r="R2664">
            <v>27</v>
          </cell>
          <cell r="S2664" t="str">
            <v>CDJ</v>
          </cell>
          <cell r="T2664">
            <v>33</v>
          </cell>
        </row>
        <row r="2665">
          <cell r="A2665" t="str">
            <v>NBE0CM_OSP_Q1ACDJ</v>
          </cell>
          <cell r="B2665" t="str">
            <v>Jour</v>
          </cell>
          <cell r="C2665" t="str">
            <v>OFPPT</v>
          </cell>
          <cell r="D2665" t="str">
            <v>Chaouia Tadla</v>
          </cell>
          <cell r="E2665" t="str">
            <v>NBE0</v>
          </cell>
          <cell r="F2665" t="str">
            <v>CENTRE DE QUALIFICATION PROFESSIONNELLE RHAL ELMESKINI SETTAT</v>
          </cell>
          <cell r="G2665" t="str">
            <v>Industriel</v>
          </cell>
          <cell r="H2665" t="str">
            <v>Construction Métallique</v>
          </cell>
          <cell r="I2665" t="str">
            <v>Q</v>
          </cell>
          <cell r="J2665" t="str">
            <v>Q</v>
          </cell>
          <cell r="K2665" t="str">
            <v>CM_OSP_Q</v>
          </cell>
          <cell r="L2665" t="str">
            <v>Ouvrier Soudeur Polyvalent</v>
          </cell>
          <cell r="M2665">
            <v>15</v>
          </cell>
          <cell r="N2665" t="str">
            <v>D</v>
          </cell>
          <cell r="O2665" t="str">
            <v>Diplômante</v>
          </cell>
          <cell r="P2665" t="str">
            <v>1A</v>
          </cell>
          <cell r="Q2665">
            <v>112</v>
          </cell>
          <cell r="R2665">
            <v>83</v>
          </cell>
          <cell r="S2665" t="str">
            <v>CDJ</v>
          </cell>
          <cell r="T2665">
            <v>95</v>
          </cell>
        </row>
        <row r="2666">
          <cell r="A2666" t="str">
            <v>NBE0FM_MGP_Q1ACDJ</v>
          </cell>
          <cell r="B2666" t="str">
            <v>Jour</v>
          </cell>
          <cell r="C2666" t="str">
            <v>OFPPT</v>
          </cell>
          <cell r="D2666" t="str">
            <v>Chaouia Tadla</v>
          </cell>
          <cell r="E2666" t="str">
            <v>NBE0</v>
          </cell>
          <cell r="F2666" t="str">
            <v>CENTRE DE QUALIFICATION PROFESSIONNELLE RHAL ELMESKINI SETTAT</v>
          </cell>
          <cell r="G2666" t="str">
            <v>Industriel</v>
          </cell>
          <cell r="H2666" t="str">
            <v>Fabrication Mécanique</v>
          </cell>
          <cell r="I2666" t="str">
            <v>Q</v>
          </cell>
          <cell r="J2666" t="str">
            <v>Q</v>
          </cell>
          <cell r="K2666" t="str">
            <v>FM_MGP_Q</v>
          </cell>
          <cell r="L2666" t="str">
            <v>Mécanicien Général Polyvalent</v>
          </cell>
          <cell r="M2666">
            <v>24</v>
          </cell>
          <cell r="N2666" t="str">
            <v>D</v>
          </cell>
          <cell r="O2666" t="str">
            <v>Diplômante</v>
          </cell>
          <cell r="P2666" t="str">
            <v>1A</v>
          </cell>
          <cell r="Q2666">
            <v>56</v>
          </cell>
          <cell r="R2666">
            <v>55</v>
          </cell>
          <cell r="S2666" t="str">
            <v>CDJ</v>
          </cell>
          <cell r="T2666">
            <v>72</v>
          </cell>
        </row>
        <row r="2667">
          <cell r="A2667" t="str">
            <v>NBE0FM_MGP_Q2ACDJ</v>
          </cell>
          <cell r="B2667" t="str">
            <v>Jour</v>
          </cell>
          <cell r="C2667" t="str">
            <v>OFPPT</v>
          </cell>
          <cell r="D2667" t="str">
            <v>Chaouia Tadla</v>
          </cell>
          <cell r="E2667" t="str">
            <v>NBE0</v>
          </cell>
          <cell r="F2667" t="str">
            <v>CENTRE DE QUALIFICATION PROFESSIONNELLE RHAL ELMESKINI SETTAT</v>
          </cell>
          <cell r="G2667" t="str">
            <v>Industriel</v>
          </cell>
          <cell r="H2667" t="str">
            <v>Fabrication Mécanique</v>
          </cell>
          <cell r="I2667" t="str">
            <v>Q</v>
          </cell>
          <cell r="J2667" t="str">
            <v>Q</v>
          </cell>
          <cell r="K2667" t="str">
            <v>FM_MGP_Q</v>
          </cell>
          <cell r="L2667" t="str">
            <v>Mécanicien Général Polyvalent</v>
          </cell>
          <cell r="M2667">
            <v>24</v>
          </cell>
          <cell r="N2667" t="str">
            <v>D</v>
          </cell>
          <cell r="O2667" t="str">
            <v>Diplômante</v>
          </cell>
          <cell r="P2667" t="str">
            <v>2A</v>
          </cell>
          <cell r="Q2667">
            <v>36</v>
          </cell>
          <cell r="R2667">
            <v>32</v>
          </cell>
          <cell r="S2667" t="str">
            <v>CDJ</v>
          </cell>
          <cell r="T2667">
            <v>32</v>
          </cell>
        </row>
        <row r="2668">
          <cell r="A2668" t="str">
            <v>NBE0GE_EEI_Q1ACDJ</v>
          </cell>
          <cell r="B2668" t="str">
            <v>Jour</v>
          </cell>
          <cell r="C2668" t="str">
            <v>OFPPT</v>
          </cell>
          <cell r="D2668" t="str">
            <v>Chaouia Tadla</v>
          </cell>
          <cell r="E2668" t="str">
            <v>NBE0</v>
          </cell>
          <cell r="F2668" t="str">
            <v>CENTRE DE QUALIFICATION PROFESSIONNELLE RHAL ELMESKINI SETTAT</v>
          </cell>
          <cell r="G2668" t="str">
            <v>Industriel</v>
          </cell>
          <cell r="H2668" t="str">
            <v>Génie Electrique</v>
          </cell>
          <cell r="I2668" t="str">
            <v>Q</v>
          </cell>
          <cell r="J2668" t="str">
            <v>Q</v>
          </cell>
          <cell r="K2668" t="str">
            <v>GE_EEI_Q</v>
          </cell>
          <cell r="L2668" t="str">
            <v>Electricité d'Entretien Industriel</v>
          </cell>
          <cell r="M2668">
            <v>24</v>
          </cell>
          <cell r="N2668" t="str">
            <v>D</v>
          </cell>
          <cell r="O2668" t="str">
            <v>Diplômante</v>
          </cell>
          <cell r="P2668" t="str">
            <v>1A</v>
          </cell>
          <cell r="Q2668">
            <v>84</v>
          </cell>
          <cell r="R2668">
            <v>77</v>
          </cell>
          <cell r="S2668" t="str">
            <v>CDJ</v>
          </cell>
          <cell r="T2668">
            <v>90</v>
          </cell>
        </row>
        <row r="2669">
          <cell r="A2669" t="str">
            <v>NBE0GE_EEI_Q2ACDJ</v>
          </cell>
          <cell r="B2669" t="str">
            <v>Jour</v>
          </cell>
          <cell r="C2669" t="str">
            <v>OFPPT</v>
          </cell>
          <cell r="D2669" t="str">
            <v>Chaouia Tadla</v>
          </cell>
          <cell r="E2669" t="str">
            <v>NBE0</v>
          </cell>
          <cell r="F2669" t="str">
            <v>CENTRE DE QUALIFICATION PROFESSIONNELLE RHAL ELMESKINI SETTAT</v>
          </cell>
          <cell r="G2669" t="str">
            <v>Industriel</v>
          </cell>
          <cell r="H2669" t="str">
            <v>Génie Electrique</v>
          </cell>
          <cell r="I2669" t="str">
            <v>Q</v>
          </cell>
          <cell r="J2669" t="str">
            <v>Q</v>
          </cell>
          <cell r="K2669" t="str">
            <v>GE_EEI_Q</v>
          </cell>
          <cell r="L2669" t="str">
            <v>Electricité d'Entretien Industriel</v>
          </cell>
          <cell r="M2669">
            <v>24</v>
          </cell>
          <cell r="N2669" t="str">
            <v>D</v>
          </cell>
          <cell r="O2669" t="str">
            <v>Diplômante</v>
          </cell>
          <cell r="P2669" t="str">
            <v>2A</v>
          </cell>
          <cell r="Q2669">
            <v>62</v>
          </cell>
          <cell r="R2669">
            <v>55</v>
          </cell>
          <cell r="S2669" t="str">
            <v>CDJ</v>
          </cell>
          <cell r="T2669">
            <v>55</v>
          </cell>
        </row>
        <row r="2670">
          <cell r="A2670" t="str">
            <v>NBE0GE_EM_Q1ACDJ</v>
          </cell>
          <cell r="B2670" t="str">
            <v>Jour</v>
          </cell>
          <cell r="C2670" t="str">
            <v>OFPPT</v>
          </cell>
          <cell r="D2670" t="str">
            <v>Chaouia Tadla</v>
          </cell>
          <cell r="E2670" t="str">
            <v>NBE0</v>
          </cell>
          <cell r="F2670" t="str">
            <v>CENTRE DE QUALIFICATION PROFESSIONNELLE RHAL ELMESKINI SETTAT</v>
          </cell>
          <cell r="G2670" t="str">
            <v>Industriel</v>
          </cell>
          <cell r="H2670" t="str">
            <v>Génie Electrique</v>
          </cell>
          <cell r="I2670" t="str">
            <v>Q</v>
          </cell>
          <cell r="J2670" t="str">
            <v>Q</v>
          </cell>
          <cell r="K2670" t="str">
            <v>GE_EM_Q</v>
          </cell>
          <cell r="L2670" t="str">
            <v>Electromécanique</v>
          </cell>
          <cell r="M2670">
            <v>24</v>
          </cell>
          <cell r="N2670" t="str">
            <v>D</v>
          </cell>
          <cell r="O2670" t="str">
            <v>Diplômante</v>
          </cell>
          <cell r="P2670" t="str">
            <v>1A</v>
          </cell>
          <cell r="Q2670">
            <v>84</v>
          </cell>
          <cell r="R2670">
            <v>87</v>
          </cell>
          <cell r="S2670" t="str">
            <v>CDJ</v>
          </cell>
          <cell r="T2670">
            <v>98</v>
          </cell>
        </row>
        <row r="2671">
          <cell r="A2671" t="str">
            <v>NBE0GE_EM_Q2ACDJ</v>
          </cell>
          <cell r="B2671" t="str">
            <v>Jour</v>
          </cell>
          <cell r="C2671" t="str">
            <v>OFPPT</v>
          </cell>
          <cell r="D2671" t="str">
            <v>Chaouia Tadla</v>
          </cell>
          <cell r="E2671" t="str">
            <v>NBE0</v>
          </cell>
          <cell r="F2671" t="str">
            <v>CENTRE DE QUALIFICATION PROFESSIONNELLE RHAL ELMESKINI SETTAT</v>
          </cell>
          <cell r="G2671" t="str">
            <v>Industriel</v>
          </cell>
          <cell r="H2671" t="str">
            <v>Génie Electrique</v>
          </cell>
          <cell r="I2671" t="str">
            <v>Q</v>
          </cell>
          <cell r="J2671" t="str">
            <v>Q</v>
          </cell>
          <cell r="K2671" t="str">
            <v>GE_EM_Q</v>
          </cell>
          <cell r="L2671" t="str">
            <v>Electromécanique</v>
          </cell>
          <cell r="M2671">
            <v>24</v>
          </cell>
          <cell r="N2671" t="str">
            <v>D</v>
          </cell>
          <cell r="O2671" t="str">
            <v>Diplômante</v>
          </cell>
          <cell r="P2671" t="str">
            <v>2A</v>
          </cell>
          <cell r="Q2671">
            <v>64</v>
          </cell>
          <cell r="R2671">
            <v>70</v>
          </cell>
          <cell r="S2671" t="str">
            <v>CDJ</v>
          </cell>
          <cell r="T2671">
            <v>70</v>
          </cell>
        </row>
        <row r="2672">
          <cell r="A2672" t="str">
            <v>NBE0REM_RVA_Q1ACDJ</v>
          </cell>
          <cell r="B2672" t="str">
            <v>Jour</v>
          </cell>
          <cell r="C2672" t="str">
            <v>OFPPT</v>
          </cell>
          <cell r="D2672" t="str">
            <v>Chaouia Tadla</v>
          </cell>
          <cell r="E2672" t="str">
            <v>NBE0</v>
          </cell>
          <cell r="F2672" t="str">
            <v>CENTRE DE QUALIFICATION PROFESSIONNELLE RHAL ELMESKINI SETTAT</v>
          </cell>
          <cell r="G2672" t="str">
            <v>Industriel</v>
          </cell>
          <cell r="H2672" t="str">
            <v>Réparation des Engins à Moteurs</v>
          </cell>
          <cell r="I2672" t="str">
            <v>Q</v>
          </cell>
          <cell r="J2672" t="str">
            <v>Q</v>
          </cell>
          <cell r="K2672" t="str">
            <v>REM_RVA_Q</v>
          </cell>
          <cell r="L2672" t="str">
            <v>Réparateur de Véhicules Automobiles</v>
          </cell>
          <cell r="M2672">
            <v>24</v>
          </cell>
          <cell r="N2672" t="str">
            <v>D</v>
          </cell>
          <cell r="O2672" t="str">
            <v>Diplômante</v>
          </cell>
          <cell r="P2672" t="str">
            <v>1A</v>
          </cell>
          <cell r="Q2672">
            <v>56</v>
          </cell>
          <cell r="R2672">
            <v>56</v>
          </cell>
          <cell r="S2672" t="str">
            <v>CDJ</v>
          </cell>
          <cell r="T2672">
            <v>68</v>
          </cell>
        </row>
        <row r="2673">
          <cell r="A2673" t="str">
            <v>NBE0REM_RVA_Q2ACDJ</v>
          </cell>
          <cell r="B2673" t="str">
            <v>Jour</v>
          </cell>
          <cell r="C2673" t="str">
            <v>OFPPT</v>
          </cell>
          <cell r="D2673" t="str">
            <v>Chaouia Tadla</v>
          </cell>
          <cell r="E2673" t="str">
            <v>NBE0</v>
          </cell>
          <cell r="F2673" t="str">
            <v>CENTRE DE QUALIFICATION PROFESSIONNELLE RHAL ELMESKINI SETTAT</v>
          </cell>
          <cell r="G2673" t="str">
            <v>Industriel</v>
          </cell>
          <cell r="H2673" t="str">
            <v>Réparation des Engins à Moteurs</v>
          </cell>
          <cell r="I2673" t="str">
            <v>Q</v>
          </cell>
          <cell r="J2673" t="str">
            <v>Q</v>
          </cell>
          <cell r="K2673" t="str">
            <v>REM_RVA_Q</v>
          </cell>
          <cell r="L2673" t="str">
            <v>Réparateur de Véhicules Automobiles</v>
          </cell>
          <cell r="M2673">
            <v>24</v>
          </cell>
          <cell r="N2673" t="str">
            <v>D</v>
          </cell>
          <cell r="O2673" t="str">
            <v>Diplômante</v>
          </cell>
          <cell r="P2673" t="str">
            <v>2A</v>
          </cell>
          <cell r="Q2673">
            <v>57</v>
          </cell>
          <cell r="R2673">
            <v>51</v>
          </cell>
          <cell r="S2673" t="str">
            <v>CDJ</v>
          </cell>
          <cell r="T2673">
            <v>51</v>
          </cell>
        </row>
        <row r="2674">
          <cell r="A2674" t="str">
            <v>NCD0THR_AR_Q1ACDJ</v>
          </cell>
          <cell r="B2674" t="str">
            <v>Jour</v>
          </cell>
          <cell r="C2674" t="str">
            <v>OFPPT</v>
          </cell>
          <cell r="D2674" t="str">
            <v>Chaouia Tadla</v>
          </cell>
          <cell r="E2674" t="str">
            <v>NCD0</v>
          </cell>
          <cell r="F2674" t="str">
            <v>INSTITUT SPECIALISE DE TECHNOLOGIE APPLIQUEE 2 SETTAT</v>
          </cell>
          <cell r="G2674" t="str">
            <v>Hôtellerie et Tourisme</v>
          </cell>
          <cell r="H2674" t="str">
            <v>Hôtellerie et Tourisme</v>
          </cell>
          <cell r="I2674" t="str">
            <v>Q</v>
          </cell>
          <cell r="J2674" t="str">
            <v>Q</v>
          </cell>
          <cell r="K2674" t="str">
            <v>THR_AR_Q</v>
          </cell>
          <cell r="L2674" t="str">
            <v>Agent de Restauration</v>
          </cell>
          <cell r="M2674">
            <v>15</v>
          </cell>
          <cell r="N2674" t="str">
            <v>D</v>
          </cell>
          <cell r="O2674" t="str">
            <v>Diplômante</v>
          </cell>
          <cell r="P2674" t="str">
            <v>1A</v>
          </cell>
          <cell r="Q2674">
            <v>100</v>
          </cell>
          <cell r="R2674">
            <v>92</v>
          </cell>
          <cell r="S2674" t="str">
            <v>CDJ</v>
          </cell>
          <cell r="T2674">
            <v>103</v>
          </cell>
        </row>
        <row r="2675">
          <cell r="A2675" t="str">
            <v>NCD0THR_EE_Q1ACDJ</v>
          </cell>
          <cell r="B2675" t="str">
            <v>Jour</v>
          </cell>
          <cell r="C2675" t="str">
            <v>OFPPT</v>
          </cell>
          <cell r="D2675" t="str">
            <v>Chaouia Tadla</v>
          </cell>
          <cell r="E2675" t="str">
            <v>NCD0</v>
          </cell>
          <cell r="F2675" t="str">
            <v>INSTITUT SPECIALISE DE TECHNOLOGIE APPLIQUEE 2 SETTAT</v>
          </cell>
          <cell r="G2675" t="str">
            <v>Hôtellerie et Tourisme</v>
          </cell>
          <cell r="H2675" t="str">
            <v>Hôtellerie et Tourisme</v>
          </cell>
          <cell r="I2675" t="str">
            <v>Q</v>
          </cell>
          <cell r="J2675" t="str">
            <v>Q</v>
          </cell>
          <cell r="K2675" t="str">
            <v>THR_EE_Q</v>
          </cell>
          <cell r="L2675" t="str">
            <v>Employé d'Etages</v>
          </cell>
          <cell r="M2675">
            <v>15</v>
          </cell>
          <cell r="N2675" t="str">
            <v>D</v>
          </cell>
          <cell r="O2675" t="str">
            <v>Diplômante</v>
          </cell>
          <cell r="P2675" t="str">
            <v>1A</v>
          </cell>
          <cell r="Q2675">
            <v>66</v>
          </cell>
          <cell r="R2675">
            <v>59</v>
          </cell>
          <cell r="S2675" t="str">
            <v>CDJ</v>
          </cell>
          <cell r="T2675">
            <v>60</v>
          </cell>
        </row>
        <row r="2676">
          <cell r="A2676" t="str">
            <v>NCE0AS_AS_Q1ACDJ</v>
          </cell>
          <cell r="B2676" t="str">
            <v>Jour</v>
          </cell>
          <cell r="C2676" t="str">
            <v>OFPPT</v>
          </cell>
          <cell r="D2676" t="str">
            <v>Chaouia Tadla</v>
          </cell>
          <cell r="E2676" t="str">
            <v>NCE0</v>
          </cell>
          <cell r="F2676" t="str">
            <v>CENTRE MIXTE DE FORMATION PROFESSIONNELLE SETTAT</v>
          </cell>
          <cell r="G2676" t="str">
            <v>Tertiaire</v>
          </cell>
          <cell r="H2676" t="str">
            <v>Action Sociale</v>
          </cell>
          <cell r="I2676" t="str">
            <v>Q</v>
          </cell>
          <cell r="J2676" t="str">
            <v>Q</v>
          </cell>
          <cell r="K2676" t="str">
            <v>AS_AS_Q</v>
          </cell>
          <cell r="L2676" t="str">
            <v>Aide social</v>
          </cell>
          <cell r="M2676">
            <v>15</v>
          </cell>
          <cell r="N2676" t="str">
            <v>D</v>
          </cell>
          <cell r="O2676" t="str">
            <v>Diplômante</v>
          </cell>
          <cell r="P2676" t="str">
            <v>1A</v>
          </cell>
          <cell r="Q2676">
            <v>28</v>
          </cell>
          <cell r="R2676">
            <v>31</v>
          </cell>
          <cell r="S2676" t="str">
            <v>CDJ</v>
          </cell>
          <cell r="T2676">
            <v>32</v>
          </cell>
        </row>
        <row r="2677">
          <cell r="A2677" t="str">
            <v>NCE0AS_AS_Q2ACDJ</v>
          </cell>
          <cell r="B2677" t="str">
            <v>Jour</v>
          </cell>
          <cell r="C2677" t="str">
            <v>OFPPT</v>
          </cell>
          <cell r="D2677" t="str">
            <v>Chaouia Tadla</v>
          </cell>
          <cell r="E2677" t="str">
            <v>NCE0</v>
          </cell>
          <cell r="F2677" t="str">
            <v>CENTRE MIXTE DE FORMATION PROFESSIONNELLE SETTAT</v>
          </cell>
          <cell r="G2677" t="str">
            <v>Tertiaire</v>
          </cell>
          <cell r="H2677" t="str">
            <v>Action Sociale</v>
          </cell>
          <cell r="I2677" t="str">
            <v>Q</v>
          </cell>
          <cell r="J2677" t="str">
            <v>Q</v>
          </cell>
          <cell r="K2677" t="str">
            <v>AS_AS_Q</v>
          </cell>
          <cell r="L2677" t="str">
            <v>Aide social</v>
          </cell>
          <cell r="M2677">
            <v>15</v>
          </cell>
          <cell r="N2677" t="str">
            <v>D</v>
          </cell>
          <cell r="O2677" t="str">
            <v>Diplômante</v>
          </cell>
          <cell r="P2677" t="str">
            <v>2A</v>
          </cell>
          <cell r="Q2677">
            <v>21</v>
          </cell>
          <cell r="R2677">
            <v>14</v>
          </cell>
          <cell r="S2677" t="str">
            <v>CDJ</v>
          </cell>
          <cell r="T2677">
            <v>14</v>
          </cell>
        </row>
        <row r="2678">
          <cell r="A2678" t="str">
            <v>NDG0CM_OPCM_Q1ACDJ</v>
          </cell>
          <cell r="B2678" t="str">
            <v>Jour</v>
          </cell>
          <cell r="C2678" t="str">
            <v>OFPPT</v>
          </cell>
          <cell r="D2678" t="str">
            <v>Chaouia Tadla</v>
          </cell>
          <cell r="E2678" t="str">
            <v>NDG0</v>
          </cell>
          <cell r="F2678" t="str">
            <v>CENTRE DE QUALIFICATION PROFESSIONNELLE QUARTIER ADMINISTRATIF KHOURIBGA</v>
          </cell>
          <cell r="G2678" t="str">
            <v>Industriel</v>
          </cell>
          <cell r="H2678" t="str">
            <v>Construction Métallique</v>
          </cell>
          <cell r="I2678" t="str">
            <v>Q</v>
          </cell>
          <cell r="J2678" t="str">
            <v>Q</v>
          </cell>
          <cell r="K2678" t="str">
            <v>CM_OPCM_Q</v>
          </cell>
          <cell r="L2678" t="str">
            <v>Ouvrier Polyvalent en Construction Métallique</v>
          </cell>
          <cell r="M2678">
            <v>24</v>
          </cell>
          <cell r="N2678" t="str">
            <v>D</v>
          </cell>
          <cell r="O2678" t="str">
            <v>Diplômante</v>
          </cell>
          <cell r="P2678" t="str">
            <v>1A</v>
          </cell>
          <cell r="Q2678">
            <v>84</v>
          </cell>
          <cell r="R2678">
            <v>81</v>
          </cell>
          <cell r="S2678" t="str">
            <v>CDJ</v>
          </cell>
          <cell r="T2678">
            <v>97</v>
          </cell>
        </row>
        <row r="2679">
          <cell r="A2679" t="str">
            <v>NDG0CM_OPCM_Q2ACDJ</v>
          </cell>
          <cell r="B2679" t="str">
            <v>Jour</v>
          </cell>
          <cell r="C2679" t="str">
            <v>OFPPT</v>
          </cell>
          <cell r="D2679" t="str">
            <v>Chaouia Tadla</v>
          </cell>
          <cell r="E2679" t="str">
            <v>NDG0</v>
          </cell>
          <cell r="F2679" t="str">
            <v>CENTRE DE QUALIFICATION PROFESSIONNELLE QUARTIER ADMINISTRATIF KHOURIBGA</v>
          </cell>
          <cell r="G2679" t="str">
            <v>Industriel</v>
          </cell>
          <cell r="H2679" t="str">
            <v>Construction Métallique</v>
          </cell>
          <cell r="I2679" t="str">
            <v>Q</v>
          </cell>
          <cell r="J2679" t="str">
            <v>Q</v>
          </cell>
          <cell r="K2679" t="str">
            <v>CM_OPCM_Q</v>
          </cell>
          <cell r="L2679" t="str">
            <v>Ouvrier Polyvalent en Construction Métallique</v>
          </cell>
          <cell r="M2679">
            <v>24</v>
          </cell>
          <cell r="N2679" t="str">
            <v>D</v>
          </cell>
          <cell r="O2679" t="str">
            <v>Diplômante</v>
          </cell>
          <cell r="P2679" t="str">
            <v>2A</v>
          </cell>
          <cell r="Q2679">
            <v>39</v>
          </cell>
          <cell r="R2679">
            <v>40</v>
          </cell>
          <cell r="S2679" t="str">
            <v>CDJ</v>
          </cell>
          <cell r="T2679">
            <v>40</v>
          </cell>
        </row>
        <row r="2680">
          <cell r="A2680" t="str">
            <v>NDG0CM_OSP_Q1ACDJ</v>
          </cell>
          <cell r="B2680" t="str">
            <v>Jour</v>
          </cell>
          <cell r="C2680" t="str">
            <v>OFPPT</v>
          </cell>
          <cell r="D2680" t="str">
            <v>Chaouia Tadla</v>
          </cell>
          <cell r="E2680" t="str">
            <v>NDG0</v>
          </cell>
          <cell r="F2680" t="str">
            <v>CENTRE DE QUALIFICATION PROFESSIONNELLE QUARTIER ADMINISTRATIF KHOURIBGA</v>
          </cell>
          <cell r="G2680" t="str">
            <v>Industriel</v>
          </cell>
          <cell r="H2680" t="str">
            <v>Construction Métallique</v>
          </cell>
          <cell r="I2680" t="str">
            <v>Q</v>
          </cell>
          <cell r="J2680" t="str">
            <v>Q</v>
          </cell>
          <cell r="K2680" t="str">
            <v>CM_OSP_Q</v>
          </cell>
          <cell r="L2680" t="str">
            <v>Ouvrier Soudeur Polyvalent</v>
          </cell>
          <cell r="M2680">
            <v>15</v>
          </cell>
          <cell r="N2680" t="str">
            <v>D</v>
          </cell>
          <cell r="O2680" t="str">
            <v>Diplômante</v>
          </cell>
          <cell r="P2680" t="str">
            <v>1A</v>
          </cell>
          <cell r="Q2680">
            <v>56</v>
          </cell>
          <cell r="R2680">
            <v>51</v>
          </cell>
          <cell r="S2680" t="str">
            <v>CDJ</v>
          </cell>
          <cell r="T2680">
            <v>59</v>
          </cell>
        </row>
        <row r="2681">
          <cell r="A2681" t="str">
            <v>NDG0FGT_MDF_Q1ACDJ</v>
          </cell>
          <cell r="B2681" t="str">
            <v>Jour</v>
          </cell>
          <cell r="C2681" t="str">
            <v>OFPPT</v>
          </cell>
          <cell r="D2681" t="str">
            <v>Chaouia Tadla</v>
          </cell>
          <cell r="E2681" t="str">
            <v>NDG0</v>
          </cell>
          <cell r="F2681" t="str">
            <v>CENTRE DE QUALIFICATION PROFESSIONNELLE QUARTIER ADMINISTRATIF KHOURIBGA</v>
          </cell>
          <cell r="G2681" t="str">
            <v>Industriel</v>
          </cell>
          <cell r="H2681" t="str">
            <v>Froid et Génie Thermique</v>
          </cell>
          <cell r="I2681" t="str">
            <v>Q</v>
          </cell>
          <cell r="J2681" t="str">
            <v>Q</v>
          </cell>
          <cell r="K2681" t="str">
            <v>FGT_MDF_Q</v>
          </cell>
          <cell r="L2681" t="str">
            <v>Monteur Dépanneur Frigoriste</v>
          </cell>
          <cell r="M2681">
            <v>15</v>
          </cell>
          <cell r="N2681" t="str">
            <v>D</v>
          </cell>
          <cell r="O2681" t="str">
            <v>Diplômante</v>
          </cell>
          <cell r="P2681" t="str">
            <v>1A</v>
          </cell>
          <cell r="Q2681">
            <v>28</v>
          </cell>
          <cell r="R2681">
            <v>49</v>
          </cell>
          <cell r="S2681" t="str">
            <v>CDJ</v>
          </cell>
          <cell r="T2681">
            <v>61</v>
          </cell>
        </row>
        <row r="2682">
          <cell r="A2682" t="str">
            <v>NDG0FM_MGP_Q1ACDJ</v>
          </cell>
          <cell r="B2682" t="str">
            <v>Jour</v>
          </cell>
          <cell r="C2682" t="str">
            <v>OFPPT</v>
          </cell>
          <cell r="D2682" t="str">
            <v>Chaouia Tadla</v>
          </cell>
          <cell r="E2682" t="str">
            <v>NDG0</v>
          </cell>
          <cell r="F2682" t="str">
            <v>CENTRE DE QUALIFICATION PROFESSIONNELLE QUARTIER ADMINISTRATIF KHOURIBGA</v>
          </cell>
          <cell r="G2682" t="str">
            <v>Industriel</v>
          </cell>
          <cell r="H2682" t="str">
            <v>Fabrication Mécanique</v>
          </cell>
          <cell r="I2682" t="str">
            <v>Q</v>
          </cell>
          <cell r="J2682" t="str">
            <v>Q</v>
          </cell>
          <cell r="K2682" t="str">
            <v>FM_MGP_Q</v>
          </cell>
          <cell r="L2682" t="str">
            <v>Mécanicien Général Polyvalent</v>
          </cell>
          <cell r="M2682">
            <v>24</v>
          </cell>
          <cell r="N2682" t="str">
            <v>D</v>
          </cell>
          <cell r="O2682" t="str">
            <v>Diplômante</v>
          </cell>
          <cell r="P2682" t="str">
            <v>1A</v>
          </cell>
          <cell r="Q2682">
            <v>56</v>
          </cell>
          <cell r="R2682">
            <v>59</v>
          </cell>
          <cell r="S2682" t="str">
            <v>CDJ</v>
          </cell>
          <cell r="T2682">
            <v>65</v>
          </cell>
        </row>
        <row r="2683">
          <cell r="A2683" t="str">
            <v>NDG0FM_MGP_Q2ACDJ</v>
          </cell>
          <cell r="B2683" t="str">
            <v>Jour</v>
          </cell>
          <cell r="C2683" t="str">
            <v>OFPPT</v>
          </cell>
          <cell r="D2683" t="str">
            <v>Chaouia Tadla</v>
          </cell>
          <cell r="E2683" t="str">
            <v>NDG0</v>
          </cell>
          <cell r="F2683" t="str">
            <v>CENTRE DE QUALIFICATION PROFESSIONNELLE QUARTIER ADMINISTRATIF KHOURIBGA</v>
          </cell>
          <cell r="G2683" t="str">
            <v>Industriel</v>
          </cell>
          <cell r="H2683" t="str">
            <v>Fabrication Mécanique</v>
          </cell>
          <cell r="I2683" t="str">
            <v>Q</v>
          </cell>
          <cell r="J2683" t="str">
            <v>Q</v>
          </cell>
          <cell r="K2683" t="str">
            <v>FM_MGP_Q</v>
          </cell>
          <cell r="L2683" t="str">
            <v>Mécanicien Général Polyvalent</v>
          </cell>
          <cell r="M2683">
            <v>24</v>
          </cell>
          <cell r="N2683" t="str">
            <v>D</v>
          </cell>
          <cell r="O2683" t="str">
            <v>Diplômante</v>
          </cell>
          <cell r="P2683" t="str">
            <v>2A</v>
          </cell>
          <cell r="Q2683">
            <v>41</v>
          </cell>
          <cell r="R2683">
            <v>38</v>
          </cell>
          <cell r="S2683" t="str">
            <v>CDJ</v>
          </cell>
          <cell r="T2683">
            <v>38</v>
          </cell>
        </row>
        <row r="2684">
          <cell r="A2684" t="str">
            <v>NDG0GE_EEI_Q1ACDJ</v>
          </cell>
          <cell r="B2684" t="str">
            <v>Jour</v>
          </cell>
          <cell r="C2684" t="str">
            <v>OFPPT</v>
          </cell>
          <cell r="D2684" t="str">
            <v>Chaouia Tadla</v>
          </cell>
          <cell r="E2684" t="str">
            <v>NDG0</v>
          </cell>
          <cell r="F2684" t="str">
            <v>CENTRE DE QUALIFICATION PROFESSIONNELLE QUARTIER ADMINISTRATIF KHOURIBGA</v>
          </cell>
          <cell r="G2684" t="str">
            <v>Industriel</v>
          </cell>
          <cell r="H2684" t="str">
            <v>Génie Electrique</v>
          </cell>
          <cell r="I2684" t="str">
            <v>Q</v>
          </cell>
          <cell r="J2684" t="str">
            <v>Q</v>
          </cell>
          <cell r="K2684" t="str">
            <v>GE_EEI_Q</v>
          </cell>
          <cell r="L2684" t="str">
            <v>Electricité d'Entretien Industriel</v>
          </cell>
          <cell r="M2684">
            <v>24</v>
          </cell>
          <cell r="N2684" t="str">
            <v>D</v>
          </cell>
          <cell r="O2684" t="str">
            <v>Diplômante</v>
          </cell>
          <cell r="P2684" t="str">
            <v>1A</v>
          </cell>
          <cell r="Q2684">
            <v>56</v>
          </cell>
          <cell r="R2684">
            <v>53</v>
          </cell>
          <cell r="S2684" t="str">
            <v>CDJ</v>
          </cell>
          <cell r="T2684">
            <v>58</v>
          </cell>
        </row>
        <row r="2685">
          <cell r="A2685" t="str">
            <v>NDG0GE_EEI_Q2ACDJ</v>
          </cell>
          <cell r="B2685" t="str">
            <v>Jour</v>
          </cell>
          <cell r="C2685" t="str">
            <v>OFPPT</v>
          </cell>
          <cell r="D2685" t="str">
            <v>Chaouia Tadla</v>
          </cell>
          <cell r="E2685" t="str">
            <v>NDG0</v>
          </cell>
          <cell r="F2685" t="str">
            <v>CENTRE DE QUALIFICATION PROFESSIONNELLE QUARTIER ADMINISTRATIF KHOURIBGA</v>
          </cell>
          <cell r="G2685" t="str">
            <v>Industriel</v>
          </cell>
          <cell r="H2685" t="str">
            <v>Génie Electrique</v>
          </cell>
          <cell r="I2685" t="str">
            <v>Q</v>
          </cell>
          <cell r="J2685" t="str">
            <v>Q</v>
          </cell>
          <cell r="K2685" t="str">
            <v>GE_EEI_Q</v>
          </cell>
          <cell r="L2685" t="str">
            <v>Electricité d'Entretien Industriel</v>
          </cell>
          <cell r="M2685">
            <v>24</v>
          </cell>
          <cell r="N2685" t="str">
            <v>D</v>
          </cell>
          <cell r="O2685" t="str">
            <v>Diplômante</v>
          </cell>
          <cell r="P2685" t="str">
            <v>2A</v>
          </cell>
          <cell r="Q2685">
            <v>43</v>
          </cell>
          <cell r="R2685">
            <v>46</v>
          </cell>
          <cell r="S2685" t="str">
            <v>CDJ</v>
          </cell>
          <cell r="T2685">
            <v>46</v>
          </cell>
        </row>
        <row r="2686">
          <cell r="A2686" t="str">
            <v>NDG0GE_EM_Q1ACDJ</v>
          </cell>
          <cell r="B2686" t="str">
            <v>Jour</v>
          </cell>
          <cell r="C2686" t="str">
            <v>OFPPT</v>
          </cell>
          <cell r="D2686" t="str">
            <v>Chaouia Tadla</v>
          </cell>
          <cell r="E2686" t="str">
            <v>NDG0</v>
          </cell>
          <cell r="F2686" t="str">
            <v>CENTRE DE QUALIFICATION PROFESSIONNELLE QUARTIER ADMINISTRATIF KHOURIBGA</v>
          </cell>
          <cell r="G2686" t="str">
            <v>Industriel</v>
          </cell>
          <cell r="H2686" t="str">
            <v>Génie Electrique</v>
          </cell>
          <cell r="I2686" t="str">
            <v>Q</v>
          </cell>
          <cell r="J2686" t="str">
            <v>Q</v>
          </cell>
          <cell r="K2686" t="str">
            <v>GE_EM_Q</v>
          </cell>
          <cell r="L2686" t="str">
            <v>Electromécanique</v>
          </cell>
          <cell r="M2686">
            <v>24</v>
          </cell>
          <cell r="N2686" t="str">
            <v>D</v>
          </cell>
          <cell r="O2686" t="str">
            <v>Diplômante</v>
          </cell>
          <cell r="P2686" t="str">
            <v>1A</v>
          </cell>
          <cell r="Q2686">
            <v>56</v>
          </cell>
          <cell r="R2686">
            <v>53</v>
          </cell>
          <cell r="S2686" t="str">
            <v>CDJ</v>
          </cell>
          <cell r="T2686">
            <v>68</v>
          </cell>
        </row>
        <row r="2687">
          <cell r="A2687" t="str">
            <v>NDG0GE_EM_Q2ACDJ</v>
          </cell>
          <cell r="B2687" t="str">
            <v>Jour</v>
          </cell>
          <cell r="C2687" t="str">
            <v>OFPPT</v>
          </cell>
          <cell r="D2687" t="str">
            <v>Chaouia Tadla</v>
          </cell>
          <cell r="E2687" t="str">
            <v>NDG0</v>
          </cell>
          <cell r="F2687" t="str">
            <v>CENTRE DE QUALIFICATION PROFESSIONNELLE QUARTIER ADMINISTRATIF KHOURIBGA</v>
          </cell>
          <cell r="G2687" t="str">
            <v>Industriel</v>
          </cell>
          <cell r="H2687" t="str">
            <v>Génie Electrique</v>
          </cell>
          <cell r="I2687" t="str">
            <v>Q</v>
          </cell>
          <cell r="J2687" t="str">
            <v>Q</v>
          </cell>
          <cell r="K2687" t="str">
            <v>GE_EM_Q</v>
          </cell>
          <cell r="L2687" t="str">
            <v>Electromécanique</v>
          </cell>
          <cell r="M2687">
            <v>24</v>
          </cell>
          <cell r="N2687" t="str">
            <v>D</v>
          </cell>
          <cell r="O2687" t="str">
            <v>Diplômante</v>
          </cell>
          <cell r="P2687" t="str">
            <v>2A</v>
          </cell>
          <cell r="Q2687">
            <v>38</v>
          </cell>
          <cell r="R2687">
            <v>29</v>
          </cell>
          <cell r="S2687" t="str">
            <v>CDJ</v>
          </cell>
          <cell r="T2687">
            <v>29</v>
          </cell>
        </row>
        <row r="2688">
          <cell r="A2688" t="str">
            <v>NDG0REM_CPA_Q1ACDJ</v>
          </cell>
          <cell r="B2688" t="str">
            <v>Jour</v>
          </cell>
          <cell r="C2688" t="str">
            <v>OFPPT</v>
          </cell>
          <cell r="D2688" t="str">
            <v>Chaouia Tadla</v>
          </cell>
          <cell r="E2688" t="str">
            <v>NDG0</v>
          </cell>
          <cell r="F2688" t="str">
            <v>CENTRE DE QUALIFICATION PROFESSIONNELLE QUARTIER ADMINISTRATIF KHOURIBGA</v>
          </cell>
          <cell r="G2688" t="str">
            <v>Industriel</v>
          </cell>
          <cell r="H2688" t="str">
            <v>Réparation des Engins à Moteurs</v>
          </cell>
          <cell r="I2688" t="str">
            <v>Q</v>
          </cell>
          <cell r="J2688" t="str">
            <v>Q</v>
          </cell>
          <cell r="K2688" t="str">
            <v>REM_CPA_Q</v>
          </cell>
          <cell r="L2688" t="str">
            <v>Carrosserie Peinture Automobile</v>
          </cell>
          <cell r="M2688">
            <v>24</v>
          </cell>
          <cell r="N2688" t="str">
            <v>D</v>
          </cell>
          <cell r="O2688" t="str">
            <v>Diplômante</v>
          </cell>
          <cell r="P2688" t="str">
            <v>1A</v>
          </cell>
          <cell r="Q2688">
            <v>56</v>
          </cell>
          <cell r="R2688">
            <v>56</v>
          </cell>
          <cell r="S2688" t="str">
            <v>CDJ</v>
          </cell>
          <cell r="T2688">
            <v>62</v>
          </cell>
        </row>
        <row r="2689">
          <cell r="A2689" t="str">
            <v>NDG0REM_CPA_Q2ACDJ</v>
          </cell>
          <cell r="B2689" t="str">
            <v>Jour</v>
          </cell>
          <cell r="C2689" t="str">
            <v>OFPPT</v>
          </cell>
          <cell r="D2689" t="str">
            <v>Chaouia Tadla</v>
          </cell>
          <cell r="E2689" t="str">
            <v>NDG0</v>
          </cell>
          <cell r="F2689" t="str">
            <v>CENTRE DE QUALIFICATION PROFESSIONNELLE QUARTIER ADMINISTRATIF KHOURIBGA</v>
          </cell>
          <cell r="G2689" t="str">
            <v>Industriel</v>
          </cell>
          <cell r="H2689" t="str">
            <v>Réparation des Engins à Moteurs</v>
          </cell>
          <cell r="I2689" t="str">
            <v>Q</v>
          </cell>
          <cell r="J2689" t="str">
            <v>Q</v>
          </cell>
          <cell r="K2689" t="str">
            <v>REM_CPA_Q</v>
          </cell>
          <cell r="L2689" t="str">
            <v>Carrosserie Peinture Automobile</v>
          </cell>
          <cell r="M2689">
            <v>24</v>
          </cell>
          <cell r="N2689" t="str">
            <v>D</v>
          </cell>
          <cell r="O2689" t="str">
            <v>Diplômante</v>
          </cell>
          <cell r="P2689" t="str">
            <v>2A</v>
          </cell>
          <cell r="Q2689">
            <v>39</v>
          </cell>
          <cell r="R2689">
            <v>31</v>
          </cell>
          <cell r="S2689" t="str">
            <v>CDJ</v>
          </cell>
          <cell r="T2689">
            <v>31</v>
          </cell>
        </row>
        <row r="2690">
          <cell r="A2690" t="str">
            <v>NDG0REM_RVA_Q1ACDJ</v>
          </cell>
          <cell r="B2690" t="str">
            <v>Jour</v>
          </cell>
          <cell r="C2690" t="str">
            <v>OFPPT</v>
          </cell>
          <cell r="D2690" t="str">
            <v>Chaouia Tadla</v>
          </cell>
          <cell r="E2690" t="str">
            <v>NDG0</v>
          </cell>
          <cell r="F2690" t="str">
            <v>CENTRE DE QUALIFICATION PROFESSIONNELLE QUARTIER ADMINISTRATIF KHOURIBGA</v>
          </cell>
          <cell r="G2690" t="str">
            <v>Industriel</v>
          </cell>
          <cell r="H2690" t="str">
            <v>Réparation des Engins à Moteurs</v>
          </cell>
          <cell r="I2690" t="str">
            <v>Q</v>
          </cell>
          <cell r="J2690" t="str">
            <v>Q</v>
          </cell>
          <cell r="K2690" t="str">
            <v>REM_RVA_Q</v>
          </cell>
          <cell r="L2690" t="str">
            <v>Réparateur de Véhicules Automobiles</v>
          </cell>
          <cell r="M2690">
            <v>24</v>
          </cell>
          <cell r="N2690" t="str">
            <v>D</v>
          </cell>
          <cell r="O2690" t="str">
            <v>Diplômante</v>
          </cell>
          <cell r="P2690" t="str">
            <v>1A</v>
          </cell>
          <cell r="Q2690">
            <v>56</v>
          </cell>
          <cell r="R2690">
            <v>47</v>
          </cell>
          <cell r="S2690" t="str">
            <v>CDJ</v>
          </cell>
          <cell r="T2690">
            <v>55</v>
          </cell>
        </row>
        <row r="2691">
          <cell r="A2691" t="str">
            <v>NDG0REM_RVA_Q2ACDJ</v>
          </cell>
          <cell r="B2691" t="str">
            <v>Jour</v>
          </cell>
          <cell r="C2691" t="str">
            <v>OFPPT</v>
          </cell>
          <cell r="D2691" t="str">
            <v>Chaouia Tadla</v>
          </cell>
          <cell r="E2691" t="str">
            <v>NDG0</v>
          </cell>
          <cell r="F2691" t="str">
            <v>CENTRE DE QUALIFICATION PROFESSIONNELLE QUARTIER ADMINISTRATIF KHOURIBGA</v>
          </cell>
          <cell r="G2691" t="str">
            <v>Industriel</v>
          </cell>
          <cell r="H2691" t="str">
            <v>Réparation des Engins à Moteurs</v>
          </cell>
          <cell r="I2691" t="str">
            <v>Q</v>
          </cell>
          <cell r="J2691" t="str">
            <v>Q</v>
          </cell>
          <cell r="K2691" t="str">
            <v>REM_RVA_Q</v>
          </cell>
          <cell r="L2691" t="str">
            <v>Réparateur de Véhicules Automobiles</v>
          </cell>
          <cell r="M2691">
            <v>24</v>
          </cell>
          <cell r="N2691" t="str">
            <v>D</v>
          </cell>
          <cell r="O2691" t="str">
            <v>Diplômante</v>
          </cell>
          <cell r="P2691" t="str">
            <v>2A</v>
          </cell>
          <cell r="Q2691">
            <v>39</v>
          </cell>
          <cell r="R2691">
            <v>29</v>
          </cell>
          <cell r="S2691" t="str">
            <v>CDJ</v>
          </cell>
          <cell r="T2691">
            <v>29</v>
          </cell>
        </row>
        <row r="2692">
          <cell r="A2692" t="str">
            <v>NDG0THR_AR_Q1ACDJ</v>
          </cell>
          <cell r="B2692" t="str">
            <v>Jour</v>
          </cell>
          <cell r="C2692" t="str">
            <v>OFPPT</v>
          </cell>
          <cell r="D2692" t="str">
            <v>Chaouia Tadla</v>
          </cell>
          <cell r="E2692" t="str">
            <v>NDG0</v>
          </cell>
          <cell r="F2692" t="str">
            <v>CENTRE DE QUALIFICATION PROFESSIONNELLE QUARTIER ADMINISTRATIF KHOURIBGA</v>
          </cell>
          <cell r="G2692" t="str">
            <v>Hôtellerie et Tourisme</v>
          </cell>
          <cell r="H2692" t="str">
            <v>Hôtellerie et Tourisme</v>
          </cell>
          <cell r="I2692" t="str">
            <v>Q</v>
          </cell>
          <cell r="J2692" t="str">
            <v>Q</v>
          </cell>
          <cell r="K2692" t="str">
            <v>THR_AR_Q</v>
          </cell>
          <cell r="L2692" t="str">
            <v>Agent de Restauration</v>
          </cell>
          <cell r="M2692">
            <v>15</v>
          </cell>
          <cell r="N2692" t="str">
            <v>D</v>
          </cell>
          <cell r="O2692" t="str">
            <v>Diplômante</v>
          </cell>
          <cell r="P2692" t="str">
            <v>1A</v>
          </cell>
          <cell r="Q2692">
            <v>120</v>
          </cell>
          <cell r="R2692">
            <v>128</v>
          </cell>
          <cell r="S2692" t="str">
            <v>CDJ</v>
          </cell>
          <cell r="T2692">
            <v>142</v>
          </cell>
        </row>
        <row r="2693">
          <cell r="A2693" t="str">
            <v>NDI0BTP_OQMAB_Q1ACDJ</v>
          </cell>
          <cell r="B2693" t="str">
            <v>Jour</v>
          </cell>
          <cell r="C2693" t="str">
            <v>OFPPT</v>
          </cell>
          <cell r="D2693" t="str">
            <v>Chaouia Tadla</v>
          </cell>
          <cell r="E2693" t="str">
            <v>NDI0</v>
          </cell>
          <cell r="F2693" t="str">
            <v>CENTRE DE QUALIFICATION PROFESSIONNELLE BD DRISS 1ER KHOURIBGA</v>
          </cell>
          <cell r="G2693" t="str">
            <v>BTP</v>
          </cell>
          <cell r="H2693" t="str">
            <v>Batiment et Travaux Publics</v>
          </cell>
          <cell r="I2693" t="str">
            <v>Q</v>
          </cell>
          <cell r="J2693" t="str">
            <v>Q</v>
          </cell>
          <cell r="K2693" t="str">
            <v>BTP_OQMAB_Q</v>
          </cell>
          <cell r="L2693" t="str">
            <v>Ouvrier Qualifié en Menuiserie Aluminium, Bois</v>
          </cell>
          <cell r="M2693">
            <v>15</v>
          </cell>
          <cell r="N2693" t="str">
            <v>D</v>
          </cell>
          <cell r="O2693" t="str">
            <v>Diplômante</v>
          </cell>
          <cell r="P2693" t="str">
            <v>1A</v>
          </cell>
          <cell r="Q2693">
            <v>56</v>
          </cell>
          <cell r="R2693">
            <v>53</v>
          </cell>
          <cell r="S2693" t="str">
            <v>CDJ</v>
          </cell>
          <cell r="T2693">
            <v>56</v>
          </cell>
        </row>
        <row r="2694">
          <cell r="A2694" t="str">
            <v>NDI0CM_OSP_Q1ACDJ</v>
          </cell>
          <cell r="B2694" t="str">
            <v>Jour</v>
          </cell>
          <cell r="C2694" t="str">
            <v>OFPPT</v>
          </cell>
          <cell r="D2694" t="str">
            <v>Chaouia Tadla</v>
          </cell>
          <cell r="E2694" t="str">
            <v>NDI0</v>
          </cell>
          <cell r="F2694" t="str">
            <v>CENTRE DE QUALIFICATION PROFESSIONNELLE BD DRISS 1ER KHOURIBGA</v>
          </cell>
          <cell r="G2694" t="str">
            <v>Industriel</v>
          </cell>
          <cell r="H2694" t="str">
            <v>Construction Métallique</v>
          </cell>
          <cell r="I2694" t="str">
            <v>Q</v>
          </cell>
          <cell r="J2694" t="str">
            <v>Q</v>
          </cell>
          <cell r="K2694" t="str">
            <v>CM_OSP_Q</v>
          </cell>
          <cell r="L2694" t="str">
            <v>Ouvrier Soudeur Polyvalent</v>
          </cell>
          <cell r="M2694">
            <v>15</v>
          </cell>
          <cell r="N2694" t="str">
            <v>D</v>
          </cell>
          <cell r="O2694" t="str">
            <v>Diplômante</v>
          </cell>
          <cell r="P2694" t="str">
            <v>1A</v>
          </cell>
          <cell r="Q2694">
            <v>56</v>
          </cell>
          <cell r="R2694">
            <v>53</v>
          </cell>
          <cell r="S2694" t="str">
            <v>CDJ</v>
          </cell>
          <cell r="T2694">
            <v>62</v>
          </cell>
        </row>
        <row r="2695">
          <cell r="A2695" t="str">
            <v>NDI0GE_EI_Q1ACDJ</v>
          </cell>
          <cell r="B2695" t="str">
            <v>Jour</v>
          </cell>
          <cell r="C2695" t="str">
            <v>OFPPT</v>
          </cell>
          <cell r="D2695" t="str">
            <v>Chaouia Tadla</v>
          </cell>
          <cell r="E2695" t="str">
            <v>NDI0</v>
          </cell>
          <cell r="F2695" t="str">
            <v>CENTRE DE QUALIFICATION PROFESSIONNELLE BD DRISS 1ER KHOURIBGA</v>
          </cell>
          <cell r="G2695" t="str">
            <v>Industriel</v>
          </cell>
          <cell r="H2695" t="str">
            <v>Génie Electrique</v>
          </cell>
          <cell r="I2695" t="str">
            <v>Q</v>
          </cell>
          <cell r="J2695" t="str">
            <v>Q</v>
          </cell>
          <cell r="K2695" t="str">
            <v>GE_EI_Q</v>
          </cell>
          <cell r="L2695" t="str">
            <v>Electricité d'Installation</v>
          </cell>
          <cell r="M2695">
            <v>15</v>
          </cell>
          <cell r="N2695" t="str">
            <v>D</v>
          </cell>
          <cell r="O2695" t="str">
            <v>Diplômante</v>
          </cell>
          <cell r="P2695" t="str">
            <v>1A</v>
          </cell>
          <cell r="Q2695">
            <v>56</v>
          </cell>
          <cell r="R2695">
            <v>58</v>
          </cell>
          <cell r="S2695" t="str">
            <v>CDJ</v>
          </cell>
          <cell r="T2695">
            <v>63</v>
          </cell>
        </row>
        <row r="2696">
          <cell r="A2696" t="str">
            <v>NEG0BTP_OQMAB_Q1ACDJ</v>
          </cell>
          <cell r="B2696" t="str">
            <v>Jour</v>
          </cell>
          <cell r="C2696" t="str">
            <v>OFPPT</v>
          </cell>
          <cell r="D2696" t="str">
            <v>Chaouia Tadla</v>
          </cell>
          <cell r="E2696" t="str">
            <v>NEG0</v>
          </cell>
          <cell r="F2696" t="str">
            <v xml:space="preserve">CENTRE DE QUALIFICATION PROFESSIONNELLE 1 OUED ZEM </v>
          </cell>
          <cell r="G2696" t="str">
            <v>BTP</v>
          </cell>
          <cell r="H2696" t="str">
            <v>Batiment et Travaux Publics</v>
          </cell>
          <cell r="I2696" t="str">
            <v>Q</v>
          </cell>
          <cell r="J2696" t="str">
            <v>Q</v>
          </cell>
          <cell r="K2696" t="str">
            <v>BTP_OQMAB_Q</v>
          </cell>
          <cell r="L2696" t="str">
            <v>Ouvrier Qualifié en Menuiserie Aluminium, Bois</v>
          </cell>
          <cell r="M2696">
            <v>15</v>
          </cell>
          <cell r="N2696" t="str">
            <v>D</v>
          </cell>
          <cell r="O2696" t="str">
            <v>Diplômante</v>
          </cell>
          <cell r="P2696" t="str">
            <v>1A</v>
          </cell>
          <cell r="Q2696">
            <v>56</v>
          </cell>
          <cell r="R2696">
            <v>57</v>
          </cell>
          <cell r="S2696" t="str">
            <v>CDJ</v>
          </cell>
          <cell r="T2696">
            <v>70</v>
          </cell>
        </row>
        <row r="2697">
          <cell r="A2697" t="str">
            <v>NEG0CM_OPCM_Q1ACDJ</v>
          </cell>
          <cell r="B2697" t="str">
            <v>Jour</v>
          </cell>
          <cell r="C2697" t="str">
            <v>OFPPT</v>
          </cell>
          <cell r="D2697" t="str">
            <v>Chaouia Tadla</v>
          </cell>
          <cell r="E2697" t="str">
            <v>NEG0</v>
          </cell>
          <cell r="F2697" t="str">
            <v xml:space="preserve">CENTRE DE QUALIFICATION PROFESSIONNELLE 1 OUED ZEM </v>
          </cell>
          <cell r="G2697" t="str">
            <v>Industriel</v>
          </cell>
          <cell r="H2697" t="str">
            <v>Construction Métallique</v>
          </cell>
          <cell r="I2697" t="str">
            <v>Q</v>
          </cell>
          <cell r="J2697" t="str">
            <v>Q</v>
          </cell>
          <cell r="K2697" t="str">
            <v>CM_OPCM_Q</v>
          </cell>
          <cell r="L2697" t="str">
            <v>Ouvrier Polyvalent en Construction Métallique</v>
          </cell>
          <cell r="M2697">
            <v>24</v>
          </cell>
          <cell r="N2697" t="str">
            <v>D</v>
          </cell>
          <cell r="O2697" t="str">
            <v>Diplômante</v>
          </cell>
          <cell r="P2697" t="str">
            <v>1A</v>
          </cell>
          <cell r="Q2697">
            <v>56</v>
          </cell>
          <cell r="R2697">
            <v>59</v>
          </cell>
          <cell r="S2697" t="str">
            <v>CDJ</v>
          </cell>
          <cell r="T2697">
            <v>67</v>
          </cell>
        </row>
        <row r="2698">
          <cell r="A2698" t="str">
            <v>NEG0CM_OPCM_Q2ACDJ</v>
          </cell>
          <cell r="B2698" t="str">
            <v>Jour</v>
          </cell>
          <cell r="C2698" t="str">
            <v>OFPPT</v>
          </cell>
          <cell r="D2698" t="str">
            <v>Chaouia Tadla</v>
          </cell>
          <cell r="E2698" t="str">
            <v>NEG0</v>
          </cell>
          <cell r="F2698" t="str">
            <v xml:space="preserve">CENTRE DE QUALIFICATION PROFESSIONNELLE 1 OUED ZEM </v>
          </cell>
          <cell r="G2698" t="str">
            <v>Industriel</v>
          </cell>
          <cell r="H2698" t="str">
            <v>Construction Métallique</v>
          </cell>
          <cell r="I2698" t="str">
            <v>Q</v>
          </cell>
          <cell r="J2698" t="str">
            <v>Q</v>
          </cell>
          <cell r="K2698" t="str">
            <v>CM_OPCM_Q</v>
          </cell>
          <cell r="L2698" t="str">
            <v>Ouvrier Polyvalent en Construction Métallique</v>
          </cell>
          <cell r="M2698">
            <v>24</v>
          </cell>
          <cell r="N2698" t="str">
            <v>D</v>
          </cell>
          <cell r="O2698" t="str">
            <v>Diplômante</v>
          </cell>
          <cell r="P2698" t="str">
            <v>2A</v>
          </cell>
          <cell r="Q2698">
            <v>43</v>
          </cell>
          <cell r="R2698">
            <v>41</v>
          </cell>
          <cell r="S2698" t="str">
            <v>CDJ</v>
          </cell>
          <cell r="T2698">
            <v>41</v>
          </cell>
        </row>
        <row r="2699">
          <cell r="A2699" t="str">
            <v>NEG0CM_OSP_Q1ACDJ</v>
          </cell>
          <cell r="B2699" t="str">
            <v>Jour</v>
          </cell>
          <cell r="C2699" t="str">
            <v>OFPPT</v>
          </cell>
          <cell r="D2699" t="str">
            <v>Chaouia Tadla</v>
          </cell>
          <cell r="E2699" t="str">
            <v>NEG0</v>
          </cell>
          <cell r="F2699" t="str">
            <v xml:space="preserve">CENTRE DE QUALIFICATION PROFESSIONNELLE 1 OUED ZEM </v>
          </cell>
          <cell r="G2699" t="str">
            <v>Industriel</v>
          </cell>
          <cell r="H2699" t="str">
            <v>Construction Métallique</v>
          </cell>
          <cell r="I2699" t="str">
            <v>Q</v>
          </cell>
          <cell r="J2699" t="str">
            <v>Q</v>
          </cell>
          <cell r="K2699" t="str">
            <v>CM_OSP_Q</v>
          </cell>
          <cell r="L2699" t="str">
            <v>Ouvrier Soudeur Polyvalent</v>
          </cell>
          <cell r="M2699">
            <v>15</v>
          </cell>
          <cell r="N2699" t="str">
            <v>D</v>
          </cell>
          <cell r="O2699" t="str">
            <v>Diplômante</v>
          </cell>
          <cell r="P2699" t="str">
            <v>1A</v>
          </cell>
          <cell r="Q2699">
            <v>56</v>
          </cell>
          <cell r="R2699">
            <v>63</v>
          </cell>
          <cell r="S2699" t="str">
            <v>CDJ</v>
          </cell>
          <cell r="T2699">
            <v>83</v>
          </cell>
        </row>
        <row r="2700">
          <cell r="A2700" t="str">
            <v>NEG0GE_EI_Q1ACDJ</v>
          </cell>
          <cell r="B2700" t="str">
            <v>Jour</v>
          </cell>
          <cell r="C2700" t="str">
            <v>OFPPT</v>
          </cell>
          <cell r="D2700" t="str">
            <v>Chaouia Tadla</v>
          </cell>
          <cell r="E2700" t="str">
            <v>NEG0</v>
          </cell>
          <cell r="F2700" t="str">
            <v xml:space="preserve">CENTRE DE QUALIFICATION PROFESSIONNELLE 1 OUED ZEM </v>
          </cell>
          <cell r="G2700" t="str">
            <v>Industriel</v>
          </cell>
          <cell r="H2700" t="str">
            <v>Génie Electrique</v>
          </cell>
          <cell r="I2700" t="str">
            <v>Q</v>
          </cell>
          <cell r="J2700" t="str">
            <v>Q</v>
          </cell>
          <cell r="K2700" t="str">
            <v>GE_EI_Q</v>
          </cell>
          <cell r="L2700" t="str">
            <v>Electricité d'Installation</v>
          </cell>
          <cell r="M2700">
            <v>15</v>
          </cell>
          <cell r="N2700" t="str">
            <v>D</v>
          </cell>
          <cell r="O2700" t="str">
            <v>Diplômante</v>
          </cell>
          <cell r="P2700" t="str">
            <v>1A</v>
          </cell>
          <cell r="Q2700">
            <v>56</v>
          </cell>
          <cell r="R2700">
            <v>63</v>
          </cell>
          <cell r="S2700" t="str">
            <v>CDJ</v>
          </cell>
          <cell r="T2700">
            <v>76</v>
          </cell>
        </row>
        <row r="2701">
          <cell r="A2701" t="str">
            <v>NEG0REM_RVA_Q1ACDJ</v>
          </cell>
          <cell r="B2701" t="str">
            <v>Jour</v>
          </cell>
          <cell r="C2701" t="str">
            <v>OFPPT</v>
          </cell>
          <cell r="D2701" t="str">
            <v>Chaouia Tadla</v>
          </cell>
          <cell r="E2701" t="str">
            <v>NEG0</v>
          </cell>
          <cell r="F2701" t="str">
            <v xml:space="preserve">CENTRE DE QUALIFICATION PROFESSIONNELLE 1 OUED ZEM </v>
          </cell>
          <cell r="G2701" t="str">
            <v>Industriel</v>
          </cell>
          <cell r="H2701" t="str">
            <v>Réparation des Engins à Moteurs</v>
          </cell>
          <cell r="I2701" t="str">
            <v>Q</v>
          </cell>
          <cell r="J2701" t="str">
            <v>Q</v>
          </cell>
          <cell r="K2701" t="str">
            <v>REM_RVA_Q</v>
          </cell>
          <cell r="L2701" t="str">
            <v>Réparateur de Véhicules Automobiles</v>
          </cell>
          <cell r="M2701">
            <v>24</v>
          </cell>
          <cell r="N2701" t="str">
            <v>D</v>
          </cell>
          <cell r="O2701" t="str">
            <v>Diplômante</v>
          </cell>
          <cell r="P2701" t="str">
            <v>1A</v>
          </cell>
          <cell r="Q2701">
            <v>84</v>
          </cell>
          <cell r="R2701">
            <v>90</v>
          </cell>
          <cell r="S2701" t="str">
            <v>CDJ</v>
          </cell>
          <cell r="T2701">
            <v>107</v>
          </cell>
        </row>
        <row r="2702">
          <cell r="A2702" t="str">
            <v>NEG0REM_RVA_Q2ACDJ</v>
          </cell>
          <cell r="B2702" t="str">
            <v>Jour</v>
          </cell>
          <cell r="C2702" t="str">
            <v>OFPPT</v>
          </cell>
          <cell r="D2702" t="str">
            <v>Chaouia Tadla</v>
          </cell>
          <cell r="E2702" t="str">
            <v>NEG0</v>
          </cell>
          <cell r="F2702" t="str">
            <v xml:space="preserve">CENTRE DE QUALIFICATION PROFESSIONNELLE 1 OUED ZEM </v>
          </cell>
          <cell r="G2702" t="str">
            <v>Industriel</v>
          </cell>
          <cell r="H2702" t="str">
            <v>Réparation des Engins à Moteurs</v>
          </cell>
          <cell r="I2702" t="str">
            <v>Q</v>
          </cell>
          <cell r="J2702" t="str">
            <v>Q</v>
          </cell>
          <cell r="K2702" t="str">
            <v>REM_RVA_Q</v>
          </cell>
          <cell r="L2702" t="str">
            <v>Réparateur de Véhicules Automobiles</v>
          </cell>
          <cell r="M2702">
            <v>24</v>
          </cell>
          <cell r="N2702" t="str">
            <v>D</v>
          </cell>
          <cell r="O2702" t="str">
            <v>Diplômante</v>
          </cell>
          <cell r="P2702" t="str">
            <v>2A</v>
          </cell>
          <cell r="Q2702">
            <v>43</v>
          </cell>
          <cell r="R2702">
            <v>42</v>
          </cell>
          <cell r="S2702" t="str">
            <v>CDJ</v>
          </cell>
          <cell r="T2702">
            <v>42</v>
          </cell>
        </row>
        <row r="2703">
          <cell r="A2703" t="str">
            <v>NEH0CM_OPCM_Q1ACDJ</v>
          </cell>
          <cell r="B2703" t="str">
            <v>Jour</v>
          </cell>
          <cell r="C2703" t="str">
            <v>OFPPT</v>
          </cell>
          <cell r="D2703" t="str">
            <v>Chaouia Tadla</v>
          </cell>
          <cell r="E2703" t="str">
            <v>NEH0</v>
          </cell>
          <cell r="F2703" t="str">
            <v>INSTITUT SPECIALISE DE TECHNOLOGIE APPLIQUEE BOUJAAD</v>
          </cell>
          <cell r="G2703" t="str">
            <v>Industriel</v>
          </cell>
          <cell r="H2703" t="str">
            <v>Construction Métallique</v>
          </cell>
          <cell r="I2703" t="str">
            <v>Q</v>
          </cell>
          <cell r="J2703" t="str">
            <v>Q</v>
          </cell>
          <cell r="K2703" t="str">
            <v>CM_OPCM_Q</v>
          </cell>
          <cell r="L2703" t="str">
            <v>Ouvrier Polyvalent en Construction Métallique</v>
          </cell>
          <cell r="M2703">
            <v>24</v>
          </cell>
          <cell r="N2703" t="str">
            <v>D</v>
          </cell>
          <cell r="O2703" t="str">
            <v>Diplômante</v>
          </cell>
          <cell r="P2703" t="str">
            <v>1A</v>
          </cell>
          <cell r="Q2703">
            <v>28</v>
          </cell>
          <cell r="R2703">
            <v>22</v>
          </cell>
          <cell r="S2703" t="str">
            <v>CDJ</v>
          </cell>
          <cell r="T2703">
            <v>26</v>
          </cell>
        </row>
        <row r="2704">
          <cell r="A2704" t="str">
            <v>NEH0CM_OPCM_Q2ACDJ</v>
          </cell>
          <cell r="B2704" t="str">
            <v>Jour</v>
          </cell>
          <cell r="C2704" t="str">
            <v>OFPPT</v>
          </cell>
          <cell r="D2704" t="str">
            <v>Chaouia Tadla</v>
          </cell>
          <cell r="E2704" t="str">
            <v>NEH0</v>
          </cell>
          <cell r="F2704" t="str">
            <v>INSTITUT SPECIALISE DE TECHNOLOGIE APPLIQUEE BOUJAAD</v>
          </cell>
          <cell r="G2704" t="str">
            <v>Industriel</v>
          </cell>
          <cell r="H2704" t="str">
            <v>Construction Métallique</v>
          </cell>
          <cell r="I2704" t="str">
            <v>Q</v>
          </cell>
          <cell r="J2704" t="str">
            <v>Q</v>
          </cell>
          <cell r="K2704" t="str">
            <v>CM_OPCM_Q</v>
          </cell>
          <cell r="L2704" t="str">
            <v>Ouvrier Polyvalent en Construction Métallique</v>
          </cell>
          <cell r="M2704">
            <v>24</v>
          </cell>
          <cell r="N2704" t="str">
            <v>D</v>
          </cell>
          <cell r="O2704" t="str">
            <v>Diplômante</v>
          </cell>
          <cell r="P2704" t="str">
            <v>2A</v>
          </cell>
          <cell r="Q2704">
            <v>15</v>
          </cell>
          <cell r="R2704">
            <v>14</v>
          </cell>
          <cell r="S2704" t="str">
            <v>CDJ</v>
          </cell>
          <cell r="T2704">
            <v>14</v>
          </cell>
        </row>
        <row r="2705">
          <cell r="A2705" t="str">
            <v>NEH0GE_EEI_Q1ACDJ</v>
          </cell>
          <cell r="B2705" t="str">
            <v>Jour</v>
          </cell>
          <cell r="C2705" t="str">
            <v>OFPPT</v>
          </cell>
          <cell r="D2705" t="str">
            <v>Chaouia Tadla</v>
          </cell>
          <cell r="E2705" t="str">
            <v>NEH0</v>
          </cell>
          <cell r="F2705" t="str">
            <v>INSTITUT SPECIALISE DE TECHNOLOGIE APPLIQUEE BOUJAAD</v>
          </cell>
          <cell r="G2705" t="str">
            <v>Industriel</v>
          </cell>
          <cell r="H2705" t="str">
            <v>Génie Electrique</v>
          </cell>
          <cell r="I2705" t="str">
            <v>Q</v>
          </cell>
          <cell r="J2705" t="str">
            <v>Q</v>
          </cell>
          <cell r="K2705" t="str">
            <v>GE_EEI_Q</v>
          </cell>
          <cell r="L2705" t="str">
            <v>Electricité d'Entretien Industriel</v>
          </cell>
          <cell r="M2705">
            <v>24</v>
          </cell>
          <cell r="N2705" t="str">
            <v>D</v>
          </cell>
          <cell r="O2705" t="str">
            <v>Diplômante</v>
          </cell>
          <cell r="P2705" t="str">
            <v>1A</v>
          </cell>
          <cell r="Q2705">
            <v>28</v>
          </cell>
          <cell r="R2705">
            <v>31</v>
          </cell>
          <cell r="S2705" t="str">
            <v>CDJ</v>
          </cell>
          <cell r="T2705">
            <v>34</v>
          </cell>
        </row>
        <row r="2706">
          <cell r="A2706" t="str">
            <v>NEH0GE_EEI_Q2ACDJ</v>
          </cell>
          <cell r="B2706" t="str">
            <v>Jour</v>
          </cell>
          <cell r="C2706" t="str">
            <v>OFPPT</v>
          </cell>
          <cell r="D2706" t="str">
            <v>Chaouia Tadla</v>
          </cell>
          <cell r="E2706" t="str">
            <v>NEH0</v>
          </cell>
          <cell r="F2706" t="str">
            <v>INSTITUT SPECIALISE DE TECHNOLOGIE APPLIQUEE BOUJAAD</v>
          </cell>
          <cell r="G2706" t="str">
            <v>Industriel</v>
          </cell>
          <cell r="H2706" t="str">
            <v>Génie Electrique</v>
          </cell>
          <cell r="I2706" t="str">
            <v>Q</v>
          </cell>
          <cell r="J2706" t="str">
            <v>Q</v>
          </cell>
          <cell r="K2706" t="str">
            <v>GE_EEI_Q</v>
          </cell>
          <cell r="L2706" t="str">
            <v>Electricité d'Entretien Industriel</v>
          </cell>
          <cell r="M2706">
            <v>24</v>
          </cell>
          <cell r="N2706" t="str">
            <v>D</v>
          </cell>
          <cell r="O2706" t="str">
            <v>Diplômante</v>
          </cell>
          <cell r="P2706" t="str">
            <v>2A</v>
          </cell>
          <cell r="Q2706">
            <v>21</v>
          </cell>
          <cell r="R2706">
            <v>21</v>
          </cell>
          <cell r="S2706" t="str">
            <v>CDJ</v>
          </cell>
          <cell r="T2706">
            <v>21</v>
          </cell>
        </row>
        <row r="2707">
          <cell r="A2707" t="str">
            <v>NEH0REM_RVA_Q1ACDJ</v>
          </cell>
          <cell r="B2707" t="str">
            <v>Jour</v>
          </cell>
          <cell r="C2707" t="str">
            <v>OFPPT</v>
          </cell>
          <cell r="D2707" t="str">
            <v>Chaouia Tadla</v>
          </cell>
          <cell r="E2707" t="str">
            <v>NEH0</v>
          </cell>
          <cell r="F2707" t="str">
            <v>INSTITUT SPECIALISE DE TECHNOLOGIE APPLIQUEE BOUJAAD</v>
          </cell>
          <cell r="G2707" t="str">
            <v>Industriel</v>
          </cell>
          <cell r="H2707" t="str">
            <v>Réparation des Engins à Moteurs</v>
          </cell>
          <cell r="I2707" t="str">
            <v>Q</v>
          </cell>
          <cell r="J2707" t="str">
            <v>Q</v>
          </cell>
          <cell r="K2707" t="str">
            <v>REM_RVA_Q</v>
          </cell>
          <cell r="L2707" t="str">
            <v>Réparateur de Véhicules Automobiles</v>
          </cell>
          <cell r="M2707">
            <v>24</v>
          </cell>
          <cell r="N2707" t="str">
            <v>D</v>
          </cell>
          <cell r="O2707" t="str">
            <v>Diplômante</v>
          </cell>
          <cell r="P2707" t="str">
            <v>1A</v>
          </cell>
          <cell r="Q2707">
            <v>56</v>
          </cell>
          <cell r="R2707">
            <v>59</v>
          </cell>
          <cell r="S2707" t="str">
            <v>CDJ</v>
          </cell>
          <cell r="T2707">
            <v>67</v>
          </cell>
        </row>
        <row r="2708">
          <cell r="A2708" t="str">
            <v>NEH0REM_RVA_Q2ACDJ</v>
          </cell>
          <cell r="B2708" t="str">
            <v>Jour</v>
          </cell>
          <cell r="C2708" t="str">
            <v>OFPPT</v>
          </cell>
          <cell r="D2708" t="str">
            <v>Chaouia Tadla</v>
          </cell>
          <cell r="E2708" t="str">
            <v>NEH0</v>
          </cell>
          <cell r="F2708" t="str">
            <v>INSTITUT SPECIALISE DE TECHNOLOGIE APPLIQUEE BOUJAAD</v>
          </cell>
          <cell r="G2708" t="str">
            <v>Industriel</v>
          </cell>
          <cell r="H2708" t="str">
            <v>Réparation des Engins à Moteurs</v>
          </cell>
          <cell r="I2708" t="str">
            <v>Q</v>
          </cell>
          <cell r="J2708" t="str">
            <v>Q</v>
          </cell>
          <cell r="K2708" t="str">
            <v>REM_RVA_Q</v>
          </cell>
          <cell r="L2708" t="str">
            <v>Réparateur de Véhicules Automobiles</v>
          </cell>
          <cell r="M2708">
            <v>24</v>
          </cell>
          <cell r="N2708" t="str">
            <v>D</v>
          </cell>
          <cell r="O2708" t="str">
            <v>Diplômante</v>
          </cell>
          <cell r="P2708" t="str">
            <v>2A</v>
          </cell>
          <cell r="Q2708">
            <v>20</v>
          </cell>
          <cell r="R2708">
            <v>18</v>
          </cell>
          <cell r="S2708" t="str">
            <v>CDJ</v>
          </cell>
          <cell r="T2708">
            <v>18</v>
          </cell>
        </row>
        <row r="2709">
          <cell r="A2709" t="str">
            <v>NLO0GE_EI_Q1ACDJ</v>
          </cell>
          <cell r="B2709" t="str">
            <v>Jour</v>
          </cell>
          <cell r="C2709" t="str">
            <v>OFPPT</v>
          </cell>
          <cell r="D2709" t="str">
            <v>Chaouia Tadla</v>
          </cell>
          <cell r="E2709" t="str">
            <v>NLO0</v>
          </cell>
          <cell r="F2709" t="str">
            <v>CENTRE DE QUALIFICATION PROFESSIONNELLE OULAD MRAH</v>
          </cell>
          <cell r="G2709" t="str">
            <v>Industriel</v>
          </cell>
          <cell r="H2709" t="str">
            <v>Génie Electrique</v>
          </cell>
          <cell r="I2709" t="str">
            <v>Q</v>
          </cell>
          <cell r="J2709" t="str">
            <v>Q</v>
          </cell>
          <cell r="K2709" t="str">
            <v>GE_EI_Q</v>
          </cell>
          <cell r="L2709" t="str">
            <v>Electricité d'Installation</v>
          </cell>
          <cell r="M2709">
            <v>15</v>
          </cell>
          <cell r="N2709" t="str">
            <v>D</v>
          </cell>
          <cell r="O2709" t="str">
            <v>Diplômante</v>
          </cell>
          <cell r="P2709" t="str">
            <v>1A</v>
          </cell>
          <cell r="Q2709">
            <v>28</v>
          </cell>
          <cell r="R2709">
            <v>28</v>
          </cell>
          <cell r="S2709" t="str">
            <v>CDJ</v>
          </cell>
          <cell r="T2709">
            <v>29</v>
          </cell>
        </row>
        <row r="2710">
          <cell r="A2710" t="str">
            <v>NNN0BTP_CETA_Q1ACDJ</v>
          </cell>
          <cell r="B2710" t="str">
            <v>Jour</v>
          </cell>
          <cell r="C2710" t="str">
            <v>OFPPT</v>
          </cell>
          <cell r="D2710" t="str">
            <v>Chaouia Tadla</v>
          </cell>
          <cell r="E2710" t="str">
            <v>NNN0</v>
          </cell>
          <cell r="F2710" t="str">
            <v>ECOLE DES MÉTIERS DU BÂTIMENT ET TRAVAUX PUBLICS SETTAT</v>
          </cell>
          <cell r="G2710" t="str">
            <v>BTP</v>
          </cell>
          <cell r="H2710" t="str">
            <v>Batiment et Travaux Publics</v>
          </cell>
          <cell r="I2710" t="str">
            <v>Q</v>
          </cell>
          <cell r="J2710" t="str">
            <v>Q</v>
          </cell>
          <cell r="K2710" t="str">
            <v>BTP_CETA_Q</v>
          </cell>
          <cell r="L2710" t="str">
            <v>Conducteur d'Engins: Travaux d'Assainissement</v>
          </cell>
          <cell r="M2710">
            <v>15</v>
          </cell>
          <cell r="N2710" t="str">
            <v>D</v>
          </cell>
          <cell r="O2710" t="str">
            <v>Diplômante</v>
          </cell>
          <cell r="P2710" t="str">
            <v>1A</v>
          </cell>
          <cell r="Q2710">
            <v>48</v>
          </cell>
          <cell r="R2710">
            <v>26</v>
          </cell>
          <cell r="S2710" t="str">
            <v>CDJ</v>
          </cell>
          <cell r="T2710">
            <v>29</v>
          </cell>
        </row>
        <row r="2711">
          <cell r="A2711" t="str">
            <v>NNN0BTP_CETR_Q1ACDJ</v>
          </cell>
          <cell r="B2711" t="str">
            <v>Jour</v>
          </cell>
          <cell r="C2711" t="str">
            <v>OFPPT</v>
          </cell>
          <cell r="D2711" t="str">
            <v>Chaouia Tadla</v>
          </cell>
          <cell r="E2711" t="str">
            <v>NNN0</v>
          </cell>
          <cell r="F2711" t="str">
            <v>ECOLE DES MÉTIERS DU BÂTIMENT ET TRAVAUX PUBLICS SETTAT</v>
          </cell>
          <cell r="G2711" t="str">
            <v>BTP</v>
          </cell>
          <cell r="H2711" t="str">
            <v>Batiment et Travaux Publics</v>
          </cell>
          <cell r="I2711" t="str">
            <v>Q</v>
          </cell>
          <cell r="J2711" t="str">
            <v>Q</v>
          </cell>
          <cell r="K2711" t="str">
            <v>BTP_CETR_Q</v>
          </cell>
          <cell r="L2711" t="str">
            <v>Conducteur d'Engins: Travaux Routiers</v>
          </cell>
          <cell r="M2711">
            <v>15</v>
          </cell>
          <cell r="N2711" t="str">
            <v>D</v>
          </cell>
          <cell r="O2711" t="str">
            <v>Diplômante</v>
          </cell>
          <cell r="P2711" t="str">
            <v>1A</v>
          </cell>
          <cell r="Q2711">
            <v>32</v>
          </cell>
          <cell r="R2711">
            <v>28</v>
          </cell>
          <cell r="S2711" t="str">
            <v>CDJ</v>
          </cell>
          <cell r="T2711">
            <v>33</v>
          </cell>
        </row>
        <row r="2712">
          <cell r="A2712" t="str">
            <v>NNN0BTP_CETT_Q1ACDJ</v>
          </cell>
          <cell r="B2712" t="str">
            <v>Jour</v>
          </cell>
          <cell r="C2712" t="str">
            <v>OFPPT</v>
          </cell>
          <cell r="D2712" t="str">
            <v>Chaouia Tadla</v>
          </cell>
          <cell r="E2712" t="str">
            <v>NNN0</v>
          </cell>
          <cell r="F2712" t="str">
            <v>ECOLE DES MÉTIERS DU BÂTIMENT ET TRAVAUX PUBLICS SETTAT</v>
          </cell>
          <cell r="G2712" t="str">
            <v>BTP</v>
          </cell>
          <cell r="H2712" t="str">
            <v>Batiment et Travaux Publics</v>
          </cell>
          <cell r="I2712" t="str">
            <v>Q</v>
          </cell>
          <cell r="J2712" t="str">
            <v>Q</v>
          </cell>
          <cell r="K2712" t="str">
            <v>BTP_CETT_Q</v>
          </cell>
          <cell r="L2712" t="str">
            <v>Conducteur d'Engins: Travaux de Terrassement</v>
          </cell>
          <cell r="M2712">
            <v>15</v>
          </cell>
          <cell r="N2712" t="str">
            <v>D</v>
          </cell>
          <cell r="O2712" t="str">
            <v>Diplômante</v>
          </cell>
          <cell r="P2712" t="str">
            <v>1A</v>
          </cell>
          <cell r="Q2712">
            <v>48</v>
          </cell>
          <cell r="R2712">
            <v>30</v>
          </cell>
          <cell r="S2712" t="str">
            <v>CDJ</v>
          </cell>
          <cell r="T2712">
            <v>30</v>
          </cell>
        </row>
        <row r="2713">
          <cell r="A2713" t="str">
            <v>NNN0BTP_OQC_Q1ACDJ</v>
          </cell>
          <cell r="B2713" t="str">
            <v>Jour</v>
          </cell>
          <cell r="C2713" t="str">
            <v>OFPPT</v>
          </cell>
          <cell r="D2713" t="str">
            <v>Chaouia Tadla</v>
          </cell>
          <cell r="E2713" t="str">
            <v>NNN0</v>
          </cell>
          <cell r="F2713" t="str">
            <v>ECOLE DES MÉTIERS DU BÂTIMENT ET TRAVAUX PUBLICS SETTAT</v>
          </cell>
          <cell r="G2713" t="str">
            <v>BTP</v>
          </cell>
          <cell r="H2713" t="str">
            <v>Batiment et Travaux Publics</v>
          </cell>
          <cell r="I2713" t="str">
            <v>Q</v>
          </cell>
          <cell r="J2713" t="str">
            <v>Q</v>
          </cell>
          <cell r="K2713" t="str">
            <v>BTP_OQC_Q</v>
          </cell>
          <cell r="L2713" t="str">
            <v>Ouvrier Qualifié Canaliseur</v>
          </cell>
          <cell r="M2713">
            <v>15</v>
          </cell>
          <cell r="N2713" t="str">
            <v>D</v>
          </cell>
          <cell r="O2713" t="str">
            <v>Diplômante</v>
          </cell>
          <cell r="P2713" t="str">
            <v>1A</v>
          </cell>
          <cell r="Q2713">
            <v>96</v>
          </cell>
          <cell r="R2713">
            <v>22</v>
          </cell>
          <cell r="S2713" t="str">
            <v>CDJ</v>
          </cell>
          <cell r="T2713">
            <v>23</v>
          </cell>
        </row>
        <row r="2714">
          <cell r="A2714" t="str">
            <v>NNN0BTP_OQV_Q1ACDJ</v>
          </cell>
          <cell r="B2714" t="str">
            <v>Jour</v>
          </cell>
          <cell r="C2714" t="str">
            <v>OFPPT</v>
          </cell>
          <cell r="D2714" t="str">
            <v>Chaouia Tadla</v>
          </cell>
          <cell r="E2714" t="str">
            <v>NNN0</v>
          </cell>
          <cell r="F2714" t="str">
            <v>ECOLE DES MÉTIERS DU BÂTIMENT ET TRAVAUX PUBLICS SETTAT</v>
          </cell>
          <cell r="G2714" t="str">
            <v>BTP</v>
          </cell>
          <cell r="H2714" t="str">
            <v>Batiment et Travaux Publics</v>
          </cell>
          <cell r="I2714" t="str">
            <v>Q</v>
          </cell>
          <cell r="J2714" t="str">
            <v>Q</v>
          </cell>
          <cell r="K2714" t="str">
            <v>BTP_OQV_Q</v>
          </cell>
          <cell r="L2714" t="str">
            <v>Ouvrier Qualifié Voirie</v>
          </cell>
          <cell r="M2714">
            <v>15</v>
          </cell>
          <cell r="N2714" t="str">
            <v>D</v>
          </cell>
          <cell r="O2714" t="str">
            <v>Diplômante</v>
          </cell>
          <cell r="P2714" t="str">
            <v>1A</v>
          </cell>
          <cell r="Q2714">
            <v>96</v>
          </cell>
          <cell r="R2714">
            <v>23</v>
          </cell>
          <cell r="S2714" t="str">
            <v>CDJ</v>
          </cell>
          <cell r="T2714">
            <v>24</v>
          </cell>
        </row>
        <row r="2715">
          <cell r="A2715" t="str">
            <v>NNN0THR_AR_Q1ACDJ</v>
          </cell>
          <cell r="B2715" t="str">
            <v>Jour</v>
          </cell>
          <cell r="C2715" t="str">
            <v>OFPPT</v>
          </cell>
          <cell r="D2715" t="str">
            <v>Chaouia Tadla</v>
          </cell>
          <cell r="E2715" t="str">
            <v>NNN0</v>
          </cell>
          <cell r="F2715" t="str">
            <v>ECOLE DES MÉTIERS DU BÂTIMENT ET TRAVAUX PUBLICS SETTAT</v>
          </cell>
          <cell r="G2715" t="str">
            <v>Hôtellerie et Tourisme</v>
          </cell>
          <cell r="H2715" t="str">
            <v>Hôtellerie et Tourisme</v>
          </cell>
          <cell r="I2715" t="str">
            <v>Q</v>
          </cell>
          <cell r="J2715" t="str">
            <v>Q</v>
          </cell>
          <cell r="K2715" t="str">
            <v>THR_AR_Q</v>
          </cell>
          <cell r="L2715" t="str">
            <v>Agent de Restauration</v>
          </cell>
          <cell r="M2715">
            <v>15</v>
          </cell>
          <cell r="N2715" t="str">
            <v>D</v>
          </cell>
          <cell r="O2715" t="str">
            <v>Diplômante</v>
          </cell>
          <cell r="P2715" t="str">
            <v>1A</v>
          </cell>
          <cell r="Q2715">
            <v>22</v>
          </cell>
          <cell r="R2715">
            <v>20</v>
          </cell>
          <cell r="S2715" t="str">
            <v>CDJ</v>
          </cell>
          <cell r="T2715">
            <v>20</v>
          </cell>
        </row>
        <row r="2716">
          <cell r="A2716" t="str">
            <v>N040BTP_EB_S1ACDJ</v>
          </cell>
          <cell r="B2716" t="str">
            <v>Jour</v>
          </cell>
          <cell r="C2716" t="str">
            <v>OFPPT</v>
          </cell>
          <cell r="D2716" t="str">
            <v>Chaouia Tadla</v>
          </cell>
          <cell r="E2716" t="str">
            <v>N040</v>
          </cell>
          <cell r="F2716" t="str">
            <v>INSTITUT SPECIALISE DE TECHNOLOGIE APPLIQUEE HAD SOUALEM</v>
          </cell>
          <cell r="G2716" t="str">
            <v>BTP</v>
          </cell>
          <cell r="H2716" t="str">
            <v>Batiment et Travaux Publics</v>
          </cell>
          <cell r="I2716" t="str">
            <v>S</v>
          </cell>
          <cell r="J2716" t="str">
            <v>S</v>
          </cell>
          <cell r="K2716" t="str">
            <v>BTP_EB_S</v>
          </cell>
          <cell r="L2716" t="str">
            <v>Electricité de Bâtiment</v>
          </cell>
          <cell r="M2716">
            <v>9</v>
          </cell>
          <cell r="N2716" t="str">
            <v>D</v>
          </cell>
          <cell r="O2716" t="str">
            <v>Diplômante</v>
          </cell>
          <cell r="P2716" t="str">
            <v>1A</v>
          </cell>
          <cell r="Q2716">
            <v>112</v>
          </cell>
          <cell r="R2716">
            <v>141</v>
          </cell>
          <cell r="S2716" t="str">
            <v>CDJ</v>
          </cell>
          <cell r="T2716">
            <v>163</v>
          </cell>
        </row>
        <row r="2717">
          <cell r="A2717" t="str">
            <v>N040TH_OSCC_S1ACDJ</v>
          </cell>
          <cell r="B2717" t="str">
            <v>Jour</v>
          </cell>
          <cell r="C2717" t="str">
            <v>OFPPT</v>
          </cell>
          <cell r="D2717" t="str">
            <v>Chaouia Tadla</v>
          </cell>
          <cell r="E2717" t="str">
            <v>N040</v>
          </cell>
          <cell r="F2717" t="str">
            <v>INSTITUT SPECIALISE DE TECHNOLOGIE APPLIQUEE HAD SOUALEM</v>
          </cell>
          <cell r="G2717" t="str">
            <v>Industriel</v>
          </cell>
          <cell r="H2717" t="str">
            <v>Textile Habillement</v>
          </cell>
          <cell r="I2717" t="str">
            <v>S</v>
          </cell>
          <cell r="J2717" t="str">
            <v>S</v>
          </cell>
          <cell r="K2717" t="str">
            <v>TH_OSCC_S</v>
          </cell>
          <cell r="L2717" t="str">
            <v>Ouvrier Spécialisé en Coupe et Couture</v>
          </cell>
          <cell r="M2717">
            <v>9</v>
          </cell>
          <cell r="N2717" t="str">
            <v>D</v>
          </cell>
          <cell r="O2717" t="str">
            <v>Diplômante</v>
          </cell>
          <cell r="P2717" t="str">
            <v>1A</v>
          </cell>
          <cell r="Q2717">
            <v>28</v>
          </cell>
          <cell r="R2717">
            <v>62</v>
          </cell>
          <cell r="S2717" t="str">
            <v>CDJ</v>
          </cell>
          <cell r="T2717">
            <v>66</v>
          </cell>
        </row>
        <row r="2718">
          <cell r="A2718" t="str">
            <v>N060BTP_EB_S1ACDJ</v>
          </cell>
          <cell r="B2718" t="str">
            <v>Jour</v>
          </cell>
          <cell r="C2718" t="str">
            <v>OFPPT</v>
          </cell>
          <cell r="D2718" t="str">
            <v>Chaouia Tadla</v>
          </cell>
          <cell r="E2718" t="str">
            <v>N060</v>
          </cell>
          <cell r="F2718" t="str">
            <v>INSTITUT DE TECHNOLOGIE APPLIQUEE EL BROUJ</v>
          </cell>
          <cell r="G2718" t="str">
            <v>BTP</v>
          </cell>
          <cell r="H2718" t="str">
            <v>Batiment et Travaux Publics</v>
          </cell>
          <cell r="I2718" t="str">
            <v>S</v>
          </cell>
          <cell r="J2718" t="str">
            <v>S</v>
          </cell>
          <cell r="K2718" t="str">
            <v>BTP_EB_S</v>
          </cell>
          <cell r="L2718" t="str">
            <v>Electricité de Bâtiment</v>
          </cell>
          <cell r="M2718">
            <v>9</v>
          </cell>
          <cell r="N2718" t="str">
            <v>D</v>
          </cell>
          <cell r="O2718" t="str">
            <v>Diplômante</v>
          </cell>
          <cell r="P2718" t="str">
            <v>1A</v>
          </cell>
          <cell r="Q2718">
            <v>28</v>
          </cell>
          <cell r="R2718">
            <v>28</v>
          </cell>
          <cell r="S2718" t="str">
            <v>CDJ</v>
          </cell>
          <cell r="T2718">
            <v>34</v>
          </cell>
        </row>
        <row r="2719">
          <cell r="A2719" t="str">
            <v>N060TH_OSCC_S1ACDJ</v>
          </cell>
          <cell r="B2719" t="str">
            <v>Jour</v>
          </cell>
          <cell r="C2719" t="str">
            <v>OFPPT</v>
          </cell>
          <cell r="D2719" t="str">
            <v>Chaouia Tadla</v>
          </cell>
          <cell r="E2719" t="str">
            <v>N060</v>
          </cell>
          <cell r="F2719" t="str">
            <v>INSTITUT DE TECHNOLOGIE APPLIQUEE EL BROUJ</v>
          </cell>
          <cell r="G2719" t="str">
            <v>Industriel</v>
          </cell>
          <cell r="H2719" t="str">
            <v>Textile Habillement</v>
          </cell>
          <cell r="I2719" t="str">
            <v>S</v>
          </cell>
          <cell r="J2719" t="str">
            <v>S</v>
          </cell>
          <cell r="K2719" t="str">
            <v>TH_OSCC_S</v>
          </cell>
          <cell r="L2719" t="str">
            <v>Ouvrier Spécialisé en Coupe et Couture</v>
          </cell>
          <cell r="M2719">
            <v>9</v>
          </cell>
          <cell r="N2719" t="str">
            <v>D</v>
          </cell>
          <cell r="O2719" t="str">
            <v>Diplômante</v>
          </cell>
          <cell r="P2719" t="str">
            <v>1A</v>
          </cell>
          <cell r="Q2719">
            <v>56</v>
          </cell>
          <cell r="R2719">
            <v>19</v>
          </cell>
          <cell r="S2719" t="str">
            <v>CDJ</v>
          </cell>
          <cell r="T2719">
            <v>20</v>
          </cell>
        </row>
        <row r="2720">
          <cell r="A2720" t="str">
            <v>N220BTP_MA_S1ACDJ</v>
          </cell>
          <cell r="B2720" t="str">
            <v>Jour</v>
          </cell>
          <cell r="C2720" t="str">
            <v>OFPPT</v>
          </cell>
          <cell r="D2720" t="str">
            <v>Chaouia Tadla</v>
          </cell>
          <cell r="E2720" t="str">
            <v>N220</v>
          </cell>
          <cell r="F2720" t="str">
            <v>INSTITUT SPECIALISE DE TECHNOLOGIE APPLIQUEE BERRCHID</v>
          </cell>
          <cell r="G2720" t="str">
            <v>BTP</v>
          </cell>
          <cell r="H2720" t="str">
            <v>Batiment et Travaux Publics</v>
          </cell>
          <cell r="I2720" t="str">
            <v>S</v>
          </cell>
          <cell r="J2720" t="str">
            <v>S</v>
          </cell>
          <cell r="K2720" t="str">
            <v>BTP_MA_S</v>
          </cell>
          <cell r="L2720" t="str">
            <v>Menuiserie Aluminium</v>
          </cell>
          <cell r="M2720">
            <v>6</v>
          </cell>
          <cell r="N2720" t="str">
            <v>D</v>
          </cell>
          <cell r="O2720" t="str">
            <v>Diplômante</v>
          </cell>
          <cell r="P2720" t="str">
            <v>1A</v>
          </cell>
          <cell r="Q2720">
            <v>56</v>
          </cell>
          <cell r="R2720">
            <v>104</v>
          </cell>
          <cell r="S2720" t="str">
            <v>CDJ</v>
          </cell>
          <cell r="T2720">
            <v>140</v>
          </cell>
        </row>
        <row r="2721">
          <cell r="A2721" t="str">
            <v>N220BTP_MM_S1ACDJ</v>
          </cell>
          <cell r="B2721" t="str">
            <v>Jour</v>
          </cell>
          <cell r="C2721" t="str">
            <v>OFPPT</v>
          </cell>
          <cell r="D2721" t="str">
            <v>Chaouia Tadla</v>
          </cell>
          <cell r="E2721" t="str">
            <v>N220</v>
          </cell>
          <cell r="F2721" t="str">
            <v>INSTITUT SPECIALISE DE TECHNOLOGIE APPLIQUEE BERRCHID</v>
          </cell>
          <cell r="G2721" t="str">
            <v>BTP</v>
          </cell>
          <cell r="H2721" t="str">
            <v>Batiment et Travaux Publics</v>
          </cell>
          <cell r="I2721" t="str">
            <v>S</v>
          </cell>
          <cell r="J2721" t="str">
            <v>S</v>
          </cell>
          <cell r="K2721" t="str">
            <v>BTP_MM_S</v>
          </cell>
          <cell r="L2721" t="str">
            <v>Menuiserie Métallique</v>
          </cell>
          <cell r="M2721">
            <v>6</v>
          </cell>
          <cell r="N2721" t="str">
            <v>D</v>
          </cell>
          <cell r="O2721" t="str">
            <v>Diplômante</v>
          </cell>
          <cell r="P2721" t="str">
            <v>1A</v>
          </cell>
          <cell r="Q2721">
            <v>56</v>
          </cell>
          <cell r="R2721">
            <v>94</v>
          </cell>
          <cell r="S2721" t="str">
            <v>CDJ</v>
          </cell>
          <cell r="T2721">
            <v>106</v>
          </cell>
        </row>
        <row r="2722">
          <cell r="A2722" t="str">
            <v>N240BTP_MA_S1ACDJ</v>
          </cell>
          <cell r="B2722" t="str">
            <v>Jour</v>
          </cell>
          <cell r="C2722" t="str">
            <v>OFPPT</v>
          </cell>
          <cell r="D2722" t="str">
            <v>Chaouia Tadla</v>
          </cell>
          <cell r="E2722" t="str">
            <v>N240</v>
          </cell>
          <cell r="F2722" t="str">
            <v>INSTITUT SPECIALISE DE TECHNOLOGIE APPLIQUEE BEN AHMED</v>
          </cell>
          <cell r="G2722" t="str">
            <v>BTP</v>
          </cell>
          <cell r="H2722" t="str">
            <v>Batiment et Travaux Publics</v>
          </cell>
          <cell r="I2722" t="str">
            <v>S</v>
          </cell>
          <cell r="J2722" t="str">
            <v>S</v>
          </cell>
          <cell r="K2722" t="str">
            <v>BTP_MA_S</v>
          </cell>
          <cell r="L2722" t="str">
            <v>Menuiserie Aluminium</v>
          </cell>
          <cell r="M2722">
            <v>6</v>
          </cell>
          <cell r="N2722" t="str">
            <v>D</v>
          </cell>
          <cell r="O2722" t="str">
            <v>Diplômante</v>
          </cell>
          <cell r="P2722" t="str">
            <v>1A</v>
          </cell>
          <cell r="Q2722">
            <v>56</v>
          </cell>
          <cell r="R2722">
            <v>87</v>
          </cell>
          <cell r="S2722" t="str">
            <v>CDJ</v>
          </cell>
          <cell r="T2722">
            <v>89</v>
          </cell>
        </row>
        <row r="2723">
          <cell r="A2723" t="str">
            <v>N240TH_OSCC_S1ACDJ</v>
          </cell>
          <cell r="B2723" t="str">
            <v>Jour</v>
          </cell>
          <cell r="C2723" t="str">
            <v>OFPPT</v>
          </cell>
          <cell r="D2723" t="str">
            <v>Chaouia Tadla</v>
          </cell>
          <cell r="E2723" t="str">
            <v>N240</v>
          </cell>
          <cell r="F2723" t="str">
            <v>INSTITUT SPECIALISE DE TECHNOLOGIE APPLIQUEE BEN AHMED</v>
          </cell>
          <cell r="G2723" t="str">
            <v>Industriel</v>
          </cell>
          <cell r="H2723" t="str">
            <v>Textile Habillement</v>
          </cell>
          <cell r="I2723" t="str">
            <v>S</v>
          </cell>
          <cell r="J2723" t="str">
            <v>S</v>
          </cell>
          <cell r="K2723" t="str">
            <v>TH_OSCC_S</v>
          </cell>
          <cell r="L2723" t="str">
            <v>Ouvrier Spécialisé en Coupe et Couture</v>
          </cell>
          <cell r="M2723">
            <v>9</v>
          </cell>
          <cell r="N2723" t="str">
            <v>D</v>
          </cell>
          <cell r="O2723" t="str">
            <v>Diplômante</v>
          </cell>
          <cell r="P2723" t="str">
            <v>1A</v>
          </cell>
          <cell r="Q2723">
            <v>56</v>
          </cell>
          <cell r="R2723">
            <v>31</v>
          </cell>
          <cell r="S2723" t="str">
            <v>CDJ</v>
          </cell>
          <cell r="T2723">
            <v>31</v>
          </cell>
        </row>
        <row r="2724">
          <cell r="A2724" t="str">
            <v>N380BTP_EB_S1ACDJ</v>
          </cell>
          <cell r="B2724" t="str">
            <v>Jour</v>
          </cell>
          <cell r="C2724" t="str">
            <v>OFPPT</v>
          </cell>
          <cell r="D2724" t="str">
            <v>Chaouia Tadla</v>
          </cell>
          <cell r="E2724" t="str">
            <v>N380</v>
          </cell>
          <cell r="F2724" t="str">
            <v>CENTRE DE QUALIFICATION PROFESSIONNELLE BENI MELLAL</v>
          </cell>
          <cell r="G2724" t="str">
            <v>BTP</v>
          </cell>
          <cell r="H2724" t="str">
            <v>Batiment et Travaux Publics</v>
          </cell>
          <cell r="I2724" t="str">
            <v>S</v>
          </cell>
          <cell r="J2724" t="str">
            <v>S</v>
          </cell>
          <cell r="K2724" t="str">
            <v>BTP_EB_S</v>
          </cell>
          <cell r="L2724" t="str">
            <v>Electricité de Bâtiment</v>
          </cell>
          <cell r="M2724">
            <v>9</v>
          </cell>
          <cell r="N2724" t="str">
            <v>D</v>
          </cell>
          <cell r="O2724" t="str">
            <v>Diplômante</v>
          </cell>
          <cell r="P2724" t="str">
            <v>1A</v>
          </cell>
          <cell r="Q2724">
            <v>112</v>
          </cell>
          <cell r="R2724">
            <v>105</v>
          </cell>
          <cell r="S2724" t="str">
            <v>CDJ</v>
          </cell>
          <cell r="T2724">
            <v>142</v>
          </cell>
        </row>
        <row r="2725">
          <cell r="A2725" t="str">
            <v>N380BTP_MA_S1ACDJ</v>
          </cell>
          <cell r="B2725" t="str">
            <v>Jour</v>
          </cell>
          <cell r="C2725" t="str">
            <v>OFPPT</v>
          </cell>
          <cell r="D2725" t="str">
            <v>Chaouia Tadla</v>
          </cell>
          <cell r="E2725" t="str">
            <v>N380</v>
          </cell>
          <cell r="F2725" t="str">
            <v>CENTRE DE QUALIFICATION PROFESSIONNELLE BENI MELLAL</v>
          </cell>
          <cell r="G2725" t="str">
            <v>BTP</v>
          </cell>
          <cell r="H2725" t="str">
            <v>Batiment et Travaux Publics</v>
          </cell>
          <cell r="I2725" t="str">
            <v>S</v>
          </cell>
          <cell r="J2725" t="str">
            <v>S</v>
          </cell>
          <cell r="K2725" t="str">
            <v>BTP_MA_S</v>
          </cell>
          <cell r="L2725" t="str">
            <v>Menuiserie Aluminium</v>
          </cell>
          <cell r="M2725">
            <v>6</v>
          </cell>
          <cell r="N2725" t="str">
            <v>D</v>
          </cell>
          <cell r="O2725" t="str">
            <v>Diplômante</v>
          </cell>
          <cell r="P2725" t="str">
            <v>1A</v>
          </cell>
          <cell r="Q2725">
            <v>112</v>
          </cell>
          <cell r="R2725">
            <v>98</v>
          </cell>
          <cell r="S2725" t="str">
            <v>CDJ</v>
          </cell>
          <cell r="T2725">
            <v>130</v>
          </cell>
        </row>
        <row r="2726">
          <cell r="A2726" t="str">
            <v>N380BTP_MM_S1ACDJ</v>
          </cell>
          <cell r="B2726" t="str">
            <v>Jour</v>
          </cell>
          <cell r="C2726" t="str">
            <v>OFPPT</v>
          </cell>
          <cell r="D2726" t="str">
            <v>Chaouia Tadla</v>
          </cell>
          <cell r="E2726" t="str">
            <v>N380</v>
          </cell>
          <cell r="F2726" t="str">
            <v>CENTRE DE QUALIFICATION PROFESSIONNELLE BENI MELLAL</v>
          </cell>
          <cell r="G2726" t="str">
            <v>BTP</v>
          </cell>
          <cell r="H2726" t="str">
            <v>Batiment et Travaux Publics</v>
          </cell>
          <cell r="I2726" t="str">
            <v>S</v>
          </cell>
          <cell r="J2726" t="str">
            <v>S</v>
          </cell>
          <cell r="K2726" t="str">
            <v>BTP_MM_S</v>
          </cell>
          <cell r="L2726" t="str">
            <v>Menuiserie Métallique</v>
          </cell>
          <cell r="M2726">
            <v>6</v>
          </cell>
          <cell r="N2726" t="str">
            <v>D</v>
          </cell>
          <cell r="O2726" t="str">
            <v>Diplômante</v>
          </cell>
          <cell r="P2726" t="str">
            <v>1A</v>
          </cell>
          <cell r="Q2726">
            <v>112</v>
          </cell>
          <cell r="R2726">
            <v>100</v>
          </cell>
          <cell r="S2726" t="str">
            <v>CDJ</v>
          </cell>
          <cell r="T2726">
            <v>115</v>
          </cell>
        </row>
        <row r="2727">
          <cell r="A2727" t="str">
            <v>N380BTP_MP_S1ACDJ</v>
          </cell>
          <cell r="B2727" t="str">
            <v>Jour</v>
          </cell>
          <cell r="C2727" t="str">
            <v>OFPPT</v>
          </cell>
          <cell r="D2727" t="str">
            <v>Chaouia Tadla</v>
          </cell>
          <cell r="E2727" t="str">
            <v>N380</v>
          </cell>
          <cell r="F2727" t="str">
            <v>CENTRE DE QUALIFICATION PROFESSIONNELLE BENI MELLAL</v>
          </cell>
          <cell r="G2727" t="str">
            <v>BTP</v>
          </cell>
          <cell r="H2727" t="str">
            <v>Batiment et Travaux Publics</v>
          </cell>
          <cell r="I2727" t="str">
            <v>S</v>
          </cell>
          <cell r="J2727" t="str">
            <v>S</v>
          </cell>
          <cell r="K2727" t="str">
            <v>BTP_MP_S</v>
          </cell>
          <cell r="L2727" t="str">
            <v>Maçonnerie Polyvalente</v>
          </cell>
          <cell r="M2727">
            <v>9</v>
          </cell>
          <cell r="N2727" t="str">
            <v>D</v>
          </cell>
          <cell r="O2727" t="str">
            <v>Diplômante</v>
          </cell>
          <cell r="P2727" t="str">
            <v>1A</v>
          </cell>
          <cell r="Q2727">
            <v>56</v>
          </cell>
          <cell r="R2727">
            <v>26</v>
          </cell>
          <cell r="S2727" t="str">
            <v>CDJ</v>
          </cell>
          <cell r="T2727">
            <v>29</v>
          </cell>
        </row>
        <row r="2728">
          <cell r="A2728" t="str">
            <v>N380BTP_PV_S1ACDJ</v>
          </cell>
          <cell r="B2728" t="str">
            <v>Jour</v>
          </cell>
          <cell r="C2728" t="str">
            <v>OFPPT</v>
          </cell>
          <cell r="D2728" t="str">
            <v>Chaouia Tadla</v>
          </cell>
          <cell r="E2728" t="str">
            <v>N380</v>
          </cell>
          <cell r="F2728" t="str">
            <v>CENTRE DE QUALIFICATION PROFESSIONNELLE BENI MELLAL</v>
          </cell>
          <cell r="G2728" t="str">
            <v>BTP</v>
          </cell>
          <cell r="H2728" t="str">
            <v>Batiment et Travaux Publics</v>
          </cell>
          <cell r="I2728" t="str">
            <v>S</v>
          </cell>
          <cell r="J2728" t="str">
            <v>S</v>
          </cell>
          <cell r="K2728" t="str">
            <v>BTP_PV_S</v>
          </cell>
          <cell r="L2728" t="str">
            <v>Peintre Vitrier</v>
          </cell>
          <cell r="M2728">
            <v>9</v>
          </cell>
          <cell r="N2728" t="str">
            <v>D</v>
          </cell>
          <cell r="O2728" t="str">
            <v>Diplômante</v>
          </cell>
          <cell r="P2728" t="str">
            <v>1A</v>
          </cell>
          <cell r="Q2728">
            <v>56</v>
          </cell>
          <cell r="R2728">
            <v>39</v>
          </cell>
          <cell r="S2728" t="str">
            <v>CDJ</v>
          </cell>
          <cell r="T2728">
            <v>53</v>
          </cell>
        </row>
        <row r="2729">
          <cell r="A2729" t="str">
            <v>N380TH_OSCC_S1ACDJ</v>
          </cell>
          <cell r="B2729" t="str">
            <v>Jour</v>
          </cell>
          <cell r="C2729" t="str">
            <v>OFPPT</v>
          </cell>
          <cell r="D2729" t="str">
            <v>Chaouia Tadla</v>
          </cell>
          <cell r="E2729" t="str">
            <v>N380</v>
          </cell>
          <cell r="F2729" t="str">
            <v>CENTRE DE QUALIFICATION PROFESSIONNELLE BENI MELLAL</v>
          </cell>
          <cell r="G2729" t="str">
            <v>Industriel</v>
          </cell>
          <cell r="H2729" t="str">
            <v>Textile Habillement</v>
          </cell>
          <cell r="I2729" t="str">
            <v>S</v>
          </cell>
          <cell r="J2729" t="str">
            <v>S</v>
          </cell>
          <cell r="K2729" t="str">
            <v>TH_OSCC_S</v>
          </cell>
          <cell r="L2729" t="str">
            <v>Ouvrier Spécialisé en Coupe et Couture</v>
          </cell>
          <cell r="M2729">
            <v>9</v>
          </cell>
          <cell r="N2729" t="str">
            <v>D</v>
          </cell>
          <cell r="O2729" t="str">
            <v>Diplômante</v>
          </cell>
          <cell r="P2729" t="str">
            <v>1A</v>
          </cell>
          <cell r="Q2729">
            <v>56</v>
          </cell>
          <cell r="R2729">
            <v>56</v>
          </cell>
          <cell r="S2729" t="str">
            <v>CDJ</v>
          </cell>
          <cell r="T2729">
            <v>58</v>
          </cell>
        </row>
        <row r="2730">
          <cell r="A2730" t="str">
            <v>N390BTP_MM_S1ACDJ</v>
          </cell>
          <cell r="B2730" t="str">
            <v>Jour</v>
          </cell>
          <cell r="C2730" t="str">
            <v>OFPPT</v>
          </cell>
          <cell r="D2730" t="str">
            <v>Chaouia Tadla</v>
          </cell>
          <cell r="E2730" t="str">
            <v>N390</v>
          </cell>
          <cell r="F2730" t="str">
            <v>INSTITUT SPECIALISE DE TECHNOLOGIE APPLIQUEE KSBAT TADLA</v>
          </cell>
          <cell r="G2730" t="str">
            <v>BTP</v>
          </cell>
          <cell r="H2730" t="str">
            <v>Batiment et Travaux Publics</v>
          </cell>
          <cell r="I2730" t="str">
            <v>S</v>
          </cell>
          <cell r="J2730" t="str">
            <v>S</v>
          </cell>
          <cell r="K2730" t="str">
            <v>BTP_MM_S</v>
          </cell>
          <cell r="L2730" t="str">
            <v>Menuiserie Métallique</v>
          </cell>
          <cell r="M2730">
            <v>6</v>
          </cell>
          <cell r="N2730" t="str">
            <v>D</v>
          </cell>
          <cell r="O2730" t="str">
            <v>Diplômante</v>
          </cell>
          <cell r="P2730" t="str">
            <v>1A</v>
          </cell>
          <cell r="Q2730">
            <v>56</v>
          </cell>
          <cell r="R2730">
            <v>59</v>
          </cell>
          <cell r="S2730" t="str">
            <v>CDJ</v>
          </cell>
          <cell r="T2730">
            <v>68</v>
          </cell>
        </row>
        <row r="2731">
          <cell r="A2731" t="str">
            <v>N400BTP_EB_S1ACDJ</v>
          </cell>
          <cell r="B2731" t="str">
            <v>Jour</v>
          </cell>
          <cell r="C2731" t="str">
            <v>OFPPT</v>
          </cell>
          <cell r="D2731" t="str">
            <v>Chaouia Tadla</v>
          </cell>
          <cell r="E2731" t="str">
            <v>N400</v>
          </cell>
          <cell r="F2731" t="str">
            <v>INSTITUT SPECIALISE DE TECHNOLOGIE APPLIQUEE FQUIH BEN SALAH</v>
          </cell>
          <cell r="G2731" t="str">
            <v>BTP</v>
          </cell>
          <cell r="H2731" t="str">
            <v>Batiment et Travaux Publics</v>
          </cell>
          <cell r="I2731" t="str">
            <v>S</v>
          </cell>
          <cell r="J2731" t="str">
            <v>S</v>
          </cell>
          <cell r="K2731" t="str">
            <v>BTP_EB_S</v>
          </cell>
          <cell r="L2731" t="str">
            <v>Electricité de Bâtiment</v>
          </cell>
          <cell r="M2731">
            <v>9</v>
          </cell>
          <cell r="N2731" t="str">
            <v>D</v>
          </cell>
          <cell r="O2731" t="str">
            <v>Diplômante</v>
          </cell>
          <cell r="P2731" t="str">
            <v>1A</v>
          </cell>
          <cell r="Q2731">
            <v>112</v>
          </cell>
          <cell r="R2731">
            <v>99</v>
          </cell>
          <cell r="S2731" t="str">
            <v>CDJ</v>
          </cell>
          <cell r="T2731">
            <v>114</v>
          </cell>
        </row>
        <row r="2732">
          <cell r="A2732" t="str">
            <v>N400BTP_MA_S1ACDJ</v>
          </cell>
          <cell r="B2732" t="str">
            <v>Jour</v>
          </cell>
          <cell r="C2732" t="str">
            <v>OFPPT</v>
          </cell>
          <cell r="D2732" t="str">
            <v>Chaouia Tadla</v>
          </cell>
          <cell r="E2732" t="str">
            <v>N400</v>
          </cell>
          <cell r="F2732" t="str">
            <v>INSTITUT SPECIALISE DE TECHNOLOGIE APPLIQUEE FQUIH BEN SALAH</v>
          </cell>
          <cell r="G2732" t="str">
            <v>BTP</v>
          </cell>
          <cell r="H2732" t="str">
            <v>Batiment et Travaux Publics</v>
          </cell>
          <cell r="I2732" t="str">
            <v>S</v>
          </cell>
          <cell r="J2732" t="str">
            <v>S</v>
          </cell>
          <cell r="K2732" t="str">
            <v>BTP_MA_S</v>
          </cell>
          <cell r="L2732" t="str">
            <v>Menuiserie Aluminium</v>
          </cell>
          <cell r="M2732">
            <v>6</v>
          </cell>
          <cell r="N2732" t="str">
            <v>D</v>
          </cell>
          <cell r="O2732" t="str">
            <v>Diplômante</v>
          </cell>
          <cell r="P2732" t="str">
            <v>1A</v>
          </cell>
          <cell r="Q2732">
            <v>56</v>
          </cell>
          <cell r="R2732">
            <v>57</v>
          </cell>
          <cell r="S2732" t="str">
            <v>CDJ</v>
          </cell>
          <cell r="T2732">
            <v>64</v>
          </cell>
        </row>
        <row r="2733">
          <cell r="A2733" t="str">
            <v>N400BTP_MM_S1ACDJ</v>
          </cell>
          <cell r="B2733" t="str">
            <v>Jour</v>
          </cell>
          <cell r="C2733" t="str">
            <v>OFPPT</v>
          </cell>
          <cell r="D2733" t="str">
            <v>Chaouia Tadla</v>
          </cell>
          <cell r="E2733" t="str">
            <v>N400</v>
          </cell>
          <cell r="F2733" t="str">
            <v>INSTITUT SPECIALISE DE TECHNOLOGIE APPLIQUEE FQUIH BEN SALAH</v>
          </cell>
          <cell r="G2733" t="str">
            <v>BTP</v>
          </cell>
          <cell r="H2733" t="str">
            <v>Batiment et Travaux Publics</v>
          </cell>
          <cell r="I2733" t="str">
            <v>S</v>
          </cell>
          <cell r="J2733" t="str">
            <v>S</v>
          </cell>
          <cell r="K2733" t="str">
            <v>BTP_MM_S</v>
          </cell>
          <cell r="L2733" t="str">
            <v>Menuiserie Métallique</v>
          </cell>
          <cell r="M2733">
            <v>6</v>
          </cell>
          <cell r="N2733" t="str">
            <v>D</v>
          </cell>
          <cell r="O2733" t="str">
            <v>Diplômante</v>
          </cell>
          <cell r="P2733" t="str">
            <v>1A</v>
          </cell>
          <cell r="Q2733">
            <v>56</v>
          </cell>
          <cell r="R2733">
            <v>40</v>
          </cell>
          <cell r="S2733" t="str">
            <v>CDJ</v>
          </cell>
          <cell r="T2733">
            <v>41</v>
          </cell>
        </row>
        <row r="2734">
          <cell r="A2734" t="str">
            <v>N410BTP_EB_S1ACDJ</v>
          </cell>
          <cell r="B2734" t="str">
            <v>Jour</v>
          </cell>
          <cell r="C2734" t="str">
            <v>OFPPT</v>
          </cell>
          <cell r="D2734" t="str">
            <v>Chaouia Tadla</v>
          </cell>
          <cell r="E2734" t="str">
            <v>N410</v>
          </cell>
          <cell r="F2734" t="str">
            <v>INSTITUT SPECIALISE DE TECHNOLOGIE APPLIQUEE SOUK SEBT</v>
          </cell>
          <cell r="G2734" t="str">
            <v>BTP</v>
          </cell>
          <cell r="H2734" t="str">
            <v>Batiment et Travaux Publics</v>
          </cell>
          <cell r="I2734" t="str">
            <v>S</v>
          </cell>
          <cell r="J2734" t="str">
            <v>S</v>
          </cell>
          <cell r="K2734" t="str">
            <v>BTP_EB_S</v>
          </cell>
          <cell r="L2734" t="str">
            <v>Electricité de Bâtiment</v>
          </cell>
          <cell r="M2734">
            <v>9</v>
          </cell>
          <cell r="N2734" t="str">
            <v>D</v>
          </cell>
          <cell r="O2734" t="str">
            <v>Diplômante</v>
          </cell>
          <cell r="P2734" t="str">
            <v>1A</v>
          </cell>
          <cell r="Q2734">
            <v>28</v>
          </cell>
          <cell r="R2734">
            <v>26</v>
          </cell>
          <cell r="S2734" t="str">
            <v>CDJ</v>
          </cell>
          <cell r="T2734">
            <v>27</v>
          </cell>
        </row>
        <row r="2735">
          <cell r="A2735" t="str">
            <v>N410BTP_MA_S1ACDJ</v>
          </cell>
          <cell r="B2735" t="str">
            <v>Jour</v>
          </cell>
          <cell r="C2735" t="str">
            <v>OFPPT</v>
          </cell>
          <cell r="D2735" t="str">
            <v>Chaouia Tadla</v>
          </cell>
          <cell r="E2735" t="str">
            <v>N410</v>
          </cell>
          <cell r="F2735" t="str">
            <v>INSTITUT SPECIALISE DE TECHNOLOGIE APPLIQUEE SOUK SEBT</v>
          </cell>
          <cell r="G2735" t="str">
            <v>BTP</v>
          </cell>
          <cell r="H2735" t="str">
            <v>Batiment et Travaux Publics</v>
          </cell>
          <cell r="I2735" t="str">
            <v>S</v>
          </cell>
          <cell r="J2735" t="str">
            <v>S</v>
          </cell>
          <cell r="K2735" t="str">
            <v>BTP_MA_S</v>
          </cell>
          <cell r="L2735" t="str">
            <v>Menuiserie Aluminium</v>
          </cell>
          <cell r="M2735">
            <v>6</v>
          </cell>
          <cell r="N2735" t="str">
            <v>D</v>
          </cell>
          <cell r="O2735" t="str">
            <v>Diplômante</v>
          </cell>
          <cell r="P2735" t="str">
            <v>1A</v>
          </cell>
          <cell r="Q2735">
            <v>112</v>
          </cell>
          <cell r="R2735">
            <v>85</v>
          </cell>
          <cell r="S2735" t="str">
            <v>CDJ</v>
          </cell>
          <cell r="T2735">
            <v>94</v>
          </cell>
        </row>
        <row r="2736">
          <cell r="A2736" t="str">
            <v>N410BTP_MM_S1ACDJ</v>
          </cell>
          <cell r="B2736" t="str">
            <v>Jour</v>
          </cell>
          <cell r="C2736" t="str">
            <v>OFPPT</v>
          </cell>
          <cell r="D2736" t="str">
            <v>Chaouia Tadla</v>
          </cell>
          <cell r="E2736" t="str">
            <v>N410</v>
          </cell>
          <cell r="F2736" t="str">
            <v>INSTITUT SPECIALISE DE TECHNOLOGIE APPLIQUEE SOUK SEBT</v>
          </cell>
          <cell r="G2736" t="str">
            <v>BTP</v>
          </cell>
          <cell r="H2736" t="str">
            <v>Batiment et Travaux Publics</v>
          </cell>
          <cell r="I2736" t="str">
            <v>S</v>
          </cell>
          <cell r="J2736" t="str">
            <v>S</v>
          </cell>
          <cell r="K2736" t="str">
            <v>BTP_MM_S</v>
          </cell>
          <cell r="L2736" t="str">
            <v>Menuiserie Métallique</v>
          </cell>
          <cell r="M2736">
            <v>6</v>
          </cell>
          <cell r="N2736" t="str">
            <v>D</v>
          </cell>
          <cell r="O2736" t="str">
            <v>Diplômante</v>
          </cell>
          <cell r="P2736" t="str">
            <v>1A</v>
          </cell>
          <cell r="Q2736">
            <v>28</v>
          </cell>
          <cell r="R2736">
            <v>31</v>
          </cell>
          <cell r="S2736" t="str">
            <v>CDJ</v>
          </cell>
          <cell r="T2736">
            <v>32</v>
          </cell>
        </row>
        <row r="2737">
          <cell r="A2737" t="str">
            <v>N440BTP_EB_S1ACDJ</v>
          </cell>
          <cell r="B2737" t="str">
            <v>Jour</v>
          </cell>
          <cell r="C2737" t="str">
            <v>OFPPT</v>
          </cell>
          <cell r="D2737" t="str">
            <v>Chaouia Tadla</v>
          </cell>
          <cell r="E2737" t="str">
            <v>N440</v>
          </cell>
          <cell r="F2737" t="str">
            <v>INSTITUT SPECIALISE DE TECHNOLOGIE APPLIQUEE DEMNATE</v>
          </cell>
          <cell r="G2737" t="str">
            <v>BTP</v>
          </cell>
          <cell r="H2737" t="str">
            <v>Batiment et Travaux Publics</v>
          </cell>
          <cell r="I2737" t="str">
            <v>S</v>
          </cell>
          <cell r="J2737" t="str">
            <v>S</v>
          </cell>
          <cell r="K2737" t="str">
            <v>BTP_EB_S</v>
          </cell>
          <cell r="L2737" t="str">
            <v>Electricité de Bâtiment</v>
          </cell>
          <cell r="M2737">
            <v>9</v>
          </cell>
          <cell r="N2737" t="str">
            <v>D</v>
          </cell>
          <cell r="O2737" t="str">
            <v>Diplômante</v>
          </cell>
          <cell r="P2737" t="str">
            <v>1A</v>
          </cell>
          <cell r="Q2737">
            <v>56</v>
          </cell>
          <cell r="R2737">
            <v>51</v>
          </cell>
          <cell r="S2737" t="str">
            <v>CDJ</v>
          </cell>
          <cell r="T2737">
            <v>52</v>
          </cell>
        </row>
        <row r="2738">
          <cell r="A2738" t="str">
            <v>N440BTP_MA_S1ACDJ</v>
          </cell>
          <cell r="B2738" t="str">
            <v>Jour</v>
          </cell>
          <cell r="C2738" t="str">
            <v>OFPPT</v>
          </cell>
          <cell r="D2738" t="str">
            <v>Chaouia Tadla</v>
          </cell>
          <cell r="E2738" t="str">
            <v>N440</v>
          </cell>
          <cell r="F2738" t="str">
            <v>INSTITUT SPECIALISE DE TECHNOLOGIE APPLIQUEE DEMNATE</v>
          </cell>
          <cell r="G2738" t="str">
            <v>BTP</v>
          </cell>
          <cell r="H2738" t="str">
            <v>Batiment et Travaux Publics</v>
          </cell>
          <cell r="I2738" t="str">
            <v>S</v>
          </cell>
          <cell r="J2738" t="str">
            <v>S</v>
          </cell>
          <cell r="K2738" t="str">
            <v>BTP_MA_S</v>
          </cell>
          <cell r="L2738" t="str">
            <v>Menuiserie Aluminium</v>
          </cell>
          <cell r="M2738">
            <v>6</v>
          </cell>
          <cell r="N2738" t="str">
            <v>D</v>
          </cell>
          <cell r="O2738" t="str">
            <v>Diplômante</v>
          </cell>
          <cell r="P2738" t="str">
            <v>1A</v>
          </cell>
          <cell r="Q2738">
            <v>112</v>
          </cell>
          <cell r="R2738">
            <v>83</v>
          </cell>
          <cell r="S2738" t="str">
            <v>CDJ</v>
          </cell>
          <cell r="T2738">
            <v>86</v>
          </cell>
        </row>
        <row r="2739">
          <cell r="A2739" t="str">
            <v>N440TH_OSCC_S1ACDJ</v>
          </cell>
          <cell r="B2739" t="str">
            <v>Jour</v>
          </cell>
          <cell r="C2739" t="str">
            <v>OFPPT</v>
          </cell>
          <cell r="D2739" t="str">
            <v>Chaouia Tadla</v>
          </cell>
          <cell r="E2739" t="str">
            <v>N440</v>
          </cell>
          <cell r="F2739" t="str">
            <v>INSTITUT SPECIALISE DE TECHNOLOGIE APPLIQUEE DEMNATE</v>
          </cell>
          <cell r="G2739" t="str">
            <v>Industriel</v>
          </cell>
          <cell r="H2739" t="str">
            <v>Textile Habillement</v>
          </cell>
          <cell r="I2739" t="str">
            <v>S</v>
          </cell>
          <cell r="J2739" t="str">
            <v>S</v>
          </cell>
          <cell r="K2739" t="str">
            <v>TH_OSCC_S</v>
          </cell>
          <cell r="L2739" t="str">
            <v>Ouvrier Spécialisé en Coupe et Couture</v>
          </cell>
          <cell r="M2739">
            <v>9</v>
          </cell>
          <cell r="N2739" t="str">
            <v>D</v>
          </cell>
          <cell r="O2739" t="str">
            <v>Diplômante</v>
          </cell>
          <cell r="P2739" t="str">
            <v>1A</v>
          </cell>
          <cell r="Q2739">
            <v>28</v>
          </cell>
          <cell r="R2739">
            <v>28</v>
          </cell>
          <cell r="S2739" t="str">
            <v>CDJ</v>
          </cell>
          <cell r="T2739">
            <v>29</v>
          </cell>
        </row>
        <row r="2740">
          <cell r="A2740" t="str">
            <v>N450BTP_MA_S1ACDJ</v>
          </cell>
          <cell r="B2740" t="str">
            <v>Jour</v>
          </cell>
          <cell r="C2740" t="str">
            <v>OFPPT</v>
          </cell>
          <cell r="D2740" t="str">
            <v>Chaouia Tadla</v>
          </cell>
          <cell r="E2740" t="str">
            <v>N450</v>
          </cell>
          <cell r="F2740" t="str">
            <v>INSTITUT SPECIALISE DE TECHNOLOGIE APPLIQUEE AZILAL</v>
          </cell>
          <cell r="G2740" t="str">
            <v>BTP</v>
          </cell>
          <cell r="H2740" t="str">
            <v>Batiment et Travaux Publics</v>
          </cell>
          <cell r="I2740" t="str">
            <v>S</v>
          </cell>
          <cell r="J2740" t="str">
            <v>S</v>
          </cell>
          <cell r="K2740" t="str">
            <v>BTP_MA_S</v>
          </cell>
          <cell r="L2740" t="str">
            <v>Menuiserie Aluminium</v>
          </cell>
          <cell r="M2740">
            <v>6</v>
          </cell>
          <cell r="N2740" t="str">
            <v>D</v>
          </cell>
          <cell r="O2740" t="str">
            <v>Diplômante</v>
          </cell>
          <cell r="P2740" t="str">
            <v>1A</v>
          </cell>
          <cell r="Q2740">
            <v>56</v>
          </cell>
          <cell r="R2740">
            <v>63</v>
          </cell>
          <cell r="S2740" t="str">
            <v>CDJ</v>
          </cell>
          <cell r="T2740">
            <v>67</v>
          </cell>
        </row>
        <row r="2741">
          <cell r="A2741" t="str">
            <v>N450BTP_MM_S1ACDJ</v>
          </cell>
          <cell r="B2741" t="str">
            <v>Jour</v>
          </cell>
          <cell r="C2741" t="str">
            <v>OFPPT</v>
          </cell>
          <cell r="D2741" t="str">
            <v>Chaouia Tadla</v>
          </cell>
          <cell r="E2741" t="str">
            <v>N450</v>
          </cell>
          <cell r="F2741" t="str">
            <v>INSTITUT SPECIALISE DE TECHNOLOGIE APPLIQUEE AZILAL</v>
          </cell>
          <cell r="G2741" t="str">
            <v>BTP</v>
          </cell>
          <cell r="H2741" t="str">
            <v>Batiment et Travaux Publics</v>
          </cell>
          <cell r="I2741" t="str">
            <v>S</v>
          </cell>
          <cell r="J2741" t="str">
            <v>S</v>
          </cell>
          <cell r="K2741" t="str">
            <v>BTP_MM_S</v>
          </cell>
          <cell r="L2741" t="str">
            <v>Menuiserie Métallique</v>
          </cell>
          <cell r="M2741">
            <v>6</v>
          </cell>
          <cell r="N2741" t="str">
            <v>D</v>
          </cell>
          <cell r="O2741" t="str">
            <v>Diplômante</v>
          </cell>
          <cell r="P2741" t="str">
            <v>1A</v>
          </cell>
          <cell r="Q2741">
            <v>56</v>
          </cell>
          <cell r="R2741">
            <v>34</v>
          </cell>
          <cell r="S2741" t="str">
            <v>CDJ</v>
          </cell>
          <cell r="T2741">
            <v>34</v>
          </cell>
        </row>
        <row r="2742">
          <cell r="A2742" t="str">
            <v>N500TH_CI_S1ACDJ</v>
          </cell>
          <cell r="B2742" t="str">
            <v>Jour</v>
          </cell>
          <cell r="C2742" t="str">
            <v>OFPPT</v>
          </cell>
          <cell r="D2742" t="str">
            <v>Chaouia Tadla</v>
          </cell>
          <cell r="E2742" t="str">
            <v>N500</v>
          </cell>
          <cell r="F2742" t="str">
            <v>CENTRE DES METIERS DE CONFECTION BERRECHID</v>
          </cell>
          <cell r="G2742" t="str">
            <v>Industriel</v>
          </cell>
          <cell r="H2742" t="str">
            <v>Textile Habillement</v>
          </cell>
          <cell r="I2742" t="str">
            <v>S</v>
          </cell>
          <cell r="J2742" t="str">
            <v>S</v>
          </cell>
          <cell r="K2742" t="str">
            <v>TH_CI_S</v>
          </cell>
          <cell r="L2742" t="str">
            <v>Confection Industrielle</v>
          </cell>
          <cell r="M2742">
            <v>9</v>
          </cell>
          <cell r="N2742" t="str">
            <v>D</v>
          </cell>
          <cell r="O2742" t="str">
            <v>Diplômante</v>
          </cell>
          <cell r="P2742" t="str">
            <v>1A</v>
          </cell>
          <cell r="Q2742">
            <v>112</v>
          </cell>
          <cell r="R2742">
            <v>58</v>
          </cell>
          <cell r="S2742" t="str">
            <v>CDJ</v>
          </cell>
          <cell r="T2742">
            <v>61</v>
          </cell>
        </row>
        <row r="2743">
          <cell r="A2743" t="str">
            <v>N500TH_OSCC_S1ACDJ</v>
          </cell>
          <cell r="B2743" t="str">
            <v>Jour</v>
          </cell>
          <cell r="C2743" t="str">
            <v>OFPPT</v>
          </cell>
          <cell r="D2743" t="str">
            <v>Chaouia Tadla</v>
          </cell>
          <cell r="E2743" t="str">
            <v>N500</v>
          </cell>
          <cell r="F2743" t="str">
            <v>CENTRE DES METIERS DE CONFECTION BERRECHID</v>
          </cell>
          <cell r="G2743" t="str">
            <v>Industriel</v>
          </cell>
          <cell r="H2743" t="str">
            <v>Textile Habillement</v>
          </cell>
          <cell r="I2743" t="str">
            <v>S</v>
          </cell>
          <cell r="J2743" t="str">
            <v>S</v>
          </cell>
          <cell r="K2743" t="str">
            <v>TH_OSCC_S</v>
          </cell>
          <cell r="L2743" t="str">
            <v>Ouvrier Spécialisé en Coupe et Couture</v>
          </cell>
          <cell r="M2743">
            <v>9</v>
          </cell>
          <cell r="N2743" t="str">
            <v>D</v>
          </cell>
          <cell r="O2743" t="str">
            <v>Diplômante</v>
          </cell>
          <cell r="P2743" t="str">
            <v>1A</v>
          </cell>
          <cell r="Q2743">
            <v>56</v>
          </cell>
          <cell r="R2743">
            <v>31</v>
          </cell>
          <cell r="S2743" t="str">
            <v>CDJ</v>
          </cell>
          <cell r="T2743">
            <v>32</v>
          </cell>
        </row>
        <row r="2744">
          <cell r="A2744" t="str">
            <v>NAB0BTP_MA_S1ACDJ</v>
          </cell>
          <cell r="B2744" t="str">
            <v>Jour</v>
          </cell>
          <cell r="C2744" t="str">
            <v>OFPPT</v>
          </cell>
          <cell r="D2744" t="str">
            <v>Chaouia Tadla</v>
          </cell>
          <cell r="E2744" t="str">
            <v>NAB0</v>
          </cell>
          <cell r="F2744" t="str">
            <v>INSTITUT SPECIALISE DE TECHNOLOGIE APPLIQUEE BEN SLIMANE</v>
          </cell>
          <cell r="G2744" t="str">
            <v>BTP</v>
          </cell>
          <cell r="H2744" t="str">
            <v>Batiment et Travaux Publics</v>
          </cell>
          <cell r="I2744" t="str">
            <v>S</v>
          </cell>
          <cell r="J2744" t="str">
            <v>S</v>
          </cell>
          <cell r="K2744" t="str">
            <v>BTP_MA_S</v>
          </cell>
          <cell r="L2744" t="str">
            <v>Menuiserie Aluminium</v>
          </cell>
          <cell r="M2744">
            <v>6</v>
          </cell>
          <cell r="N2744" t="str">
            <v>D</v>
          </cell>
          <cell r="O2744" t="str">
            <v>Diplômante</v>
          </cell>
          <cell r="P2744" t="str">
            <v>1A</v>
          </cell>
          <cell r="Q2744">
            <v>112</v>
          </cell>
          <cell r="R2744">
            <v>121</v>
          </cell>
          <cell r="S2744" t="str">
            <v>CDJ</v>
          </cell>
          <cell r="T2744">
            <v>144</v>
          </cell>
        </row>
        <row r="2745">
          <cell r="A2745" t="str">
            <v>NAB0BTP_MM_S1ACDJ</v>
          </cell>
          <cell r="B2745" t="str">
            <v>Jour</v>
          </cell>
          <cell r="C2745" t="str">
            <v>OFPPT</v>
          </cell>
          <cell r="D2745" t="str">
            <v>Chaouia Tadla</v>
          </cell>
          <cell r="E2745" t="str">
            <v>NAB0</v>
          </cell>
          <cell r="F2745" t="str">
            <v>INSTITUT SPECIALISE DE TECHNOLOGIE APPLIQUEE BEN SLIMANE</v>
          </cell>
          <cell r="G2745" t="str">
            <v>BTP</v>
          </cell>
          <cell r="H2745" t="str">
            <v>Batiment et Travaux Publics</v>
          </cell>
          <cell r="I2745" t="str">
            <v>S</v>
          </cell>
          <cell r="J2745" t="str">
            <v>S</v>
          </cell>
          <cell r="K2745" t="str">
            <v>BTP_MM_S</v>
          </cell>
          <cell r="L2745" t="str">
            <v>Menuiserie Métallique</v>
          </cell>
          <cell r="M2745">
            <v>6</v>
          </cell>
          <cell r="N2745" t="str">
            <v>D</v>
          </cell>
          <cell r="O2745" t="str">
            <v>Diplômante</v>
          </cell>
          <cell r="P2745" t="str">
            <v>1A</v>
          </cell>
          <cell r="Q2745">
            <v>56</v>
          </cell>
          <cell r="R2745">
            <v>53</v>
          </cell>
          <cell r="S2745" t="str">
            <v>CDJ</v>
          </cell>
          <cell r="T2745">
            <v>63</v>
          </cell>
        </row>
        <row r="2746">
          <cell r="A2746" t="str">
            <v>NAB0BTP_PS_S1ACDJ</v>
          </cell>
          <cell r="B2746" t="str">
            <v>Jour</v>
          </cell>
          <cell r="C2746" t="str">
            <v>OFPPT</v>
          </cell>
          <cell r="D2746" t="str">
            <v>Chaouia Tadla</v>
          </cell>
          <cell r="E2746" t="str">
            <v>NAB0</v>
          </cell>
          <cell r="F2746" t="str">
            <v>INSTITUT SPECIALISE DE TECHNOLOGIE APPLIQUEE BEN SLIMANE</v>
          </cell>
          <cell r="G2746" t="str">
            <v>BTP</v>
          </cell>
          <cell r="H2746" t="str">
            <v>Batiment et Travaux Publics</v>
          </cell>
          <cell r="I2746" t="str">
            <v>S</v>
          </cell>
          <cell r="J2746" t="str">
            <v>S</v>
          </cell>
          <cell r="K2746" t="str">
            <v>BTP_PS_S</v>
          </cell>
          <cell r="L2746" t="str">
            <v>Plomberie Sanitaire</v>
          </cell>
          <cell r="M2746">
            <v>6</v>
          </cell>
          <cell r="N2746" t="str">
            <v>D</v>
          </cell>
          <cell r="O2746" t="str">
            <v>Diplômante</v>
          </cell>
          <cell r="P2746" t="str">
            <v>1A</v>
          </cell>
          <cell r="Q2746">
            <v>112</v>
          </cell>
          <cell r="R2746">
            <v>71</v>
          </cell>
          <cell r="S2746" t="str">
            <v>CDJ</v>
          </cell>
          <cell r="T2746">
            <v>77</v>
          </cell>
        </row>
        <row r="2747">
          <cell r="A2747" t="str">
            <v>NAB0TH_OSCC_S1ACDJ</v>
          </cell>
          <cell r="B2747" t="str">
            <v>Jour</v>
          </cell>
          <cell r="C2747" t="str">
            <v>OFPPT</v>
          </cell>
          <cell r="D2747" t="str">
            <v>Chaouia Tadla</v>
          </cell>
          <cell r="E2747" t="str">
            <v>NAB0</v>
          </cell>
          <cell r="F2747" t="str">
            <v>INSTITUT SPECIALISE DE TECHNOLOGIE APPLIQUEE BEN SLIMANE</v>
          </cell>
          <cell r="G2747" t="str">
            <v>Industriel</v>
          </cell>
          <cell r="H2747" t="str">
            <v>Textile Habillement</v>
          </cell>
          <cell r="I2747" t="str">
            <v>S</v>
          </cell>
          <cell r="J2747" t="str">
            <v>S</v>
          </cell>
          <cell r="K2747" t="str">
            <v>TH_OSCC_S</v>
          </cell>
          <cell r="L2747" t="str">
            <v>Ouvrier Spécialisé en Coupe et Couture</v>
          </cell>
          <cell r="M2747">
            <v>9</v>
          </cell>
          <cell r="N2747" t="str">
            <v>D</v>
          </cell>
          <cell r="O2747" t="str">
            <v>Diplômante</v>
          </cell>
          <cell r="P2747" t="str">
            <v>1A</v>
          </cell>
          <cell r="Q2747">
            <v>56</v>
          </cell>
          <cell r="R2747">
            <v>44</v>
          </cell>
          <cell r="S2747" t="str">
            <v>CDJ</v>
          </cell>
          <cell r="T2747">
            <v>56</v>
          </cell>
        </row>
        <row r="2748">
          <cell r="A2748" t="str">
            <v>NBD0BTP_EB_S1ACDJ</v>
          </cell>
          <cell r="B2748" t="str">
            <v>Jour</v>
          </cell>
          <cell r="C2748" t="str">
            <v>OFPPT</v>
          </cell>
          <cell r="D2748" t="str">
            <v>Chaouia Tadla</v>
          </cell>
          <cell r="E2748" t="str">
            <v>NBD0</v>
          </cell>
          <cell r="F2748" t="str">
            <v>CENTRE DE QUALIFICATION PROFESSIONNELLE SIDI ABDELKRIM SETTAT</v>
          </cell>
          <cell r="G2748" t="str">
            <v>BTP</v>
          </cell>
          <cell r="H2748" t="str">
            <v>Batiment et Travaux Publics</v>
          </cell>
          <cell r="I2748" t="str">
            <v>S</v>
          </cell>
          <cell r="J2748" t="str">
            <v>S</v>
          </cell>
          <cell r="K2748" t="str">
            <v>BTP_EB_S</v>
          </cell>
          <cell r="L2748" t="str">
            <v>Electricité de Bâtiment</v>
          </cell>
          <cell r="M2748">
            <v>9</v>
          </cell>
          <cell r="N2748" t="str">
            <v>D</v>
          </cell>
          <cell r="O2748" t="str">
            <v>Diplômante</v>
          </cell>
          <cell r="P2748" t="str">
            <v>1A</v>
          </cell>
          <cell r="Q2748">
            <v>56</v>
          </cell>
          <cell r="R2748">
            <v>56</v>
          </cell>
          <cell r="S2748" t="str">
            <v>CDJ</v>
          </cell>
          <cell r="T2748">
            <v>61</v>
          </cell>
        </row>
        <row r="2749">
          <cell r="A2749" t="str">
            <v>NBD0BTP_MM_S1ACDJ</v>
          </cell>
          <cell r="B2749" t="str">
            <v>Jour</v>
          </cell>
          <cell r="C2749" t="str">
            <v>OFPPT</v>
          </cell>
          <cell r="D2749" t="str">
            <v>Chaouia Tadla</v>
          </cell>
          <cell r="E2749" t="str">
            <v>NBD0</v>
          </cell>
          <cell r="F2749" t="str">
            <v>CENTRE DE QUALIFICATION PROFESSIONNELLE SIDI ABDELKRIM SETTAT</v>
          </cell>
          <cell r="G2749" t="str">
            <v>BTP</v>
          </cell>
          <cell r="H2749" t="str">
            <v>Batiment et Travaux Publics</v>
          </cell>
          <cell r="I2749" t="str">
            <v>S</v>
          </cell>
          <cell r="J2749" t="str">
            <v>S</v>
          </cell>
          <cell r="K2749" t="str">
            <v>BTP_MM_S</v>
          </cell>
          <cell r="L2749" t="str">
            <v>Menuiserie Métallique</v>
          </cell>
          <cell r="M2749">
            <v>6</v>
          </cell>
          <cell r="N2749" t="str">
            <v>D</v>
          </cell>
          <cell r="O2749" t="str">
            <v>Diplômante</v>
          </cell>
          <cell r="P2749" t="str">
            <v>1A</v>
          </cell>
          <cell r="Q2749">
            <v>56</v>
          </cell>
          <cell r="R2749">
            <v>27</v>
          </cell>
          <cell r="S2749" t="str">
            <v>CDJ</v>
          </cell>
          <cell r="T2749">
            <v>29</v>
          </cell>
        </row>
        <row r="2750">
          <cell r="A2750" t="str">
            <v>NBE0BTP_MA_S1ACDJ</v>
          </cell>
          <cell r="B2750" t="str">
            <v>Jour</v>
          </cell>
          <cell r="C2750" t="str">
            <v>OFPPT</v>
          </cell>
          <cell r="D2750" t="str">
            <v>Chaouia Tadla</v>
          </cell>
          <cell r="E2750" t="str">
            <v>NBE0</v>
          </cell>
          <cell r="F2750" t="str">
            <v>CENTRE DE QUALIFICATION PROFESSIONNELLE RHAL ELMESKINI SETTAT</v>
          </cell>
          <cell r="G2750" t="str">
            <v>BTP</v>
          </cell>
          <cell r="H2750" t="str">
            <v>Batiment et Travaux Publics</v>
          </cell>
          <cell r="I2750" t="str">
            <v>S</v>
          </cell>
          <cell r="J2750" t="str">
            <v>S</v>
          </cell>
          <cell r="K2750" t="str">
            <v>BTP_MA_S</v>
          </cell>
          <cell r="L2750" t="str">
            <v>Menuiserie Aluminium</v>
          </cell>
          <cell r="M2750">
            <v>6</v>
          </cell>
          <cell r="N2750" t="str">
            <v>D</v>
          </cell>
          <cell r="O2750" t="str">
            <v>Diplômante</v>
          </cell>
          <cell r="P2750" t="str">
            <v>1A</v>
          </cell>
          <cell r="Q2750">
            <v>168</v>
          </cell>
          <cell r="R2750">
            <v>160</v>
          </cell>
          <cell r="S2750" t="str">
            <v>CDJ</v>
          </cell>
          <cell r="T2750">
            <v>187</v>
          </cell>
        </row>
        <row r="2751">
          <cell r="A2751" t="str">
            <v>NBE0TH_OSCC_S1ACDJ</v>
          </cell>
          <cell r="B2751" t="str">
            <v>Jour</v>
          </cell>
          <cell r="C2751" t="str">
            <v>OFPPT</v>
          </cell>
          <cell r="D2751" t="str">
            <v>Chaouia Tadla</v>
          </cell>
          <cell r="E2751" t="str">
            <v>NBE0</v>
          </cell>
          <cell r="F2751" t="str">
            <v>CENTRE DE QUALIFICATION PROFESSIONNELLE RHAL ELMESKINI SETTAT</v>
          </cell>
          <cell r="G2751" t="str">
            <v>Industriel</v>
          </cell>
          <cell r="H2751" t="str">
            <v>Textile Habillement</v>
          </cell>
          <cell r="I2751" t="str">
            <v>S</v>
          </cell>
          <cell r="J2751" t="str">
            <v>S</v>
          </cell>
          <cell r="K2751" t="str">
            <v>TH_OSCC_S</v>
          </cell>
          <cell r="L2751" t="str">
            <v>Ouvrier Spécialisé en Coupe et Couture</v>
          </cell>
          <cell r="M2751">
            <v>9</v>
          </cell>
          <cell r="N2751" t="str">
            <v>D</v>
          </cell>
          <cell r="O2751" t="str">
            <v>Diplômante</v>
          </cell>
          <cell r="P2751" t="str">
            <v>1A</v>
          </cell>
          <cell r="Q2751">
            <v>56</v>
          </cell>
          <cell r="R2751">
            <v>42</v>
          </cell>
          <cell r="S2751" t="str">
            <v>CDJ</v>
          </cell>
          <cell r="T2751">
            <v>44</v>
          </cell>
        </row>
        <row r="2752">
          <cell r="A2752" t="str">
            <v>NDI0BTP_EB_S1ACDJ</v>
          </cell>
          <cell r="B2752" t="str">
            <v>Jour</v>
          </cell>
          <cell r="C2752" t="str">
            <v>OFPPT</v>
          </cell>
          <cell r="D2752" t="str">
            <v>Chaouia Tadla</v>
          </cell>
          <cell r="E2752" t="str">
            <v>NDI0</v>
          </cell>
          <cell r="F2752" t="str">
            <v>CENTRE DE QUALIFICATION PROFESSIONNELLE BD DRISS 1ER KHOURIBGA</v>
          </cell>
          <cell r="G2752" t="str">
            <v>BTP</v>
          </cell>
          <cell r="H2752" t="str">
            <v>Batiment et Travaux Publics</v>
          </cell>
          <cell r="I2752" t="str">
            <v>S</v>
          </cell>
          <cell r="J2752" t="str">
            <v>S</v>
          </cell>
          <cell r="K2752" t="str">
            <v>BTP_EB_S</v>
          </cell>
          <cell r="L2752" t="str">
            <v>Electricité de Bâtiment</v>
          </cell>
          <cell r="M2752">
            <v>9</v>
          </cell>
          <cell r="N2752" t="str">
            <v>D</v>
          </cell>
          <cell r="O2752" t="str">
            <v>Diplômante</v>
          </cell>
          <cell r="P2752" t="str">
            <v>1A</v>
          </cell>
          <cell r="Q2752">
            <v>112</v>
          </cell>
          <cell r="R2752">
            <v>97</v>
          </cell>
          <cell r="S2752" t="str">
            <v>CDJ</v>
          </cell>
          <cell r="T2752">
            <v>99</v>
          </cell>
        </row>
        <row r="2753">
          <cell r="A2753" t="str">
            <v>NDI0BTP_MA_S1ACDJ</v>
          </cell>
          <cell r="B2753" t="str">
            <v>Jour</v>
          </cell>
          <cell r="C2753" t="str">
            <v>OFPPT</v>
          </cell>
          <cell r="D2753" t="str">
            <v>Chaouia Tadla</v>
          </cell>
          <cell r="E2753" t="str">
            <v>NDI0</v>
          </cell>
          <cell r="F2753" t="str">
            <v>CENTRE DE QUALIFICATION PROFESSIONNELLE BD DRISS 1ER KHOURIBGA</v>
          </cell>
          <cell r="G2753" t="str">
            <v>BTP</v>
          </cell>
          <cell r="H2753" t="str">
            <v>Batiment et Travaux Publics</v>
          </cell>
          <cell r="I2753" t="str">
            <v>S</v>
          </cell>
          <cell r="J2753" t="str">
            <v>S</v>
          </cell>
          <cell r="K2753" t="str">
            <v>BTP_MA_S</v>
          </cell>
          <cell r="L2753" t="str">
            <v>Menuiserie Aluminium</v>
          </cell>
          <cell r="M2753">
            <v>6</v>
          </cell>
          <cell r="N2753" t="str">
            <v>D</v>
          </cell>
          <cell r="O2753" t="str">
            <v>Diplômante</v>
          </cell>
          <cell r="P2753" t="str">
            <v>1A</v>
          </cell>
          <cell r="Q2753">
            <v>112</v>
          </cell>
          <cell r="R2753">
            <v>62</v>
          </cell>
          <cell r="S2753" t="str">
            <v>CDJ</v>
          </cell>
          <cell r="T2753">
            <v>63</v>
          </cell>
        </row>
        <row r="2754">
          <cell r="A2754" t="str">
            <v>NDI0BTP_MM_S1ACDJ</v>
          </cell>
          <cell r="B2754" t="str">
            <v>Jour</v>
          </cell>
          <cell r="C2754" t="str">
            <v>OFPPT</v>
          </cell>
          <cell r="D2754" t="str">
            <v>Chaouia Tadla</v>
          </cell>
          <cell r="E2754" t="str">
            <v>NDI0</v>
          </cell>
          <cell r="F2754" t="str">
            <v>CENTRE DE QUALIFICATION PROFESSIONNELLE BD DRISS 1ER KHOURIBGA</v>
          </cell>
          <cell r="G2754" t="str">
            <v>BTP</v>
          </cell>
          <cell r="H2754" t="str">
            <v>Batiment et Travaux Publics</v>
          </cell>
          <cell r="I2754" t="str">
            <v>S</v>
          </cell>
          <cell r="J2754" t="str">
            <v>S</v>
          </cell>
          <cell r="K2754" t="str">
            <v>BTP_MM_S</v>
          </cell>
          <cell r="L2754" t="str">
            <v>Menuiserie Métallique</v>
          </cell>
          <cell r="M2754">
            <v>6</v>
          </cell>
          <cell r="N2754" t="str">
            <v>D</v>
          </cell>
          <cell r="O2754" t="str">
            <v>Diplômante</v>
          </cell>
          <cell r="P2754" t="str">
            <v>1A</v>
          </cell>
          <cell r="Q2754">
            <v>56</v>
          </cell>
          <cell r="R2754">
            <v>64</v>
          </cell>
          <cell r="S2754" t="str">
            <v>CDJ</v>
          </cell>
          <cell r="T2754">
            <v>64</v>
          </cell>
        </row>
        <row r="2755">
          <cell r="A2755" t="str">
            <v>NEG0BTP_EB_S1ACDJ</v>
          </cell>
          <cell r="B2755" t="str">
            <v>Jour</v>
          </cell>
          <cell r="C2755" t="str">
            <v>OFPPT</v>
          </cell>
          <cell r="D2755" t="str">
            <v>Chaouia Tadla</v>
          </cell>
          <cell r="E2755" t="str">
            <v>NEG0</v>
          </cell>
          <cell r="F2755" t="str">
            <v xml:space="preserve">CENTRE DE QUALIFICATION PROFESSIONNELLE 1 OUED ZEM </v>
          </cell>
          <cell r="G2755" t="str">
            <v>BTP</v>
          </cell>
          <cell r="H2755" t="str">
            <v>Batiment et Travaux Publics</v>
          </cell>
          <cell r="I2755" t="str">
            <v>S</v>
          </cell>
          <cell r="J2755" t="str">
            <v>S</v>
          </cell>
          <cell r="K2755" t="str">
            <v>BTP_EB_S</v>
          </cell>
          <cell r="L2755" t="str">
            <v>Electricité de Bâtiment</v>
          </cell>
          <cell r="M2755">
            <v>9</v>
          </cell>
          <cell r="N2755" t="str">
            <v>D</v>
          </cell>
          <cell r="O2755" t="str">
            <v>Diplômante</v>
          </cell>
          <cell r="P2755" t="str">
            <v>1A</v>
          </cell>
          <cell r="Q2755">
            <v>56</v>
          </cell>
          <cell r="R2755">
            <v>62</v>
          </cell>
          <cell r="S2755" t="str">
            <v>CDJ</v>
          </cell>
          <cell r="T2755">
            <v>67</v>
          </cell>
        </row>
        <row r="2756">
          <cell r="A2756" t="str">
            <v>NEG0BTP_MA_S1ACDJ</v>
          </cell>
          <cell r="B2756" t="str">
            <v>Jour</v>
          </cell>
          <cell r="C2756" t="str">
            <v>OFPPT</v>
          </cell>
          <cell r="D2756" t="str">
            <v>Chaouia Tadla</v>
          </cell>
          <cell r="E2756" t="str">
            <v>NEG0</v>
          </cell>
          <cell r="F2756" t="str">
            <v xml:space="preserve">CENTRE DE QUALIFICATION PROFESSIONNELLE 1 OUED ZEM </v>
          </cell>
          <cell r="G2756" t="str">
            <v>BTP</v>
          </cell>
          <cell r="H2756" t="str">
            <v>Batiment et Travaux Publics</v>
          </cell>
          <cell r="I2756" t="str">
            <v>S</v>
          </cell>
          <cell r="J2756" t="str">
            <v>S</v>
          </cell>
          <cell r="K2756" t="str">
            <v>BTP_MA_S</v>
          </cell>
          <cell r="L2756" t="str">
            <v>Menuiserie Aluminium</v>
          </cell>
          <cell r="M2756">
            <v>6</v>
          </cell>
          <cell r="N2756" t="str">
            <v>D</v>
          </cell>
          <cell r="O2756" t="str">
            <v>Diplômante</v>
          </cell>
          <cell r="P2756" t="str">
            <v>1A</v>
          </cell>
          <cell r="Q2756">
            <v>56</v>
          </cell>
          <cell r="R2756">
            <v>61</v>
          </cell>
          <cell r="S2756" t="str">
            <v>CDJ</v>
          </cell>
          <cell r="T2756">
            <v>69</v>
          </cell>
        </row>
        <row r="2757">
          <cell r="A2757" t="str">
            <v>NEG0BTP_MM_S1ACDJ</v>
          </cell>
          <cell r="B2757" t="str">
            <v>Jour</v>
          </cell>
          <cell r="C2757" t="str">
            <v>OFPPT</v>
          </cell>
          <cell r="D2757" t="str">
            <v>Chaouia Tadla</v>
          </cell>
          <cell r="E2757" t="str">
            <v>NEG0</v>
          </cell>
          <cell r="F2757" t="str">
            <v xml:space="preserve">CENTRE DE QUALIFICATION PROFESSIONNELLE 1 OUED ZEM </v>
          </cell>
          <cell r="G2757" t="str">
            <v>BTP</v>
          </cell>
          <cell r="H2757" t="str">
            <v>Batiment et Travaux Publics</v>
          </cell>
          <cell r="I2757" t="str">
            <v>S</v>
          </cell>
          <cell r="J2757" t="str">
            <v>S</v>
          </cell>
          <cell r="K2757" t="str">
            <v>BTP_MM_S</v>
          </cell>
          <cell r="L2757" t="str">
            <v>Menuiserie Métallique</v>
          </cell>
          <cell r="M2757">
            <v>6</v>
          </cell>
          <cell r="N2757" t="str">
            <v>D</v>
          </cell>
          <cell r="O2757" t="str">
            <v>Diplômante</v>
          </cell>
          <cell r="P2757" t="str">
            <v>1A</v>
          </cell>
          <cell r="Q2757">
            <v>56</v>
          </cell>
          <cell r="R2757">
            <v>62</v>
          </cell>
          <cell r="S2757" t="str">
            <v>CDJ</v>
          </cell>
          <cell r="T2757">
            <v>72</v>
          </cell>
        </row>
        <row r="2758">
          <cell r="A2758" t="str">
            <v>NEG0TH_OSCC_S1ACDJ</v>
          </cell>
          <cell r="B2758" t="str">
            <v>Jour</v>
          </cell>
          <cell r="C2758" t="str">
            <v>OFPPT</v>
          </cell>
          <cell r="D2758" t="str">
            <v>Chaouia Tadla</v>
          </cell>
          <cell r="E2758" t="str">
            <v>NEG0</v>
          </cell>
          <cell r="F2758" t="str">
            <v xml:space="preserve">CENTRE DE QUALIFICATION PROFESSIONNELLE 1 OUED ZEM </v>
          </cell>
          <cell r="G2758" t="str">
            <v>Industriel</v>
          </cell>
          <cell r="H2758" t="str">
            <v>Textile Habillement</v>
          </cell>
          <cell r="I2758" t="str">
            <v>S</v>
          </cell>
          <cell r="J2758" t="str">
            <v>S</v>
          </cell>
          <cell r="K2758" t="str">
            <v>TH_OSCC_S</v>
          </cell>
          <cell r="L2758" t="str">
            <v>Ouvrier Spécialisé en Coupe et Couture</v>
          </cell>
          <cell r="M2758">
            <v>9</v>
          </cell>
          <cell r="N2758" t="str">
            <v>D</v>
          </cell>
          <cell r="O2758" t="str">
            <v>Diplômante</v>
          </cell>
          <cell r="P2758" t="str">
            <v>1A</v>
          </cell>
          <cell r="Q2758">
            <v>56</v>
          </cell>
          <cell r="R2758">
            <v>33</v>
          </cell>
          <cell r="S2758" t="str">
            <v>CDJ</v>
          </cell>
          <cell r="T2758">
            <v>37</v>
          </cell>
        </row>
        <row r="2759">
          <cell r="A2759" t="str">
            <v>NEH0BTP_EB_S1ACDJ</v>
          </cell>
          <cell r="B2759" t="str">
            <v>Jour</v>
          </cell>
          <cell r="C2759" t="str">
            <v>OFPPT</v>
          </cell>
          <cell r="D2759" t="str">
            <v>Chaouia Tadla</v>
          </cell>
          <cell r="E2759" t="str">
            <v>NEH0</v>
          </cell>
          <cell r="F2759" t="str">
            <v>INSTITUT SPECIALISE DE TECHNOLOGIE APPLIQUEE BOUJAAD</v>
          </cell>
          <cell r="G2759" t="str">
            <v>BTP</v>
          </cell>
          <cell r="H2759" t="str">
            <v>Batiment et Travaux Publics</v>
          </cell>
          <cell r="I2759" t="str">
            <v>S</v>
          </cell>
          <cell r="J2759" t="str">
            <v>S</v>
          </cell>
          <cell r="K2759" t="str">
            <v>BTP_EB_S</v>
          </cell>
          <cell r="L2759" t="str">
            <v>Electricité de Bâtiment</v>
          </cell>
          <cell r="M2759">
            <v>9</v>
          </cell>
          <cell r="N2759" t="str">
            <v>D</v>
          </cell>
          <cell r="O2759" t="str">
            <v>Diplômante</v>
          </cell>
          <cell r="P2759" t="str">
            <v>1A</v>
          </cell>
          <cell r="Q2759">
            <v>56</v>
          </cell>
          <cell r="R2759">
            <v>67</v>
          </cell>
          <cell r="S2759" t="str">
            <v>CDJ</v>
          </cell>
          <cell r="T2759">
            <v>77</v>
          </cell>
        </row>
        <row r="2760">
          <cell r="A2760" t="str">
            <v>NEH0BTP_MA_S1ACDJ</v>
          </cell>
          <cell r="B2760" t="str">
            <v>Jour</v>
          </cell>
          <cell r="C2760" t="str">
            <v>OFPPT</v>
          </cell>
          <cell r="D2760" t="str">
            <v>Chaouia Tadla</v>
          </cell>
          <cell r="E2760" t="str">
            <v>NEH0</v>
          </cell>
          <cell r="F2760" t="str">
            <v>INSTITUT SPECIALISE DE TECHNOLOGIE APPLIQUEE BOUJAAD</v>
          </cell>
          <cell r="G2760" t="str">
            <v>BTP</v>
          </cell>
          <cell r="H2760" t="str">
            <v>Batiment et Travaux Publics</v>
          </cell>
          <cell r="I2760" t="str">
            <v>S</v>
          </cell>
          <cell r="J2760" t="str">
            <v>S</v>
          </cell>
          <cell r="K2760" t="str">
            <v>BTP_MA_S</v>
          </cell>
          <cell r="L2760" t="str">
            <v>Menuiserie Aluminium</v>
          </cell>
          <cell r="M2760">
            <v>6</v>
          </cell>
          <cell r="N2760" t="str">
            <v>D</v>
          </cell>
          <cell r="O2760" t="str">
            <v>Diplômante</v>
          </cell>
          <cell r="P2760" t="str">
            <v>1A</v>
          </cell>
          <cell r="Q2760">
            <v>56</v>
          </cell>
          <cell r="R2760">
            <v>62</v>
          </cell>
          <cell r="S2760" t="str">
            <v>CDJ</v>
          </cell>
          <cell r="T2760">
            <v>74</v>
          </cell>
        </row>
        <row r="2761">
          <cell r="A2761" t="str">
            <v>NEH0BTP_MM_S1ACDJ</v>
          </cell>
          <cell r="B2761" t="str">
            <v>Jour</v>
          </cell>
          <cell r="C2761" t="str">
            <v>OFPPT</v>
          </cell>
          <cell r="D2761" t="str">
            <v>Chaouia Tadla</v>
          </cell>
          <cell r="E2761" t="str">
            <v>NEH0</v>
          </cell>
          <cell r="F2761" t="str">
            <v>INSTITUT SPECIALISE DE TECHNOLOGIE APPLIQUEE BOUJAAD</v>
          </cell>
          <cell r="G2761" t="str">
            <v>BTP</v>
          </cell>
          <cell r="H2761" t="str">
            <v>Batiment et Travaux Publics</v>
          </cell>
          <cell r="I2761" t="str">
            <v>S</v>
          </cell>
          <cell r="J2761" t="str">
            <v>S</v>
          </cell>
          <cell r="K2761" t="str">
            <v>BTP_MM_S</v>
          </cell>
          <cell r="L2761" t="str">
            <v>Menuiserie Métallique</v>
          </cell>
          <cell r="M2761">
            <v>6</v>
          </cell>
          <cell r="N2761" t="str">
            <v>D</v>
          </cell>
          <cell r="O2761" t="str">
            <v>Diplômante</v>
          </cell>
          <cell r="P2761" t="str">
            <v>1A</v>
          </cell>
          <cell r="Q2761">
            <v>56</v>
          </cell>
          <cell r="R2761">
            <v>54</v>
          </cell>
          <cell r="S2761" t="str">
            <v>CDJ</v>
          </cell>
          <cell r="T2761">
            <v>63</v>
          </cell>
        </row>
        <row r="2762">
          <cell r="A2762" t="str">
            <v>NEH0BTP_PV_S1ACDJ</v>
          </cell>
          <cell r="B2762" t="str">
            <v>Jour</v>
          </cell>
          <cell r="C2762" t="str">
            <v>OFPPT</v>
          </cell>
          <cell r="D2762" t="str">
            <v>Chaouia Tadla</v>
          </cell>
          <cell r="E2762" t="str">
            <v>NEH0</v>
          </cell>
          <cell r="F2762" t="str">
            <v>INSTITUT SPECIALISE DE TECHNOLOGIE APPLIQUEE BOUJAAD</v>
          </cell>
          <cell r="G2762" t="str">
            <v>BTP</v>
          </cell>
          <cell r="H2762" t="str">
            <v>Batiment et Travaux Publics</v>
          </cell>
          <cell r="I2762" t="str">
            <v>S</v>
          </cell>
          <cell r="J2762" t="str">
            <v>S</v>
          </cell>
          <cell r="K2762" t="str">
            <v>BTP_PV_S</v>
          </cell>
          <cell r="L2762" t="str">
            <v>Peintre Vitrier</v>
          </cell>
          <cell r="M2762">
            <v>9</v>
          </cell>
          <cell r="N2762" t="str">
            <v>D</v>
          </cell>
          <cell r="O2762" t="str">
            <v>Diplômante</v>
          </cell>
          <cell r="P2762" t="str">
            <v>1A</v>
          </cell>
          <cell r="Q2762">
            <v>56</v>
          </cell>
          <cell r="R2762">
            <v>23</v>
          </cell>
          <cell r="S2762" t="str">
            <v>CDJ</v>
          </cell>
          <cell r="T2762">
            <v>26</v>
          </cell>
        </row>
        <row r="2763">
          <cell r="A2763" t="str">
            <v>NLO0BTP_EB_S1ACDJ</v>
          </cell>
          <cell r="B2763" t="str">
            <v>Jour</v>
          </cell>
          <cell r="C2763" t="str">
            <v>OFPPT</v>
          </cell>
          <cell r="D2763" t="str">
            <v>Chaouia Tadla</v>
          </cell>
          <cell r="E2763" t="str">
            <v>NLO0</v>
          </cell>
          <cell r="F2763" t="str">
            <v>CENTRE DE QUALIFICATION PROFESSIONNELLE OULAD MRAH</v>
          </cell>
          <cell r="G2763" t="str">
            <v>BTP</v>
          </cell>
          <cell r="H2763" t="str">
            <v>Batiment et Travaux Publics</v>
          </cell>
          <cell r="I2763" t="str">
            <v>S</v>
          </cell>
          <cell r="J2763" t="str">
            <v>S</v>
          </cell>
          <cell r="K2763" t="str">
            <v>BTP_EB_S</v>
          </cell>
          <cell r="L2763" t="str">
            <v>Electricité de Bâtiment</v>
          </cell>
          <cell r="M2763">
            <v>9</v>
          </cell>
          <cell r="N2763" t="str">
            <v>D</v>
          </cell>
          <cell r="O2763" t="str">
            <v>Diplômante</v>
          </cell>
          <cell r="P2763" t="str">
            <v>1A</v>
          </cell>
          <cell r="Q2763">
            <v>112</v>
          </cell>
          <cell r="R2763">
            <v>15</v>
          </cell>
          <cell r="S2763" t="str">
            <v>CDJ</v>
          </cell>
          <cell r="T2763">
            <v>16</v>
          </cell>
        </row>
        <row r="2764">
          <cell r="A2764" t="str">
            <v>NLO0BTP_MM_S1ACDJ</v>
          </cell>
          <cell r="B2764" t="str">
            <v>Jour</v>
          </cell>
          <cell r="C2764" t="str">
            <v>OFPPT</v>
          </cell>
          <cell r="D2764" t="str">
            <v>Chaouia Tadla</v>
          </cell>
          <cell r="E2764" t="str">
            <v>NLO0</v>
          </cell>
          <cell r="F2764" t="str">
            <v>CENTRE DE QUALIFICATION PROFESSIONNELLE OULAD MRAH</v>
          </cell>
          <cell r="G2764" t="str">
            <v>BTP</v>
          </cell>
          <cell r="H2764" t="str">
            <v>Batiment et Travaux Publics</v>
          </cell>
          <cell r="I2764" t="str">
            <v>S</v>
          </cell>
          <cell r="J2764" t="str">
            <v>S</v>
          </cell>
          <cell r="K2764" t="str">
            <v>BTP_MM_S</v>
          </cell>
          <cell r="L2764" t="str">
            <v>Menuiserie Métallique</v>
          </cell>
          <cell r="M2764">
            <v>6</v>
          </cell>
          <cell r="N2764" t="str">
            <v>D</v>
          </cell>
          <cell r="O2764" t="str">
            <v>Diplômante</v>
          </cell>
          <cell r="P2764" t="str">
            <v>1A</v>
          </cell>
          <cell r="Q2764">
            <v>56</v>
          </cell>
          <cell r="R2764">
            <v>0</v>
          </cell>
          <cell r="S2764" t="str">
            <v>CDJ</v>
          </cell>
          <cell r="T2764">
            <v>0</v>
          </cell>
        </row>
        <row r="2765">
          <cell r="A2765" t="str">
            <v>NNN0BTP_MP_S1ACDJ</v>
          </cell>
          <cell r="B2765" t="str">
            <v>Jour</v>
          </cell>
          <cell r="C2765" t="str">
            <v>OFPPT</v>
          </cell>
          <cell r="D2765" t="str">
            <v>Chaouia Tadla</v>
          </cell>
          <cell r="E2765" t="str">
            <v>NNN0</v>
          </cell>
          <cell r="F2765" t="str">
            <v>ECOLE DES MÉTIERS DU BÂTIMENT ET TRAVAUX PUBLICS SETTAT</v>
          </cell>
          <cell r="G2765" t="str">
            <v>BTP</v>
          </cell>
          <cell r="H2765" t="str">
            <v>Batiment et Travaux Publics</v>
          </cell>
          <cell r="I2765" t="str">
            <v>S</v>
          </cell>
          <cell r="J2765" t="str">
            <v>S</v>
          </cell>
          <cell r="K2765" t="str">
            <v>BTP_MP_S</v>
          </cell>
          <cell r="L2765" t="str">
            <v>Maçonnerie Polyvalente</v>
          </cell>
          <cell r="M2765">
            <v>9</v>
          </cell>
          <cell r="N2765" t="str">
            <v>D</v>
          </cell>
          <cell r="O2765" t="str">
            <v>Diplômante</v>
          </cell>
          <cell r="P2765" t="str">
            <v>1A</v>
          </cell>
          <cell r="Q2765">
            <v>112</v>
          </cell>
          <cell r="R2765">
            <v>0</v>
          </cell>
          <cell r="S2765" t="str">
            <v>CDJ</v>
          </cell>
          <cell r="T2765">
            <v>0</v>
          </cell>
        </row>
        <row r="2766">
          <cell r="A2766" t="str">
            <v>N040AGC_TCE_T1ACDJ</v>
          </cell>
          <cell r="B2766" t="str">
            <v>Jour</v>
          </cell>
          <cell r="C2766" t="str">
            <v>OFPPT</v>
          </cell>
          <cell r="D2766" t="str">
            <v>Chaouia Tadla</v>
          </cell>
          <cell r="E2766" t="str">
            <v>N040</v>
          </cell>
          <cell r="F2766" t="str">
            <v>INSTITUT SPECIALISE DE TECHNOLOGIE APPLIQUEE HAD SOUALEM</v>
          </cell>
          <cell r="G2766" t="str">
            <v>Tertiaire</v>
          </cell>
          <cell r="H2766" t="str">
            <v>Administration Gestion et Commerce</v>
          </cell>
          <cell r="I2766" t="str">
            <v>T</v>
          </cell>
          <cell r="J2766" t="str">
            <v>T</v>
          </cell>
          <cell r="K2766" t="str">
            <v>AGC_TCE_T</v>
          </cell>
          <cell r="L2766" t="str">
            <v>Technicien Comptable d'Entreprises</v>
          </cell>
          <cell r="M2766">
            <v>24</v>
          </cell>
          <cell r="N2766" t="str">
            <v>D</v>
          </cell>
          <cell r="O2766" t="str">
            <v>Diplômante</v>
          </cell>
          <cell r="P2766" t="str">
            <v>1A</v>
          </cell>
          <cell r="Q2766">
            <v>30</v>
          </cell>
          <cell r="R2766">
            <v>31</v>
          </cell>
          <cell r="S2766" t="str">
            <v>CDJ</v>
          </cell>
          <cell r="T2766">
            <v>37</v>
          </cell>
        </row>
        <row r="2767">
          <cell r="A2767" t="str">
            <v>N040AGC_TCE_T2ACDJ</v>
          </cell>
          <cell r="B2767" t="str">
            <v>Jour</v>
          </cell>
          <cell r="C2767" t="str">
            <v>OFPPT</v>
          </cell>
          <cell r="D2767" t="str">
            <v>Chaouia Tadla</v>
          </cell>
          <cell r="E2767" t="str">
            <v>N040</v>
          </cell>
          <cell r="F2767" t="str">
            <v>INSTITUT SPECIALISE DE TECHNOLOGIE APPLIQUEE HAD SOUALEM</v>
          </cell>
          <cell r="G2767" t="str">
            <v>Tertiaire</v>
          </cell>
          <cell r="H2767" t="str">
            <v>Administration Gestion et Commerce</v>
          </cell>
          <cell r="I2767" t="str">
            <v>T</v>
          </cell>
          <cell r="J2767" t="str">
            <v>T</v>
          </cell>
          <cell r="K2767" t="str">
            <v>AGC_TCE_T</v>
          </cell>
          <cell r="L2767" t="str">
            <v>Technicien Comptable d'Entreprises</v>
          </cell>
          <cell r="M2767">
            <v>24</v>
          </cell>
          <cell r="N2767" t="str">
            <v>D</v>
          </cell>
          <cell r="O2767" t="str">
            <v>Diplômante</v>
          </cell>
          <cell r="P2767" t="str">
            <v>2A</v>
          </cell>
          <cell r="Q2767">
            <v>23</v>
          </cell>
          <cell r="R2767">
            <v>23</v>
          </cell>
          <cell r="S2767" t="str">
            <v>CDJ</v>
          </cell>
          <cell r="T2767">
            <v>23</v>
          </cell>
        </row>
        <row r="2768">
          <cell r="A2768" t="str">
            <v>N040GE_EMI_T1ACDJ</v>
          </cell>
          <cell r="B2768" t="str">
            <v>Jour</v>
          </cell>
          <cell r="C2768" t="str">
            <v>OFPPT</v>
          </cell>
          <cell r="D2768" t="str">
            <v>Chaouia Tadla</v>
          </cell>
          <cell r="E2768" t="str">
            <v>N040</v>
          </cell>
          <cell r="F2768" t="str">
            <v>INSTITUT SPECIALISE DE TECHNOLOGIE APPLIQUEE HAD SOUALEM</v>
          </cell>
          <cell r="G2768" t="str">
            <v>Industriel</v>
          </cell>
          <cell r="H2768" t="str">
            <v>Génie Electrique</v>
          </cell>
          <cell r="I2768" t="str">
            <v>T</v>
          </cell>
          <cell r="J2768" t="str">
            <v>T</v>
          </cell>
          <cell r="K2768" t="str">
            <v>GE_EMI_T</v>
          </cell>
          <cell r="L2768" t="str">
            <v>Technicien en Electricité de Maintenance Industrielle</v>
          </cell>
          <cell r="M2768">
            <v>24</v>
          </cell>
          <cell r="N2768" t="str">
            <v>D</v>
          </cell>
          <cell r="O2768" t="str">
            <v>Diplômante</v>
          </cell>
          <cell r="P2768" t="str">
            <v>1A</v>
          </cell>
          <cell r="Q2768">
            <v>30</v>
          </cell>
          <cell r="R2768">
            <v>30</v>
          </cell>
          <cell r="S2768" t="str">
            <v>CDJ</v>
          </cell>
          <cell r="T2768">
            <v>32</v>
          </cell>
        </row>
        <row r="2769">
          <cell r="A2769" t="str">
            <v>N040GE_EMI_T2ACDJ</v>
          </cell>
          <cell r="B2769" t="str">
            <v>Jour</v>
          </cell>
          <cell r="C2769" t="str">
            <v>OFPPT</v>
          </cell>
          <cell r="D2769" t="str">
            <v>Chaouia Tadla</v>
          </cell>
          <cell r="E2769" t="str">
            <v>N040</v>
          </cell>
          <cell r="F2769" t="str">
            <v>INSTITUT SPECIALISE DE TECHNOLOGIE APPLIQUEE HAD SOUALEM</v>
          </cell>
          <cell r="G2769" t="str">
            <v>Industriel</v>
          </cell>
          <cell r="H2769" t="str">
            <v>Génie Electrique</v>
          </cell>
          <cell r="I2769" t="str">
            <v>T</v>
          </cell>
          <cell r="J2769" t="str">
            <v>T</v>
          </cell>
          <cell r="K2769" t="str">
            <v>GE_EMI_T</v>
          </cell>
          <cell r="L2769" t="str">
            <v>Technicien en Electricité de Maintenance Industrielle</v>
          </cell>
          <cell r="M2769">
            <v>24</v>
          </cell>
          <cell r="N2769" t="str">
            <v>D</v>
          </cell>
          <cell r="O2769" t="str">
            <v>Diplômante</v>
          </cell>
          <cell r="P2769" t="str">
            <v>2A</v>
          </cell>
          <cell r="Q2769">
            <v>24</v>
          </cell>
          <cell r="R2769">
            <v>25</v>
          </cell>
          <cell r="S2769" t="str">
            <v>CDJ</v>
          </cell>
          <cell r="T2769">
            <v>25</v>
          </cell>
        </row>
        <row r="2770">
          <cell r="A2770" t="str">
            <v>N080AGC_TCE_T1ACDJ</v>
          </cell>
          <cell r="B2770" t="str">
            <v>Jour</v>
          </cell>
          <cell r="C2770" t="str">
            <v>OFPPT</v>
          </cell>
          <cell r="D2770" t="str">
            <v>Chaouia Tadla</v>
          </cell>
          <cell r="E2770" t="str">
            <v>N080</v>
          </cell>
          <cell r="F2770" t="str">
            <v>INSTITUT DE TECHNOLOGIE APPLIQUEE HATTANE</v>
          </cell>
          <cell r="G2770" t="str">
            <v>Tertiaire</v>
          </cell>
          <cell r="H2770" t="str">
            <v>Administration Gestion et Commerce</v>
          </cell>
          <cell r="I2770" t="str">
            <v>T</v>
          </cell>
          <cell r="J2770" t="str">
            <v>T</v>
          </cell>
          <cell r="K2770" t="str">
            <v>AGC_TCE_T</v>
          </cell>
          <cell r="L2770" t="str">
            <v>Technicien Comptable d'Entreprises</v>
          </cell>
          <cell r="M2770">
            <v>24</v>
          </cell>
          <cell r="N2770" t="str">
            <v>D</v>
          </cell>
          <cell r="O2770" t="str">
            <v>Diplômante</v>
          </cell>
          <cell r="P2770" t="str">
            <v>1A</v>
          </cell>
          <cell r="Q2770">
            <v>30</v>
          </cell>
          <cell r="R2770">
            <v>31</v>
          </cell>
          <cell r="S2770" t="str">
            <v>CDJ</v>
          </cell>
          <cell r="T2770">
            <v>35</v>
          </cell>
        </row>
        <row r="2771">
          <cell r="A2771" t="str">
            <v>N080AGC_TCE_T2ACDJ</v>
          </cell>
          <cell r="B2771" t="str">
            <v>Jour</v>
          </cell>
          <cell r="C2771" t="str">
            <v>OFPPT</v>
          </cell>
          <cell r="D2771" t="str">
            <v>Chaouia Tadla</v>
          </cell>
          <cell r="E2771" t="str">
            <v>N080</v>
          </cell>
          <cell r="F2771" t="str">
            <v>INSTITUT DE TECHNOLOGIE APPLIQUEE HATTANE</v>
          </cell>
          <cell r="G2771" t="str">
            <v>Tertiaire</v>
          </cell>
          <cell r="H2771" t="str">
            <v>Administration Gestion et Commerce</v>
          </cell>
          <cell r="I2771" t="str">
            <v>T</v>
          </cell>
          <cell r="J2771" t="str">
            <v>T</v>
          </cell>
          <cell r="K2771" t="str">
            <v>AGC_TCE_T</v>
          </cell>
          <cell r="L2771" t="str">
            <v>Technicien Comptable d'Entreprises</v>
          </cell>
          <cell r="M2771">
            <v>24</v>
          </cell>
          <cell r="N2771" t="str">
            <v>D</v>
          </cell>
          <cell r="O2771" t="str">
            <v>Diplômante</v>
          </cell>
          <cell r="P2771" t="str">
            <v>2A</v>
          </cell>
          <cell r="Q2771">
            <v>23</v>
          </cell>
          <cell r="R2771">
            <v>15</v>
          </cell>
          <cell r="S2771" t="str">
            <v>CDJ</v>
          </cell>
          <cell r="T2771">
            <v>15</v>
          </cell>
        </row>
        <row r="2772">
          <cell r="A2772" t="str">
            <v>N080CM_TCM_T1ACDJ</v>
          </cell>
          <cell r="B2772" t="str">
            <v>Jour</v>
          </cell>
          <cell r="C2772" t="str">
            <v>OFPPT</v>
          </cell>
          <cell r="D2772" t="str">
            <v>Chaouia Tadla</v>
          </cell>
          <cell r="E2772" t="str">
            <v>N080</v>
          </cell>
          <cell r="F2772" t="str">
            <v>INSTITUT DE TECHNOLOGIE APPLIQUEE HATTANE</v>
          </cell>
          <cell r="G2772" t="str">
            <v>Industriel</v>
          </cell>
          <cell r="H2772" t="str">
            <v>Construction Métallique</v>
          </cell>
          <cell r="I2772" t="str">
            <v>T</v>
          </cell>
          <cell r="J2772" t="str">
            <v>T</v>
          </cell>
          <cell r="K2772" t="str">
            <v>CM_TCM_T</v>
          </cell>
          <cell r="L2772" t="str">
            <v>Technicien en Construction Métallique</v>
          </cell>
          <cell r="M2772">
            <v>24</v>
          </cell>
          <cell r="N2772" t="str">
            <v>D</v>
          </cell>
          <cell r="O2772" t="str">
            <v>Diplômante</v>
          </cell>
          <cell r="P2772" t="str">
            <v>1A</v>
          </cell>
          <cell r="Q2772">
            <v>30</v>
          </cell>
          <cell r="R2772">
            <v>27</v>
          </cell>
          <cell r="S2772" t="str">
            <v>CDJ</v>
          </cell>
          <cell r="T2772">
            <v>29</v>
          </cell>
        </row>
        <row r="2773">
          <cell r="A2773" t="str">
            <v>N080CM_TCM_T2ACDJ</v>
          </cell>
          <cell r="B2773" t="str">
            <v>Jour</v>
          </cell>
          <cell r="C2773" t="str">
            <v>OFPPT</v>
          </cell>
          <cell r="D2773" t="str">
            <v>Chaouia Tadla</v>
          </cell>
          <cell r="E2773" t="str">
            <v>N080</v>
          </cell>
          <cell r="F2773" t="str">
            <v>INSTITUT DE TECHNOLOGIE APPLIQUEE HATTANE</v>
          </cell>
          <cell r="G2773" t="str">
            <v>Industriel</v>
          </cell>
          <cell r="H2773" t="str">
            <v>Construction Métallique</v>
          </cell>
          <cell r="I2773" t="str">
            <v>T</v>
          </cell>
          <cell r="J2773" t="str">
            <v>T</v>
          </cell>
          <cell r="K2773" t="str">
            <v>CM_TCM_T</v>
          </cell>
          <cell r="L2773" t="str">
            <v>Technicien en Construction Métallique</v>
          </cell>
          <cell r="M2773">
            <v>24</v>
          </cell>
          <cell r="N2773" t="str">
            <v>D</v>
          </cell>
          <cell r="O2773" t="str">
            <v>Diplômante</v>
          </cell>
          <cell r="P2773" t="str">
            <v>2A</v>
          </cell>
          <cell r="Q2773">
            <v>22</v>
          </cell>
          <cell r="R2773">
            <v>26</v>
          </cell>
          <cell r="S2773" t="str">
            <v>CDJ</v>
          </cell>
          <cell r="T2773">
            <v>26</v>
          </cell>
        </row>
        <row r="2774">
          <cell r="A2774" t="str">
            <v>N080GE_EMI_T1ACDJ</v>
          </cell>
          <cell r="B2774" t="str">
            <v>Jour</v>
          </cell>
          <cell r="C2774" t="str">
            <v>OFPPT</v>
          </cell>
          <cell r="D2774" t="str">
            <v>Chaouia Tadla</v>
          </cell>
          <cell r="E2774" t="str">
            <v>N080</v>
          </cell>
          <cell r="F2774" t="str">
            <v>INSTITUT DE TECHNOLOGIE APPLIQUEE HATTANE</v>
          </cell>
          <cell r="G2774" t="str">
            <v>Industriel</v>
          </cell>
          <cell r="H2774" t="str">
            <v>Génie Electrique</v>
          </cell>
          <cell r="I2774" t="str">
            <v>T</v>
          </cell>
          <cell r="J2774" t="str">
            <v>T</v>
          </cell>
          <cell r="K2774" t="str">
            <v>GE_EMI_T</v>
          </cell>
          <cell r="L2774" t="str">
            <v>Technicien en Electricité de Maintenance Industrielle</v>
          </cell>
          <cell r="M2774">
            <v>24</v>
          </cell>
          <cell r="N2774" t="str">
            <v>D</v>
          </cell>
          <cell r="O2774" t="str">
            <v>Diplômante</v>
          </cell>
          <cell r="P2774" t="str">
            <v>1A</v>
          </cell>
          <cell r="Q2774">
            <v>30</v>
          </cell>
          <cell r="R2774">
            <v>32</v>
          </cell>
          <cell r="S2774" t="str">
            <v>CDJ</v>
          </cell>
          <cell r="T2774">
            <v>36</v>
          </cell>
        </row>
        <row r="2775">
          <cell r="A2775" t="str">
            <v>N080GE_EMI_T2ACDJ</v>
          </cell>
          <cell r="B2775" t="str">
            <v>Jour</v>
          </cell>
          <cell r="C2775" t="str">
            <v>OFPPT</v>
          </cell>
          <cell r="D2775" t="str">
            <v>Chaouia Tadla</v>
          </cell>
          <cell r="E2775" t="str">
            <v>N080</v>
          </cell>
          <cell r="F2775" t="str">
            <v>INSTITUT DE TECHNOLOGIE APPLIQUEE HATTANE</v>
          </cell>
          <cell r="G2775" t="str">
            <v>Industriel</v>
          </cell>
          <cell r="H2775" t="str">
            <v>Génie Electrique</v>
          </cell>
          <cell r="I2775" t="str">
            <v>T</v>
          </cell>
          <cell r="J2775" t="str">
            <v>T</v>
          </cell>
          <cell r="K2775" t="str">
            <v>GE_EMI_T</v>
          </cell>
          <cell r="L2775" t="str">
            <v>Technicien en Electricité de Maintenance Industrielle</v>
          </cell>
          <cell r="M2775">
            <v>24</v>
          </cell>
          <cell r="N2775" t="str">
            <v>D</v>
          </cell>
          <cell r="O2775" t="str">
            <v>Diplômante</v>
          </cell>
          <cell r="P2775" t="str">
            <v>2A</v>
          </cell>
          <cell r="Q2775">
            <v>23</v>
          </cell>
          <cell r="R2775">
            <v>25</v>
          </cell>
          <cell r="S2775" t="str">
            <v>CDJ</v>
          </cell>
          <cell r="T2775">
            <v>25</v>
          </cell>
        </row>
        <row r="2776">
          <cell r="A2776" t="str">
            <v>N080REM_TREMOA_T1ACDJ</v>
          </cell>
          <cell r="B2776" t="str">
            <v>Jour</v>
          </cell>
          <cell r="C2776" t="str">
            <v>OFPPT</v>
          </cell>
          <cell r="D2776" t="str">
            <v>Chaouia Tadla</v>
          </cell>
          <cell r="E2776" t="str">
            <v>N080</v>
          </cell>
          <cell r="F2776" t="str">
            <v>INSTITUT DE TECHNOLOGIE APPLIQUEE HATTANE</v>
          </cell>
          <cell r="G2776" t="str">
            <v>Industriel</v>
          </cell>
          <cell r="H2776" t="str">
            <v>Réparation des Engins à Moteurs</v>
          </cell>
          <cell r="I2776" t="str">
            <v>T</v>
          </cell>
          <cell r="J2776" t="str">
            <v>T</v>
          </cell>
          <cell r="K2776" t="str">
            <v>REM_TREMOA_T</v>
          </cell>
          <cell r="L2776" t="str">
            <v>Technicien en Réparation des Engins à Moteur (Option: Automobile)</v>
          </cell>
          <cell r="M2776">
            <v>24</v>
          </cell>
          <cell r="N2776" t="str">
            <v>D</v>
          </cell>
          <cell r="O2776" t="str">
            <v>Diplômante</v>
          </cell>
          <cell r="P2776" t="str">
            <v>1A</v>
          </cell>
          <cell r="Q2776">
            <v>30</v>
          </cell>
          <cell r="R2776">
            <v>30</v>
          </cell>
          <cell r="S2776" t="str">
            <v>CDJ</v>
          </cell>
          <cell r="T2776">
            <v>32</v>
          </cell>
        </row>
        <row r="2777">
          <cell r="A2777" t="str">
            <v>N080REM_TREMOA_T2ACDJ</v>
          </cell>
          <cell r="B2777" t="str">
            <v>Jour</v>
          </cell>
          <cell r="C2777" t="str">
            <v>OFPPT</v>
          </cell>
          <cell r="D2777" t="str">
            <v>Chaouia Tadla</v>
          </cell>
          <cell r="E2777" t="str">
            <v>N080</v>
          </cell>
          <cell r="F2777" t="str">
            <v>INSTITUT DE TECHNOLOGIE APPLIQUEE HATTANE</v>
          </cell>
          <cell r="G2777" t="str">
            <v>Industriel</v>
          </cell>
          <cell r="H2777" t="str">
            <v>Réparation des Engins à Moteurs</v>
          </cell>
          <cell r="I2777" t="str">
            <v>T</v>
          </cell>
          <cell r="J2777" t="str">
            <v>T</v>
          </cell>
          <cell r="K2777" t="str">
            <v>REM_TREMOA_T</v>
          </cell>
          <cell r="L2777" t="str">
            <v>Technicien en Réparation des Engins à Moteur (Option: Automobile)</v>
          </cell>
          <cell r="M2777">
            <v>24</v>
          </cell>
          <cell r="N2777" t="str">
            <v>D</v>
          </cell>
          <cell r="O2777" t="str">
            <v>Diplômante</v>
          </cell>
          <cell r="P2777" t="str">
            <v>2A</v>
          </cell>
          <cell r="Q2777">
            <v>23</v>
          </cell>
          <cell r="R2777">
            <v>20</v>
          </cell>
          <cell r="S2777" t="str">
            <v>CDJ</v>
          </cell>
          <cell r="T2777">
            <v>20</v>
          </cell>
        </row>
        <row r="2778">
          <cell r="A2778" t="str">
            <v>N220BTP_TDB_T2ACDJ</v>
          </cell>
          <cell r="B2778" t="str">
            <v>Jour</v>
          </cell>
          <cell r="C2778" t="str">
            <v>OFPPT</v>
          </cell>
          <cell r="D2778" t="str">
            <v>Chaouia Tadla</v>
          </cell>
          <cell r="E2778" t="str">
            <v>N220</v>
          </cell>
          <cell r="F2778" t="str">
            <v>INSTITUT SPECIALISE DE TECHNOLOGIE APPLIQUEE BERRCHID</v>
          </cell>
          <cell r="G2778" t="str">
            <v>BTP</v>
          </cell>
          <cell r="H2778" t="str">
            <v>Batiment et Travaux Publics</v>
          </cell>
          <cell r="I2778" t="str">
            <v>T</v>
          </cell>
          <cell r="J2778" t="str">
            <v>T</v>
          </cell>
          <cell r="K2778" t="str">
            <v>BTP_TDB_T</v>
          </cell>
          <cell r="L2778" t="str">
            <v>Technicien Dessinateur de Bâtiment</v>
          </cell>
          <cell r="M2778">
            <v>24</v>
          </cell>
          <cell r="N2778" t="str">
            <v>D</v>
          </cell>
          <cell r="O2778" t="str">
            <v>Diplômante</v>
          </cell>
          <cell r="P2778" t="str">
            <v>2A</v>
          </cell>
          <cell r="Q2778">
            <v>42</v>
          </cell>
          <cell r="R2778">
            <v>45</v>
          </cell>
          <cell r="S2778" t="str">
            <v>CDJ</v>
          </cell>
          <cell r="T2778">
            <v>45</v>
          </cell>
        </row>
        <row r="2779">
          <cell r="A2779" t="str">
            <v>N220CM_TCM_T1ACDJ</v>
          </cell>
          <cell r="B2779" t="str">
            <v>Jour</v>
          </cell>
          <cell r="C2779" t="str">
            <v>OFPPT</v>
          </cell>
          <cell r="D2779" t="str">
            <v>Chaouia Tadla</v>
          </cell>
          <cell r="E2779" t="str">
            <v>N220</v>
          </cell>
          <cell r="F2779" t="str">
            <v>INSTITUT SPECIALISE DE TECHNOLOGIE APPLIQUEE BERRCHID</v>
          </cell>
          <cell r="G2779" t="str">
            <v>Industriel</v>
          </cell>
          <cell r="H2779" t="str">
            <v>Construction Métallique</v>
          </cell>
          <cell r="I2779" t="str">
            <v>T</v>
          </cell>
          <cell r="J2779" t="str">
            <v>T</v>
          </cell>
          <cell r="K2779" t="str">
            <v>CM_TCM_T</v>
          </cell>
          <cell r="L2779" t="str">
            <v>Technicien en Construction Métallique</v>
          </cell>
          <cell r="M2779">
            <v>24</v>
          </cell>
          <cell r="N2779" t="str">
            <v>D</v>
          </cell>
          <cell r="O2779" t="str">
            <v>Diplômante</v>
          </cell>
          <cell r="P2779" t="str">
            <v>1A</v>
          </cell>
          <cell r="Q2779">
            <v>60</v>
          </cell>
          <cell r="R2779">
            <v>53</v>
          </cell>
          <cell r="S2779" t="str">
            <v>CDJ</v>
          </cell>
          <cell r="T2779">
            <v>58</v>
          </cell>
        </row>
        <row r="2780">
          <cell r="A2780" t="str">
            <v>N220CM_TCM_T2ACDJ</v>
          </cell>
          <cell r="B2780" t="str">
            <v>Jour</v>
          </cell>
          <cell r="C2780" t="str">
            <v>OFPPT</v>
          </cell>
          <cell r="D2780" t="str">
            <v>Chaouia Tadla</v>
          </cell>
          <cell r="E2780" t="str">
            <v>N220</v>
          </cell>
          <cell r="F2780" t="str">
            <v>INSTITUT SPECIALISE DE TECHNOLOGIE APPLIQUEE BERRCHID</v>
          </cell>
          <cell r="G2780" t="str">
            <v>Industriel</v>
          </cell>
          <cell r="H2780" t="str">
            <v>Construction Métallique</v>
          </cell>
          <cell r="I2780" t="str">
            <v>T</v>
          </cell>
          <cell r="J2780" t="str">
            <v>T</v>
          </cell>
          <cell r="K2780" t="str">
            <v>CM_TCM_T</v>
          </cell>
          <cell r="L2780" t="str">
            <v>Technicien en Construction Métallique</v>
          </cell>
          <cell r="M2780">
            <v>24</v>
          </cell>
          <cell r="N2780" t="str">
            <v>D</v>
          </cell>
          <cell r="O2780" t="str">
            <v>Diplômante</v>
          </cell>
          <cell r="P2780" t="str">
            <v>2A</v>
          </cell>
          <cell r="Q2780">
            <v>24</v>
          </cell>
          <cell r="R2780">
            <v>28</v>
          </cell>
          <cell r="S2780" t="str">
            <v>CDJ</v>
          </cell>
          <cell r="T2780">
            <v>28</v>
          </cell>
        </row>
        <row r="2781">
          <cell r="A2781" t="str">
            <v>N220FM_TFM_T1ACDJ</v>
          </cell>
          <cell r="B2781" t="str">
            <v>Jour</v>
          </cell>
          <cell r="C2781" t="str">
            <v>OFPPT</v>
          </cell>
          <cell r="D2781" t="str">
            <v>Chaouia Tadla</v>
          </cell>
          <cell r="E2781" t="str">
            <v>N220</v>
          </cell>
          <cell r="F2781" t="str">
            <v>INSTITUT SPECIALISE DE TECHNOLOGIE APPLIQUEE BERRCHID</v>
          </cell>
          <cell r="G2781" t="str">
            <v>Industriel</v>
          </cell>
          <cell r="H2781" t="str">
            <v>Fabrication Mécanique</v>
          </cell>
          <cell r="I2781" t="str">
            <v>T</v>
          </cell>
          <cell r="J2781" t="str">
            <v>T</v>
          </cell>
          <cell r="K2781" t="str">
            <v>FM_TFM_T</v>
          </cell>
          <cell r="L2781" t="str">
            <v>Technicien en Fabrication Mécanique</v>
          </cell>
          <cell r="M2781">
            <v>24</v>
          </cell>
          <cell r="N2781" t="str">
            <v>D</v>
          </cell>
          <cell r="O2781" t="str">
            <v>Diplômante</v>
          </cell>
          <cell r="P2781" t="str">
            <v>1A</v>
          </cell>
          <cell r="Q2781">
            <v>30</v>
          </cell>
          <cell r="R2781">
            <v>32</v>
          </cell>
          <cell r="S2781" t="str">
            <v>CDJ</v>
          </cell>
          <cell r="T2781">
            <v>35</v>
          </cell>
        </row>
        <row r="2782">
          <cell r="A2782" t="str">
            <v>N220FM_TFM_T2ACDJ</v>
          </cell>
          <cell r="B2782" t="str">
            <v>Jour</v>
          </cell>
          <cell r="C2782" t="str">
            <v>OFPPT</v>
          </cell>
          <cell r="D2782" t="str">
            <v>Chaouia Tadla</v>
          </cell>
          <cell r="E2782" t="str">
            <v>N220</v>
          </cell>
          <cell r="F2782" t="str">
            <v>INSTITUT SPECIALISE DE TECHNOLOGIE APPLIQUEE BERRCHID</v>
          </cell>
          <cell r="G2782" t="str">
            <v>Industriel</v>
          </cell>
          <cell r="H2782" t="str">
            <v>Fabrication Mécanique</v>
          </cell>
          <cell r="I2782" t="str">
            <v>T</v>
          </cell>
          <cell r="J2782" t="str">
            <v>T</v>
          </cell>
          <cell r="K2782" t="str">
            <v>FM_TFM_T</v>
          </cell>
          <cell r="L2782" t="str">
            <v>Technicien en Fabrication Mécanique</v>
          </cell>
          <cell r="M2782">
            <v>24</v>
          </cell>
          <cell r="N2782" t="str">
            <v>D</v>
          </cell>
          <cell r="O2782" t="str">
            <v>Diplômante</v>
          </cell>
          <cell r="P2782" t="str">
            <v>2A</v>
          </cell>
          <cell r="Q2782">
            <v>44</v>
          </cell>
          <cell r="R2782">
            <v>48</v>
          </cell>
          <cell r="S2782" t="str">
            <v>CDJ</v>
          </cell>
          <cell r="T2782">
            <v>48</v>
          </cell>
        </row>
        <row r="2783">
          <cell r="A2783" t="str">
            <v>N220GE_EMI_T1ACDJ</v>
          </cell>
          <cell r="B2783" t="str">
            <v>Jour</v>
          </cell>
          <cell r="C2783" t="str">
            <v>OFPPT</v>
          </cell>
          <cell r="D2783" t="str">
            <v>Chaouia Tadla</v>
          </cell>
          <cell r="E2783" t="str">
            <v>N220</v>
          </cell>
          <cell r="F2783" t="str">
            <v>INSTITUT SPECIALISE DE TECHNOLOGIE APPLIQUEE BERRCHID</v>
          </cell>
          <cell r="G2783" t="str">
            <v>Industriel</v>
          </cell>
          <cell r="H2783" t="str">
            <v>Génie Electrique</v>
          </cell>
          <cell r="I2783" t="str">
            <v>T</v>
          </cell>
          <cell r="J2783" t="str">
            <v>T</v>
          </cell>
          <cell r="K2783" t="str">
            <v>GE_EMI_T</v>
          </cell>
          <cell r="L2783" t="str">
            <v>Technicien en Electricité de Maintenance Industrielle</v>
          </cell>
          <cell r="M2783">
            <v>24</v>
          </cell>
          <cell r="N2783" t="str">
            <v>D</v>
          </cell>
          <cell r="O2783" t="str">
            <v>Diplômante</v>
          </cell>
          <cell r="P2783" t="str">
            <v>1A</v>
          </cell>
          <cell r="Q2783">
            <v>60</v>
          </cell>
          <cell r="R2783">
            <v>58</v>
          </cell>
          <cell r="S2783" t="str">
            <v>CDJ</v>
          </cell>
          <cell r="T2783">
            <v>62</v>
          </cell>
        </row>
        <row r="2784">
          <cell r="A2784" t="str">
            <v>N220GE_EMI_T2ACDJ</v>
          </cell>
          <cell r="B2784" t="str">
            <v>Jour</v>
          </cell>
          <cell r="C2784" t="str">
            <v>OFPPT</v>
          </cell>
          <cell r="D2784" t="str">
            <v>Chaouia Tadla</v>
          </cell>
          <cell r="E2784" t="str">
            <v>N220</v>
          </cell>
          <cell r="F2784" t="str">
            <v>INSTITUT SPECIALISE DE TECHNOLOGIE APPLIQUEE BERRCHID</v>
          </cell>
          <cell r="G2784" t="str">
            <v>Industriel</v>
          </cell>
          <cell r="H2784" t="str">
            <v>Génie Electrique</v>
          </cell>
          <cell r="I2784" t="str">
            <v>T</v>
          </cell>
          <cell r="J2784" t="str">
            <v>T</v>
          </cell>
          <cell r="K2784" t="str">
            <v>GE_EMI_T</v>
          </cell>
          <cell r="L2784" t="str">
            <v>Technicien en Electricité de Maintenance Industrielle</v>
          </cell>
          <cell r="M2784">
            <v>24</v>
          </cell>
          <cell r="N2784" t="str">
            <v>D</v>
          </cell>
          <cell r="O2784" t="str">
            <v>Diplômante</v>
          </cell>
          <cell r="P2784" t="str">
            <v>2A</v>
          </cell>
          <cell r="Q2784">
            <v>67</v>
          </cell>
          <cell r="R2784">
            <v>62</v>
          </cell>
          <cell r="S2784" t="str">
            <v>CDJ</v>
          </cell>
          <cell r="T2784">
            <v>62</v>
          </cell>
        </row>
        <row r="2785">
          <cell r="A2785" t="str">
            <v>N240AGC_TCE_T1ACDJ</v>
          </cell>
          <cell r="B2785" t="str">
            <v>Jour</v>
          </cell>
          <cell r="C2785" t="str">
            <v>OFPPT</v>
          </cell>
          <cell r="D2785" t="str">
            <v>Chaouia Tadla</v>
          </cell>
          <cell r="E2785" t="str">
            <v>N240</v>
          </cell>
          <cell r="F2785" t="str">
            <v>INSTITUT SPECIALISE DE TECHNOLOGIE APPLIQUEE BEN AHMED</v>
          </cell>
          <cell r="G2785" t="str">
            <v>Tertiaire</v>
          </cell>
          <cell r="H2785" t="str">
            <v>Administration Gestion et Commerce</v>
          </cell>
          <cell r="I2785" t="str">
            <v>T</v>
          </cell>
          <cell r="J2785" t="str">
            <v>T</v>
          </cell>
          <cell r="K2785" t="str">
            <v>AGC_TCE_T</v>
          </cell>
          <cell r="L2785" t="str">
            <v>Technicien Comptable d'Entreprises</v>
          </cell>
          <cell r="M2785">
            <v>24</v>
          </cell>
          <cell r="N2785" t="str">
            <v>D</v>
          </cell>
          <cell r="O2785" t="str">
            <v>Diplômante</v>
          </cell>
          <cell r="P2785" t="str">
            <v>1A</v>
          </cell>
          <cell r="Q2785">
            <v>30</v>
          </cell>
          <cell r="R2785">
            <v>26</v>
          </cell>
          <cell r="S2785" t="str">
            <v>CDJ</v>
          </cell>
          <cell r="T2785">
            <v>34</v>
          </cell>
        </row>
        <row r="2786">
          <cell r="A2786" t="str">
            <v>N240AGC_TSB_T1ACDJ</v>
          </cell>
          <cell r="B2786" t="str">
            <v>Jour</v>
          </cell>
          <cell r="C2786" t="str">
            <v>OFPPT</v>
          </cell>
          <cell r="D2786" t="str">
            <v>Chaouia Tadla</v>
          </cell>
          <cell r="E2786" t="str">
            <v>N240</v>
          </cell>
          <cell r="F2786" t="str">
            <v>INSTITUT SPECIALISE DE TECHNOLOGIE APPLIQUEE BEN AHMED</v>
          </cell>
          <cell r="G2786" t="str">
            <v>Tertiaire</v>
          </cell>
          <cell r="H2786" t="str">
            <v>Administration Gestion et Commerce</v>
          </cell>
          <cell r="I2786" t="str">
            <v>T</v>
          </cell>
          <cell r="J2786" t="str">
            <v>T</v>
          </cell>
          <cell r="K2786" t="str">
            <v>AGC_TSB_T</v>
          </cell>
          <cell r="L2786" t="str">
            <v>Technicien en Secrétariat et Bureautique</v>
          </cell>
          <cell r="M2786">
            <v>24</v>
          </cell>
          <cell r="N2786" t="str">
            <v>D</v>
          </cell>
          <cell r="O2786" t="str">
            <v>Diplômante</v>
          </cell>
          <cell r="P2786" t="str">
            <v>1A</v>
          </cell>
          <cell r="Q2786">
            <v>30</v>
          </cell>
          <cell r="R2786">
            <v>29</v>
          </cell>
          <cell r="S2786" t="str">
            <v>CDJ</v>
          </cell>
          <cell r="T2786">
            <v>33</v>
          </cell>
        </row>
        <row r="2787">
          <cell r="A2787" t="str">
            <v>N240AGC_TSB_T2ACDJ</v>
          </cell>
          <cell r="B2787" t="str">
            <v>Jour</v>
          </cell>
          <cell r="C2787" t="str">
            <v>OFPPT</v>
          </cell>
          <cell r="D2787" t="str">
            <v>Chaouia Tadla</v>
          </cell>
          <cell r="E2787" t="str">
            <v>N240</v>
          </cell>
          <cell r="F2787" t="str">
            <v>INSTITUT SPECIALISE DE TECHNOLOGIE APPLIQUEE BEN AHMED</v>
          </cell>
          <cell r="G2787" t="str">
            <v>Tertiaire</v>
          </cell>
          <cell r="H2787" t="str">
            <v>Administration Gestion et Commerce</v>
          </cell>
          <cell r="I2787" t="str">
            <v>T</v>
          </cell>
          <cell r="J2787" t="str">
            <v>T</v>
          </cell>
          <cell r="K2787" t="str">
            <v>AGC_TSB_T</v>
          </cell>
          <cell r="L2787" t="str">
            <v>Technicien en Secrétariat et Bureautique</v>
          </cell>
          <cell r="M2787">
            <v>24</v>
          </cell>
          <cell r="N2787" t="str">
            <v>D</v>
          </cell>
          <cell r="O2787" t="str">
            <v>Diplômante</v>
          </cell>
          <cell r="P2787" t="str">
            <v>2A</v>
          </cell>
          <cell r="Q2787">
            <v>23</v>
          </cell>
          <cell r="R2787">
            <v>21</v>
          </cell>
          <cell r="S2787" t="str">
            <v>CDJ</v>
          </cell>
          <cell r="T2787">
            <v>21</v>
          </cell>
        </row>
        <row r="2788">
          <cell r="A2788" t="str">
            <v>N240CM_TCM_T1ACDJ</v>
          </cell>
          <cell r="B2788" t="str">
            <v>Jour</v>
          </cell>
          <cell r="C2788" t="str">
            <v>OFPPT</v>
          </cell>
          <cell r="D2788" t="str">
            <v>Chaouia Tadla</v>
          </cell>
          <cell r="E2788" t="str">
            <v>N240</v>
          </cell>
          <cell r="F2788" t="str">
            <v>INSTITUT SPECIALISE DE TECHNOLOGIE APPLIQUEE BEN AHMED</v>
          </cell>
          <cell r="G2788" t="str">
            <v>Industriel</v>
          </cell>
          <cell r="H2788" t="str">
            <v>Construction Métallique</v>
          </cell>
          <cell r="I2788" t="str">
            <v>T</v>
          </cell>
          <cell r="J2788" t="str">
            <v>T</v>
          </cell>
          <cell r="K2788" t="str">
            <v>CM_TCM_T</v>
          </cell>
          <cell r="L2788" t="str">
            <v>Technicien en Construction Métallique</v>
          </cell>
          <cell r="M2788">
            <v>24</v>
          </cell>
          <cell r="N2788" t="str">
            <v>D</v>
          </cell>
          <cell r="O2788" t="str">
            <v>Diplômante</v>
          </cell>
          <cell r="P2788" t="str">
            <v>1A</v>
          </cell>
          <cell r="Q2788">
            <v>30</v>
          </cell>
          <cell r="R2788">
            <v>29</v>
          </cell>
          <cell r="S2788" t="str">
            <v>CDJ</v>
          </cell>
          <cell r="T2788">
            <v>30</v>
          </cell>
        </row>
        <row r="2789">
          <cell r="A2789" t="str">
            <v>N240CM_TCM_T2ACDJ</v>
          </cell>
          <cell r="B2789" t="str">
            <v>Jour</v>
          </cell>
          <cell r="C2789" t="str">
            <v>OFPPT</v>
          </cell>
          <cell r="D2789" t="str">
            <v>Chaouia Tadla</v>
          </cell>
          <cell r="E2789" t="str">
            <v>N240</v>
          </cell>
          <cell r="F2789" t="str">
            <v>INSTITUT SPECIALISE DE TECHNOLOGIE APPLIQUEE BEN AHMED</v>
          </cell>
          <cell r="G2789" t="str">
            <v>Industriel</v>
          </cell>
          <cell r="H2789" t="str">
            <v>Construction Métallique</v>
          </cell>
          <cell r="I2789" t="str">
            <v>T</v>
          </cell>
          <cell r="J2789" t="str">
            <v>T</v>
          </cell>
          <cell r="K2789" t="str">
            <v>CM_TCM_T</v>
          </cell>
          <cell r="L2789" t="str">
            <v>Technicien en Construction Métallique</v>
          </cell>
          <cell r="M2789">
            <v>24</v>
          </cell>
          <cell r="N2789" t="str">
            <v>D</v>
          </cell>
          <cell r="O2789" t="str">
            <v>Diplômante</v>
          </cell>
          <cell r="P2789" t="str">
            <v>2A</v>
          </cell>
          <cell r="Q2789">
            <v>20</v>
          </cell>
          <cell r="R2789">
            <v>24</v>
          </cell>
          <cell r="S2789" t="str">
            <v>CDJ</v>
          </cell>
          <cell r="T2789">
            <v>24</v>
          </cell>
        </row>
        <row r="2790">
          <cell r="A2790" t="str">
            <v>N240FM_TFM_T2ACDJ</v>
          </cell>
          <cell r="B2790" t="str">
            <v>Jour</v>
          </cell>
          <cell r="C2790" t="str">
            <v>OFPPT</v>
          </cell>
          <cell r="D2790" t="str">
            <v>Chaouia Tadla</v>
          </cell>
          <cell r="E2790" t="str">
            <v>N240</v>
          </cell>
          <cell r="F2790" t="str">
            <v>INSTITUT SPECIALISE DE TECHNOLOGIE APPLIQUEE BEN AHMED</v>
          </cell>
          <cell r="G2790" t="str">
            <v>Industriel</v>
          </cell>
          <cell r="H2790" t="str">
            <v>Fabrication Mécanique</v>
          </cell>
          <cell r="I2790" t="str">
            <v>T</v>
          </cell>
          <cell r="J2790" t="str">
            <v>T</v>
          </cell>
          <cell r="K2790" t="str">
            <v>FM_TFM_T</v>
          </cell>
          <cell r="L2790" t="str">
            <v>Technicien en Fabrication Mécanique</v>
          </cell>
          <cell r="M2790">
            <v>24</v>
          </cell>
          <cell r="N2790" t="str">
            <v>D</v>
          </cell>
          <cell r="O2790" t="str">
            <v>Diplômante</v>
          </cell>
          <cell r="P2790" t="str">
            <v>2A</v>
          </cell>
          <cell r="Q2790">
            <v>20</v>
          </cell>
          <cell r="R2790">
            <v>19</v>
          </cell>
          <cell r="S2790" t="str">
            <v>CDJ</v>
          </cell>
          <cell r="T2790">
            <v>19</v>
          </cell>
        </row>
        <row r="2791">
          <cell r="A2791" t="str">
            <v>N240GE_EMI_T1ACDJ</v>
          </cell>
          <cell r="B2791" t="str">
            <v>Jour</v>
          </cell>
          <cell r="C2791" t="str">
            <v>OFPPT</v>
          </cell>
          <cell r="D2791" t="str">
            <v>Chaouia Tadla</v>
          </cell>
          <cell r="E2791" t="str">
            <v>N240</v>
          </cell>
          <cell r="F2791" t="str">
            <v>INSTITUT SPECIALISE DE TECHNOLOGIE APPLIQUEE BEN AHMED</v>
          </cell>
          <cell r="G2791" t="str">
            <v>Industriel</v>
          </cell>
          <cell r="H2791" t="str">
            <v>Génie Electrique</v>
          </cell>
          <cell r="I2791" t="str">
            <v>T</v>
          </cell>
          <cell r="J2791" t="str">
            <v>T</v>
          </cell>
          <cell r="K2791" t="str">
            <v>GE_EMI_T</v>
          </cell>
          <cell r="L2791" t="str">
            <v>Technicien en Electricité de Maintenance Industrielle</v>
          </cell>
          <cell r="M2791">
            <v>24</v>
          </cell>
          <cell r="N2791" t="str">
            <v>D</v>
          </cell>
          <cell r="O2791" t="str">
            <v>Diplômante</v>
          </cell>
          <cell r="P2791" t="str">
            <v>1A</v>
          </cell>
          <cell r="Q2791">
            <v>30</v>
          </cell>
          <cell r="R2791">
            <v>30</v>
          </cell>
          <cell r="S2791" t="str">
            <v>CDJ</v>
          </cell>
          <cell r="T2791">
            <v>34</v>
          </cell>
        </row>
        <row r="2792">
          <cell r="A2792" t="str">
            <v>N240GE_EMI_T2ACDJ</v>
          </cell>
          <cell r="B2792" t="str">
            <v>Jour</v>
          </cell>
          <cell r="C2792" t="str">
            <v>OFPPT</v>
          </cell>
          <cell r="D2792" t="str">
            <v>Chaouia Tadla</v>
          </cell>
          <cell r="E2792" t="str">
            <v>N240</v>
          </cell>
          <cell r="F2792" t="str">
            <v>INSTITUT SPECIALISE DE TECHNOLOGIE APPLIQUEE BEN AHMED</v>
          </cell>
          <cell r="G2792" t="str">
            <v>Industriel</v>
          </cell>
          <cell r="H2792" t="str">
            <v>Génie Electrique</v>
          </cell>
          <cell r="I2792" t="str">
            <v>T</v>
          </cell>
          <cell r="J2792" t="str">
            <v>T</v>
          </cell>
          <cell r="K2792" t="str">
            <v>GE_EMI_T</v>
          </cell>
          <cell r="L2792" t="str">
            <v>Technicien en Electricité de Maintenance Industrielle</v>
          </cell>
          <cell r="M2792">
            <v>24</v>
          </cell>
          <cell r="N2792" t="str">
            <v>D</v>
          </cell>
          <cell r="O2792" t="str">
            <v>Diplômante</v>
          </cell>
          <cell r="P2792" t="str">
            <v>2A</v>
          </cell>
          <cell r="Q2792">
            <v>23</v>
          </cell>
          <cell r="R2792">
            <v>20</v>
          </cell>
          <cell r="S2792" t="str">
            <v>CDJ</v>
          </cell>
          <cell r="T2792">
            <v>20</v>
          </cell>
        </row>
        <row r="2793">
          <cell r="A2793" t="str">
            <v>N240REM_TREMOA_T1ACDJ</v>
          </cell>
          <cell r="B2793" t="str">
            <v>Jour</v>
          </cell>
          <cell r="C2793" t="str">
            <v>OFPPT</v>
          </cell>
          <cell r="D2793" t="str">
            <v>Chaouia Tadla</v>
          </cell>
          <cell r="E2793" t="str">
            <v>N240</v>
          </cell>
          <cell r="F2793" t="str">
            <v>INSTITUT SPECIALISE DE TECHNOLOGIE APPLIQUEE BEN AHMED</v>
          </cell>
          <cell r="G2793" t="str">
            <v>Industriel</v>
          </cell>
          <cell r="H2793" t="str">
            <v>Réparation des Engins à Moteurs</v>
          </cell>
          <cell r="I2793" t="str">
            <v>T</v>
          </cell>
          <cell r="J2793" t="str">
            <v>T</v>
          </cell>
          <cell r="K2793" t="str">
            <v>REM_TREMOA_T</v>
          </cell>
          <cell r="L2793" t="str">
            <v>Technicien en Réparation des Engins à Moteur (Option: Automobile)</v>
          </cell>
          <cell r="M2793">
            <v>24</v>
          </cell>
          <cell r="N2793" t="str">
            <v>D</v>
          </cell>
          <cell r="O2793" t="str">
            <v>Diplômante</v>
          </cell>
          <cell r="P2793" t="str">
            <v>1A</v>
          </cell>
          <cell r="Q2793">
            <v>30</v>
          </cell>
          <cell r="R2793">
            <v>28</v>
          </cell>
          <cell r="S2793" t="str">
            <v>CDJ</v>
          </cell>
          <cell r="T2793">
            <v>30</v>
          </cell>
        </row>
        <row r="2794">
          <cell r="A2794" t="str">
            <v>N240REM_TREMOA_T2ACDJ</v>
          </cell>
          <cell r="B2794" t="str">
            <v>Jour</v>
          </cell>
          <cell r="C2794" t="str">
            <v>OFPPT</v>
          </cell>
          <cell r="D2794" t="str">
            <v>Chaouia Tadla</v>
          </cell>
          <cell r="E2794" t="str">
            <v>N240</v>
          </cell>
          <cell r="F2794" t="str">
            <v>INSTITUT SPECIALISE DE TECHNOLOGIE APPLIQUEE BEN AHMED</v>
          </cell>
          <cell r="G2794" t="str">
            <v>Industriel</v>
          </cell>
          <cell r="H2794" t="str">
            <v>Réparation des Engins à Moteurs</v>
          </cell>
          <cell r="I2794" t="str">
            <v>T</v>
          </cell>
          <cell r="J2794" t="str">
            <v>T</v>
          </cell>
          <cell r="K2794" t="str">
            <v>REM_TREMOA_T</v>
          </cell>
          <cell r="L2794" t="str">
            <v>Technicien en Réparation des Engins à Moteur (Option: Automobile)</v>
          </cell>
          <cell r="M2794">
            <v>24</v>
          </cell>
          <cell r="N2794" t="str">
            <v>D</v>
          </cell>
          <cell r="O2794" t="str">
            <v>Diplômante</v>
          </cell>
          <cell r="P2794" t="str">
            <v>2A</v>
          </cell>
          <cell r="Q2794">
            <v>23</v>
          </cell>
          <cell r="R2794">
            <v>29</v>
          </cell>
          <cell r="S2794" t="str">
            <v>CDJ</v>
          </cell>
          <cell r="T2794">
            <v>29</v>
          </cell>
        </row>
        <row r="2795">
          <cell r="A2795" t="str">
            <v>N240THR_CUIS_T1ACDJ</v>
          </cell>
          <cell r="B2795" t="str">
            <v>Jour</v>
          </cell>
          <cell r="C2795" t="str">
            <v>OFPPT</v>
          </cell>
          <cell r="D2795" t="str">
            <v>Chaouia Tadla</v>
          </cell>
          <cell r="E2795" t="str">
            <v>N240</v>
          </cell>
          <cell r="F2795" t="str">
            <v>INSTITUT SPECIALISE DE TECHNOLOGIE APPLIQUEE BEN AHMED</v>
          </cell>
          <cell r="G2795" t="str">
            <v>Hôtellerie et Tourisme</v>
          </cell>
          <cell r="H2795" t="str">
            <v>Hôtellerie et Tourisme</v>
          </cell>
          <cell r="I2795" t="str">
            <v>T</v>
          </cell>
          <cell r="J2795" t="str">
            <v>T</v>
          </cell>
          <cell r="K2795" t="str">
            <v>THR_CUIS_T</v>
          </cell>
          <cell r="L2795" t="str">
            <v>Cuisine</v>
          </cell>
          <cell r="M2795">
            <v>24</v>
          </cell>
          <cell r="N2795" t="str">
            <v>D</v>
          </cell>
          <cell r="O2795" t="str">
            <v>Diplômante</v>
          </cell>
          <cell r="P2795" t="str">
            <v>1A</v>
          </cell>
          <cell r="Q2795">
            <v>20</v>
          </cell>
          <cell r="R2795">
            <v>20</v>
          </cell>
          <cell r="S2795" t="str">
            <v>CDJ</v>
          </cell>
          <cell r="T2795">
            <v>24</v>
          </cell>
        </row>
        <row r="2796">
          <cell r="A2796" t="str">
            <v>N240THR_CUIS_T2ACDJ</v>
          </cell>
          <cell r="B2796" t="str">
            <v>Jour</v>
          </cell>
          <cell r="C2796" t="str">
            <v>OFPPT</v>
          </cell>
          <cell r="D2796" t="str">
            <v>Chaouia Tadla</v>
          </cell>
          <cell r="E2796" t="str">
            <v>N240</v>
          </cell>
          <cell r="F2796" t="str">
            <v>INSTITUT SPECIALISE DE TECHNOLOGIE APPLIQUEE BEN AHMED</v>
          </cell>
          <cell r="G2796" t="str">
            <v>Hôtellerie et Tourisme</v>
          </cell>
          <cell r="H2796" t="str">
            <v>Hôtellerie et Tourisme</v>
          </cell>
          <cell r="I2796" t="str">
            <v>T</v>
          </cell>
          <cell r="J2796" t="str">
            <v>T</v>
          </cell>
          <cell r="K2796" t="str">
            <v>THR_CUIS_T</v>
          </cell>
          <cell r="L2796" t="str">
            <v>Cuisine</v>
          </cell>
          <cell r="M2796">
            <v>24</v>
          </cell>
          <cell r="N2796" t="str">
            <v>D</v>
          </cell>
          <cell r="O2796" t="str">
            <v>Diplômante</v>
          </cell>
          <cell r="P2796" t="str">
            <v>2A</v>
          </cell>
          <cell r="Q2796">
            <v>15</v>
          </cell>
          <cell r="R2796">
            <v>19</v>
          </cell>
          <cell r="S2796" t="str">
            <v>CDJ</v>
          </cell>
          <cell r="T2796">
            <v>19</v>
          </cell>
        </row>
        <row r="2797">
          <cell r="A2797" t="str">
            <v>N280AGC_TCE_T1ACDJ</v>
          </cell>
          <cell r="B2797" t="str">
            <v>Jour</v>
          </cell>
          <cell r="C2797" t="str">
            <v>OFPPT</v>
          </cell>
          <cell r="D2797" t="str">
            <v>Chaouia Tadla</v>
          </cell>
          <cell r="E2797" t="str">
            <v>N280</v>
          </cell>
          <cell r="F2797" t="str">
            <v>INSTITUT SPECIALISE EN TECHNIQUES INFORMATIQUE, COMMERCE ET GESTION BERRCHID</v>
          </cell>
          <cell r="G2797" t="str">
            <v>Tertiaire</v>
          </cell>
          <cell r="H2797" t="str">
            <v>Administration Gestion et Commerce</v>
          </cell>
          <cell r="I2797" t="str">
            <v>T</v>
          </cell>
          <cell r="J2797" t="str">
            <v>T</v>
          </cell>
          <cell r="K2797" t="str">
            <v>AGC_TCE_T</v>
          </cell>
          <cell r="L2797" t="str">
            <v>Technicien Comptable d'Entreprises</v>
          </cell>
          <cell r="M2797">
            <v>24</v>
          </cell>
          <cell r="N2797" t="str">
            <v>D</v>
          </cell>
          <cell r="O2797" t="str">
            <v>Diplômante</v>
          </cell>
          <cell r="P2797" t="str">
            <v>1A</v>
          </cell>
          <cell r="Q2797">
            <v>90</v>
          </cell>
          <cell r="R2797">
            <v>89</v>
          </cell>
          <cell r="S2797" t="str">
            <v>CDJ</v>
          </cell>
          <cell r="T2797">
            <v>101</v>
          </cell>
        </row>
        <row r="2798">
          <cell r="A2798" t="str">
            <v>N280AGC_TCE_T2ACDJ</v>
          </cell>
          <cell r="B2798" t="str">
            <v>Jour</v>
          </cell>
          <cell r="C2798" t="str">
            <v>OFPPT</v>
          </cell>
          <cell r="D2798" t="str">
            <v>Chaouia Tadla</v>
          </cell>
          <cell r="E2798" t="str">
            <v>N280</v>
          </cell>
          <cell r="F2798" t="str">
            <v>INSTITUT SPECIALISE EN TECHNIQUES INFORMATIQUE, COMMERCE ET GESTION BERRCHID</v>
          </cell>
          <cell r="G2798" t="str">
            <v>Tertiaire</v>
          </cell>
          <cell r="H2798" t="str">
            <v>Administration Gestion et Commerce</v>
          </cell>
          <cell r="I2798" t="str">
            <v>T</v>
          </cell>
          <cell r="J2798" t="str">
            <v>T</v>
          </cell>
          <cell r="K2798" t="str">
            <v>AGC_TCE_T</v>
          </cell>
          <cell r="L2798" t="str">
            <v>Technicien Comptable d'Entreprises</v>
          </cell>
          <cell r="M2798">
            <v>24</v>
          </cell>
          <cell r="N2798" t="str">
            <v>D</v>
          </cell>
          <cell r="O2798" t="str">
            <v>Diplômante</v>
          </cell>
          <cell r="P2798" t="str">
            <v>2A</v>
          </cell>
          <cell r="Q2798">
            <v>62</v>
          </cell>
          <cell r="R2798">
            <v>39</v>
          </cell>
          <cell r="S2798" t="str">
            <v>CDJ</v>
          </cell>
          <cell r="T2798">
            <v>39</v>
          </cell>
        </row>
        <row r="2799">
          <cell r="A2799" t="str">
            <v>N280AGC_TSB_T1ACDJ</v>
          </cell>
          <cell r="B2799" t="str">
            <v>Jour</v>
          </cell>
          <cell r="C2799" t="str">
            <v>OFPPT</v>
          </cell>
          <cell r="D2799" t="str">
            <v>Chaouia Tadla</v>
          </cell>
          <cell r="E2799" t="str">
            <v>N280</v>
          </cell>
          <cell r="F2799" t="str">
            <v>INSTITUT SPECIALISE EN TECHNIQUES INFORMATIQUE, COMMERCE ET GESTION BERRCHID</v>
          </cell>
          <cell r="G2799" t="str">
            <v>Tertiaire</v>
          </cell>
          <cell r="H2799" t="str">
            <v>Administration Gestion et Commerce</v>
          </cell>
          <cell r="I2799" t="str">
            <v>T</v>
          </cell>
          <cell r="J2799" t="str">
            <v>T</v>
          </cell>
          <cell r="K2799" t="str">
            <v>AGC_TSB_T</v>
          </cell>
          <cell r="L2799" t="str">
            <v>Technicien en Secrétariat et Bureautique</v>
          </cell>
          <cell r="M2799">
            <v>24</v>
          </cell>
          <cell r="N2799" t="str">
            <v>D</v>
          </cell>
          <cell r="O2799" t="str">
            <v>Diplômante</v>
          </cell>
          <cell r="P2799" t="str">
            <v>1A</v>
          </cell>
          <cell r="Q2799">
            <v>30</v>
          </cell>
          <cell r="R2799">
            <v>25</v>
          </cell>
          <cell r="S2799" t="str">
            <v>CDJ</v>
          </cell>
          <cell r="T2799">
            <v>26</v>
          </cell>
        </row>
        <row r="2800">
          <cell r="A2800" t="str">
            <v>N280AGC_TSB_T2ACDJ</v>
          </cell>
          <cell r="B2800" t="str">
            <v>Jour</v>
          </cell>
          <cell r="C2800" t="str">
            <v>OFPPT</v>
          </cell>
          <cell r="D2800" t="str">
            <v>Chaouia Tadla</v>
          </cell>
          <cell r="E2800" t="str">
            <v>N280</v>
          </cell>
          <cell r="F2800" t="str">
            <v>INSTITUT SPECIALISE EN TECHNIQUES INFORMATIQUE, COMMERCE ET GESTION BERRCHID</v>
          </cell>
          <cell r="G2800" t="str">
            <v>Tertiaire</v>
          </cell>
          <cell r="H2800" t="str">
            <v>Administration Gestion et Commerce</v>
          </cell>
          <cell r="I2800" t="str">
            <v>T</v>
          </cell>
          <cell r="J2800" t="str">
            <v>T</v>
          </cell>
          <cell r="K2800" t="str">
            <v>AGC_TSB_T</v>
          </cell>
          <cell r="L2800" t="str">
            <v>Technicien en Secrétariat et Bureautique</v>
          </cell>
          <cell r="M2800">
            <v>24</v>
          </cell>
          <cell r="N2800" t="str">
            <v>D</v>
          </cell>
          <cell r="O2800" t="str">
            <v>Diplômante</v>
          </cell>
          <cell r="P2800" t="str">
            <v>2A</v>
          </cell>
          <cell r="Q2800">
            <v>21</v>
          </cell>
          <cell r="R2800">
            <v>12</v>
          </cell>
          <cell r="S2800" t="str">
            <v>CDJ</v>
          </cell>
          <cell r="T2800">
            <v>12</v>
          </cell>
        </row>
        <row r="2801">
          <cell r="A2801" t="str">
            <v>N320AGC_ATV_T1ACDJ</v>
          </cell>
          <cell r="B2801" t="str">
            <v>Jour</v>
          </cell>
          <cell r="C2801" t="str">
            <v>OFPPT</v>
          </cell>
          <cell r="D2801" t="str">
            <v>Chaouia Tadla</v>
          </cell>
          <cell r="E2801" t="str">
            <v>N320</v>
          </cell>
          <cell r="F2801" t="str">
            <v>INSTITUT DE TECHNOLOGIE APPLIQUEE BOUJNIBA</v>
          </cell>
          <cell r="G2801" t="str">
            <v>Tertiaire</v>
          </cell>
          <cell r="H2801" t="str">
            <v>Administration Gestion et Commerce</v>
          </cell>
          <cell r="I2801" t="str">
            <v>T</v>
          </cell>
          <cell r="J2801" t="str">
            <v>T</v>
          </cell>
          <cell r="K2801" t="str">
            <v>AGC_ATV_T</v>
          </cell>
          <cell r="L2801" t="str">
            <v>Agent Technique de Vente</v>
          </cell>
          <cell r="M2801">
            <v>24</v>
          </cell>
          <cell r="N2801" t="str">
            <v>D</v>
          </cell>
          <cell r="O2801" t="str">
            <v>Diplômante</v>
          </cell>
          <cell r="P2801" t="str">
            <v>1A</v>
          </cell>
          <cell r="Q2801">
            <v>30</v>
          </cell>
          <cell r="R2801">
            <v>23</v>
          </cell>
          <cell r="S2801" t="str">
            <v>CDJ</v>
          </cell>
          <cell r="T2801">
            <v>30</v>
          </cell>
        </row>
        <row r="2802">
          <cell r="A2802" t="str">
            <v>N320AGC_ATV_T2ACDJ</v>
          </cell>
          <cell r="B2802" t="str">
            <v>Jour</v>
          </cell>
          <cell r="C2802" t="str">
            <v>OFPPT</v>
          </cell>
          <cell r="D2802" t="str">
            <v>Chaouia Tadla</v>
          </cell>
          <cell r="E2802" t="str">
            <v>N320</v>
          </cell>
          <cell r="F2802" t="str">
            <v>INSTITUT DE TECHNOLOGIE APPLIQUEE BOUJNIBA</v>
          </cell>
          <cell r="G2802" t="str">
            <v>Tertiaire</v>
          </cell>
          <cell r="H2802" t="str">
            <v>Administration Gestion et Commerce</v>
          </cell>
          <cell r="I2802" t="str">
            <v>T</v>
          </cell>
          <cell r="J2802" t="str">
            <v>T</v>
          </cell>
          <cell r="K2802" t="str">
            <v>AGC_ATV_T</v>
          </cell>
          <cell r="L2802" t="str">
            <v>Agent Technique de Vente</v>
          </cell>
          <cell r="M2802">
            <v>24</v>
          </cell>
          <cell r="N2802" t="str">
            <v>D</v>
          </cell>
          <cell r="O2802" t="str">
            <v>Diplômante</v>
          </cell>
          <cell r="P2802" t="str">
            <v>2A</v>
          </cell>
          <cell r="Q2802">
            <v>22</v>
          </cell>
          <cell r="R2802">
            <v>22</v>
          </cell>
          <cell r="S2802" t="str">
            <v>CDJ</v>
          </cell>
          <cell r="T2802">
            <v>22</v>
          </cell>
        </row>
        <row r="2803">
          <cell r="A2803" t="str">
            <v>N320AGC_TCE_T1ACDJ</v>
          </cell>
          <cell r="B2803" t="str">
            <v>Jour</v>
          </cell>
          <cell r="C2803" t="str">
            <v>OFPPT</v>
          </cell>
          <cell r="D2803" t="str">
            <v>Chaouia Tadla</v>
          </cell>
          <cell r="E2803" t="str">
            <v>N320</v>
          </cell>
          <cell r="F2803" t="str">
            <v>INSTITUT DE TECHNOLOGIE APPLIQUEE BOUJNIBA</v>
          </cell>
          <cell r="G2803" t="str">
            <v>Tertiaire</v>
          </cell>
          <cell r="H2803" t="str">
            <v>Administration Gestion et Commerce</v>
          </cell>
          <cell r="I2803" t="str">
            <v>T</v>
          </cell>
          <cell r="J2803" t="str">
            <v>T</v>
          </cell>
          <cell r="K2803" t="str">
            <v>AGC_TCE_T</v>
          </cell>
          <cell r="L2803" t="str">
            <v>Technicien Comptable d'Entreprises</v>
          </cell>
          <cell r="M2803">
            <v>24</v>
          </cell>
          <cell r="N2803" t="str">
            <v>D</v>
          </cell>
          <cell r="O2803" t="str">
            <v>Diplômante</v>
          </cell>
          <cell r="P2803" t="str">
            <v>1A</v>
          </cell>
          <cell r="Q2803">
            <v>30</v>
          </cell>
          <cell r="R2803">
            <v>30</v>
          </cell>
          <cell r="S2803" t="str">
            <v>CDJ</v>
          </cell>
          <cell r="T2803">
            <v>34</v>
          </cell>
        </row>
        <row r="2804">
          <cell r="A2804" t="str">
            <v>N320AGC_TCE_T2ACDJ</v>
          </cell>
          <cell r="B2804" t="str">
            <v>Jour</v>
          </cell>
          <cell r="C2804" t="str">
            <v>OFPPT</v>
          </cell>
          <cell r="D2804" t="str">
            <v>Chaouia Tadla</v>
          </cell>
          <cell r="E2804" t="str">
            <v>N320</v>
          </cell>
          <cell r="F2804" t="str">
            <v>INSTITUT DE TECHNOLOGIE APPLIQUEE BOUJNIBA</v>
          </cell>
          <cell r="G2804" t="str">
            <v>Tertiaire</v>
          </cell>
          <cell r="H2804" t="str">
            <v>Administration Gestion et Commerce</v>
          </cell>
          <cell r="I2804" t="str">
            <v>T</v>
          </cell>
          <cell r="J2804" t="str">
            <v>T</v>
          </cell>
          <cell r="K2804" t="str">
            <v>AGC_TCE_T</v>
          </cell>
          <cell r="L2804" t="str">
            <v>Technicien Comptable d'Entreprises</v>
          </cell>
          <cell r="M2804">
            <v>24</v>
          </cell>
          <cell r="N2804" t="str">
            <v>D</v>
          </cell>
          <cell r="O2804" t="str">
            <v>Diplômante</v>
          </cell>
          <cell r="P2804" t="str">
            <v>2A</v>
          </cell>
          <cell r="Q2804">
            <v>23</v>
          </cell>
          <cell r="R2804">
            <v>23</v>
          </cell>
          <cell r="S2804" t="str">
            <v>CDJ</v>
          </cell>
          <cell r="T2804">
            <v>23</v>
          </cell>
        </row>
        <row r="2805">
          <cell r="A2805" t="str">
            <v>N320CM_TCM_T1ACDJ</v>
          </cell>
          <cell r="B2805" t="str">
            <v>Jour</v>
          </cell>
          <cell r="C2805" t="str">
            <v>OFPPT</v>
          </cell>
          <cell r="D2805" t="str">
            <v>Chaouia Tadla</v>
          </cell>
          <cell r="E2805" t="str">
            <v>N320</v>
          </cell>
          <cell r="F2805" t="str">
            <v>INSTITUT DE TECHNOLOGIE APPLIQUEE BOUJNIBA</v>
          </cell>
          <cell r="G2805" t="str">
            <v>Industriel</v>
          </cell>
          <cell r="H2805" t="str">
            <v>Construction Métallique</v>
          </cell>
          <cell r="I2805" t="str">
            <v>T</v>
          </cell>
          <cell r="J2805" t="str">
            <v>T</v>
          </cell>
          <cell r="K2805" t="str">
            <v>CM_TCM_T</v>
          </cell>
          <cell r="L2805" t="str">
            <v>Technicien en Construction Métallique</v>
          </cell>
          <cell r="M2805">
            <v>24</v>
          </cell>
          <cell r="N2805" t="str">
            <v>D</v>
          </cell>
          <cell r="O2805" t="str">
            <v>Diplômante</v>
          </cell>
          <cell r="P2805" t="str">
            <v>1A</v>
          </cell>
          <cell r="Q2805">
            <v>30</v>
          </cell>
          <cell r="R2805">
            <v>26</v>
          </cell>
          <cell r="S2805" t="str">
            <v>CDJ</v>
          </cell>
          <cell r="T2805">
            <v>28</v>
          </cell>
        </row>
        <row r="2806">
          <cell r="A2806" t="str">
            <v>N320GE_EMI_T1ACDJ</v>
          </cell>
          <cell r="B2806" t="str">
            <v>Jour</v>
          </cell>
          <cell r="C2806" t="str">
            <v>OFPPT</v>
          </cell>
          <cell r="D2806" t="str">
            <v>Chaouia Tadla</v>
          </cell>
          <cell r="E2806" t="str">
            <v>N320</v>
          </cell>
          <cell r="F2806" t="str">
            <v>INSTITUT DE TECHNOLOGIE APPLIQUEE BOUJNIBA</v>
          </cell>
          <cell r="G2806" t="str">
            <v>Industriel</v>
          </cell>
          <cell r="H2806" t="str">
            <v>Génie Electrique</v>
          </cell>
          <cell r="I2806" t="str">
            <v>T</v>
          </cell>
          <cell r="J2806" t="str">
            <v>T</v>
          </cell>
          <cell r="K2806" t="str">
            <v>GE_EMI_T</v>
          </cell>
          <cell r="L2806" t="str">
            <v>Technicien en Electricité de Maintenance Industrielle</v>
          </cell>
          <cell r="M2806">
            <v>24</v>
          </cell>
          <cell r="N2806" t="str">
            <v>D</v>
          </cell>
          <cell r="O2806" t="str">
            <v>Diplômante</v>
          </cell>
          <cell r="P2806" t="str">
            <v>1A</v>
          </cell>
          <cell r="Q2806">
            <v>60</v>
          </cell>
          <cell r="R2806">
            <v>61</v>
          </cell>
          <cell r="S2806" t="str">
            <v>CDJ</v>
          </cell>
          <cell r="T2806">
            <v>67</v>
          </cell>
        </row>
        <row r="2807">
          <cell r="A2807" t="str">
            <v>N320GE_EMI_T2ACDJ</v>
          </cell>
          <cell r="B2807" t="str">
            <v>Jour</v>
          </cell>
          <cell r="C2807" t="str">
            <v>OFPPT</v>
          </cell>
          <cell r="D2807" t="str">
            <v>Chaouia Tadla</v>
          </cell>
          <cell r="E2807" t="str">
            <v>N320</v>
          </cell>
          <cell r="F2807" t="str">
            <v>INSTITUT DE TECHNOLOGIE APPLIQUEE BOUJNIBA</v>
          </cell>
          <cell r="G2807" t="str">
            <v>Industriel</v>
          </cell>
          <cell r="H2807" t="str">
            <v>Génie Electrique</v>
          </cell>
          <cell r="I2807" t="str">
            <v>T</v>
          </cell>
          <cell r="J2807" t="str">
            <v>T</v>
          </cell>
          <cell r="K2807" t="str">
            <v>GE_EMI_T</v>
          </cell>
          <cell r="L2807" t="str">
            <v>Technicien en Electricité de Maintenance Industrielle</v>
          </cell>
          <cell r="M2807">
            <v>24</v>
          </cell>
          <cell r="N2807" t="str">
            <v>D</v>
          </cell>
          <cell r="O2807" t="str">
            <v>Diplômante</v>
          </cell>
          <cell r="P2807" t="str">
            <v>2A</v>
          </cell>
          <cell r="Q2807">
            <v>39</v>
          </cell>
          <cell r="R2807">
            <v>43</v>
          </cell>
          <cell r="S2807" t="str">
            <v>CDJ</v>
          </cell>
          <cell r="T2807">
            <v>43</v>
          </cell>
        </row>
        <row r="2808">
          <cell r="A2808" t="str">
            <v>N320REM_TREMOA_T1ACDJ</v>
          </cell>
          <cell r="B2808" t="str">
            <v>Jour</v>
          </cell>
          <cell r="C2808" t="str">
            <v>OFPPT</v>
          </cell>
          <cell r="D2808" t="str">
            <v>Chaouia Tadla</v>
          </cell>
          <cell r="E2808" t="str">
            <v>N320</v>
          </cell>
          <cell r="F2808" t="str">
            <v>INSTITUT DE TECHNOLOGIE APPLIQUEE BOUJNIBA</v>
          </cell>
          <cell r="G2808" t="str">
            <v>Industriel</v>
          </cell>
          <cell r="H2808" t="str">
            <v>Réparation des Engins à Moteurs</v>
          </cell>
          <cell r="I2808" t="str">
            <v>T</v>
          </cell>
          <cell r="J2808" t="str">
            <v>T</v>
          </cell>
          <cell r="K2808" t="str">
            <v>REM_TREMOA_T</v>
          </cell>
          <cell r="L2808" t="str">
            <v>Technicien en Réparation des Engins à Moteur (Option: Automobile)</v>
          </cell>
          <cell r="M2808">
            <v>24</v>
          </cell>
          <cell r="N2808" t="str">
            <v>D</v>
          </cell>
          <cell r="O2808" t="str">
            <v>Diplômante</v>
          </cell>
          <cell r="P2808" t="str">
            <v>1A</v>
          </cell>
          <cell r="Q2808">
            <v>30</v>
          </cell>
          <cell r="R2808">
            <v>30</v>
          </cell>
          <cell r="S2808" t="str">
            <v>CDJ</v>
          </cell>
          <cell r="T2808">
            <v>34</v>
          </cell>
        </row>
        <row r="2809">
          <cell r="A2809" t="str">
            <v>N320REM_TREMOA_T2ACDJ</v>
          </cell>
          <cell r="B2809" t="str">
            <v>Jour</v>
          </cell>
          <cell r="C2809" t="str">
            <v>OFPPT</v>
          </cell>
          <cell r="D2809" t="str">
            <v>Chaouia Tadla</v>
          </cell>
          <cell r="E2809" t="str">
            <v>N320</v>
          </cell>
          <cell r="F2809" t="str">
            <v>INSTITUT DE TECHNOLOGIE APPLIQUEE BOUJNIBA</v>
          </cell>
          <cell r="G2809" t="str">
            <v>Industriel</v>
          </cell>
          <cell r="H2809" t="str">
            <v>Réparation des Engins à Moteurs</v>
          </cell>
          <cell r="I2809" t="str">
            <v>T</v>
          </cell>
          <cell r="J2809" t="str">
            <v>T</v>
          </cell>
          <cell r="K2809" t="str">
            <v>REM_TREMOA_T</v>
          </cell>
          <cell r="L2809" t="str">
            <v>Technicien en Réparation des Engins à Moteur (Option: Automobile)</v>
          </cell>
          <cell r="M2809">
            <v>24</v>
          </cell>
          <cell r="N2809" t="str">
            <v>D</v>
          </cell>
          <cell r="O2809" t="str">
            <v>Diplômante</v>
          </cell>
          <cell r="P2809" t="str">
            <v>2A</v>
          </cell>
          <cell r="Q2809">
            <v>23</v>
          </cell>
          <cell r="R2809">
            <v>26</v>
          </cell>
          <cell r="S2809" t="str">
            <v>CDJ</v>
          </cell>
          <cell r="T2809">
            <v>26</v>
          </cell>
        </row>
        <row r="2810">
          <cell r="A2810" t="str">
            <v>N370BTP_CCTP_T1ACDJ</v>
          </cell>
          <cell r="B2810" t="str">
            <v>Jour</v>
          </cell>
          <cell r="C2810" t="str">
            <v>OFPPT</v>
          </cell>
          <cell r="D2810" t="str">
            <v>Chaouia Tadla</v>
          </cell>
          <cell r="E2810" t="str">
            <v>N370</v>
          </cell>
          <cell r="F2810" t="str">
            <v>INSTITUT SPECIALISE DE TECHNOLOGIE APPLIQUEE BENI MELLAL</v>
          </cell>
          <cell r="G2810" t="str">
            <v>BTP</v>
          </cell>
          <cell r="H2810" t="str">
            <v>Batiment et Travaux Publics</v>
          </cell>
          <cell r="I2810" t="str">
            <v>T</v>
          </cell>
          <cell r="J2810" t="str">
            <v>T</v>
          </cell>
          <cell r="K2810" t="str">
            <v>BTP_CCTP_T</v>
          </cell>
          <cell r="L2810" t="str">
            <v>Chef de Chantiers Travaux Publics</v>
          </cell>
          <cell r="M2810">
            <v>24</v>
          </cell>
          <cell r="N2810" t="str">
            <v>D</v>
          </cell>
          <cell r="O2810" t="str">
            <v>Diplômante</v>
          </cell>
          <cell r="P2810" t="str">
            <v>1A</v>
          </cell>
          <cell r="Q2810">
            <v>30</v>
          </cell>
          <cell r="R2810">
            <v>29</v>
          </cell>
          <cell r="S2810" t="str">
            <v>CDJ</v>
          </cell>
          <cell r="T2810">
            <v>32</v>
          </cell>
        </row>
        <row r="2811">
          <cell r="A2811" t="str">
            <v>N370BTP_CCTP_T2ACDJ</v>
          </cell>
          <cell r="B2811" t="str">
            <v>Jour</v>
          </cell>
          <cell r="C2811" t="str">
            <v>OFPPT</v>
          </cell>
          <cell r="D2811" t="str">
            <v>Chaouia Tadla</v>
          </cell>
          <cell r="E2811" t="str">
            <v>N370</v>
          </cell>
          <cell r="F2811" t="str">
            <v>INSTITUT SPECIALISE DE TECHNOLOGIE APPLIQUEE BENI MELLAL</v>
          </cell>
          <cell r="G2811" t="str">
            <v>BTP</v>
          </cell>
          <cell r="H2811" t="str">
            <v>Batiment et Travaux Publics</v>
          </cell>
          <cell r="I2811" t="str">
            <v>T</v>
          </cell>
          <cell r="J2811" t="str">
            <v>T</v>
          </cell>
          <cell r="K2811" t="str">
            <v>BTP_CCTP_T</v>
          </cell>
          <cell r="L2811" t="str">
            <v>Chef de Chantiers Travaux Publics</v>
          </cell>
          <cell r="M2811">
            <v>24</v>
          </cell>
          <cell r="N2811" t="str">
            <v>D</v>
          </cell>
          <cell r="O2811" t="str">
            <v>Diplômante</v>
          </cell>
          <cell r="P2811" t="str">
            <v>2A</v>
          </cell>
          <cell r="Q2811">
            <v>23</v>
          </cell>
          <cell r="R2811">
            <v>21</v>
          </cell>
          <cell r="S2811" t="str">
            <v>CDJ</v>
          </cell>
          <cell r="T2811">
            <v>21</v>
          </cell>
        </row>
        <row r="2812">
          <cell r="A2812" t="str">
            <v>N370BTP_TDB_T1ACDJ</v>
          </cell>
          <cell r="B2812" t="str">
            <v>Jour</v>
          </cell>
          <cell r="C2812" t="str">
            <v>OFPPT</v>
          </cell>
          <cell r="D2812" t="str">
            <v>Chaouia Tadla</v>
          </cell>
          <cell r="E2812" t="str">
            <v>N370</v>
          </cell>
          <cell r="F2812" t="str">
            <v>INSTITUT SPECIALISE DE TECHNOLOGIE APPLIQUEE BENI MELLAL</v>
          </cell>
          <cell r="G2812" t="str">
            <v>BTP</v>
          </cell>
          <cell r="H2812" t="str">
            <v>Batiment et Travaux Publics</v>
          </cell>
          <cell r="I2812" t="str">
            <v>T</v>
          </cell>
          <cell r="J2812" t="str">
            <v>T</v>
          </cell>
          <cell r="K2812" t="str">
            <v>BTP_TDB_T</v>
          </cell>
          <cell r="L2812" t="str">
            <v>Technicien Dessinateur de Bâtiment</v>
          </cell>
          <cell r="M2812">
            <v>24</v>
          </cell>
          <cell r="N2812" t="str">
            <v>D</v>
          </cell>
          <cell r="O2812" t="str">
            <v>Diplômante</v>
          </cell>
          <cell r="P2812" t="str">
            <v>1A</v>
          </cell>
          <cell r="Q2812">
            <v>90</v>
          </cell>
          <cell r="R2812">
            <v>85</v>
          </cell>
          <cell r="S2812" t="str">
            <v>CDJ</v>
          </cell>
          <cell r="T2812">
            <v>100</v>
          </cell>
        </row>
        <row r="2813">
          <cell r="A2813" t="str">
            <v>N370BTP_TDB_T2ACDJ</v>
          </cell>
          <cell r="B2813" t="str">
            <v>Jour</v>
          </cell>
          <cell r="C2813" t="str">
            <v>OFPPT</v>
          </cell>
          <cell r="D2813" t="str">
            <v>Chaouia Tadla</v>
          </cell>
          <cell r="E2813" t="str">
            <v>N370</v>
          </cell>
          <cell r="F2813" t="str">
            <v>INSTITUT SPECIALISE DE TECHNOLOGIE APPLIQUEE BENI MELLAL</v>
          </cell>
          <cell r="G2813" t="str">
            <v>BTP</v>
          </cell>
          <cell r="H2813" t="str">
            <v>Batiment et Travaux Publics</v>
          </cell>
          <cell r="I2813" t="str">
            <v>T</v>
          </cell>
          <cell r="J2813" t="str">
            <v>T</v>
          </cell>
          <cell r="K2813" t="str">
            <v>BTP_TDB_T</v>
          </cell>
          <cell r="L2813" t="str">
            <v>Technicien Dessinateur de Bâtiment</v>
          </cell>
          <cell r="M2813">
            <v>24</v>
          </cell>
          <cell r="N2813" t="str">
            <v>D</v>
          </cell>
          <cell r="O2813" t="str">
            <v>Diplômante</v>
          </cell>
          <cell r="P2813" t="str">
            <v>2A</v>
          </cell>
          <cell r="Q2813">
            <v>68</v>
          </cell>
          <cell r="R2813">
            <v>75</v>
          </cell>
          <cell r="S2813" t="str">
            <v>CDJ</v>
          </cell>
          <cell r="T2813">
            <v>75</v>
          </cell>
        </row>
        <row r="2814">
          <cell r="A2814" t="str">
            <v>N370CM_TCM_T1ACDJ</v>
          </cell>
          <cell r="B2814" t="str">
            <v>Jour</v>
          </cell>
          <cell r="C2814" t="str">
            <v>OFPPT</v>
          </cell>
          <cell r="D2814" t="str">
            <v>Chaouia Tadla</v>
          </cell>
          <cell r="E2814" t="str">
            <v>N370</v>
          </cell>
          <cell r="F2814" t="str">
            <v>INSTITUT SPECIALISE DE TECHNOLOGIE APPLIQUEE BENI MELLAL</v>
          </cell>
          <cell r="G2814" t="str">
            <v>Industriel</v>
          </cell>
          <cell r="H2814" t="str">
            <v>Construction Métallique</v>
          </cell>
          <cell r="I2814" t="str">
            <v>T</v>
          </cell>
          <cell r="J2814" t="str">
            <v>T</v>
          </cell>
          <cell r="K2814" t="str">
            <v>CM_TCM_T</v>
          </cell>
          <cell r="L2814" t="str">
            <v>Technicien en Construction Métallique</v>
          </cell>
          <cell r="M2814">
            <v>24</v>
          </cell>
          <cell r="N2814" t="str">
            <v>D</v>
          </cell>
          <cell r="O2814" t="str">
            <v>Diplômante</v>
          </cell>
          <cell r="P2814" t="str">
            <v>1A</v>
          </cell>
          <cell r="Q2814">
            <v>60</v>
          </cell>
          <cell r="R2814">
            <v>60</v>
          </cell>
          <cell r="S2814" t="str">
            <v>CDJ</v>
          </cell>
          <cell r="T2814">
            <v>66</v>
          </cell>
        </row>
        <row r="2815">
          <cell r="A2815" t="str">
            <v>N370CM_TCM_T2ACDJ</v>
          </cell>
          <cell r="B2815" t="str">
            <v>Jour</v>
          </cell>
          <cell r="C2815" t="str">
            <v>OFPPT</v>
          </cell>
          <cell r="D2815" t="str">
            <v>Chaouia Tadla</v>
          </cell>
          <cell r="E2815" t="str">
            <v>N370</v>
          </cell>
          <cell r="F2815" t="str">
            <v>INSTITUT SPECIALISE DE TECHNOLOGIE APPLIQUEE BENI MELLAL</v>
          </cell>
          <cell r="G2815" t="str">
            <v>Industriel</v>
          </cell>
          <cell r="H2815" t="str">
            <v>Construction Métallique</v>
          </cell>
          <cell r="I2815" t="str">
            <v>T</v>
          </cell>
          <cell r="J2815" t="str">
            <v>T</v>
          </cell>
          <cell r="K2815" t="str">
            <v>CM_TCM_T</v>
          </cell>
          <cell r="L2815" t="str">
            <v>Technicien en Construction Métallique</v>
          </cell>
          <cell r="M2815">
            <v>24</v>
          </cell>
          <cell r="N2815" t="str">
            <v>D</v>
          </cell>
          <cell r="O2815" t="str">
            <v>Diplômante</v>
          </cell>
          <cell r="P2815" t="str">
            <v>2A</v>
          </cell>
          <cell r="Q2815">
            <v>36</v>
          </cell>
          <cell r="R2815">
            <v>39</v>
          </cell>
          <cell r="S2815" t="str">
            <v>CDJ</v>
          </cell>
          <cell r="T2815">
            <v>39</v>
          </cell>
        </row>
        <row r="2816">
          <cell r="A2816" t="str">
            <v>N370FGT_TFCC_T1ACDJ</v>
          </cell>
          <cell r="B2816" t="str">
            <v>Jour</v>
          </cell>
          <cell r="C2816" t="str">
            <v>OFPPT</v>
          </cell>
          <cell r="D2816" t="str">
            <v>Chaouia Tadla</v>
          </cell>
          <cell r="E2816" t="str">
            <v>N370</v>
          </cell>
          <cell r="F2816" t="str">
            <v>INSTITUT SPECIALISE DE TECHNOLOGIE APPLIQUEE BENI MELLAL</v>
          </cell>
          <cell r="G2816" t="str">
            <v>Industriel</v>
          </cell>
          <cell r="H2816" t="str">
            <v>Froid et Génie Thermique</v>
          </cell>
          <cell r="I2816" t="str">
            <v>T</v>
          </cell>
          <cell r="J2816" t="str">
            <v>T</v>
          </cell>
          <cell r="K2816" t="str">
            <v>FGT_TFCC_T</v>
          </cell>
          <cell r="L2816" t="str">
            <v>Technicien en Froid Commercial et Climatisation</v>
          </cell>
          <cell r="M2816">
            <v>24</v>
          </cell>
          <cell r="N2816" t="str">
            <v>D</v>
          </cell>
          <cell r="O2816" t="str">
            <v>Diplômante</v>
          </cell>
          <cell r="P2816" t="str">
            <v>1A</v>
          </cell>
          <cell r="Q2816">
            <v>30</v>
          </cell>
          <cell r="R2816">
            <v>27</v>
          </cell>
          <cell r="S2816" t="str">
            <v>CDJ</v>
          </cell>
          <cell r="T2816">
            <v>32</v>
          </cell>
        </row>
        <row r="2817">
          <cell r="A2817" t="str">
            <v>N370FGT_TFCC_T2ACDJ</v>
          </cell>
          <cell r="B2817" t="str">
            <v>Jour</v>
          </cell>
          <cell r="C2817" t="str">
            <v>OFPPT</v>
          </cell>
          <cell r="D2817" t="str">
            <v>Chaouia Tadla</v>
          </cell>
          <cell r="E2817" t="str">
            <v>N370</v>
          </cell>
          <cell r="F2817" t="str">
            <v>INSTITUT SPECIALISE DE TECHNOLOGIE APPLIQUEE BENI MELLAL</v>
          </cell>
          <cell r="G2817" t="str">
            <v>Industriel</v>
          </cell>
          <cell r="H2817" t="str">
            <v>Froid et Génie Thermique</v>
          </cell>
          <cell r="I2817" t="str">
            <v>T</v>
          </cell>
          <cell r="J2817" t="str">
            <v>T</v>
          </cell>
          <cell r="K2817" t="str">
            <v>FGT_TFCC_T</v>
          </cell>
          <cell r="L2817" t="str">
            <v>Technicien en Froid Commercial et Climatisation</v>
          </cell>
          <cell r="M2817">
            <v>24</v>
          </cell>
          <cell r="N2817" t="str">
            <v>D</v>
          </cell>
          <cell r="O2817" t="str">
            <v>Diplômante</v>
          </cell>
          <cell r="P2817" t="str">
            <v>2A</v>
          </cell>
          <cell r="Q2817">
            <v>45</v>
          </cell>
          <cell r="R2817">
            <v>34</v>
          </cell>
          <cell r="S2817" t="str">
            <v>CDJ</v>
          </cell>
          <cell r="T2817">
            <v>34</v>
          </cell>
        </row>
        <row r="2818">
          <cell r="A2818" t="str">
            <v>N370FM_TFM_T1ACDJ</v>
          </cell>
          <cell r="B2818" t="str">
            <v>Jour</v>
          </cell>
          <cell r="C2818" t="str">
            <v>OFPPT</v>
          </cell>
          <cell r="D2818" t="str">
            <v>Chaouia Tadla</v>
          </cell>
          <cell r="E2818" t="str">
            <v>N370</v>
          </cell>
          <cell r="F2818" t="str">
            <v>INSTITUT SPECIALISE DE TECHNOLOGIE APPLIQUEE BENI MELLAL</v>
          </cell>
          <cell r="G2818" t="str">
            <v>Industriel</v>
          </cell>
          <cell r="H2818" t="str">
            <v>Fabrication Mécanique</v>
          </cell>
          <cell r="I2818" t="str">
            <v>T</v>
          </cell>
          <cell r="J2818" t="str">
            <v>T</v>
          </cell>
          <cell r="K2818" t="str">
            <v>FM_TFM_T</v>
          </cell>
          <cell r="L2818" t="str">
            <v>Technicien en Fabrication Mécanique</v>
          </cell>
          <cell r="M2818">
            <v>24</v>
          </cell>
          <cell r="N2818" t="str">
            <v>D</v>
          </cell>
          <cell r="O2818" t="str">
            <v>Diplômante</v>
          </cell>
          <cell r="P2818" t="str">
            <v>1A</v>
          </cell>
          <cell r="Q2818">
            <v>30</v>
          </cell>
          <cell r="R2818">
            <v>31</v>
          </cell>
          <cell r="S2818" t="str">
            <v>CDJ</v>
          </cell>
          <cell r="T2818">
            <v>35</v>
          </cell>
        </row>
        <row r="2819">
          <cell r="A2819" t="str">
            <v>N370FM_TFM_T2ACDJ</v>
          </cell>
          <cell r="B2819" t="str">
            <v>Jour</v>
          </cell>
          <cell r="C2819" t="str">
            <v>OFPPT</v>
          </cell>
          <cell r="D2819" t="str">
            <v>Chaouia Tadla</v>
          </cell>
          <cell r="E2819" t="str">
            <v>N370</v>
          </cell>
          <cell r="F2819" t="str">
            <v>INSTITUT SPECIALISE DE TECHNOLOGIE APPLIQUEE BENI MELLAL</v>
          </cell>
          <cell r="G2819" t="str">
            <v>Industriel</v>
          </cell>
          <cell r="H2819" t="str">
            <v>Fabrication Mécanique</v>
          </cell>
          <cell r="I2819" t="str">
            <v>T</v>
          </cell>
          <cell r="J2819" t="str">
            <v>T</v>
          </cell>
          <cell r="K2819" t="str">
            <v>FM_TFM_T</v>
          </cell>
          <cell r="L2819" t="str">
            <v>Technicien en Fabrication Mécanique</v>
          </cell>
          <cell r="M2819">
            <v>24</v>
          </cell>
          <cell r="N2819" t="str">
            <v>D</v>
          </cell>
          <cell r="O2819" t="str">
            <v>Diplômante</v>
          </cell>
          <cell r="P2819" t="str">
            <v>2A</v>
          </cell>
          <cell r="Q2819">
            <v>45</v>
          </cell>
          <cell r="R2819">
            <v>43</v>
          </cell>
          <cell r="S2819" t="str">
            <v>CDJ</v>
          </cell>
          <cell r="T2819">
            <v>43</v>
          </cell>
        </row>
        <row r="2820">
          <cell r="A2820" t="str">
            <v>N370GE_EMI_T1ACDJ</v>
          </cell>
          <cell r="B2820" t="str">
            <v>Jour</v>
          </cell>
          <cell r="C2820" t="str">
            <v>OFPPT</v>
          </cell>
          <cell r="D2820" t="str">
            <v>Chaouia Tadla</v>
          </cell>
          <cell r="E2820" t="str">
            <v>N370</v>
          </cell>
          <cell r="F2820" t="str">
            <v>INSTITUT SPECIALISE DE TECHNOLOGIE APPLIQUEE BENI MELLAL</v>
          </cell>
          <cell r="G2820" t="str">
            <v>Industriel</v>
          </cell>
          <cell r="H2820" t="str">
            <v>Génie Electrique</v>
          </cell>
          <cell r="I2820" t="str">
            <v>T</v>
          </cell>
          <cell r="J2820" t="str">
            <v>T</v>
          </cell>
          <cell r="K2820" t="str">
            <v>GE_EMI_T</v>
          </cell>
          <cell r="L2820" t="str">
            <v>Technicien en Electricité de Maintenance Industrielle</v>
          </cell>
          <cell r="M2820">
            <v>24</v>
          </cell>
          <cell r="N2820" t="str">
            <v>D</v>
          </cell>
          <cell r="O2820" t="str">
            <v>Diplômante</v>
          </cell>
          <cell r="P2820" t="str">
            <v>1A</v>
          </cell>
          <cell r="Q2820">
            <v>90</v>
          </cell>
          <cell r="R2820">
            <v>84</v>
          </cell>
          <cell r="S2820" t="str">
            <v>CDJ</v>
          </cell>
          <cell r="T2820">
            <v>96</v>
          </cell>
        </row>
        <row r="2821">
          <cell r="A2821" t="str">
            <v>N370GE_EMI_T2ACDJ</v>
          </cell>
          <cell r="B2821" t="str">
            <v>Jour</v>
          </cell>
          <cell r="C2821" t="str">
            <v>OFPPT</v>
          </cell>
          <cell r="D2821" t="str">
            <v>Chaouia Tadla</v>
          </cell>
          <cell r="E2821" t="str">
            <v>N370</v>
          </cell>
          <cell r="F2821" t="str">
            <v>INSTITUT SPECIALISE DE TECHNOLOGIE APPLIQUEE BENI MELLAL</v>
          </cell>
          <cell r="G2821" t="str">
            <v>Industriel</v>
          </cell>
          <cell r="H2821" t="str">
            <v>Génie Electrique</v>
          </cell>
          <cell r="I2821" t="str">
            <v>T</v>
          </cell>
          <cell r="J2821" t="str">
            <v>T</v>
          </cell>
          <cell r="K2821" t="str">
            <v>GE_EMI_T</v>
          </cell>
          <cell r="L2821" t="str">
            <v>Technicien en Electricité de Maintenance Industrielle</v>
          </cell>
          <cell r="M2821">
            <v>24</v>
          </cell>
          <cell r="N2821" t="str">
            <v>D</v>
          </cell>
          <cell r="O2821" t="str">
            <v>Diplômante</v>
          </cell>
          <cell r="P2821" t="str">
            <v>2A</v>
          </cell>
          <cell r="Q2821">
            <v>70</v>
          </cell>
          <cell r="R2821">
            <v>66</v>
          </cell>
          <cell r="S2821" t="str">
            <v>CDJ</v>
          </cell>
          <cell r="T2821">
            <v>66</v>
          </cell>
        </row>
        <row r="2822">
          <cell r="A2822" t="str">
            <v>N370REM_TREMOA_T1ACDJ</v>
          </cell>
          <cell r="B2822" t="str">
            <v>Jour</v>
          </cell>
          <cell r="C2822" t="str">
            <v>OFPPT</v>
          </cell>
          <cell r="D2822" t="str">
            <v>Chaouia Tadla</v>
          </cell>
          <cell r="E2822" t="str">
            <v>N370</v>
          </cell>
          <cell r="F2822" t="str">
            <v>INSTITUT SPECIALISE DE TECHNOLOGIE APPLIQUEE BENI MELLAL</v>
          </cell>
          <cell r="G2822" t="str">
            <v>Industriel</v>
          </cell>
          <cell r="H2822" t="str">
            <v>Réparation des Engins à Moteurs</v>
          </cell>
          <cell r="I2822" t="str">
            <v>T</v>
          </cell>
          <cell r="J2822" t="str">
            <v>T</v>
          </cell>
          <cell r="K2822" t="str">
            <v>REM_TREMOA_T</v>
          </cell>
          <cell r="L2822" t="str">
            <v>Technicien en Réparation des Engins à Moteur (Option: Automobile)</v>
          </cell>
          <cell r="M2822">
            <v>24</v>
          </cell>
          <cell r="N2822" t="str">
            <v>D</v>
          </cell>
          <cell r="O2822" t="str">
            <v>Diplômante</v>
          </cell>
          <cell r="P2822" t="str">
            <v>1A</v>
          </cell>
          <cell r="Q2822">
            <v>60</v>
          </cell>
          <cell r="R2822">
            <v>58</v>
          </cell>
          <cell r="S2822" t="str">
            <v>CDJ</v>
          </cell>
          <cell r="T2822">
            <v>61</v>
          </cell>
        </row>
        <row r="2823">
          <cell r="A2823" t="str">
            <v>N370REM_TREMOA_T2ACDJ</v>
          </cell>
          <cell r="B2823" t="str">
            <v>Jour</v>
          </cell>
          <cell r="C2823" t="str">
            <v>OFPPT</v>
          </cell>
          <cell r="D2823" t="str">
            <v>Chaouia Tadla</v>
          </cell>
          <cell r="E2823" t="str">
            <v>N370</v>
          </cell>
          <cell r="F2823" t="str">
            <v>INSTITUT SPECIALISE DE TECHNOLOGIE APPLIQUEE BENI MELLAL</v>
          </cell>
          <cell r="G2823" t="str">
            <v>Industriel</v>
          </cell>
          <cell r="H2823" t="str">
            <v>Réparation des Engins à Moteurs</v>
          </cell>
          <cell r="I2823" t="str">
            <v>T</v>
          </cell>
          <cell r="J2823" t="str">
            <v>T</v>
          </cell>
          <cell r="K2823" t="str">
            <v>REM_TREMOA_T</v>
          </cell>
          <cell r="L2823" t="str">
            <v>Technicien en Réparation des Engins à Moteur (Option: Automobile)</v>
          </cell>
          <cell r="M2823">
            <v>24</v>
          </cell>
          <cell r="N2823" t="str">
            <v>D</v>
          </cell>
          <cell r="O2823" t="str">
            <v>Diplômante</v>
          </cell>
          <cell r="P2823" t="str">
            <v>2A</v>
          </cell>
          <cell r="Q2823">
            <v>45</v>
          </cell>
          <cell r="R2823">
            <v>40</v>
          </cell>
          <cell r="S2823" t="str">
            <v>CDJ</v>
          </cell>
          <cell r="T2823">
            <v>40</v>
          </cell>
        </row>
        <row r="2824">
          <cell r="A2824" t="str">
            <v>N390AGC_TCE_T1ACDJ</v>
          </cell>
          <cell r="B2824" t="str">
            <v>Jour</v>
          </cell>
          <cell r="C2824" t="str">
            <v>OFPPT</v>
          </cell>
          <cell r="D2824" t="str">
            <v>Chaouia Tadla</v>
          </cell>
          <cell r="E2824" t="str">
            <v>N390</v>
          </cell>
          <cell r="F2824" t="str">
            <v>INSTITUT SPECIALISE DE TECHNOLOGIE APPLIQUEE KSBAT TADLA</v>
          </cell>
          <cell r="G2824" t="str">
            <v>Tertiaire</v>
          </cell>
          <cell r="H2824" t="str">
            <v>Administration Gestion et Commerce</v>
          </cell>
          <cell r="I2824" t="str">
            <v>T</v>
          </cell>
          <cell r="J2824" t="str">
            <v>T</v>
          </cell>
          <cell r="K2824" t="str">
            <v>AGC_TCE_T</v>
          </cell>
          <cell r="L2824" t="str">
            <v>Technicien Comptable d'Entreprises</v>
          </cell>
          <cell r="M2824">
            <v>24</v>
          </cell>
          <cell r="N2824" t="str">
            <v>D</v>
          </cell>
          <cell r="O2824" t="str">
            <v>Diplômante</v>
          </cell>
          <cell r="P2824" t="str">
            <v>1A</v>
          </cell>
          <cell r="Q2824">
            <v>60</v>
          </cell>
          <cell r="R2824">
            <v>60</v>
          </cell>
          <cell r="S2824" t="str">
            <v>CDJ</v>
          </cell>
          <cell r="T2824">
            <v>73</v>
          </cell>
        </row>
        <row r="2825">
          <cell r="A2825" t="str">
            <v>N390AGC_TCE_T2ACDJ</v>
          </cell>
          <cell r="B2825" t="str">
            <v>Jour</v>
          </cell>
          <cell r="C2825" t="str">
            <v>OFPPT</v>
          </cell>
          <cell r="D2825" t="str">
            <v>Chaouia Tadla</v>
          </cell>
          <cell r="E2825" t="str">
            <v>N390</v>
          </cell>
          <cell r="F2825" t="str">
            <v>INSTITUT SPECIALISE DE TECHNOLOGIE APPLIQUEE KSBAT TADLA</v>
          </cell>
          <cell r="G2825" t="str">
            <v>Tertiaire</v>
          </cell>
          <cell r="H2825" t="str">
            <v>Administration Gestion et Commerce</v>
          </cell>
          <cell r="I2825" t="str">
            <v>T</v>
          </cell>
          <cell r="J2825" t="str">
            <v>T</v>
          </cell>
          <cell r="K2825" t="str">
            <v>AGC_TCE_T</v>
          </cell>
          <cell r="L2825" t="str">
            <v>Technicien Comptable d'Entreprises</v>
          </cell>
          <cell r="M2825">
            <v>24</v>
          </cell>
          <cell r="N2825" t="str">
            <v>D</v>
          </cell>
          <cell r="O2825" t="str">
            <v>Diplômante</v>
          </cell>
          <cell r="P2825" t="str">
            <v>2A</v>
          </cell>
          <cell r="Q2825">
            <v>44</v>
          </cell>
          <cell r="R2825">
            <v>35</v>
          </cell>
          <cell r="S2825" t="str">
            <v>CDJ</v>
          </cell>
          <cell r="T2825">
            <v>35</v>
          </cell>
        </row>
        <row r="2826">
          <cell r="A2826" t="str">
            <v>N390FM_TFM_T1ACDJ</v>
          </cell>
          <cell r="B2826" t="str">
            <v>Jour</v>
          </cell>
          <cell r="C2826" t="str">
            <v>OFPPT</v>
          </cell>
          <cell r="D2826" t="str">
            <v>Chaouia Tadla</v>
          </cell>
          <cell r="E2826" t="str">
            <v>N390</v>
          </cell>
          <cell r="F2826" t="str">
            <v>INSTITUT SPECIALISE DE TECHNOLOGIE APPLIQUEE KSBAT TADLA</v>
          </cell>
          <cell r="G2826" t="str">
            <v>Industriel</v>
          </cell>
          <cell r="H2826" t="str">
            <v>Fabrication Mécanique</v>
          </cell>
          <cell r="I2826" t="str">
            <v>T</v>
          </cell>
          <cell r="J2826" t="str">
            <v>T</v>
          </cell>
          <cell r="K2826" t="str">
            <v>FM_TFM_T</v>
          </cell>
          <cell r="L2826" t="str">
            <v>Technicien en Fabrication Mécanique</v>
          </cell>
          <cell r="M2826">
            <v>24</v>
          </cell>
          <cell r="N2826" t="str">
            <v>D</v>
          </cell>
          <cell r="O2826" t="str">
            <v>Diplômante</v>
          </cell>
          <cell r="P2826" t="str">
            <v>1A</v>
          </cell>
          <cell r="Q2826">
            <v>30</v>
          </cell>
          <cell r="R2826">
            <v>22</v>
          </cell>
          <cell r="S2826" t="str">
            <v>CDJ</v>
          </cell>
          <cell r="T2826">
            <v>31</v>
          </cell>
        </row>
        <row r="2827">
          <cell r="A2827" t="str">
            <v>N390FM_TFM_T2ACDJ</v>
          </cell>
          <cell r="B2827" t="str">
            <v>Jour</v>
          </cell>
          <cell r="C2827" t="str">
            <v>OFPPT</v>
          </cell>
          <cell r="D2827" t="str">
            <v>Chaouia Tadla</v>
          </cell>
          <cell r="E2827" t="str">
            <v>N390</v>
          </cell>
          <cell r="F2827" t="str">
            <v>INSTITUT SPECIALISE DE TECHNOLOGIE APPLIQUEE KSBAT TADLA</v>
          </cell>
          <cell r="G2827" t="str">
            <v>Industriel</v>
          </cell>
          <cell r="H2827" t="str">
            <v>Fabrication Mécanique</v>
          </cell>
          <cell r="I2827" t="str">
            <v>T</v>
          </cell>
          <cell r="J2827" t="str">
            <v>T</v>
          </cell>
          <cell r="K2827" t="str">
            <v>FM_TFM_T</v>
          </cell>
          <cell r="L2827" t="str">
            <v>Technicien en Fabrication Mécanique</v>
          </cell>
          <cell r="M2827">
            <v>24</v>
          </cell>
          <cell r="N2827" t="str">
            <v>D</v>
          </cell>
          <cell r="O2827" t="str">
            <v>Diplômante</v>
          </cell>
          <cell r="P2827" t="str">
            <v>2A</v>
          </cell>
          <cell r="Q2827">
            <v>21</v>
          </cell>
          <cell r="R2827">
            <v>21</v>
          </cell>
          <cell r="S2827" t="str">
            <v>CDJ</v>
          </cell>
          <cell r="T2827">
            <v>21</v>
          </cell>
        </row>
        <row r="2828">
          <cell r="A2828" t="str">
            <v>N390GE_EMI_T1ACDJ</v>
          </cell>
          <cell r="B2828" t="str">
            <v>Jour</v>
          </cell>
          <cell r="C2828" t="str">
            <v>OFPPT</v>
          </cell>
          <cell r="D2828" t="str">
            <v>Chaouia Tadla</v>
          </cell>
          <cell r="E2828" t="str">
            <v>N390</v>
          </cell>
          <cell r="F2828" t="str">
            <v>INSTITUT SPECIALISE DE TECHNOLOGIE APPLIQUEE KSBAT TADLA</v>
          </cell>
          <cell r="G2828" t="str">
            <v>Industriel</v>
          </cell>
          <cell r="H2828" t="str">
            <v>Génie Electrique</v>
          </cell>
          <cell r="I2828" t="str">
            <v>T</v>
          </cell>
          <cell r="J2828" t="str">
            <v>T</v>
          </cell>
          <cell r="K2828" t="str">
            <v>GE_EMI_T</v>
          </cell>
          <cell r="L2828" t="str">
            <v>Technicien en Electricité de Maintenance Industrielle</v>
          </cell>
          <cell r="M2828">
            <v>24</v>
          </cell>
          <cell r="N2828" t="str">
            <v>D</v>
          </cell>
          <cell r="O2828" t="str">
            <v>Diplômante</v>
          </cell>
          <cell r="P2828" t="str">
            <v>1A</v>
          </cell>
          <cell r="Q2828">
            <v>30</v>
          </cell>
          <cell r="R2828">
            <v>30</v>
          </cell>
          <cell r="S2828" t="str">
            <v>CDJ</v>
          </cell>
          <cell r="T2828">
            <v>33</v>
          </cell>
        </row>
        <row r="2829">
          <cell r="A2829" t="str">
            <v>N390GE_EMI_T2ACDJ</v>
          </cell>
          <cell r="B2829" t="str">
            <v>Jour</v>
          </cell>
          <cell r="C2829" t="str">
            <v>OFPPT</v>
          </cell>
          <cell r="D2829" t="str">
            <v>Chaouia Tadla</v>
          </cell>
          <cell r="E2829" t="str">
            <v>N390</v>
          </cell>
          <cell r="F2829" t="str">
            <v>INSTITUT SPECIALISE DE TECHNOLOGIE APPLIQUEE KSBAT TADLA</v>
          </cell>
          <cell r="G2829" t="str">
            <v>Industriel</v>
          </cell>
          <cell r="H2829" t="str">
            <v>Génie Electrique</v>
          </cell>
          <cell r="I2829" t="str">
            <v>T</v>
          </cell>
          <cell r="J2829" t="str">
            <v>T</v>
          </cell>
          <cell r="K2829" t="str">
            <v>GE_EMI_T</v>
          </cell>
          <cell r="L2829" t="str">
            <v>Technicien en Electricité de Maintenance Industrielle</v>
          </cell>
          <cell r="M2829">
            <v>24</v>
          </cell>
          <cell r="N2829" t="str">
            <v>D</v>
          </cell>
          <cell r="O2829" t="str">
            <v>Diplômante</v>
          </cell>
          <cell r="P2829" t="str">
            <v>2A</v>
          </cell>
          <cell r="Q2829">
            <v>23</v>
          </cell>
          <cell r="R2829">
            <v>24</v>
          </cell>
          <cell r="S2829" t="str">
            <v>CDJ</v>
          </cell>
          <cell r="T2829">
            <v>24</v>
          </cell>
        </row>
        <row r="2830">
          <cell r="A2830" t="str">
            <v>N390REM_TREMOA_T1ACDJ</v>
          </cell>
          <cell r="B2830" t="str">
            <v>Jour</v>
          </cell>
          <cell r="C2830" t="str">
            <v>OFPPT</v>
          </cell>
          <cell r="D2830" t="str">
            <v>Chaouia Tadla</v>
          </cell>
          <cell r="E2830" t="str">
            <v>N390</v>
          </cell>
          <cell r="F2830" t="str">
            <v>INSTITUT SPECIALISE DE TECHNOLOGIE APPLIQUEE KSBAT TADLA</v>
          </cell>
          <cell r="G2830" t="str">
            <v>Industriel</v>
          </cell>
          <cell r="H2830" t="str">
            <v>Réparation des Engins à Moteurs</v>
          </cell>
          <cell r="I2830" t="str">
            <v>T</v>
          </cell>
          <cell r="J2830" t="str">
            <v>T</v>
          </cell>
          <cell r="K2830" t="str">
            <v>REM_TREMOA_T</v>
          </cell>
          <cell r="L2830" t="str">
            <v>Technicien en Réparation des Engins à Moteur (Option: Automobile)</v>
          </cell>
          <cell r="M2830">
            <v>24</v>
          </cell>
          <cell r="N2830" t="str">
            <v>D</v>
          </cell>
          <cell r="O2830" t="str">
            <v>Diplômante</v>
          </cell>
          <cell r="P2830" t="str">
            <v>1A</v>
          </cell>
          <cell r="Q2830">
            <v>30</v>
          </cell>
          <cell r="R2830">
            <v>21</v>
          </cell>
          <cell r="S2830" t="str">
            <v>CDJ</v>
          </cell>
          <cell r="T2830">
            <v>22</v>
          </cell>
        </row>
        <row r="2831">
          <cell r="A2831" t="str">
            <v>N390REM_TREMOA_T2ACDJ</v>
          </cell>
          <cell r="B2831" t="str">
            <v>Jour</v>
          </cell>
          <cell r="C2831" t="str">
            <v>OFPPT</v>
          </cell>
          <cell r="D2831" t="str">
            <v>Chaouia Tadla</v>
          </cell>
          <cell r="E2831" t="str">
            <v>N390</v>
          </cell>
          <cell r="F2831" t="str">
            <v>INSTITUT SPECIALISE DE TECHNOLOGIE APPLIQUEE KSBAT TADLA</v>
          </cell>
          <cell r="G2831" t="str">
            <v>Industriel</v>
          </cell>
          <cell r="H2831" t="str">
            <v>Réparation des Engins à Moteurs</v>
          </cell>
          <cell r="I2831" t="str">
            <v>T</v>
          </cell>
          <cell r="J2831" t="str">
            <v>T</v>
          </cell>
          <cell r="K2831" t="str">
            <v>REM_TREMOA_T</v>
          </cell>
          <cell r="L2831" t="str">
            <v>Technicien en Réparation des Engins à Moteur (Option: Automobile)</v>
          </cell>
          <cell r="M2831">
            <v>24</v>
          </cell>
          <cell r="N2831" t="str">
            <v>D</v>
          </cell>
          <cell r="O2831" t="str">
            <v>Diplômante</v>
          </cell>
          <cell r="P2831" t="str">
            <v>2A</v>
          </cell>
          <cell r="Q2831">
            <v>21</v>
          </cell>
          <cell r="R2831">
            <v>23</v>
          </cell>
          <cell r="S2831" t="str">
            <v>CDJ</v>
          </cell>
          <cell r="T2831">
            <v>23</v>
          </cell>
        </row>
        <row r="2832">
          <cell r="A2832" t="str">
            <v>N400AGC_TCE_T1ACDJ</v>
          </cell>
          <cell r="B2832" t="str">
            <v>Jour</v>
          </cell>
          <cell r="C2832" t="str">
            <v>OFPPT</v>
          </cell>
          <cell r="D2832" t="str">
            <v>Chaouia Tadla</v>
          </cell>
          <cell r="E2832" t="str">
            <v>N400</v>
          </cell>
          <cell r="F2832" t="str">
            <v>INSTITUT SPECIALISE DE TECHNOLOGIE APPLIQUEE FQUIH BEN SALAH</v>
          </cell>
          <cell r="G2832" t="str">
            <v>Tertiaire</v>
          </cell>
          <cell r="H2832" t="str">
            <v>Administration Gestion et Commerce</v>
          </cell>
          <cell r="I2832" t="str">
            <v>T</v>
          </cell>
          <cell r="J2832" t="str">
            <v>T</v>
          </cell>
          <cell r="K2832" t="str">
            <v>AGC_TCE_T</v>
          </cell>
          <cell r="L2832" t="str">
            <v>Technicien Comptable d'Entreprises</v>
          </cell>
          <cell r="M2832">
            <v>24</v>
          </cell>
          <cell r="N2832" t="str">
            <v>D</v>
          </cell>
          <cell r="O2832" t="str">
            <v>Diplômante</v>
          </cell>
          <cell r="P2832" t="str">
            <v>1A</v>
          </cell>
          <cell r="Q2832">
            <v>30</v>
          </cell>
          <cell r="R2832">
            <v>31</v>
          </cell>
          <cell r="S2832" t="str">
            <v>CDJ</v>
          </cell>
          <cell r="T2832">
            <v>35</v>
          </cell>
        </row>
        <row r="2833">
          <cell r="A2833" t="str">
            <v>N400AGC_TCE_T2ACDJ</v>
          </cell>
          <cell r="B2833" t="str">
            <v>Jour</v>
          </cell>
          <cell r="C2833" t="str">
            <v>OFPPT</v>
          </cell>
          <cell r="D2833" t="str">
            <v>Chaouia Tadla</v>
          </cell>
          <cell r="E2833" t="str">
            <v>N400</v>
          </cell>
          <cell r="F2833" t="str">
            <v>INSTITUT SPECIALISE DE TECHNOLOGIE APPLIQUEE FQUIH BEN SALAH</v>
          </cell>
          <cell r="G2833" t="str">
            <v>Tertiaire</v>
          </cell>
          <cell r="H2833" t="str">
            <v>Administration Gestion et Commerce</v>
          </cell>
          <cell r="I2833" t="str">
            <v>T</v>
          </cell>
          <cell r="J2833" t="str">
            <v>T</v>
          </cell>
          <cell r="K2833" t="str">
            <v>AGC_TCE_T</v>
          </cell>
          <cell r="L2833" t="str">
            <v>Technicien Comptable d'Entreprises</v>
          </cell>
          <cell r="M2833">
            <v>24</v>
          </cell>
          <cell r="N2833" t="str">
            <v>D</v>
          </cell>
          <cell r="O2833" t="str">
            <v>Diplômante</v>
          </cell>
          <cell r="P2833" t="str">
            <v>2A</v>
          </cell>
          <cell r="Q2833">
            <v>22</v>
          </cell>
          <cell r="R2833">
            <v>12</v>
          </cell>
          <cell r="S2833" t="str">
            <v>CDJ</v>
          </cell>
          <cell r="T2833">
            <v>12</v>
          </cell>
        </row>
        <row r="2834">
          <cell r="A2834" t="str">
            <v>N410AGC_TCE_T1ACDJ</v>
          </cell>
          <cell r="B2834" t="str">
            <v>Jour</v>
          </cell>
          <cell r="C2834" t="str">
            <v>OFPPT</v>
          </cell>
          <cell r="D2834" t="str">
            <v>Chaouia Tadla</v>
          </cell>
          <cell r="E2834" t="str">
            <v>N410</v>
          </cell>
          <cell r="F2834" t="str">
            <v>INSTITUT SPECIALISE DE TECHNOLOGIE APPLIQUEE SOUK SEBT</v>
          </cell>
          <cell r="G2834" t="str">
            <v>Tertiaire</v>
          </cell>
          <cell r="H2834" t="str">
            <v>Administration Gestion et Commerce</v>
          </cell>
          <cell r="I2834" t="str">
            <v>T</v>
          </cell>
          <cell r="J2834" t="str">
            <v>T</v>
          </cell>
          <cell r="K2834" t="str">
            <v>AGC_TCE_T</v>
          </cell>
          <cell r="L2834" t="str">
            <v>Technicien Comptable d'Entreprises</v>
          </cell>
          <cell r="M2834">
            <v>24</v>
          </cell>
          <cell r="N2834" t="str">
            <v>D</v>
          </cell>
          <cell r="O2834" t="str">
            <v>Diplômante</v>
          </cell>
          <cell r="P2834" t="str">
            <v>1A</v>
          </cell>
          <cell r="Q2834">
            <v>30</v>
          </cell>
          <cell r="R2834">
            <v>31</v>
          </cell>
          <cell r="S2834" t="str">
            <v>CDJ</v>
          </cell>
          <cell r="T2834">
            <v>40</v>
          </cell>
        </row>
        <row r="2835">
          <cell r="A2835" t="str">
            <v>N410AGC_TCE_T2ACDJ</v>
          </cell>
          <cell r="B2835" t="str">
            <v>Jour</v>
          </cell>
          <cell r="C2835" t="str">
            <v>OFPPT</v>
          </cell>
          <cell r="D2835" t="str">
            <v>Chaouia Tadla</v>
          </cell>
          <cell r="E2835" t="str">
            <v>N410</v>
          </cell>
          <cell r="F2835" t="str">
            <v>INSTITUT SPECIALISE DE TECHNOLOGIE APPLIQUEE SOUK SEBT</v>
          </cell>
          <cell r="G2835" t="str">
            <v>Tertiaire</v>
          </cell>
          <cell r="H2835" t="str">
            <v>Administration Gestion et Commerce</v>
          </cell>
          <cell r="I2835" t="str">
            <v>T</v>
          </cell>
          <cell r="J2835" t="str">
            <v>T</v>
          </cell>
          <cell r="K2835" t="str">
            <v>AGC_TCE_T</v>
          </cell>
          <cell r="L2835" t="str">
            <v>Technicien Comptable d'Entreprises</v>
          </cell>
          <cell r="M2835">
            <v>24</v>
          </cell>
          <cell r="N2835" t="str">
            <v>D</v>
          </cell>
          <cell r="O2835" t="str">
            <v>Diplômante</v>
          </cell>
          <cell r="P2835" t="str">
            <v>2A</v>
          </cell>
          <cell r="Q2835">
            <v>24</v>
          </cell>
          <cell r="R2835">
            <v>20</v>
          </cell>
          <cell r="S2835" t="str">
            <v>CDJ</v>
          </cell>
          <cell r="T2835">
            <v>20</v>
          </cell>
        </row>
        <row r="2836">
          <cell r="A2836" t="str">
            <v>N440AGC_TCE_T1ACDJ</v>
          </cell>
          <cell r="B2836" t="str">
            <v>Jour</v>
          </cell>
          <cell r="C2836" t="str">
            <v>OFPPT</v>
          </cell>
          <cell r="D2836" t="str">
            <v>Chaouia Tadla</v>
          </cell>
          <cell r="E2836" t="str">
            <v>N440</v>
          </cell>
          <cell r="F2836" t="str">
            <v>INSTITUT SPECIALISE DE TECHNOLOGIE APPLIQUEE DEMNATE</v>
          </cell>
          <cell r="G2836" t="str">
            <v>Tertiaire</v>
          </cell>
          <cell r="H2836" t="str">
            <v>Administration Gestion et Commerce</v>
          </cell>
          <cell r="I2836" t="str">
            <v>T</v>
          </cell>
          <cell r="J2836" t="str">
            <v>T</v>
          </cell>
          <cell r="K2836" t="str">
            <v>AGC_TCE_T</v>
          </cell>
          <cell r="L2836" t="str">
            <v>Technicien Comptable d'Entreprises</v>
          </cell>
          <cell r="M2836">
            <v>24</v>
          </cell>
          <cell r="N2836" t="str">
            <v>D</v>
          </cell>
          <cell r="O2836" t="str">
            <v>Diplômante</v>
          </cell>
          <cell r="P2836" t="str">
            <v>1A</v>
          </cell>
          <cell r="Q2836">
            <v>30</v>
          </cell>
          <cell r="R2836">
            <v>26</v>
          </cell>
          <cell r="S2836" t="str">
            <v>CDJ</v>
          </cell>
          <cell r="T2836">
            <v>30</v>
          </cell>
        </row>
        <row r="2837">
          <cell r="A2837" t="str">
            <v>N440AGC_TCE_T2ACDJ</v>
          </cell>
          <cell r="B2837" t="str">
            <v>Jour</v>
          </cell>
          <cell r="C2837" t="str">
            <v>OFPPT</v>
          </cell>
          <cell r="D2837" t="str">
            <v>Chaouia Tadla</v>
          </cell>
          <cell r="E2837" t="str">
            <v>N440</v>
          </cell>
          <cell r="F2837" t="str">
            <v>INSTITUT SPECIALISE DE TECHNOLOGIE APPLIQUEE DEMNATE</v>
          </cell>
          <cell r="G2837" t="str">
            <v>Tertiaire</v>
          </cell>
          <cell r="H2837" t="str">
            <v>Administration Gestion et Commerce</v>
          </cell>
          <cell r="I2837" t="str">
            <v>T</v>
          </cell>
          <cell r="J2837" t="str">
            <v>T</v>
          </cell>
          <cell r="K2837" t="str">
            <v>AGC_TCE_T</v>
          </cell>
          <cell r="L2837" t="str">
            <v>Technicien Comptable d'Entreprises</v>
          </cell>
          <cell r="M2837">
            <v>24</v>
          </cell>
          <cell r="N2837" t="str">
            <v>D</v>
          </cell>
          <cell r="O2837" t="str">
            <v>Diplômante</v>
          </cell>
          <cell r="P2837" t="str">
            <v>2A</v>
          </cell>
          <cell r="Q2837">
            <v>21</v>
          </cell>
          <cell r="R2837">
            <v>22</v>
          </cell>
          <cell r="S2837" t="str">
            <v>CDJ</v>
          </cell>
          <cell r="T2837">
            <v>22</v>
          </cell>
        </row>
        <row r="2838">
          <cell r="A2838" t="str">
            <v>N450AGC_TCE_T1ACDJ</v>
          </cell>
          <cell r="B2838" t="str">
            <v>Jour</v>
          </cell>
          <cell r="C2838" t="str">
            <v>OFPPT</v>
          </cell>
          <cell r="D2838" t="str">
            <v>Chaouia Tadla</v>
          </cell>
          <cell r="E2838" t="str">
            <v>N450</v>
          </cell>
          <cell r="F2838" t="str">
            <v>INSTITUT SPECIALISE DE TECHNOLOGIE APPLIQUEE AZILAL</v>
          </cell>
          <cell r="G2838" t="str">
            <v>Tertiaire</v>
          </cell>
          <cell r="H2838" t="str">
            <v>Administration Gestion et Commerce</v>
          </cell>
          <cell r="I2838" t="str">
            <v>T</v>
          </cell>
          <cell r="J2838" t="str">
            <v>T</v>
          </cell>
          <cell r="K2838" t="str">
            <v>AGC_TCE_T</v>
          </cell>
          <cell r="L2838" t="str">
            <v>Technicien Comptable d'Entreprises</v>
          </cell>
          <cell r="M2838">
            <v>24</v>
          </cell>
          <cell r="N2838" t="str">
            <v>D</v>
          </cell>
          <cell r="O2838" t="str">
            <v>Diplômante</v>
          </cell>
          <cell r="P2838" t="str">
            <v>1A</v>
          </cell>
          <cell r="Q2838">
            <v>60</v>
          </cell>
          <cell r="R2838">
            <v>60</v>
          </cell>
          <cell r="S2838" t="str">
            <v>CDJ</v>
          </cell>
          <cell r="T2838">
            <v>66</v>
          </cell>
        </row>
        <row r="2839">
          <cell r="A2839" t="str">
            <v>N450AGC_TCE_T2ACDJ</v>
          </cell>
          <cell r="B2839" t="str">
            <v>Jour</v>
          </cell>
          <cell r="C2839" t="str">
            <v>OFPPT</v>
          </cell>
          <cell r="D2839" t="str">
            <v>Chaouia Tadla</v>
          </cell>
          <cell r="E2839" t="str">
            <v>N450</v>
          </cell>
          <cell r="F2839" t="str">
            <v>INSTITUT SPECIALISE DE TECHNOLOGIE APPLIQUEE AZILAL</v>
          </cell>
          <cell r="G2839" t="str">
            <v>Tertiaire</v>
          </cell>
          <cell r="H2839" t="str">
            <v>Administration Gestion et Commerce</v>
          </cell>
          <cell r="I2839" t="str">
            <v>T</v>
          </cell>
          <cell r="J2839" t="str">
            <v>T</v>
          </cell>
          <cell r="K2839" t="str">
            <v>AGC_TCE_T</v>
          </cell>
          <cell r="L2839" t="str">
            <v>Technicien Comptable d'Entreprises</v>
          </cell>
          <cell r="M2839">
            <v>24</v>
          </cell>
          <cell r="N2839" t="str">
            <v>D</v>
          </cell>
          <cell r="O2839" t="str">
            <v>Diplômante</v>
          </cell>
          <cell r="P2839" t="str">
            <v>2A</v>
          </cell>
          <cell r="Q2839">
            <v>45</v>
          </cell>
          <cell r="R2839">
            <v>39</v>
          </cell>
          <cell r="S2839" t="str">
            <v>CDJ</v>
          </cell>
          <cell r="T2839">
            <v>39</v>
          </cell>
        </row>
        <row r="2840">
          <cell r="A2840" t="str">
            <v>N450BTP_TDB_T1ACDJ</v>
          </cell>
          <cell r="B2840" t="str">
            <v>Jour</v>
          </cell>
          <cell r="C2840" t="str">
            <v>OFPPT</v>
          </cell>
          <cell r="D2840" t="str">
            <v>Chaouia Tadla</v>
          </cell>
          <cell r="E2840" t="str">
            <v>N450</v>
          </cell>
          <cell r="F2840" t="str">
            <v>INSTITUT SPECIALISE DE TECHNOLOGIE APPLIQUEE AZILAL</v>
          </cell>
          <cell r="G2840" t="str">
            <v>BTP</v>
          </cell>
          <cell r="H2840" t="str">
            <v>Batiment et Travaux Publics</v>
          </cell>
          <cell r="I2840" t="str">
            <v>T</v>
          </cell>
          <cell r="J2840" t="str">
            <v>T</v>
          </cell>
          <cell r="K2840" t="str">
            <v>BTP_TDB_T</v>
          </cell>
          <cell r="L2840" t="str">
            <v>Technicien Dessinateur de Bâtiment</v>
          </cell>
          <cell r="M2840">
            <v>24</v>
          </cell>
          <cell r="N2840" t="str">
            <v>D</v>
          </cell>
          <cell r="O2840" t="str">
            <v>Diplômante</v>
          </cell>
          <cell r="P2840" t="str">
            <v>1A</v>
          </cell>
          <cell r="Q2840">
            <v>60</v>
          </cell>
          <cell r="R2840">
            <v>59</v>
          </cell>
          <cell r="S2840" t="str">
            <v>CDJ</v>
          </cell>
          <cell r="T2840">
            <v>62</v>
          </cell>
        </row>
        <row r="2841">
          <cell r="A2841" t="str">
            <v>N450BTP_TDB_T2ACDJ</v>
          </cell>
          <cell r="B2841" t="str">
            <v>Jour</v>
          </cell>
          <cell r="C2841" t="str">
            <v>OFPPT</v>
          </cell>
          <cell r="D2841" t="str">
            <v>Chaouia Tadla</v>
          </cell>
          <cell r="E2841" t="str">
            <v>N450</v>
          </cell>
          <cell r="F2841" t="str">
            <v>INSTITUT SPECIALISE DE TECHNOLOGIE APPLIQUEE AZILAL</v>
          </cell>
          <cell r="G2841" t="str">
            <v>BTP</v>
          </cell>
          <cell r="H2841" t="str">
            <v>Batiment et Travaux Publics</v>
          </cell>
          <cell r="I2841" t="str">
            <v>T</v>
          </cell>
          <cell r="J2841" t="str">
            <v>T</v>
          </cell>
          <cell r="K2841" t="str">
            <v>BTP_TDB_T</v>
          </cell>
          <cell r="L2841" t="str">
            <v>Technicien Dessinateur de Bâtiment</v>
          </cell>
          <cell r="M2841">
            <v>24</v>
          </cell>
          <cell r="N2841" t="str">
            <v>D</v>
          </cell>
          <cell r="O2841" t="str">
            <v>Diplômante</v>
          </cell>
          <cell r="P2841" t="str">
            <v>2A</v>
          </cell>
          <cell r="Q2841">
            <v>47</v>
          </cell>
          <cell r="R2841">
            <v>61</v>
          </cell>
          <cell r="S2841" t="str">
            <v>CDJ</v>
          </cell>
          <cell r="T2841">
            <v>61</v>
          </cell>
        </row>
        <row r="2842">
          <cell r="A2842" t="str">
            <v>N450GE_EMI_T2ACDJ</v>
          </cell>
          <cell r="B2842" t="str">
            <v>Jour</v>
          </cell>
          <cell r="C2842" t="str">
            <v>OFPPT</v>
          </cell>
          <cell r="D2842" t="str">
            <v>Chaouia Tadla</v>
          </cell>
          <cell r="E2842" t="str">
            <v>N450</v>
          </cell>
          <cell r="F2842" t="str">
            <v>INSTITUT SPECIALISE DE TECHNOLOGIE APPLIQUEE AZILAL</v>
          </cell>
          <cell r="G2842" t="str">
            <v>Industriel</v>
          </cell>
          <cell r="H2842" t="str">
            <v>Génie Electrique</v>
          </cell>
          <cell r="I2842" t="str">
            <v>T</v>
          </cell>
          <cell r="J2842" t="str">
            <v>T</v>
          </cell>
          <cell r="K2842" t="str">
            <v>GE_EMI_T</v>
          </cell>
          <cell r="L2842" t="str">
            <v>Technicien en Electricité de Maintenance Industrielle</v>
          </cell>
          <cell r="M2842">
            <v>24</v>
          </cell>
          <cell r="N2842" t="str">
            <v>D</v>
          </cell>
          <cell r="O2842" t="str">
            <v>Diplômante</v>
          </cell>
          <cell r="P2842" t="str">
            <v>2A</v>
          </cell>
          <cell r="Q2842">
            <v>23</v>
          </cell>
          <cell r="R2842">
            <v>25</v>
          </cell>
          <cell r="S2842" t="str">
            <v>CDJ</v>
          </cell>
          <cell r="T2842">
            <v>25</v>
          </cell>
        </row>
        <row r="2843">
          <cell r="A2843" t="str">
            <v>N450REM_TREMOA_T1ACDJ</v>
          </cell>
          <cell r="B2843" t="str">
            <v>Jour</v>
          </cell>
          <cell r="C2843" t="str">
            <v>OFPPT</v>
          </cell>
          <cell r="D2843" t="str">
            <v>Chaouia Tadla</v>
          </cell>
          <cell r="E2843" t="str">
            <v>N450</v>
          </cell>
          <cell r="F2843" t="str">
            <v>INSTITUT SPECIALISE DE TECHNOLOGIE APPLIQUEE AZILAL</v>
          </cell>
          <cell r="G2843" t="str">
            <v>Industriel</v>
          </cell>
          <cell r="H2843" t="str">
            <v>Réparation des Engins à Moteurs</v>
          </cell>
          <cell r="I2843" t="str">
            <v>T</v>
          </cell>
          <cell r="J2843" t="str">
            <v>T</v>
          </cell>
          <cell r="K2843" t="str">
            <v>REM_TREMOA_T</v>
          </cell>
          <cell r="L2843" t="str">
            <v>Technicien en Réparation des Engins à Moteur (Option: Automobile)</v>
          </cell>
          <cell r="M2843">
            <v>24</v>
          </cell>
          <cell r="N2843" t="str">
            <v>D</v>
          </cell>
          <cell r="O2843" t="str">
            <v>Diplômante</v>
          </cell>
          <cell r="P2843" t="str">
            <v>1A</v>
          </cell>
          <cell r="Q2843">
            <v>30</v>
          </cell>
          <cell r="R2843">
            <v>27</v>
          </cell>
          <cell r="S2843" t="str">
            <v>CDJ</v>
          </cell>
          <cell r="T2843">
            <v>28</v>
          </cell>
        </row>
        <row r="2844">
          <cell r="A2844" t="str">
            <v>N480AGC_ATV_T1ACDJ</v>
          </cell>
          <cell r="B2844" t="str">
            <v>Jour</v>
          </cell>
          <cell r="C2844" t="str">
            <v>OFPPT</v>
          </cell>
          <cell r="D2844" t="str">
            <v>Chaouia Tadla</v>
          </cell>
          <cell r="E2844" t="str">
            <v>N480</v>
          </cell>
          <cell r="F2844" t="str">
            <v>INSTITUT SPECIALISE DE GESTION ET D'INFORMATIQUE BENI MELLAL</v>
          </cell>
          <cell r="G2844" t="str">
            <v>Tertiaire</v>
          </cell>
          <cell r="H2844" t="str">
            <v>Administration Gestion et Commerce</v>
          </cell>
          <cell r="I2844" t="str">
            <v>T</v>
          </cell>
          <cell r="J2844" t="str">
            <v>T</v>
          </cell>
          <cell r="K2844" t="str">
            <v>AGC_ATV_T</v>
          </cell>
          <cell r="L2844" t="str">
            <v>Agent Technique de Vente</v>
          </cell>
          <cell r="M2844">
            <v>24</v>
          </cell>
          <cell r="N2844" t="str">
            <v>D</v>
          </cell>
          <cell r="O2844" t="str">
            <v>Diplômante</v>
          </cell>
          <cell r="P2844" t="str">
            <v>1A</v>
          </cell>
          <cell r="Q2844">
            <v>90</v>
          </cell>
          <cell r="R2844">
            <v>95</v>
          </cell>
          <cell r="S2844" t="str">
            <v>CDJ</v>
          </cell>
          <cell r="T2844">
            <v>101</v>
          </cell>
        </row>
        <row r="2845">
          <cell r="A2845" t="str">
            <v>N480AGC_ATV_T2ACDJ</v>
          </cell>
          <cell r="B2845" t="str">
            <v>Jour</v>
          </cell>
          <cell r="C2845" t="str">
            <v>OFPPT</v>
          </cell>
          <cell r="D2845" t="str">
            <v>Chaouia Tadla</v>
          </cell>
          <cell r="E2845" t="str">
            <v>N480</v>
          </cell>
          <cell r="F2845" t="str">
            <v>INSTITUT SPECIALISE DE GESTION ET D'INFORMATIQUE BENI MELLAL</v>
          </cell>
          <cell r="G2845" t="str">
            <v>Tertiaire</v>
          </cell>
          <cell r="H2845" t="str">
            <v>Administration Gestion et Commerce</v>
          </cell>
          <cell r="I2845" t="str">
            <v>T</v>
          </cell>
          <cell r="J2845" t="str">
            <v>T</v>
          </cell>
          <cell r="K2845" t="str">
            <v>AGC_ATV_T</v>
          </cell>
          <cell r="L2845" t="str">
            <v>Agent Technique de Vente</v>
          </cell>
          <cell r="M2845">
            <v>24</v>
          </cell>
          <cell r="N2845" t="str">
            <v>D</v>
          </cell>
          <cell r="O2845" t="str">
            <v>Diplômante</v>
          </cell>
          <cell r="P2845" t="str">
            <v>2A</v>
          </cell>
          <cell r="Q2845">
            <v>65</v>
          </cell>
          <cell r="R2845">
            <v>37</v>
          </cell>
          <cell r="S2845" t="str">
            <v>CDJ</v>
          </cell>
          <cell r="T2845">
            <v>37</v>
          </cell>
        </row>
        <row r="2846">
          <cell r="A2846" t="str">
            <v>N480AGC_TCE_T1ACDJ</v>
          </cell>
          <cell r="B2846" t="str">
            <v>Jour</v>
          </cell>
          <cell r="C2846" t="str">
            <v>OFPPT</v>
          </cell>
          <cell r="D2846" t="str">
            <v>Chaouia Tadla</v>
          </cell>
          <cell r="E2846" t="str">
            <v>N480</v>
          </cell>
          <cell r="F2846" t="str">
            <v>INSTITUT SPECIALISE DE GESTION ET D'INFORMATIQUE BENI MELLAL</v>
          </cell>
          <cell r="G2846" t="str">
            <v>Tertiaire</v>
          </cell>
          <cell r="H2846" t="str">
            <v>Administration Gestion et Commerce</v>
          </cell>
          <cell r="I2846" t="str">
            <v>T</v>
          </cell>
          <cell r="J2846" t="str">
            <v>T</v>
          </cell>
          <cell r="K2846" t="str">
            <v>AGC_TCE_T</v>
          </cell>
          <cell r="L2846" t="str">
            <v>Technicien Comptable d'Entreprises</v>
          </cell>
          <cell r="M2846">
            <v>24</v>
          </cell>
          <cell r="N2846" t="str">
            <v>D</v>
          </cell>
          <cell r="O2846" t="str">
            <v>Diplômante</v>
          </cell>
          <cell r="P2846" t="str">
            <v>1A</v>
          </cell>
          <cell r="Q2846">
            <v>140</v>
          </cell>
          <cell r="R2846">
            <v>146</v>
          </cell>
          <cell r="S2846" t="str">
            <v>CDJ</v>
          </cell>
          <cell r="T2846">
            <v>162</v>
          </cell>
        </row>
        <row r="2847">
          <cell r="A2847" t="str">
            <v>N480AGC_TCE_T2ACDJ</v>
          </cell>
          <cell r="B2847" t="str">
            <v>Jour</v>
          </cell>
          <cell r="C2847" t="str">
            <v>OFPPT</v>
          </cell>
          <cell r="D2847" t="str">
            <v>Chaouia Tadla</v>
          </cell>
          <cell r="E2847" t="str">
            <v>N480</v>
          </cell>
          <cell r="F2847" t="str">
            <v>INSTITUT SPECIALISE DE GESTION ET D'INFORMATIQUE BENI MELLAL</v>
          </cell>
          <cell r="G2847" t="str">
            <v>Tertiaire</v>
          </cell>
          <cell r="H2847" t="str">
            <v>Administration Gestion et Commerce</v>
          </cell>
          <cell r="I2847" t="str">
            <v>T</v>
          </cell>
          <cell r="J2847" t="str">
            <v>T</v>
          </cell>
          <cell r="K2847" t="str">
            <v>AGC_TCE_T</v>
          </cell>
          <cell r="L2847" t="str">
            <v>Technicien Comptable d'Entreprises</v>
          </cell>
          <cell r="M2847">
            <v>24</v>
          </cell>
          <cell r="N2847" t="str">
            <v>D</v>
          </cell>
          <cell r="O2847" t="str">
            <v>Diplômante</v>
          </cell>
          <cell r="P2847" t="str">
            <v>2A</v>
          </cell>
          <cell r="Q2847">
            <v>108</v>
          </cell>
          <cell r="R2847">
            <v>59</v>
          </cell>
          <cell r="S2847" t="str">
            <v>CDJ</v>
          </cell>
          <cell r="T2847">
            <v>59</v>
          </cell>
        </row>
        <row r="2848">
          <cell r="A2848" t="str">
            <v>N480AGC_TSB_T1ACDJ</v>
          </cell>
          <cell r="B2848" t="str">
            <v>Jour</v>
          </cell>
          <cell r="C2848" t="str">
            <v>OFPPT</v>
          </cell>
          <cell r="D2848" t="str">
            <v>Chaouia Tadla</v>
          </cell>
          <cell r="E2848" t="str">
            <v>N480</v>
          </cell>
          <cell r="F2848" t="str">
            <v>INSTITUT SPECIALISE DE GESTION ET D'INFORMATIQUE BENI MELLAL</v>
          </cell>
          <cell r="G2848" t="str">
            <v>Tertiaire</v>
          </cell>
          <cell r="H2848" t="str">
            <v>Administration Gestion et Commerce</v>
          </cell>
          <cell r="I2848" t="str">
            <v>T</v>
          </cell>
          <cell r="J2848" t="str">
            <v>T</v>
          </cell>
          <cell r="K2848" t="str">
            <v>AGC_TSB_T</v>
          </cell>
          <cell r="L2848" t="str">
            <v>Technicien en Secrétariat et Bureautique</v>
          </cell>
          <cell r="M2848">
            <v>24</v>
          </cell>
          <cell r="N2848" t="str">
            <v>D</v>
          </cell>
          <cell r="O2848" t="str">
            <v>Diplômante</v>
          </cell>
          <cell r="P2848" t="str">
            <v>1A</v>
          </cell>
          <cell r="Q2848">
            <v>60</v>
          </cell>
          <cell r="R2848">
            <v>61</v>
          </cell>
          <cell r="S2848" t="str">
            <v>CDJ</v>
          </cell>
          <cell r="T2848">
            <v>66</v>
          </cell>
        </row>
        <row r="2849">
          <cell r="A2849" t="str">
            <v>N480AGC_TSB_T2ACDJ</v>
          </cell>
          <cell r="B2849" t="str">
            <v>Jour</v>
          </cell>
          <cell r="C2849" t="str">
            <v>OFPPT</v>
          </cell>
          <cell r="D2849" t="str">
            <v>Chaouia Tadla</v>
          </cell>
          <cell r="E2849" t="str">
            <v>N480</v>
          </cell>
          <cell r="F2849" t="str">
            <v>INSTITUT SPECIALISE DE GESTION ET D'INFORMATIQUE BENI MELLAL</v>
          </cell>
          <cell r="G2849" t="str">
            <v>Tertiaire</v>
          </cell>
          <cell r="H2849" t="str">
            <v>Administration Gestion et Commerce</v>
          </cell>
          <cell r="I2849" t="str">
            <v>T</v>
          </cell>
          <cell r="J2849" t="str">
            <v>T</v>
          </cell>
          <cell r="K2849" t="str">
            <v>AGC_TSB_T</v>
          </cell>
          <cell r="L2849" t="str">
            <v>Technicien en Secrétariat et Bureautique</v>
          </cell>
          <cell r="M2849">
            <v>24</v>
          </cell>
          <cell r="N2849" t="str">
            <v>D</v>
          </cell>
          <cell r="O2849" t="str">
            <v>Diplômante</v>
          </cell>
          <cell r="P2849" t="str">
            <v>2A</v>
          </cell>
          <cell r="Q2849">
            <v>64</v>
          </cell>
          <cell r="R2849">
            <v>51</v>
          </cell>
          <cell r="S2849" t="str">
            <v>CDJ</v>
          </cell>
          <cell r="T2849">
            <v>51</v>
          </cell>
        </row>
        <row r="2850">
          <cell r="A2850" t="str">
            <v>N530AS_ASE_T1ACDJ</v>
          </cell>
          <cell r="B2850" t="str">
            <v>Jour</v>
          </cell>
          <cell r="C2850" t="str">
            <v>OFPPT</v>
          </cell>
          <cell r="D2850" t="str">
            <v>Chaouia Tadla</v>
          </cell>
          <cell r="E2850" t="str">
            <v>N530</v>
          </cell>
          <cell r="F2850" t="str">
            <v>INSTITUT SPECIALISE DE TECHNOLOGIE EN HOTELLERIE ET DE TOURISME BENI MELLAL</v>
          </cell>
          <cell r="G2850" t="str">
            <v>Tertiaire</v>
          </cell>
          <cell r="H2850" t="str">
            <v>Action Sociale</v>
          </cell>
          <cell r="I2850" t="str">
            <v>T</v>
          </cell>
          <cell r="J2850" t="str">
            <v>T</v>
          </cell>
          <cell r="K2850" t="str">
            <v>AS_ASE_T</v>
          </cell>
          <cell r="L2850" t="str">
            <v>Agent Socio-Educatif</v>
          </cell>
          <cell r="M2850">
            <v>24</v>
          </cell>
          <cell r="N2850" t="str">
            <v>D</v>
          </cell>
          <cell r="O2850" t="str">
            <v>Diplômante</v>
          </cell>
          <cell r="P2850" t="str">
            <v>1A</v>
          </cell>
          <cell r="Q2850">
            <v>44</v>
          </cell>
          <cell r="R2850">
            <v>46</v>
          </cell>
          <cell r="S2850" t="str">
            <v>CDJ</v>
          </cell>
          <cell r="T2850">
            <v>53</v>
          </cell>
        </row>
        <row r="2851">
          <cell r="A2851" t="str">
            <v>N530AS_ASE_T2ACDJ</v>
          </cell>
          <cell r="B2851" t="str">
            <v>Jour</v>
          </cell>
          <cell r="C2851" t="str">
            <v>OFPPT</v>
          </cell>
          <cell r="D2851" t="str">
            <v>Chaouia Tadla</v>
          </cell>
          <cell r="E2851" t="str">
            <v>N530</v>
          </cell>
          <cell r="F2851" t="str">
            <v>INSTITUT SPECIALISE DE TECHNOLOGIE EN HOTELLERIE ET DE TOURISME BENI MELLAL</v>
          </cell>
          <cell r="G2851" t="str">
            <v>Tertiaire</v>
          </cell>
          <cell r="H2851" t="str">
            <v>Action Sociale</v>
          </cell>
          <cell r="I2851" t="str">
            <v>T</v>
          </cell>
          <cell r="J2851" t="str">
            <v>T</v>
          </cell>
          <cell r="K2851" t="str">
            <v>AS_ASE_T</v>
          </cell>
          <cell r="L2851" t="str">
            <v>Agent Socio-Educatif</v>
          </cell>
          <cell r="M2851">
            <v>24</v>
          </cell>
          <cell r="N2851" t="str">
            <v>D</v>
          </cell>
          <cell r="O2851" t="str">
            <v>Diplômante</v>
          </cell>
          <cell r="P2851" t="str">
            <v>2A</v>
          </cell>
          <cell r="Q2851">
            <v>36</v>
          </cell>
          <cell r="R2851">
            <v>19</v>
          </cell>
          <cell r="S2851" t="str">
            <v>CDJ</v>
          </cell>
          <cell r="T2851">
            <v>19</v>
          </cell>
        </row>
        <row r="2852">
          <cell r="A2852" t="str">
            <v>N530THR_BP_T1ACDJ</v>
          </cell>
          <cell r="B2852" t="str">
            <v>Jour</v>
          </cell>
          <cell r="C2852" t="str">
            <v>OFPPT</v>
          </cell>
          <cell r="D2852" t="str">
            <v>Chaouia Tadla</v>
          </cell>
          <cell r="E2852" t="str">
            <v>N530</v>
          </cell>
          <cell r="F2852" t="str">
            <v>INSTITUT SPECIALISE DE TECHNOLOGIE EN HOTELLERIE ET DE TOURISME BENI MELLAL</v>
          </cell>
          <cell r="G2852" t="str">
            <v>Hôtellerie et Tourisme</v>
          </cell>
          <cell r="H2852" t="str">
            <v>Hôtellerie et Tourisme</v>
          </cell>
          <cell r="I2852" t="str">
            <v>T</v>
          </cell>
          <cell r="J2852" t="str">
            <v>T</v>
          </cell>
          <cell r="K2852" t="str">
            <v>THR_BP_T</v>
          </cell>
          <cell r="L2852" t="str">
            <v>Boulanger Pâtissier</v>
          </cell>
          <cell r="M2852">
            <v>24</v>
          </cell>
          <cell r="N2852" t="str">
            <v>D</v>
          </cell>
          <cell r="O2852" t="str">
            <v>Diplômante</v>
          </cell>
          <cell r="P2852" t="str">
            <v>1A</v>
          </cell>
          <cell r="Q2852">
            <v>88</v>
          </cell>
          <cell r="R2852">
            <v>91</v>
          </cell>
          <cell r="S2852" t="str">
            <v>CDJ</v>
          </cell>
          <cell r="T2852">
            <v>112</v>
          </cell>
        </row>
        <row r="2853">
          <cell r="A2853" t="str">
            <v>N530THR_BP_T2ACDJ</v>
          </cell>
          <cell r="B2853" t="str">
            <v>Jour</v>
          </cell>
          <cell r="C2853" t="str">
            <v>OFPPT</v>
          </cell>
          <cell r="D2853" t="str">
            <v>Chaouia Tadla</v>
          </cell>
          <cell r="E2853" t="str">
            <v>N530</v>
          </cell>
          <cell r="F2853" t="str">
            <v>INSTITUT SPECIALISE DE TECHNOLOGIE EN HOTELLERIE ET DE TOURISME BENI MELLAL</v>
          </cell>
          <cell r="G2853" t="str">
            <v>Hôtellerie et Tourisme</v>
          </cell>
          <cell r="H2853" t="str">
            <v>Hôtellerie et Tourisme</v>
          </cell>
          <cell r="I2853" t="str">
            <v>T</v>
          </cell>
          <cell r="J2853" t="str">
            <v>T</v>
          </cell>
          <cell r="K2853" t="str">
            <v>THR_BP_T</v>
          </cell>
          <cell r="L2853" t="str">
            <v>Boulanger Pâtissier</v>
          </cell>
          <cell r="M2853">
            <v>24</v>
          </cell>
          <cell r="N2853" t="str">
            <v>D</v>
          </cell>
          <cell r="O2853" t="str">
            <v>Diplômante</v>
          </cell>
          <cell r="P2853" t="str">
            <v>2A</v>
          </cell>
          <cell r="Q2853">
            <v>64</v>
          </cell>
          <cell r="R2853">
            <v>61</v>
          </cell>
          <cell r="S2853" t="str">
            <v>CDJ</v>
          </cell>
          <cell r="T2853">
            <v>61</v>
          </cell>
        </row>
        <row r="2854">
          <cell r="A2854" t="str">
            <v>N530THR_CUIS_T1ACDJ</v>
          </cell>
          <cell r="B2854" t="str">
            <v>Jour</v>
          </cell>
          <cell r="C2854" t="str">
            <v>OFPPT</v>
          </cell>
          <cell r="D2854" t="str">
            <v>Chaouia Tadla</v>
          </cell>
          <cell r="E2854" t="str">
            <v>N530</v>
          </cell>
          <cell r="F2854" t="str">
            <v>INSTITUT SPECIALISE DE TECHNOLOGIE EN HOTELLERIE ET DE TOURISME BENI MELLAL</v>
          </cell>
          <cell r="G2854" t="str">
            <v>Hôtellerie et Tourisme</v>
          </cell>
          <cell r="H2854" t="str">
            <v>Hôtellerie et Tourisme</v>
          </cell>
          <cell r="I2854" t="str">
            <v>T</v>
          </cell>
          <cell r="J2854" t="str">
            <v>T</v>
          </cell>
          <cell r="K2854" t="str">
            <v>THR_CUIS_T</v>
          </cell>
          <cell r="L2854" t="str">
            <v>Cuisine</v>
          </cell>
          <cell r="M2854">
            <v>24</v>
          </cell>
          <cell r="N2854" t="str">
            <v>D</v>
          </cell>
          <cell r="O2854" t="str">
            <v>Diplômante</v>
          </cell>
          <cell r="P2854" t="str">
            <v>1A</v>
          </cell>
          <cell r="Q2854">
            <v>88</v>
          </cell>
          <cell r="R2854">
            <v>93</v>
          </cell>
          <cell r="S2854" t="str">
            <v>CDJ</v>
          </cell>
          <cell r="T2854">
            <v>113</v>
          </cell>
        </row>
        <row r="2855">
          <cell r="A2855" t="str">
            <v>N530THR_CUIS_T2ACDJ</v>
          </cell>
          <cell r="B2855" t="str">
            <v>Jour</v>
          </cell>
          <cell r="C2855" t="str">
            <v>OFPPT</v>
          </cell>
          <cell r="D2855" t="str">
            <v>Chaouia Tadla</v>
          </cell>
          <cell r="E2855" t="str">
            <v>N530</v>
          </cell>
          <cell r="F2855" t="str">
            <v>INSTITUT SPECIALISE DE TECHNOLOGIE EN HOTELLERIE ET DE TOURISME BENI MELLAL</v>
          </cell>
          <cell r="G2855" t="str">
            <v>Hôtellerie et Tourisme</v>
          </cell>
          <cell r="H2855" t="str">
            <v>Hôtellerie et Tourisme</v>
          </cell>
          <cell r="I2855" t="str">
            <v>T</v>
          </cell>
          <cell r="J2855" t="str">
            <v>T</v>
          </cell>
          <cell r="K2855" t="str">
            <v>THR_CUIS_T</v>
          </cell>
          <cell r="L2855" t="str">
            <v>Cuisine</v>
          </cell>
          <cell r="M2855">
            <v>24</v>
          </cell>
          <cell r="N2855" t="str">
            <v>D</v>
          </cell>
          <cell r="O2855" t="str">
            <v>Diplômante</v>
          </cell>
          <cell r="P2855" t="str">
            <v>2A</v>
          </cell>
          <cell r="Q2855">
            <v>64</v>
          </cell>
          <cell r="R2855">
            <v>69</v>
          </cell>
          <cell r="S2855" t="str">
            <v>CDJ</v>
          </cell>
          <cell r="T2855">
            <v>69</v>
          </cell>
        </row>
        <row r="2856">
          <cell r="A2856" t="str">
            <v>N530THR_RH_T1ACDJ</v>
          </cell>
          <cell r="B2856" t="str">
            <v>Jour</v>
          </cell>
          <cell r="C2856" t="str">
            <v>OFPPT</v>
          </cell>
          <cell r="D2856" t="str">
            <v>Chaouia Tadla</v>
          </cell>
          <cell r="E2856" t="str">
            <v>N530</v>
          </cell>
          <cell r="F2856" t="str">
            <v>INSTITUT SPECIALISE DE TECHNOLOGIE EN HOTELLERIE ET DE TOURISME BENI MELLAL</v>
          </cell>
          <cell r="G2856" t="str">
            <v>Hôtellerie et Tourisme</v>
          </cell>
          <cell r="H2856" t="str">
            <v>Hôtellerie et Tourisme</v>
          </cell>
          <cell r="I2856" t="str">
            <v>T</v>
          </cell>
          <cell r="J2856" t="str">
            <v>T</v>
          </cell>
          <cell r="K2856" t="str">
            <v>THR_RH_T</v>
          </cell>
          <cell r="L2856" t="str">
            <v>Réception d'Hôtel</v>
          </cell>
          <cell r="M2856">
            <v>24</v>
          </cell>
          <cell r="N2856" t="str">
            <v>D</v>
          </cell>
          <cell r="O2856" t="str">
            <v>Diplômante</v>
          </cell>
          <cell r="P2856" t="str">
            <v>1A</v>
          </cell>
          <cell r="Q2856">
            <v>88</v>
          </cell>
          <cell r="R2856">
            <v>81</v>
          </cell>
          <cell r="S2856" t="str">
            <v>CDJ</v>
          </cell>
          <cell r="T2856">
            <v>103</v>
          </cell>
        </row>
        <row r="2857">
          <cell r="A2857" t="str">
            <v>N530THR_RH_T2ACDJ</v>
          </cell>
          <cell r="B2857" t="str">
            <v>Jour</v>
          </cell>
          <cell r="C2857" t="str">
            <v>OFPPT</v>
          </cell>
          <cell r="D2857" t="str">
            <v>Chaouia Tadla</v>
          </cell>
          <cell r="E2857" t="str">
            <v>N530</v>
          </cell>
          <cell r="F2857" t="str">
            <v>INSTITUT SPECIALISE DE TECHNOLOGIE EN HOTELLERIE ET DE TOURISME BENI MELLAL</v>
          </cell>
          <cell r="G2857" t="str">
            <v>Hôtellerie et Tourisme</v>
          </cell>
          <cell r="H2857" t="str">
            <v>Hôtellerie et Tourisme</v>
          </cell>
          <cell r="I2857" t="str">
            <v>T</v>
          </cell>
          <cell r="J2857" t="str">
            <v>T</v>
          </cell>
          <cell r="K2857" t="str">
            <v>THR_RH_T</v>
          </cell>
          <cell r="L2857" t="str">
            <v>Réception d'Hôtel</v>
          </cell>
          <cell r="M2857">
            <v>24</v>
          </cell>
          <cell r="N2857" t="str">
            <v>D</v>
          </cell>
          <cell r="O2857" t="str">
            <v>Diplômante</v>
          </cell>
          <cell r="P2857" t="str">
            <v>2A</v>
          </cell>
          <cell r="Q2857">
            <v>63</v>
          </cell>
          <cell r="R2857">
            <v>53</v>
          </cell>
          <cell r="S2857" t="str">
            <v>CDJ</v>
          </cell>
          <cell r="T2857">
            <v>53</v>
          </cell>
        </row>
        <row r="2858">
          <cell r="A2858" t="str">
            <v>N530THR_SR_T1ACDJ</v>
          </cell>
          <cell r="B2858" t="str">
            <v>Jour</v>
          </cell>
          <cell r="C2858" t="str">
            <v>OFPPT</v>
          </cell>
          <cell r="D2858" t="str">
            <v>Chaouia Tadla</v>
          </cell>
          <cell r="E2858" t="str">
            <v>N530</v>
          </cell>
          <cell r="F2858" t="str">
            <v>INSTITUT SPECIALISE DE TECHNOLOGIE EN HOTELLERIE ET DE TOURISME BENI MELLAL</v>
          </cell>
          <cell r="G2858" t="str">
            <v>Hôtellerie et Tourisme</v>
          </cell>
          <cell r="H2858" t="str">
            <v>Hôtellerie et Tourisme</v>
          </cell>
          <cell r="I2858" t="str">
            <v>T</v>
          </cell>
          <cell r="J2858" t="str">
            <v>T</v>
          </cell>
          <cell r="K2858" t="str">
            <v>THR_SR_T</v>
          </cell>
          <cell r="L2858" t="str">
            <v>Service de Restauration</v>
          </cell>
          <cell r="M2858">
            <v>24</v>
          </cell>
          <cell r="N2858" t="str">
            <v>D</v>
          </cell>
          <cell r="O2858" t="str">
            <v>Diplômante</v>
          </cell>
          <cell r="P2858" t="str">
            <v>1A</v>
          </cell>
          <cell r="Q2858">
            <v>48</v>
          </cell>
          <cell r="R2858">
            <v>47</v>
          </cell>
          <cell r="S2858" t="str">
            <v>CDJ</v>
          </cell>
          <cell r="T2858">
            <v>54</v>
          </cell>
        </row>
        <row r="2859">
          <cell r="A2859" t="str">
            <v>N530THR_SR_T2ACDJ</v>
          </cell>
          <cell r="B2859" t="str">
            <v>Jour</v>
          </cell>
          <cell r="C2859" t="str">
            <v>OFPPT</v>
          </cell>
          <cell r="D2859" t="str">
            <v>Chaouia Tadla</v>
          </cell>
          <cell r="E2859" t="str">
            <v>N530</v>
          </cell>
          <cell r="F2859" t="str">
            <v>INSTITUT SPECIALISE DE TECHNOLOGIE EN HOTELLERIE ET DE TOURISME BENI MELLAL</v>
          </cell>
          <cell r="G2859" t="str">
            <v>Hôtellerie et Tourisme</v>
          </cell>
          <cell r="H2859" t="str">
            <v>Hôtellerie et Tourisme</v>
          </cell>
          <cell r="I2859" t="str">
            <v>T</v>
          </cell>
          <cell r="J2859" t="str">
            <v>T</v>
          </cell>
          <cell r="K2859" t="str">
            <v>THR_SR_T</v>
          </cell>
          <cell r="L2859" t="str">
            <v>Service de Restauration</v>
          </cell>
          <cell r="M2859">
            <v>24</v>
          </cell>
          <cell r="N2859" t="str">
            <v>D</v>
          </cell>
          <cell r="O2859" t="str">
            <v>Diplômante</v>
          </cell>
          <cell r="P2859" t="str">
            <v>2A</v>
          </cell>
          <cell r="Q2859">
            <v>32</v>
          </cell>
          <cell r="R2859">
            <v>26</v>
          </cell>
          <cell r="S2859" t="str">
            <v>CDJ</v>
          </cell>
          <cell r="T2859">
            <v>26</v>
          </cell>
        </row>
        <row r="2860">
          <cell r="A2860" t="str">
            <v>NAB0AGC_ATV_T1ACDJ</v>
          </cell>
          <cell r="B2860" t="str">
            <v>Jour</v>
          </cell>
          <cell r="C2860" t="str">
            <v>OFPPT</v>
          </cell>
          <cell r="D2860" t="str">
            <v>Chaouia Tadla</v>
          </cell>
          <cell r="E2860" t="str">
            <v>NAB0</v>
          </cell>
          <cell r="F2860" t="str">
            <v>INSTITUT SPECIALISE DE TECHNOLOGIE APPLIQUEE BEN SLIMANE</v>
          </cell>
          <cell r="G2860" t="str">
            <v>Tertiaire</v>
          </cell>
          <cell r="H2860" t="str">
            <v>Administration Gestion et Commerce</v>
          </cell>
          <cell r="I2860" t="str">
            <v>T</v>
          </cell>
          <cell r="J2860" t="str">
            <v>T</v>
          </cell>
          <cell r="K2860" t="str">
            <v>AGC_ATV_T</v>
          </cell>
          <cell r="L2860" t="str">
            <v>Agent Technique de Vente</v>
          </cell>
          <cell r="M2860">
            <v>24</v>
          </cell>
          <cell r="N2860" t="str">
            <v>D</v>
          </cell>
          <cell r="O2860" t="str">
            <v>Diplômante</v>
          </cell>
          <cell r="P2860" t="str">
            <v>1A</v>
          </cell>
          <cell r="Q2860">
            <v>60</v>
          </cell>
          <cell r="R2860">
            <v>59</v>
          </cell>
          <cell r="S2860" t="str">
            <v>CDJ</v>
          </cell>
          <cell r="T2860">
            <v>70</v>
          </cell>
        </row>
        <row r="2861">
          <cell r="A2861" t="str">
            <v>NAB0AGC_ATV_T2ACDJ</v>
          </cell>
          <cell r="B2861" t="str">
            <v>Jour</v>
          </cell>
          <cell r="C2861" t="str">
            <v>OFPPT</v>
          </cell>
          <cell r="D2861" t="str">
            <v>Chaouia Tadla</v>
          </cell>
          <cell r="E2861" t="str">
            <v>NAB0</v>
          </cell>
          <cell r="F2861" t="str">
            <v>INSTITUT SPECIALISE DE TECHNOLOGIE APPLIQUEE BEN SLIMANE</v>
          </cell>
          <cell r="G2861" t="str">
            <v>Tertiaire</v>
          </cell>
          <cell r="H2861" t="str">
            <v>Administration Gestion et Commerce</v>
          </cell>
          <cell r="I2861" t="str">
            <v>T</v>
          </cell>
          <cell r="J2861" t="str">
            <v>T</v>
          </cell>
          <cell r="K2861" t="str">
            <v>AGC_ATV_T</v>
          </cell>
          <cell r="L2861" t="str">
            <v>Agent Technique de Vente</v>
          </cell>
          <cell r="M2861">
            <v>24</v>
          </cell>
          <cell r="N2861" t="str">
            <v>D</v>
          </cell>
          <cell r="O2861" t="str">
            <v>Diplômante</v>
          </cell>
          <cell r="P2861" t="str">
            <v>2A</v>
          </cell>
          <cell r="Q2861">
            <v>41</v>
          </cell>
          <cell r="R2861">
            <v>20</v>
          </cell>
          <cell r="S2861" t="str">
            <v>CDJ</v>
          </cell>
          <cell r="T2861">
            <v>20</v>
          </cell>
        </row>
        <row r="2862">
          <cell r="A2862" t="str">
            <v>NAB0AGC_TCE_T1ACDJ</v>
          </cell>
          <cell r="B2862" t="str">
            <v>Jour</v>
          </cell>
          <cell r="C2862" t="str">
            <v>OFPPT</v>
          </cell>
          <cell r="D2862" t="str">
            <v>Chaouia Tadla</v>
          </cell>
          <cell r="E2862" t="str">
            <v>NAB0</v>
          </cell>
          <cell r="F2862" t="str">
            <v>INSTITUT SPECIALISE DE TECHNOLOGIE APPLIQUEE BEN SLIMANE</v>
          </cell>
          <cell r="G2862" t="str">
            <v>Tertiaire</v>
          </cell>
          <cell r="H2862" t="str">
            <v>Administration Gestion et Commerce</v>
          </cell>
          <cell r="I2862" t="str">
            <v>T</v>
          </cell>
          <cell r="J2862" t="str">
            <v>T</v>
          </cell>
          <cell r="K2862" t="str">
            <v>AGC_TCE_T</v>
          </cell>
          <cell r="L2862" t="str">
            <v>Technicien Comptable d'Entreprises</v>
          </cell>
          <cell r="M2862">
            <v>24</v>
          </cell>
          <cell r="N2862" t="str">
            <v>D</v>
          </cell>
          <cell r="O2862" t="str">
            <v>Diplômante</v>
          </cell>
          <cell r="P2862" t="str">
            <v>1A</v>
          </cell>
          <cell r="Q2862">
            <v>60</v>
          </cell>
          <cell r="R2862">
            <v>57</v>
          </cell>
          <cell r="S2862" t="str">
            <v>CDJ</v>
          </cell>
          <cell r="T2862">
            <v>72</v>
          </cell>
        </row>
        <row r="2863">
          <cell r="A2863" t="str">
            <v>NAB0AGC_TCE_T2ACDJ</v>
          </cell>
          <cell r="B2863" t="str">
            <v>Jour</v>
          </cell>
          <cell r="C2863" t="str">
            <v>OFPPT</v>
          </cell>
          <cell r="D2863" t="str">
            <v>Chaouia Tadla</v>
          </cell>
          <cell r="E2863" t="str">
            <v>NAB0</v>
          </cell>
          <cell r="F2863" t="str">
            <v>INSTITUT SPECIALISE DE TECHNOLOGIE APPLIQUEE BEN SLIMANE</v>
          </cell>
          <cell r="G2863" t="str">
            <v>Tertiaire</v>
          </cell>
          <cell r="H2863" t="str">
            <v>Administration Gestion et Commerce</v>
          </cell>
          <cell r="I2863" t="str">
            <v>T</v>
          </cell>
          <cell r="J2863" t="str">
            <v>T</v>
          </cell>
          <cell r="K2863" t="str">
            <v>AGC_TCE_T</v>
          </cell>
          <cell r="L2863" t="str">
            <v>Technicien Comptable d'Entreprises</v>
          </cell>
          <cell r="M2863">
            <v>24</v>
          </cell>
          <cell r="N2863" t="str">
            <v>D</v>
          </cell>
          <cell r="O2863" t="str">
            <v>Diplômante</v>
          </cell>
          <cell r="P2863" t="str">
            <v>2A</v>
          </cell>
          <cell r="Q2863">
            <v>39</v>
          </cell>
          <cell r="R2863">
            <v>29</v>
          </cell>
          <cell r="S2863" t="str">
            <v>CDJ</v>
          </cell>
          <cell r="T2863">
            <v>29</v>
          </cell>
        </row>
        <row r="2864">
          <cell r="A2864" t="str">
            <v>NAB0AGC_TSB_T1ACDJ</v>
          </cell>
          <cell r="B2864" t="str">
            <v>Jour</v>
          </cell>
          <cell r="C2864" t="str">
            <v>OFPPT</v>
          </cell>
          <cell r="D2864" t="str">
            <v>Chaouia Tadla</v>
          </cell>
          <cell r="E2864" t="str">
            <v>NAB0</v>
          </cell>
          <cell r="F2864" t="str">
            <v>INSTITUT SPECIALISE DE TECHNOLOGIE APPLIQUEE BEN SLIMANE</v>
          </cell>
          <cell r="G2864" t="str">
            <v>Tertiaire</v>
          </cell>
          <cell r="H2864" t="str">
            <v>Administration Gestion et Commerce</v>
          </cell>
          <cell r="I2864" t="str">
            <v>T</v>
          </cell>
          <cell r="J2864" t="str">
            <v>T</v>
          </cell>
          <cell r="K2864" t="str">
            <v>AGC_TSB_T</v>
          </cell>
          <cell r="L2864" t="str">
            <v>Technicien en Secrétariat et Bureautique</v>
          </cell>
          <cell r="M2864">
            <v>24</v>
          </cell>
          <cell r="N2864" t="str">
            <v>D</v>
          </cell>
          <cell r="O2864" t="str">
            <v>Diplômante</v>
          </cell>
          <cell r="P2864" t="str">
            <v>1A</v>
          </cell>
          <cell r="Q2864">
            <v>30</v>
          </cell>
          <cell r="R2864">
            <v>30</v>
          </cell>
          <cell r="S2864" t="str">
            <v>CDJ</v>
          </cell>
          <cell r="T2864">
            <v>34</v>
          </cell>
        </row>
        <row r="2865">
          <cell r="A2865" t="str">
            <v>NAB0AGC_TSB_T2ACDJ</v>
          </cell>
          <cell r="B2865" t="str">
            <v>Jour</v>
          </cell>
          <cell r="C2865" t="str">
            <v>OFPPT</v>
          </cell>
          <cell r="D2865" t="str">
            <v>Chaouia Tadla</v>
          </cell>
          <cell r="E2865" t="str">
            <v>NAB0</v>
          </cell>
          <cell r="F2865" t="str">
            <v>INSTITUT SPECIALISE DE TECHNOLOGIE APPLIQUEE BEN SLIMANE</v>
          </cell>
          <cell r="G2865" t="str">
            <v>Tertiaire</v>
          </cell>
          <cell r="H2865" t="str">
            <v>Administration Gestion et Commerce</v>
          </cell>
          <cell r="I2865" t="str">
            <v>T</v>
          </cell>
          <cell r="J2865" t="str">
            <v>T</v>
          </cell>
          <cell r="K2865" t="str">
            <v>AGC_TSB_T</v>
          </cell>
          <cell r="L2865" t="str">
            <v>Technicien en Secrétariat et Bureautique</v>
          </cell>
          <cell r="M2865">
            <v>24</v>
          </cell>
          <cell r="N2865" t="str">
            <v>D</v>
          </cell>
          <cell r="O2865" t="str">
            <v>Diplômante</v>
          </cell>
          <cell r="P2865" t="str">
            <v>2A</v>
          </cell>
          <cell r="Q2865">
            <v>20</v>
          </cell>
          <cell r="R2865">
            <v>16</v>
          </cell>
          <cell r="S2865" t="str">
            <v>CDJ</v>
          </cell>
          <cell r="T2865">
            <v>16</v>
          </cell>
        </row>
        <row r="2866">
          <cell r="A2866" t="str">
            <v>NAB0CM_TCM_T1ACDJ</v>
          </cell>
          <cell r="B2866" t="str">
            <v>Jour</v>
          </cell>
          <cell r="C2866" t="str">
            <v>OFPPT</v>
          </cell>
          <cell r="D2866" t="str">
            <v>Chaouia Tadla</v>
          </cell>
          <cell r="E2866" t="str">
            <v>NAB0</v>
          </cell>
          <cell r="F2866" t="str">
            <v>INSTITUT SPECIALISE DE TECHNOLOGIE APPLIQUEE BEN SLIMANE</v>
          </cell>
          <cell r="G2866" t="str">
            <v>Industriel</v>
          </cell>
          <cell r="H2866" t="str">
            <v>Construction Métallique</v>
          </cell>
          <cell r="I2866" t="str">
            <v>T</v>
          </cell>
          <cell r="J2866" t="str">
            <v>T</v>
          </cell>
          <cell r="K2866" t="str">
            <v>CM_TCM_T</v>
          </cell>
          <cell r="L2866" t="str">
            <v>Technicien en Construction Métallique</v>
          </cell>
          <cell r="M2866">
            <v>24</v>
          </cell>
          <cell r="N2866" t="str">
            <v>D</v>
          </cell>
          <cell r="O2866" t="str">
            <v>Diplômante</v>
          </cell>
          <cell r="P2866" t="str">
            <v>1A</v>
          </cell>
          <cell r="Q2866">
            <v>30</v>
          </cell>
          <cell r="R2866">
            <v>29</v>
          </cell>
          <cell r="S2866" t="str">
            <v>CDJ</v>
          </cell>
          <cell r="T2866">
            <v>32</v>
          </cell>
        </row>
        <row r="2867">
          <cell r="A2867" t="str">
            <v>NAB0CM_TCM_T2ACDJ</v>
          </cell>
          <cell r="B2867" t="str">
            <v>Jour</v>
          </cell>
          <cell r="C2867" t="str">
            <v>OFPPT</v>
          </cell>
          <cell r="D2867" t="str">
            <v>Chaouia Tadla</v>
          </cell>
          <cell r="E2867" t="str">
            <v>NAB0</v>
          </cell>
          <cell r="F2867" t="str">
            <v>INSTITUT SPECIALISE DE TECHNOLOGIE APPLIQUEE BEN SLIMANE</v>
          </cell>
          <cell r="G2867" t="str">
            <v>Industriel</v>
          </cell>
          <cell r="H2867" t="str">
            <v>Construction Métallique</v>
          </cell>
          <cell r="I2867" t="str">
            <v>T</v>
          </cell>
          <cell r="J2867" t="str">
            <v>T</v>
          </cell>
          <cell r="K2867" t="str">
            <v>CM_TCM_T</v>
          </cell>
          <cell r="L2867" t="str">
            <v>Technicien en Construction Métallique</v>
          </cell>
          <cell r="M2867">
            <v>24</v>
          </cell>
          <cell r="N2867" t="str">
            <v>D</v>
          </cell>
          <cell r="O2867" t="str">
            <v>Diplômante</v>
          </cell>
          <cell r="P2867" t="str">
            <v>2A</v>
          </cell>
          <cell r="Q2867">
            <v>17</v>
          </cell>
          <cell r="R2867">
            <v>17</v>
          </cell>
          <cell r="S2867" t="str">
            <v>CDJ</v>
          </cell>
          <cell r="T2867">
            <v>17</v>
          </cell>
        </row>
        <row r="2868">
          <cell r="A2868" t="str">
            <v>NAB0GE_EMI_T1ACDJ</v>
          </cell>
          <cell r="B2868" t="str">
            <v>Jour</v>
          </cell>
          <cell r="C2868" t="str">
            <v>OFPPT</v>
          </cell>
          <cell r="D2868" t="str">
            <v>Chaouia Tadla</v>
          </cell>
          <cell r="E2868" t="str">
            <v>NAB0</v>
          </cell>
          <cell r="F2868" t="str">
            <v>INSTITUT SPECIALISE DE TECHNOLOGIE APPLIQUEE BEN SLIMANE</v>
          </cell>
          <cell r="G2868" t="str">
            <v>Industriel</v>
          </cell>
          <cell r="H2868" t="str">
            <v>Génie Electrique</v>
          </cell>
          <cell r="I2868" t="str">
            <v>T</v>
          </cell>
          <cell r="J2868" t="str">
            <v>T</v>
          </cell>
          <cell r="K2868" t="str">
            <v>GE_EMI_T</v>
          </cell>
          <cell r="L2868" t="str">
            <v>Technicien en Electricité de Maintenance Industrielle</v>
          </cell>
          <cell r="M2868">
            <v>24</v>
          </cell>
          <cell r="N2868" t="str">
            <v>D</v>
          </cell>
          <cell r="O2868" t="str">
            <v>Diplômante</v>
          </cell>
          <cell r="P2868" t="str">
            <v>1A</v>
          </cell>
          <cell r="Q2868">
            <v>60</v>
          </cell>
          <cell r="R2868">
            <v>60</v>
          </cell>
          <cell r="S2868" t="str">
            <v>CDJ</v>
          </cell>
          <cell r="T2868">
            <v>66</v>
          </cell>
        </row>
        <row r="2869">
          <cell r="A2869" t="str">
            <v>NAB0GE_EMI_T2ACDJ</v>
          </cell>
          <cell r="B2869" t="str">
            <v>Jour</v>
          </cell>
          <cell r="C2869" t="str">
            <v>OFPPT</v>
          </cell>
          <cell r="D2869" t="str">
            <v>Chaouia Tadla</v>
          </cell>
          <cell r="E2869" t="str">
            <v>NAB0</v>
          </cell>
          <cell r="F2869" t="str">
            <v>INSTITUT SPECIALISE DE TECHNOLOGIE APPLIQUEE BEN SLIMANE</v>
          </cell>
          <cell r="G2869" t="str">
            <v>Industriel</v>
          </cell>
          <cell r="H2869" t="str">
            <v>Génie Electrique</v>
          </cell>
          <cell r="I2869" t="str">
            <v>T</v>
          </cell>
          <cell r="J2869" t="str">
            <v>T</v>
          </cell>
          <cell r="K2869" t="str">
            <v>GE_EMI_T</v>
          </cell>
          <cell r="L2869" t="str">
            <v>Technicien en Electricité de Maintenance Industrielle</v>
          </cell>
          <cell r="M2869">
            <v>24</v>
          </cell>
          <cell r="N2869" t="str">
            <v>D</v>
          </cell>
          <cell r="O2869" t="str">
            <v>Diplômante</v>
          </cell>
          <cell r="P2869" t="str">
            <v>2A</v>
          </cell>
          <cell r="Q2869">
            <v>45</v>
          </cell>
          <cell r="R2869">
            <v>30</v>
          </cell>
          <cell r="S2869" t="str">
            <v>CDJ</v>
          </cell>
          <cell r="T2869">
            <v>30</v>
          </cell>
        </row>
        <row r="2870">
          <cell r="A2870" t="str">
            <v>NAB0REM_TREMOA_T1ACDJ</v>
          </cell>
          <cell r="B2870" t="str">
            <v>Jour</v>
          </cell>
          <cell r="C2870" t="str">
            <v>OFPPT</v>
          </cell>
          <cell r="D2870" t="str">
            <v>Chaouia Tadla</v>
          </cell>
          <cell r="E2870" t="str">
            <v>NAB0</v>
          </cell>
          <cell r="F2870" t="str">
            <v>INSTITUT SPECIALISE DE TECHNOLOGIE APPLIQUEE BEN SLIMANE</v>
          </cell>
          <cell r="G2870" t="str">
            <v>Industriel</v>
          </cell>
          <cell r="H2870" t="str">
            <v>Réparation des Engins à Moteurs</v>
          </cell>
          <cell r="I2870" t="str">
            <v>T</v>
          </cell>
          <cell r="J2870" t="str">
            <v>T</v>
          </cell>
          <cell r="K2870" t="str">
            <v>REM_TREMOA_T</v>
          </cell>
          <cell r="L2870" t="str">
            <v>Technicien en Réparation des Engins à Moteur (Option: Automobile)</v>
          </cell>
          <cell r="M2870">
            <v>24</v>
          </cell>
          <cell r="N2870" t="str">
            <v>D</v>
          </cell>
          <cell r="O2870" t="str">
            <v>Diplômante</v>
          </cell>
          <cell r="P2870" t="str">
            <v>1A</v>
          </cell>
          <cell r="Q2870">
            <v>60</v>
          </cell>
          <cell r="R2870">
            <v>58</v>
          </cell>
          <cell r="S2870" t="str">
            <v>CDJ</v>
          </cell>
          <cell r="T2870">
            <v>69</v>
          </cell>
        </row>
        <row r="2871">
          <cell r="A2871" t="str">
            <v>NAB0REM_TREMOA_T2ACDJ</v>
          </cell>
          <cell r="B2871" t="str">
            <v>Jour</v>
          </cell>
          <cell r="C2871" t="str">
            <v>OFPPT</v>
          </cell>
          <cell r="D2871" t="str">
            <v>Chaouia Tadla</v>
          </cell>
          <cell r="E2871" t="str">
            <v>NAB0</v>
          </cell>
          <cell r="F2871" t="str">
            <v>INSTITUT SPECIALISE DE TECHNOLOGIE APPLIQUEE BEN SLIMANE</v>
          </cell>
          <cell r="G2871" t="str">
            <v>Industriel</v>
          </cell>
          <cell r="H2871" t="str">
            <v>Réparation des Engins à Moteurs</v>
          </cell>
          <cell r="I2871" t="str">
            <v>T</v>
          </cell>
          <cell r="J2871" t="str">
            <v>T</v>
          </cell>
          <cell r="K2871" t="str">
            <v>REM_TREMOA_T</v>
          </cell>
          <cell r="L2871" t="str">
            <v>Technicien en Réparation des Engins à Moteur (Option: Automobile)</v>
          </cell>
          <cell r="M2871">
            <v>24</v>
          </cell>
          <cell r="N2871" t="str">
            <v>D</v>
          </cell>
          <cell r="O2871" t="str">
            <v>Diplômante</v>
          </cell>
          <cell r="P2871" t="str">
            <v>2A</v>
          </cell>
          <cell r="Q2871">
            <v>39</v>
          </cell>
          <cell r="R2871">
            <v>34</v>
          </cell>
          <cell r="S2871" t="str">
            <v>CDJ</v>
          </cell>
          <cell r="T2871">
            <v>34</v>
          </cell>
        </row>
        <row r="2872">
          <cell r="A2872" t="str">
            <v>NAC0AGC_ATV_T1ACDJ</v>
          </cell>
          <cell r="B2872" t="str">
            <v>Jour</v>
          </cell>
          <cell r="C2872" t="str">
            <v>OFPPT</v>
          </cell>
          <cell r="D2872" t="str">
            <v>Chaouia Tadla</v>
          </cell>
          <cell r="E2872" t="str">
            <v>NAC0</v>
          </cell>
          <cell r="F2872" t="str">
            <v>INSTITUT SPECIALISE DE TECHNOLOGIE APPLIQUEE BOUZNIKA</v>
          </cell>
          <cell r="G2872" t="str">
            <v>Tertiaire</v>
          </cell>
          <cell r="H2872" t="str">
            <v>Administration Gestion et Commerce</v>
          </cell>
          <cell r="I2872" t="str">
            <v>T</v>
          </cell>
          <cell r="J2872" t="str">
            <v>T</v>
          </cell>
          <cell r="K2872" t="str">
            <v>AGC_ATV_T</v>
          </cell>
          <cell r="L2872" t="str">
            <v>Agent Technique de Vente</v>
          </cell>
          <cell r="M2872">
            <v>24</v>
          </cell>
          <cell r="N2872" t="str">
            <v>D</v>
          </cell>
          <cell r="O2872" t="str">
            <v>Diplômante</v>
          </cell>
          <cell r="P2872" t="str">
            <v>1A</v>
          </cell>
          <cell r="Q2872">
            <v>30</v>
          </cell>
          <cell r="R2872">
            <v>31</v>
          </cell>
          <cell r="S2872" t="str">
            <v>CDJ</v>
          </cell>
          <cell r="T2872">
            <v>32</v>
          </cell>
        </row>
        <row r="2873">
          <cell r="A2873" t="str">
            <v>NAC0AGC_ATV_T2ACDJ</v>
          </cell>
          <cell r="B2873" t="str">
            <v>Jour</v>
          </cell>
          <cell r="C2873" t="str">
            <v>OFPPT</v>
          </cell>
          <cell r="D2873" t="str">
            <v>Chaouia Tadla</v>
          </cell>
          <cell r="E2873" t="str">
            <v>NAC0</v>
          </cell>
          <cell r="F2873" t="str">
            <v>INSTITUT SPECIALISE DE TECHNOLOGIE APPLIQUEE BOUZNIKA</v>
          </cell>
          <cell r="G2873" t="str">
            <v>Tertiaire</v>
          </cell>
          <cell r="H2873" t="str">
            <v>Administration Gestion et Commerce</v>
          </cell>
          <cell r="I2873" t="str">
            <v>T</v>
          </cell>
          <cell r="J2873" t="str">
            <v>T</v>
          </cell>
          <cell r="K2873" t="str">
            <v>AGC_ATV_T</v>
          </cell>
          <cell r="L2873" t="str">
            <v>Agent Technique de Vente</v>
          </cell>
          <cell r="M2873">
            <v>24</v>
          </cell>
          <cell r="N2873" t="str">
            <v>D</v>
          </cell>
          <cell r="O2873" t="str">
            <v>Diplômante</v>
          </cell>
          <cell r="P2873" t="str">
            <v>2A</v>
          </cell>
          <cell r="Q2873">
            <v>21</v>
          </cell>
          <cell r="R2873">
            <v>23</v>
          </cell>
          <cell r="S2873" t="str">
            <v>CDJ</v>
          </cell>
          <cell r="T2873">
            <v>23</v>
          </cell>
        </row>
        <row r="2874">
          <cell r="A2874" t="str">
            <v>NAC0AGC_TCE_T1ACDJ</v>
          </cell>
          <cell r="B2874" t="str">
            <v>Jour</v>
          </cell>
          <cell r="C2874" t="str">
            <v>OFPPT</v>
          </cell>
          <cell r="D2874" t="str">
            <v>Chaouia Tadla</v>
          </cell>
          <cell r="E2874" t="str">
            <v>NAC0</v>
          </cell>
          <cell r="F2874" t="str">
            <v>INSTITUT SPECIALISE DE TECHNOLOGIE APPLIQUEE BOUZNIKA</v>
          </cell>
          <cell r="G2874" t="str">
            <v>Tertiaire</v>
          </cell>
          <cell r="H2874" t="str">
            <v>Administration Gestion et Commerce</v>
          </cell>
          <cell r="I2874" t="str">
            <v>T</v>
          </cell>
          <cell r="J2874" t="str">
            <v>T</v>
          </cell>
          <cell r="K2874" t="str">
            <v>AGC_TCE_T</v>
          </cell>
          <cell r="L2874" t="str">
            <v>Technicien Comptable d'Entreprises</v>
          </cell>
          <cell r="M2874">
            <v>24</v>
          </cell>
          <cell r="N2874" t="str">
            <v>D</v>
          </cell>
          <cell r="O2874" t="str">
            <v>Diplômante</v>
          </cell>
          <cell r="P2874" t="str">
            <v>1A</v>
          </cell>
          <cell r="Q2874">
            <v>90</v>
          </cell>
          <cell r="R2874">
            <v>90</v>
          </cell>
          <cell r="S2874" t="str">
            <v>CDJ</v>
          </cell>
          <cell r="T2874">
            <v>98</v>
          </cell>
        </row>
        <row r="2875">
          <cell r="A2875" t="str">
            <v>NAC0AGC_TCE_T2ACDJ</v>
          </cell>
          <cell r="B2875" t="str">
            <v>Jour</v>
          </cell>
          <cell r="C2875" t="str">
            <v>OFPPT</v>
          </cell>
          <cell r="D2875" t="str">
            <v>Chaouia Tadla</v>
          </cell>
          <cell r="E2875" t="str">
            <v>NAC0</v>
          </cell>
          <cell r="F2875" t="str">
            <v>INSTITUT SPECIALISE DE TECHNOLOGIE APPLIQUEE BOUZNIKA</v>
          </cell>
          <cell r="G2875" t="str">
            <v>Tertiaire</v>
          </cell>
          <cell r="H2875" t="str">
            <v>Administration Gestion et Commerce</v>
          </cell>
          <cell r="I2875" t="str">
            <v>T</v>
          </cell>
          <cell r="J2875" t="str">
            <v>T</v>
          </cell>
          <cell r="K2875" t="str">
            <v>AGC_TCE_T</v>
          </cell>
          <cell r="L2875" t="str">
            <v>Technicien Comptable d'Entreprises</v>
          </cell>
          <cell r="M2875">
            <v>24</v>
          </cell>
          <cell r="N2875" t="str">
            <v>D</v>
          </cell>
          <cell r="O2875" t="str">
            <v>Diplômante</v>
          </cell>
          <cell r="P2875" t="str">
            <v>2A</v>
          </cell>
          <cell r="Q2875">
            <v>57</v>
          </cell>
          <cell r="R2875">
            <v>51</v>
          </cell>
          <cell r="S2875" t="str">
            <v>CDJ</v>
          </cell>
          <cell r="T2875">
            <v>51</v>
          </cell>
        </row>
        <row r="2876">
          <cell r="A2876" t="str">
            <v>NAC0AGC_TSB_T1ACDJ</v>
          </cell>
          <cell r="B2876" t="str">
            <v>Jour</v>
          </cell>
          <cell r="C2876" t="str">
            <v>OFPPT</v>
          </cell>
          <cell r="D2876" t="str">
            <v>Chaouia Tadla</v>
          </cell>
          <cell r="E2876" t="str">
            <v>NAC0</v>
          </cell>
          <cell r="F2876" t="str">
            <v>INSTITUT SPECIALISE DE TECHNOLOGIE APPLIQUEE BOUZNIKA</v>
          </cell>
          <cell r="G2876" t="str">
            <v>Tertiaire</v>
          </cell>
          <cell r="H2876" t="str">
            <v>Administration Gestion et Commerce</v>
          </cell>
          <cell r="I2876" t="str">
            <v>T</v>
          </cell>
          <cell r="J2876" t="str">
            <v>T</v>
          </cell>
          <cell r="K2876" t="str">
            <v>AGC_TSB_T</v>
          </cell>
          <cell r="L2876" t="str">
            <v>Technicien en Secrétariat et Bureautique</v>
          </cell>
          <cell r="M2876">
            <v>24</v>
          </cell>
          <cell r="N2876" t="str">
            <v>D</v>
          </cell>
          <cell r="O2876" t="str">
            <v>Diplômante</v>
          </cell>
          <cell r="P2876" t="str">
            <v>1A</v>
          </cell>
          <cell r="Q2876">
            <v>30</v>
          </cell>
          <cell r="R2876">
            <v>29</v>
          </cell>
          <cell r="S2876" t="str">
            <v>CDJ</v>
          </cell>
          <cell r="T2876">
            <v>40</v>
          </cell>
        </row>
        <row r="2877">
          <cell r="A2877" t="str">
            <v>NAC0AGC_TSB_T2ACDJ</v>
          </cell>
          <cell r="B2877" t="str">
            <v>Jour</v>
          </cell>
          <cell r="C2877" t="str">
            <v>OFPPT</v>
          </cell>
          <cell r="D2877" t="str">
            <v>Chaouia Tadla</v>
          </cell>
          <cell r="E2877" t="str">
            <v>NAC0</v>
          </cell>
          <cell r="F2877" t="str">
            <v>INSTITUT SPECIALISE DE TECHNOLOGIE APPLIQUEE BOUZNIKA</v>
          </cell>
          <cell r="G2877" t="str">
            <v>Tertiaire</v>
          </cell>
          <cell r="H2877" t="str">
            <v>Administration Gestion et Commerce</v>
          </cell>
          <cell r="I2877" t="str">
            <v>T</v>
          </cell>
          <cell r="J2877" t="str">
            <v>T</v>
          </cell>
          <cell r="K2877" t="str">
            <v>AGC_TSB_T</v>
          </cell>
          <cell r="L2877" t="str">
            <v>Technicien en Secrétariat et Bureautique</v>
          </cell>
          <cell r="M2877">
            <v>24</v>
          </cell>
          <cell r="N2877" t="str">
            <v>D</v>
          </cell>
          <cell r="O2877" t="str">
            <v>Diplômante</v>
          </cell>
          <cell r="P2877" t="str">
            <v>2A</v>
          </cell>
          <cell r="Q2877">
            <v>20</v>
          </cell>
          <cell r="R2877">
            <v>17</v>
          </cell>
          <cell r="S2877" t="str">
            <v>CDJ</v>
          </cell>
          <cell r="T2877">
            <v>17</v>
          </cell>
        </row>
        <row r="2878">
          <cell r="A2878" t="str">
            <v>NBC0AGC_ATV_T1ACDJ</v>
          </cell>
          <cell r="B2878" t="str">
            <v>Jour</v>
          </cell>
          <cell r="C2878" t="str">
            <v>OFPPT</v>
          </cell>
          <cell r="D2878" t="str">
            <v>Chaouia Tadla</v>
          </cell>
          <cell r="E2878" t="str">
            <v>NBC0</v>
          </cell>
          <cell r="F2878" t="str">
            <v>INSTITUT SPECIALISE DE TECHNOLOGIE APPLIQUEE 1 SETTAT</v>
          </cell>
          <cell r="G2878" t="str">
            <v>Tertiaire</v>
          </cell>
          <cell r="H2878" t="str">
            <v>Administration Gestion et Commerce</v>
          </cell>
          <cell r="I2878" t="str">
            <v>T</v>
          </cell>
          <cell r="J2878" t="str">
            <v>T</v>
          </cell>
          <cell r="K2878" t="str">
            <v>AGC_ATV_T</v>
          </cell>
          <cell r="L2878" t="str">
            <v>Agent Technique de Vente</v>
          </cell>
          <cell r="M2878">
            <v>24</v>
          </cell>
          <cell r="N2878" t="str">
            <v>D</v>
          </cell>
          <cell r="O2878" t="str">
            <v>Diplômante</v>
          </cell>
          <cell r="P2878" t="str">
            <v>1A</v>
          </cell>
          <cell r="Q2878">
            <v>60</v>
          </cell>
          <cell r="R2878">
            <v>56</v>
          </cell>
          <cell r="S2878" t="str">
            <v>CDJ</v>
          </cell>
          <cell r="T2878">
            <v>66</v>
          </cell>
        </row>
        <row r="2879">
          <cell r="A2879" t="str">
            <v>NBC0AGC_ATV_T2ACDJ</v>
          </cell>
          <cell r="B2879" t="str">
            <v>Jour</v>
          </cell>
          <cell r="C2879" t="str">
            <v>OFPPT</v>
          </cell>
          <cell r="D2879" t="str">
            <v>Chaouia Tadla</v>
          </cell>
          <cell r="E2879" t="str">
            <v>NBC0</v>
          </cell>
          <cell r="F2879" t="str">
            <v>INSTITUT SPECIALISE DE TECHNOLOGIE APPLIQUEE 1 SETTAT</v>
          </cell>
          <cell r="G2879" t="str">
            <v>Tertiaire</v>
          </cell>
          <cell r="H2879" t="str">
            <v>Administration Gestion et Commerce</v>
          </cell>
          <cell r="I2879" t="str">
            <v>T</v>
          </cell>
          <cell r="J2879" t="str">
            <v>T</v>
          </cell>
          <cell r="K2879" t="str">
            <v>AGC_ATV_T</v>
          </cell>
          <cell r="L2879" t="str">
            <v>Agent Technique de Vente</v>
          </cell>
          <cell r="M2879">
            <v>24</v>
          </cell>
          <cell r="N2879" t="str">
            <v>D</v>
          </cell>
          <cell r="O2879" t="str">
            <v>Diplômante</v>
          </cell>
          <cell r="P2879" t="str">
            <v>2A</v>
          </cell>
          <cell r="Q2879">
            <v>48</v>
          </cell>
          <cell r="R2879">
            <v>33</v>
          </cell>
          <cell r="S2879" t="str">
            <v>CDJ</v>
          </cell>
          <cell r="T2879">
            <v>33</v>
          </cell>
        </row>
        <row r="2880">
          <cell r="A2880" t="str">
            <v>NBC0AGC_TCE_T1ACDJ</v>
          </cell>
          <cell r="B2880" t="str">
            <v>Jour</v>
          </cell>
          <cell r="C2880" t="str">
            <v>OFPPT</v>
          </cell>
          <cell r="D2880" t="str">
            <v>Chaouia Tadla</v>
          </cell>
          <cell r="E2880" t="str">
            <v>NBC0</v>
          </cell>
          <cell r="F2880" t="str">
            <v>INSTITUT SPECIALISE DE TECHNOLOGIE APPLIQUEE 1 SETTAT</v>
          </cell>
          <cell r="G2880" t="str">
            <v>Tertiaire</v>
          </cell>
          <cell r="H2880" t="str">
            <v>Administration Gestion et Commerce</v>
          </cell>
          <cell r="I2880" t="str">
            <v>T</v>
          </cell>
          <cell r="J2880" t="str">
            <v>T</v>
          </cell>
          <cell r="K2880" t="str">
            <v>AGC_TCE_T</v>
          </cell>
          <cell r="L2880" t="str">
            <v>Technicien Comptable d'Entreprises</v>
          </cell>
          <cell r="M2880">
            <v>24</v>
          </cell>
          <cell r="N2880" t="str">
            <v>D</v>
          </cell>
          <cell r="O2880" t="str">
            <v>Diplômante</v>
          </cell>
          <cell r="P2880" t="str">
            <v>1A</v>
          </cell>
          <cell r="Q2880">
            <v>60</v>
          </cell>
          <cell r="R2880">
            <v>60</v>
          </cell>
          <cell r="S2880" t="str">
            <v>CDJ</v>
          </cell>
          <cell r="T2880">
            <v>70</v>
          </cell>
        </row>
        <row r="2881">
          <cell r="A2881" t="str">
            <v>NBC0AGC_TCE_T2ACDJ</v>
          </cell>
          <cell r="B2881" t="str">
            <v>Jour</v>
          </cell>
          <cell r="C2881" t="str">
            <v>OFPPT</v>
          </cell>
          <cell r="D2881" t="str">
            <v>Chaouia Tadla</v>
          </cell>
          <cell r="E2881" t="str">
            <v>NBC0</v>
          </cell>
          <cell r="F2881" t="str">
            <v>INSTITUT SPECIALISE DE TECHNOLOGIE APPLIQUEE 1 SETTAT</v>
          </cell>
          <cell r="G2881" t="str">
            <v>Tertiaire</v>
          </cell>
          <cell r="H2881" t="str">
            <v>Administration Gestion et Commerce</v>
          </cell>
          <cell r="I2881" t="str">
            <v>T</v>
          </cell>
          <cell r="J2881" t="str">
            <v>T</v>
          </cell>
          <cell r="K2881" t="str">
            <v>AGC_TCE_T</v>
          </cell>
          <cell r="L2881" t="str">
            <v>Technicien Comptable d'Entreprises</v>
          </cell>
          <cell r="M2881">
            <v>24</v>
          </cell>
          <cell r="N2881" t="str">
            <v>D</v>
          </cell>
          <cell r="O2881" t="str">
            <v>Diplômante</v>
          </cell>
          <cell r="P2881" t="str">
            <v>2A</v>
          </cell>
          <cell r="Q2881">
            <v>63</v>
          </cell>
          <cell r="R2881">
            <v>48</v>
          </cell>
          <cell r="S2881" t="str">
            <v>CDJ</v>
          </cell>
          <cell r="T2881">
            <v>48</v>
          </cell>
        </row>
        <row r="2882">
          <cell r="A2882" t="str">
            <v>NBC0CM_TCM_T1ACDJ</v>
          </cell>
          <cell r="B2882" t="str">
            <v>Jour</v>
          </cell>
          <cell r="C2882" t="str">
            <v>OFPPT</v>
          </cell>
          <cell r="D2882" t="str">
            <v>Chaouia Tadla</v>
          </cell>
          <cell r="E2882" t="str">
            <v>NBC0</v>
          </cell>
          <cell r="F2882" t="str">
            <v>INSTITUT SPECIALISE DE TECHNOLOGIE APPLIQUEE 1 SETTAT</v>
          </cell>
          <cell r="G2882" t="str">
            <v>Industriel</v>
          </cell>
          <cell r="H2882" t="str">
            <v>Construction Métallique</v>
          </cell>
          <cell r="I2882" t="str">
            <v>T</v>
          </cell>
          <cell r="J2882" t="str">
            <v>T</v>
          </cell>
          <cell r="K2882" t="str">
            <v>CM_TCM_T</v>
          </cell>
          <cell r="L2882" t="str">
            <v>Technicien en Construction Métallique</v>
          </cell>
          <cell r="M2882">
            <v>24</v>
          </cell>
          <cell r="N2882" t="str">
            <v>D</v>
          </cell>
          <cell r="O2882" t="str">
            <v>Diplômante</v>
          </cell>
          <cell r="P2882" t="str">
            <v>1A</v>
          </cell>
          <cell r="Q2882">
            <v>90</v>
          </cell>
          <cell r="R2882">
            <v>83</v>
          </cell>
          <cell r="S2882" t="str">
            <v>CDJ</v>
          </cell>
          <cell r="T2882">
            <v>84</v>
          </cell>
        </row>
        <row r="2883">
          <cell r="A2883" t="str">
            <v>NBC0CM_TCM_T2ACDJ</v>
          </cell>
          <cell r="B2883" t="str">
            <v>Jour</v>
          </cell>
          <cell r="C2883" t="str">
            <v>OFPPT</v>
          </cell>
          <cell r="D2883" t="str">
            <v>Chaouia Tadla</v>
          </cell>
          <cell r="E2883" t="str">
            <v>NBC0</v>
          </cell>
          <cell r="F2883" t="str">
            <v>INSTITUT SPECIALISE DE TECHNOLOGIE APPLIQUEE 1 SETTAT</v>
          </cell>
          <cell r="G2883" t="str">
            <v>Industriel</v>
          </cell>
          <cell r="H2883" t="str">
            <v>Construction Métallique</v>
          </cell>
          <cell r="I2883" t="str">
            <v>T</v>
          </cell>
          <cell r="J2883" t="str">
            <v>T</v>
          </cell>
          <cell r="K2883" t="str">
            <v>CM_TCM_T</v>
          </cell>
          <cell r="L2883" t="str">
            <v>Technicien en Construction Métallique</v>
          </cell>
          <cell r="M2883">
            <v>24</v>
          </cell>
          <cell r="N2883" t="str">
            <v>D</v>
          </cell>
          <cell r="O2883" t="str">
            <v>Diplômante</v>
          </cell>
          <cell r="P2883" t="str">
            <v>2A</v>
          </cell>
          <cell r="Q2883">
            <v>45</v>
          </cell>
          <cell r="R2883">
            <v>50</v>
          </cell>
          <cell r="S2883" t="str">
            <v>CDJ</v>
          </cell>
          <cell r="T2883">
            <v>50</v>
          </cell>
        </row>
        <row r="2884">
          <cell r="A2884" t="str">
            <v>NBC0FGT_TFCC_T1ACDJ</v>
          </cell>
          <cell r="B2884" t="str">
            <v>Jour</v>
          </cell>
          <cell r="C2884" t="str">
            <v>OFPPT</v>
          </cell>
          <cell r="D2884" t="str">
            <v>Chaouia Tadla</v>
          </cell>
          <cell r="E2884" t="str">
            <v>NBC0</v>
          </cell>
          <cell r="F2884" t="str">
            <v>INSTITUT SPECIALISE DE TECHNOLOGIE APPLIQUEE 1 SETTAT</v>
          </cell>
          <cell r="G2884" t="str">
            <v>Industriel</v>
          </cell>
          <cell r="H2884" t="str">
            <v>Froid et Génie Thermique</v>
          </cell>
          <cell r="I2884" t="str">
            <v>T</v>
          </cell>
          <cell r="J2884" t="str">
            <v>T</v>
          </cell>
          <cell r="K2884" t="str">
            <v>FGT_TFCC_T</v>
          </cell>
          <cell r="L2884" t="str">
            <v>Technicien en Froid Commercial et Climatisation</v>
          </cell>
          <cell r="M2884">
            <v>24</v>
          </cell>
          <cell r="N2884" t="str">
            <v>D</v>
          </cell>
          <cell r="O2884" t="str">
            <v>Diplômante</v>
          </cell>
          <cell r="P2884" t="str">
            <v>1A</v>
          </cell>
          <cell r="Q2884">
            <v>60</v>
          </cell>
          <cell r="R2884">
            <v>60</v>
          </cell>
          <cell r="S2884" t="str">
            <v>CDJ</v>
          </cell>
          <cell r="T2884">
            <v>61</v>
          </cell>
        </row>
        <row r="2885">
          <cell r="A2885" t="str">
            <v>NBC0FGT_TFCC_T2ACDJ</v>
          </cell>
          <cell r="B2885" t="str">
            <v>Jour</v>
          </cell>
          <cell r="C2885" t="str">
            <v>OFPPT</v>
          </cell>
          <cell r="D2885" t="str">
            <v>Chaouia Tadla</v>
          </cell>
          <cell r="E2885" t="str">
            <v>NBC0</v>
          </cell>
          <cell r="F2885" t="str">
            <v>INSTITUT SPECIALISE DE TECHNOLOGIE APPLIQUEE 1 SETTAT</v>
          </cell>
          <cell r="G2885" t="str">
            <v>Industriel</v>
          </cell>
          <cell r="H2885" t="str">
            <v>Froid et Génie Thermique</v>
          </cell>
          <cell r="I2885" t="str">
            <v>T</v>
          </cell>
          <cell r="J2885" t="str">
            <v>T</v>
          </cell>
          <cell r="K2885" t="str">
            <v>FGT_TFCC_T</v>
          </cell>
          <cell r="L2885" t="str">
            <v>Technicien en Froid Commercial et Climatisation</v>
          </cell>
          <cell r="M2885">
            <v>24</v>
          </cell>
          <cell r="N2885" t="str">
            <v>D</v>
          </cell>
          <cell r="O2885" t="str">
            <v>Diplômante</v>
          </cell>
          <cell r="P2885" t="str">
            <v>2A</v>
          </cell>
          <cell r="Q2885">
            <v>48</v>
          </cell>
          <cell r="R2885">
            <v>48</v>
          </cell>
          <cell r="S2885" t="str">
            <v>CDJ</v>
          </cell>
          <cell r="T2885">
            <v>48</v>
          </cell>
        </row>
        <row r="2886">
          <cell r="A2886" t="str">
            <v>NBC0FM_TFM_T1ACDJ</v>
          </cell>
          <cell r="B2886" t="str">
            <v>Jour</v>
          </cell>
          <cell r="C2886" t="str">
            <v>OFPPT</v>
          </cell>
          <cell r="D2886" t="str">
            <v>Chaouia Tadla</v>
          </cell>
          <cell r="E2886" t="str">
            <v>NBC0</v>
          </cell>
          <cell r="F2886" t="str">
            <v>INSTITUT SPECIALISE DE TECHNOLOGIE APPLIQUEE 1 SETTAT</v>
          </cell>
          <cell r="G2886" t="str">
            <v>Industriel</v>
          </cell>
          <cell r="H2886" t="str">
            <v>Fabrication Mécanique</v>
          </cell>
          <cell r="I2886" t="str">
            <v>T</v>
          </cell>
          <cell r="J2886" t="str">
            <v>T</v>
          </cell>
          <cell r="K2886" t="str">
            <v>FM_TFM_T</v>
          </cell>
          <cell r="L2886" t="str">
            <v>Technicien en Fabrication Mécanique</v>
          </cell>
          <cell r="M2886">
            <v>24</v>
          </cell>
          <cell r="N2886" t="str">
            <v>D</v>
          </cell>
          <cell r="O2886" t="str">
            <v>Diplômante</v>
          </cell>
          <cell r="P2886" t="str">
            <v>1A</v>
          </cell>
          <cell r="Q2886">
            <v>90</v>
          </cell>
          <cell r="R2886">
            <v>87</v>
          </cell>
          <cell r="S2886" t="str">
            <v>CDJ</v>
          </cell>
          <cell r="T2886">
            <v>94</v>
          </cell>
        </row>
        <row r="2887">
          <cell r="A2887" t="str">
            <v>NBC0FM_TFM_T2ACDJ</v>
          </cell>
          <cell r="B2887" t="str">
            <v>Jour</v>
          </cell>
          <cell r="C2887" t="str">
            <v>OFPPT</v>
          </cell>
          <cell r="D2887" t="str">
            <v>Chaouia Tadla</v>
          </cell>
          <cell r="E2887" t="str">
            <v>NBC0</v>
          </cell>
          <cell r="F2887" t="str">
            <v>INSTITUT SPECIALISE DE TECHNOLOGIE APPLIQUEE 1 SETTAT</v>
          </cell>
          <cell r="G2887" t="str">
            <v>Industriel</v>
          </cell>
          <cell r="H2887" t="str">
            <v>Fabrication Mécanique</v>
          </cell>
          <cell r="I2887" t="str">
            <v>T</v>
          </cell>
          <cell r="J2887" t="str">
            <v>T</v>
          </cell>
          <cell r="K2887" t="str">
            <v>FM_TFM_T</v>
          </cell>
          <cell r="L2887" t="str">
            <v>Technicien en Fabrication Mécanique</v>
          </cell>
          <cell r="M2887">
            <v>24</v>
          </cell>
          <cell r="N2887" t="str">
            <v>D</v>
          </cell>
          <cell r="O2887" t="str">
            <v>Diplômante</v>
          </cell>
          <cell r="P2887" t="str">
            <v>2A</v>
          </cell>
          <cell r="Q2887">
            <v>60</v>
          </cell>
          <cell r="R2887">
            <v>62</v>
          </cell>
          <cell r="S2887" t="str">
            <v>CDJ</v>
          </cell>
          <cell r="T2887">
            <v>62</v>
          </cell>
        </row>
        <row r="2888">
          <cell r="A2888" t="str">
            <v>NBC0GE_EMI_T1ACDJ</v>
          </cell>
          <cell r="B2888" t="str">
            <v>Jour</v>
          </cell>
          <cell r="C2888" t="str">
            <v>OFPPT</v>
          </cell>
          <cell r="D2888" t="str">
            <v>Chaouia Tadla</v>
          </cell>
          <cell r="E2888" t="str">
            <v>NBC0</v>
          </cell>
          <cell r="F2888" t="str">
            <v>INSTITUT SPECIALISE DE TECHNOLOGIE APPLIQUEE 1 SETTAT</v>
          </cell>
          <cell r="G2888" t="str">
            <v>Industriel</v>
          </cell>
          <cell r="H2888" t="str">
            <v>Génie Electrique</v>
          </cell>
          <cell r="I2888" t="str">
            <v>T</v>
          </cell>
          <cell r="J2888" t="str">
            <v>T</v>
          </cell>
          <cell r="K2888" t="str">
            <v>GE_EMI_T</v>
          </cell>
          <cell r="L2888" t="str">
            <v>Technicien en Electricité de Maintenance Industrielle</v>
          </cell>
          <cell r="M2888">
            <v>24</v>
          </cell>
          <cell r="N2888" t="str">
            <v>D</v>
          </cell>
          <cell r="O2888" t="str">
            <v>Diplômante</v>
          </cell>
          <cell r="P2888" t="str">
            <v>1A</v>
          </cell>
          <cell r="Q2888">
            <v>90</v>
          </cell>
          <cell r="R2888">
            <v>86</v>
          </cell>
          <cell r="S2888" t="str">
            <v>CDJ</v>
          </cell>
          <cell r="T2888">
            <v>94</v>
          </cell>
        </row>
        <row r="2889">
          <cell r="A2889" t="str">
            <v>NBC0GE_EMI_T2ACDJ</v>
          </cell>
          <cell r="B2889" t="str">
            <v>Jour</v>
          </cell>
          <cell r="C2889" t="str">
            <v>OFPPT</v>
          </cell>
          <cell r="D2889" t="str">
            <v>Chaouia Tadla</v>
          </cell>
          <cell r="E2889" t="str">
            <v>NBC0</v>
          </cell>
          <cell r="F2889" t="str">
            <v>INSTITUT SPECIALISE DE TECHNOLOGIE APPLIQUEE 1 SETTAT</v>
          </cell>
          <cell r="G2889" t="str">
            <v>Industriel</v>
          </cell>
          <cell r="H2889" t="str">
            <v>Génie Electrique</v>
          </cell>
          <cell r="I2889" t="str">
            <v>T</v>
          </cell>
          <cell r="J2889" t="str">
            <v>T</v>
          </cell>
          <cell r="K2889" t="str">
            <v>GE_EMI_T</v>
          </cell>
          <cell r="L2889" t="str">
            <v>Technicien en Electricité de Maintenance Industrielle</v>
          </cell>
          <cell r="M2889">
            <v>24</v>
          </cell>
          <cell r="N2889" t="str">
            <v>D</v>
          </cell>
          <cell r="O2889" t="str">
            <v>Diplômante</v>
          </cell>
          <cell r="P2889" t="str">
            <v>2A</v>
          </cell>
          <cell r="Q2889">
            <v>44</v>
          </cell>
          <cell r="R2889">
            <v>48</v>
          </cell>
          <cell r="S2889" t="str">
            <v>CDJ</v>
          </cell>
          <cell r="T2889">
            <v>48</v>
          </cell>
        </row>
        <row r="2890">
          <cell r="A2890" t="str">
            <v>NBC0REM_TREMOA_T1ACDJ</v>
          </cell>
          <cell r="B2890" t="str">
            <v>Jour</v>
          </cell>
          <cell r="C2890" t="str">
            <v>OFPPT</v>
          </cell>
          <cell r="D2890" t="str">
            <v>Chaouia Tadla</v>
          </cell>
          <cell r="E2890" t="str">
            <v>NBC0</v>
          </cell>
          <cell r="F2890" t="str">
            <v>INSTITUT SPECIALISE DE TECHNOLOGIE APPLIQUEE 1 SETTAT</v>
          </cell>
          <cell r="G2890" t="str">
            <v>Industriel</v>
          </cell>
          <cell r="H2890" t="str">
            <v>Réparation des Engins à Moteurs</v>
          </cell>
          <cell r="I2890" t="str">
            <v>T</v>
          </cell>
          <cell r="J2890" t="str">
            <v>T</v>
          </cell>
          <cell r="K2890" t="str">
            <v>REM_TREMOA_T</v>
          </cell>
          <cell r="L2890" t="str">
            <v>Technicien en Réparation des Engins à Moteur (Option: Automobile)</v>
          </cell>
          <cell r="M2890">
            <v>24</v>
          </cell>
          <cell r="N2890" t="str">
            <v>D</v>
          </cell>
          <cell r="O2890" t="str">
            <v>Diplômante</v>
          </cell>
          <cell r="P2890" t="str">
            <v>1A</v>
          </cell>
          <cell r="Q2890">
            <v>90</v>
          </cell>
          <cell r="R2890">
            <v>88</v>
          </cell>
          <cell r="S2890" t="str">
            <v>CDJ</v>
          </cell>
          <cell r="T2890">
            <v>96</v>
          </cell>
        </row>
        <row r="2891">
          <cell r="A2891" t="str">
            <v>NBC0REM_TREMOA_T2ACDJ</v>
          </cell>
          <cell r="B2891" t="str">
            <v>Jour</v>
          </cell>
          <cell r="C2891" t="str">
            <v>OFPPT</v>
          </cell>
          <cell r="D2891" t="str">
            <v>Chaouia Tadla</v>
          </cell>
          <cell r="E2891" t="str">
            <v>NBC0</v>
          </cell>
          <cell r="F2891" t="str">
            <v>INSTITUT SPECIALISE DE TECHNOLOGIE APPLIQUEE 1 SETTAT</v>
          </cell>
          <cell r="G2891" t="str">
            <v>Industriel</v>
          </cell>
          <cell r="H2891" t="str">
            <v>Réparation des Engins à Moteurs</v>
          </cell>
          <cell r="I2891" t="str">
            <v>T</v>
          </cell>
          <cell r="J2891" t="str">
            <v>T</v>
          </cell>
          <cell r="K2891" t="str">
            <v>REM_TREMOA_T</v>
          </cell>
          <cell r="L2891" t="str">
            <v>Technicien en Réparation des Engins à Moteur (Option: Automobile)</v>
          </cell>
          <cell r="M2891">
            <v>24</v>
          </cell>
          <cell r="N2891" t="str">
            <v>D</v>
          </cell>
          <cell r="O2891" t="str">
            <v>Diplômante</v>
          </cell>
          <cell r="P2891" t="str">
            <v>2A</v>
          </cell>
          <cell r="Q2891">
            <v>46</v>
          </cell>
          <cell r="R2891">
            <v>47</v>
          </cell>
          <cell r="S2891" t="str">
            <v>CDJ</v>
          </cell>
          <cell r="T2891">
            <v>47</v>
          </cell>
        </row>
        <row r="2892">
          <cell r="A2892" t="str">
            <v>NCD0THR_CUIS_T1ACDJ</v>
          </cell>
          <cell r="B2892" t="str">
            <v>Jour</v>
          </cell>
          <cell r="C2892" t="str">
            <v>OFPPT</v>
          </cell>
          <cell r="D2892" t="str">
            <v>Chaouia Tadla</v>
          </cell>
          <cell r="E2892" t="str">
            <v>NCD0</v>
          </cell>
          <cell r="F2892" t="str">
            <v>INSTITUT SPECIALISE DE TECHNOLOGIE APPLIQUEE 2 SETTAT</v>
          </cell>
          <cell r="G2892" t="str">
            <v>Hôtellerie et Tourisme</v>
          </cell>
          <cell r="H2892" t="str">
            <v>Hôtellerie et Tourisme</v>
          </cell>
          <cell r="I2892" t="str">
            <v>T</v>
          </cell>
          <cell r="J2892" t="str">
            <v>T</v>
          </cell>
          <cell r="K2892" t="str">
            <v>THR_CUIS_T</v>
          </cell>
          <cell r="L2892" t="str">
            <v>Cuisine</v>
          </cell>
          <cell r="M2892">
            <v>24</v>
          </cell>
          <cell r="N2892" t="str">
            <v>D</v>
          </cell>
          <cell r="O2892" t="str">
            <v>Diplômante</v>
          </cell>
          <cell r="P2892" t="str">
            <v>1A</v>
          </cell>
          <cell r="Q2892">
            <v>44</v>
          </cell>
          <cell r="R2892">
            <v>47</v>
          </cell>
          <cell r="S2892" t="str">
            <v>CDJ</v>
          </cell>
          <cell r="T2892">
            <v>53</v>
          </cell>
        </row>
        <row r="2893">
          <cell r="A2893" t="str">
            <v>NCD0THR_CUIS_T2ACDJ</v>
          </cell>
          <cell r="B2893" t="str">
            <v>Jour</v>
          </cell>
          <cell r="C2893" t="str">
            <v>OFPPT</v>
          </cell>
          <cell r="D2893" t="str">
            <v>Chaouia Tadla</v>
          </cell>
          <cell r="E2893" t="str">
            <v>NCD0</v>
          </cell>
          <cell r="F2893" t="str">
            <v>INSTITUT SPECIALISE DE TECHNOLOGIE APPLIQUEE 2 SETTAT</v>
          </cell>
          <cell r="G2893" t="str">
            <v>Hôtellerie et Tourisme</v>
          </cell>
          <cell r="H2893" t="str">
            <v>Hôtellerie et Tourisme</v>
          </cell>
          <cell r="I2893" t="str">
            <v>T</v>
          </cell>
          <cell r="J2893" t="str">
            <v>T</v>
          </cell>
          <cell r="K2893" t="str">
            <v>THR_CUIS_T</v>
          </cell>
          <cell r="L2893" t="str">
            <v>Cuisine</v>
          </cell>
          <cell r="M2893">
            <v>24</v>
          </cell>
          <cell r="N2893" t="str">
            <v>D</v>
          </cell>
          <cell r="O2893" t="str">
            <v>Diplômante</v>
          </cell>
          <cell r="P2893" t="str">
            <v>2A</v>
          </cell>
          <cell r="Q2893">
            <v>36</v>
          </cell>
          <cell r="R2893">
            <v>39</v>
          </cell>
          <cell r="S2893" t="str">
            <v>CDJ</v>
          </cell>
          <cell r="T2893">
            <v>39</v>
          </cell>
        </row>
        <row r="2894">
          <cell r="A2894" t="str">
            <v>NCD0THR_RH_T1ACDJ</v>
          </cell>
          <cell r="B2894" t="str">
            <v>Jour</v>
          </cell>
          <cell r="C2894" t="str">
            <v>OFPPT</v>
          </cell>
          <cell r="D2894" t="str">
            <v>Chaouia Tadla</v>
          </cell>
          <cell r="E2894" t="str">
            <v>NCD0</v>
          </cell>
          <cell r="F2894" t="str">
            <v>INSTITUT SPECIALISE DE TECHNOLOGIE APPLIQUEE 2 SETTAT</v>
          </cell>
          <cell r="G2894" t="str">
            <v>Hôtellerie et Tourisme</v>
          </cell>
          <cell r="H2894" t="str">
            <v>Hôtellerie et Tourisme</v>
          </cell>
          <cell r="I2894" t="str">
            <v>T</v>
          </cell>
          <cell r="J2894" t="str">
            <v>T</v>
          </cell>
          <cell r="K2894" t="str">
            <v>THR_RH_T</v>
          </cell>
          <cell r="L2894" t="str">
            <v>Réception d'Hôtel</v>
          </cell>
          <cell r="M2894">
            <v>24</v>
          </cell>
          <cell r="N2894" t="str">
            <v>D</v>
          </cell>
          <cell r="O2894" t="str">
            <v>Diplômante</v>
          </cell>
          <cell r="P2894" t="str">
            <v>1A</v>
          </cell>
          <cell r="Q2894">
            <v>60</v>
          </cell>
          <cell r="R2894">
            <v>61</v>
          </cell>
          <cell r="S2894" t="str">
            <v>CDJ</v>
          </cell>
          <cell r="T2894">
            <v>71</v>
          </cell>
        </row>
        <row r="2895">
          <cell r="A2895" t="str">
            <v>NCD0THR_RH_T2ACDJ</v>
          </cell>
          <cell r="B2895" t="str">
            <v>Jour</v>
          </cell>
          <cell r="C2895" t="str">
            <v>OFPPT</v>
          </cell>
          <cell r="D2895" t="str">
            <v>Chaouia Tadla</v>
          </cell>
          <cell r="E2895" t="str">
            <v>NCD0</v>
          </cell>
          <cell r="F2895" t="str">
            <v>INSTITUT SPECIALISE DE TECHNOLOGIE APPLIQUEE 2 SETTAT</v>
          </cell>
          <cell r="G2895" t="str">
            <v>Hôtellerie et Tourisme</v>
          </cell>
          <cell r="H2895" t="str">
            <v>Hôtellerie et Tourisme</v>
          </cell>
          <cell r="I2895" t="str">
            <v>T</v>
          </cell>
          <cell r="J2895" t="str">
            <v>T</v>
          </cell>
          <cell r="K2895" t="str">
            <v>THR_RH_T</v>
          </cell>
          <cell r="L2895" t="str">
            <v>Réception d'Hôtel</v>
          </cell>
          <cell r="M2895">
            <v>24</v>
          </cell>
          <cell r="N2895" t="str">
            <v>D</v>
          </cell>
          <cell r="O2895" t="str">
            <v>Diplômante</v>
          </cell>
          <cell r="P2895" t="str">
            <v>2A</v>
          </cell>
          <cell r="Q2895">
            <v>45</v>
          </cell>
          <cell r="R2895">
            <v>29</v>
          </cell>
          <cell r="S2895" t="str">
            <v>CDJ</v>
          </cell>
          <cell r="T2895">
            <v>29</v>
          </cell>
        </row>
        <row r="2896">
          <cell r="A2896" t="str">
            <v>NCD0THR_SR_T1ACDJ</v>
          </cell>
          <cell r="B2896" t="str">
            <v>Jour</v>
          </cell>
          <cell r="C2896" t="str">
            <v>OFPPT</v>
          </cell>
          <cell r="D2896" t="str">
            <v>Chaouia Tadla</v>
          </cell>
          <cell r="E2896" t="str">
            <v>NCD0</v>
          </cell>
          <cell r="F2896" t="str">
            <v>INSTITUT SPECIALISE DE TECHNOLOGIE APPLIQUEE 2 SETTAT</v>
          </cell>
          <cell r="G2896" t="str">
            <v>Hôtellerie et Tourisme</v>
          </cell>
          <cell r="H2896" t="str">
            <v>Hôtellerie et Tourisme</v>
          </cell>
          <cell r="I2896" t="str">
            <v>T</v>
          </cell>
          <cell r="J2896" t="str">
            <v>T</v>
          </cell>
          <cell r="K2896" t="str">
            <v>THR_SR_T</v>
          </cell>
          <cell r="L2896" t="str">
            <v>Service de Restauration</v>
          </cell>
          <cell r="M2896">
            <v>24</v>
          </cell>
          <cell r="N2896" t="str">
            <v>D</v>
          </cell>
          <cell r="O2896" t="str">
            <v>Diplômante</v>
          </cell>
          <cell r="P2896" t="str">
            <v>1A</v>
          </cell>
          <cell r="Q2896">
            <v>66</v>
          </cell>
          <cell r="R2896">
            <v>70</v>
          </cell>
          <cell r="S2896" t="str">
            <v>CDJ</v>
          </cell>
          <cell r="T2896">
            <v>88</v>
          </cell>
        </row>
        <row r="2897">
          <cell r="A2897" t="str">
            <v>NCD0THR_SR_T2ACDJ</v>
          </cell>
          <cell r="B2897" t="str">
            <v>Jour</v>
          </cell>
          <cell r="C2897" t="str">
            <v>OFPPT</v>
          </cell>
          <cell r="D2897" t="str">
            <v>Chaouia Tadla</v>
          </cell>
          <cell r="E2897" t="str">
            <v>NCD0</v>
          </cell>
          <cell r="F2897" t="str">
            <v>INSTITUT SPECIALISE DE TECHNOLOGIE APPLIQUEE 2 SETTAT</v>
          </cell>
          <cell r="G2897" t="str">
            <v>Hôtellerie et Tourisme</v>
          </cell>
          <cell r="H2897" t="str">
            <v>Hôtellerie et Tourisme</v>
          </cell>
          <cell r="I2897" t="str">
            <v>T</v>
          </cell>
          <cell r="J2897" t="str">
            <v>T</v>
          </cell>
          <cell r="K2897" t="str">
            <v>THR_SR_T</v>
          </cell>
          <cell r="L2897" t="str">
            <v>Service de Restauration</v>
          </cell>
          <cell r="M2897">
            <v>24</v>
          </cell>
          <cell r="N2897" t="str">
            <v>D</v>
          </cell>
          <cell r="O2897" t="str">
            <v>Diplômante</v>
          </cell>
          <cell r="P2897" t="str">
            <v>2A</v>
          </cell>
          <cell r="Q2897">
            <v>47</v>
          </cell>
          <cell r="R2897">
            <v>41</v>
          </cell>
          <cell r="S2897" t="str">
            <v>CDJ</v>
          </cell>
          <cell r="T2897">
            <v>41</v>
          </cell>
        </row>
        <row r="2898">
          <cell r="A2898" t="str">
            <v>NCE0AGC_TCE_T1ACDJ</v>
          </cell>
          <cell r="B2898" t="str">
            <v>Jour</v>
          </cell>
          <cell r="C2898" t="str">
            <v>OFPPT</v>
          </cell>
          <cell r="D2898" t="str">
            <v>Chaouia Tadla</v>
          </cell>
          <cell r="E2898" t="str">
            <v>NCE0</v>
          </cell>
          <cell r="F2898" t="str">
            <v>CENTRE MIXTE DE FORMATION PROFESSIONNELLE SETTAT</v>
          </cell>
          <cell r="G2898" t="str">
            <v>Tertiaire</v>
          </cell>
          <cell r="H2898" t="str">
            <v>Administration Gestion et Commerce</v>
          </cell>
          <cell r="I2898" t="str">
            <v>T</v>
          </cell>
          <cell r="J2898" t="str">
            <v>T</v>
          </cell>
          <cell r="K2898" t="str">
            <v>AGC_TCE_T</v>
          </cell>
          <cell r="L2898" t="str">
            <v>Technicien Comptable d'Entreprises</v>
          </cell>
          <cell r="M2898">
            <v>24</v>
          </cell>
          <cell r="N2898" t="str">
            <v>D</v>
          </cell>
          <cell r="O2898" t="str">
            <v>Diplômante</v>
          </cell>
          <cell r="P2898" t="str">
            <v>1A</v>
          </cell>
          <cell r="Q2898">
            <v>30</v>
          </cell>
          <cell r="R2898">
            <v>32</v>
          </cell>
          <cell r="S2898" t="str">
            <v>CDJ</v>
          </cell>
          <cell r="T2898">
            <v>36</v>
          </cell>
        </row>
        <row r="2899">
          <cell r="A2899" t="str">
            <v>NCE0AGC_TCE_T2ACDJ</v>
          </cell>
          <cell r="B2899" t="str">
            <v>Jour</v>
          </cell>
          <cell r="C2899" t="str">
            <v>OFPPT</v>
          </cell>
          <cell r="D2899" t="str">
            <v>Chaouia Tadla</v>
          </cell>
          <cell r="E2899" t="str">
            <v>NCE0</v>
          </cell>
          <cell r="F2899" t="str">
            <v>CENTRE MIXTE DE FORMATION PROFESSIONNELLE SETTAT</v>
          </cell>
          <cell r="G2899" t="str">
            <v>Tertiaire</v>
          </cell>
          <cell r="H2899" t="str">
            <v>Administration Gestion et Commerce</v>
          </cell>
          <cell r="I2899" t="str">
            <v>T</v>
          </cell>
          <cell r="J2899" t="str">
            <v>T</v>
          </cell>
          <cell r="K2899" t="str">
            <v>AGC_TCE_T</v>
          </cell>
          <cell r="L2899" t="str">
            <v>Technicien Comptable d'Entreprises</v>
          </cell>
          <cell r="M2899">
            <v>24</v>
          </cell>
          <cell r="N2899" t="str">
            <v>D</v>
          </cell>
          <cell r="O2899" t="str">
            <v>Diplômante</v>
          </cell>
          <cell r="P2899" t="str">
            <v>2A</v>
          </cell>
          <cell r="Q2899">
            <v>44</v>
          </cell>
          <cell r="R2899">
            <v>23</v>
          </cell>
          <cell r="S2899" t="str">
            <v>CDJ</v>
          </cell>
          <cell r="T2899">
            <v>23</v>
          </cell>
        </row>
        <row r="2900">
          <cell r="A2900" t="str">
            <v>NCE0AGC_TSB_T1ACDJ</v>
          </cell>
          <cell r="B2900" t="str">
            <v>Jour</v>
          </cell>
          <cell r="C2900" t="str">
            <v>OFPPT</v>
          </cell>
          <cell r="D2900" t="str">
            <v>Chaouia Tadla</v>
          </cell>
          <cell r="E2900" t="str">
            <v>NCE0</v>
          </cell>
          <cell r="F2900" t="str">
            <v>CENTRE MIXTE DE FORMATION PROFESSIONNELLE SETTAT</v>
          </cell>
          <cell r="G2900" t="str">
            <v>Tertiaire</v>
          </cell>
          <cell r="H2900" t="str">
            <v>Administration Gestion et Commerce</v>
          </cell>
          <cell r="I2900" t="str">
            <v>T</v>
          </cell>
          <cell r="J2900" t="str">
            <v>T</v>
          </cell>
          <cell r="K2900" t="str">
            <v>AGC_TSB_T</v>
          </cell>
          <cell r="L2900" t="str">
            <v>Technicien en Secrétariat et Bureautique</v>
          </cell>
          <cell r="M2900">
            <v>24</v>
          </cell>
          <cell r="N2900" t="str">
            <v>D</v>
          </cell>
          <cell r="O2900" t="str">
            <v>Diplômante</v>
          </cell>
          <cell r="P2900" t="str">
            <v>1A</v>
          </cell>
          <cell r="Q2900">
            <v>60</v>
          </cell>
          <cell r="R2900">
            <v>61</v>
          </cell>
          <cell r="S2900" t="str">
            <v>CDJ</v>
          </cell>
          <cell r="T2900">
            <v>75</v>
          </cell>
        </row>
        <row r="2901">
          <cell r="A2901" t="str">
            <v>NCE0AGC_TSB_T2ACDJ</v>
          </cell>
          <cell r="B2901" t="str">
            <v>Jour</v>
          </cell>
          <cell r="C2901" t="str">
            <v>OFPPT</v>
          </cell>
          <cell r="D2901" t="str">
            <v>Chaouia Tadla</v>
          </cell>
          <cell r="E2901" t="str">
            <v>NCE0</v>
          </cell>
          <cell r="F2901" t="str">
            <v>CENTRE MIXTE DE FORMATION PROFESSIONNELLE SETTAT</v>
          </cell>
          <cell r="G2901" t="str">
            <v>Tertiaire</v>
          </cell>
          <cell r="H2901" t="str">
            <v>Administration Gestion et Commerce</v>
          </cell>
          <cell r="I2901" t="str">
            <v>T</v>
          </cell>
          <cell r="J2901" t="str">
            <v>T</v>
          </cell>
          <cell r="K2901" t="str">
            <v>AGC_TSB_T</v>
          </cell>
          <cell r="L2901" t="str">
            <v>Technicien en Secrétariat et Bureautique</v>
          </cell>
          <cell r="M2901">
            <v>24</v>
          </cell>
          <cell r="N2901" t="str">
            <v>D</v>
          </cell>
          <cell r="O2901" t="str">
            <v>Diplômante</v>
          </cell>
          <cell r="P2901" t="str">
            <v>2A</v>
          </cell>
          <cell r="Q2901">
            <v>41</v>
          </cell>
          <cell r="R2901">
            <v>26</v>
          </cell>
          <cell r="S2901" t="str">
            <v>CDJ</v>
          </cell>
          <cell r="T2901">
            <v>26</v>
          </cell>
        </row>
        <row r="2902">
          <cell r="A2902" t="str">
            <v>NCE0AS_ASE_T1ACDJ</v>
          </cell>
          <cell r="B2902" t="str">
            <v>Jour</v>
          </cell>
          <cell r="C2902" t="str">
            <v>OFPPT</v>
          </cell>
          <cell r="D2902" t="str">
            <v>Chaouia Tadla</v>
          </cell>
          <cell r="E2902" t="str">
            <v>NCE0</v>
          </cell>
          <cell r="F2902" t="str">
            <v>CENTRE MIXTE DE FORMATION PROFESSIONNELLE SETTAT</v>
          </cell>
          <cell r="G2902" t="str">
            <v>Tertiaire</v>
          </cell>
          <cell r="H2902" t="str">
            <v>Action Sociale</v>
          </cell>
          <cell r="I2902" t="str">
            <v>T</v>
          </cell>
          <cell r="J2902" t="str">
            <v>T</v>
          </cell>
          <cell r="K2902" t="str">
            <v>AS_ASE_T</v>
          </cell>
          <cell r="L2902" t="str">
            <v>Agent Socio-Educatif</v>
          </cell>
          <cell r="M2902">
            <v>24</v>
          </cell>
          <cell r="N2902" t="str">
            <v>D</v>
          </cell>
          <cell r="O2902" t="str">
            <v>Diplômante</v>
          </cell>
          <cell r="P2902" t="str">
            <v>1A</v>
          </cell>
          <cell r="Q2902">
            <v>60</v>
          </cell>
          <cell r="R2902">
            <v>65</v>
          </cell>
          <cell r="S2902" t="str">
            <v>CDJ</v>
          </cell>
          <cell r="T2902">
            <v>69</v>
          </cell>
        </row>
        <row r="2903">
          <cell r="A2903" t="str">
            <v>NCE0AS_ASE_T2ACDJ</v>
          </cell>
          <cell r="B2903" t="str">
            <v>Jour</v>
          </cell>
          <cell r="C2903" t="str">
            <v>OFPPT</v>
          </cell>
          <cell r="D2903" t="str">
            <v>Chaouia Tadla</v>
          </cell>
          <cell r="E2903" t="str">
            <v>NCE0</v>
          </cell>
          <cell r="F2903" t="str">
            <v>CENTRE MIXTE DE FORMATION PROFESSIONNELLE SETTAT</v>
          </cell>
          <cell r="G2903" t="str">
            <v>Tertiaire</v>
          </cell>
          <cell r="H2903" t="str">
            <v>Action Sociale</v>
          </cell>
          <cell r="I2903" t="str">
            <v>T</v>
          </cell>
          <cell r="J2903" t="str">
            <v>T</v>
          </cell>
          <cell r="K2903" t="str">
            <v>AS_ASE_T</v>
          </cell>
          <cell r="L2903" t="str">
            <v>Agent Socio-Educatif</v>
          </cell>
          <cell r="M2903">
            <v>24</v>
          </cell>
          <cell r="N2903" t="str">
            <v>D</v>
          </cell>
          <cell r="O2903" t="str">
            <v>Diplômante</v>
          </cell>
          <cell r="P2903" t="str">
            <v>2A</v>
          </cell>
          <cell r="Q2903">
            <v>21</v>
          </cell>
          <cell r="R2903">
            <v>18</v>
          </cell>
          <cell r="S2903" t="str">
            <v>CDJ</v>
          </cell>
          <cell r="T2903">
            <v>18</v>
          </cell>
        </row>
        <row r="2904">
          <cell r="A2904" t="str">
            <v>NDE0AGC_ATV_T1ACDJ</v>
          </cell>
          <cell r="B2904" t="str">
            <v>Jour</v>
          </cell>
          <cell r="C2904" t="str">
            <v>OFPPT</v>
          </cell>
          <cell r="D2904" t="str">
            <v>Chaouia Tadla</v>
          </cell>
          <cell r="E2904" t="str">
            <v>NDE0</v>
          </cell>
          <cell r="F2904" t="str">
            <v>INSTITUT SPECIALISE DE GESTION ET D'INFORMATIQUE KHOURIBGA</v>
          </cell>
          <cell r="G2904" t="str">
            <v>Tertiaire</v>
          </cell>
          <cell r="H2904" t="str">
            <v>Administration Gestion et Commerce</v>
          </cell>
          <cell r="I2904" t="str">
            <v>T</v>
          </cell>
          <cell r="J2904" t="str">
            <v>T</v>
          </cell>
          <cell r="K2904" t="str">
            <v>AGC_ATV_T</v>
          </cell>
          <cell r="L2904" t="str">
            <v>Agent Technique de Vente</v>
          </cell>
          <cell r="M2904">
            <v>24</v>
          </cell>
          <cell r="N2904" t="str">
            <v>D</v>
          </cell>
          <cell r="O2904" t="str">
            <v>Diplômante</v>
          </cell>
          <cell r="P2904" t="str">
            <v>1A</v>
          </cell>
          <cell r="Q2904">
            <v>90</v>
          </cell>
          <cell r="R2904">
            <v>73</v>
          </cell>
          <cell r="S2904" t="str">
            <v>CDJ</v>
          </cell>
          <cell r="T2904">
            <v>81</v>
          </cell>
        </row>
        <row r="2905">
          <cell r="A2905" t="str">
            <v>NDE0AGC_ATV_T2ACDJ</v>
          </cell>
          <cell r="B2905" t="str">
            <v>Jour</v>
          </cell>
          <cell r="C2905" t="str">
            <v>OFPPT</v>
          </cell>
          <cell r="D2905" t="str">
            <v>Chaouia Tadla</v>
          </cell>
          <cell r="E2905" t="str">
            <v>NDE0</v>
          </cell>
          <cell r="F2905" t="str">
            <v>INSTITUT SPECIALISE DE GESTION ET D'INFORMATIQUE KHOURIBGA</v>
          </cell>
          <cell r="G2905" t="str">
            <v>Tertiaire</v>
          </cell>
          <cell r="H2905" t="str">
            <v>Administration Gestion et Commerce</v>
          </cell>
          <cell r="I2905" t="str">
            <v>T</v>
          </cell>
          <cell r="J2905" t="str">
            <v>T</v>
          </cell>
          <cell r="K2905" t="str">
            <v>AGC_ATV_T</v>
          </cell>
          <cell r="L2905" t="str">
            <v>Agent Technique de Vente</v>
          </cell>
          <cell r="M2905">
            <v>24</v>
          </cell>
          <cell r="N2905" t="str">
            <v>D</v>
          </cell>
          <cell r="O2905" t="str">
            <v>Diplômante</v>
          </cell>
          <cell r="P2905" t="str">
            <v>2A</v>
          </cell>
          <cell r="Q2905">
            <v>63</v>
          </cell>
          <cell r="R2905">
            <v>54</v>
          </cell>
          <cell r="S2905" t="str">
            <v>CDJ</v>
          </cell>
          <cell r="T2905">
            <v>54</v>
          </cell>
        </row>
        <row r="2906">
          <cell r="A2906" t="str">
            <v>NDE0AGC_TCE_T1ACDJ</v>
          </cell>
          <cell r="B2906" t="str">
            <v>Jour</v>
          </cell>
          <cell r="C2906" t="str">
            <v>OFPPT</v>
          </cell>
          <cell r="D2906" t="str">
            <v>Chaouia Tadla</v>
          </cell>
          <cell r="E2906" t="str">
            <v>NDE0</v>
          </cell>
          <cell r="F2906" t="str">
            <v>INSTITUT SPECIALISE DE GESTION ET D'INFORMATIQUE KHOURIBGA</v>
          </cell>
          <cell r="G2906" t="str">
            <v>Tertiaire</v>
          </cell>
          <cell r="H2906" t="str">
            <v>Administration Gestion et Commerce</v>
          </cell>
          <cell r="I2906" t="str">
            <v>T</v>
          </cell>
          <cell r="J2906" t="str">
            <v>T</v>
          </cell>
          <cell r="K2906" t="str">
            <v>AGC_TCE_T</v>
          </cell>
          <cell r="L2906" t="str">
            <v>Technicien Comptable d'Entreprises</v>
          </cell>
          <cell r="M2906">
            <v>24</v>
          </cell>
          <cell r="N2906" t="str">
            <v>D</v>
          </cell>
          <cell r="O2906" t="str">
            <v>Diplômante</v>
          </cell>
          <cell r="P2906" t="str">
            <v>1A</v>
          </cell>
          <cell r="Q2906">
            <v>90</v>
          </cell>
          <cell r="R2906">
            <v>87</v>
          </cell>
          <cell r="S2906" t="str">
            <v>CDJ</v>
          </cell>
          <cell r="T2906">
            <v>95</v>
          </cell>
        </row>
        <row r="2907">
          <cell r="A2907" t="str">
            <v>NDE0AGC_TCE_T2ACDJ</v>
          </cell>
          <cell r="B2907" t="str">
            <v>Jour</v>
          </cell>
          <cell r="C2907" t="str">
            <v>OFPPT</v>
          </cell>
          <cell r="D2907" t="str">
            <v>Chaouia Tadla</v>
          </cell>
          <cell r="E2907" t="str">
            <v>NDE0</v>
          </cell>
          <cell r="F2907" t="str">
            <v>INSTITUT SPECIALISE DE GESTION ET D'INFORMATIQUE KHOURIBGA</v>
          </cell>
          <cell r="G2907" t="str">
            <v>Tertiaire</v>
          </cell>
          <cell r="H2907" t="str">
            <v>Administration Gestion et Commerce</v>
          </cell>
          <cell r="I2907" t="str">
            <v>T</v>
          </cell>
          <cell r="J2907" t="str">
            <v>T</v>
          </cell>
          <cell r="K2907" t="str">
            <v>AGC_TCE_T</v>
          </cell>
          <cell r="L2907" t="str">
            <v>Technicien Comptable d'Entreprises</v>
          </cell>
          <cell r="M2907">
            <v>24</v>
          </cell>
          <cell r="N2907" t="str">
            <v>D</v>
          </cell>
          <cell r="O2907" t="str">
            <v>Diplômante</v>
          </cell>
          <cell r="P2907" t="str">
            <v>2A</v>
          </cell>
          <cell r="Q2907">
            <v>63</v>
          </cell>
          <cell r="R2907">
            <v>41</v>
          </cell>
          <cell r="S2907" t="str">
            <v>CDJ</v>
          </cell>
          <cell r="T2907">
            <v>41</v>
          </cell>
        </row>
        <row r="2908">
          <cell r="A2908" t="str">
            <v>NDE0AGC_TSB_T1ACDJ</v>
          </cell>
          <cell r="B2908" t="str">
            <v>Jour</v>
          </cell>
          <cell r="C2908" t="str">
            <v>OFPPT</v>
          </cell>
          <cell r="D2908" t="str">
            <v>Chaouia Tadla</v>
          </cell>
          <cell r="E2908" t="str">
            <v>NDE0</v>
          </cell>
          <cell r="F2908" t="str">
            <v>INSTITUT SPECIALISE DE GESTION ET D'INFORMATIQUE KHOURIBGA</v>
          </cell>
          <cell r="G2908" t="str">
            <v>Tertiaire</v>
          </cell>
          <cell r="H2908" t="str">
            <v>Administration Gestion et Commerce</v>
          </cell>
          <cell r="I2908" t="str">
            <v>T</v>
          </cell>
          <cell r="J2908" t="str">
            <v>T</v>
          </cell>
          <cell r="K2908" t="str">
            <v>AGC_TSB_T</v>
          </cell>
          <cell r="L2908" t="str">
            <v>Technicien en Secrétariat et Bureautique</v>
          </cell>
          <cell r="M2908">
            <v>24</v>
          </cell>
          <cell r="N2908" t="str">
            <v>D</v>
          </cell>
          <cell r="O2908" t="str">
            <v>Diplômante</v>
          </cell>
          <cell r="P2908" t="str">
            <v>1A</v>
          </cell>
          <cell r="Q2908">
            <v>60</v>
          </cell>
          <cell r="R2908">
            <v>44</v>
          </cell>
          <cell r="S2908" t="str">
            <v>CDJ</v>
          </cell>
          <cell r="T2908">
            <v>55</v>
          </cell>
        </row>
        <row r="2909">
          <cell r="A2909" t="str">
            <v>NDE0AGC_TSB_T2ACDJ</v>
          </cell>
          <cell r="B2909" t="str">
            <v>Jour</v>
          </cell>
          <cell r="C2909" t="str">
            <v>OFPPT</v>
          </cell>
          <cell r="D2909" t="str">
            <v>Chaouia Tadla</v>
          </cell>
          <cell r="E2909" t="str">
            <v>NDE0</v>
          </cell>
          <cell r="F2909" t="str">
            <v>INSTITUT SPECIALISE DE GESTION ET D'INFORMATIQUE KHOURIBGA</v>
          </cell>
          <cell r="G2909" t="str">
            <v>Tertiaire</v>
          </cell>
          <cell r="H2909" t="str">
            <v>Administration Gestion et Commerce</v>
          </cell>
          <cell r="I2909" t="str">
            <v>T</v>
          </cell>
          <cell r="J2909" t="str">
            <v>T</v>
          </cell>
          <cell r="K2909" t="str">
            <v>AGC_TSB_T</v>
          </cell>
          <cell r="L2909" t="str">
            <v>Technicien en Secrétariat et Bureautique</v>
          </cell>
          <cell r="M2909">
            <v>24</v>
          </cell>
          <cell r="N2909" t="str">
            <v>D</v>
          </cell>
          <cell r="O2909" t="str">
            <v>Diplômante</v>
          </cell>
          <cell r="P2909" t="str">
            <v>2A</v>
          </cell>
          <cell r="Q2909">
            <v>42</v>
          </cell>
          <cell r="R2909">
            <v>18</v>
          </cell>
          <cell r="S2909" t="str">
            <v>CDJ</v>
          </cell>
          <cell r="T2909">
            <v>18</v>
          </cell>
        </row>
        <row r="2910">
          <cell r="A2910" t="str">
            <v>NDF0BTP_TDB_T1ACDJ</v>
          </cell>
          <cell r="B2910" t="str">
            <v>Jour</v>
          </cell>
          <cell r="C2910" t="str">
            <v>OFPPT</v>
          </cell>
          <cell r="D2910" t="str">
            <v>Chaouia Tadla</v>
          </cell>
          <cell r="E2910" t="str">
            <v>NDF0</v>
          </cell>
          <cell r="F2910" t="str">
            <v>INSTITUT SPECIALISE DE TECHNOLOGIE APPLIQUEE KHOURIBGA</v>
          </cell>
          <cell r="G2910" t="str">
            <v>BTP</v>
          </cell>
          <cell r="H2910" t="str">
            <v>Batiment et Travaux Publics</v>
          </cell>
          <cell r="I2910" t="str">
            <v>T</v>
          </cell>
          <cell r="J2910" t="str">
            <v>T</v>
          </cell>
          <cell r="K2910" t="str">
            <v>BTP_TDB_T</v>
          </cell>
          <cell r="L2910" t="str">
            <v>Technicien Dessinateur de Bâtiment</v>
          </cell>
          <cell r="M2910">
            <v>24</v>
          </cell>
          <cell r="N2910" t="str">
            <v>D</v>
          </cell>
          <cell r="O2910" t="str">
            <v>Diplômante</v>
          </cell>
          <cell r="P2910" t="str">
            <v>1A</v>
          </cell>
          <cell r="Q2910">
            <v>90</v>
          </cell>
          <cell r="R2910">
            <v>76</v>
          </cell>
          <cell r="S2910" t="str">
            <v>CDJ</v>
          </cell>
          <cell r="T2910">
            <v>85</v>
          </cell>
        </row>
        <row r="2911">
          <cell r="A2911" t="str">
            <v>NDF0BTP_TDB_T2ACDJ</v>
          </cell>
          <cell r="B2911" t="str">
            <v>Jour</v>
          </cell>
          <cell r="C2911" t="str">
            <v>OFPPT</v>
          </cell>
          <cell r="D2911" t="str">
            <v>Chaouia Tadla</v>
          </cell>
          <cell r="E2911" t="str">
            <v>NDF0</v>
          </cell>
          <cell r="F2911" t="str">
            <v>INSTITUT SPECIALISE DE TECHNOLOGIE APPLIQUEE KHOURIBGA</v>
          </cell>
          <cell r="G2911" t="str">
            <v>BTP</v>
          </cell>
          <cell r="H2911" t="str">
            <v>Batiment et Travaux Publics</v>
          </cell>
          <cell r="I2911" t="str">
            <v>T</v>
          </cell>
          <cell r="J2911" t="str">
            <v>T</v>
          </cell>
          <cell r="K2911" t="str">
            <v>BTP_TDB_T</v>
          </cell>
          <cell r="L2911" t="str">
            <v>Technicien Dessinateur de Bâtiment</v>
          </cell>
          <cell r="M2911">
            <v>24</v>
          </cell>
          <cell r="N2911" t="str">
            <v>D</v>
          </cell>
          <cell r="O2911" t="str">
            <v>Diplômante</v>
          </cell>
          <cell r="P2911" t="str">
            <v>2A</v>
          </cell>
          <cell r="Q2911">
            <v>63</v>
          </cell>
          <cell r="R2911">
            <v>47</v>
          </cell>
          <cell r="S2911" t="str">
            <v>CDJ</v>
          </cell>
          <cell r="T2911">
            <v>47</v>
          </cell>
        </row>
        <row r="2912">
          <cell r="A2912" t="str">
            <v>NDF0BTP_TPDB_T1ACDJ</v>
          </cell>
          <cell r="B2912" t="str">
            <v>Jour</v>
          </cell>
          <cell r="C2912" t="str">
            <v>OFPPT</v>
          </cell>
          <cell r="D2912" t="str">
            <v>Chaouia Tadla</v>
          </cell>
          <cell r="E2912" t="str">
            <v>NDF0</v>
          </cell>
          <cell r="F2912" t="str">
            <v>INSTITUT SPECIALISE DE TECHNOLOGIE APPLIQUEE KHOURIBGA</v>
          </cell>
          <cell r="G2912" t="str">
            <v>BTP</v>
          </cell>
          <cell r="H2912" t="str">
            <v>Batiment et Travaux Publics</v>
          </cell>
          <cell r="I2912" t="str">
            <v>T</v>
          </cell>
          <cell r="J2912" t="str">
            <v>T</v>
          </cell>
          <cell r="K2912" t="str">
            <v>BTP_TPDB_T</v>
          </cell>
          <cell r="L2912" t="str">
            <v>Technicien Peintre Décorateur en Bâtiment</v>
          </cell>
          <cell r="M2912">
            <v>24</v>
          </cell>
          <cell r="N2912" t="str">
            <v>D</v>
          </cell>
          <cell r="O2912" t="str">
            <v>Diplômante</v>
          </cell>
          <cell r="P2912" t="str">
            <v>1A</v>
          </cell>
          <cell r="Q2912">
            <v>30</v>
          </cell>
          <cell r="R2912">
            <v>16</v>
          </cell>
          <cell r="S2912" t="str">
            <v>CDJ</v>
          </cell>
          <cell r="T2912">
            <v>18</v>
          </cell>
        </row>
        <row r="2913">
          <cell r="A2913" t="str">
            <v>NDF0BTP_TPDB_T2ACDJ</v>
          </cell>
          <cell r="B2913" t="str">
            <v>Jour</v>
          </cell>
          <cell r="C2913" t="str">
            <v>OFPPT</v>
          </cell>
          <cell r="D2913" t="str">
            <v>Chaouia Tadla</v>
          </cell>
          <cell r="E2913" t="str">
            <v>NDF0</v>
          </cell>
          <cell r="F2913" t="str">
            <v>INSTITUT SPECIALISE DE TECHNOLOGIE APPLIQUEE KHOURIBGA</v>
          </cell>
          <cell r="G2913" t="str">
            <v>BTP</v>
          </cell>
          <cell r="H2913" t="str">
            <v>Batiment et Travaux Publics</v>
          </cell>
          <cell r="I2913" t="str">
            <v>T</v>
          </cell>
          <cell r="J2913" t="str">
            <v>T</v>
          </cell>
          <cell r="K2913" t="str">
            <v>BTP_TPDB_T</v>
          </cell>
          <cell r="L2913" t="str">
            <v>Technicien Peintre Décorateur en Bâtiment</v>
          </cell>
          <cell r="M2913">
            <v>24</v>
          </cell>
          <cell r="N2913" t="str">
            <v>D</v>
          </cell>
          <cell r="O2913" t="str">
            <v>Diplômante</v>
          </cell>
          <cell r="P2913" t="str">
            <v>2A</v>
          </cell>
          <cell r="Q2913">
            <v>16</v>
          </cell>
          <cell r="R2913">
            <v>16</v>
          </cell>
          <cell r="S2913" t="str">
            <v>CDJ</v>
          </cell>
          <cell r="T2913">
            <v>16</v>
          </cell>
        </row>
        <row r="2914">
          <cell r="A2914" t="str">
            <v>NDF0CM_TCM_T1ACDJ</v>
          </cell>
          <cell r="B2914" t="str">
            <v>Jour</v>
          </cell>
          <cell r="C2914" t="str">
            <v>OFPPT</v>
          </cell>
          <cell r="D2914" t="str">
            <v>Chaouia Tadla</v>
          </cell>
          <cell r="E2914" t="str">
            <v>NDF0</v>
          </cell>
          <cell r="F2914" t="str">
            <v>INSTITUT SPECIALISE DE TECHNOLOGIE APPLIQUEE KHOURIBGA</v>
          </cell>
          <cell r="G2914" t="str">
            <v>Industriel</v>
          </cell>
          <cell r="H2914" t="str">
            <v>Construction Métallique</v>
          </cell>
          <cell r="I2914" t="str">
            <v>T</v>
          </cell>
          <cell r="J2914" t="str">
            <v>T</v>
          </cell>
          <cell r="K2914" t="str">
            <v>CM_TCM_T</v>
          </cell>
          <cell r="L2914" t="str">
            <v>Technicien en Construction Métallique</v>
          </cell>
          <cell r="M2914">
            <v>24</v>
          </cell>
          <cell r="N2914" t="str">
            <v>D</v>
          </cell>
          <cell r="O2914" t="str">
            <v>Diplômante</v>
          </cell>
          <cell r="P2914" t="str">
            <v>1A</v>
          </cell>
          <cell r="Q2914">
            <v>60</v>
          </cell>
          <cell r="R2914">
            <v>59</v>
          </cell>
          <cell r="S2914" t="str">
            <v>CDJ</v>
          </cell>
          <cell r="T2914">
            <v>64</v>
          </cell>
        </row>
        <row r="2915">
          <cell r="A2915" t="str">
            <v>NDF0CM_TCM_T2ACDJ</v>
          </cell>
          <cell r="B2915" t="str">
            <v>Jour</v>
          </cell>
          <cell r="C2915" t="str">
            <v>OFPPT</v>
          </cell>
          <cell r="D2915" t="str">
            <v>Chaouia Tadla</v>
          </cell>
          <cell r="E2915" t="str">
            <v>NDF0</v>
          </cell>
          <cell r="F2915" t="str">
            <v>INSTITUT SPECIALISE DE TECHNOLOGIE APPLIQUEE KHOURIBGA</v>
          </cell>
          <cell r="G2915" t="str">
            <v>Industriel</v>
          </cell>
          <cell r="H2915" t="str">
            <v>Construction Métallique</v>
          </cell>
          <cell r="I2915" t="str">
            <v>T</v>
          </cell>
          <cell r="J2915" t="str">
            <v>T</v>
          </cell>
          <cell r="K2915" t="str">
            <v>CM_TCM_T</v>
          </cell>
          <cell r="L2915" t="str">
            <v>Technicien en Construction Métallique</v>
          </cell>
          <cell r="M2915">
            <v>24</v>
          </cell>
          <cell r="N2915" t="str">
            <v>D</v>
          </cell>
          <cell r="O2915" t="str">
            <v>Diplômante</v>
          </cell>
          <cell r="P2915" t="str">
            <v>2A</v>
          </cell>
          <cell r="Q2915">
            <v>45</v>
          </cell>
          <cell r="R2915">
            <v>52</v>
          </cell>
          <cell r="S2915" t="str">
            <v>CDJ</v>
          </cell>
          <cell r="T2915">
            <v>52</v>
          </cell>
        </row>
        <row r="2916">
          <cell r="A2916" t="str">
            <v>NDF0FM_TFM_T1ACDJ</v>
          </cell>
          <cell r="B2916" t="str">
            <v>Jour</v>
          </cell>
          <cell r="C2916" t="str">
            <v>OFPPT</v>
          </cell>
          <cell r="D2916" t="str">
            <v>Chaouia Tadla</v>
          </cell>
          <cell r="E2916" t="str">
            <v>NDF0</v>
          </cell>
          <cell r="F2916" t="str">
            <v>INSTITUT SPECIALISE DE TECHNOLOGIE APPLIQUEE KHOURIBGA</v>
          </cell>
          <cell r="G2916" t="str">
            <v>Industriel</v>
          </cell>
          <cell r="H2916" t="str">
            <v>Fabrication Mécanique</v>
          </cell>
          <cell r="I2916" t="str">
            <v>T</v>
          </cell>
          <cell r="J2916" t="str">
            <v>T</v>
          </cell>
          <cell r="K2916" t="str">
            <v>FM_TFM_T</v>
          </cell>
          <cell r="L2916" t="str">
            <v>Technicien en Fabrication Mécanique</v>
          </cell>
          <cell r="M2916">
            <v>24</v>
          </cell>
          <cell r="N2916" t="str">
            <v>D</v>
          </cell>
          <cell r="O2916" t="str">
            <v>Diplômante</v>
          </cell>
          <cell r="P2916" t="str">
            <v>1A</v>
          </cell>
          <cell r="Q2916">
            <v>60</v>
          </cell>
          <cell r="R2916">
            <v>51</v>
          </cell>
          <cell r="S2916" t="str">
            <v>CDJ</v>
          </cell>
          <cell r="T2916">
            <v>58</v>
          </cell>
        </row>
        <row r="2917">
          <cell r="A2917" t="str">
            <v>NDF0FM_TFM_T2ACDJ</v>
          </cell>
          <cell r="B2917" t="str">
            <v>Jour</v>
          </cell>
          <cell r="C2917" t="str">
            <v>OFPPT</v>
          </cell>
          <cell r="D2917" t="str">
            <v>Chaouia Tadla</v>
          </cell>
          <cell r="E2917" t="str">
            <v>NDF0</v>
          </cell>
          <cell r="F2917" t="str">
            <v>INSTITUT SPECIALISE DE TECHNOLOGIE APPLIQUEE KHOURIBGA</v>
          </cell>
          <cell r="G2917" t="str">
            <v>Industriel</v>
          </cell>
          <cell r="H2917" t="str">
            <v>Fabrication Mécanique</v>
          </cell>
          <cell r="I2917" t="str">
            <v>T</v>
          </cell>
          <cell r="J2917" t="str">
            <v>T</v>
          </cell>
          <cell r="K2917" t="str">
            <v>FM_TFM_T</v>
          </cell>
          <cell r="L2917" t="str">
            <v>Technicien en Fabrication Mécanique</v>
          </cell>
          <cell r="M2917">
            <v>24</v>
          </cell>
          <cell r="N2917" t="str">
            <v>D</v>
          </cell>
          <cell r="O2917" t="str">
            <v>Diplômante</v>
          </cell>
          <cell r="P2917" t="str">
            <v>2A</v>
          </cell>
          <cell r="Q2917">
            <v>47</v>
          </cell>
          <cell r="R2917">
            <v>22</v>
          </cell>
          <cell r="S2917" t="str">
            <v>CDJ</v>
          </cell>
          <cell r="T2917">
            <v>22</v>
          </cell>
        </row>
        <row r="2918">
          <cell r="A2918" t="str">
            <v>NDF0GE_EMI_T1ACDJ</v>
          </cell>
          <cell r="B2918" t="str">
            <v>Jour</v>
          </cell>
          <cell r="C2918" t="str">
            <v>OFPPT</v>
          </cell>
          <cell r="D2918" t="str">
            <v>Chaouia Tadla</v>
          </cell>
          <cell r="E2918" t="str">
            <v>NDF0</v>
          </cell>
          <cell r="F2918" t="str">
            <v>INSTITUT SPECIALISE DE TECHNOLOGIE APPLIQUEE KHOURIBGA</v>
          </cell>
          <cell r="G2918" t="str">
            <v>Industriel</v>
          </cell>
          <cell r="H2918" t="str">
            <v>Génie Electrique</v>
          </cell>
          <cell r="I2918" t="str">
            <v>T</v>
          </cell>
          <cell r="J2918" t="str">
            <v>T</v>
          </cell>
          <cell r="K2918" t="str">
            <v>GE_EMI_T</v>
          </cell>
          <cell r="L2918" t="str">
            <v>Technicien en Electricité de Maintenance Industrielle</v>
          </cell>
          <cell r="M2918">
            <v>24</v>
          </cell>
          <cell r="N2918" t="str">
            <v>D</v>
          </cell>
          <cell r="O2918" t="str">
            <v>Diplômante</v>
          </cell>
          <cell r="P2918" t="str">
            <v>1A</v>
          </cell>
          <cell r="Q2918">
            <v>90</v>
          </cell>
          <cell r="R2918">
            <v>91</v>
          </cell>
          <cell r="S2918" t="str">
            <v>CDJ</v>
          </cell>
          <cell r="T2918">
            <v>99</v>
          </cell>
        </row>
        <row r="2919">
          <cell r="A2919" t="str">
            <v>NDF0GE_EMI_T2ACDJ</v>
          </cell>
          <cell r="B2919" t="str">
            <v>Jour</v>
          </cell>
          <cell r="C2919" t="str">
            <v>OFPPT</v>
          </cell>
          <cell r="D2919" t="str">
            <v>Chaouia Tadla</v>
          </cell>
          <cell r="E2919" t="str">
            <v>NDF0</v>
          </cell>
          <cell r="F2919" t="str">
            <v>INSTITUT SPECIALISE DE TECHNOLOGIE APPLIQUEE KHOURIBGA</v>
          </cell>
          <cell r="G2919" t="str">
            <v>Industriel</v>
          </cell>
          <cell r="H2919" t="str">
            <v>Génie Electrique</v>
          </cell>
          <cell r="I2919" t="str">
            <v>T</v>
          </cell>
          <cell r="J2919" t="str">
            <v>T</v>
          </cell>
          <cell r="K2919" t="str">
            <v>GE_EMI_T</v>
          </cell>
          <cell r="L2919" t="str">
            <v>Technicien en Electricité de Maintenance Industrielle</v>
          </cell>
          <cell r="M2919">
            <v>24</v>
          </cell>
          <cell r="N2919" t="str">
            <v>D</v>
          </cell>
          <cell r="O2919" t="str">
            <v>Diplômante</v>
          </cell>
          <cell r="P2919" t="str">
            <v>2A</v>
          </cell>
          <cell r="Q2919">
            <v>65</v>
          </cell>
          <cell r="R2919">
            <v>54</v>
          </cell>
          <cell r="S2919" t="str">
            <v>CDJ</v>
          </cell>
          <cell r="T2919">
            <v>54</v>
          </cell>
        </row>
        <row r="2920">
          <cell r="A2920" t="str">
            <v>NDF0REM_TREMOA_T1ACDJ</v>
          </cell>
          <cell r="B2920" t="str">
            <v>Jour</v>
          </cell>
          <cell r="C2920" t="str">
            <v>OFPPT</v>
          </cell>
          <cell r="D2920" t="str">
            <v>Chaouia Tadla</v>
          </cell>
          <cell r="E2920" t="str">
            <v>NDF0</v>
          </cell>
          <cell r="F2920" t="str">
            <v>INSTITUT SPECIALISE DE TECHNOLOGIE APPLIQUEE KHOURIBGA</v>
          </cell>
          <cell r="G2920" t="str">
            <v>Industriel</v>
          </cell>
          <cell r="H2920" t="str">
            <v>Réparation des Engins à Moteurs</v>
          </cell>
          <cell r="I2920" t="str">
            <v>T</v>
          </cell>
          <cell r="J2920" t="str">
            <v>T</v>
          </cell>
          <cell r="K2920" t="str">
            <v>REM_TREMOA_T</v>
          </cell>
          <cell r="L2920" t="str">
            <v>Technicien en Réparation des Engins à Moteur (Option: Automobile)</v>
          </cell>
          <cell r="M2920">
            <v>24</v>
          </cell>
          <cell r="N2920" t="str">
            <v>D</v>
          </cell>
          <cell r="O2920" t="str">
            <v>Diplômante</v>
          </cell>
          <cell r="P2920" t="str">
            <v>1A</v>
          </cell>
          <cell r="Q2920">
            <v>90</v>
          </cell>
          <cell r="R2920">
            <v>82</v>
          </cell>
          <cell r="S2920" t="str">
            <v>CDJ</v>
          </cell>
          <cell r="T2920">
            <v>91</v>
          </cell>
        </row>
        <row r="2921">
          <cell r="A2921" t="str">
            <v>NDF0REM_TREMOA_T2ACDJ</v>
          </cell>
          <cell r="B2921" t="str">
            <v>Jour</v>
          </cell>
          <cell r="C2921" t="str">
            <v>OFPPT</v>
          </cell>
          <cell r="D2921" t="str">
            <v>Chaouia Tadla</v>
          </cell>
          <cell r="E2921" t="str">
            <v>NDF0</v>
          </cell>
          <cell r="F2921" t="str">
            <v>INSTITUT SPECIALISE DE TECHNOLOGIE APPLIQUEE KHOURIBGA</v>
          </cell>
          <cell r="G2921" t="str">
            <v>Industriel</v>
          </cell>
          <cell r="H2921" t="str">
            <v>Réparation des Engins à Moteurs</v>
          </cell>
          <cell r="I2921" t="str">
            <v>T</v>
          </cell>
          <cell r="J2921" t="str">
            <v>T</v>
          </cell>
          <cell r="K2921" t="str">
            <v>REM_TREMOA_T</v>
          </cell>
          <cell r="L2921" t="str">
            <v>Technicien en Réparation des Engins à Moteur (Option: Automobile)</v>
          </cell>
          <cell r="M2921">
            <v>24</v>
          </cell>
          <cell r="N2921" t="str">
            <v>D</v>
          </cell>
          <cell r="O2921" t="str">
            <v>Diplômante</v>
          </cell>
          <cell r="P2921" t="str">
            <v>2A</v>
          </cell>
          <cell r="Q2921">
            <v>64</v>
          </cell>
          <cell r="R2921">
            <v>67</v>
          </cell>
          <cell r="S2921" t="str">
            <v>CDJ</v>
          </cell>
          <cell r="T2921">
            <v>67</v>
          </cell>
        </row>
        <row r="2922">
          <cell r="A2922" t="str">
            <v>NDG0CM_TCM_T1ACDJ</v>
          </cell>
          <cell r="B2922" t="str">
            <v>Jour</v>
          </cell>
          <cell r="C2922" t="str">
            <v>OFPPT</v>
          </cell>
          <cell r="D2922" t="str">
            <v>Chaouia Tadla</v>
          </cell>
          <cell r="E2922" t="str">
            <v>NDG0</v>
          </cell>
          <cell r="F2922" t="str">
            <v>CENTRE DE QUALIFICATION PROFESSIONNELLE QUARTIER ADMINISTRATIF KHOURIBGA</v>
          </cell>
          <cell r="G2922" t="str">
            <v>Industriel</v>
          </cell>
          <cell r="H2922" t="str">
            <v>Construction Métallique</v>
          </cell>
          <cell r="I2922" t="str">
            <v>T</v>
          </cell>
          <cell r="J2922" t="str">
            <v>T</v>
          </cell>
          <cell r="K2922" t="str">
            <v>CM_TCM_T</v>
          </cell>
          <cell r="L2922" t="str">
            <v>Technicien en Construction Métallique</v>
          </cell>
          <cell r="M2922">
            <v>24</v>
          </cell>
          <cell r="N2922" t="str">
            <v>D</v>
          </cell>
          <cell r="O2922" t="str">
            <v>Diplômante</v>
          </cell>
          <cell r="P2922" t="str">
            <v>1A</v>
          </cell>
          <cell r="Q2922">
            <v>30</v>
          </cell>
          <cell r="R2922">
            <v>33</v>
          </cell>
          <cell r="S2922" t="str">
            <v>CDJ</v>
          </cell>
          <cell r="T2922">
            <v>37</v>
          </cell>
        </row>
        <row r="2923">
          <cell r="A2923" t="str">
            <v>NDG0CM_TCM_T2ACDJ</v>
          </cell>
          <cell r="B2923" t="str">
            <v>Jour</v>
          </cell>
          <cell r="C2923" t="str">
            <v>OFPPT</v>
          </cell>
          <cell r="D2923" t="str">
            <v>Chaouia Tadla</v>
          </cell>
          <cell r="E2923" t="str">
            <v>NDG0</v>
          </cell>
          <cell r="F2923" t="str">
            <v>CENTRE DE QUALIFICATION PROFESSIONNELLE QUARTIER ADMINISTRATIF KHOURIBGA</v>
          </cell>
          <cell r="G2923" t="str">
            <v>Industriel</v>
          </cell>
          <cell r="H2923" t="str">
            <v>Construction Métallique</v>
          </cell>
          <cell r="I2923" t="str">
            <v>T</v>
          </cell>
          <cell r="J2923" t="str">
            <v>T</v>
          </cell>
          <cell r="K2923" t="str">
            <v>CM_TCM_T</v>
          </cell>
          <cell r="L2923" t="str">
            <v>Technicien en Construction Métallique</v>
          </cell>
          <cell r="M2923">
            <v>24</v>
          </cell>
          <cell r="N2923" t="str">
            <v>D</v>
          </cell>
          <cell r="O2923" t="str">
            <v>Diplômante</v>
          </cell>
          <cell r="P2923" t="str">
            <v>2A</v>
          </cell>
          <cell r="Q2923">
            <v>26</v>
          </cell>
          <cell r="R2923">
            <v>28</v>
          </cell>
          <cell r="S2923" t="str">
            <v>CDJ</v>
          </cell>
          <cell r="T2923">
            <v>28</v>
          </cell>
        </row>
        <row r="2924">
          <cell r="A2924" t="str">
            <v>NDG0FGT_TFCC_T1ACDJ</v>
          </cell>
          <cell r="B2924" t="str">
            <v>Jour</v>
          </cell>
          <cell r="C2924" t="str">
            <v>OFPPT</v>
          </cell>
          <cell r="D2924" t="str">
            <v>Chaouia Tadla</v>
          </cell>
          <cell r="E2924" t="str">
            <v>NDG0</v>
          </cell>
          <cell r="F2924" t="str">
            <v>CENTRE DE QUALIFICATION PROFESSIONNELLE QUARTIER ADMINISTRATIF KHOURIBGA</v>
          </cell>
          <cell r="G2924" t="str">
            <v>Industriel</v>
          </cell>
          <cell r="H2924" t="str">
            <v>Froid et Génie Thermique</v>
          </cell>
          <cell r="I2924" t="str">
            <v>T</v>
          </cell>
          <cell r="J2924" t="str">
            <v>T</v>
          </cell>
          <cell r="K2924" t="str">
            <v>FGT_TFCC_T</v>
          </cell>
          <cell r="L2924" t="str">
            <v>Technicien en Froid Commercial et Climatisation</v>
          </cell>
          <cell r="M2924">
            <v>24</v>
          </cell>
          <cell r="N2924" t="str">
            <v>D</v>
          </cell>
          <cell r="O2924" t="str">
            <v>Diplômante</v>
          </cell>
          <cell r="P2924" t="str">
            <v>1A</v>
          </cell>
          <cell r="Q2924">
            <v>30</v>
          </cell>
          <cell r="R2924">
            <v>35</v>
          </cell>
          <cell r="S2924" t="str">
            <v>CDJ</v>
          </cell>
          <cell r="T2924">
            <v>37</v>
          </cell>
        </row>
        <row r="2925">
          <cell r="A2925" t="str">
            <v>NDG0FGT_TFCC_T2ACDJ</v>
          </cell>
          <cell r="B2925" t="str">
            <v>Jour</v>
          </cell>
          <cell r="C2925" t="str">
            <v>OFPPT</v>
          </cell>
          <cell r="D2925" t="str">
            <v>Chaouia Tadla</v>
          </cell>
          <cell r="E2925" t="str">
            <v>NDG0</v>
          </cell>
          <cell r="F2925" t="str">
            <v>CENTRE DE QUALIFICATION PROFESSIONNELLE QUARTIER ADMINISTRATIF KHOURIBGA</v>
          </cell>
          <cell r="G2925" t="str">
            <v>Industriel</v>
          </cell>
          <cell r="H2925" t="str">
            <v>Froid et Génie Thermique</v>
          </cell>
          <cell r="I2925" t="str">
            <v>T</v>
          </cell>
          <cell r="J2925" t="str">
            <v>T</v>
          </cell>
          <cell r="K2925" t="str">
            <v>FGT_TFCC_T</v>
          </cell>
          <cell r="L2925" t="str">
            <v>Technicien en Froid Commercial et Climatisation</v>
          </cell>
          <cell r="M2925">
            <v>24</v>
          </cell>
          <cell r="N2925" t="str">
            <v>D</v>
          </cell>
          <cell r="O2925" t="str">
            <v>Diplômante</v>
          </cell>
          <cell r="P2925" t="str">
            <v>2A</v>
          </cell>
          <cell r="Q2925">
            <v>25</v>
          </cell>
          <cell r="R2925">
            <v>15</v>
          </cell>
          <cell r="S2925" t="str">
            <v>CDJ</v>
          </cell>
          <cell r="T2925">
            <v>15</v>
          </cell>
        </row>
        <row r="2926">
          <cell r="A2926" t="str">
            <v>NDG0FM_TFM_T1ACDJ</v>
          </cell>
          <cell r="B2926" t="str">
            <v>Jour</v>
          </cell>
          <cell r="C2926" t="str">
            <v>OFPPT</v>
          </cell>
          <cell r="D2926" t="str">
            <v>Chaouia Tadla</v>
          </cell>
          <cell r="E2926" t="str">
            <v>NDG0</v>
          </cell>
          <cell r="F2926" t="str">
            <v>CENTRE DE QUALIFICATION PROFESSIONNELLE QUARTIER ADMINISTRATIF KHOURIBGA</v>
          </cell>
          <cell r="G2926" t="str">
            <v>Industriel</v>
          </cell>
          <cell r="H2926" t="str">
            <v>Fabrication Mécanique</v>
          </cell>
          <cell r="I2926" t="str">
            <v>T</v>
          </cell>
          <cell r="J2926" t="str">
            <v>T</v>
          </cell>
          <cell r="K2926" t="str">
            <v>FM_TFM_T</v>
          </cell>
          <cell r="L2926" t="str">
            <v>Technicien en Fabrication Mécanique</v>
          </cell>
          <cell r="M2926">
            <v>24</v>
          </cell>
          <cell r="N2926" t="str">
            <v>D</v>
          </cell>
          <cell r="O2926" t="str">
            <v>Diplômante</v>
          </cell>
          <cell r="P2926" t="str">
            <v>1A</v>
          </cell>
          <cell r="Q2926">
            <v>30</v>
          </cell>
          <cell r="R2926">
            <v>35</v>
          </cell>
          <cell r="S2926" t="str">
            <v>CDJ</v>
          </cell>
          <cell r="T2926">
            <v>36</v>
          </cell>
        </row>
        <row r="2927">
          <cell r="A2927" t="str">
            <v>NDG0FM_TFM_T2ACDJ</v>
          </cell>
          <cell r="B2927" t="str">
            <v>Jour</v>
          </cell>
          <cell r="C2927" t="str">
            <v>OFPPT</v>
          </cell>
          <cell r="D2927" t="str">
            <v>Chaouia Tadla</v>
          </cell>
          <cell r="E2927" t="str">
            <v>NDG0</v>
          </cell>
          <cell r="F2927" t="str">
            <v>CENTRE DE QUALIFICATION PROFESSIONNELLE QUARTIER ADMINISTRATIF KHOURIBGA</v>
          </cell>
          <cell r="G2927" t="str">
            <v>Industriel</v>
          </cell>
          <cell r="H2927" t="str">
            <v>Fabrication Mécanique</v>
          </cell>
          <cell r="I2927" t="str">
            <v>T</v>
          </cell>
          <cell r="J2927" t="str">
            <v>T</v>
          </cell>
          <cell r="K2927" t="str">
            <v>FM_TFM_T</v>
          </cell>
          <cell r="L2927" t="str">
            <v>Technicien en Fabrication Mécanique</v>
          </cell>
          <cell r="M2927">
            <v>24</v>
          </cell>
          <cell r="N2927" t="str">
            <v>D</v>
          </cell>
          <cell r="O2927" t="str">
            <v>Diplômante</v>
          </cell>
          <cell r="P2927" t="str">
            <v>2A</v>
          </cell>
          <cell r="Q2927">
            <v>45</v>
          </cell>
          <cell r="R2927">
            <v>50</v>
          </cell>
          <cell r="S2927" t="str">
            <v>CDJ</v>
          </cell>
          <cell r="T2927">
            <v>50</v>
          </cell>
        </row>
        <row r="2928">
          <cell r="A2928" t="str">
            <v>NDG0GE_EMI_T1ACDJ</v>
          </cell>
          <cell r="B2928" t="str">
            <v>Jour</v>
          </cell>
          <cell r="C2928" t="str">
            <v>OFPPT</v>
          </cell>
          <cell r="D2928" t="str">
            <v>Chaouia Tadla</v>
          </cell>
          <cell r="E2928" t="str">
            <v>NDG0</v>
          </cell>
          <cell r="F2928" t="str">
            <v>CENTRE DE QUALIFICATION PROFESSIONNELLE QUARTIER ADMINISTRATIF KHOURIBGA</v>
          </cell>
          <cell r="G2928" t="str">
            <v>Industriel</v>
          </cell>
          <cell r="H2928" t="str">
            <v>Génie Electrique</v>
          </cell>
          <cell r="I2928" t="str">
            <v>T</v>
          </cell>
          <cell r="J2928" t="str">
            <v>T</v>
          </cell>
          <cell r="K2928" t="str">
            <v>GE_EMI_T</v>
          </cell>
          <cell r="L2928" t="str">
            <v>Technicien en Electricité de Maintenance Industrielle</v>
          </cell>
          <cell r="M2928">
            <v>24</v>
          </cell>
          <cell r="N2928" t="str">
            <v>D</v>
          </cell>
          <cell r="O2928" t="str">
            <v>Diplômante</v>
          </cell>
          <cell r="P2928" t="str">
            <v>1A</v>
          </cell>
          <cell r="Q2928">
            <v>30</v>
          </cell>
          <cell r="R2928">
            <v>33</v>
          </cell>
          <cell r="S2928" t="str">
            <v>CDJ</v>
          </cell>
          <cell r="T2928">
            <v>37</v>
          </cell>
        </row>
        <row r="2929">
          <cell r="A2929" t="str">
            <v>NDG0GE_EMI_T2ACDJ</v>
          </cell>
          <cell r="B2929" t="str">
            <v>Jour</v>
          </cell>
          <cell r="C2929" t="str">
            <v>OFPPT</v>
          </cell>
          <cell r="D2929" t="str">
            <v>Chaouia Tadla</v>
          </cell>
          <cell r="E2929" t="str">
            <v>NDG0</v>
          </cell>
          <cell r="F2929" t="str">
            <v>CENTRE DE QUALIFICATION PROFESSIONNELLE QUARTIER ADMINISTRATIF KHOURIBGA</v>
          </cell>
          <cell r="G2929" t="str">
            <v>Industriel</v>
          </cell>
          <cell r="H2929" t="str">
            <v>Génie Electrique</v>
          </cell>
          <cell r="I2929" t="str">
            <v>T</v>
          </cell>
          <cell r="J2929" t="str">
            <v>T</v>
          </cell>
          <cell r="K2929" t="str">
            <v>GE_EMI_T</v>
          </cell>
          <cell r="L2929" t="str">
            <v>Technicien en Electricité de Maintenance Industrielle</v>
          </cell>
          <cell r="M2929">
            <v>24</v>
          </cell>
          <cell r="N2929" t="str">
            <v>D</v>
          </cell>
          <cell r="O2929" t="str">
            <v>Diplômante</v>
          </cell>
          <cell r="P2929" t="str">
            <v>2A</v>
          </cell>
          <cell r="Q2929">
            <v>25</v>
          </cell>
          <cell r="R2929">
            <v>20</v>
          </cell>
          <cell r="S2929" t="str">
            <v>CDJ</v>
          </cell>
          <cell r="T2929">
            <v>20</v>
          </cell>
        </row>
        <row r="2930">
          <cell r="A2930" t="str">
            <v>NDG0REM_TREMOA_T1ACDJ</v>
          </cell>
          <cell r="B2930" t="str">
            <v>Jour</v>
          </cell>
          <cell r="C2930" t="str">
            <v>OFPPT</v>
          </cell>
          <cell r="D2930" t="str">
            <v>Chaouia Tadla</v>
          </cell>
          <cell r="E2930" t="str">
            <v>NDG0</v>
          </cell>
          <cell r="F2930" t="str">
            <v>CENTRE DE QUALIFICATION PROFESSIONNELLE QUARTIER ADMINISTRATIF KHOURIBGA</v>
          </cell>
          <cell r="G2930" t="str">
            <v>Industriel</v>
          </cell>
          <cell r="H2930" t="str">
            <v>Réparation des Engins à Moteurs</v>
          </cell>
          <cell r="I2930" t="str">
            <v>T</v>
          </cell>
          <cell r="J2930" t="str">
            <v>T</v>
          </cell>
          <cell r="K2930" t="str">
            <v>REM_TREMOA_T</v>
          </cell>
          <cell r="L2930" t="str">
            <v>Technicien en Réparation des Engins à Moteur (Option: Automobile)</v>
          </cell>
          <cell r="M2930">
            <v>24</v>
          </cell>
          <cell r="N2930" t="str">
            <v>D</v>
          </cell>
          <cell r="O2930" t="str">
            <v>Diplômante</v>
          </cell>
          <cell r="P2930" t="str">
            <v>1A</v>
          </cell>
          <cell r="Q2930">
            <v>30</v>
          </cell>
          <cell r="R2930">
            <v>25</v>
          </cell>
          <cell r="S2930" t="str">
            <v>CDJ</v>
          </cell>
          <cell r="T2930">
            <v>32</v>
          </cell>
        </row>
        <row r="2931">
          <cell r="A2931" t="str">
            <v>NDG0REM_TREMOA_T2ACDJ</v>
          </cell>
          <cell r="B2931" t="str">
            <v>Jour</v>
          </cell>
          <cell r="C2931" t="str">
            <v>OFPPT</v>
          </cell>
          <cell r="D2931" t="str">
            <v>Chaouia Tadla</v>
          </cell>
          <cell r="E2931" t="str">
            <v>NDG0</v>
          </cell>
          <cell r="F2931" t="str">
            <v>CENTRE DE QUALIFICATION PROFESSIONNELLE QUARTIER ADMINISTRATIF KHOURIBGA</v>
          </cell>
          <cell r="G2931" t="str">
            <v>Industriel</v>
          </cell>
          <cell r="H2931" t="str">
            <v>Réparation des Engins à Moteurs</v>
          </cell>
          <cell r="I2931" t="str">
            <v>T</v>
          </cell>
          <cell r="J2931" t="str">
            <v>T</v>
          </cell>
          <cell r="K2931" t="str">
            <v>REM_TREMOA_T</v>
          </cell>
          <cell r="L2931" t="str">
            <v>Technicien en Réparation des Engins à Moteur (Option: Automobile)</v>
          </cell>
          <cell r="M2931">
            <v>24</v>
          </cell>
          <cell r="N2931" t="str">
            <v>D</v>
          </cell>
          <cell r="O2931" t="str">
            <v>Diplômante</v>
          </cell>
          <cell r="P2931" t="str">
            <v>2A</v>
          </cell>
          <cell r="Q2931">
            <v>23</v>
          </cell>
          <cell r="R2931">
            <v>18</v>
          </cell>
          <cell r="S2931" t="str">
            <v>CDJ</v>
          </cell>
          <cell r="T2931">
            <v>18</v>
          </cell>
        </row>
        <row r="2932">
          <cell r="A2932" t="str">
            <v>NEF0AGC_TCE_T1ACDJ</v>
          </cell>
          <cell r="B2932" t="str">
            <v>Jour</v>
          </cell>
          <cell r="C2932" t="str">
            <v>OFPPT</v>
          </cell>
          <cell r="D2932" t="str">
            <v>Chaouia Tadla</v>
          </cell>
          <cell r="E2932" t="str">
            <v>NEF0</v>
          </cell>
          <cell r="F2932" t="str">
            <v>INSTITUT SPECIALISE DE TECHNOLOGIE APPLIQUEE OUED ZEM</v>
          </cell>
          <cell r="G2932" t="str">
            <v>Tertiaire</v>
          </cell>
          <cell r="H2932" t="str">
            <v>Administration Gestion et Commerce</v>
          </cell>
          <cell r="I2932" t="str">
            <v>T</v>
          </cell>
          <cell r="J2932" t="str">
            <v>T</v>
          </cell>
          <cell r="K2932" t="str">
            <v>AGC_TCE_T</v>
          </cell>
          <cell r="L2932" t="str">
            <v>Technicien Comptable d'Entreprises</v>
          </cell>
          <cell r="M2932">
            <v>24</v>
          </cell>
          <cell r="N2932" t="str">
            <v>D</v>
          </cell>
          <cell r="O2932" t="str">
            <v>Diplômante</v>
          </cell>
          <cell r="P2932" t="str">
            <v>1A</v>
          </cell>
          <cell r="Q2932">
            <v>90</v>
          </cell>
          <cell r="R2932">
            <v>89</v>
          </cell>
          <cell r="S2932" t="str">
            <v>CDJ</v>
          </cell>
          <cell r="T2932">
            <v>103</v>
          </cell>
        </row>
        <row r="2933">
          <cell r="A2933" t="str">
            <v>NEF0AGC_TCE_T2ACDJ</v>
          </cell>
          <cell r="B2933" t="str">
            <v>Jour</v>
          </cell>
          <cell r="C2933" t="str">
            <v>OFPPT</v>
          </cell>
          <cell r="D2933" t="str">
            <v>Chaouia Tadla</v>
          </cell>
          <cell r="E2933" t="str">
            <v>NEF0</v>
          </cell>
          <cell r="F2933" t="str">
            <v>INSTITUT SPECIALISE DE TECHNOLOGIE APPLIQUEE OUED ZEM</v>
          </cell>
          <cell r="G2933" t="str">
            <v>Tertiaire</v>
          </cell>
          <cell r="H2933" t="str">
            <v>Administration Gestion et Commerce</v>
          </cell>
          <cell r="I2933" t="str">
            <v>T</v>
          </cell>
          <cell r="J2933" t="str">
            <v>T</v>
          </cell>
          <cell r="K2933" t="str">
            <v>AGC_TCE_T</v>
          </cell>
          <cell r="L2933" t="str">
            <v>Technicien Comptable d'Entreprises</v>
          </cell>
          <cell r="M2933">
            <v>24</v>
          </cell>
          <cell r="N2933" t="str">
            <v>D</v>
          </cell>
          <cell r="O2933" t="str">
            <v>Diplômante</v>
          </cell>
          <cell r="P2933" t="str">
            <v>2A</v>
          </cell>
          <cell r="Q2933">
            <v>64</v>
          </cell>
          <cell r="R2933">
            <v>48</v>
          </cell>
          <cell r="S2933" t="str">
            <v>CDJ</v>
          </cell>
          <cell r="T2933">
            <v>48</v>
          </cell>
        </row>
        <row r="2934">
          <cell r="A2934" t="str">
            <v>NEF0AGC_TSB_T1ACDJ</v>
          </cell>
          <cell r="B2934" t="str">
            <v>Jour</v>
          </cell>
          <cell r="C2934" t="str">
            <v>OFPPT</v>
          </cell>
          <cell r="D2934" t="str">
            <v>Chaouia Tadla</v>
          </cell>
          <cell r="E2934" t="str">
            <v>NEF0</v>
          </cell>
          <cell r="F2934" t="str">
            <v>INSTITUT SPECIALISE DE TECHNOLOGIE APPLIQUEE OUED ZEM</v>
          </cell>
          <cell r="G2934" t="str">
            <v>Tertiaire</v>
          </cell>
          <cell r="H2934" t="str">
            <v>Administration Gestion et Commerce</v>
          </cell>
          <cell r="I2934" t="str">
            <v>T</v>
          </cell>
          <cell r="J2934" t="str">
            <v>T</v>
          </cell>
          <cell r="K2934" t="str">
            <v>AGC_TSB_T</v>
          </cell>
          <cell r="L2934" t="str">
            <v>Technicien en Secrétariat et Bureautique</v>
          </cell>
          <cell r="M2934">
            <v>24</v>
          </cell>
          <cell r="N2934" t="str">
            <v>D</v>
          </cell>
          <cell r="O2934" t="str">
            <v>Diplômante</v>
          </cell>
          <cell r="P2934" t="str">
            <v>1A</v>
          </cell>
          <cell r="Q2934">
            <v>30</v>
          </cell>
          <cell r="R2934">
            <v>29</v>
          </cell>
          <cell r="S2934" t="str">
            <v>CDJ</v>
          </cell>
          <cell r="T2934">
            <v>30</v>
          </cell>
        </row>
        <row r="2935">
          <cell r="A2935" t="str">
            <v>NEF0AGC_TSB_T2ACDJ</v>
          </cell>
          <cell r="B2935" t="str">
            <v>Jour</v>
          </cell>
          <cell r="C2935" t="str">
            <v>OFPPT</v>
          </cell>
          <cell r="D2935" t="str">
            <v>Chaouia Tadla</v>
          </cell>
          <cell r="E2935" t="str">
            <v>NEF0</v>
          </cell>
          <cell r="F2935" t="str">
            <v>INSTITUT SPECIALISE DE TECHNOLOGIE APPLIQUEE OUED ZEM</v>
          </cell>
          <cell r="G2935" t="str">
            <v>Tertiaire</v>
          </cell>
          <cell r="H2935" t="str">
            <v>Administration Gestion et Commerce</v>
          </cell>
          <cell r="I2935" t="str">
            <v>T</v>
          </cell>
          <cell r="J2935" t="str">
            <v>T</v>
          </cell>
          <cell r="K2935" t="str">
            <v>AGC_TSB_T</v>
          </cell>
          <cell r="L2935" t="str">
            <v>Technicien en Secrétariat et Bureautique</v>
          </cell>
          <cell r="M2935">
            <v>24</v>
          </cell>
          <cell r="N2935" t="str">
            <v>D</v>
          </cell>
          <cell r="O2935" t="str">
            <v>Diplômante</v>
          </cell>
          <cell r="P2935" t="str">
            <v>2A</v>
          </cell>
          <cell r="Q2935">
            <v>41</v>
          </cell>
          <cell r="R2935">
            <v>30</v>
          </cell>
          <cell r="S2935" t="str">
            <v>CDJ</v>
          </cell>
          <cell r="T2935">
            <v>30</v>
          </cell>
        </row>
        <row r="2936">
          <cell r="A2936" t="str">
            <v>NEF0CM_TCM_T1ACDJ</v>
          </cell>
          <cell r="B2936" t="str">
            <v>Jour</v>
          </cell>
          <cell r="C2936" t="str">
            <v>OFPPT</v>
          </cell>
          <cell r="D2936" t="str">
            <v>Chaouia Tadla</v>
          </cell>
          <cell r="E2936" t="str">
            <v>NEF0</v>
          </cell>
          <cell r="F2936" t="str">
            <v>INSTITUT SPECIALISE DE TECHNOLOGIE APPLIQUEE OUED ZEM</v>
          </cell>
          <cell r="G2936" t="str">
            <v>Industriel</v>
          </cell>
          <cell r="H2936" t="str">
            <v>Construction Métallique</v>
          </cell>
          <cell r="I2936" t="str">
            <v>T</v>
          </cell>
          <cell r="J2936" t="str">
            <v>T</v>
          </cell>
          <cell r="K2936" t="str">
            <v>CM_TCM_T</v>
          </cell>
          <cell r="L2936" t="str">
            <v>Technicien en Construction Métallique</v>
          </cell>
          <cell r="M2936">
            <v>24</v>
          </cell>
          <cell r="N2936" t="str">
            <v>D</v>
          </cell>
          <cell r="O2936" t="str">
            <v>Diplômante</v>
          </cell>
          <cell r="P2936" t="str">
            <v>1A</v>
          </cell>
          <cell r="Q2936">
            <v>60</v>
          </cell>
          <cell r="R2936">
            <v>58</v>
          </cell>
          <cell r="S2936" t="str">
            <v>CDJ</v>
          </cell>
          <cell r="T2936">
            <v>61</v>
          </cell>
        </row>
        <row r="2937">
          <cell r="A2937" t="str">
            <v>NEF0CM_TCM_T2ACDJ</v>
          </cell>
          <cell r="B2937" t="str">
            <v>Jour</v>
          </cell>
          <cell r="C2937" t="str">
            <v>OFPPT</v>
          </cell>
          <cell r="D2937" t="str">
            <v>Chaouia Tadla</v>
          </cell>
          <cell r="E2937" t="str">
            <v>NEF0</v>
          </cell>
          <cell r="F2937" t="str">
            <v>INSTITUT SPECIALISE DE TECHNOLOGIE APPLIQUEE OUED ZEM</v>
          </cell>
          <cell r="G2937" t="str">
            <v>Industriel</v>
          </cell>
          <cell r="H2937" t="str">
            <v>Construction Métallique</v>
          </cell>
          <cell r="I2937" t="str">
            <v>T</v>
          </cell>
          <cell r="J2937" t="str">
            <v>T</v>
          </cell>
          <cell r="K2937" t="str">
            <v>CM_TCM_T</v>
          </cell>
          <cell r="L2937" t="str">
            <v>Technicien en Construction Métallique</v>
          </cell>
          <cell r="M2937">
            <v>24</v>
          </cell>
          <cell r="N2937" t="str">
            <v>D</v>
          </cell>
          <cell r="O2937" t="str">
            <v>Diplômante</v>
          </cell>
          <cell r="P2937" t="str">
            <v>2A</v>
          </cell>
          <cell r="Q2937">
            <v>43</v>
          </cell>
          <cell r="R2937">
            <v>46</v>
          </cell>
          <cell r="S2937" t="str">
            <v>CDJ</v>
          </cell>
          <cell r="T2937">
            <v>46</v>
          </cell>
        </row>
        <row r="2938">
          <cell r="A2938" t="str">
            <v>NEF0GE_EMI_T1ACDJ</v>
          </cell>
          <cell r="B2938" t="str">
            <v>Jour</v>
          </cell>
          <cell r="C2938" t="str">
            <v>OFPPT</v>
          </cell>
          <cell r="D2938" t="str">
            <v>Chaouia Tadla</v>
          </cell>
          <cell r="E2938" t="str">
            <v>NEF0</v>
          </cell>
          <cell r="F2938" t="str">
            <v>INSTITUT SPECIALISE DE TECHNOLOGIE APPLIQUEE OUED ZEM</v>
          </cell>
          <cell r="G2938" t="str">
            <v>Industriel</v>
          </cell>
          <cell r="H2938" t="str">
            <v>Génie Electrique</v>
          </cell>
          <cell r="I2938" t="str">
            <v>T</v>
          </cell>
          <cell r="J2938" t="str">
            <v>T</v>
          </cell>
          <cell r="K2938" t="str">
            <v>GE_EMI_T</v>
          </cell>
          <cell r="L2938" t="str">
            <v>Technicien en Electricité de Maintenance Industrielle</v>
          </cell>
          <cell r="M2938">
            <v>24</v>
          </cell>
          <cell r="N2938" t="str">
            <v>D</v>
          </cell>
          <cell r="O2938" t="str">
            <v>Diplômante</v>
          </cell>
          <cell r="P2938" t="str">
            <v>1A</v>
          </cell>
          <cell r="Q2938">
            <v>60</v>
          </cell>
          <cell r="R2938">
            <v>59</v>
          </cell>
          <cell r="S2938" t="str">
            <v>CDJ</v>
          </cell>
          <cell r="T2938">
            <v>64</v>
          </cell>
        </row>
        <row r="2939">
          <cell r="A2939" t="str">
            <v>NEF0GE_EMI_T2ACDJ</v>
          </cell>
          <cell r="B2939" t="str">
            <v>Jour</v>
          </cell>
          <cell r="C2939" t="str">
            <v>OFPPT</v>
          </cell>
          <cell r="D2939" t="str">
            <v>Chaouia Tadla</v>
          </cell>
          <cell r="E2939" t="str">
            <v>NEF0</v>
          </cell>
          <cell r="F2939" t="str">
            <v>INSTITUT SPECIALISE DE TECHNOLOGIE APPLIQUEE OUED ZEM</v>
          </cell>
          <cell r="G2939" t="str">
            <v>Industriel</v>
          </cell>
          <cell r="H2939" t="str">
            <v>Génie Electrique</v>
          </cell>
          <cell r="I2939" t="str">
            <v>T</v>
          </cell>
          <cell r="J2939" t="str">
            <v>T</v>
          </cell>
          <cell r="K2939" t="str">
            <v>GE_EMI_T</v>
          </cell>
          <cell r="L2939" t="str">
            <v>Technicien en Electricité de Maintenance Industrielle</v>
          </cell>
          <cell r="M2939">
            <v>24</v>
          </cell>
          <cell r="N2939" t="str">
            <v>D</v>
          </cell>
          <cell r="O2939" t="str">
            <v>Diplômante</v>
          </cell>
          <cell r="P2939" t="str">
            <v>2A</v>
          </cell>
          <cell r="Q2939">
            <v>45</v>
          </cell>
          <cell r="R2939">
            <v>48</v>
          </cell>
          <cell r="S2939" t="str">
            <v>CDJ</v>
          </cell>
          <cell r="T2939">
            <v>48</v>
          </cell>
        </row>
        <row r="2940">
          <cell r="A2940" t="str">
            <v>NEF0REM_TREMOA_T1ACDJ</v>
          </cell>
          <cell r="B2940" t="str">
            <v>Jour</v>
          </cell>
          <cell r="C2940" t="str">
            <v>OFPPT</v>
          </cell>
          <cell r="D2940" t="str">
            <v>Chaouia Tadla</v>
          </cell>
          <cell r="E2940" t="str">
            <v>NEF0</v>
          </cell>
          <cell r="F2940" t="str">
            <v>INSTITUT SPECIALISE DE TECHNOLOGIE APPLIQUEE OUED ZEM</v>
          </cell>
          <cell r="G2940" t="str">
            <v>Industriel</v>
          </cell>
          <cell r="H2940" t="str">
            <v>Réparation des Engins à Moteurs</v>
          </cell>
          <cell r="I2940" t="str">
            <v>T</v>
          </cell>
          <cell r="J2940" t="str">
            <v>T</v>
          </cell>
          <cell r="K2940" t="str">
            <v>REM_TREMOA_T</v>
          </cell>
          <cell r="L2940" t="str">
            <v>Technicien en Réparation des Engins à Moteur (Option: Automobile)</v>
          </cell>
          <cell r="M2940">
            <v>24</v>
          </cell>
          <cell r="N2940" t="str">
            <v>D</v>
          </cell>
          <cell r="O2940" t="str">
            <v>Diplômante</v>
          </cell>
          <cell r="P2940" t="str">
            <v>1A</v>
          </cell>
          <cell r="Q2940">
            <v>60</v>
          </cell>
          <cell r="R2940">
            <v>60</v>
          </cell>
          <cell r="S2940" t="str">
            <v>CDJ</v>
          </cell>
          <cell r="T2940">
            <v>68</v>
          </cell>
        </row>
        <row r="2941">
          <cell r="A2941" t="str">
            <v>NEF0REM_TREMOA_T2ACDJ</v>
          </cell>
          <cell r="B2941" t="str">
            <v>Jour</v>
          </cell>
          <cell r="C2941" t="str">
            <v>OFPPT</v>
          </cell>
          <cell r="D2941" t="str">
            <v>Chaouia Tadla</v>
          </cell>
          <cell r="E2941" t="str">
            <v>NEF0</v>
          </cell>
          <cell r="F2941" t="str">
            <v>INSTITUT SPECIALISE DE TECHNOLOGIE APPLIQUEE OUED ZEM</v>
          </cell>
          <cell r="G2941" t="str">
            <v>Industriel</v>
          </cell>
          <cell r="H2941" t="str">
            <v>Réparation des Engins à Moteurs</v>
          </cell>
          <cell r="I2941" t="str">
            <v>T</v>
          </cell>
          <cell r="J2941" t="str">
            <v>T</v>
          </cell>
          <cell r="K2941" t="str">
            <v>REM_TREMOA_T</v>
          </cell>
          <cell r="L2941" t="str">
            <v>Technicien en Réparation des Engins à Moteur (Option: Automobile)</v>
          </cell>
          <cell r="M2941">
            <v>24</v>
          </cell>
          <cell r="N2941" t="str">
            <v>D</v>
          </cell>
          <cell r="O2941" t="str">
            <v>Diplômante</v>
          </cell>
          <cell r="P2941" t="str">
            <v>2A</v>
          </cell>
          <cell r="Q2941">
            <v>45</v>
          </cell>
          <cell r="R2941">
            <v>50</v>
          </cell>
          <cell r="S2941" t="str">
            <v>CDJ</v>
          </cell>
          <cell r="T2941">
            <v>50</v>
          </cell>
        </row>
        <row r="2942">
          <cell r="A2942" t="str">
            <v>NEH0AGC_TCE_T1ACDJ</v>
          </cell>
          <cell r="B2942" t="str">
            <v>Jour</v>
          </cell>
          <cell r="C2942" t="str">
            <v>OFPPT</v>
          </cell>
          <cell r="D2942" t="str">
            <v>Chaouia Tadla</v>
          </cell>
          <cell r="E2942" t="str">
            <v>NEH0</v>
          </cell>
          <cell r="F2942" t="str">
            <v>INSTITUT SPECIALISE DE TECHNOLOGIE APPLIQUEE BOUJAAD</v>
          </cell>
          <cell r="G2942" t="str">
            <v>Tertiaire</v>
          </cell>
          <cell r="H2942" t="str">
            <v>Administration Gestion et Commerce</v>
          </cell>
          <cell r="I2942" t="str">
            <v>T</v>
          </cell>
          <cell r="J2942" t="str">
            <v>T</v>
          </cell>
          <cell r="K2942" t="str">
            <v>AGC_TCE_T</v>
          </cell>
          <cell r="L2942" t="str">
            <v>Technicien Comptable d'Entreprises</v>
          </cell>
          <cell r="M2942">
            <v>24</v>
          </cell>
          <cell r="N2942" t="str">
            <v>D</v>
          </cell>
          <cell r="O2942" t="str">
            <v>Diplômante</v>
          </cell>
          <cell r="P2942" t="str">
            <v>1A</v>
          </cell>
          <cell r="Q2942">
            <v>60</v>
          </cell>
          <cell r="R2942">
            <v>61</v>
          </cell>
          <cell r="S2942" t="str">
            <v>CDJ</v>
          </cell>
          <cell r="T2942">
            <v>67</v>
          </cell>
        </row>
        <row r="2943">
          <cell r="A2943" t="str">
            <v>NEH0AGC_TCE_T2ACDJ</v>
          </cell>
          <cell r="B2943" t="str">
            <v>Jour</v>
          </cell>
          <cell r="C2943" t="str">
            <v>OFPPT</v>
          </cell>
          <cell r="D2943" t="str">
            <v>Chaouia Tadla</v>
          </cell>
          <cell r="E2943" t="str">
            <v>NEH0</v>
          </cell>
          <cell r="F2943" t="str">
            <v>INSTITUT SPECIALISE DE TECHNOLOGIE APPLIQUEE BOUJAAD</v>
          </cell>
          <cell r="G2943" t="str">
            <v>Tertiaire</v>
          </cell>
          <cell r="H2943" t="str">
            <v>Administration Gestion et Commerce</v>
          </cell>
          <cell r="I2943" t="str">
            <v>T</v>
          </cell>
          <cell r="J2943" t="str">
            <v>T</v>
          </cell>
          <cell r="K2943" t="str">
            <v>AGC_TCE_T</v>
          </cell>
          <cell r="L2943" t="str">
            <v>Technicien Comptable d'Entreprises</v>
          </cell>
          <cell r="M2943">
            <v>24</v>
          </cell>
          <cell r="N2943" t="str">
            <v>D</v>
          </cell>
          <cell r="O2943" t="str">
            <v>Diplômante</v>
          </cell>
          <cell r="P2943" t="str">
            <v>2A</v>
          </cell>
          <cell r="Q2943">
            <v>44</v>
          </cell>
          <cell r="R2943">
            <v>32</v>
          </cell>
          <cell r="S2943" t="str">
            <v>CDJ</v>
          </cell>
          <cell r="T2943">
            <v>32</v>
          </cell>
        </row>
        <row r="2944">
          <cell r="A2944" t="str">
            <v>NEH0AGC_TSB_T1ACDJ</v>
          </cell>
          <cell r="B2944" t="str">
            <v>Jour</v>
          </cell>
          <cell r="C2944" t="str">
            <v>OFPPT</v>
          </cell>
          <cell r="D2944" t="str">
            <v>Chaouia Tadla</v>
          </cell>
          <cell r="E2944" t="str">
            <v>NEH0</v>
          </cell>
          <cell r="F2944" t="str">
            <v>INSTITUT SPECIALISE DE TECHNOLOGIE APPLIQUEE BOUJAAD</v>
          </cell>
          <cell r="G2944" t="str">
            <v>Tertiaire</v>
          </cell>
          <cell r="H2944" t="str">
            <v>Administration Gestion et Commerce</v>
          </cell>
          <cell r="I2944" t="str">
            <v>T</v>
          </cell>
          <cell r="J2944" t="str">
            <v>T</v>
          </cell>
          <cell r="K2944" t="str">
            <v>AGC_TSB_T</v>
          </cell>
          <cell r="L2944" t="str">
            <v>Technicien en Secrétariat et Bureautique</v>
          </cell>
          <cell r="M2944">
            <v>24</v>
          </cell>
          <cell r="N2944" t="str">
            <v>D</v>
          </cell>
          <cell r="O2944" t="str">
            <v>Diplômante</v>
          </cell>
          <cell r="P2944" t="str">
            <v>1A</v>
          </cell>
          <cell r="Q2944">
            <v>60</v>
          </cell>
          <cell r="R2944">
            <v>46</v>
          </cell>
          <cell r="S2944" t="str">
            <v>CDJ</v>
          </cell>
          <cell r="T2944">
            <v>51</v>
          </cell>
        </row>
        <row r="2945">
          <cell r="A2945" t="str">
            <v>NEH0AGC_TSB_T2ACDJ</v>
          </cell>
          <cell r="B2945" t="str">
            <v>Jour</v>
          </cell>
          <cell r="C2945" t="str">
            <v>OFPPT</v>
          </cell>
          <cell r="D2945" t="str">
            <v>Chaouia Tadla</v>
          </cell>
          <cell r="E2945" t="str">
            <v>NEH0</v>
          </cell>
          <cell r="F2945" t="str">
            <v>INSTITUT SPECIALISE DE TECHNOLOGIE APPLIQUEE BOUJAAD</v>
          </cell>
          <cell r="G2945" t="str">
            <v>Tertiaire</v>
          </cell>
          <cell r="H2945" t="str">
            <v>Administration Gestion et Commerce</v>
          </cell>
          <cell r="I2945" t="str">
            <v>T</v>
          </cell>
          <cell r="J2945" t="str">
            <v>T</v>
          </cell>
          <cell r="K2945" t="str">
            <v>AGC_TSB_T</v>
          </cell>
          <cell r="L2945" t="str">
            <v>Technicien en Secrétariat et Bureautique</v>
          </cell>
          <cell r="M2945">
            <v>24</v>
          </cell>
          <cell r="N2945" t="str">
            <v>D</v>
          </cell>
          <cell r="O2945" t="str">
            <v>Diplômante</v>
          </cell>
          <cell r="P2945" t="str">
            <v>2A</v>
          </cell>
          <cell r="Q2945">
            <v>34</v>
          </cell>
          <cell r="R2945">
            <v>25</v>
          </cell>
          <cell r="S2945" t="str">
            <v>CDJ</v>
          </cell>
          <cell r="T2945">
            <v>25</v>
          </cell>
        </row>
        <row r="2946">
          <cell r="A2946" t="str">
            <v>NEH0CM_TCM_T1ACDJ</v>
          </cell>
          <cell r="B2946" t="str">
            <v>Jour</v>
          </cell>
          <cell r="C2946" t="str">
            <v>OFPPT</v>
          </cell>
          <cell r="D2946" t="str">
            <v>Chaouia Tadla</v>
          </cell>
          <cell r="E2946" t="str">
            <v>NEH0</v>
          </cell>
          <cell r="F2946" t="str">
            <v>INSTITUT SPECIALISE DE TECHNOLOGIE APPLIQUEE BOUJAAD</v>
          </cell>
          <cell r="G2946" t="str">
            <v>Industriel</v>
          </cell>
          <cell r="H2946" t="str">
            <v>Construction Métallique</v>
          </cell>
          <cell r="I2946" t="str">
            <v>T</v>
          </cell>
          <cell r="J2946" t="str">
            <v>T</v>
          </cell>
          <cell r="K2946" t="str">
            <v>CM_TCM_T</v>
          </cell>
          <cell r="L2946" t="str">
            <v>Technicien en Construction Métallique</v>
          </cell>
          <cell r="M2946">
            <v>24</v>
          </cell>
          <cell r="N2946" t="str">
            <v>D</v>
          </cell>
          <cell r="O2946" t="str">
            <v>Diplômante</v>
          </cell>
          <cell r="P2946" t="str">
            <v>1A</v>
          </cell>
          <cell r="Q2946">
            <v>30</v>
          </cell>
          <cell r="R2946">
            <v>30</v>
          </cell>
          <cell r="S2946" t="str">
            <v>CDJ</v>
          </cell>
          <cell r="T2946">
            <v>30</v>
          </cell>
        </row>
        <row r="2947">
          <cell r="A2947" t="str">
            <v>NEH0CM_TCM_T2ACDJ</v>
          </cell>
          <cell r="B2947" t="str">
            <v>Jour</v>
          </cell>
          <cell r="C2947" t="str">
            <v>OFPPT</v>
          </cell>
          <cell r="D2947" t="str">
            <v>Chaouia Tadla</v>
          </cell>
          <cell r="E2947" t="str">
            <v>NEH0</v>
          </cell>
          <cell r="F2947" t="str">
            <v>INSTITUT SPECIALISE DE TECHNOLOGIE APPLIQUEE BOUJAAD</v>
          </cell>
          <cell r="G2947" t="str">
            <v>Industriel</v>
          </cell>
          <cell r="H2947" t="str">
            <v>Construction Métallique</v>
          </cell>
          <cell r="I2947" t="str">
            <v>T</v>
          </cell>
          <cell r="J2947" t="str">
            <v>T</v>
          </cell>
          <cell r="K2947" t="str">
            <v>CM_TCM_T</v>
          </cell>
          <cell r="L2947" t="str">
            <v>Technicien en Construction Métallique</v>
          </cell>
          <cell r="M2947">
            <v>24</v>
          </cell>
          <cell r="N2947" t="str">
            <v>D</v>
          </cell>
          <cell r="O2947" t="str">
            <v>Diplômante</v>
          </cell>
          <cell r="P2947" t="str">
            <v>2A</v>
          </cell>
          <cell r="Q2947">
            <v>16</v>
          </cell>
          <cell r="R2947">
            <v>15</v>
          </cell>
          <cell r="S2947" t="str">
            <v>CDJ</v>
          </cell>
          <cell r="T2947">
            <v>15</v>
          </cell>
        </row>
        <row r="2948">
          <cell r="A2948" t="str">
            <v>NEH0GE_EMI_T1ACDJ</v>
          </cell>
          <cell r="B2948" t="str">
            <v>Jour</v>
          </cell>
          <cell r="C2948" t="str">
            <v>OFPPT</v>
          </cell>
          <cell r="D2948" t="str">
            <v>Chaouia Tadla</v>
          </cell>
          <cell r="E2948" t="str">
            <v>NEH0</v>
          </cell>
          <cell r="F2948" t="str">
            <v>INSTITUT SPECIALISE DE TECHNOLOGIE APPLIQUEE BOUJAAD</v>
          </cell>
          <cell r="G2948" t="str">
            <v>Industriel</v>
          </cell>
          <cell r="H2948" t="str">
            <v>Génie Electrique</v>
          </cell>
          <cell r="I2948" t="str">
            <v>T</v>
          </cell>
          <cell r="J2948" t="str">
            <v>T</v>
          </cell>
          <cell r="K2948" t="str">
            <v>GE_EMI_T</v>
          </cell>
          <cell r="L2948" t="str">
            <v>Technicien en Electricité de Maintenance Industrielle</v>
          </cell>
          <cell r="M2948">
            <v>24</v>
          </cell>
          <cell r="N2948" t="str">
            <v>D</v>
          </cell>
          <cell r="O2948" t="str">
            <v>Diplômante</v>
          </cell>
          <cell r="P2948" t="str">
            <v>1A</v>
          </cell>
          <cell r="Q2948">
            <v>30</v>
          </cell>
          <cell r="R2948">
            <v>30</v>
          </cell>
          <cell r="S2948" t="str">
            <v>CDJ</v>
          </cell>
          <cell r="T2948">
            <v>33</v>
          </cell>
        </row>
        <row r="2949">
          <cell r="A2949" t="str">
            <v>NEH0GE_EMI_T2ACDJ</v>
          </cell>
          <cell r="B2949" t="str">
            <v>Jour</v>
          </cell>
          <cell r="C2949" t="str">
            <v>OFPPT</v>
          </cell>
          <cell r="D2949" t="str">
            <v>Chaouia Tadla</v>
          </cell>
          <cell r="E2949" t="str">
            <v>NEH0</v>
          </cell>
          <cell r="F2949" t="str">
            <v>INSTITUT SPECIALISE DE TECHNOLOGIE APPLIQUEE BOUJAAD</v>
          </cell>
          <cell r="G2949" t="str">
            <v>Industriel</v>
          </cell>
          <cell r="H2949" t="str">
            <v>Génie Electrique</v>
          </cell>
          <cell r="I2949" t="str">
            <v>T</v>
          </cell>
          <cell r="J2949" t="str">
            <v>T</v>
          </cell>
          <cell r="K2949" t="str">
            <v>GE_EMI_T</v>
          </cell>
          <cell r="L2949" t="str">
            <v>Technicien en Electricité de Maintenance Industrielle</v>
          </cell>
          <cell r="M2949">
            <v>24</v>
          </cell>
          <cell r="N2949" t="str">
            <v>D</v>
          </cell>
          <cell r="O2949" t="str">
            <v>Diplômante</v>
          </cell>
          <cell r="P2949" t="str">
            <v>2A</v>
          </cell>
          <cell r="Q2949">
            <v>23</v>
          </cell>
          <cell r="R2949">
            <v>25</v>
          </cell>
          <cell r="S2949" t="str">
            <v>CDJ</v>
          </cell>
          <cell r="T2949">
            <v>25</v>
          </cell>
        </row>
        <row r="2950">
          <cell r="A2950" t="str">
            <v>NEH0REM_TREMOA_T2ACDJ</v>
          </cell>
          <cell r="B2950" t="str">
            <v>Jour</v>
          </cell>
          <cell r="C2950" t="str">
            <v>OFPPT</v>
          </cell>
          <cell r="D2950" t="str">
            <v>Chaouia Tadla</v>
          </cell>
          <cell r="E2950" t="str">
            <v>NEH0</v>
          </cell>
          <cell r="F2950" t="str">
            <v>INSTITUT SPECIALISE DE TECHNOLOGIE APPLIQUEE BOUJAAD</v>
          </cell>
          <cell r="G2950" t="str">
            <v>Industriel</v>
          </cell>
          <cell r="H2950" t="str">
            <v>Réparation des Engins à Moteurs</v>
          </cell>
          <cell r="I2950" t="str">
            <v>T</v>
          </cell>
          <cell r="J2950" t="str">
            <v>T</v>
          </cell>
          <cell r="K2950" t="str">
            <v>REM_TREMOA_T</v>
          </cell>
          <cell r="L2950" t="str">
            <v>Technicien en Réparation des Engins à Moteur (Option: Automobile)</v>
          </cell>
          <cell r="M2950">
            <v>24</v>
          </cell>
          <cell r="N2950" t="str">
            <v>D</v>
          </cell>
          <cell r="O2950" t="str">
            <v>Diplômante</v>
          </cell>
          <cell r="P2950" t="str">
            <v>2A</v>
          </cell>
          <cell r="Q2950">
            <v>23</v>
          </cell>
          <cell r="R2950">
            <v>25</v>
          </cell>
          <cell r="S2950" t="str">
            <v>CDJ</v>
          </cell>
          <cell r="T2950">
            <v>25</v>
          </cell>
        </row>
        <row r="2951">
          <cell r="A2951" t="str">
            <v>NNN0BTP_CCTP_T1ACDJ</v>
          </cell>
          <cell r="B2951" t="str">
            <v>Jour</v>
          </cell>
          <cell r="C2951" t="str">
            <v>OFPPT</v>
          </cell>
          <cell r="D2951" t="str">
            <v>Chaouia Tadla</v>
          </cell>
          <cell r="E2951" t="str">
            <v>NNN0</v>
          </cell>
          <cell r="F2951" t="str">
            <v>ECOLE DES MÉTIERS DU BÂTIMENT ET TRAVAUX PUBLICS SETTAT</v>
          </cell>
          <cell r="G2951" t="str">
            <v>BTP</v>
          </cell>
          <cell r="H2951" t="str">
            <v>Batiment et Travaux Publics</v>
          </cell>
          <cell r="I2951" t="str">
            <v>T</v>
          </cell>
          <cell r="J2951" t="str">
            <v>T</v>
          </cell>
          <cell r="K2951" t="str">
            <v>BTP_CCTP_T</v>
          </cell>
          <cell r="L2951" t="str">
            <v>Chef de Chantiers Travaux Publics</v>
          </cell>
          <cell r="M2951">
            <v>24</v>
          </cell>
          <cell r="N2951" t="str">
            <v>D</v>
          </cell>
          <cell r="O2951" t="str">
            <v>Diplômante</v>
          </cell>
          <cell r="P2951" t="str">
            <v>1A</v>
          </cell>
          <cell r="Q2951">
            <v>60</v>
          </cell>
          <cell r="R2951">
            <v>61</v>
          </cell>
          <cell r="S2951" t="str">
            <v>CDJ</v>
          </cell>
          <cell r="T2951">
            <v>67</v>
          </cell>
        </row>
        <row r="2952">
          <cell r="A2952" t="str">
            <v>NNN0BTP_CCTP_T2ACDJ</v>
          </cell>
          <cell r="B2952" t="str">
            <v>Jour</v>
          </cell>
          <cell r="C2952" t="str">
            <v>OFPPT</v>
          </cell>
          <cell r="D2952" t="str">
            <v>Chaouia Tadla</v>
          </cell>
          <cell r="E2952" t="str">
            <v>NNN0</v>
          </cell>
          <cell r="F2952" t="str">
            <v>ECOLE DES MÉTIERS DU BÂTIMENT ET TRAVAUX PUBLICS SETTAT</v>
          </cell>
          <cell r="G2952" t="str">
            <v>BTP</v>
          </cell>
          <cell r="H2952" t="str">
            <v>Batiment et Travaux Publics</v>
          </cell>
          <cell r="I2952" t="str">
            <v>T</v>
          </cell>
          <cell r="J2952" t="str">
            <v>T</v>
          </cell>
          <cell r="K2952" t="str">
            <v>BTP_CCTP_T</v>
          </cell>
          <cell r="L2952" t="str">
            <v>Chef de Chantiers Travaux Publics</v>
          </cell>
          <cell r="M2952">
            <v>24</v>
          </cell>
          <cell r="N2952" t="str">
            <v>D</v>
          </cell>
          <cell r="O2952" t="str">
            <v>Diplômante</v>
          </cell>
          <cell r="P2952" t="str">
            <v>2A</v>
          </cell>
          <cell r="Q2952">
            <v>30</v>
          </cell>
          <cell r="R2952">
            <v>35</v>
          </cell>
          <cell r="S2952" t="str">
            <v>CDJ</v>
          </cell>
          <cell r="T2952">
            <v>35</v>
          </cell>
        </row>
        <row r="2953">
          <cell r="A2953" t="str">
            <v>NNN0BTP_TDB_T1ACDJ</v>
          </cell>
          <cell r="B2953" t="str">
            <v>Jour</v>
          </cell>
          <cell r="C2953" t="str">
            <v>OFPPT</v>
          </cell>
          <cell r="D2953" t="str">
            <v>Chaouia Tadla</v>
          </cell>
          <cell r="E2953" t="str">
            <v>NNN0</v>
          </cell>
          <cell r="F2953" t="str">
            <v>ECOLE DES MÉTIERS DU BÂTIMENT ET TRAVAUX PUBLICS SETTAT</v>
          </cell>
          <cell r="G2953" t="str">
            <v>BTP</v>
          </cell>
          <cell r="H2953" t="str">
            <v>Batiment et Travaux Publics</v>
          </cell>
          <cell r="I2953" t="str">
            <v>T</v>
          </cell>
          <cell r="J2953" t="str">
            <v>T</v>
          </cell>
          <cell r="K2953" t="str">
            <v>BTP_TDB_T</v>
          </cell>
          <cell r="L2953" t="str">
            <v>Technicien Dessinateur de Bâtiment</v>
          </cell>
          <cell r="M2953">
            <v>24</v>
          </cell>
          <cell r="N2953" t="str">
            <v>D</v>
          </cell>
          <cell r="O2953" t="str">
            <v>Diplômante</v>
          </cell>
          <cell r="P2953" t="str">
            <v>1A</v>
          </cell>
          <cell r="Q2953">
            <v>30</v>
          </cell>
          <cell r="R2953">
            <v>31</v>
          </cell>
          <cell r="S2953" t="str">
            <v>CDJ</v>
          </cell>
          <cell r="T2953">
            <v>37</v>
          </cell>
        </row>
        <row r="2954">
          <cell r="A2954" t="str">
            <v>NNN0BTP_TDB_T2ACDJ</v>
          </cell>
          <cell r="B2954" t="str">
            <v>Jour</v>
          </cell>
          <cell r="C2954" t="str">
            <v>OFPPT</v>
          </cell>
          <cell r="D2954" t="str">
            <v>Chaouia Tadla</v>
          </cell>
          <cell r="E2954" t="str">
            <v>NNN0</v>
          </cell>
          <cell r="F2954" t="str">
            <v>ECOLE DES MÉTIERS DU BÂTIMENT ET TRAVAUX PUBLICS SETTAT</v>
          </cell>
          <cell r="G2954" t="str">
            <v>BTP</v>
          </cell>
          <cell r="H2954" t="str">
            <v>Batiment et Travaux Publics</v>
          </cell>
          <cell r="I2954" t="str">
            <v>T</v>
          </cell>
          <cell r="J2954" t="str">
            <v>T</v>
          </cell>
          <cell r="K2954" t="str">
            <v>BTP_TDB_T</v>
          </cell>
          <cell r="L2954" t="str">
            <v>Technicien Dessinateur de Bâtiment</v>
          </cell>
          <cell r="M2954">
            <v>24</v>
          </cell>
          <cell r="N2954" t="str">
            <v>D</v>
          </cell>
          <cell r="O2954" t="str">
            <v>Diplômante</v>
          </cell>
          <cell r="P2954" t="str">
            <v>2A</v>
          </cell>
          <cell r="Q2954">
            <v>21</v>
          </cell>
          <cell r="R2954">
            <v>24</v>
          </cell>
          <cell r="S2954" t="str">
            <v>CDJ</v>
          </cell>
          <cell r="T2954">
            <v>24</v>
          </cell>
        </row>
        <row r="2955">
          <cell r="A2955" t="str">
            <v>NNN0THR_CUIS_T1ACDJ</v>
          </cell>
          <cell r="B2955" t="str">
            <v>Jour</v>
          </cell>
          <cell r="C2955" t="str">
            <v>OFPPT</v>
          </cell>
          <cell r="D2955" t="str">
            <v>Chaouia Tadla</v>
          </cell>
          <cell r="E2955" t="str">
            <v>NNN0</v>
          </cell>
          <cell r="F2955" t="str">
            <v>ECOLE DES MÉTIERS DU BÂTIMENT ET TRAVAUX PUBLICS SETTAT</v>
          </cell>
          <cell r="G2955" t="str">
            <v>Hôtellerie et Tourisme</v>
          </cell>
          <cell r="H2955" t="str">
            <v>Hôtellerie et Tourisme</v>
          </cell>
          <cell r="I2955" t="str">
            <v>T</v>
          </cell>
          <cell r="J2955" t="str">
            <v>T</v>
          </cell>
          <cell r="K2955" t="str">
            <v>THR_CUIS_T</v>
          </cell>
          <cell r="L2955" t="str">
            <v>Cuisine</v>
          </cell>
          <cell r="M2955">
            <v>24</v>
          </cell>
          <cell r="N2955" t="str">
            <v>D</v>
          </cell>
          <cell r="O2955" t="str">
            <v>Diplômante</v>
          </cell>
          <cell r="P2955" t="str">
            <v>1A</v>
          </cell>
          <cell r="Q2955">
            <v>22</v>
          </cell>
          <cell r="R2955">
            <v>20</v>
          </cell>
          <cell r="S2955" t="str">
            <v>CDJ</v>
          </cell>
          <cell r="T2955">
            <v>23</v>
          </cell>
        </row>
        <row r="2956">
          <cell r="A2956" t="str">
            <v>N220GE_EMI_T1ACDS</v>
          </cell>
          <cell r="B2956" t="str">
            <v>Soir</v>
          </cell>
          <cell r="C2956" t="str">
            <v>OFPPT</v>
          </cell>
          <cell r="D2956" t="str">
            <v>Chaouia Tadla</v>
          </cell>
          <cell r="E2956" t="str">
            <v>N220</v>
          </cell>
          <cell r="F2956" t="str">
            <v>INSTITUT SPECIALISE DE TECHNOLOGIE APPLIQUEE BERRECHID</v>
          </cell>
          <cell r="G2956" t="str">
            <v>Industriel</v>
          </cell>
          <cell r="H2956" t="str">
            <v>Génie Electrique</v>
          </cell>
          <cell r="I2956" t="str">
            <v>T</v>
          </cell>
          <cell r="J2956" t="str">
            <v>T</v>
          </cell>
          <cell r="K2956" t="str">
            <v>GE_EMI_T</v>
          </cell>
          <cell r="L2956" t="str">
            <v>Technicien en Electricité de Maintenance Industrielle</v>
          </cell>
          <cell r="M2956">
            <v>36</v>
          </cell>
          <cell r="N2956" t="str">
            <v>D</v>
          </cell>
          <cell r="O2956" t="str">
            <v>Diplômante</v>
          </cell>
          <cell r="P2956" t="str">
            <v>1A</v>
          </cell>
          <cell r="Q2956">
            <v>32</v>
          </cell>
          <cell r="R2956">
            <v>0</v>
          </cell>
          <cell r="S2956" t="str">
            <v>CDS</v>
          </cell>
          <cell r="T2956">
            <v>0</v>
          </cell>
        </row>
        <row r="2957">
          <cell r="A2957" t="str">
            <v>N280AGC_TCE_T2ACDS</v>
          </cell>
          <cell r="B2957" t="str">
            <v>Soir</v>
          </cell>
          <cell r="C2957" t="str">
            <v>OFPPT</v>
          </cell>
          <cell r="D2957" t="str">
            <v>Chaouia Tadla</v>
          </cell>
          <cell r="E2957" t="str">
            <v>N280</v>
          </cell>
          <cell r="F2957" t="str">
            <v>INSTITUT SPECIALISE EN TECHNIQUES INFORMATIQUE, COMMERCE ET GESTION BERRCHID</v>
          </cell>
          <cell r="G2957" t="str">
            <v>Tertiaire</v>
          </cell>
          <cell r="H2957" t="str">
            <v>Administration Gestion et Commerce</v>
          </cell>
          <cell r="I2957" t="str">
            <v>T</v>
          </cell>
          <cell r="J2957" t="str">
            <v>T</v>
          </cell>
          <cell r="K2957" t="str">
            <v>AGC_TCE_T</v>
          </cell>
          <cell r="L2957" t="str">
            <v>Technicien Comptable d'Entreprises</v>
          </cell>
          <cell r="M2957">
            <v>36</v>
          </cell>
          <cell r="N2957" t="str">
            <v>D</v>
          </cell>
          <cell r="O2957" t="str">
            <v>Diplômante</v>
          </cell>
          <cell r="P2957" t="str">
            <v>2A</v>
          </cell>
          <cell r="Q2957">
            <v>7</v>
          </cell>
          <cell r="R2957">
            <v>11</v>
          </cell>
          <cell r="S2957" t="str">
            <v>CDS</v>
          </cell>
          <cell r="T2957">
            <v>0</v>
          </cell>
        </row>
        <row r="2958">
          <cell r="A2958" t="str">
            <v>N450GE_EMI_T1ACDS</v>
          </cell>
          <cell r="B2958" t="str">
            <v>Soir</v>
          </cell>
          <cell r="C2958" t="str">
            <v>OFPPT</v>
          </cell>
          <cell r="D2958" t="str">
            <v>Chaouia Tadla</v>
          </cell>
          <cell r="E2958" t="str">
            <v>N450</v>
          </cell>
          <cell r="F2958" t="str">
            <v>INSTITUT SPECIALISE DE TECHNOLOGIE APPLIQUEE AZILAL</v>
          </cell>
          <cell r="G2958" t="str">
            <v>Industriel</v>
          </cell>
          <cell r="H2958" t="str">
            <v>Génie Electrique</v>
          </cell>
          <cell r="I2958" t="str">
            <v>T</v>
          </cell>
          <cell r="J2958" t="str">
            <v>T</v>
          </cell>
          <cell r="K2958" t="str">
            <v>GE_EMI_T</v>
          </cell>
          <cell r="L2958" t="str">
            <v>Technicien en Electricité de Maintenance Industrielle</v>
          </cell>
          <cell r="M2958">
            <v>36</v>
          </cell>
          <cell r="N2958" t="str">
            <v>D</v>
          </cell>
          <cell r="O2958" t="str">
            <v>Diplômante</v>
          </cell>
          <cell r="P2958" t="str">
            <v>1A</v>
          </cell>
          <cell r="Q2958">
            <v>26</v>
          </cell>
          <cell r="R2958">
            <v>0</v>
          </cell>
          <cell r="S2958" t="str">
            <v>CDS</v>
          </cell>
          <cell r="T2958">
            <v>0</v>
          </cell>
        </row>
        <row r="2959">
          <cell r="A2959" t="str">
            <v>NAB0GE_EMI_T1ACDS</v>
          </cell>
          <cell r="B2959" t="str">
            <v>Soir</v>
          </cell>
          <cell r="C2959" t="str">
            <v>OFPPT</v>
          </cell>
          <cell r="D2959" t="str">
            <v>Chaouia Tadla</v>
          </cell>
          <cell r="E2959" t="str">
            <v>NAB0</v>
          </cell>
          <cell r="F2959" t="str">
            <v>INSTITUT SPECIALISE DE TECHNOLOGIE APPLIQUEE BEN SLIMANE</v>
          </cell>
          <cell r="G2959" t="str">
            <v>Industriel</v>
          </cell>
          <cell r="H2959" t="str">
            <v>Génie Electrique</v>
          </cell>
          <cell r="I2959" t="str">
            <v>T</v>
          </cell>
          <cell r="J2959" t="str">
            <v>T</v>
          </cell>
          <cell r="K2959" t="str">
            <v>GE_EMI_T</v>
          </cell>
          <cell r="L2959" t="str">
            <v>Technicien en Electricité de Maintenance Industrielle</v>
          </cell>
          <cell r="M2959">
            <v>36</v>
          </cell>
          <cell r="N2959" t="str">
            <v>D</v>
          </cell>
          <cell r="O2959" t="str">
            <v>Diplômante</v>
          </cell>
          <cell r="P2959" t="str">
            <v>1A</v>
          </cell>
          <cell r="Q2959">
            <v>37</v>
          </cell>
          <cell r="R2959">
            <v>9</v>
          </cell>
          <cell r="S2959" t="str">
            <v>CDS</v>
          </cell>
          <cell r="T2959">
            <v>0</v>
          </cell>
        </row>
        <row r="2960">
          <cell r="A2960" t="str">
            <v>NDF0GE_EMI_T1ACDS</v>
          </cell>
          <cell r="B2960" t="str">
            <v>Soir</v>
          </cell>
          <cell r="C2960" t="str">
            <v>OFPPT</v>
          </cell>
          <cell r="D2960" t="str">
            <v>Chaouia Tadla</v>
          </cell>
          <cell r="E2960" t="str">
            <v>NDF0</v>
          </cell>
          <cell r="F2960" t="str">
            <v>INSTITUT SPECIALISE DE TECHNOLOGIE APPLIQUEE KHOURIBGA</v>
          </cell>
          <cell r="G2960" t="str">
            <v>Industriel</v>
          </cell>
          <cell r="H2960" t="str">
            <v>Génie Electrique</v>
          </cell>
          <cell r="I2960" t="str">
            <v>T</v>
          </cell>
          <cell r="J2960" t="str">
            <v>T</v>
          </cell>
          <cell r="K2960" t="str">
            <v>GE_EMI_T</v>
          </cell>
          <cell r="L2960" t="str">
            <v>Technicien en Electricité de Maintenance Industrielle</v>
          </cell>
          <cell r="M2960">
            <v>36</v>
          </cell>
          <cell r="N2960" t="str">
            <v>D</v>
          </cell>
          <cell r="O2960" t="str">
            <v>Diplômante</v>
          </cell>
          <cell r="P2960" t="str">
            <v>1A</v>
          </cell>
          <cell r="Q2960">
            <v>11</v>
          </cell>
          <cell r="R2960">
            <v>8</v>
          </cell>
          <cell r="S2960" t="str">
            <v>CDS</v>
          </cell>
          <cell r="T2960">
            <v>0</v>
          </cell>
        </row>
        <row r="2961">
          <cell r="A2961" t="str">
            <v>NDF0GE_EMI_T2ACDS</v>
          </cell>
          <cell r="B2961" t="str">
            <v>Soir</v>
          </cell>
          <cell r="C2961" t="str">
            <v>OFPPT</v>
          </cell>
          <cell r="D2961" t="str">
            <v>Chaouia Tadla</v>
          </cell>
          <cell r="E2961" t="str">
            <v>NDF0</v>
          </cell>
          <cell r="F2961" t="str">
            <v>INSTITUT SPECIALISE DE TECHNOLOGIE APPLIQUEE KHOURIBGA</v>
          </cell>
          <cell r="G2961" t="str">
            <v>Industriel</v>
          </cell>
          <cell r="H2961" t="str">
            <v>Génie Electrique</v>
          </cell>
          <cell r="I2961" t="str">
            <v>T</v>
          </cell>
          <cell r="J2961" t="str">
            <v>T</v>
          </cell>
          <cell r="K2961" t="str">
            <v>GE_EMI_T</v>
          </cell>
          <cell r="L2961" t="str">
            <v>Technicien en Electricité de Maintenance Industrielle</v>
          </cell>
          <cell r="M2961">
            <v>36</v>
          </cell>
          <cell r="N2961" t="str">
            <v>D</v>
          </cell>
          <cell r="O2961" t="str">
            <v>Diplômante</v>
          </cell>
          <cell r="P2961" t="str">
            <v>2A</v>
          </cell>
          <cell r="Q2961">
            <v>15</v>
          </cell>
          <cell r="R2961">
            <v>12</v>
          </cell>
          <cell r="S2961" t="str">
            <v>CDS</v>
          </cell>
          <cell r="T2961">
            <v>8</v>
          </cell>
        </row>
        <row r="2962">
          <cell r="A2962" t="str">
            <v>N040AGC_TSGE_TS1ACDJ</v>
          </cell>
          <cell r="B2962" t="str">
            <v>Jour</v>
          </cell>
          <cell r="C2962" t="str">
            <v>OFPPT</v>
          </cell>
          <cell r="D2962" t="str">
            <v>Chaouia Tadla</v>
          </cell>
          <cell r="E2962" t="str">
            <v>N040</v>
          </cell>
          <cell r="F2962" t="str">
            <v>INSTITUT SPECIALISE DE TECHNOLOGIE APPLIQUEE HAD SOUALEM</v>
          </cell>
          <cell r="G2962" t="str">
            <v>Tertiaire</v>
          </cell>
          <cell r="H2962" t="str">
            <v>Administration Gestion et Commerce</v>
          </cell>
          <cell r="I2962" t="str">
            <v>TS</v>
          </cell>
          <cell r="J2962" t="str">
            <v>TS</v>
          </cell>
          <cell r="K2962" t="str">
            <v>AGC_TSGE_TS</v>
          </cell>
          <cell r="L2962" t="str">
            <v>Technicien Spécialisé en Gestion des Entreprises</v>
          </cell>
          <cell r="M2962">
            <v>24</v>
          </cell>
          <cell r="N2962" t="str">
            <v>D</v>
          </cell>
          <cell r="O2962" t="str">
            <v>Diplômante</v>
          </cell>
          <cell r="P2962" t="str">
            <v>1A</v>
          </cell>
          <cell r="Q2962">
            <v>28</v>
          </cell>
          <cell r="R2962">
            <v>31</v>
          </cell>
          <cell r="S2962" t="str">
            <v>CDJ</v>
          </cell>
          <cell r="T2962">
            <v>33</v>
          </cell>
        </row>
        <row r="2963">
          <cell r="A2963" t="str">
            <v>N040AGC_TSGE_TS2ACDJ</v>
          </cell>
          <cell r="B2963" t="str">
            <v>Jour</v>
          </cell>
          <cell r="C2963" t="str">
            <v>OFPPT</v>
          </cell>
          <cell r="D2963" t="str">
            <v>Chaouia Tadla</v>
          </cell>
          <cell r="E2963" t="str">
            <v>N040</v>
          </cell>
          <cell r="F2963" t="str">
            <v>INSTITUT SPECIALISE DE TECHNOLOGIE APPLIQUEE HAD SOUALEM</v>
          </cell>
          <cell r="G2963" t="str">
            <v>Tertiaire</v>
          </cell>
          <cell r="H2963" t="str">
            <v>Administration Gestion et Commerce</v>
          </cell>
          <cell r="I2963" t="str">
            <v>TS</v>
          </cell>
          <cell r="J2963" t="str">
            <v>TS</v>
          </cell>
          <cell r="K2963" t="str">
            <v>AGC_TSGE_TS</v>
          </cell>
          <cell r="L2963" t="str">
            <v>Technicien Spécialisé en Gestion des Entreprises</v>
          </cell>
          <cell r="M2963">
            <v>24</v>
          </cell>
          <cell r="N2963" t="str">
            <v>D</v>
          </cell>
          <cell r="O2963" t="str">
            <v>Diplômante</v>
          </cell>
          <cell r="P2963" t="str">
            <v>2A</v>
          </cell>
          <cell r="Q2963">
            <v>23</v>
          </cell>
          <cell r="R2963">
            <v>25</v>
          </cell>
          <cell r="S2963" t="str">
            <v>CDJ</v>
          </cell>
          <cell r="T2963">
            <v>25</v>
          </cell>
        </row>
        <row r="2964">
          <cell r="A2964" t="str">
            <v>N220CM_TSBECM_TS2ACDJ</v>
          </cell>
          <cell r="B2964" t="str">
            <v>Jour</v>
          </cell>
          <cell r="C2964" t="str">
            <v>OFPPT</v>
          </cell>
          <cell r="D2964" t="str">
            <v>Chaouia Tadla</v>
          </cell>
          <cell r="E2964" t="str">
            <v>N220</v>
          </cell>
          <cell r="F2964" t="str">
            <v>INSTITUT SPECIALISE DE TECHNOLOGIE APPLIQUEE BERRCHID</v>
          </cell>
          <cell r="G2964" t="str">
            <v>Industriel</v>
          </cell>
          <cell r="H2964" t="str">
            <v>Construction Métallique</v>
          </cell>
          <cell r="I2964" t="str">
            <v>TS</v>
          </cell>
          <cell r="J2964" t="str">
            <v>TS</v>
          </cell>
          <cell r="K2964" t="str">
            <v>CM_TSBECM_TS</v>
          </cell>
          <cell r="L2964" t="str">
            <v>Technicien Spécialisé Bureau d'Etude en Construction Métallique</v>
          </cell>
          <cell r="M2964">
            <v>24</v>
          </cell>
          <cell r="N2964" t="str">
            <v>D</v>
          </cell>
          <cell r="O2964" t="str">
            <v>Diplômante</v>
          </cell>
          <cell r="P2964" t="str">
            <v>2A</v>
          </cell>
          <cell r="Q2964">
            <v>21</v>
          </cell>
          <cell r="R2964">
            <v>25</v>
          </cell>
          <cell r="S2964" t="str">
            <v>CDJ</v>
          </cell>
          <cell r="T2964">
            <v>25</v>
          </cell>
        </row>
        <row r="2965">
          <cell r="A2965" t="str">
            <v>N220FM_TSMFM_TS1ACDJ</v>
          </cell>
          <cell r="B2965" t="str">
            <v>Jour</v>
          </cell>
          <cell r="C2965" t="str">
            <v>OFPPT</v>
          </cell>
          <cell r="D2965" t="str">
            <v>Chaouia Tadla</v>
          </cell>
          <cell r="E2965" t="str">
            <v>N220</v>
          </cell>
          <cell r="F2965" t="str">
            <v>INSTITUT SPECIALISE DE TECHNOLOGIE APPLIQUEE BERRCHID</v>
          </cell>
          <cell r="G2965" t="str">
            <v>Industriel</v>
          </cell>
          <cell r="H2965" t="str">
            <v>Fabrication Mécanique</v>
          </cell>
          <cell r="I2965" t="str">
            <v>TS</v>
          </cell>
          <cell r="J2965" t="str">
            <v>TS</v>
          </cell>
          <cell r="K2965" t="str">
            <v>FM_TSMFM_TS</v>
          </cell>
          <cell r="L2965" t="str">
            <v>Technicien Spécialisé de Méthodes en Fabrication Mécanique</v>
          </cell>
          <cell r="M2965">
            <v>24</v>
          </cell>
          <cell r="N2965" t="str">
            <v>D</v>
          </cell>
          <cell r="O2965" t="str">
            <v>Diplômante</v>
          </cell>
          <cell r="P2965" t="str">
            <v>1A</v>
          </cell>
          <cell r="Q2965">
            <v>28</v>
          </cell>
          <cell r="R2965">
            <v>32</v>
          </cell>
          <cell r="S2965" t="str">
            <v>CDJ</v>
          </cell>
          <cell r="T2965">
            <v>32</v>
          </cell>
        </row>
        <row r="2966">
          <cell r="A2966" t="str">
            <v>N220FM_TSMFM_TS2ACDJ</v>
          </cell>
          <cell r="B2966" t="str">
            <v>Jour</v>
          </cell>
          <cell r="C2966" t="str">
            <v>OFPPT</v>
          </cell>
          <cell r="D2966" t="str">
            <v>Chaouia Tadla</v>
          </cell>
          <cell r="E2966" t="str">
            <v>N220</v>
          </cell>
          <cell r="F2966" t="str">
            <v>INSTITUT SPECIALISE DE TECHNOLOGIE APPLIQUEE BERRCHID</v>
          </cell>
          <cell r="G2966" t="str">
            <v>Industriel</v>
          </cell>
          <cell r="H2966" t="str">
            <v>Fabrication Mécanique</v>
          </cell>
          <cell r="I2966" t="str">
            <v>TS</v>
          </cell>
          <cell r="J2966" t="str">
            <v>TS</v>
          </cell>
          <cell r="K2966" t="str">
            <v>FM_TSMFM_TS</v>
          </cell>
          <cell r="L2966" t="str">
            <v>Technicien Spécialisé de Méthodes en Fabrication Mécanique</v>
          </cell>
          <cell r="M2966">
            <v>24</v>
          </cell>
          <cell r="N2966" t="str">
            <v>D</v>
          </cell>
          <cell r="O2966" t="str">
            <v>Diplômante</v>
          </cell>
          <cell r="P2966" t="str">
            <v>2A</v>
          </cell>
          <cell r="Q2966">
            <v>40</v>
          </cell>
          <cell r="R2966">
            <v>37</v>
          </cell>
          <cell r="S2966" t="str">
            <v>CDJ</v>
          </cell>
          <cell r="T2966">
            <v>37</v>
          </cell>
        </row>
        <row r="2967">
          <cell r="A2967" t="str">
            <v>N220GE_ESA_TS1ACDJ</v>
          </cell>
          <cell r="B2967" t="str">
            <v>Jour</v>
          </cell>
          <cell r="C2967" t="str">
            <v>OFPPT</v>
          </cell>
          <cell r="D2967" t="str">
            <v>Chaouia Tadla</v>
          </cell>
          <cell r="E2967" t="str">
            <v>N220</v>
          </cell>
          <cell r="F2967" t="str">
            <v>INSTITUT SPECIALISE DE TECHNOLOGIE APPLIQUEE BERRCHID</v>
          </cell>
          <cell r="G2967" t="str">
            <v>Industriel</v>
          </cell>
          <cell r="H2967" t="str">
            <v>Génie Electrique</v>
          </cell>
          <cell r="I2967" t="str">
            <v>TS</v>
          </cell>
          <cell r="J2967" t="str">
            <v>TS</v>
          </cell>
          <cell r="K2967" t="str">
            <v>GE_ESA_TS</v>
          </cell>
          <cell r="L2967" t="str">
            <v>Electromécanique des Systèmes Automatisées</v>
          </cell>
          <cell r="M2967">
            <v>24</v>
          </cell>
          <cell r="N2967" t="str">
            <v>D</v>
          </cell>
          <cell r="O2967" t="str">
            <v>Diplômante</v>
          </cell>
          <cell r="P2967" t="str">
            <v>1A</v>
          </cell>
          <cell r="Q2967">
            <v>56</v>
          </cell>
          <cell r="R2967">
            <v>60</v>
          </cell>
          <cell r="S2967" t="str">
            <v>CDJ</v>
          </cell>
          <cell r="T2967">
            <v>66</v>
          </cell>
        </row>
        <row r="2968">
          <cell r="A2968" t="str">
            <v>N220GE_ESA_TS2ACDJ</v>
          </cell>
          <cell r="B2968" t="str">
            <v>Jour</v>
          </cell>
          <cell r="C2968" t="str">
            <v>OFPPT</v>
          </cell>
          <cell r="D2968" t="str">
            <v>Chaouia Tadla</v>
          </cell>
          <cell r="E2968" t="str">
            <v>N220</v>
          </cell>
          <cell r="F2968" t="str">
            <v>INSTITUT SPECIALISE DE TECHNOLOGIE APPLIQUEE BERRCHID</v>
          </cell>
          <cell r="G2968" t="str">
            <v>Industriel</v>
          </cell>
          <cell r="H2968" t="str">
            <v>Génie Electrique</v>
          </cell>
          <cell r="I2968" t="str">
            <v>TS</v>
          </cell>
          <cell r="J2968" t="str">
            <v>TS</v>
          </cell>
          <cell r="K2968" t="str">
            <v>GE_ESA_TS</v>
          </cell>
          <cell r="L2968" t="str">
            <v>Electromécanique des Systèmes Automatisées</v>
          </cell>
          <cell r="M2968">
            <v>24</v>
          </cell>
          <cell r="N2968" t="str">
            <v>D</v>
          </cell>
          <cell r="O2968" t="str">
            <v>Diplômante</v>
          </cell>
          <cell r="P2968" t="str">
            <v>2A</v>
          </cell>
          <cell r="Q2968">
            <v>42</v>
          </cell>
          <cell r="R2968">
            <v>49</v>
          </cell>
          <cell r="S2968" t="str">
            <v>CDJ</v>
          </cell>
          <cell r="T2968">
            <v>49</v>
          </cell>
        </row>
        <row r="2969">
          <cell r="A2969" t="str">
            <v>N240AGC_TSGE_TS1ACDJ</v>
          </cell>
          <cell r="B2969" t="str">
            <v>Jour</v>
          </cell>
          <cell r="C2969" t="str">
            <v>OFPPT</v>
          </cell>
          <cell r="D2969" t="str">
            <v>Chaouia Tadla</v>
          </cell>
          <cell r="E2969" t="str">
            <v>N240</v>
          </cell>
          <cell r="F2969" t="str">
            <v>INSTITUT SPECIALISE DE TECHNOLOGIE APPLIQUEE BEN AHMED</v>
          </cell>
          <cell r="G2969" t="str">
            <v>Tertiaire</v>
          </cell>
          <cell r="H2969" t="str">
            <v>Administration Gestion et Commerce</v>
          </cell>
          <cell r="I2969" t="str">
            <v>TS</v>
          </cell>
          <cell r="J2969" t="str">
            <v>TS</v>
          </cell>
          <cell r="K2969" t="str">
            <v>AGC_TSGE_TS</v>
          </cell>
          <cell r="L2969" t="str">
            <v>Technicien Spécialisé en Gestion des Entreprises</v>
          </cell>
          <cell r="M2969">
            <v>24</v>
          </cell>
          <cell r="N2969" t="str">
            <v>D</v>
          </cell>
          <cell r="O2969" t="str">
            <v>Diplômante</v>
          </cell>
          <cell r="P2969" t="str">
            <v>1A</v>
          </cell>
          <cell r="Q2969">
            <v>56</v>
          </cell>
          <cell r="R2969">
            <v>56</v>
          </cell>
          <cell r="S2969" t="str">
            <v>CDJ</v>
          </cell>
          <cell r="T2969">
            <v>60</v>
          </cell>
        </row>
        <row r="2970">
          <cell r="A2970" t="str">
            <v>N240AGC_TSGE_TS2ACDJ</v>
          </cell>
          <cell r="B2970" t="str">
            <v>Jour</v>
          </cell>
          <cell r="C2970" t="str">
            <v>OFPPT</v>
          </cell>
          <cell r="D2970" t="str">
            <v>Chaouia Tadla</v>
          </cell>
          <cell r="E2970" t="str">
            <v>N240</v>
          </cell>
          <cell r="F2970" t="str">
            <v>INSTITUT SPECIALISE DE TECHNOLOGIE APPLIQUEE BEN AHMED</v>
          </cell>
          <cell r="G2970" t="str">
            <v>Tertiaire</v>
          </cell>
          <cell r="H2970" t="str">
            <v>Administration Gestion et Commerce</v>
          </cell>
          <cell r="I2970" t="str">
            <v>TS</v>
          </cell>
          <cell r="J2970" t="str">
            <v>TS</v>
          </cell>
          <cell r="K2970" t="str">
            <v>AGC_TSGE_TS</v>
          </cell>
          <cell r="L2970" t="str">
            <v>Technicien Spécialisé en Gestion des Entreprises</v>
          </cell>
          <cell r="M2970">
            <v>24</v>
          </cell>
          <cell r="N2970" t="str">
            <v>D</v>
          </cell>
          <cell r="O2970" t="str">
            <v>Diplômante</v>
          </cell>
          <cell r="P2970" t="str">
            <v>2A</v>
          </cell>
          <cell r="Q2970">
            <v>42</v>
          </cell>
          <cell r="R2970">
            <v>45</v>
          </cell>
          <cell r="S2970" t="str">
            <v>CDJ</v>
          </cell>
          <cell r="T2970">
            <v>45</v>
          </cell>
        </row>
        <row r="2971">
          <cell r="A2971" t="str">
            <v>N240FM_TSMFM_TS2ACDJ</v>
          </cell>
          <cell r="B2971" t="str">
            <v>Jour</v>
          </cell>
          <cell r="C2971" t="str">
            <v>OFPPT</v>
          </cell>
          <cell r="D2971" t="str">
            <v>Chaouia Tadla</v>
          </cell>
          <cell r="E2971" t="str">
            <v>N240</v>
          </cell>
          <cell r="F2971" t="str">
            <v>INSTITUT SPECIALISE DE TECHNOLOGIE APPLIQUEE BEN AHMED</v>
          </cell>
          <cell r="G2971" t="str">
            <v>Industriel</v>
          </cell>
          <cell r="H2971" t="str">
            <v>Fabrication Mécanique</v>
          </cell>
          <cell r="I2971" t="str">
            <v>TS</v>
          </cell>
          <cell r="J2971" t="str">
            <v>TS</v>
          </cell>
          <cell r="K2971" t="str">
            <v>FM_TSMFM_TS</v>
          </cell>
          <cell r="L2971" t="str">
            <v>Technicien Spécialisé de Méthodes en Fabrication Mécanique</v>
          </cell>
          <cell r="M2971">
            <v>24</v>
          </cell>
          <cell r="N2971" t="str">
            <v>D</v>
          </cell>
          <cell r="O2971" t="str">
            <v>Diplômante</v>
          </cell>
          <cell r="P2971" t="str">
            <v>2A</v>
          </cell>
          <cell r="Q2971">
            <v>21</v>
          </cell>
          <cell r="R2971">
            <v>17</v>
          </cell>
          <cell r="S2971" t="str">
            <v>CDJ</v>
          </cell>
          <cell r="T2971">
            <v>17</v>
          </cell>
        </row>
        <row r="2972">
          <cell r="A2972" t="str">
            <v>N240GE_ESA_TS1ACDJ</v>
          </cell>
          <cell r="B2972" t="str">
            <v>Jour</v>
          </cell>
          <cell r="C2972" t="str">
            <v>OFPPT</v>
          </cell>
          <cell r="D2972" t="str">
            <v>Chaouia Tadla</v>
          </cell>
          <cell r="E2972" t="str">
            <v>N240</v>
          </cell>
          <cell r="F2972" t="str">
            <v>INSTITUT SPECIALISE DE TECHNOLOGIE APPLIQUEE BEN AHMED</v>
          </cell>
          <cell r="G2972" t="str">
            <v>Industriel</v>
          </cell>
          <cell r="H2972" t="str">
            <v>Génie Electrique</v>
          </cell>
          <cell r="I2972" t="str">
            <v>TS</v>
          </cell>
          <cell r="J2972" t="str">
            <v>TS</v>
          </cell>
          <cell r="K2972" t="str">
            <v>GE_ESA_TS</v>
          </cell>
          <cell r="L2972" t="str">
            <v>Electromécanique des Systèmes Automatisées</v>
          </cell>
          <cell r="M2972">
            <v>24</v>
          </cell>
          <cell r="N2972" t="str">
            <v>D</v>
          </cell>
          <cell r="O2972" t="str">
            <v>Diplômante</v>
          </cell>
          <cell r="P2972" t="str">
            <v>1A</v>
          </cell>
          <cell r="Q2972">
            <v>56</v>
          </cell>
          <cell r="R2972">
            <v>56</v>
          </cell>
          <cell r="S2972" t="str">
            <v>CDJ</v>
          </cell>
          <cell r="T2972">
            <v>60</v>
          </cell>
        </row>
        <row r="2973">
          <cell r="A2973" t="str">
            <v>N240GE_ESA_TS2ACDJ</v>
          </cell>
          <cell r="B2973" t="str">
            <v>Jour</v>
          </cell>
          <cell r="C2973" t="str">
            <v>OFPPT</v>
          </cell>
          <cell r="D2973" t="str">
            <v>Chaouia Tadla</v>
          </cell>
          <cell r="E2973" t="str">
            <v>N240</v>
          </cell>
          <cell r="F2973" t="str">
            <v>INSTITUT SPECIALISE DE TECHNOLOGIE APPLIQUEE BEN AHMED</v>
          </cell>
          <cell r="G2973" t="str">
            <v>Industriel</v>
          </cell>
          <cell r="H2973" t="str">
            <v>Génie Electrique</v>
          </cell>
          <cell r="I2973" t="str">
            <v>TS</v>
          </cell>
          <cell r="J2973" t="str">
            <v>TS</v>
          </cell>
          <cell r="K2973" t="str">
            <v>GE_ESA_TS</v>
          </cell>
          <cell r="L2973" t="str">
            <v>Electromécanique des Systèmes Automatisées</v>
          </cell>
          <cell r="M2973">
            <v>24</v>
          </cell>
          <cell r="N2973" t="str">
            <v>D</v>
          </cell>
          <cell r="O2973" t="str">
            <v>Diplômante</v>
          </cell>
          <cell r="P2973" t="str">
            <v>2A</v>
          </cell>
          <cell r="Q2973">
            <v>42</v>
          </cell>
          <cell r="R2973">
            <v>52</v>
          </cell>
          <cell r="S2973" t="str">
            <v>CDJ</v>
          </cell>
          <cell r="T2973">
            <v>52</v>
          </cell>
        </row>
        <row r="2974">
          <cell r="A2974" t="str">
            <v>N280AGC_TSC_TS1ACDJ</v>
          </cell>
          <cell r="B2974" t="str">
            <v>Jour</v>
          </cell>
          <cell r="C2974" t="str">
            <v>OFPPT</v>
          </cell>
          <cell r="D2974" t="str">
            <v>Chaouia Tadla</v>
          </cell>
          <cell r="E2974" t="str">
            <v>N280</v>
          </cell>
          <cell r="F2974" t="str">
            <v>INSTITUT SPECIALISE EN TECHNIQUES INFORMATIQUE, COMMERCE ET GESTION BERRCHID</v>
          </cell>
          <cell r="G2974" t="str">
            <v>Tertiaire</v>
          </cell>
          <cell r="H2974" t="str">
            <v>Administration Gestion et Commerce</v>
          </cell>
          <cell r="I2974" t="str">
            <v>TS</v>
          </cell>
          <cell r="J2974" t="str">
            <v>TS</v>
          </cell>
          <cell r="K2974" t="str">
            <v>AGC_TSC_TS</v>
          </cell>
          <cell r="L2974" t="str">
            <v>Technicien Spécialisé en Commerce</v>
          </cell>
          <cell r="M2974">
            <v>24</v>
          </cell>
          <cell r="N2974" t="str">
            <v>D</v>
          </cell>
          <cell r="O2974" t="str">
            <v>Diplômante</v>
          </cell>
          <cell r="P2974" t="str">
            <v>1A</v>
          </cell>
          <cell r="Q2974">
            <v>84</v>
          </cell>
          <cell r="R2974">
            <v>84</v>
          </cell>
          <cell r="S2974" t="str">
            <v>CDJ</v>
          </cell>
          <cell r="T2974">
            <v>91</v>
          </cell>
        </row>
        <row r="2975">
          <cell r="A2975" t="str">
            <v>N280AGC_TSC_TS2ACDJ</v>
          </cell>
          <cell r="B2975" t="str">
            <v>Jour</v>
          </cell>
          <cell r="C2975" t="str">
            <v>OFPPT</v>
          </cell>
          <cell r="D2975" t="str">
            <v>Chaouia Tadla</v>
          </cell>
          <cell r="E2975" t="str">
            <v>N280</v>
          </cell>
          <cell r="F2975" t="str">
            <v>INSTITUT SPECIALISE EN TECHNIQUES INFORMATIQUE, COMMERCE ET GESTION BERRCHID</v>
          </cell>
          <cell r="G2975" t="str">
            <v>Tertiaire</v>
          </cell>
          <cell r="H2975" t="str">
            <v>Administration Gestion et Commerce</v>
          </cell>
          <cell r="I2975" t="str">
            <v>TS</v>
          </cell>
          <cell r="J2975" t="str">
            <v>TS</v>
          </cell>
          <cell r="K2975" t="str">
            <v>AGC_TSC_TS</v>
          </cell>
          <cell r="L2975" t="str">
            <v>Technicien Spécialisé en Commerce</v>
          </cell>
          <cell r="M2975">
            <v>24</v>
          </cell>
          <cell r="N2975" t="str">
            <v>D</v>
          </cell>
          <cell r="O2975" t="str">
            <v>Diplômante</v>
          </cell>
          <cell r="P2975" t="str">
            <v>2A</v>
          </cell>
          <cell r="Q2975">
            <v>84</v>
          </cell>
          <cell r="R2975">
            <v>77</v>
          </cell>
          <cell r="S2975" t="str">
            <v>CDJ</v>
          </cell>
          <cell r="T2975">
            <v>77</v>
          </cell>
        </row>
        <row r="2976">
          <cell r="A2976" t="str">
            <v>N280AGC_TSD_TS1ACDJ</v>
          </cell>
          <cell r="B2976" t="str">
            <v>Jour</v>
          </cell>
          <cell r="C2976" t="str">
            <v>OFPPT</v>
          </cell>
          <cell r="D2976" t="str">
            <v>Chaouia Tadla</v>
          </cell>
          <cell r="E2976" t="str">
            <v>N280</v>
          </cell>
          <cell r="F2976" t="str">
            <v>INSTITUT SPECIALISE EN TECHNIQUES INFORMATIQUE, COMMERCE ET GESTION BERRCHID</v>
          </cell>
          <cell r="G2976" t="str">
            <v>Tertiaire</v>
          </cell>
          <cell r="H2976" t="str">
            <v>Administration Gestion et Commerce</v>
          </cell>
          <cell r="I2976" t="str">
            <v>TS</v>
          </cell>
          <cell r="J2976" t="str">
            <v>TS</v>
          </cell>
          <cell r="K2976" t="str">
            <v>AGC_TSD_TS</v>
          </cell>
          <cell r="L2976" t="str">
            <v>Techniques de Secrétariat de Direction</v>
          </cell>
          <cell r="M2976">
            <v>24</v>
          </cell>
          <cell r="N2976" t="str">
            <v>D</v>
          </cell>
          <cell r="O2976" t="str">
            <v>Diplômante</v>
          </cell>
          <cell r="P2976" t="str">
            <v>1A</v>
          </cell>
          <cell r="Q2976">
            <v>28</v>
          </cell>
          <cell r="R2976">
            <v>28</v>
          </cell>
          <cell r="S2976" t="str">
            <v>CDJ</v>
          </cell>
          <cell r="T2976">
            <v>33</v>
          </cell>
        </row>
        <row r="2977">
          <cell r="A2977" t="str">
            <v>N280AGC_TSD_TS2ACDJ</v>
          </cell>
          <cell r="B2977" t="str">
            <v>Jour</v>
          </cell>
          <cell r="C2977" t="str">
            <v>OFPPT</v>
          </cell>
          <cell r="D2977" t="str">
            <v>Chaouia Tadla</v>
          </cell>
          <cell r="E2977" t="str">
            <v>N280</v>
          </cell>
          <cell r="F2977" t="str">
            <v>INSTITUT SPECIALISE EN TECHNIQUES INFORMATIQUE, COMMERCE ET GESTION BERRCHID</v>
          </cell>
          <cell r="G2977" t="str">
            <v>Tertiaire</v>
          </cell>
          <cell r="H2977" t="str">
            <v>Administration Gestion et Commerce</v>
          </cell>
          <cell r="I2977" t="str">
            <v>TS</v>
          </cell>
          <cell r="J2977" t="str">
            <v>TS</v>
          </cell>
          <cell r="K2977" t="str">
            <v>AGC_TSD_TS</v>
          </cell>
          <cell r="L2977" t="str">
            <v>Techniques de Secrétariat de Direction</v>
          </cell>
          <cell r="M2977">
            <v>24</v>
          </cell>
          <cell r="N2977" t="str">
            <v>D</v>
          </cell>
          <cell r="O2977" t="str">
            <v>Diplômante</v>
          </cell>
          <cell r="P2977" t="str">
            <v>2A</v>
          </cell>
          <cell r="Q2977">
            <v>21</v>
          </cell>
          <cell r="R2977">
            <v>18</v>
          </cell>
          <cell r="S2977" t="str">
            <v>CDJ</v>
          </cell>
          <cell r="T2977">
            <v>18</v>
          </cell>
        </row>
        <row r="2978">
          <cell r="A2978" t="str">
            <v>N280AGC_TSGE_TS1ACDJ</v>
          </cell>
          <cell r="B2978" t="str">
            <v>Jour</v>
          </cell>
          <cell r="C2978" t="str">
            <v>OFPPT</v>
          </cell>
          <cell r="D2978" t="str">
            <v>Chaouia Tadla</v>
          </cell>
          <cell r="E2978" t="str">
            <v>N280</v>
          </cell>
          <cell r="F2978" t="str">
            <v>INSTITUT SPECIALISE EN TECHNIQUES INFORMATIQUE, COMMERCE ET GESTION BERRCHID</v>
          </cell>
          <cell r="G2978" t="str">
            <v>Tertiaire</v>
          </cell>
          <cell r="H2978" t="str">
            <v>Administration Gestion et Commerce</v>
          </cell>
          <cell r="I2978" t="str">
            <v>TS</v>
          </cell>
          <cell r="J2978" t="str">
            <v>TS</v>
          </cell>
          <cell r="K2978" t="str">
            <v>AGC_TSGE_TS</v>
          </cell>
          <cell r="L2978" t="str">
            <v>Technicien Spécialisé en Gestion des Entreprises</v>
          </cell>
          <cell r="M2978">
            <v>24</v>
          </cell>
          <cell r="N2978" t="str">
            <v>D</v>
          </cell>
          <cell r="O2978" t="str">
            <v>Diplômante</v>
          </cell>
          <cell r="P2978" t="str">
            <v>1A</v>
          </cell>
          <cell r="Q2978">
            <v>112</v>
          </cell>
          <cell r="R2978">
            <v>108</v>
          </cell>
          <cell r="S2978" t="str">
            <v>CDJ</v>
          </cell>
          <cell r="T2978">
            <v>121</v>
          </cell>
        </row>
        <row r="2979">
          <cell r="A2979" t="str">
            <v>N280AGC_TSGE_TS2ACDJ</v>
          </cell>
          <cell r="B2979" t="str">
            <v>Jour</v>
          </cell>
          <cell r="C2979" t="str">
            <v>OFPPT</v>
          </cell>
          <cell r="D2979" t="str">
            <v>Chaouia Tadla</v>
          </cell>
          <cell r="E2979" t="str">
            <v>N280</v>
          </cell>
          <cell r="F2979" t="str">
            <v>INSTITUT SPECIALISE EN TECHNIQUES INFORMATIQUE, COMMERCE ET GESTION BERRCHID</v>
          </cell>
          <cell r="G2979" t="str">
            <v>Tertiaire</v>
          </cell>
          <cell r="H2979" t="str">
            <v>Administration Gestion et Commerce</v>
          </cell>
          <cell r="I2979" t="str">
            <v>TS</v>
          </cell>
          <cell r="J2979" t="str">
            <v>TS</v>
          </cell>
          <cell r="K2979" t="str">
            <v>AGC_TSGE_TS</v>
          </cell>
          <cell r="L2979" t="str">
            <v>Technicien Spécialisé en Gestion des Entreprises</v>
          </cell>
          <cell r="M2979">
            <v>24</v>
          </cell>
          <cell r="N2979" t="str">
            <v>D</v>
          </cell>
          <cell r="O2979" t="str">
            <v>Diplômante</v>
          </cell>
          <cell r="P2979" t="str">
            <v>2A</v>
          </cell>
          <cell r="Q2979">
            <v>65</v>
          </cell>
          <cell r="R2979">
            <v>67</v>
          </cell>
          <cell r="S2979" t="str">
            <v>CDJ</v>
          </cell>
          <cell r="T2979">
            <v>67</v>
          </cell>
        </row>
        <row r="2980">
          <cell r="A2980" t="str">
            <v>N280AV_AVOM_TS1ACDJ</v>
          </cell>
          <cell r="B2980" t="str">
            <v>Jour</v>
          </cell>
          <cell r="C2980" t="str">
            <v>OFPPT</v>
          </cell>
          <cell r="D2980" t="str">
            <v>Chaouia Tadla</v>
          </cell>
          <cell r="E2980" t="str">
            <v>N280</v>
          </cell>
          <cell r="F2980" t="str">
            <v>INSTITUT SPECIALISE EN TECHNIQUES INFORMATIQUE, COMMERCE ET GESTION BERRCHID</v>
          </cell>
          <cell r="G2980" t="str">
            <v>Industriel</v>
          </cell>
          <cell r="H2980" t="str">
            <v>Audio Visuel et Cinéma</v>
          </cell>
          <cell r="I2980" t="str">
            <v>TS</v>
          </cell>
          <cell r="J2980" t="str">
            <v>TS</v>
          </cell>
          <cell r="K2980" t="str">
            <v>AV_AVOM_TS</v>
          </cell>
          <cell r="L2980" t="str">
            <v>Technicien Spécialisé en Audio visuel (Option : Montage)</v>
          </cell>
          <cell r="M2980">
            <v>24</v>
          </cell>
          <cell r="N2980" t="str">
            <v>D</v>
          </cell>
          <cell r="O2980" t="str">
            <v>Diplômante</v>
          </cell>
          <cell r="P2980" t="str">
            <v>1A</v>
          </cell>
          <cell r="Q2980">
            <v>15</v>
          </cell>
          <cell r="R2980">
            <v>14</v>
          </cell>
          <cell r="S2980" t="str">
            <v>CDJ</v>
          </cell>
          <cell r="T2980">
            <v>17</v>
          </cell>
        </row>
        <row r="2981">
          <cell r="A2981" t="str">
            <v>N280AV_AVOM_TS2ACDJ</v>
          </cell>
          <cell r="B2981" t="str">
            <v>Jour</v>
          </cell>
          <cell r="C2981" t="str">
            <v>OFPPT</v>
          </cell>
          <cell r="D2981" t="str">
            <v>Chaouia Tadla</v>
          </cell>
          <cell r="E2981" t="str">
            <v>N280</v>
          </cell>
          <cell r="F2981" t="str">
            <v>INSTITUT SPECIALISE EN TECHNIQUES INFORMATIQUE, COMMERCE ET GESTION BERRCHID</v>
          </cell>
          <cell r="G2981" t="str">
            <v>Industriel</v>
          </cell>
          <cell r="H2981" t="str">
            <v>Audio Visuel et Cinéma</v>
          </cell>
          <cell r="I2981" t="str">
            <v>TS</v>
          </cell>
          <cell r="J2981" t="str">
            <v>TS</v>
          </cell>
          <cell r="K2981" t="str">
            <v>AV_AVOM_TS</v>
          </cell>
          <cell r="L2981" t="str">
            <v>Technicien Spécialisé en Audio visuel (Option : Montage)</v>
          </cell>
          <cell r="M2981">
            <v>24</v>
          </cell>
          <cell r="N2981" t="str">
            <v>D</v>
          </cell>
          <cell r="O2981" t="str">
            <v>Diplômante</v>
          </cell>
          <cell r="P2981" t="str">
            <v>2A</v>
          </cell>
          <cell r="Q2981">
            <v>11</v>
          </cell>
          <cell r="R2981">
            <v>10</v>
          </cell>
          <cell r="S2981" t="str">
            <v>CDJ</v>
          </cell>
          <cell r="T2981">
            <v>10</v>
          </cell>
        </row>
        <row r="2982">
          <cell r="A2982" t="str">
            <v>N370CM_TSBECM_TS1ACDJ</v>
          </cell>
          <cell r="B2982" t="str">
            <v>Jour</v>
          </cell>
          <cell r="C2982" t="str">
            <v>OFPPT</v>
          </cell>
          <cell r="D2982" t="str">
            <v>Chaouia Tadla</v>
          </cell>
          <cell r="E2982" t="str">
            <v>N370</v>
          </cell>
          <cell r="F2982" t="str">
            <v>INSTITUT SPECIALISE DE TECHNOLOGIE APPLIQUEE BENI MELLAL</v>
          </cell>
          <cell r="G2982" t="str">
            <v>Industriel</v>
          </cell>
          <cell r="H2982" t="str">
            <v>Construction Métallique</v>
          </cell>
          <cell r="I2982" t="str">
            <v>TS</v>
          </cell>
          <cell r="J2982" t="str">
            <v>TS</v>
          </cell>
          <cell r="K2982" t="str">
            <v>CM_TSBECM_TS</v>
          </cell>
          <cell r="L2982" t="str">
            <v>Technicien Spécialisé Bureau d'Etude en Construction Métallique</v>
          </cell>
          <cell r="M2982">
            <v>24</v>
          </cell>
          <cell r="N2982" t="str">
            <v>D</v>
          </cell>
          <cell r="O2982" t="str">
            <v>Diplômante</v>
          </cell>
          <cell r="P2982" t="str">
            <v>1A</v>
          </cell>
          <cell r="Q2982">
            <v>28</v>
          </cell>
          <cell r="R2982">
            <v>28</v>
          </cell>
          <cell r="S2982" t="str">
            <v>CDJ</v>
          </cell>
          <cell r="T2982">
            <v>31</v>
          </cell>
        </row>
        <row r="2983">
          <cell r="A2983" t="str">
            <v>N370CM_TSBECM_TS2ACDJ</v>
          </cell>
          <cell r="B2983" t="str">
            <v>Jour</v>
          </cell>
          <cell r="C2983" t="str">
            <v>OFPPT</v>
          </cell>
          <cell r="D2983" t="str">
            <v>Chaouia Tadla</v>
          </cell>
          <cell r="E2983" t="str">
            <v>N370</v>
          </cell>
          <cell r="F2983" t="str">
            <v>INSTITUT SPECIALISE DE TECHNOLOGIE APPLIQUEE BENI MELLAL</v>
          </cell>
          <cell r="G2983" t="str">
            <v>Industriel</v>
          </cell>
          <cell r="H2983" t="str">
            <v>Construction Métallique</v>
          </cell>
          <cell r="I2983" t="str">
            <v>TS</v>
          </cell>
          <cell r="J2983" t="str">
            <v>TS</v>
          </cell>
          <cell r="K2983" t="str">
            <v>CM_TSBECM_TS</v>
          </cell>
          <cell r="L2983" t="str">
            <v>Technicien Spécialisé Bureau d'Etude en Construction Métallique</v>
          </cell>
          <cell r="M2983">
            <v>24</v>
          </cell>
          <cell r="N2983" t="str">
            <v>D</v>
          </cell>
          <cell r="O2983" t="str">
            <v>Diplômante</v>
          </cell>
          <cell r="P2983" t="str">
            <v>2A</v>
          </cell>
          <cell r="Q2983">
            <v>21</v>
          </cell>
          <cell r="R2983">
            <v>24</v>
          </cell>
          <cell r="S2983" t="str">
            <v>CDJ</v>
          </cell>
          <cell r="T2983">
            <v>24</v>
          </cell>
        </row>
        <row r="2984">
          <cell r="A2984" t="str">
            <v>N370FGT_TSGC_TS1ACDJ</v>
          </cell>
          <cell r="B2984" t="str">
            <v>Jour</v>
          </cell>
          <cell r="C2984" t="str">
            <v>OFPPT</v>
          </cell>
          <cell r="D2984" t="str">
            <v>Chaouia Tadla</v>
          </cell>
          <cell r="E2984" t="str">
            <v>N370</v>
          </cell>
          <cell r="F2984" t="str">
            <v>INSTITUT SPECIALISE DE TECHNOLOGIE APPLIQUEE BENI MELLAL</v>
          </cell>
          <cell r="G2984" t="str">
            <v>Industriel</v>
          </cell>
          <cell r="H2984" t="str">
            <v>Froid et Génie Thermique</v>
          </cell>
          <cell r="I2984" t="str">
            <v>TS</v>
          </cell>
          <cell r="J2984" t="str">
            <v>TS</v>
          </cell>
          <cell r="K2984" t="str">
            <v>FGT_TSGC_TS</v>
          </cell>
          <cell r="L2984" t="str">
            <v>Technicien Spécialisé en Génie Climatique</v>
          </cell>
          <cell r="M2984">
            <v>24</v>
          </cell>
          <cell r="N2984" t="str">
            <v>D</v>
          </cell>
          <cell r="O2984" t="str">
            <v>Diplômante</v>
          </cell>
          <cell r="P2984" t="str">
            <v>1A</v>
          </cell>
          <cell r="Q2984">
            <v>28</v>
          </cell>
          <cell r="R2984">
            <v>28</v>
          </cell>
          <cell r="S2984" t="str">
            <v>CDJ</v>
          </cell>
          <cell r="T2984">
            <v>29</v>
          </cell>
        </row>
        <row r="2985">
          <cell r="A2985" t="str">
            <v>N370FGT_TSGC_TS2ACDJ</v>
          </cell>
          <cell r="B2985" t="str">
            <v>Jour</v>
          </cell>
          <cell r="C2985" t="str">
            <v>OFPPT</v>
          </cell>
          <cell r="D2985" t="str">
            <v>Chaouia Tadla</v>
          </cell>
          <cell r="E2985" t="str">
            <v>N370</v>
          </cell>
          <cell r="F2985" t="str">
            <v>INSTITUT SPECIALISE DE TECHNOLOGIE APPLIQUEE BENI MELLAL</v>
          </cell>
          <cell r="G2985" t="str">
            <v>Industriel</v>
          </cell>
          <cell r="H2985" t="str">
            <v>Froid et Génie Thermique</v>
          </cell>
          <cell r="I2985" t="str">
            <v>TS</v>
          </cell>
          <cell r="J2985" t="str">
            <v>TS</v>
          </cell>
          <cell r="K2985" t="str">
            <v>FGT_TSGC_TS</v>
          </cell>
          <cell r="L2985" t="str">
            <v>Technicien Spécialisé en Génie Climatique</v>
          </cell>
          <cell r="M2985">
            <v>24</v>
          </cell>
          <cell r="N2985" t="str">
            <v>D</v>
          </cell>
          <cell r="O2985" t="str">
            <v>Diplômante</v>
          </cell>
          <cell r="P2985" t="str">
            <v>2A</v>
          </cell>
          <cell r="Q2985">
            <v>21</v>
          </cell>
          <cell r="R2985">
            <v>26</v>
          </cell>
          <cell r="S2985" t="str">
            <v>CDJ</v>
          </cell>
          <cell r="T2985">
            <v>26</v>
          </cell>
        </row>
        <row r="2986">
          <cell r="A2986" t="str">
            <v>N370FM_TSMFM_TS1ACDJ</v>
          </cell>
          <cell r="B2986" t="str">
            <v>Jour</v>
          </cell>
          <cell r="C2986" t="str">
            <v>OFPPT</v>
          </cell>
          <cell r="D2986" t="str">
            <v>Chaouia Tadla</v>
          </cell>
          <cell r="E2986" t="str">
            <v>N370</v>
          </cell>
          <cell r="F2986" t="str">
            <v>INSTITUT SPECIALISE DE TECHNOLOGIE APPLIQUEE BENI MELLAL</v>
          </cell>
          <cell r="G2986" t="str">
            <v>Industriel</v>
          </cell>
          <cell r="H2986" t="str">
            <v>Fabrication Mécanique</v>
          </cell>
          <cell r="I2986" t="str">
            <v>TS</v>
          </cell>
          <cell r="J2986" t="str">
            <v>TS</v>
          </cell>
          <cell r="K2986" t="str">
            <v>FM_TSMFM_TS</v>
          </cell>
          <cell r="L2986" t="str">
            <v>Technicien Spécialisé de Méthodes en Fabrication Mécanique</v>
          </cell>
          <cell r="M2986">
            <v>24</v>
          </cell>
          <cell r="N2986" t="str">
            <v>D</v>
          </cell>
          <cell r="O2986" t="str">
            <v>Diplômante</v>
          </cell>
          <cell r="P2986" t="str">
            <v>1A</v>
          </cell>
          <cell r="Q2986">
            <v>28</v>
          </cell>
          <cell r="R2986">
            <v>30</v>
          </cell>
          <cell r="S2986" t="str">
            <v>CDJ</v>
          </cell>
          <cell r="T2986">
            <v>31</v>
          </cell>
        </row>
        <row r="2987">
          <cell r="A2987" t="str">
            <v>N370GE_AII_TS1ACDJ</v>
          </cell>
          <cell r="B2987" t="str">
            <v>Jour</v>
          </cell>
          <cell r="C2987" t="str">
            <v>OFPPT</v>
          </cell>
          <cell r="D2987" t="str">
            <v>Chaouia Tadla</v>
          </cell>
          <cell r="E2987" t="str">
            <v>N370</v>
          </cell>
          <cell r="F2987" t="str">
            <v>INSTITUT SPECIALISE DE TECHNOLOGIE APPLIQUEE BENI MELLAL</v>
          </cell>
          <cell r="G2987" t="str">
            <v>Industriel</v>
          </cell>
          <cell r="H2987" t="str">
            <v>Génie Electrique</v>
          </cell>
          <cell r="I2987" t="str">
            <v>TS</v>
          </cell>
          <cell r="J2987" t="str">
            <v>TS</v>
          </cell>
          <cell r="K2987" t="str">
            <v>GE_AII_TS</v>
          </cell>
          <cell r="L2987" t="str">
            <v>Automatisation et Instrumentation Industrielle</v>
          </cell>
          <cell r="M2987">
            <v>24</v>
          </cell>
          <cell r="N2987" t="str">
            <v>D</v>
          </cell>
          <cell r="O2987" t="str">
            <v>Diplômante</v>
          </cell>
          <cell r="P2987" t="str">
            <v>1A</v>
          </cell>
          <cell r="Q2987">
            <v>28</v>
          </cell>
          <cell r="R2987">
            <v>28</v>
          </cell>
          <cell r="S2987" t="str">
            <v>CDJ</v>
          </cell>
          <cell r="T2987">
            <v>31</v>
          </cell>
        </row>
        <row r="2988">
          <cell r="A2988" t="str">
            <v>N370GE_AII_TS2ACDJ</v>
          </cell>
          <cell r="B2988" t="str">
            <v>Jour</v>
          </cell>
          <cell r="C2988" t="str">
            <v>OFPPT</v>
          </cell>
          <cell r="D2988" t="str">
            <v>Chaouia Tadla</v>
          </cell>
          <cell r="E2988" t="str">
            <v>N370</v>
          </cell>
          <cell r="F2988" t="str">
            <v>INSTITUT SPECIALISE DE TECHNOLOGIE APPLIQUEE BENI MELLAL</v>
          </cell>
          <cell r="G2988" t="str">
            <v>Industriel</v>
          </cell>
          <cell r="H2988" t="str">
            <v>Génie Electrique</v>
          </cell>
          <cell r="I2988" t="str">
            <v>TS</v>
          </cell>
          <cell r="J2988" t="str">
            <v>TS</v>
          </cell>
          <cell r="K2988" t="str">
            <v>GE_AII_TS</v>
          </cell>
          <cell r="L2988" t="str">
            <v>Automatisation et Instrumentation Industrielle</v>
          </cell>
          <cell r="M2988">
            <v>24</v>
          </cell>
          <cell r="N2988" t="str">
            <v>D</v>
          </cell>
          <cell r="O2988" t="str">
            <v>Diplômante</v>
          </cell>
          <cell r="P2988" t="str">
            <v>2A</v>
          </cell>
          <cell r="Q2988">
            <v>20</v>
          </cell>
          <cell r="R2988">
            <v>18</v>
          </cell>
          <cell r="S2988" t="str">
            <v>CDJ</v>
          </cell>
          <cell r="T2988">
            <v>18</v>
          </cell>
        </row>
        <row r="2989">
          <cell r="A2989" t="str">
            <v>N370GE_ESA_TS1ACDJ</v>
          </cell>
          <cell r="B2989" t="str">
            <v>Jour</v>
          </cell>
          <cell r="C2989" t="str">
            <v>OFPPT</v>
          </cell>
          <cell r="D2989" t="str">
            <v>Chaouia Tadla</v>
          </cell>
          <cell r="E2989" t="str">
            <v>N370</v>
          </cell>
          <cell r="F2989" t="str">
            <v>INSTITUT SPECIALISE DE TECHNOLOGIE APPLIQUEE BENI MELLAL</v>
          </cell>
          <cell r="G2989" t="str">
            <v>Industriel</v>
          </cell>
          <cell r="H2989" t="str">
            <v>Génie Electrique</v>
          </cell>
          <cell r="I2989" t="str">
            <v>TS</v>
          </cell>
          <cell r="J2989" t="str">
            <v>TS</v>
          </cell>
          <cell r="K2989" t="str">
            <v>GE_ESA_TS</v>
          </cell>
          <cell r="L2989" t="str">
            <v>Electromécanique des Systèmes Automatisées</v>
          </cell>
          <cell r="M2989">
            <v>24</v>
          </cell>
          <cell r="N2989" t="str">
            <v>D</v>
          </cell>
          <cell r="O2989" t="str">
            <v>Diplômante</v>
          </cell>
          <cell r="P2989" t="str">
            <v>1A</v>
          </cell>
          <cell r="Q2989">
            <v>84</v>
          </cell>
          <cell r="R2989">
            <v>76</v>
          </cell>
          <cell r="S2989" t="str">
            <v>CDJ</v>
          </cell>
          <cell r="T2989">
            <v>89</v>
          </cell>
        </row>
        <row r="2990">
          <cell r="A2990" t="str">
            <v>N370GE_ESA_TS2ACDJ</v>
          </cell>
          <cell r="B2990" t="str">
            <v>Jour</v>
          </cell>
          <cell r="C2990" t="str">
            <v>OFPPT</v>
          </cell>
          <cell r="D2990" t="str">
            <v>Chaouia Tadla</v>
          </cell>
          <cell r="E2990" t="str">
            <v>N370</v>
          </cell>
          <cell r="F2990" t="str">
            <v>INSTITUT SPECIALISE DE TECHNOLOGIE APPLIQUEE BENI MELLAL</v>
          </cell>
          <cell r="G2990" t="str">
            <v>Industriel</v>
          </cell>
          <cell r="H2990" t="str">
            <v>Génie Electrique</v>
          </cell>
          <cell r="I2990" t="str">
            <v>TS</v>
          </cell>
          <cell r="J2990" t="str">
            <v>TS</v>
          </cell>
          <cell r="K2990" t="str">
            <v>GE_ESA_TS</v>
          </cell>
          <cell r="L2990" t="str">
            <v>Electromécanique des Systèmes Automatisées</v>
          </cell>
          <cell r="M2990">
            <v>24</v>
          </cell>
          <cell r="N2990" t="str">
            <v>D</v>
          </cell>
          <cell r="O2990" t="str">
            <v>Diplômante</v>
          </cell>
          <cell r="P2990" t="str">
            <v>2A</v>
          </cell>
          <cell r="Q2990">
            <v>57</v>
          </cell>
          <cell r="R2990">
            <v>69</v>
          </cell>
          <cell r="S2990" t="str">
            <v>CDJ</v>
          </cell>
          <cell r="T2990">
            <v>69</v>
          </cell>
        </row>
        <row r="2991">
          <cell r="A2991" t="str">
            <v>N390AGC_TSGE_TS1ACDJ</v>
          </cell>
          <cell r="B2991" t="str">
            <v>Jour</v>
          </cell>
          <cell r="C2991" t="str">
            <v>OFPPT</v>
          </cell>
          <cell r="D2991" t="str">
            <v>Chaouia Tadla</v>
          </cell>
          <cell r="E2991" t="str">
            <v>N390</v>
          </cell>
          <cell r="F2991" t="str">
            <v>INSTITUT SPECIALISE DE TECHNOLOGIE APPLIQUEE KSBAT TADLA</v>
          </cell>
          <cell r="G2991" t="str">
            <v>Tertiaire</v>
          </cell>
          <cell r="H2991" t="str">
            <v>Administration Gestion et Commerce</v>
          </cell>
          <cell r="I2991" t="str">
            <v>TS</v>
          </cell>
          <cell r="J2991" t="str">
            <v>TS</v>
          </cell>
          <cell r="K2991" t="str">
            <v>AGC_TSGE_TS</v>
          </cell>
          <cell r="L2991" t="str">
            <v>Technicien Spécialisé en Gestion des Entreprises</v>
          </cell>
          <cell r="M2991">
            <v>24</v>
          </cell>
          <cell r="N2991" t="str">
            <v>D</v>
          </cell>
          <cell r="O2991" t="str">
            <v>Diplômante</v>
          </cell>
          <cell r="P2991" t="str">
            <v>1A</v>
          </cell>
          <cell r="Q2991">
            <v>56</v>
          </cell>
          <cell r="R2991">
            <v>61</v>
          </cell>
          <cell r="S2991" t="str">
            <v>CDJ</v>
          </cell>
          <cell r="T2991">
            <v>66</v>
          </cell>
        </row>
        <row r="2992">
          <cell r="A2992" t="str">
            <v>N390AGC_TSGE_TS2ACDJ</v>
          </cell>
          <cell r="B2992" t="str">
            <v>Jour</v>
          </cell>
          <cell r="C2992" t="str">
            <v>OFPPT</v>
          </cell>
          <cell r="D2992" t="str">
            <v>Chaouia Tadla</v>
          </cell>
          <cell r="E2992" t="str">
            <v>N390</v>
          </cell>
          <cell r="F2992" t="str">
            <v>INSTITUT SPECIALISE DE TECHNOLOGIE APPLIQUEE KSBAT TADLA</v>
          </cell>
          <cell r="G2992" t="str">
            <v>Tertiaire</v>
          </cell>
          <cell r="H2992" t="str">
            <v>Administration Gestion et Commerce</v>
          </cell>
          <cell r="I2992" t="str">
            <v>TS</v>
          </cell>
          <cell r="J2992" t="str">
            <v>TS</v>
          </cell>
          <cell r="K2992" t="str">
            <v>AGC_TSGE_TS</v>
          </cell>
          <cell r="L2992" t="str">
            <v>Technicien Spécialisé en Gestion des Entreprises</v>
          </cell>
          <cell r="M2992">
            <v>24</v>
          </cell>
          <cell r="N2992" t="str">
            <v>D</v>
          </cell>
          <cell r="O2992" t="str">
            <v>Diplômante</v>
          </cell>
          <cell r="P2992" t="str">
            <v>2A</v>
          </cell>
          <cell r="Q2992">
            <v>42</v>
          </cell>
          <cell r="R2992">
            <v>41</v>
          </cell>
          <cell r="S2992" t="str">
            <v>CDJ</v>
          </cell>
          <cell r="T2992">
            <v>41</v>
          </cell>
        </row>
        <row r="2993">
          <cell r="A2993" t="str">
            <v>N400AGC_TSGE_TS1ACDJ</v>
          </cell>
          <cell r="B2993" t="str">
            <v>Jour</v>
          </cell>
          <cell r="C2993" t="str">
            <v>OFPPT</v>
          </cell>
          <cell r="D2993" t="str">
            <v>Chaouia Tadla</v>
          </cell>
          <cell r="E2993" t="str">
            <v>N400</v>
          </cell>
          <cell r="F2993" t="str">
            <v>INSTITUT SPECIALISE DE TECHNOLOGIE APPLIQUEE FQUIH BEN SALAH</v>
          </cell>
          <cell r="G2993" t="str">
            <v>Tertiaire</v>
          </cell>
          <cell r="H2993" t="str">
            <v>Administration Gestion et Commerce</v>
          </cell>
          <cell r="I2993" t="str">
            <v>TS</v>
          </cell>
          <cell r="J2993" t="str">
            <v>TS</v>
          </cell>
          <cell r="K2993" t="str">
            <v>AGC_TSGE_TS</v>
          </cell>
          <cell r="L2993" t="str">
            <v>Technicien Spécialisé en Gestion des Entreprises</v>
          </cell>
          <cell r="M2993">
            <v>24</v>
          </cell>
          <cell r="N2993" t="str">
            <v>D</v>
          </cell>
          <cell r="O2993" t="str">
            <v>Diplômante</v>
          </cell>
          <cell r="P2993" t="str">
            <v>1A</v>
          </cell>
          <cell r="Q2993">
            <v>28</v>
          </cell>
          <cell r="R2993">
            <v>27</v>
          </cell>
          <cell r="S2993" t="str">
            <v>CDJ</v>
          </cell>
          <cell r="T2993">
            <v>29</v>
          </cell>
        </row>
        <row r="2994">
          <cell r="A2994" t="str">
            <v>N400AGC_TSGE_TS2ACDJ</v>
          </cell>
          <cell r="B2994" t="str">
            <v>Jour</v>
          </cell>
          <cell r="C2994" t="str">
            <v>OFPPT</v>
          </cell>
          <cell r="D2994" t="str">
            <v>Chaouia Tadla</v>
          </cell>
          <cell r="E2994" t="str">
            <v>N400</v>
          </cell>
          <cell r="F2994" t="str">
            <v>INSTITUT SPECIALISE DE TECHNOLOGIE APPLIQUEE FQUIH BEN SALAH</v>
          </cell>
          <cell r="G2994" t="str">
            <v>Tertiaire</v>
          </cell>
          <cell r="H2994" t="str">
            <v>Administration Gestion et Commerce</v>
          </cell>
          <cell r="I2994" t="str">
            <v>TS</v>
          </cell>
          <cell r="J2994" t="str">
            <v>TS</v>
          </cell>
          <cell r="K2994" t="str">
            <v>AGC_TSGE_TS</v>
          </cell>
          <cell r="L2994" t="str">
            <v>Technicien Spécialisé en Gestion des Entreprises</v>
          </cell>
          <cell r="M2994">
            <v>24</v>
          </cell>
          <cell r="N2994" t="str">
            <v>D</v>
          </cell>
          <cell r="O2994" t="str">
            <v>Diplômante</v>
          </cell>
          <cell r="P2994" t="str">
            <v>2A</v>
          </cell>
          <cell r="Q2994">
            <v>21</v>
          </cell>
          <cell r="R2994">
            <v>22</v>
          </cell>
          <cell r="S2994" t="str">
            <v>CDJ</v>
          </cell>
          <cell r="T2994">
            <v>22</v>
          </cell>
        </row>
        <row r="2995">
          <cell r="A2995" t="str">
            <v>N410AGC_TSGE_TS1ACDJ</v>
          </cell>
          <cell r="B2995" t="str">
            <v>Jour</v>
          </cell>
          <cell r="C2995" t="str">
            <v>OFPPT</v>
          </cell>
          <cell r="D2995" t="str">
            <v>Chaouia Tadla</v>
          </cell>
          <cell r="E2995" t="str">
            <v>N410</v>
          </cell>
          <cell r="F2995" t="str">
            <v>INSTITUT SPECIALISE DE TECHNOLOGIE APPLIQUEE SOUK SEBT</v>
          </cell>
          <cell r="G2995" t="str">
            <v>Tertiaire</v>
          </cell>
          <cell r="H2995" t="str">
            <v>Administration Gestion et Commerce</v>
          </cell>
          <cell r="I2995" t="str">
            <v>TS</v>
          </cell>
          <cell r="J2995" t="str">
            <v>TS</v>
          </cell>
          <cell r="K2995" t="str">
            <v>AGC_TSGE_TS</v>
          </cell>
          <cell r="L2995" t="str">
            <v>Technicien Spécialisé en Gestion des Entreprises</v>
          </cell>
          <cell r="M2995">
            <v>24</v>
          </cell>
          <cell r="N2995" t="str">
            <v>D</v>
          </cell>
          <cell r="O2995" t="str">
            <v>Diplômante</v>
          </cell>
          <cell r="P2995" t="str">
            <v>1A</v>
          </cell>
          <cell r="Q2995">
            <v>28</v>
          </cell>
          <cell r="R2995">
            <v>31</v>
          </cell>
          <cell r="S2995" t="str">
            <v>CDJ</v>
          </cell>
          <cell r="T2995">
            <v>32</v>
          </cell>
        </row>
        <row r="2996">
          <cell r="A2996" t="str">
            <v>N410AGC_TSGE_TS2ACDJ</v>
          </cell>
          <cell r="B2996" t="str">
            <v>Jour</v>
          </cell>
          <cell r="C2996" t="str">
            <v>OFPPT</v>
          </cell>
          <cell r="D2996" t="str">
            <v>Chaouia Tadla</v>
          </cell>
          <cell r="E2996" t="str">
            <v>N410</v>
          </cell>
          <cell r="F2996" t="str">
            <v>INSTITUT SPECIALISE DE TECHNOLOGIE APPLIQUEE SOUK SEBT</v>
          </cell>
          <cell r="G2996" t="str">
            <v>Tertiaire</v>
          </cell>
          <cell r="H2996" t="str">
            <v>Administration Gestion et Commerce</v>
          </cell>
          <cell r="I2996" t="str">
            <v>TS</v>
          </cell>
          <cell r="J2996" t="str">
            <v>TS</v>
          </cell>
          <cell r="K2996" t="str">
            <v>AGC_TSGE_TS</v>
          </cell>
          <cell r="L2996" t="str">
            <v>Technicien Spécialisé en Gestion des Entreprises</v>
          </cell>
          <cell r="M2996">
            <v>24</v>
          </cell>
          <cell r="N2996" t="str">
            <v>D</v>
          </cell>
          <cell r="O2996" t="str">
            <v>Diplômante</v>
          </cell>
          <cell r="P2996" t="str">
            <v>2A</v>
          </cell>
          <cell r="Q2996">
            <v>22</v>
          </cell>
          <cell r="R2996">
            <v>24</v>
          </cell>
          <cell r="S2996" t="str">
            <v>CDJ</v>
          </cell>
          <cell r="T2996">
            <v>24</v>
          </cell>
        </row>
        <row r="2997">
          <cell r="A2997" t="str">
            <v>N440AGC_TSGE_TS1ACDJ</v>
          </cell>
          <cell r="B2997" t="str">
            <v>Jour</v>
          </cell>
          <cell r="C2997" t="str">
            <v>OFPPT</v>
          </cell>
          <cell r="D2997" t="str">
            <v>Chaouia Tadla</v>
          </cell>
          <cell r="E2997" t="str">
            <v>N440</v>
          </cell>
          <cell r="F2997" t="str">
            <v>INSTITUT SPECIALISE DE TECHNOLOGIE APPLIQUEE DEMNATE</v>
          </cell>
          <cell r="G2997" t="str">
            <v>Tertiaire</v>
          </cell>
          <cell r="H2997" t="str">
            <v>Administration Gestion et Commerce</v>
          </cell>
          <cell r="I2997" t="str">
            <v>TS</v>
          </cell>
          <cell r="J2997" t="str">
            <v>TS</v>
          </cell>
          <cell r="K2997" t="str">
            <v>AGC_TSGE_TS</v>
          </cell>
          <cell r="L2997" t="str">
            <v>Technicien Spécialisé en Gestion des Entreprises</v>
          </cell>
          <cell r="M2997">
            <v>24</v>
          </cell>
          <cell r="N2997" t="str">
            <v>D</v>
          </cell>
          <cell r="O2997" t="str">
            <v>Diplômante</v>
          </cell>
          <cell r="P2997" t="str">
            <v>1A</v>
          </cell>
          <cell r="Q2997">
            <v>56</v>
          </cell>
          <cell r="R2997">
            <v>57</v>
          </cell>
          <cell r="S2997" t="str">
            <v>CDJ</v>
          </cell>
          <cell r="T2997">
            <v>57</v>
          </cell>
        </row>
        <row r="2998">
          <cell r="A2998" t="str">
            <v>N440AGC_TSGE_TS2ACDJ</v>
          </cell>
          <cell r="B2998" t="str">
            <v>Jour</v>
          </cell>
          <cell r="C2998" t="str">
            <v>OFPPT</v>
          </cell>
          <cell r="D2998" t="str">
            <v>Chaouia Tadla</v>
          </cell>
          <cell r="E2998" t="str">
            <v>N440</v>
          </cell>
          <cell r="F2998" t="str">
            <v>INSTITUT SPECIALISE DE TECHNOLOGIE APPLIQUEE DEMNATE</v>
          </cell>
          <cell r="G2998" t="str">
            <v>Tertiaire</v>
          </cell>
          <cell r="H2998" t="str">
            <v>Administration Gestion et Commerce</v>
          </cell>
          <cell r="I2998" t="str">
            <v>TS</v>
          </cell>
          <cell r="J2998" t="str">
            <v>TS</v>
          </cell>
          <cell r="K2998" t="str">
            <v>AGC_TSGE_TS</v>
          </cell>
          <cell r="L2998" t="str">
            <v>Technicien Spécialisé en Gestion des Entreprises</v>
          </cell>
          <cell r="M2998">
            <v>24</v>
          </cell>
          <cell r="N2998" t="str">
            <v>D</v>
          </cell>
          <cell r="O2998" t="str">
            <v>Diplômante</v>
          </cell>
          <cell r="P2998" t="str">
            <v>2A</v>
          </cell>
          <cell r="Q2998">
            <v>39</v>
          </cell>
          <cell r="R2998">
            <v>38</v>
          </cell>
          <cell r="S2998" t="str">
            <v>CDJ</v>
          </cell>
          <cell r="T2998">
            <v>38</v>
          </cell>
        </row>
        <row r="2999">
          <cell r="A2999" t="str">
            <v>N450AGC_TSC_TS1ACDJ</v>
          </cell>
          <cell r="B2999" t="str">
            <v>Jour</v>
          </cell>
          <cell r="C2999" t="str">
            <v>OFPPT</v>
          </cell>
          <cell r="D2999" t="str">
            <v>Chaouia Tadla</v>
          </cell>
          <cell r="E2999" t="str">
            <v>N450</v>
          </cell>
          <cell r="F2999" t="str">
            <v>INSTITUT SPECIALISE DE TECHNOLOGIE APPLIQUEE AZILAL</v>
          </cell>
          <cell r="G2999" t="str">
            <v>Tertiaire</v>
          </cell>
          <cell r="H2999" t="str">
            <v>Administration Gestion et Commerce</v>
          </cell>
          <cell r="I2999" t="str">
            <v>TS</v>
          </cell>
          <cell r="J2999" t="str">
            <v>TS</v>
          </cell>
          <cell r="K2999" t="str">
            <v>AGC_TSC_TS</v>
          </cell>
          <cell r="L2999" t="str">
            <v>Technicien Spécialisé en Commerce</v>
          </cell>
          <cell r="M2999">
            <v>24</v>
          </cell>
          <cell r="N2999" t="str">
            <v>D</v>
          </cell>
          <cell r="O2999" t="str">
            <v>Diplômante</v>
          </cell>
          <cell r="P2999" t="str">
            <v>1A</v>
          </cell>
          <cell r="Q2999">
            <v>28</v>
          </cell>
          <cell r="R2999">
            <v>31</v>
          </cell>
          <cell r="S2999" t="str">
            <v>CDJ</v>
          </cell>
          <cell r="T2999">
            <v>35</v>
          </cell>
        </row>
        <row r="3000">
          <cell r="A3000" t="str">
            <v>N450AGC_TSC_TS2ACDJ</v>
          </cell>
          <cell r="B3000" t="str">
            <v>Jour</v>
          </cell>
          <cell r="C3000" t="str">
            <v>OFPPT</v>
          </cell>
          <cell r="D3000" t="str">
            <v>Chaouia Tadla</v>
          </cell>
          <cell r="E3000" t="str">
            <v>N450</v>
          </cell>
          <cell r="F3000" t="str">
            <v>INSTITUT SPECIALISE DE TECHNOLOGIE APPLIQUEE AZILAL</v>
          </cell>
          <cell r="G3000" t="str">
            <v>Tertiaire</v>
          </cell>
          <cell r="H3000" t="str">
            <v>Administration Gestion et Commerce</v>
          </cell>
          <cell r="I3000" t="str">
            <v>TS</v>
          </cell>
          <cell r="J3000" t="str">
            <v>TS</v>
          </cell>
          <cell r="K3000" t="str">
            <v>AGC_TSC_TS</v>
          </cell>
          <cell r="L3000" t="str">
            <v>Technicien Spécialisé en Commerce</v>
          </cell>
          <cell r="M3000">
            <v>24</v>
          </cell>
          <cell r="N3000" t="str">
            <v>D</v>
          </cell>
          <cell r="O3000" t="str">
            <v>Diplômante</v>
          </cell>
          <cell r="P3000" t="str">
            <v>2A</v>
          </cell>
          <cell r="Q3000">
            <v>21</v>
          </cell>
          <cell r="R3000">
            <v>23</v>
          </cell>
          <cell r="S3000" t="str">
            <v>CDJ</v>
          </cell>
          <cell r="T3000">
            <v>23</v>
          </cell>
        </row>
        <row r="3001">
          <cell r="A3001" t="str">
            <v>N450AGC_TSGE_TS1ACDJ</v>
          </cell>
          <cell r="B3001" t="str">
            <v>Jour</v>
          </cell>
          <cell r="C3001" t="str">
            <v>OFPPT</v>
          </cell>
          <cell r="D3001" t="str">
            <v>Chaouia Tadla</v>
          </cell>
          <cell r="E3001" t="str">
            <v>N450</v>
          </cell>
          <cell r="F3001" t="str">
            <v>INSTITUT SPECIALISE DE TECHNOLOGIE APPLIQUEE AZILAL</v>
          </cell>
          <cell r="G3001" t="str">
            <v>Tertiaire</v>
          </cell>
          <cell r="H3001" t="str">
            <v>Administration Gestion et Commerce</v>
          </cell>
          <cell r="I3001" t="str">
            <v>TS</v>
          </cell>
          <cell r="J3001" t="str">
            <v>TS</v>
          </cell>
          <cell r="K3001" t="str">
            <v>AGC_TSGE_TS</v>
          </cell>
          <cell r="L3001" t="str">
            <v>Technicien Spécialisé en Gestion des Entreprises</v>
          </cell>
          <cell r="M3001">
            <v>24</v>
          </cell>
          <cell r="N3001" t="str">
            <v>D</v>
          </cell>
          <cell r="O3001" t="str">
            <v>Diplômante</v>
          </cell>
          <cell r="P3001" t="str">
            <v>1A</v>
          </cell>
          <cell r="Q3001">
            <v>84</v>
          </cell>
          <cell r="R3001">
            <v>95</v>
          </cell>
          <cell r="S3001" t="str">
            <v>CDJ</v>
          </cell>
          <cell r="T3001">
            <v>106</v>
          </cell>
        </row>
        <row r="3002">
          <cell r="A3002" t="str">
            <v>N450AGC_TSGE_TS2ACDJ</v>
          </cell>
          <cell r="B3002" t="str">
            <v>Jour</v>
          </cell>
          <cell r="C3002" t="str">
            <v>OFPPT</v>
          </cell>
          <cell r="D3002" t="str">
            <v>Chaouia Tadla</v>
          </cell>
          <cell r="E3002" t="str">
            <v>N450</v>
          </cell>
          <cell r="F3002" t="str">
            <v>INSTITUT SPECIALISE DE TECHNOLOGIE APPLIQUEE AZILAL</v>
          </cell>
          <cell r="G3002" t="str">
            <v>Tertiaire</v>
          </cell>
          <cell r="H3002" t="str">
            <v>Administration Gestion et Commerce</v>
          </cell>
          <cell r="I3002" t="str">
            <v>TS</v>
          </cell>
          <cell r="J3002" t="str">
            <v>TS</v>
          </cell>
          <cell r="K3002" t="str">
            <v>AGC_TSGE_TS</v>
          </cell>
          <cell r="L3002" t="str">
            <v>Technicien Spécialisé en Gestion des Entreprises</v>
          </cell>
          <cell r="M3002">
            <v>24</v>
          </cell>
          <cell r="N3002" t="str">
            <v>D</v>
          </cell>
          <cell r="O3002" t="str">
            <v>Diplômante</v>
          </cell>
          <cell r="P3002" t="str">
            <v>2A</v>
          </cell>
          <cell r="Q3002">
            <v>64</v>
          </cell>
          <cell r="R3002">
            <v>55</v>
          </cell>
          <cell r="S3002" t="str">
            <v>CDJ</v>
          </cell>
          <cell r="T3002">
            <v>55</v>
          </cell>
        </row>
        <row r="3003">
          <cell r="A3003" t="str">
            <v>N480AGC_TSC_TS1ACDJ</v>
          </cell>
          <cell r="B3003" t="str">
            <v>Jour</v>
          </cell>
          <cell r="C3003" t="str">
            <v>OFPPT</v>
          </cell>
          <cell r="D3003" t="str">
            <v>Chaouia Tadla</v>
          </cell>
          <cell r="E3003" t="str">
            <v>N480</v>
          </cell>
          <cell r="F3003" t="str">
            <v>INSTITUT SPECIALISE DE GESTION ET D'INFORMATIQUE BENI MELLAL</v>
          </cell>
          <cell r="G3003" t="str">
            <v>Tertiaire</v>
          </cell>
          <cell r="H3003" t="str">
            <v>Administration Gestion et Commerce</v>
          </cell>
          <cell r="I3003" t="str">
            <v>TS</v>
          </cell>
          <cell r="J3003" t="str">
            <v>TS</v>
          </cell>
          <cell r="K3003" t="str">
            <v>AGC_TSC_TS</v>
          </cell>
          <cell r="L3003" t="str">
            <v>Technicien Spécialisé en Commerce</v>
          </cell>
          <cell r="M3003">
            <v>24</v>
          </cell>
          <cell r="N3003" t="str">
            <v>D</v>
          </cell>
          <cell r="O3003" t="str">
            <v>Diplômante</v>
          </cell>
          <cell r="P3003" t="str">
            <v>1A</v>
          </cell>
          <cell r="Q3003">
            <v>84</v>
          </cell>
          <cell r="R3003">
            <v>91</v>
          </cell>
          <cell r="S3003" t="str">
            <v>CDJ</v>
          </cell>
          <cell r="T3003">
            <v>99</v>
          </cell>
        </row>
        <row r="3004">
          <cell r="A3004" t="str">
            <v>N480AGC_TSC_TS2ACDJ</v>
          </cell>
          <cell r="B3004" t="str">
            <v>Jour</v>
          </cell>
          <cell r="C3004" t="str">
            <v>OFPPT</v>
          </cell>
          <cell r="D3004" t="str">
            <v>Chaouia Tadla</v>
          </cell>
          <cell r="E3004" t="str">
            <v>N480</v>
          </cell>
          <cell r="F3004" t="str">
            <v>INSTITUT SPECIALISE DE GESTION ET D'INFORMATIQUE BENI MELLAL</v>
          </cell>
          <cell r="G3004" t="str">
            <v>Tertiaire</v>
          </cell>
          <cell r="H3004" t="str">
            <v>Administration Gestion et Commerce</v>
          </cell>
          <cell r="I3004" t="str">
            <v>TS</v>
          </cell>
          <cell r="J3004" t="str">
            <v>TS</v>
          </cell>
          <cell r="K3004" t="str">
            <v>AGC_TSC_TS</v>
          </cell>
          <cell r="L3004" t="str">
            <v>Technicien Spécialisé en Commerce</v>
          </cell>
          <cell r="M3004">
            <v>24</v>
          </cell>
          <cell r="N3004" t="str">
            <v>D</v>
          </cell>
          <cell r="O3004" t="str">
            <v>Diplômante</v>
          </cell>
          <cell r="P3004" t="str">
            <v>2A</v>
          </cell>
          <cell r="Q3004">
            <v>73</v>
          </cell>
          <cell r="R3004">
            <v>66</v>
          </cell>
          <cell r="S3004" t="str">
            <v>CDJ</v>
          </cell>
          <cell r="T3004">
            <v>66</v>
          </cell>
        </row>
        <row r="3005">
          <cell r="A3005" t="str">
            <v>N480AGC_TSD_TS1ACDJ</v>
          </cell>
          <cell r="B3005" t="str">
            <v>Jour</v>
          </cell>
          <cell r="C3005" t="str">
            <v>OFPPT</v>
          </cell>
          <cell r="D3005" t="str">
            <v>Chaouia Tadla</v>
          </cell>
          <cell r="E3005" t="str">
            <v>N480</v>
          </cell>
          <cell r="F3005" t="str">
            <v>INSTITUT SPECIALISE DE GESTION ET D'INFORMATIQUE BENI MELLAL</v>
          </cell>
          <cell r="G3005" t="str">
            <v>Tertiaire</v>
          </cell>
          <cell r="H3005" t="str">
            <v>Administration Gestion et Commerce</v>
          </cell>
          <cell r="I3005" t="str">
            <v>TS</v>
          </cell>
          <cell r="J3005" t="str">
            <v>TS</v>
          </cell>
          <cell r="K3005" t="str">
            <v>AGC_TSD_TS</v>
          </cell>
          <cell r="L3005" t="str">
            <v>Techniques de Secrétariat de Direction</v>
          </cell>
          <cell r="M3005">
            <v>24</v>
          </cell>
          <cell r="N3005" t="str">
            <v>D</v>
          </cell>
          <cell r="O3005" t="str">
            <v>Diplômante</v>
          </cell>
          <cell r="P3005" t="str">
            <v>1A</v>
          </cell>
          <cell r="Q3005">
            <v>28</v>
          </cell>
          <cell r="R3005">
            <v>32</v>
          </cell>
          <cell r="S3005" t="str">
            <v>CDJ</v>
          </cell>
          <cell r="T3005">
            <v>34</v>
          </cell>
        </row>
        <row r="3006">
          <cell r="A3006" t="str">
            <v>N480AGC_TSD_TS2ACDJ</v>
          </cell>
          <cell r="B3006" t="str">
            <v>Jour</v>
          </cell>
          <cell r="C3006" t="str">
            <v>OFPPT</v>
          </cell>
          <cell r="D3006" t="str">
            <v>Chaouia Tadla</v>
          </cell>
          <cell r="E3006" t="str">
            <v>N480</v>
          </cell>
          <cell r="F3006" t="str">
            <v>INSTITUT SPECIALISE DE GESTION ET D'INFORMATIQUE BENI MELLAL</v>
          </cell>
          <cell r="G3006" t="str">
            <v>Tertiaire</v>
          </cell>
          <cell r="H3006" t="str">
            <v>Administration Gestion et Commerce</v>
          </cell>
          <cell r="I3006" t="str">
            <v>TS</v>
          </cell>
          <cell r="J3006" t="str">
            <v>TS</v>
          </cell>
          <cell r="K3006" t="str">
            <v>AGC_TSD_TS</v>
          </cell>
          <cell r="L3006" t="str">
            <v>Techniques de Secrétariat de Direction</v>
          </cell>
          <cell r="M3006">
            <v>24</v>
          </cell>
          <cell r="N3006" t="str">
            <v>D</v>
          </cell>
          <cell r="O3006" t="str">
            <v>Diplômante</v>
          </cell>
          <cell r="P3006" t="str">
            <v>2A</v>
          </cell>
          <cell r="Q3006">
            <v>24</v>
          </cell>
          <cell r="R3006">
            <v>25</v>
          </cell>
          <cell r="S3006" t="str">
            <v>CDJ</v>
          </cell>
          <cell r="T3006">
            <v>25</v>
          </cell>
        </row>
        <row r="3007">
          <cell r="A3007" t="str">
            <v>N480AGC_TSGE_TS1ACDJ</v>
          </cell>
          <cell r="B3007" t="str">
            <v>Jour</v>
          </cell>
          <cell r="C3007" t="str">
            <v>OFPPT</v>
          </cell>
          <cell r="D3007" t="str">
            <v>Chaouia Tadla</v>
          </cell>
          <cell r="E3007" t="str">
            <v>N480</v>
          </cell>
          <cell r="F3007" t="str">
            <v>INSTITUT SPECIALISE DE GESTION ET D'INFORMATIQUE BENI MELLAL</v>
          </cell>
          <cell r="G3007" t="str">
            <v>Tertiaire</v>
          </cell>
          <cell r="H3007" t="str">
            <v>Administration Gestion et Commerce</v>
          </cell>
          <cell r="I3007" t="str">
            <v>TS</v>
          </cell>
          <cell r="J3007" t="str">
            <v>TS</v>
          </cell>
          <cell r="K3007" t="str">
            <v>AGC_TSGE_TS</v>
          </cell>
          <cell r="L3007" t="str">
            <v>Technicien Spécialisé en Gestion des Entreprises</v>
          </cell>
          <cell r="M3007">
            <v>24</v>
          </cell>
          <cell r="N3007" t="str">
            <v>D</v>
          </cell>
          <cell r="O3007" t="str">
            <v>Diplômante</v>
          </cell>
          <cell r="P3007" t="str">
            <v>1A</v>
          </cell>
          <cell r="Q3007">
            <v>140</v>
          </cell>
          <cell r="R3007">
            <v>140</v>
          </cell>
          <cell r="S3007" t="str">
            <v>CDJ</v>
          </cell>
          <cell r="T3007">
            <v>169</v>
          </cell>
        </row>
        <row r="3008">
          <cell r="A3008" t="str">
            <v>N480AGC_TSGE_TS2ACDJ</v>
          </cell>
          <cell r="B3008" t="str">
            <v>Jour</v>
          </cell>
          <cell r="C3008" t="str">
            <v>OFPPT</v>
          </cell>
          <cell r="D3008" t="str">
            <v>Chaouia Tadla</v>
          </cell>
          <cell r="E3008" t="str">
            <v>N480</v>
          </cell>
          <cell r="F3008" t="str">
            <v>INSTITUT SPECIALISE DE GESTION ET D'INFORMATIQUE BENI MELLAL</v>
          </cell>
          <cell r="G3008" t="str">
            <v>Tertiaire</v>
          </cell>
          <cell r="H3008" t="str">
            <v>Administration Gestion et Commerce</v>
          </cell>
          <cell r="I3008" t="str">
            <v>TS</v>
          </cell>
          <cell r="J3008" t="str">
            <v>TS</v>
          </cell>
          <cell r="K3008" t="str">
            <v>AGC_TSGE_TS</v>
          </cell>
          <cell r="L3008" t="str">
            <v>Technicien Spécialisé en Gestion des Entreprises</v>
          </cell>
          <cell r="M3008">
            <v>24</v>
          </cell>
          <cell r="N3008" t="str">
            <v>D</v>
          </cell>
          <cell r="O3008" t="str">
            <v>Diplômante</v>
          </cell>
          <cell r="P3008" t="str">
            <v>2A</v>
          </cell>
          <cell r="Q3008">
            <v>109</v>
          </cell>
          <cell r="R3008">
            <v>109</v>
          </cell>
          <cell r="S3008" t="str">
            <v>CDJ</v>
          </cell>
          <cell r="T3008">
            <v>109</v>
          </cell>
        </row>
        <row r="3009">
          <cell r="A3009" t="str">
            <v>N530THR_AV_TS1ACDJ</v>
          </cell>
          <cell r="B3009" t="str">
            <v>Jour</v>
          </cell>
          <cell r="C3009" t="str">
            <v>OFPPT</v>
          </cell>
          <cell r="D3009" t="str">
            <v>Chaouia Tadla</v>
          </cell>
          <cell r="E3009" t="str">
            <v>N530</v>
          </cell>
          <cell r="F3009" t="str">
            <v>INSTITUT SPECIALISE DE TECHNOLOGIE EN HOTELLERIE ET DE TOURISME BENI MELLAL</v>
          </cell>
          <cell r="G3009" t="str">
            <v>Hôtellerie et Tourisme</v>
          </cell>
          <cell r="H3009" t="str">
            <v>Hôtellerie et Tourisme</v>
          </cell>
          <cell r="I3009" t="str">
            <v>TS</v>
          </cell>
          <cell r="J3009" t="str">
            <v>TS</v>
          </cell>
          <cell r="K3009" t="str">
            <v>THR_AV_TS</v>
          </cell>
          <cell r="L3009" t="str">
            <v>Agences de Voyages</v>
          </cell>
          <cell r="M3009">
            <v>24</v>
          </cell>
          <cell r="N3009" t="str">
            <v>D</v>
          </cell>
          <cell r="O3009" t="str">
            <v>Diplômante</v>
          </cell>
          <cell r="P3009" t="str">
            <v>1A</v>
          </cell>
          <cell r="Q3009">
            <v>44</v>
          </cell>
          <cell r="R3009">
            <v>47</v>
          </cell>
          <cell r="S3009" t="str">
            <v>CDJ</v>
          </cell>
          <cell r="T3009">
            <v>52</v>
          </cell>
        </row>
        <row r="3010">
          <cell r="A3010" t="str">
            <v>N530THR_AV_TS2ACDJ</v>
          </cell>
          <cell r="B3010" t="str">
            <v>Jour</v>
          </cell>
          <cell r="C3010" t="str">
            <v>OFPPT</v>
          </cell>
          <cell r="D3010" t="str">
            <v>Chaouia Tadla</v>
          </cell>
          <cell r="E3010" t="str">
            <v>N530</v>
          </cell>
          <cell r="F3010" t="str">
            <v>INSTITUT SPECIALISE DE TECHNOLOGIE EN HOTELLERIE ET DE TOURISME BENI MELLAL</v>
          </cell>
          <cell r="G3010" t="str">
            <v>Hôtellerie et Tourisme</v>
          </cell>
          <cell r="H3010" t="str">
            <v>Hôtellerie et Tourisme</v>
          </cell>
          <cell r="I3010" t="str">
            <v>TS</v>
          </cell>
          <cell r="J3010" t="str">
            <v>TS</v>
          </cell>
          <cell r="K3010" t="str">
            <v>THR_AV_TS</v>
          </cell>
          <cell r="L3010" t="str">
            <v>Agences de Voyages</v>
          </cell>
          <cell r="M3010">
            <v>24</v>
          </cell>
          <cell r="N3010" t="str">
            <v>D</v>
          </cell>
          <cell r="O3010" t="str">
            <v>Diplômante</v>
          </cell>
          <cell r="P3010" t="str">
            <v>2A</v>
          </cell>
          <cell r="Q3010">
            <v>36</v>
          </cell>
          <cell r="R3010">
            <v>30</v>
          </cell>
          <cell r="S3010" t="str">
            <v>CDJ</v>
          </cell>
          <cell r="T3010">
            <v>30</v>
          </cell>
        </row>
        <row r="3011">
          <cell r="A3011" t="str">
            <v>N530THR_GH_TS1ACDJ</v>
          </cell>
          <cell r="B3011" t="str">
            <v>Jour</v>
          </cell>
          <cell r="C3011" t="str">
            <v>OFPPT</v>
          </cell>
          <cell r="D3011" t="str">
            <v>Chaouia Tadla</v>
          </cell>
          <cell r="E3011" t="str">
            <v>N530</v>
          </cell>
          <cell r="F3011" t="str">
            <v>INSTITUT SPECIALISE DE TECHNOLOGIE EN HOTELLERIE ET DE TOURISME BENI MELLAL</v>
          </cell>
          <cell r="G3011" t="str">
            <v>Hôtellerie et Tourisme</v>
          </cell>
          <cell r="H3011" t="str">
            <v>Hôtellerie et Tourisme</v>
          </cell>
          <cell r="I3011" t="str">
            <v>TS</v>
          </cell>
          <cell r="J3011" t="str">
            <v>TS</v>
          </cell>
          <cell r="K3011" t="str">
            <v>THR_GH_TS</v>
          </cell>
          <cell r="L3011" t="str">
            <v>Gestion Hôtelière</v>
          </cell>
          <cell r="M3011">
            <v>24</v>
          </cell>
          <cell r="N3011" t="str">
            <v>D</v>
          </cell>
          <cell r="O3011" t="str">
            <v>Diplômante</v>
          </cell>
          <cell r="P3011" t="str">
            <v>1A</v>
          </cell>
          <cell r="Q3011">
            <v>88</v>
          </cell>
          <cell r="R3011">
            <v>95</v>
          </cell>
          <cell r="S3011" t="str">
            <v>CDJ</v>
          </cell>
          <cell r="T3011">
            <v>111</v>
          </cell>
        </row>
        <row r="3012">
          <cell r="A3012" t="str">
            <v>N530THR_GH_TS2ACDJ</v>
          </cell>
          <cell r="B3012" t="str">
            <v>Jour</v>
          </cell>
          <cell r="C3012" t="str">
            <v>OFPPT</v>
          </cell>
          <cell r="D3012" t="str">
            <v>Chaouia Tadla</v>
          </cell>
          <cell r="E3012" t="str">
            <v>N530</v>
          </cell>
          <cell r="F3012" t="str">
            <v>INSTITUT SPECIALISE DE TECHNOLOGIE EN HOTELLERIE ET DE TOURISME BENI MELLAL</v>
          </cell>
          <cell r="G3012" t="str">
            <v>Hôtellerie et Tourisme</v>
          </cell>
          <cell r="H3012" t="str">
            <v>Hôtellerie et Tourisme</v>
          </cell>
          <cell r="I3012" t="str">
            <v>TS</v>
          </cell>
          <cell r="J3012" t="str">
            <v>TS</v>
          </cell>
          <cell r="K3012" t="str">
            <v>THR_GH_TS</v>
          </cell>
          <cell r="L3012" t="str">
            <v>Gestion Hôtelière</v>
          </cell>
          <cell r="M3012">
            <v>24</v>
          </cell>
          <cell r="N3012" t="str">
            <v>D</v>
          </cell>
          <cell r="O3012" t="str">
            <v>Diplômante</v>
          </cell>
          <cell r="P3012" t="str">
            <v>2A</v>
          </cell>
          <cell r="Q3012">
            <v>64</v>
          </cell>
          <cell r="R3012">
            <v>63</v>
          </cell>
          <cell r="S3012" t="str">
            <v>CDJ</v>
          </cell>
          <cell r="T3012">
            <v>63</v>
          </cell>
        </row>
        <row r="3013">
          <cell r="A3013" t="str">
            <v>NAB0AGC_TSGE_TS1ACDJ</v>
          </cell>
          <cell r="B3013" t="str">
            <v>Jour</v>
          </cell>
          <cell r="C3013" t="str">
            <v>OFPPT</v>
          </cell>
          <cell r="D3013" t="str">
            <v>Chaouia Tadla</v>
          </cell>
          <cell r="E3013" t="str">
            <v>NAB0</v>
          </cell>
          <cell r="F3013" t="str">
            <v>INSTITUT SPECIALISE DE TECHNOLOGIE APPLIQUEE BEN SLIMANE</v>
          </cell>
          <cell r="G3013" t="str">
            <v>Tertiaire</v>
          </cell>
          <cell r="H3013" t="str">
            <v>Administration Gestion et Commerce</v>
          </cell>
          <cell r="I3013" t="str">
            <v>TS</v>
          </cell>
          <cell r="J3013" t="str">
            <v>TS</v>
          </cell>
          <cell r="K3013" t="str">
            <v>AGC_TSGE_TS</v>
          </cell>
          <cell r="L3013" t="str">
            <v>Technicien Spécialisé en Gestion des Entreprises</v>
          </cell>
          <cell r="M3013">
            <v>24</v>
          </cell>
          <cell r="N3013" t="str">
            <v>D</v>
          </cell>
          <cell r="O3013" t="str">
            <v>Diplômante</v>
          </cell>
          <cell r="P3013" t="str">
            <v>1A</v>
          </cell>
          <cell r="Q3013">
            <v>56</v>
          </cell>
          <cell r="R3013">
            <v>58</v>
          </cell>
          <cell r="S3013" t="str">
            <v>CDJ</v>
          </cell>
          <cell r="T3013">
            <v>66</v>
          </cell>
        </row>
        <row r="3014">
          <cell r="A3014" t="str">
            <v>NAB0AGC_TSGE_TS2ACDJ</v>
          </cell>
          <cell r="B3014" t="str">
            <v>Jour</v>
          </cell>
          <cell r="C3014" t="str">
            <v>OFPPT</v>
          </cell>
          <cell r="D3014" t="str">
            <v>Chaouia Tadla</v>
          </cell>
          <cell r="E3014" t="str">
            <v>NAB0</v>
          </cell>
          <cell r="F3014" t="str">
            <v>INSTITUT SPECIALISE DE TECHNOLOGIE APPLIQUEE BEN SLIMANE</v>
          </cell>
          <cell r="G3014" t="str">
            <v>Tertiaire</v>
          </cell>
          <cell r="H3014" t="str">
            <v>Administration Gestion et Commerce</v>
          </cell>
          <cell r="I3014" t="str">
            <v>TS</v>
          </cell>
          <cell r="J3014" t="str">
            <v>TS</v>
          </cell>
          <cell r="K3014" t="str">
            <v>AGC_TSGE_TS</v>
          </cell>
          <cell r="L3014" t="str">
            <v>Technicien Spécialisé en Gestion des Entreprises</v>
          </cell>
          <cell r="M3014">
            <v>24</v>
          </cell>
          <cell r="N3014" t="str">
            <v>D</v>
          </cell>
          <cell r="O3014" t="str">
            <v>Diplômante</v>
          </cell>
          <cell r="P3014" t="str">
            <v>2A</v>
          </cell>
          <cell r="Q3014">
            <v>42</v>
          </cell>
          <cell r="R3014">
            <v>32</v>
          </cell>
          <cell r="S3014" t="str">
            <v>CDJ</v>
          </cell>
          <cell r="T3014">
            <v>32</v>
          </cell>
        </row>
        <row r="3015">
          <cell r="A3015" t="str">
            <v>NAB0GE_ESA_TS1ACDJ</v>
          </cell>
          <cell r="B3015" t="str">
            <v>Jour</v>
          </cell>
          <cell r="C3015" t="str">
            <v>OFPPT</v>
          </cell>
          <cell r="D3015" t="str">
            <v>Chaouia Tadla</v>
          </cell>
          <cell r="E3015" t="str">
            <v>NAB0</v>
          </cell>
          <cell r="F3015" t="str">
            <v>INSTITUT SPECIALISE DE TECHNOLOGIE APPLIQUEE BEN SLIMANE</v>
          </cell>
          <cell r="G3015" t="str">
            <v>Industriel</v>
          </cell>
          <cell r="H3015" t="str">
            <v>Génie Electrique</v>
          </cell>
          <cell r="I3015" t="str">
            <v>TS</v>
          </cell>
          <cell r="J3015" t="str">
            <v>TS</v>
          </cell>
          <cell r="K3015" t="str">
            <v>GE_ESA_TS</v>
          </cell>
          <cell r="L3015" t="str">
            <v>Electromécanique des Systèmes Automatisées</v>
          </cell>
          <cell r="M3015">
            <v>24</v>
          </cell>
          <cell r="N3015" t="str">
            <v>D</v>
          </cell>
          <cell r="O3015" t="str">
            <v>Diplômante</v>
          </cell>
          <cell r="P3015" t="str">
            <v>1A</v>
          </cell>
          <cell r="Q3015">
            <v>28</v>
          </cell>
          <cell r="R3015">
            <v>28</v>
          </cell>
          <cell r="S3015" t="str">
            <v>CDJ</v>
          </cell>
          <cell r="T3015">
            <v>31</v>
          </cell>
        </row>
        <row r="3016">
          <cell r="A3016" t="str">
            <v>NAB0GE_ESA_TS2ACDJ</v>
          </cell>
          <cell r="B3016" t="str">
            <v>Jour</v>
          </cell>
          <cell r="C3016" t="str">
            <v>OFPPT</v>
          </cell>
          <cell r="D3016" t="str">
            <v>Chaouia Tadla</v>
          </cell>
          <cell r="E3016" t="str">
            <v>NAB0</v>
          </cell>
          <cell r="F3016" t="str">
            <v>INSTITUT SPECIALISE DE TECHNOLOGIE APPLIQUEE BEN SLIMANE</v>
          </cell>
          <cell r="G3016" t="str">
            <v>Industriel</v>
          </cell>
          <cell r="H3016" t="str">
            <v>Génie Electrique</v>
          </cell>
          <cell r="I3016" t="str">
            <v>TS</v>
          </cell>
          <cell r="J3016" t="str">
            <v>TS</v>
          </cell>
          <cell r="K3016" t="str">
            <v>GE_ESA_TS</v>
          </cell>
          <cell r="L3016" t="str">
            <v>Electromécanique des Systèmes Automatisées</v>
          </cell>
          <cell r="M3016">
            <v>24</v>
          </cell>
          <cell r="N3016" t="str">
            <v>D</v>
          </cell>
          <cell r="O3016" t="str">
            <v>Diplômante</v>
          </cell>
          <cell r="P3016" t="str">
            <v>2A</v>
          </cell>
          <cell r="Q3016">
            <v>21</v>
          </cell>
          <cell r="R3016">
            <v>21</v>
          </cell>
          <cell r="S3016" t="str">
            <v>CDJ</v>
          </cell>
          <cell r="T3016">
            <v>21</v>
          </cell>
        </row>
        <row r="3017">
          <cell r="A3017" t="str">
            <v>NAC0AGC_TSC_TS1ACDJ</v>
          </cell>
          <cell r="B3017" t="str">
            <v>Jour</v>
          </cell>
          <cell r="C3017" t="str">
            <v>OFPPT</v>
          </cell>
          <cell r="D3017" t="str">
            <v>Chaouia Tadla</v>
          </cell>
          <cell r="E3017" t="str">
            <v>NAC0</v>
          </cell>
          <cell r="F3017" t="str">
            <v>INSTITUT SPECIALISE DE TECHNOLOGIE APPLIQUEE BOUZNIKA</v>
          </cell>
          <cell r="G3017" t="str">
            <v>Tertiaire</v>
          </cell>
          <cell r="H3017" t="str">
            <v>Administration Gestion et Commerce</v>
          </cell>
          <cell r="I3017" t="str">
            <v>TS</v>
          </cell>
          <cell r="J3017" t="str">
            <v>TS</v>
          </cell>
          <cell r="K3017" t="str">
            <v>AGC_TSC_TS</v>
          </cell>
          <cell r="L3017" t="str">
            <v>Technicien Spécialisé en Commerce</v>
          </cell>
          <cell r="M3017">
            <v>24</v>
          </cell>
          <cell r="N3017" t="str">
            <v>D</v>
          </cell>
          <cell r="O3017" t="str">
            <v>Diplômante</v>
          </cell>
          <cell r="P3017" t="str">
            <v>1A</v>
          </cell>
          <cell r="Q3017">
            <v>56</v>
          </cell>
          <cell r="R3017">
            <v>54</v>
          </cell>
          <cell r="S3017" t="str">
            <v>CDJ</v>
          </cell>
          <cell r="T3017">
            <v>60</v>
          </cell>
        </row>
        <row r="3018">
          <cell r="A3018" t="str">
            <v>NAC0AGC_TSC_TS2ACDJ</v>
          </cell>
          <cell r="B3018" t="str">
            <v>Jour</v>
          </cell>
          <cell r="C3018" t="str">
            <v>OFPPT</v>
          </cell>
          <cell r="D3018" t="str">
            <v>Chaouia Tadla</v>
          </cell>
          <cell r="E3018" t="str">
            <v>NAC0</v>
          </cell>
          <cell r="F3018" t="str">
            <v>INSTITUT SPECIALISE DE TECHNOLOGIE APPLIQUEE BOUZNIKA</v>
          </cell>
          <cell r="G3018" t="str">
            <v>Tertiaire</v>
          </cell>
          <cell r="H3018" t="str">
            <v>Administration Gestion et Commerce</v>
          </cell>
          <cell r="I3018" t="str">
            <v>TS</v>
          </cell>
          <cell r="J3018" t="str">
            <v>TS</v>
          </cell>
          <cell r="K3018" t="str">
            <v>AGC_TSC_TS</v>
          </cell>
          <cell r="L3018" t="str">
            <v>Technicien Spécialisé en Commerce</v>
          </cell>
          <cell r="M3018">
            <v>24</v>
          </cell>
          <cell r="N3018" t="str">
            <v>D</v>
          </cell>
          <cell r="O3018" t="str">
            <v>Diplômante</v>
          </cell>
          <cell r="P3018" t="str">
            <v>2A</v>
          </cell>
          <cell r="Q3018">
            <v>44</v>
          </cell>
          <cell r="R3018">
            <v>46</v>
          </cell>
          <cell r="S3018" t="str">
            <v>CDJ</v>
          </cell>
          <cell r="T3018">
            <v>46</v>
          </cell>
        </row>
        <row r="3019">
          <cell r="A3019" t="str">
            <v>NBC0AGC_TSC_TS1ACDJ</v>
          </cell>
          <cell r="B3019" t="str">
            <v>Jour</v>
          </cell>
          <cell r="C3019" t="str">
            <v>OFPPT</v>
          </cell>
          <cell r="D3019" t="str">
            <v>Chaouia Tadla</v>
          </cell>
          <cell r="E3019" t="str">
            <v>NBC0</v>
          </cell>
          <cell r="F3019" t="str">
            <v>INSTITUT SPECIALISE DE TECHNOLOGIE APPLIQUEE 1 SETTAT</v>
          </cell>
          <cell r="G3019" t="str">
            <v>Tertiaire</v>
          </cell>
          <cell r="H3019" t="str">
            <v>Administration Gestion et Commerce</v>
          </cell>
          <cell r="I3019" t="str">
            <v>TS</v>
          </cell>
          <cell r="J3019" t="str">
            <v>TS</v>
          </cell>
          <cell r="K3019" t="str">
            <v>AGC_TSC_TS</v>
          </cell>
          <cell r="L3019" t="str">
            <v>Technicien Spécialisé en Commerce</v>
          </cell>
          <cell r="M3019">
            <v>24</v>
          </cell>
          <cell r="N3019" t="str">
            <v>D</v>
          </cell>
          <cell r="O3019" t="str">
            <v>Diplômante</v>
          </cell>
          <cell r="P3019" t="str">
            <v>1A</v>
          </cell>
          <cell r="Q3019">
            <v>84</v>
          </cell>
          <cell r="R3019">
            <v>75</v>
          </cell>
          <cell r="S3019" t="str">
            <v>CDJ</v>
          </cell>
          <cell r="T3019">
            <v>81</v>
          </cell>
        </row>
        <row r="3020">
          <cell r="A3020" t="str">
            <v>NBC0AGC_TSC_TS2ACDJ</v>
          </cell>
          <cell r="B3020" t="str">
            <v>Jour</v>
          </cell>
          <cell r="C3020" t="str">
            <v>OFPPT</v>
          </cell>
          <cell r="D3020" t="str">
            <v>Chaouia Tadla</v>
          </cell>
          <cell r="E3020" t="str">
            <v>NBC0</v>
          </cell>
          <cell r="F3020" t="str">
            <v>INSTITUT SPECIALISE DE TECHNOLOGIE APPLIQUEE 1 SETTAT</v>
          </cell>
          <cell r="G3020" t="str">
            <v>Tertiaire</v>
          </cell>
          <cell r="H3020" t="str">
            <v>Administration Gestion et Commerce</v>
          </cell>
          <cell r="I3020" t="str">
            <v>TS</v>
          </cell>
          <cell r="J3020" t="str">
            <v>TS</v>
          </cell>
          <cell r="K3020" t="str">
            <v>AGC_TSC_TS</v>
          </cell>
          <cell r="L3020" t="str">
            <v>Technicien Spécialisé en Commerce</v>
          </cell>
          <cell r="M3020">
            <v>24</v>
          </cell>
          <cell r="N3020" t="str">
            <v>D</v>
          </cell>
          <cell r="O3020" t="str">
            <v>Diplômante</v>
          </cell>
          <cell r="P3020" t="str">
            <v>2A</v>
          </cell>
          <cell r="Q3020">
            <v>63</v>
          </cell>
          <cell r="R3020">
            <v>73</v>
          </cell>
          <cell r="S3020" t="str">
            <v>CDJ</v>
          </cell>
          <cell r="T3020">
            <v>73</v>
          </cell>
        </row>
        <row r="3021">
          <cell r="A3021" t="str">
            <v>NBC0AGC_TSGE_TS1ACDJ</v>
          </cell>
          <cell r="B3021" t="str">
            <v>Jour</v>
          </cell>
          <cell r="C3021" t="str">
            <v>OFPPT</v>
          </cell>
          <cell r="D3021" t="str">
            <v>Chaouia Tadla</v>
          </cell>
          <cell r="E3021" t="str">
            <v>NBC0</v>
          </cell>
          <cell r="F3021" t="str">
            <v>INSTITUT SPECIALISE DE TECHNOLOGIE APPLIQUEE 1 SETTAT</v>
          </cell>
          <cell r="G3021" t="str">
            <v>Tertiaire</v>
          </cell>
          <cell r="H3021" t="str">
            <v>Administration Gestion et Commerce</v>
          </cell>
          <cell r="I3021" t="str">
            <v>TS</v>
          </cell>
          <cell r="J3021" t="str">
            <v>TS</v>
          </cell>
          <cell r="K3021" t="str">
            <v>AGC_TSGE_TS</v>
          </cell>
          <cell r="L3021" t="str">
            <v>Technicien Spécialisé en Gestion des Entreprises</v>
          </cell>
          <cell r="M3021">
            <v>24</v>
          </cell>
          <cell r="N3021" t="str">
            <v>D</v>
          </cell>
          <cell r="O3021" t="str">
            <v>Diplômante</v>
          </cell>
          <cell r="P3021" t="str">
            <v>1A</v>
          </cell>
          <cell r="Q3021">
            <v>112</v>
          </cell>
          <cell r="R3021">
            <v>109</v>
          </cell>
          <cell r="S3021" t="str">
            <v>CDJ</v>
          </cell>
          <cell r="T3021">
            <v>120</v>
          </cell>
        </row>
        <row r="3022">
          <cell r="A3022" t="str">
            <v>NBC0AGC_TSGE_TS2ACDJ</v>
          </cell>
          <cell r="B3022" t="str">
            <v>Jour</v>
          </cell>
          <cell r="C3022" t="str">
            <v>OFPPT</v>
          </cell>
          <cell r="D3022" t="str">
            <v>Chaouia Tadla</v>
          </cell>
          <cell r="E3022" t="str">
            <v>NBC0</v>
          </cell>
          <cell r="F3022" t="str">
            <v>INSTITUT SPECIALISE DE TECHNOLOGIE APPLIQUEE 1 SETTAT</v>
          </cell>
          <cell r="G3022" t="str">
            <v>Tertiaire</v>
          </cell>
          <cell r="H3022" t="str">
            <v>Administration Gestion et Commerce</v>
          </cell>
          <cell r="I3022" t="str">
            <v>TS</v>
          </cell>
          <cell r="J3022" t="str">
            <v>TS</v>
          </cell>
          <cell r="K3022" t="str">
            <v>AGC_TSGE_TS</v>
          </cell>
          <cell r="L3022" t="str">
            <v>Technicien Spécialisé en Gestion des Entreprises</v>
          </cell>
          <cell r="M3022">
            <v>24</v>
          </cell>
          <cell r="N3022" t="str">
            <v>D</v>
          </cell>
          <cell r="O3022" t="str">
            <v>Diplômante</v>
          </cell>
          <cell r="P3022" t="str">
            <v>2A</v>
          </cell>
          <cell r="Q3022">
            <v>66</v>
          </cell>
          <cell r="R3022">
            <v>55</v>
          </cell>
          <cell r="S3022" t="str">
            <v>CDJ</v>
          </cell>
          <cell r="T3022">
            <v>55</v>
          </cell>
        </row>
        <row r="3023">
          <cell r="A3023" t="str">
            <v>NBC0CM_TSBECM_TS1ACDJ</v>
          </cell>
          <cell r="B3023" t="str">
            <v>Jour</v>
          </cell>
          <cell r="C3023" t="str">
            <v>OFPPT</v>
          </cell>
          <cell r="D3023" t="str">
            <v>Chaouia Tadla</v>
          </cell>
          <cell r="E3023" t="str">
            <v>NBC0</v>
          </cell>
          <cell r="F3023" t="str">
            <v>INSTITUT SPECIALISE DE TECHNOLOGIE APPLIQUEE 1 SETTAT</v>
          </cell>
          <cell r="G3023" t="str">
            <v>Industriel</v>
          </cell>
          <cell r="H3023" t="str">
            <v>Construction Métallique</v>
          </cell>
          <cell r="I3023" t="str">
            <v>TS</v>
          </cell>
          <cell r="J3023" t="str">
            <v>TS</v>
          </cell>
          <cell r="K3023" t="str">
            <v>CM_TSBECM_TS</v>
          </cell>
          <cell r="L3023" t="str">
            <v>Technicien Spécialisé Bureau d'Etude en Construction Métallique</v>
          </cell>
          <cell r="M3023">
            <v>24</v>
          </cell>
          <cell r="N3023" t="str">
            <v>D</v>
          </cell>
          <cell r="O3023" t="str">
            <v>Diplômante</v>
          </cell>
          <cell r="P3023" t="str">
            <v>1A</v>
          </cell>
          <cell r="Q3023">
            <v>28</v>
          </cell>
          <cell r="R3023">
            <v>29</v>
          </cell>
          <cell r="S3023" t="str">
            <v>CDJ</v>
          </cell>
          <cell r="T3023">
            <v>29</v>
          </cell>
        </row>
        <row r="3024">
          <cell r="A3024" t="str">
            <v>NBC0CM_TSBECM_TS2ACDJ</v>
          </cell>
          <cell r="B3024" t="str">
            <v>Jour</v>
          </cell>
          <cell r="C3024" t="str">
            <v>OFPPT</v>
          </cell>
          <cell r="D3024" t="str">
            <v>Chaouia Tadla</v>
          </cell>
          <cell r="E3024" t="str">
            <v>NBC0</v>
          </cell>
          <cell r="F3024" t="str">
            <v>INSTITUT SPECIALISE DE TECHNOLOGIE APPLIQUEE 1 SETTAT</v>
          </cell>
          <cell r="G3024" t="str">
            <v>Industriel</v>
          </cell>
          <cell r="H3024" t="str">
            <v>Construction Métallique</v>
          </cell>
          <cell r="I3024" t="str">
            <v>TS</v>
          </cell>
          <cell r="J3024" t="str">
            <v>TS</v>
          </cell>
          <cell r="K3024" t="str">
            <v>CM_TSBECM_TS</v>
          </cell>
          <cell r="L3024" t="str">
            <v>Technicien Spécialisé Bureau d'Etude en Construction Métallique</v>
          </cell>
          <cell r="M3024">
            <v>24</v>
          </cell>
          <cell r="N3024" t="str">
            <v>D</v>
          </cell>
          <cell r="O3024" t="str">
            <v>Diplômante</v>
          </cell>
          <cell r="P3024" t="str">
            <v>2A</v>
          </cell>
          <cell r="Q3024">
            <v>21</v>
          </cell>
          <cell r="R3024">
            <v>24</v>
          </cell>
          <cell r="S3024" t="str">
            <v>CDJ</v>
          </cell>
          <cell r="T3024">
            <v>24</v>
          </cell>
        </row>
        <row r="3025">
          <cell r="A3025" t="str">
            <v>NBC0FM_TSMFM_TS1ACDJ</v>
          </cell>
          <cell r="B3025" t="str">
            <v>Jour</v>
          </cell>
          <cell r="C3025" t="str">
            <v>OFPPT</v>
          </cell>
          <cell r="D3025" t="str">
            <v>Chaouia Tadla</v>
          </cell>
          <cell r="E3025" t="str">
            <v>NBC0</v>
          </cell>
          <cell r="F3025" t="str">
            <v>INSTITUT SPECIALISE DE TECHNOLOGIE APPLIQUEE 1 SETTAT</v>
          </cell>
          <cell r="G3025" t="str">
            <v>Industriel</v>
          </cell>
          <cell r="H3025" t="str">
            <v>Fabrication Mécanique</v>
          </cell>
          <cell r="I3025" t="str">
            <v>TS</v>
          </cell>
          <cell r="J3025" t="str">
            <v>TS</v>
          </cell>
          <cell r="K3025" t="str">
            <v>FM_TSMFM_TS</v>
          </cell>
          <cell r="L3025" t="str">
            <v>Technicien Spécialisé de Méthodes en Fabrication Mécanique</v>
          </cell>
          <cell r="M3025">
            <v>24</v>
          </cell>
          <cell r="N3025" t="str">
            <v>D</v>
          </cell>
          <cell r="O3025" t="str">
            <v>Diplômante</v>
          </cell>
          <cell r="P3025" t="str">
            <v>1A</v>
          </cell>
          <cell r="Q3025">
            <v>28</v>
          </cell>
          <cell r="R3025">
            <v>29</v>
          </cell>
          <cell r="S3025" t="str">
            <v>CDJ</v>
          </cell>
          <cell r="T3025">
            <v>35</v>
          </cell>
        </row>
        <row r="3026">
          <cell r="A3026" t="str">
            <v>NBC0FM_TSMFM_TS2ACDJ</v>
          </cell>
          <cell r="B3026" t="str">
            <v>Jour</v>
          </cell>
          <cell r="C3026" t="str">
            <v>OFPPT</v>
          </cell>
          <cell r="D3026" t="str">
            <v>Chaouia Tadla</v>
          </cell>
          <cell r="E3026" t="str">
            <v>NBC0</v>
          </cell>
          <cell r="F3026" t="str">
            <v>INSTITUT SPECIALISE DE TECHNOLOGIE APPLIQUEE 1 SETTAT</v>
          </cell>
          <cell r="G3026" t="str">
            <v>Industriel</v>
          </cell>
          <cell r="H3026" t="str">
            <v>Fabrication Mécanique</v>
          </cell>
          <cell r="I3026" t="str">
            <v>TS</v>
          </cell>
          <cell r="J3026" t="str">
            <v>TS</v>
          </cell>
          <cell r="K3026" t="str">
            <v>FM_TSMFM_TS</v>
          </cell>
          <cell r="L3026" t="str">
            <v>Technicien Spécialisé de Méthodes en Fabrication Mécanique</v>
          </cell>
          <cell r="M3026">
            <v>24</v>
          </cell>
          <cell r="N3026" t="str">
            <v>D</v>
          </cell>
          <cell r="O3026" t="str">
            <v>Diplômante</v>
          </cell>
          <cell r="P3026" t="str">
            <v>2A</v>
          </cell>
          <cell r="Q3026">
            <v>22</v>
          </cell>
          <cell r="R3026">
            <v>19</v>
          </cell>
          <cell r="S3026" t="str">
            <v>CDJ</v>
          </cell>
          <cell r="T3026">
            <v>19</v>
          </cell>
        </row>
        <row r="3027">
          <cell r="A3027" t="str">
            <v>NBC0GE_AII_TS1ACDJ</v>
          </cell>
          <cell r="B3027" t="str">
            <v>Jour</v>
          </cell>
          <cell r="C3027" t="str">
            <v>OFPPT</v>
          </cell>
          <cell r="D3027" t="str">
            <v>Chaouia Tadla</v>
          </cell>
          <cell r="E3027" t="str">
            <v>NBC0</v>
          </cell>
          <cell r="F3027" t="str">
            <v>INSTITUT SPECIALISE DE TECHNOLOGIE APPLIQUEE 1 SETTAT</v>
          </cell>
          <cell r="G3027" t="str">
            <v>Industriel</v>
          </cell>
          <cell r="H3027" t="str">
            <v>Génie Electrique</v>
          </cell>
          <cell r="I3027" t="str">
            <v>TS</v>
          </cell>
          <cell r="J3027" t="str">
            <v>TS</v>
          </cell>
          <cell r="K3027" t="str">
            <v>GE_AII_TS</v>
          </cell>
          <cell r="L3027" t="str">
            <v>Automatisation et Instrumentation Industrielle</v>
          </cell>
          <cell r="M3027">
            <v>24</v>
          </cell>
          <cell r="N3027" t="str">
            <v>D</v>
          </cell>
          <cell r="O3027" t="str">
            <v>Diplômante</v>
          </cell>
          <cell r="P3027" t="str">
            <v>1A</v>
          </cell>
          <cell r="Q3027">
            <v>56</v>
          </cell>
          <cell r="R3027">
            <v>60</v>
          </cell>
          <cell r="S3027" t="str">
            <v>CDJ</v>
          </cell>
          <cell r="T3027">
            <v>67</v>
          </cell>
        </row>
        <row r="3028">
          <cell r="A3028" t="str">
            <v>NBC0GE_AII_TS2ACDJ</v>
          </cell>
          <cell r="B3028" t="str">
            <v>Jour</v>
          </cell>
          <cell r="C3028" t="str">
            <v>OFPPT</v>
          </cell>
          <cell r="D3028" t="str">
            <v>Chaouia Tadla</v>
          </cell>
          <cell r="E3028" t="str">
            <v>NBC0</v>
          </cell>
          <cell r="F3028" t="str">
            <v>INSTITUT SPECIALISE DE TECHNOLOGIE APPLIQUEE 1 SETTAT</v>
          </cell>
          <cell r="G3028" t="str">
            <v>Industriel</v>
          </cell>
          <cell r="H3028" t="str">
            <v>Génie Electrique</v>
          </cell>
          <cell r="I3028" t="str">
            <v>TS</v>
          </cell>
          <cell r="J3028" t="str">
            <v>TS</v>
          </cell>
          <cell r="K3028" t="str">
            <v>GE_AII_TS</v>
          </cell>
          <cell r="L3028" t="str">
            <v>Automatisation et Instrumentation Industrielle</v>
          </cell>
          <cell r="M3028">
            <v>24</v>
          </cell>
          <cell r="N3028" t="str">
            <v>D</v>
          </cell>
          <cell r="O3028" t="str">
            <v>Diplômante</v>
          </cell>
          <cell r="P3028" t="str">
            <v>2A</v>
          </cell>
          <cell r="Q3028">
            <v>44</v>
          </cell>
          <cell r="R3028">
            <v>39</v>
          </cell>
          <cell r="S3028" t="str">
            <v>CDJ</v>
          </cell>
          <cell r="T3028">
            <v>39</v>
          </cell>
        </row>
        <row r="3029">
          <cell r="A3029" t="str">
            <v>NBC0GE_ESA_TS1ACDJ</v>
          </cell>
          <cell r="B3029" t="str">
            <v>Jour</v>
          </cell>
          <cell r="C3029" t="str">
            <v>OFPPT</v>
          </cell>
          <cell r="D3029" t="str">
            <v>Chaouia Tadla</v>
          </cell>
          <cell r="E3029" t="str">
            <v>NBC0</v>
          </cell>
          <cell r="F3029" t="str">
            <v>INSTITUT SPECIALISE DE TECHNOLOGIE APPLIQUEE 1 SETTAT</v>
          </cell>
          <cell r="G3029" t="str">
            <v>Industriel</v>
          </cell>
          <cell r="H3029" t="str">
            <v>Génie Electrique</v>
          </cell>
          <cell r="I3029" t="str">
            <v>TS</v>
          </cell>
          <cell r="J3029" t="str">
            <v>TS</v>
          </cell>
          <cell r="K3029" t="str">
            <v>GE_ESA_TS</v>
          </cell>
          <cell r="L3029" t="str">
            <v>Electromécanique des Systèmes Automatisées</v>
          </cell>
          <cell r="M3029">
            <v>24</v>
          </cell>
          <cell r="N3029" t="str">
            <v>D</v>
          </cell>
          <cell r="O3029" t="str">
            <v>Diplômante</v>
          </cell>
          <cell r="P3029" t="str">
            <v>1A</v>
          </cell>
          <cell r="Q3029">
            <v>56</v>
          </cell>
          <cell r="R3029">
            <v>55</v>
          </cell>
          <cell r="S3029" t="str">
            <v>CDJ</v>
          </cell>
          <cell r="T3029">
            <v>62</v>
          </cell>
        </row>
        <row r="3030">
          <cell r="A3030" t="str">
            <v>NBC0GE_ESA_TS2ACDJ</v>
          </cell>
          <cell r="B3030" t="str">
            <v>Jour</v>
          </cell>
          <cell r="C3030" t="str">
            <v>OFPPT</v>
          </cell>
          <cell r="D3030" t="str">
            <v>Chaouia Tadla</v>
          </cell>
          <cell r="E3030" t="str">
            <v>NBC0</v>
          </cell>
          <cell r="F3030" t="str">
            <v>INSTITUT SPECIALISE DE TECHNOLOGIE APPLIQUEE 1 SETTAT</v>
          </cell>
          <cell r="G3030" t="str">
            <v>Industriel</v>
          </cell>
          <cell r="H3030" t="str">
            <v>Génie Electrique</v>
          </cell>
          <cell r="I3030" t="str">
            <v>TS</v>
          </cell>
          <cell r="J3030" t="str">
            <v>TS</v>
          </cell>
          <cell r="K3030" t="str">
            <v>GE_ESA_TS</v>
          </cell>
          <cell r="L3030" t="str">
            <v>Electromécanique des Systèmes Automatisées</v>
          </cell>
          <cell r="M3030">
            <v>24</v>
          </cell>
          <cell r="N3030" t="str">
            <v>D</v>
          </cell>
          <cell r="O3030" t="str">
            <v>Diplômante</v>
          </cell>
          <cell r="P3030" t="str">
            <v>2A</v>
          </cell>
          <cell r="Q3030">
            <v>61</v>
          </cell>
          <cell r="R3030">
            <v>72</v>
          </cell>
          <cell r="S3030" t="str">
            <v>CDJ</v>
          </cell>
          <cell r="T3030">
            <v>72</v>
          </cell>
        </row>
        <row r="3031">
          <cell r="A3031" t="str">
            <v>NBC0GE_MMOAMPA_TS1ACDJ</v>
          </cell>
          <cell r="B3031" t="str">
            <v>Jour</v>
          </cell>
          <cell r="C3031" t="str">
            <v>OFPPT</v>
          </cell>
          <cell r="D3031" t="str">
            <v>Chaouia Tadla</v>
          </cell>
          <cell r="E3031" t="str">
            <v>NBC0</v>
          </cell>
          <cell r="F3031" t="str">
            <v>INSTITUT SPECIALISE DE TECHNOLOGIE APPLIQUEE 1 SETTAT</v>
          </cell>
          <cell r="G3031" t="str">
            <v>Industriel</v>
          </cell>
          <cell r="H3031" t="str">
            <v>Génie Electrique</v>
          </cell>
          <cell r="I3031" t="str">
            <v>TS</v>
          </cell>
          <cell r="J3031" t="str">
            <v>TS</v>
          </cell>
          <cell r="K3031" t="str">
            <v>GE_MMOAMPA_TS</v>
          </cell>
          <cell r="L3031" t="str">
            <v>Maintenance des Machines Outils et Autres Machines de Production Automatisée</v>
          </cell>
          <cell r="M3031">
            <v>24</v>
          </cell>
          <cell r="N3031" t="str">
            <v>D</v>
          </cell>
          <cell r="O3031" t="str">
            <v>Diplômante</v>
          </cell>
          <cell r="P3031" t="str">
            <v>1A</v>
          </cell>
          <cell r="Q3031">
            <v>28</v>
          </cell>
          <cell r="R3031">
            <v>29</v>
          </cell>
          <cell r="S3031" t="str">
            <v>CDJ</v>
          </cell>
          <cell r="T3031">
            <v>34</v>
          </cell>
        </row>
        <row r="3032">
          <cell r="A3032" t="str">
            <v>NBC0GE_MMOAMPA_TS2ACDJ</v>
          </cell>
          <cell r="B3032" t="str">
            <v>Jour</v>
          </cell>
          <cell r="C3032" t="str">
            <v>OFPPT</v>
          </cell>
          <cell r="D3032" t="str">
            <v>Chaouia Tadla</v>
          </cell>
          <cell r="E3032" t="str">
            <v>NBC0</v>
          </cell>
          <cell r="F3032" t="str">
            <v>INSTITUT SPECIALISE DE TECHNOLOGIE APPLIQUEE 1 SETTAT</v>
          </cell>
          <cell r="G3032" t="str">
            <v>Industriel</v>
          </cell>
          <cell r="H3032" t="str">
            <v>Génie Electrique</v>
          </cell>
          <cell r="I3032" t="str">
            <v>TS</v>
          </cell>
          <cell r="J3032" t="str">
            <v>TS</v>
          </cell>
          <cell r="K3032" t="str">
            <v>GE_MMOAMPA_TS</v>
          </cell>
          <cell r="L3032" t="str">
            <v>Maintenance des Machines Outils et Autres Machines de Production Automatisée</v>
          </cell>
          <cell r="M3032">
            <v>24</v>
          </cell>
          <cell r="N3032" t="str">
            <v>D</v>
          </cell>
          <cell r="O3032" t="str">
            <v>Diplômante</v>
          </cell>
          <cell r="P3032" t="str">
            <v>2A</v>
          </cell>
          <cell r="Q3032">
            <v>21</v>
          </cell>
          <cell r="R3032">
            <v>23</v>
          </cell>
          <cell r="S3032" t="str">
            <v>CDJ</v>
          </cell>
          <cell r="T3032">
            <v>23</v>
          </cell>
        </row>
        <row r="3033">
          <cell r="A3033" t="str">
            <v>NBC0REM_TSDEE_TS1ACDJ</v>
          </cell>
          <cell r="B3033" t="str">
            <v>Jour</v>
          </cell>
          <cell r="C3033" t="str">
            <v>OFPPT</v>
          </cell>
          <cell r="D3033" t="str">
            <v>Chaouia Tadla</v>
          </cell>
          <cell r="E3033" t="str">
            <v>NBC0</v>
          </cell>
          <cell r="F3033" t="str">
            <v>INSTITUT SPECIALISE DE TECHNOLOGIE APPLIQUEE 1 SETTAT</v>
          </cell>
          <cell r="G3033" t="str">
            <v>Industriel</v>
          </cell>
          <cell r="H3033" t="str">
            <v>Réparation des Engins à Moteurs</v>
          </cell>
          <cell r="I3033" t="str">
            <v>TS</v>
          </cell>
          <cell r="J3033" t="str">
            <v>TS</v>
          </cell>
          <cell r="K3033" t="str">
            <v>REM_TSDEE_TS</v>
          </cell>
          <cell r="L3033" t="str">
            <v>Technicien spécialisé en Diagnostic et Electronique Embarquée</v>
          </cell>
          <cell r="M3033">
            <v>24</v>
          </cell>
          <cell r="N3033" t="str">
            <v>D</v>
          </cell>
          <cell r="O3033" t="str">
            <v>Diplômante</v>
          </cell>
          <cell r="P3033" t="str">
            <v>1A</v>
          </cell>
          <cell r="Q3033">
            <v>28</v>
          </cell>
          <cell r="R3033">
            <v>29</v>
          </cell>
          <cell r="S3033" t="str">
            <v>CDJ</v>
          </cell>
          <cell r="T3033">
            <v>31</v>
          </cell>
        </row>
        <row r="3034">
          <cell r="A3034" t="str">
            <v>NBC0REM_TSDEE_TS2ACDJ</v>
          </cell>
          <cell r="B3034" t="str">
            <v>Jour</v>
          </cell>
          <cell r="C3034" t="str">
            <v>OFPPT</v>
          </cell>
          <cell r="D3034" t="str">
            <v>Chaouia Tadla</v>
          </cell>
          <cell r="E3034" t="str">
            <v>NBC0</v>
          </cell>
          <cell r="F3034" t="str">
            <v>INSTITUT SPECIALISE DE TECHNOLOGIE APPLIQUEE 1 SETTAT</v>
          </cell>
          <cell r="G3034" t="str">
            <v>Industriel</v>
          </cell>
          <cell r="H3034" t="str">
            <v>Réparation des Engins à Moteurs</v>
          </cell>
          <cell r="I3034" t="str">
            <v>TS</v>
          </cell>
          <cell r="J3034" t="str">
            <v>TS</v>
          </cell>
          <cell r="K3034" t="str">
            <v>REM_TSDEE_TS</v>
          </cell>
          <cell r="L3034" t="str">
            <v>Technicien spécialisé en Diagnostic et Electronique Embarquée</v>
          </cell>
          <cell r="M3034">
            <v>24</v>
          </cell>
          <cell r="N3034" t="str">
            <v>D</v>
          </cell>
          <cell r="O3034" t="str">
            <v>Diplômante</v>
          </cell>
          <cell r="P3034" t="str">
            <v>2A</v>
          </cell>
          <cell r="Q3034">
            <v>21</v>
          </cell>
          <cell r="R3034">
            <v>26</v>
          </cell>
          <cell r="S3034" t="str">
            <v>CDJ</v>
          </cell>
          <cell r="T3034">
            <v>26</v>
          </cell>
        </row>
        <row r="3035">
          <cell r="A3035" t="str">
            <v>NCD0THR_GH_TS1ACDJ</v>
          </cell>
          <cell r="B3035" t="str">
            <v>Jour</v>
          </cell>
          <cell r="C3035" t="str">
            <v>OFPPT</v>
          </cell>
          <cell r="D3035" t="str">
            <v>Chaouia Tadla</v>
          </cell>
          <cell r="E3035" t="str">
            <v>NCD0</v>
          </cell>
          <cell r="F3035" t="str">
            <v>INSTITUT SPECIALISE DE TECHNOLOGIE APPLIQUEE 2 SETTAT</v>
          </cell>
          <cell r="G3035" t="str">
            <v>Hôtellerie et Tourisme</v>
          </cell>
          <cell r="H3035" t="str">
            <v>Hôtellerie et Tourisme</v>
          </cell>
          <cell r="I3035" t="str">
            <v>TS</v>
          </cell>
          <cell r="J3035" t="str">
            <v>TS</v>
          </cell>
          <cell r="K3035" t="str">
            <v>THR_GH_TS</v>
          </cell>
          <cell r="L3035" t="str">
            <v>Gestion Hôtelière</v>
          </cell>
          <cell r="M3035">
            <v>24</v>
          </cell>
          <cell r="N3035" t="str">
            <v>D</v>
          </cell>
          <cell r="O3035" t="str">
            <v>Diplômante</v>
          </cell>
          <cell r="P3035" t="str">
            <v>1A</v>
          </cell>
          <cell r="Q3035">
            <v>56</v>
          </cell>
          <cell r="R3035">
            <v>54</v>
          </cell>
          <cell r="S3035" t="str">
            <v>CDJ</v>
          </cell>
          <cell r="T3035">
            <v>61</v>
          </cell>
        </row>
        <row r="3036">
          <cell r="A3036" t="str">
            <v>NCD0THR_GH_TS2ACDJ</v>
          </cell>
          <cell r="B3036" t="str">
            <v>Jour</v>
          </cell>
          <cell r="C3036" t="str">
            <v>OFPPT</v>
          </cell>
          <cell r="D3036" t="str">
            <v>Chaouia Tadla</v>
          </cell>
          <cell r="E3036" t="str">
            <v>NCD0</v>
          </cell>
          <cell r="F3036" t="str">
            <v>INSTITUT SPECIALISE DE TECHNOLOGIE APPLIQUEE 2 SETTAT</v>
          </cell>
          <cell r="G3036" t="str">
            <v>Hôtellerie et Tourisme</v>
          </cell>
          <cell r="H3036" t="str">
            <v>Hôtellerie et Tourisme</v>
          </cell>
          <cell r="I3036" t="str">
            <v>TS</v>
          </cell>
          <cell r="J3036" t="str">
            <v>TS</v>
          </cell>
          <cell r="K3036" t="str">
            <v>THR_GH_TS</v>
          </cell>
          <cell r="L3036" t="str">
            <v>Gestion Hôtelière</v>
          </cell>
          <cell r="M3036">
            <v>24</v>
          </cell>
          <cell r="N3036" t="str">
            <v>D</v>
          </cell>
          <cell r="O3036" t="str">
            <v>Diplômante</v>
          </cell>
          <cell r="P3036" t="str">
            <v>2A</v>
          </cell>
          <cell r="Q3036">
            <v>37</v>
          </cell>
          <cell r="R3036">
            <v>30</v>
          </cell>
          <cell r="S3036" t="str">
            <v>CDJ</v>
          </cell>
          <cell r="T3036">
            <v>30</v>
          </cell>
        </row>
        <row r="3037">
          <cell r="A3037" t="str">
            <v>NCE0AG_INFO_TS1ACDJ</v>
          </cell>
          <cell r="B3037" t="str">
            <v>Jour</v>
          </cell>
          <cell r="C3037" t="str">
            <v>OFPPT</v>
          </cell>
          <cell r="D3037" t="str">
            <v>Chaouia Tadla</v>
          </cell>
          <cell r="E3037" t="str">
            <v>NCE0</v>
          </cell>
          <cell r="F3037" t="str">
            <v>CENTRE MIXTE DE FORMATION PROFESSIONNELLE SETTAT</v>
          </cell>
          <cell r="G3037" t="str">
            <v>Industriel</v>
          </cell>
          <cell r="H3037" t="str">
            <v>Arts Graphiques</v>
          </cell>
          <cell r="I3037" t="str">
            <v>TS</v>
          </cell>
          <cell r="J3037" t="str">
            <v>TS</v>
          </cell>
          <cell r="K3037" t="str">
            <v>AG_INFO_TS</v>
          </cell>
          <cell r="L3037" t="str">
            <v>Infographie</v>
          </cell>
          <cell r="M3037">
            <v>24</v>
          </cell>
          <cell r="N3037" t="str">
            <v>D</v>
          </cell>
          <cell r="O3037" t="str">
            <v>Diplômante</v>
          </cell>
          <cell r="P3037" t="str">
            <v>1A</v>
          </cell>
          <cell r="Q3037">
            <v>28</v>
          </cell>
          <cell r="R3037">
            <v>26</v>
          </cell>
          <cell r="S3037" t="str">
            <v>CDJ</v>
          </cell>
          <cell r="T3037">
            <v>30</v>
          </cell>
        </row>
        <row r="3038">
          <cell r="A3038" t="str">
            <v>NCE0AG_INFO_TS2ACDJ</v>
          </cell>
          <cell r="B3038" t="str">
            <v>Jour</v>
          </cell>
          <cell r="C3038" t="str">
            <v>OFPPT</v>
          </cell>
          <cell r="D3038" t="str">
            <v>Chaouia Tadla</v>
          </cell>
          <cell r="E3038" t="str">
            <v>NCE0</v>
          </cell>
          <cell r="F3038" t="str">
            <v>CENTRE MIXTE DE FORMATION PROFESSIONNELLE SETTAT</v>
          </cell>
          <cell r="G3038" t="str">
            <v>Industriel</v>
          </cell>
          <cell r="H3038" t="str">
            <v>Arts Graphiques</v>
          </cell>
          <cell r="I3038" t="str">
            <v>TS</v>
          </cell>
          <cell r="J3038" t="str">
            <v>TS</v>
          </cell>
          <cell r="K3038" t="str">
            <v>AG_INFO_TS</v>
          </cell>
          <cell r="L3038" t="str">
            <v>Infographie</v>
          </cell>
          <cell r="M3038">
            <v>24</v>
          </cell>
          <cell r="N3038" t="str">
            <v>D</v>
          </cell>
          <cell r="O3038" t="str">
            <v>Diplômante</v>
          </cell>
          <cell r="P3038" t="str">
            <v>2A</v>
          </cell>
          <cell r="Q3038">
            <v>19</v>
          </cell>
          <cell r="R3038">
            <v>17</v>
          </cell>
          <cell r="S3038" t="str">
            <v>CDJ</v>
          </cell>
          <cell r="T3038">
            <v>17</v>
          </cell>
        </row>
        <row r="3039">
          <cell r="A3039" t="str">
            <v>NCE0AGC_TSD_TS2ACDJ</v>
          </cell>
          <cell r="B3039" t="str">
            <v>Jour</v>
          </cell>
          <cell r="C3039" t="str">
            <v>OFPPT</v>
          </cell>
          <cell r="D3039" t="str">
            <v>Chaouia Tadla</v>
          </cell>
          <cell r="E3039" t="str">
            <v>NCE0</v>
          </cell>
          <cell r="F3039" t="str">
            <v>CENTRE MIXTE DE FORMATION PROFESSIONNELLE SETTAT</v>
          </cell>
          <cell r="G3039" t="str">
            <v>Tertiaire</v>
          </cell>
          <cell r="H3039" t="str">
            <v>Administration Gestion et Commerce</v>
          </cell>
          <cell r="I3039" t="str">
            <v>TS</v>
          </cell>
          <cell r="J3039" t="str">
            <v>TS</v>
          </cell>
          <cell r="K3039" t="str">
            <v>AGC_TSD_TS</v>
          </cell>
          <cell r="L3039" t="str">
            <v>Techniques de Secrétariat de Direction</v>
          </cell>
          <cell r="M3039">
            <v>24</v>
          </cell>
          <cell r="N3039" t="str">
            <v>D</v>
          </cell>
          <cell r="O3039" t="str">
            <v>Diplômante</v>
          </cell>
          <cell r="P3039" t="str">
            <v>2A</v>
          </cell>
          <cell r="Q3039">
            <v>8</v>
          </cell>
          <cell r="R3039">
            <v>8</v>
          </cell>
          <cell r="S3039" t="str">
            <v>CDJ</v>
          </cell>
          <cell r="T3039">
            <v>8</v>
          </cell>
        </row>
        <row r="3040">
          <cell r="A3040" t="str">
            <v>NCE0AGC_TSGE_TS1ACDJ</v>
          </cell>
          <cell r="B3040" t="str">
            <v>Jour</v>
          </cell>
          <cell r="C3040" t="str">
            <v>OFPPT</v>
          </cell>
          <cell r="D3040" t="str">
            <v>Chaouia Tadla</v>
          </cell>
          <cell r="E3040" t="str">
            <v>NCE0</v>
          </cell>
          <cell r="F3040" t="str">
            <v>CENTRE MIXTE DE FORMATION PROFESSIONNELLE SETTAT</v>
          </cell>
          <cell r="G3040" t="str">
            <v>Tertiaire</v>
          </cell>
          <cell r="H3040" t="str">
            <v>Administration Gestion et Commerce</v>
          </cell>
          <cell r="I3040" t="str">
            <v>TS</v>
          </cell>
          <cell r="J3040" t="str">
            <v>TS</v>
          </cell>
          <cell r="K3040" t="str">
            <v>AGC_TSGE_TS</v>
          </cell>
          <cell r="L3040" t="str">
            <v>Technicien Spécialisé en Gestion des Entreprises</v>
          </cell>
          <cell r="M3040">
            <v>24</v>
          </cell>
          <cell r="N3040" t="str">
            <v>D</v>
          </cell>
          <cell r="O3040" t="str">
            <v>Diplômante</v>
          </cell>
          <cell r="P3040" t="str">
            <v>1A</v>
          </cell>
          <cell r="Q3040">
            <v>56</v>
          </cell>
          <cell r="R3040">
            <v>61</v>
          </cell>
          <cell r="S3040" t="str">
            <v>CDJ</v>
          </cell>
          <cell r="T3040">
            <v>73</v>
          </cell>
        </row>
        <row r="3041">
          <cell r="A3041" t="str">
            <v>NDE0AGC_TSC_TS1ACDJ</v>
          </cell>
          <cell r="B3041" t="str">
            <v>Jour</v>
          </cell>
          <cell r="C3041" t="str">
            <v>OFPPT</v>
          </cell>
          <cell r="D3041" t="str">
            <v>Chaouia Tadla</v>
          </cell>
          <cell r="E3041" t="str">
            <v>NDE0</v>
          </cell>
          <cell r="F3041" t="str">
            <v>INSTITUT SPECIALISE DE GESTION ET D'INFORMATIQUE KHOURIBGA</v>
          </cell>
          <cell r="G3041" t="str">
            <v>Tertiaire</v>
          </cell>
          <cell r="H3041" t="str">
            <v>Administration Gestion et Commerce</v>
          </cell>
          <cell r="I3041" t="str">
            <v>TS</v>
          </cell>
          <cell r="J3041" t="str">
            <v>TS</v>
          </cell>
          <cell r="K3041" t="str">
            <v>AGC_TSC_TS</v>
          </cell>
          <cell r="L3041" t="str">
            <v>Technicien Spécialisé en Commerce</v>
          </cell>
          <cell r="M3041">
            <v>24</v>
          </cell>
          <cell r="N3041" t="str">
            <v>D</v>
          </cell>
          <cell r="O3041" t="str">
            <v>Diplômante</v>
          </cell>
          <cell r="P3041" t="str">
            <v>1A</v>
          </cell>
          <cell r="Q3041">
            <v>112</v>
          </cell>
          <cell r="R3041">
            <v>121</v>
          </cell>
          <cell r="S3041" t="str">
            <v>CDJ</v>
          </cell>
          <cell r="T3041">
            <v>131</v>
          </cell>
        </row>
        <row r="3042">
          <cell r="A3042" t="str">
            <v>NDE0AGC_TSC_TS2ACDJ</v>
          </cell>
          <cell r="B3042" t="str">
            <v>Jour</v>
          </cell>
          <cell r="C3042" t="str">
            <v>OFPPT</v>
          </cell>
          <cell r="D3042" t="str">
            <v>Chaouia Tadla</v>
          </cell>
          <cell r="E3042" t="str">
            <v>NDE0</v>
          </cell>
          <cell r="F3042" t="str">
            <v>INSTITUT SPECIALISE DE GESTION ET D'INFORMATIQUE KHOURIBGA</v>
          </cell>
          <cell r="G3042" t="str">
            <v>Tertiaire</v>
          </cell>
          <cell r="H3042" t="str">
            <v>Administration Gestion et Commerce</v>
          </cell>
          <cell r="I3042" t="str">
            <v>TS</v>
          </cell>
          <cell r="J3042" t="str">
            <v>TS</v>
          </cell>
          <cell r="K3042" t="str">
            <v>AGC_TSC_TS</v>
          </cell>
          <cell r="L3042" t="str">
            <v>Technicien Spécialisé en Commerce</v>
          </cell>
          <cell r="M3042">
            <v>24</v>
          </cell>
          <cell r="N3042" t="str">
            <v>D</v>
          </cell>
          <cell r="O3042" t="str">
            <v>Diplômante</v>
          </cell>
          <cell r="P3042" t="str">
            <v>2A</v>
          </cell>
          <cell r="Q3042">
            <v>88</v>
          </cell>
          <cell r="R3042">
            <v>116</v>
          </cell>
          <cell r="S3042" t="str">
            <v>CDJ</v>
          </cell>
          <cell r="T3042">
            <v>116</v>
          </cell>
        </row>
        <row r="3043">
          <cell r="A3043" t="str">
            <v>NDE0AGC_TSD_TS1ACDJ</v>
          </cell>
          <cell r="B3043" t="str">
            <v>Jour</v>
          </cell>
          <cell r="C3043" t="str">
            <v>OFPPT</v>
          </cell>
          <cell r="D3043" t="str">
            <v>Chaouia Tadla</v>
          </cell>
          <cell r="E3043" t="str">
            <v>NDE0</v>
          </cell>
          <cell r="F3043" t="str">
            <v>INSTITUT SPECIALISE DE GESTION ET D'INFORMATIQUE KHOURIBGA</v>
          </cell>
          <cell r="G3043" t="str">
            <v>Tertiaire</v>
          </cell>
          <cell r="H3043" t="str">
            <v>Administration Gestion et Commerce</v>
          </cell>
          <cell r="I3043" t="str">
            <v>TS</v>
          </cell>
          <cell r="J3043" t="str">
            <v>TS</v>
          </cell>
          <cell r="K3043" t="str">
            <v>AGC_TSD_TS</v>
          </cell>
          <cell r="L3043" t="str">
            <v>Techniques de Secrétariat de Direction</v>
          </cell>
          <cell r="M3043">
            <v>24</v>
          </cell>
          <cell r="N3043" t="str">
            <v>D</v>
          </cell>
          <cell r="O3043" t="str">
            <v>Diplômante</v>
          </cell>
          <cell r="P3043" t="str">
            <v>1A</v>
          </cell>
          <cell r="Q3043">
            <v>28</v>
          </cell>
          <cell r="R3043">
            <v>26</v>
          </cell>
          <cell r="S3043" t="str">
            <v>CDJ</v>
          </cell>
          <cell r="T3043">
            <v>30</v>
          </cell>
        </row>
        <row r="3044">
          <cell r="A3044" t="str">
            <v>NDE0AGC_TSD_TS2ACDJ</v>
          </cell>
          <cell r="B3044" t="str">
            <v>Jour</v>
          </cell>
          <cell r="C3044" t="str">
            <v>OFPPT</v>
          </cell>
          <cell r="D3044" t="str">
            <v>Chaouia Tadla</v>
          </cell>
          <cell r="E3044" t="str">
            <v>NDE0</v>
          </cell>
          <cell r="F3044" t="str">
            <v>INSTITUT SPECIALISE DE GESTION ET D'INFORMATIQUE KHOURIBGA</v>
          </cell>
          <cell r="G3044" t="str">
            <v>Tertiaire</v>
          </cell>
          <cell r="H3044" t="str">
            <v>Administration Gestion et Commerce</v>
          </cell>
          <cell r="I3044" t="str">
            <v>TS</v>
          </cell>
          <cell r="J3044" t="str">
            <v>TS</v>
          </cell>
          <cell r="K3044" t="str">
            <v>AGC_TSD_TS</v>
          </cell>
          <cell r="L3044" t="str">
            <v>Techniques de Secrétariat de Direction</v>
          </cell>
          <cell r="M3044">
            <v>24</v>
          </cell>
          <cell r="N3044" t="str">
            <v>D</v>
          </cell>
          <cell r="O3044" t="str">
            <v>Diplômante</v>
          </cell>
          <cell r="P3044" t="str">
            <v>2A</v>
          </cell>
          <cell r="Q3044">
            <v>38</v>
          </cell>
          <cell r="R3044">
            <v>41</v>
          </cell>
          <cell r="S3044" t="str">
            <v>CDJ</v>
          </cell>
          <cell r="T3044">
            <v>41</v>
          </cell>
        </row>
        <row r="3045">
          <cell r="A3045" t="str">
            <v>NDE0AGC_TSGE_TS1ACDJ</v>
          </cell>
          <cell r="B3045" t="str">
            <v>Jour</v>
          </cell>
          <cell r="C3045" t="str">
            <v>OFPPT</v>
          </cell>
          <cell r="D3045" t="str">
            <v>Chaouia Tadla</v>
          </cell>
          <cell r="E3045" t="str">
            <v>NDE0</v>
          </cell>
          <cell r="F3045" t="str">
            <v>INSTITUT SPECIALISE DE GESTION ET D'INFORMATIQUE KHOURIBGA</v>
          </cell>
          <cell r="G3045" t="str">
            <v>Tertiaire</v>
          </cell>
          <cell r="H3045" t="str">
            <v>Administration Gestion et Commerce</v>
          </cell>
          <cell r="I3045" t="str">
            <v>TS</v>
          </cell>
          <cell r="J3045" t="str">
            <v>TS</v>
          </cell>
          <cell r="K3045" t="str">
            <v>AGC_TSGE_TS</v>
          </cell>
          <cell r="L3045" t="str">
            <v>Technicien Spécialisé en Gestion des Entreprises</v>
          </cell>
          <cell r="M3045">
            <v>24</v>
          </cell>
          <cell r="N3045" t="str">
            <v>D</v>
          </cell>
          <cell r="O3045" t="str">
            <v>Diplômante</v>
          </cell>
          <cell r="P3045" t="str">
            <v>1A</v>
          </cell>
          <cell r="Q3045">
            <v>140</v>
          </cell>
          <cell r="R3045">
            <v>142</v>
          </cell>
          <cell r="S3045" t="str">
            <v>CDJ</v>
          </cell>
          <cell r="T3045">
            <v>169</v>
          </cell>
        </row>
        <row r="3046">
          <cell r="A3046" t="str">
            <v>NDE0AGC_TSGE_TS2ACDJ</v>
          </cell>
          <cell r="B3046" t="str">
            <v>Jour</v>
          </cell>
          <cell r="C3046" t="str">
            <v>OFPPT</v>
          </cell>
          <cell r="D3046" t="str">
            <v>Chaouia Tadla</v>
          </cell>
          <cell r="E3046" t="str">
            <v>NDE0</v>
          </cell>
          <cell r="F3046" t="str">
            <v>INSTITUT SPECIALISE DE GESTION ET D'INFORMATIQUE KHOURIBGA</v>
          </cell>
          <cell r="G3046" t="str">
            <v>Tertiaire</v>
          </cell>
          <cell r="H3046" t="str">
            <v>Administration Gestion et Commerce</v>
          </cell>
          <cell r="I3046" t="str">
            <v>TS</v>
          </cell>
          <cell r="J3046" t="str">
            <v>TS</v>
          </cell>
          <cell r="K3046" t="str">
            <v>AGC_TSGE_TS</v>
          </cell>
          <cell r="L3046" t="str">
            <v>Technicien Spécialisé en Gestion des Entreprises</v>
          </cell>
          <cell r="M3046">
            <v>24</v>
          </cell>
          <cell r="N3046" t="str">
            <v>D</v>
          </cell>
          <cell r="O3046" t="str">
            <v>Diplômante</v>
          </cell>
          <cell r="P3046" t="str">
            <v>2A</v>
          </cell>
          <cell r="Q3046">
            <v>102</v>
          </cell>
          <cell r="R3046">
            <v>94</v>
          </cell>
          <cell r="S3046" t="str">
            <v>CDJ</v>
          </cell>
          <cell r="T3046">
            <v>94</v>
          </cell>
        </row>
        <row r="3047">
          <cell r="A3047" t="str">
            <v>NDF0CM_TSBECM_TS1ACDJ</v>
          </cell>
          <cell r="B3047" t="str">
            <v>Jour</v>
          </cell>
          <cell r="C3047" t="str">
            <v>OFPPT</v>
          </cell>
          <cell r="D3047" t="str">
            <v>Chaouia Tadla</v>
          </cell>
          <cell r="E3047" t="str">
            <v>NDF0</v>
          </cell>
          <cell r="F3047" t="str">
            <v>INSTITUT SPECIALISE DE TECHNOLOGIE APPLIQUEE KHOURIBGA</v>
          </cell>
          <cell r="G3047" t="str">
            <v>Industriel</v>
          </cell>
          <cell r="H3047" t="str">
            <v>Construction Métallique</v>
          </cell>
          <cell r="I3047" t="str">
            <v>TS</v>
          </cell>
          <cell r="J3047" t="str">
            <v>TS</v>
          </cell>
          <cell r="K3047" t="str">
            <v>CM_TSBECM_TS</v>
          </cell>
          <cell r="L3047" t="str">
            <v>Technicien Spécialisé Bureau d'Etude en Construction Métallique</v>
          </cell>
          <cell r="M3047">
            <v>24</v>
          </cell>
          <cell r="N3047" t="str">
            <v>D</v>
          </cell>
          <cell r="O3047" t="str">
            <v>Diplômante</v>
          </cell>
          <cell r="P3047" t="str">
            <v>1A</v>
          </cell>
          <cell r="Q3047">
            <v>56</v>
          </cell>
          <cell r="R3047">
            <v>50</v>
          </cell>
          <cell r="S3047" t="str">
            <v>CDJ</v>
          </cell>
          <cell r="T3047">
            <v>57</v>
          </cell>
        </row>
        <row r="3048">
          <cell r="A3048" t="str">
            <v>NDF0CM_TSBECM_TS2ACDJ</v>
          </cell>
          <cell r="B3048" t="str">
            <v>Jour</v>
          </cell>
          <cell r="C3048" t="str">
            <v>OFPPT</v>
          </cell>
          <cell r="D3048" t="str">
            <v>Chaouia Tadla</v>
          </cell>
          <cell r="E3048" t="str">
            <v>NDF0</v>
          </cell>
          <cell r="F3048" t="str">
            <v>INSTITUT SPECIALISE DE TECHNOLOGIE APPLIQUEE KHOURIBGA</v>
          </cell>
          <cell r="G3048" t="str">
            <v>Industriel</v>
          </cell>
          <cell r="H3048" t="str">
            <v>Construction Métallique</v>
          </cell>
          <cell r="I3048" t="str">
            <v>TS</v>
          </cell>
          <cell r="J3048" t="str">
            <v>TS</v>
          </cell>
          <cell r="K3048" t="str">
            <v>CM_TSBECM_TS</v>
          </cell>
          <cell r="L3048" t="str">
            <v>Technicien Spécialisé Bureau d'Etude en Construction Métallique</v>
          </cell>
          <cell r="M3048">
            <v>24</v>
          </cell>
          <cell r="N3048" t="str">
            <v>D</v>
          </cell>
          <cell r="O3048" t="str">
            <v>Diplômante</v>
          </cell>
          <cell r="P3048" t="str">
            <v>2A</v>
          </cell>
          <cell r="Q3048">
            <v>44</v>
          </cell>
          <cell r="R3048">
            <v>58</v>
          </cell>
          <cell r="S3048" t="str">
            <v>CDJ</v>
          </cell>
          <cell r="T3048">
            <v>58</v>
          </cell>
        </row>
        <row r="3049">
          <cell r="A3049" t="str">
            <v>NDF0FM_TSMFM_TS1ACDJ</v>
          </cell>
          <cell r="B3049" t="str">
            <v>Jour</v>
          </cell>
          <cell r="C3049" t="str">
            <v>OFPPT</v>
          </cell>
          <cell r="D3049" t="str">
            <v>Chaouia Tadla</v>
          </cell>
          <cell r="E3049" t="str">
            <v>NDF0</v>
          </cell>
          <cell r="F3049" t="str">
            <v>INSTITUT SPECIALISE DE TECHNOLOGIE APPLIQUEE KHOURIBGA</v>
          </cell>
          <cell r="G3049" t="str">
            <v>Industriel</v>
          </cell>
          <cell r="H3049" t="str">
            <v>Fabrication Mécanique</v>
          </cell>
          <cell r="I3049" t="str">
            <v>TS</v>
          </cell>
          <cell r="J3049" t="str">
            <v>TS</v>
          </cell>
          <cell r="K3049" t="str">
            <v>FM_TSMFM_TS</v>
          </cell>
          <cell r="L3049" t="str">
            <v>Technicien Spécialisé de Méthodes en Fabrication Mécanique</v>
          </cell>
          <cell r="M3049">
            <v>24</v>
          </cell>
          <cell r="N3049" t="str">
            <v>D</v>
          </cell>
          <cell r="O3049" t="str">
            <v>Diplômante</v>
          </cell>
          <cell r="P3049" t="str">
            <v>1A</v>
          </cell>
          <cell r="Q3049">
            <v>84</v>
          </cell>
          <cell r="R3049">
            <v>93</v>
          </cell>
          <cell r="S3049" t="str">
            <v>CDJ</v>
          </cell>
          <cell r="T3049">
            <v>95</v>
          </cell>
        </row>
        <row r="3050">
          <cell r="A3050" t="str">
            <v>NDF0FM_TSMFM_TS2ACDJ</v>
          </cell>
          <cell r="B3050" t="str">
            <v>Jour</v>
          </cell>
          <cell r="C3050" t="str">
            <v>OFPPT</v>
          </cell>
          <cell r="D3050" t="str">
            <v>Chaouia Tadla</v>
          </cell>
          <cell r="E3050" t="str">
            <v>NDF0</v>
          </cell>
          <cell r="F3050" t="str">
            <v>INSTITUT SPECIALISE DE TECHNOLOGIE APPLIQUEE KHOURIBGA</v>
          </cell>
          <cell r="G3050" t="str">
            <v>Industriel</v>
          </cell>
          <cell r="H3050" t="str">
            <v>Fabrication Mécanique</v>
          </cell>
          <cell r="I3050" t="str">
            <v>TS</v>
          </cell>
          <cell r="J3050" t="str">
            <v>TS</v>
          </cell>
          <cell r="K3050" t="str">
            <v>FM_TSMFM_TS</v>
          </cell>
          <cell r="L3050" t="str">
            <v>Technicien Spécialisé de Méthodes en Fabrication Mécanique</v>
          </cell>
          <cell r="M3050">
            <v>24</v>
          </cell>
          <cell r="N3050" t="str">
            <v>D</v>
          </cell>
          <cell r="O3050" t="str">
            <v>Diplômante</v>
          </cell>
          <cell r="P3050" t="str">
            <v>2A</v>
          </cell>
          <cell r="Q3050">
            <v>40</v>
          </cell>
          <cell r="R3050">
            <v>35</v>
          </cell>
          <cell r="S3050" t="str">
            <v>CDJ</v>
          </cell>
          <cell r="T3050">
            <v>35</v>
          </cell>
        </row>
        <row r="3051">
          <cell r="A3051" t="str">
            <v>NDF0GE_AII_TS1ACDJ</v>
          </cell>
          <cell r="B3051" t="str">
            <v>Jour</v>
          </cell>
          <cell r="C3051" t="str">
            <v>OFPPT</v>
          </cell>
          <cell r="D3051" t="str">
            <v>Chaouia Tadla</v>
          </cell>
          <cell r="E3051" t="str">
            <v>NDF0</v>
          </cell>
          <cell r="F3051" t="str">
            <v>INSTITUT SPECIALISE DE TECHNOLOGIE APPLIQUEE KHOURIBGA</v>
          </cell>
          <cell r="G3051" t="str">
            <v>Industriel</v>
          </cell>
          <cell r="H3051" t="str">
            <v>Génie Electrique</v>
          </cell>
          <cell r="I3051" t="str">
            <v>TS</v>
          </cell>
          <cell r="J3051" t="str">
            <v>TS</v>
          </cell>
          <cell r="K3051" t="str">
            <v>GE_AII_TS</v>
          </cell>
          <cell r="L3051" t="str">
            <v>Automatisation et Instrumentation Industrielle</v>
          </cell>
          <cell r="M3051">
            <v>24</v>
          </cell>
          <cell r="N3051" t="str">
            <v>D</v>
          </cell>
          <cell r="O3051" t="str">
            <v>Diplômante</v>
          </cell>
          <cell r="P3051" t="str">
            <v>1A</v>
          </cell>
          <cell r="Q3051">
            <v>84</v>
          </cell>
          <cell r="R3051">
            <v>99</v>
          </cell>
          <cell r="S3051" t="str">
            <v>CDJ</v>
          </cell>
          <cell r="T3051">
            <v>114</v>
          </cell>
        </row>
        <row r="3052">
          <cell r="A3052" t="str">
            <v>NDF0GE_AII_TS2ACDJ</v>
          </cell>
          <cell r="B3052" t="str">
            <v>Jour</v>
          </cell>
          <cell r="C3052" t="str">
            <v>OFPPT</v>
          </cell>
          <cell r="D3052" t="str">
            <v>Chaouia Tadla</v>
          </cell>
          <cell r="E3052" t="str">
            <v>NDF0</v>
          </cell>
          <cell r="F3052" t="str">
            <v>INSTITUT SPECIALISE DE TECHNOLOGIE APPLIQUEE KHOURIBGA</v>
          </cell>
          <cell r="G3052" t="str">
            <v>Industriel</v>
          </cell>
          <cell r="H3052" t="str">
            <v>Génie Electrique</v>
          </cell>
          <cell r="I3052" t="str">
            <v>TS</v>
          </cell>
          <cell r="J3052" t="str">
            <v>TS</v>
          </cell>
          <cell r="K3052" t="str">
            <v>GE_AII_TS</v>
          </cell>
          <cell r="L3052" t="str">
            <v>Automatisation et Instrumentation Industrielle</v>
          </cell>
          <cell r="M3052">
            <v>24</v>
          </cell>
          <cell r="N3052" t="str">
            <v>D</v>
          </cell>
          <cell r="O3052" t="str">
            <v>Diplômante</v>
          </cell>
          <cell r="P3052" t="str">
            <v>2A</v>
          </cell>
          <cell r="Q3052">
            <v>59</v>
          </cell>
          <cell r="R3052">
            <v>49</v>
          </cell>
          <cell r="S3052" t="str">
            <v>CDJ</v>
          </cell>
          <cell r="T3052">
            <v>49</v>
          </cell>
        </row>
        <row r="3053">
          <cell r="A3053" t="str">
            <v>NDF0GE_ESA_TS1ACDJ</v>
          </cell>
          <cell r="B3053" t="str">
            <v>Jour</v>
          </cell>
          <cell r="C3053" t="str">
            <v>OFPPT</v>
          </cell>
          <cell r="D3053" t="str">
            <v>Chaouia Tadla</v>
          </cell>
          <cell r="E3053" t="str">
            <v>NDF0</v>
          </cell>
          <cell r="F3053" t="str">
            <v>INSTITUT SPECIALISE DE TECHNOLOGIE APPLIQUEE KHOURIBGA</v>
          </cell>
          <cell r="G3053" t="str">
            <v>Industriel</v>
          </cell>
          <cell r="H3053" t="str">
            <v>Génie Electrique</v>
          </cell>
          <cell r="I3053" t="str">
            <v>TS</v>
          </cell>
          <cell r="J3053" t="str">
            <v>TS</v>
          </cell>
          <cell r="K3053" t="str">
            <v>GE_ESA_TS</v>
          </cell>
          <cell r="L3053" t="str">
            <v>Electromécanique des Systèmes Automatisées</v>
          </cell>
          <cell r="M3053">
            <v>24</v>
          </cell>
          <cell r="N3053" t="str">
            <v>D</v>
          </cell>
          <cell r="O3053" t="str">
            <v>Diplômante</v>
          </cell>
          <cell r="P3053" t="str">
            <v>1A</v>
          </cell>
          <cell r="Q3053">
            <v>56</v>
          </cell>
          <cell r="R3053">
            <v>49</v>
          </cell>
          <cell r="S3053" t="str">
            <v>CDJ</v>
          </cell>
          <cell r="T3053">
            <v>63</v>
          </cell>
        </row>
        <row r="3054">
          <cell r="A3054" t="str">
            <v>NDF0GE_ESA_TS2ACDJ</v>
          </cell>
          <cell r="B3054" t="str">
            <v>Jour</v>
          </cell>
          <cell r="C3054" t="str">
            <v>OFPPT</v>
          </cell>
          <cell r="D3054" t="str">
            <v>Chaouia Tadla</v>
          </cell>
          <cell r="E3054" t="str">
            <v>NDF0</v>
          </cell>
          <cell r="F3054" t="str">
            <v>INSTITUT SPECIALISE DE TECHNOLOGIE APPLIQUEE KHOURIBGA</v>
          </cell>
          <cell r="G3054" t="str">
            <v>Industriel</v>
          </cell>
          <cell r="H3054" t="str">
            <v>Génie Electrique</v>
          </cell>
          <cell r="I3054" t="str">
            <v>TS</v>
          </cell>
          <cell r="J3054" t="str">
            <v>TS</v>
          </cell>
          <cell r="K3054" t="str">
            <v>GE_ESA_TS</v>
          </cell>
          <cell r="L3054" t="str">
            <v>Electromécanique des Systèmes Automatisées</v>
          </cell>
          <cell r="M3054">
            <v>24</v>
          </cell>
          <cell r="N3054" t="str">
            <v>D</v>
          </cell>
          <cell r="O3054" t="str">
            <v>Diplômante</v>
          </cell>
          <cell r="P3054" t="str">
            <v>2A</v>
          </cell>
          <cell r="Q3054">
            <v>42</v>
          </cell>
          <cell r="R3054">
            <v>51</v>
          </cell>
          <cell r="S3054" t="str">
            <v>CDJ</v>
          </cell>
          <cell r="T3054">
            <v>51</v>
          </cell>
        </row>
        <row r="3055">
          <cell r="A3055" t="str">
            <v>NDF0GE_MMOAMPA_TS1ACDJ</v>
          </cell>
          <cell r="B3055" t="str">
            <v>Jour</v>
          </cell>
          <cell r="C3055" t="str">
            <v>OFPPT</v>
          </cell>
          <cell r="D3055" t="str">
            <v>Chaouia Tadla</v>
          </cell>
          <cell r="E3055" t="str">
            <v>NDF0</v>
          </cell>
          <cell r="F3055" t="str">
            <v>INSTITUT SPECIALISE DE TECHNOLOGIE APPLIQUEE KHOURIBGA</v>
          </cell>
          <cell r="G3055" t="str">
            <v>Industriel</v>
          </cell>
          <cell r="H3055" t="str">
            <v>Génie Electrique</v>
          </cell>
          <cell r="I3055" t="str">
            <v>TS</v>
          </cell>
          <cell r="J3055" t="str">
            <v>TS</v>
          </cell>
          <cell r="K3055" t="str">
            <v>GE_MMOAMPA_TS</v>
          </cell>
          <cell r="L3055" t="str">
            <v>Maintenance des Machines Outils et Autres Machines de Production Automatisée</v>
          </cell>
          <cell r="M3055">
            <v>24</v>
          </cell>
          <cell r="N3055" t="str">
            <v>D</v>
          </cell>
          <cell r="O3055" t="str">
            <v>Diplômante</v>
          </cell>
          <cell r="P3055" t="str">
            <v>1A</v>
          </cell>
          <cell r="Q3055">
            <v>56</v>
          </cell>
          <cell r="R3055">
            <v>56</v>
          </cell>
          <cell r="S3055" t="str">
            <v>CDJ</v>
          </cell>
          <cell r="T3055">
            <v>61</v>
          </cell>
        </row>
        <row r="3056">
          <cell r="A3056" t="str">
            <v>NDF0GE_MMOAMPA_TS2ACDJ</v>
          </cell>
          <cell r="B3056" t="str">
            <v>Jour</v>
          </cell>
          <cell r="C3056" t="str">
            <v>OFPPT</v>
          </cell>
          <cell r="D3056" t="str">
            <v>Chaouia Tadla</v>
          </cell>
          <cell r="E3056" t="str">
            <v>NDF0</v>
          </cell>
          <cell r="F3056" t="str">
            <v>INSTITUT SPECIALISE DE TECHNOLOGIE APPLIQUEE KHOURIBGA</v>
          </cell>
          <cell r="G3056" t="str">
            <v>Industriel</v>
          </cell>
          <cell r="H3056" t="str">
            <v>Génie Electrique</v>
          </cell>
          <cell r="I3056" t="str">
            <v>TS</v>
          </cell>
          <cell r="J3056" t="str">
            <v>TS</v>
          </cell>
          <cell r="K3056" t="str">
            <v>GE_MMOAMPA_TS</v>
          </cell>
          <cell r="L3056" t="str">
            <v>Maintenance des Machines Outils et Autres Machines de Production Automatisée</v>
          </cell>
          <cell r="M3056">
            <v>24</v>
          </cell>
          <cell r="N3056" t="str">
            <v>D</v>
          </cell>
          <cell r="O3056" t="str">
            <v>Diplômante</v>
          </cell>
          <cell r="P3056" t="str">
            <v>2A</v>
          </cell>
          <cell r="Q3056">
            <v>21</v>
          </cell>
          <cell r="R3056">
            <v>29</v>
          </cell>
          <cell r="S3056" t="str">
            <v>CDJ</v>
          </cell>
          <cell r="T3056">
            <v>29</v>
          </cell>
        </row>
        <row r="3057">
          <cell r="A3057" t="str">
            <v>NDF0REM_TCVVPR_TS2ACDJ</v>
          </cell>
          <cell r="B3057" t="str">
            <v>Jour</v>
          </cell>
          <cell r="C3057" t="str">
            <v>OFPPT</v>
          </cell>
          <cell r="D3057" t="str">
            <v>Chaouia Tadla</v>
          </cell>
          <cell r="E3057" t="str">
            <v>NDF0</v>
          </cell>
          <cell r="F3057" t="str">
            <v>INSTITUT SPECIALISE DE TECHNOLOGIE APPLIQUEE KHOURIBGA</v>
          </cell>
          <cell r="G3057" t="str">
            <v>Industriel</v>
          </cell>
          <cell r="H3057" t="str">
            <v>Réparation des Engins à Moteurs</v>
          </cell>
          <cell r="I3057" t="str">
            <v>TS</v>
          </cell>
          <cell r="J3057" t="str">
            <v>TS</v>
          </cell>
          <cell r="K3057" t="str">
            <v>REM_TCVVPR_TS</v>
          </cell>
          <cell r="L3057" t="str">
            <v>Technico-Commercial en Vente de Véhicules et Pièces de Rechange</v>
          </cell>
          <cell r="M3057">
            <v>24</v>
          </cell>
          <cell r="N3057" t="str">
            <v>D</v>
          </cell>
          <cell r="O3057" t="str">
            <v>Diplômante</v>
          </cell>
          <cell r="P3057" t="str">
            <v>2A</v>
          </cell>
          <cell r="Q3057">
            <v>21</v>
          </cell>
          <cell r="R3057">
            <v>28</v>
          </cell>
          <cell r="S3057" t="str">
            <v>CDJ</v>
          </cell>
          <cell r="T3057">
            <v>28</v>
          </cell>
        </row>
        <row r="3058">
          <cell r="A3058" t="str">
            <v>NDF0REM_TSDEE_TS1ACDJ</v>
          </cell>
          <cell r="B3058" t="str">
            <v>Jour</v>
          </cell>
          <cell r="C3058" t="str">
            <v>OFPPT</v>
          </cell>
          <cell r="D3058" t="str">
            <v>Chaouia Tadla</v>
          </cell>
          <cell r="E3058" t="str">
            <v>NDF0</v>
          </cell>
          <cell r="F3058" t="str">
            <v>INSTITUT SPECIALISE DE TECHNOLOGIE APPLIQUEE KHOURIBGA</v>
          </cell>
          <cell r="G3058" t="str">
            <v>Industriel</v>
          </cell>
          <cell r="H3058" t="str">
            <v>Réparation des Engins à Moteurs</v>
          </cell>
          <cell r="I3058" t="str">
            <v>TS</v>
          </cell>
          <cell r="J3058" t="str">
            <v>TS</v>
          </cell>
          <cell r="K3058" t="str">
            <v>REM_TSDEE_TS</v>
          </cell>
          <cell r="L3058" t="str">
            <v>Technicien spécialisé en Diagnostic et Electronique Embarquée</v>
          </cell>
          <cell r="M3058">
            <v>24</v>
          </cell>
          <cell r="N3058" t="str">
            <v>D</v>
          </cell>
          <cell r="O3058" t="str">
            <v>Diplômante</v>
          </cell>
          <cell r="P3058" t="str">
            <v>1A</v>
          </cell>
          <cell r="Q3058">
            <v>56</v>
          </cell>
          <cell r="R3058">
            <v>58</v>
          </cell>
          <cell r="S3058" t="str">
            <v>CDJ</v>
          </cell>
          <cell r="T3058">
            <v>59</v>
          </cell>
        </row>
        <row r="3059">
          <cell r="A3059" t="str">
            <v>NDF0REM_TSDEE_TS2ACDJ</v>
          </cell>
          <cell r="B3059" t="str">
            <v>Jour</v>
          </cell>
          <cell r="C3059" t="str">
            <v>OFPPT</v>
          </cell>
          <cell r="D3059" t="str">
            <v>Chaouia Tadla</v>
          </cell>
          <cell r="E3059" t="str">
            <v>NDF0</v>
          </cell>
          <cell r="F3059" t="str">
            <v>INSTITUT SPECIALISE DE TECHNOLOGIE APPLIQUEE KHOURIBGA</v>
          </cell>
          <cell r="G3059" t="str">
            <v>Industriel</v>
          </cell>
          <cell r="H3059" t="str">
            <v>Réparation des Engins à Moteurs</v>
          </cell>
          <cell r="I3059" t="str">
            <v>TS</v>
          </cell>
          <cell r="J3059" t="str">
            <v>TS</v>
          </cell>
          <cell r="K3059" t="str">
            <v>REM_TSDEE_TS</v>
          </cell>
          <cell r="L3059" t="str">
            <v>Technicien spécialisé en Diagnostic et Electronique Embarquée</v>
          </cell>
          <cell r="M3059">
            <v>24</v>
          </cell>
          <cell r="N3059" t="str">
            <v>D</v>
          </cell>
          <cell r="O3059" t="str">
            <v>Diplômante</v>
          </cell>
          <cell r="P3059" t="str">
            <v>2A</v>
          </cell>
          <cell r="Q3059">
            <v>22</v>
          </cell>
          <cell r="R3059">
            <v>24</v>
          </cell>
          <cell r="S3059" t="str">
            <v>CDJ</v>
          </cell>
          <cell r="T3059">
            <v>24</v>
          </cell>
        </row>
        <row r="3060">
          <cell r="A3060" t="str">
            <v>NEF0AGC_TSC_TS1ACDJ</v>
          </cell>
          <cell r="B3060" t="str">
            <v>Jour</v>
          </cell>
          <cell r="C3060" t="str">
            <v>OFPPT</v>
          </cell>
          <cell r="D3060" t="str">
            <v>Chaouia Tadla</v>
          </cell>
          <cell r="E3060" t="str">
            <v>NEF0</v>
          </cell>
          <cell r="F3060" t="str">
            <v>INSTITUT SPECIALISE DE TECHNOLOGIE APPLIQUEE OUED ZEM</v>
          </cell>
          <cell r="G3060" t="str">
            <v>Tertiaire</v>
          </cell>
          <cell r="H3060" t="str">
            <v>Administration Gestion et Commerce</v>
          </cell>
          <cell r="I3060" t="str">
            <v>TS</v>
          </cell>
          <cell r="J3060" t="str">
            <v>TS</v>
          </cell>
          <cell r="K3060" t="str">
            <v>AGC_TSC_TS</v>
          </cell>
          <cell r="L3060" t="str">
            <v>Technicien Spécialisé en Commerce</v>
          </cell>
          <cell r="M3060">
            <v>24</v>
          </cell>
          <cell r="N3060" t="str">
            <v>D</v>
          </cell>
          <cell r="O3060" t="str">
            <v>Diplômante</v>
          </cell>
          <cell r="P3060" t="str">
            <v>1A</v>
          </cell>
          <cell r="Q3060">
            <v>56</v>
          </cell>
          <cell r="R3060">
            <v>60</v>
          </cell>
          <cell r="S3060" t="str">
            <v>CDJ</v>
          </cell>
          <cell r="T3060">
            <v>65</v>
          </cell>
        </row>
        <row r="3061">
          <cell r="A3061" t="str">
            <v>NEF0AGC_TSC_TS2ACDJ</v>
          </cell>
          <cell r="B3061" t="str">
            <v>Jour</v>
          </cell>
          <cell r="C3061" t="str">
            <v>OFPPT</v>
          </cell>
          <cell r="D3061" t="str">
            <v>Chaouia Tadla</v>
          </cell>
          <cell r="E3061" t="str">
            <v>NEF0</v>
          </cell>
          <cell r="F3061" t="str">
            <v>INSTITUT SPECIALISE DE TECHNOLOGIE APPLIQUEE OUED ZEM</v>
          </cell>
          <cell r="G3061" t="str">
            <v>Tertiaire</v>
          </cell>
          <cell r="H3061" t="str">
            <v>Administration Gestion et Commerce</v>
          </cell>
          <cell r="I3061" t="str">
            <v>TS</v>
          </cell>
          <cell r="J3061" t="str">
            <v>TS</v>
          </cell>
          <cell r="K3061" t="str">
            <v>AGC_TSC_TS</v>
          </cell>
          <cell r="L3061" t="str">
            <v>Technicien Spécialisé en Commerce</v>
          </cell>
          <cell r="M3061">
            <v>24</v>
          </cell>
          <cell r="N3061" t="str">
            <v>D</v>
          </cell>
          <cell r="O3061" t="str">
            <v>Diplômante</v>
          </cell>
          <cell r="P3061" t="str">
            <v>2A</v>
          </cell>
          <cell r="Q3061">
            <v>43</v>
          </cell>
          <cell r="R3061">
            <v>52</v>
          </cell>
          <cell r="S3061" t="str">
            <v>CDJ</v>
          </cell>
          <cell r="T3061">
            <v>52</v>
          </cell>
        </row>
        <row r="3062">
          <cell r="A3062" t="str">
            <v>NEF0AGC_TSGE_TS1ACDJ</v>
          </cell>
          <cell r="B3062" t="str">
            <v>Jour</v>
          </cell>
          <cell r="C3062" t="str">
            <v>OFPPT</v>
          </cell>
          <cell r="D3062" t="str">
            <v>Chaouia Tadla</v>
          </cell>
          <cell r="E3062" t="str">
            <v>NEF0</v>
          </cell>
          <cell r="F3062" t="str">
            <v>INSTITUT SPECIALISE DE TECHNOLOGIE APPLIQUEE OUED ZEM</v>
          </cell>
          <cell r="G3062" t="str">
            <v>Tertiaire</v>
          </cell>
          <cell r="H3062" t="str">
            <v>Administration Gestion et Commerce</v>
          </cell>
          <cell r="I3062" t="str">
            <v>TS</v>
          </cell>
          <cell r="J3062" t="str">
            <v>TS</v>
          </cell>
          <cell r="K3062" t="str">
            <v>AGC_TSGE_TS</v>
          </cell>
          <cell r="L3062" t="str">
            <v>Technicien Spécialisé en Gestion des Entreprises</v>
          </cell>
          <cell r="M3062">
            <v>24</v>
          </cell>
          <cell r="N3062" t="str">
            <v>D</v>
          </cell>
          <cell r="O3062" t="str">
            <v>Diplômante</v>
          </cell>
          <cell r="P3062" t="str">
            <v>1A</v>
          </cell>
          <cell r="Q3062">
            <v>84</v>
          </cell>
          <cell r="R3062">
            <v>88</v>
          </cell>
          <cell r="S3062" t="str">
            <v>CDJ</v>
          </cell>
          <cell r="T3062">
            <v>93</v>
          </cell>
        </row>
        <row r="3063">
          <cell r="A3063" t="str">
            <v>NEF0AGC_TSGE_TS2ACDJ</v>
          </cell>
          <cell r="B3063" t="str">
            <v>Jour</v>
          </cell>
          <cell r="C3063" t="str">
            <v>OFPPT</v>
          </cell>
          <cell r="D3063" t="str">
            <v>Chaouia Tadla</v>
          </cell>
          <cell r="E3063" t="str">
            <v>NEF0</v>
          </cell>
          <cell r="F3063" t="str">
            <v>INSTITUT SPECIALISE DE TECHNOLOGIE APPLIQUEE OUED ZEM</v>
          </cell>
          <cell r="G3063" t="str">
            <v>Tertiaire</v>
          </cell>
          <cell r="H3063" t="str">
            <v>Administration Gestion et Commerce</v>
          </cell>
          <cell r="I3063" t="str">
            <v>TS</v>
          </cell>
          <cell r="J3063" t="str">
            <v>TS</v>
          </cell>
          <cell r="K3063" t="str">
            <v>AGC_TSGE_TS</v>
          </cell>
          <cell r="L3063" t="str">
            <v>Technicien Spécialisé en Gestion des Entreprises</v>
          </cell>
          <cell r="M3063">
            <v>24</v>
          </cell>
          <cell r="N3063" t="str">
            <v>D</v>
          </cell>
          <cell r="O3063" t="str">
            <v>Diplômante</v>
          </cell>
          <cell r="P3063" t="str">
            <v>2A</v>
          </cell>
          <cell r="Q3063">
            <v>63</v>
          </cell>
          <cell r="R3063">
            <v>69</v>
          </cell>
          <cell r="S3063" t="str">
            <v>CDJ</v>
          </cell>
          <cell r="T3063">
            <v>69</v>
          </cell>
        </row>
        <row r="3064">
          <cell r="A3064" t="str">
            <v>NEF0GE_ESA_TS1ACDJ</v>
          </cell>
          <cell r="B3064" t="str">
            <v>Jour</v>
          </cell>
          <cell r="C3064" t="str">
            <v>OFPPT</v>
          </cell>
          <cell r="D3064" t="str">
            <v>Chaouia Tadla</v>
          </cell>
          <cell r="E3064" t="str">
            <v>NEF0</v>
          </cell>
          <cell r="F3064" t="str">
            <v>INSTITUT SPECIALISE DE TECHNOLOGIE APPLIQUEE OUED ZEM</v>
          </cell>
          <cell r="G3064" t="str">
            <v>Industriel</v>
          </cell>
          <cell r="H3064" t="str">
            <v>Génie Electrique</v>
          </cell>
          <cell r="I3064" t="str">
            <v>TS</v>
          </cell>
          <cell r="J3064" t="str">
            <v>TS</v>
          </cell>
          <cell r="K3064" t="str">
            <v>GE_ESA_TS</v>
          </cell>
          <cell r="L3064" t="str">
            <v>Electromécanique des Systèmes Automatisées</v>
          </cell>
          <cell r="M3064">
            <v>24</v>
          </cell>
          <cell r="N3064" t="str">
            <v>D</v>
          </cell>
          <cell r="O3064" t="str">
            <v>Diplômante</v>
          </cell>
          <cell r="P3064" t="str">
            <v>1A</v>
          </cell>
          <cell r="Q3064">
            <v>84</v>
          </cell>
          <cell r="R3064">
            <v>89</v>
          </cell>
          <cell r="S3064" t="str">
            <v>CDJ</v>
          </cell>
          <cell r="T3064">
            <v>96</v>
          </cell>
        </row>
        <row r="3065">
          <cell r="A3065" t="str">
            <v>NEF0GE_ESA_TS2ACDJ</v>
          </cell>
          <cell r="B3065" t="str">
            <v>Jour</v>
          </cell>
          <cell r="C3065" t="str">
            <v>OFPPT</v>
          </cell>
          <cell r="D3065" t="str">
            <v>Chaouia Tadla</v>
          </cell>
          <cell r="E3065" t="str">
            <v>NEF0</v>
          </cell>
          <cell r="F3065" t="str">
            <v>INSTITUT SPECIALISE DE TECHNOLOGIE APPLIQUEE OUED ZEM</v>
          </cell>
          <cell r="G3065" t="str">
            <v>Industriel</v>
          </cell>
          <cell r="H3065" t="str">
            <v>Génie Electrique</v>
          </cell>
          <cell r="I3065" t="str">
            <v>TS</v>
          </cell>
          <cell r="J3065" t="str">
            <v>TS</v>
          </cell>
          <cell r="K3065" t="str">
            <v>GE_ESA_TS</v>
          </cell>
          <cell r="L3065" t="str">
            <v>Electromécanique des Systèmes Automatisées</v>
          </cell>
          <cell r="M3065">
            <v>24</v>
          </cell>
          <cell r="N3065" t="str">
            <v>D</v>
          </cell>
          <cell r="O3065" t="str">
            <v>Diplômante</v>
          </cell>
          <cell r="P3065" t="str">
            <v>2A</v>
          </cell>
          <cell r="Q3065">
            <v>45</v>
          </cell>
          <cell r="R3065">
            <v>48</v>
          </cell>
          <cell r="S3065" t="str">
            <v>CDJ</v>
          </cell>
          <cell r="T3065">
            <v>48</v>
          </cell>
        </row>
        <row r="3066">
          <cell r="A3066" t="str">
            <v>NEH0AGC_TSGE_TS1ACDJ</v>
          </cell>
          <cell r="B3066" t="str">
            <v>Jour</v>
          </cell>
          <cell r="C3066" t="str">
            <v>OFPPT</v>
          </cell>
          <cell r="D3066" t="str">
            <v>Chaouia Tadla</v>
          </cell>
          <cell r="E3066" t="str">
            <v>NEH0</v>
          </cell>
          <cell r="F3066" t="str">
            <v>INSTITUT SPECIALISE DE TECHNOLOGIE APPLIQUEE BOUJAAD</v>
          </cell>
          <cell r="G3066" t="str">
            <v>Tertiaire</v>
          </cell>
          <cell r="H3066" t="str">
            <v>Administration Gestion et Commerce</v>
          </cell>
          <cell r="I3066" t="str">
            <v>TS</v>
          </cell>
          <cell r="J3066" t="str">
            <v>TS</v>
          </cell>
          <cell r="K3066" t="str">
            <v>AGC_TSGE_TS</v>
          </cell>
          <cell r="L3066" t="str">
            <v>Technicien Spécialisé en Gestion des Entreprises</v>
          </cell>
          <cell r="M3066">
            <v>24</v>
          </cell>
          <cell r="N3066" t="str">
            <v>D</v>
          </cell>
          <cell r="O3066" t="str">
            <v>Diplômante</v>
          </cell>
          <cell r="P3066" t="str">
            <v>1A</v>
          </cell>
          <cell r="Q3066">
            <v>56</v>
          </cell>
          <cell r="R3066">
            <v>57</v>
          </cell>
          <cell r="S3066" t="str">
            <v>CDJ</v>
          </cell>
          <cell r="T3066">
            <v>68</v>
          </cell>
        </row>
        <row r="3067">
          <cell r="A3067" t="str">
            <v>NEH0AGC_TSGE_TS2ACDJ</v>
          </cell>
          <cell r="B3067" t="str">
            <v>Jour</v>
          </cell>
          <cell r="C3067" t="str">
            <v>OFPPT</v>
          </cell>
          <cell r="D3067" t="str">
            <v>Chaouia Tadla</v>
          </cell>
          <cell r="E3067" t="str">
            <v>NEH0</v>
          </cell>
          <cell r="F3067" t="str">
            <v>INSTITUT SPECIALISE DE TECHNOLOGIE APPLIQUEE BOUJAAD</v>
          </cell>
          <cell r="G3067" t="str">
            <v>Tertiaire</v>
          </cell>
          <cell r="H3067" t="str">
            <v>Administration Gestion et Commerce</v>
          </cell>
          <cell r="I3067" t="str">
            <v>TS</v>
          </cell>
          <cell r="J3067" t="str">
            <v>TS</v>
          </cell>
          <cell r="K3067" t="str">
            <v>AGC_TSGE_TS</v>
          </cell>
          <cell r="L3067" t="str">
            <v>Technicien Spécialisé en Gestion des Entreprises</v>
          </cell>
          <cell r="M3067">
            <v>24</v>
          </cell>
          <cell r="N3067" t="str">
            <v>D</v>
          </cell>
          <cell r="O3067" t="str">
            <v>Diplômante</v>
          </cell>
          <cell r="P3067" t="str">
            <v>2A</v>
          </cell>
          <cell r="Q3067">
            <v>42</v>
          </cell>
          <cell r="R3067">
            <v>42</v>
          </cell>
          <cell r="S3067" t="str">
            <v>CDJ</v>
          </cell>
          <cell r="T3067">
            <v>42</v>
          </cell>
        </row>
        <row r="3068">
          <cell r="A3068" t="str">
            <v>NNN0BTP_GC_TS1ACDJ</v>
          </cell>
          <cell r="B3068" t="str">
            <v>Jour</v>
          </cell>
          <cell r="C3068" t="str">
            <v>OFPPT</v>
          </cell>
          <cell r="D3068" t="str">
            <v>Chaouia Tadla</v>
          </cell>
          <cell r="E3068" t="str">
            <v>NNN0</v>
          </cell>
          <cell r="F3068" t="str">
            <v>ECOLE DES MÉTIERS DU BÂTIMENT ET TRAVAUX PUBLICS SETTAT</v>
          </cell>
          <cell r="G3068" t="str">
            <v>BTP</v>
          </cell>
          <cell r="H3068" t="str">
            <v>Batiment et Travaux Publics</v>
          </cell>
          <cell r="I3068" t="str">
            <v>TS</v>
          </cell>
          <cell r="J3068" t="str">
            <v>TS</v>
          </cell>
          <cell r="K3068" t="str">
            <v>BTP_GC_TS</v>
          </cell>
          <cell r="L3068" t="str">
            <v>Technicien Spécialisé Génie Civil</v>
          </cell>
          <cell r="M3068">
            <v>24</v>
          </cell>
          <cell r="N3068" t="str">
            <v>D</v>
          </cell>
          <cell r="O3068" t="str">
            <v>Diplômante</v>
          </cell>
          <cell r="P3068" t="str">
            <v>1A</v>
          </cell>
          <cell r="Q3068">
            <v>72</v>
          </cell>
          <cell r="R3068">
            <v>84</v>
          </cell>
          <cell r="S3068" t="str">
            <v>CDJ</v>
          </cell>
          <cell r="T3068">
            <v>94</v>
          </cell>
        </row>
        <row r="3069">
          <cell r="A3069" t="str">
            <v>NNN0BTP_GC_TS2ACDJ</v>
          </cell>
          <cell r="B3069" t="str">
            <v>Jour</v>
          </cell>
          <cell r="C3069" t="str">
            <v>OFPPT</v>
          </cell>
          <cell r="D3069" t="str">
            <v>Chaouia Tadla</v>
          </cell>
          <cell r="E3069" t="str">
            <v>NNN0</v>
          </cell>
          <cell r="F3069" t="str">
            <v>ECOLE DES MÉTIERS DU BÂTIMENT ET TRAVAUX PUBLICS SETTAT</v>
          </cell>
          <cell r="G3069" t="str">
            <v>BTP</v>
          </cell>
          <cell r="H3069" t="str">
            <v>Batiment et Travaux Publics</v>
          </cell>
          <cell r="I3069" t="str">
            <v>TS</v>
          </cell>
          <cell r="J3069" t="str">
            <v>TS</v>
          </cell>
          <cell r="K3069" t="str">
            <v>BTP_GC_TS</v>
          </cell>
          <cell r="L3069" t="str">
            <v>Technicien Spécialisé Génie Civil</v>
          </cell>
          <cell r="M3069">
            <v>24</v>
          </cell>
          <cell r="N3069" t="str">
            <v>D</v>
          </cell>
          <cell r="O3069" t="str">
            <v>Diplômante</v>
          </cell>
          <cell r="P3069" t="str">
            <v>2A</v>
          </cell>
          <cell r="Q3069">
            <v>51</v>
          </cell>
          <cell r="R3069">
            <v>65</v>
          </cell>
          <cell r="S3069" t="str">
            <v>CDJ</v>
          </cell>
          <cell r="T3069">
            <v>65</v>
          </cell>
        </row>
        <row r="3070">
          <cell r="A3070" t="str">
            <v>NNN0BTP_TSCTTP_TS1ACDJ</v>
          </cell>
          <cell r="B3070" t="str">
            <v>Jour</v>
          </cell>
          <cell r="C3070" t="str">
            <v>OFPPT</v>
          </cell>
          <cell r="D3070" t="str">
            <v>Chaouia Tadla</v>
          </cell>
          <cell r="E3070" t="str">
            <v>NNN0</v>
          </cell>
          <cell r="F3070" t="str">
            <v>ECOLE DES MÉTIERS DU BÂTIMENT ET TRAVAUX PUBLICS SETTAT</v>
          </cell>
          <cell r="G3070" t="str">
            <v>BTP</v>
          </cell>
          <cell r="H3070" t="str">
            <v>Batiment et Travaux Publics</v>
          </cell>
          <cell r="I3070" t="str">
            <v>TS</v>
          </cell>
          <cell r="J3070" t="str">
            <v>TS</v>
          </cell>
          <cell r="K3070" t="str">
            <v>BTP_TSCTTP_TS</v>
          </cell>
          <cell r="L3070" t="str">
            <v>Technicien Spécialisé Conducteur de Travaux : Travaux Publics</v>
          </cell>
          <cell r="M3070">
            <v>24</v>
          </cell>
          <cell r="N3070" t="str">
            <v>D</v>
          </cell>
          <cell r="O3070" t="str">
            <v>Diplômante</v>
          </cell>
          <cell r="P3070" t="str">
            <v>1A</v>
          </cell>
          <cell r="Q3070">
            <v>56</v>
          </cell>
          <cell r="R3070">
            <v>58</v>
          </cell>
          <cell r="S3070" t="str">
            <v>CDJ</v>
          </cell>
          <cell r="T3070">
            <v>67</v>
          </cell>
        </row>
        <row r="3071">
          <cell r="A3071" t="str">
            <v>NNN0BTP_TSCTTP_TS2ACDJ</v>
          </cell>
          <cell r="B3071" t="str">
            <v>Jour</v>
          </cell>
          <cell r="C3071" t="str">
            <v>OFPPT</v>
          </cell>
          <cell r="D3071" t="str">
            <v>Chaouia Tadla</v>
          </cell>
          <cell r="E3071" t="str">
            <v>NNN0</v>
          </cell>
          <cell r="F3071" t="str">
            <v>ECOLE DES MÉTIERS DU BÂTIMENT ET TRAVAUX PUBLICS SETTAT</v>
          </cell>
          <cell r="G3071" t="str">
            <v>BTP</v>
          </cell>
          <cell r="H3071" t="str">
            <v>Batiment et Travaux Publics</v>
          </cell>
          <cell r="I3071" t="str">
            <v>TS</v>
          </cell>
          <cell r="J3071" t="str">
            <v>TS</v>
          </cell>
          <cell r="K3071" t="str">
            <v>BTP_TSCTTP_TS</v>
          </cell>
          <cell r="L3071" t="str">
            <v>Technicien Spécialisé Conducteur de Travaux : Travaux Publics</v>
          </cell>
          <cell r="M3071">
            <v>24</v>
          </cell>
          <cell r="N3071" t="str">
            <v>D</v>
          </cell>
          <cell r="O3071" t="str">
            <v>Diplômante</v>
          </cell>
          <cell r="P3071" t="str">
            <v>2A</v>
          </cell>
          <cell r="Q3071">
            <v>45</v>
          </cell>
          <cell r="R3071">
            <v>53</v>
          </cell>
          <cell r="S3071" t="str">
            <v>CDJ</v>
          </cell>
          <cell r="T3071">
            <v>53</v>
          </cell>
        </row>
        <row r="3072">
          <cell r="A3072" t="str">
            <v>NNN0BTP_TSGO_TS1ACDJ</v>
          </cell>
          <cell r="B3072" t="str">
            <v>Jour</v>
          </cell>
          <cell r="C3072" t="str">
            <v>OFPPT</v>
          </cell>
          <cell r="D3072" t="str">
            <v>Chaouia Tadla</v>
          </cell>
          <cell r="E3072" t="str">
            <v>NNN0</v>
          </cell>
          <cell r="F3072" t="str">
            <v>ECOLE DES MÉTIERS DU BÂTIMENT ET TRAVAUX PUBLICS SETTAT</v>
          </cell>
          <cell r="G3072" t="str">
            <v>BTP</v>
          </cell>
          <cell r="H3072" t="str">
            <v>Batiment et Travaux Publics</v>
          </cell>
          <cell r="I3072" t="str">
            <v>TS</v>
          </cell>
          <cell r="J3072" t="str">
            <v>TS</v>
          </cell>
          <cell r="K3072" t="str">
            <v>BTP_TSGO_TS</v>
          </cell>
          <cell r="L3072" t="str">
            <v>Technicien Spécialisé Gros Oeuvres</v>
          </cell>
          <cell r="M3072">
            <v>24</v>
          </cell>
          <cell r="N3072" t="str">
            <v>D</v>
          </cell>
          <cell r="O3072" t="str">
            <v>Diplômante</v>
          </cell>
          <cell r="P3072" t="str">
            <v>1A</v>
          </cell>
          <cell r="Q3072">
            <v>28</v>
          </cell>
          <cell r="R3072">
            <v>29</v>
          </cell>
          <cell r="S3072" t="str">
            <v>CDJ</v>
          </cell>
          <cell r="T3072">
            <v>30</v>
          </cell>
        </row>
        <row r="3073">
          <cell r="A3073" t="str">
            <v>NNN0BTP_TSGO_TS2ACDJ</v>
          </cell>
          <cell r="B3073" t="str">
            <v>Jour</v>
          </cell>
          <cell r="C3073" t="str">
            <v>OFPPT</v>
          </cell>
          <cell r="D3073" t="str">
            <v>Chaouia Tadla</v>
          </cell>
          <cell r="E3073" t="str">
            <v>NNN0</v>
          </cell>
          <cell r="F3073" t="str">
            <v>ECOLE DES MÉTIERS DU BÂTIMENT ET TRAVAUX PUBLICS SETTAT</v>
          </cell>
          <cell r="G3073" t="str">
            <v>BTP</v>
          </cell>
          <cell r="H3073" t="str">
            <v>Batiment et Travaux Publics</v>
          </cell>
          <cell r="I3073" t="str">
            <v>TS</v>
          </cell>
          <cell r="J3073" t="str">
            <v>TS</v>
          </cell>
          <cell r="K3073" t="str">
            <v>BTP_TSGO_TS</v>
          </cell>
          <cell r="L3073" t="str">
            <v>Technicien Spécialisé Gros Oeuvres</v>
          </cell>
          <cell r="M3073">
            <v>24</v>
          </cell>
          <cell r="N3073" t="str">
            <v>D</v>
          </cell>
          <cell r="O3073" t="str">
            <v>Diplômante</v>
          </cell>
          <cell r="P3073" t="str">
            <v>2A</v>
          </cell>
          <cell r="Q3073">
            <v>20</v>
          </cell>
          <cell r="R3073">
            <v>23</v>
          </cell>
          <cell r="S3073" t="str">
            <v>CDJ</v>
          </cell>
          <cell r="T3073">
            <v>23</v>
          </cell>
        </row>
        <row r="3074">
          <cell r="A3074" t="str">
            <v>NNN0BTP_TSGT_TS1ACDJ</v>
          </cell>
          <cell r="B3074" t="str">
            <v>Jour</v>
          </cell>
          <cell r="C3074" t="str">
            <v>OFPPT</v>
          </cell>
          <cell r="D3074" t="str">
            <v>Chaouia Tadla</v>
          </cell>
          <cell r="E3074" t="str">
            <v>NNN0</v>
          </cell>
          <cell r="F3074" t="str">
            <v>ECOLE DES MÉTIERS DU BÂTIMENT ET TRAVAUX PUBLICS SETTAT</v>
          </cell>
          <cell r="G3074" t="str">
            <v>BTP</v>
          </cell>
          <cell r="H3074" t="str">
            <v>Batiment et Travaux Publics</v>
          </cell>
          <cell r="I3074" t="str">
            <v>TS</v>
          </cell>
          <cell r="J3074" t="str">
            <v>TS</v>
          </cell>
          <cell r="K3074" t="str">
            <v>BTP_TSGT_TS</v>
          </cell>
          <cell r="L3074" t="str">
            <v>Technicien Spécialisé Géomètre Topographe</v>
          </cell>
          <cell r="M3074">
            <v>24</v>
          </cell>
          <cell r="N3074" t="str">
            <v>D</v>
          </cell>
          <cell r="O3074" t="str">
            <v>Diplômante</v>
          </cell>
          <cell r="P3074" t="str">
            <v>1A</v>
          </cell>
          <cell r="Q3074">
            <v>56</v>
          </cell>
          <cell r="R3074">
            <v>60</v>
          </cell>
          <cell r="S3074" t="str">
            <v>CDJ</v>
          </cell>
          <cell r="T3074">
            <v>63</v>
          </cell>
        </row>
        <row r="3075">
          <cell r="A3075" t="str">
            <v>NNN0BTP_TSGT_TS2ACDJ</v>
          </cell>
          <cell r="B3075" t="str">
            <v>Jour</v>
          </cell>
          <cell r="C3075" t="str">
            <v>OFPPT</v>
          </cell>
          <cell r="D3075" t="str">
            <v>Chaouia Tadla</v>
          </cell>
          <cell r="E3075" t="str">
            <v>NNN0</v>
          </cell>
          <cell r="F3075" t="str">
            <v>ECOLE DES MÉTIERS DU BÂTIMENT ET TRAVAUX PUBLICS SETTAT</v>
          </cell>
          <cell r="G3075" t="str">
            <v>BTP</v>
          </cell>
          <cell r="H3075" t="str">
            <v>Batiment et Travaux Publics</v>
          </cell>
          <cell r="I3075" t="str">
            <v>TS</v>
          </cell>
          <cell r="J3075" t="str">
            <v>TS</v>
          </cell>
          <cell r="K3075" t="str">
            <v>BTP_TSGT_TS</v>
          </cell>
          <cell r="L3075" t="str">
            <v>Technicien Spécialisé Géomètre Topographe</v>
          </cell>
          <cell r="M3075">
            <v>24</v>
          </cell>
          <cell r="N3075" t="str">
            <v>D</v>
          </cell>
          <cell r="O3075" t="str">
            <v>Diplômante</v>
          </cell>
          <cell r="P3075" t="str">
            <v>2A</v>
          </cell>
          <cell r="Q3075">
            <v>46</v>
          </cell>
          <cell r="R3075">
            <v>53</v>
          </cell>
          <cell r="S3075" t="str">
            <v>CDJ</v>
          </cell>
          <cell r="T3075">
            <v>53</v>
          </cell>
        </row>
        <row r="3076">
          <cell r="A3076" t="str">
            <v>NNN0BTP_TSMEBTP_TS1ACDJ</v>
          </cell>
          <cell r="B3076" t="str">
            <v>Jour</v>
          </cell>
          <cell r="C3076" t="str">
            <v>OFPPT</v>
          </cell>
          <cell r="D3076" t="str">
            <v>Chaouia Tadla</v>
          </cell>
          <cell r="E3076" t="str">
            <v>NNN0</v>
          </cell>
          <cell r="F3076" t="str">
            <v>ECOLE DES MÉTIERS DU BÂTIMENT ET TRAVAUX PUBLICS SETTAT</v>
          </cell>
          <cell r="G3076" t="str">
            <v>BTP</v>
          </cell>
          <cell r="H3076" t="str">
            <v>Batiment et Travaux Publics</v>
          </cell>
          <cell r="I3076" t="str">
            <v>TS</v>
          </cell>
          <cell r="J3076" t="str">
            <v>TS</v>
          </cell>
          <cell r="K3076" t="str">
            <v>BTP_TSMEBTP_TS</v>
          </cell>
          <cell r="L3076" t="str">
            <v>Technicien Spécialisé en Maintenance des Engins BTP</v>
          </cell>
          <cell r="M3076">
            <v>24</v>
          </cell>
          <cell r="N3076" t="str">
            <v>D</v>
          </cell>
          <cell r="O3076" t="str">
            <v>Diplômante</v>
          </cell>
          <cell r="P3076" t="str">
            <v>1A</v>
          </cell>
          <cell r="Q3076">
            <v>24</v>
          </cell>
          <cell r="R3076">
            <v>25</v>
          </cell>
          <cell r="S3076" t="str">
            <v>CDJ</v>
          </cell>
          <cell r="T3076">
            <v>30</v>
          </cell>
        </row>
        <row r="3077">
          <cell r="A3077" t="str">
            <v>NNN0BTP_TSMEBTP_TS2ACDJ</v>
          </cell>
          <cell r="B3077" t="str">
            <v>Jour</v>
          </cell>
          <cell r="C3077" t="str">
            <v>OFPPT</v>
          </cell>
          <cell r="D3077" t="str">
            <v>Chaouia Tadla</v>
          </cell>
          <cell r="E3077" t="str">
            <v>NNN0</v>
          </cell>
          <cell r="F3077" t="str">
            <v>ECOLE DES MÉTIERS DU BÂTIMENT ET TRAVAUX PUBLICS SETTAT</v>
          </cell>
          <cell r="G3077" t="str">
            <v>BTP</v>
          </cell>
          <cell r="H3077" t="str">
            <v>Batiment et Travaux Publics</v>
          </cell>
          <cell r="I3077" t="str">
            <v>TS</v>
          </cell>
          <cell r="J3077" t="str">
            <v>TS</v>
          </cell>
          <cell r="K3077" t="str">
            <v>BTP_TSMEBTP_TS</v>
          </cell>
          <cell r="L3077" t="str">
            <v>Technicien Spécialisé en Maintenance des Engins BTP</v>
          </cell>
          <cell r="M3077">
            <v>24</v>
          </cell>
          <cell r="N3077" t="str">
            <v>D</v>
          </cell>
          <cell r="O3077" t="str">
            <v>Diplômante</v>
          </cell>
          <cell r="P3077" t="str">
            <v>2A</v>
          </cell>
          <cell r="Q3077">
            <v>16</v>
          </cell>
          <cell r="R3077">
            <v>19</v>
          </cell>
          <cell r="S3077" t="str">
            <v>CDJ</v>
          </cell>
          <cell r="T3077">
            <v>19</v>
          </cell>
        </row>
        <row r="3078">
          <cell r="A3078" t="str">
            <v>N040AGC_TSGE_TS1ACDS</v>
          </cell>
          <cell r="B3078" t="str">
            <v>Soir</v>
          </cell>
          <cell r="C3078" t="str">
            <v>OFPPT</v>
          </cell>
          <cell r="D3078" t="str">
            <v>Chaouia Tadla</v>
          </cell>
          <cell r="E3078" t="str">
            <v>N040</v>
          </cell>
          <cell r="F3078" t="str">
            <v>INSTITUT DE TECHNOLOGIE APPLIQUEE HAD SOUALEM</v>
          </cell>
          <cell r="G3078" t="str">
            <v>Tertiaire</v>
          </cell>
          <cell r="H3078" t="str">
            <v>Administration Gestion et Commerce</v>
          </cell>
          <cell r="I3078" t="str">
            <v>TS</v>
          </cell>
          <cell r="J3078" t="str">
            <v>TS</v>
          </cell>
          <cell r="K3078" t="str">
            <v>AGC_TSGE_TS</v>
          </cell>
          <cell r="L3078" t="str">
            <v>Technicien Spécialisé en Gestion des Entreprises</v>
          </cell>
          <cell r="M3078">
            <v>36</v>
          </cell>
          <cell r="N3078" t="str">
            <v>D</v>
          </cell>
          <cell r="O3078" t="str">
            <v>Diplômante</v>
          </cell>
          <cell r="P3078" t="str">
            <v>1A</v>
          </cell>
          <cell r="Q3078">
            <v>32</v>
          </cell>
          <cell r="R3078">
            <v>26</v>
          </cell>
          <cell r="S3078" t="str">
            <v>CDS</v>
          </cell>
          <cell r="T3078">
            <v>26</v>
          </cell>
        </row>
        <row r="3079">
          <cell r="A3079" t="str">
            <v>N280AGC_TSGE_TS1ACDS</v>
          </cell>
          <cell r="B3079" t="str">
            <v>Soir</v>
          </cell>
          <cell r="C3079" t="str">
            <v>OFPPT</v>
          </cell>
          <cell r="D3079" t="str">
            <v>Chaouia Tadla</v>
          </cell>
          <cell r="E3079" t="str">
            <v>N280</v>
          </cell>
          <cell r="F3079" t="str">
            <v>INSTITUT SPECIALISE EN TECHNIQUES INFORMATIQUE, COMMERCE ET GESTION BERRCHID</v>
          </cell>
          <cell r="G3079" t="str">
            <v>Tertiaire</v>
          </cell>
          <cell r="H3079" t="str">
            <v>Administration Gestion et Commerce</v>
          </cell>
          <cell r="I3079" t="str">
            <v>TS</v>
          </cell>
          <cell r="J3079" t="str">
            <v>TS</v>
          </cell>
          <cell r="K3079" t="str">
            <v>AGC_TSGE_TS</v>
          </cell>
          <cell r="L3079" t="str">
            <v>Technicien Spécialisé en Gestion des Entreprises</v>
          </cell>
          <cell r="M3079">
            <v>36</v>
          </cell>
          <cell r="N3079" t="str">
            <v>D</v>
          </cell>
          <cell r="O3079" t="str">
            <v>Diplômante</v>
          </cell>
          <cell r="P3079" t="str">
            <v>1A</v>
          </cell>
          <cell r="Q3079">
            <v>69</v>
          </cell>
          <cell r="R3079">
            <v>82</v>
          </cell>
          <cell r="S3079" t="str">
            <v>CDS</v>
          </cell>
          <cell r="T3079">
            <v>51</v>
          </cell>
        </row>
        <row r="3080">
          <cell r="A3080" t="str">
            <v>N280AGC_TSGE_TS2ACDS</v>
          </cell>
          <cell r="B3080" t="str">
            <v>Soir</v>
          </cell>
          <cell r="C3080" t="str">
            <v>OFPPT</v>
          </cell>
          <cell r="D3080" t="str">
            <v>Chaouia Tadla</v>
          </cell>
          <cell r="E3080" t="str">
            <v>N280</v>
          </cell>
          <cell r="F3080" t="str">
            <v>INSTITUT SPECIALISE EN TECHNIQUES INFORMATIQUE, COMMERCE ET GESTION BERRCHID</v>
          </cell>
          <cell r="G3080" t="str">
            <v>Tertiaire</v>
          </cell>
          <cell r="H3080" t="str">
            <v>Administration Gestion et Commerce</v>
          </cell>
          <cell r="I3080" t="str">
            <v>TS</v>
          </cell>
          <cell r="J3080" t="str">
            <v>TS</v>
          </cell>
          <cell r="K3080" t="str">
            <v>AGC_TSGE_TS</v>
          </cell>
          <cell r="L3080" t="str">
            <v>Technicien Spécialisé en Gestion des Entreprises</v>
          </cell>
          <cell r="M3080">
            <v>36</v>
          </cell>
          <cell r="N3080" t="str">
            <v>D</v>
          </cell>
          <cell r="O3080" t="str">
            <v>Diplômante</v>
          </cell>
          <cell r="P3080" t="str">
            <v>2A</v>
          </cell>
          <cell r="Q3080">
            <v>22</v>
          </cell>
          <cell r="R3080">
            <v>19</v>
          </cell>
          <cell r="S3080" t="str">
            <v>CDS</v>
          </cell>
          <cell r="T3080">
            <v>31</v>
          </cell>
        </row>
        <row r="3081">
          <cell r="A3081" t="str">
            <v>NAB0AGC_TSGE_TS1ACDS</v>
          </cell>
          <cell r="B3081" t="str">
            <v>Soir</v>
          </cell>
          <cell r="C3081" t="str">
            <v>OFPPT</v>
          </cell>
          <cell r="D3081" t="str">
            <v>Chaouia Tadla</v>
          </cell>
          <cell r="E3081" t="str">
            <v>NAB0</v>
          </cell>
          <cell r="F3081" t="str">
            <v>INSTITUT SPECIALISE DE TECHNOLOGIE APPLIQUEE BEN SLIMANE</v>
          </cell>
          <cell r="G3081" t="str">
            <v>Tertiaire</v>
          </cell>
          <cell r="H3081" t="str">
            <v>Administration Gestion et Commerce</v>
          </cell>
          <cell r="I3081" t="str">
            <v>TS</v>
          </cell>
          <cell r="J3081" t="str">
            <v>TS</v>
          </cell>
          <cell r="K3081" t="str">
            <v>AGC_TSGE_TS</v>
          </cell>
          <cell r="L3081" t="str">
            <v>Technicien Spécialisé en Gestion des Entreprises</v>
          </cell>
          <cell r="M3081">
            <v>36</v>
          </cell>
          <cell r="N3081" t="str">
            <v>D</v>
          </cell>
          <cell r="O3081" t="str">
            <v>Diplômante</v>
          </cell>
          <cell r="P3081" t="str">
            <v>1A</v>
          </cell>
          <cell r="Q3081">
            <v>44</v>
          </cell>
          <cell r="R3081">
            <v>8</v>
          </cell>
          <cell r="S3081" t="str">
            <v>CDS</v>
          </cell>
          <cell r="T3081">
            <v>0</v>
          </cell>
        </row>
        <row r="3082">
          <cell r="A3082" t="str">
            <v>NAB0AGC_TSGE_TS2ACDS</v>
          </cell>
          <cell r="B3082" t="str">
            <v>Soir</v>
          </cell>
          <cell r="C3082" t="str">
            <v>OFPPT</v>
          </cell>
          <cell r="D3082" t="str">
            <v>Chaouia Tadla</v>
          </cell>
          <cell r="E3082" t="str">
            <v>NAB0</v>
          </cell>
          <cell r="F3082" t="str">
            <v>INSTITUT SPECIALISE DE TECHNOLOGIE APPLIQUEE BEN SLIMANE</v>
          </cell>
          <cell r="G3082" t="str">
            <v>Tertiaire</v>
          </cell>
          <cell r="H3082" t="str">
            <v>Administration Gestion et Commerce</v>
          </cell>
          <cell r="I3082" t="str">
            <v>TS</v>
          </cell>
          <cell r="J3082" t="str">
            <v>TS</v>
          </cell>
          <cell r="K3082" t="str">
            <v>AGC_TSGE_TS</v>
          </cell>
          <cell r="L3082" t="str">
            <v>Technicien Spécialisé en Gestion des Entreprises</v>
          </cell>
          <cell r="M3082">
            <v>36</v>
          </cell>
          <cell r="N3082" t="str">
            <v>D</v>
          </cell>
          <cell r="O3082" t="str">
            <v>Diplômante</v>
          </cell>
          <cell r="P3082" t="str">
            <v>2A</v>
          </cell>
          <cell r="Q3082">
            <v>10</v>
          </cell>
          <cell r="R3082">
            <v>10</v>
          </cell>
          <cell r="S3082" t="str">
            <v>CDS</v>
          </cell>
          <cell r="T3082">
            <v>8</v>
          </cell>
        </row>
        <row r="3083">
          <cell r="A3083" t="str">
            <v>NAB0GE_ESA_TS1ACDS</v>
          </cell>
          <cell r="B3083" t="str">
            <v>Soir</v>
          </cell>
          <cell r="C3083" t="str">
            <v>OFPPT</v>
          </cell>
          <cell r="D3083" t="str">
            <v>Chaouia Tadla</v>
          </cell>
          <cell r="E3083" t="str">
            <v>NAB0</v>
          </cell>
          <cell r="F3083" t="str">
            <v>INSTITUT SPECIALISE DE TECHNOLOGIE APPLIQUEE BEN SLIMANE</v>
          </cell>
          <cell r="G3083" t="str">
            <v>Industriel</v>
          </cell>
          <cell r="H3083" t="str">
            <v>Génie Electrique</v>
          </cell>
          <cell r="I3083" t="str">
            <v>TS</v>
          </cell>
          <cell r="J3083" t="str">
            <v>TS</v>
          </cell>
          <cell r="K3083" t="str">
            <v>GE_ESA_TS</v>
          </cell>
          <cell r="L3083" t="str">
            <v>Electromécanique des Systèmes Automatisées</v>
          </cell>
          <cell r="M3083">
            <v>36</v>
          </cell>
          <cell r="N3083" t="str">
            <v>D</v>
          </cell>
          <cell r="O3083" t="str">
            <v>Diplômante</v>
          </cell>
          <cell r="P3083" t="str">
            <v>1A</v>
          </cell>
          <cell r="Q3083">
            <v>0</v>
          </cell>
          <cell r="R3083">
            <v>16</v>
          </cell>
          <cell r="S3083" t="str">
            <v>CDS</v>
          </cell>
          <cell r="T3083">
            <v>16</v>
          </cell>
        </row>
        <row r="3084">
          <cell r="A3084" t="str">
            <v>NBC0AGC_TSGE_TS1ACDS</v>
          </cell>
          <cell r="B3084" t="str">
            <v>Soir</v>
          </cell>
          <cell r="C3084" t="str">
            <v>OFPPT</v>
          </cell>
          <cell r="D3084" t="str">
            <v>Chaouia Tadla</v>
          </cell>
          <cell r="E3084" t="str">
            <v>NBC0</v>
          </cell>
          <cell r="F3084" t="str">
            <v>INSTITUT SPECIALISE DE TECHNOLOGIE APPLIQUEE 1 SETTAT</v>
          </cell>
          <cell r="G3084" t="str">
            <v>Tertiaire</v>
          </cell>
          <cell r="H3084" t="str">
            <v>Administration Gestion et Commerce</v>
          </cell>
          <cell r="I3084" t="str">
            <v>TS</v>
          </cell>
          <cell r="J3084" t="str">
            <v>TS</v>
          </cell>
          <cell r="K3084" t="str">
            <v>AGC_TSGE_TS</v>
          </cell>
          <cell r="L3084" t="str">
            <v>Technicien Spécialisé en Gestion des Entreprises</v>
          </cell>
          <cell r="M3084">
            <v>36</v>
          </cell>
          <cell r="N3084" t="str">
            <v>D</v>
          </cell>
          <cell r="O3084" t="str">
            <v>Diplômante</v>
          </cell>
          <cell r="P3084" t="str">
            <v>1A</v>
          </cell>
          <cell r="Q3084">
            <v>53</v>
          </cell>
          <cell r="R3084">
            <v>49</v>
          </cell>
          <cell r="S3084" t="str">
            <v>CDS</v>
          </cell>
          <cell r="T3084">
            <v>30</v>
          </cell>
        </row>
        <row r="3085">
          <cell r="A3085" t="str">
            <v>NBC0AGC_TSGE_TS2ACDS</v>
          </cell>
          <cell r="B3085" t="str">
            <v>Soir</v>
          </cell>
          <cell r="C3085" t="str">
            <v>OFPPT</v>
          </cell>
          <cell r="D3085" t="str">
            <v>Chaouia Tadla</v>
          </cell>
          <cell r="E3085" t="str">
            <v>NBC0</v>
          </cell>
          <cell r="F3085" t="str">
            <v>INSTITUT SPECIALISE DE TECHNOLOGIE APPLIQUEE 1 SETTAT</v>
          </cell>
          <cell r="G3085" t="str">
            <v>Tertiaire</v>
          </cell>
          <cell r="H3085" t="str">
            <v>Administration Gestion et Commerce</v>
          </cell>
          <cell r="I3085" t="str">
            <v>TS</v>
          </cell>
          <cell r="J3085" t="str">
            <v>TS</v>
          </cell>
          <cell r="K3085" t="str">
            <v>AGC_TSGE_TS</v>
          </cell>
          <cell r="L3085" t="str">
            <v>Technicien Spécialisé en Gestion des Entreprises</v>
          </cell>
          <cell r="M3085">
            <v>36</v>
          </cell>
          <cell r="N3085" t="str">
            <v>D</v>
          </cell>
          <cell r="O3085" t="str">
            <v>Diplômante</v>
          </cell>
          <cell r="P3085" t="str">
            <v>2A</v>
          </cell>
          <cell r="Q3085">
            <v>21</v>
          </cell>
          <cell r="R3085">
            <v>20</v>
          </cell>
          <cell r="S3085" t="str">
            <v>CDS</v>
          </cell>
          <cell r="T3085">
            <v>19</v>
          </cell>
        </row>
        <row r="3086">
          <cell r="A3086" t="str">
            <v>NCD0AGC_TSC_TS1ACDS</v>
          </cell>
          <cell r="B3086" t="str">
            <v>Soir</v>
          </cell>
          <cell r="C3086" t="str">
            <v>OFPPT</v>
          </cell>
          <cell r="D3086" t="str">
            <v>Chaouia Tadla</v>
          </cell>
          <cell r="E3086" t="str">
            <v>NCD0</v>
          </cell>
          <cell r="F3086" t="str">
            <v>INSTITUT SPECIALISE DE TECHNOLOGIE APPLIQUEE 2 SETTAT</v>
          </cell>
          <cell r="G3086" t="str">
            <v>Tertiaire</v>
          </cell>
          <cell r="H3086" t="str">
            <v>Administration Gestion et Commerce</v>
          </cell>
          <cell r="I3086" t="str">
            <v>TS</v>
          </cell>
          <cell r="J3086" t="str">
            <v>TS</v>
          </cell>
          <cell r="K3086" t="str">
            <v>AGC_TSC_TS</v>
          </cell>
          <cell r="L3086" t="str">
            <v>Technicien Spécialisé en Commerce</v>
          </cell>
          <cell r="M3086">
            <v>36</v>
          </cell>
          <cell r="N3086" t="str">
            <v>D</v>
          </cell>
          <cell r="O3086" t="str">
            <v>Diplômante</v>
          </cell>
          <cell r="P3086" t="str">
            <v>1A</v>
          </cell>
          <cell r="Q3086">
            <v>32</v>
          </cell>
          <cell r="R3086">
            <v>0</v>
          </cell>
          <cell r="S3086" t="str">
            <v>CDS</v>
          </cell>
          <cell r="T3086">
            <v>0</v>
          </cell>
        </row>
        <row r="3087">
          <cell r="A3087" t="str">
            <v>NDE0AGC_TSGE_TS1ACDS</v>
          </cell>
          <cell r="B3087" t="str">
            <v>Soir</v>
          </cell>
          <cell r="C3087" t="str">
            <v>OFPPT</v>
          </cell>
          <cell r="D3087" t="str">
            <v>Chaouia Tadla</v>
          </cell>
          <cell r="E3087" t="str">
            <v>NDE0</v>
          </cell>
          <cell r="F3087" t="str">
            <v>INSTITUT SPECIALISE DE GESTION ET D'INFORMATIQUE KHOURIBGA</v>
          </cell>
          <cell r="G3087" t="str">
            <v>Tertiaire</v>
          </cell>
          <cell r="H3087" t="str">
            <v>Administration Gestion et Commerce</v>
          </cell>
          <cell r="I3087" t="str">
            <v>TS</v>
          </cell>
          <cell r="J3087" t="str">
            <v>TS</v>
          </cell>
          <cell r="K3087" t="str">
            <v>AGC_TSGE_TS</v>
          </cell>
          <cell r="L3087" t="str">
            <v>Technicien Spécialisé en Gestion des Entreprises</v>
          </cell>
          <cell r="M3087">
            <v>36</v>
          </cell>
          <cell r="N3087" t="str">
            <v>D</v>
          </cell>
          <cell r="O3087" t="str">
            <v>Diplômante</v>
          </cell>
          <cell r="P3087" t="str">
            <v>1A</v>
          </cell>
          <cell r="Q3087">
            <v>53</v>
          </cell>
          <cell r="R3087">
            <v>55</v>
          </cell>
          <cell r="S3087" t="str">
            <v>CDS</v>
          </cell>
          <cell r="T3087">
            <v>36</v>
          </cell>
        </row>
        <row r="3088">
          <cell r="A3088" t="str">
            <v>NDE0AGC_TSGE_TS2ACDS</v>
          </cell>
          <cell r="B3088" t="str">
            <v>Soir</v>
          </cell>
          <cell r="C3088" t="str">
            <v>OFPPT</v>
          </cell>
          <cell r="D3088" t="str">
            <v>Chaouia Tadla</v>
          </cell>
          <cell r="E3088" t="str">
            <v>NDE0</v>
          </cell>
          <cell r="F3088" t="str">
            <v>INSTITUT SPECIALISE DE GESTION ET D'INFORMATIQUE KHOURIBGA</v>
          </cell>
          <cell r="G3088" t="str">
            <v>Tertiaire</v>
          </cell>
          <cell r="H3088" t="str">
            <v>Administration Gestion et Commerce</v>
          </cell>
          <cell r="I3088" t="str">
            <v>TS</v>
          </cell>
          <cell r="J3088" t="str">
            <v>TS</v>
          </cell>
          <cell r="K3088" t="str">
            <v>AGC_TSGE_TS</v>
          </cell>
          <cell r="L3088" t="str">
            <v>Technicien Spécialisé en Gestion des Entreprises</v>
          </cell>
          <cell r="M3088">
            <v>36</v>
          </cell>
          <cell r="N3088" t="str">
            <v>D</v>
          </cell>
          <cell r="O3088" t="str">
            <v>Diplômante</v>
          </cell>
          <cell r="P3088" t="str">
            <v>2A</v>
          </cell>
          <cell r="Q3088">
            <v>18</v>
          </cell>
          <cell r="R3088">
            <v>12</v>
          </cell>
          <cell r="S3088" t="str">
            <v>CDS</v>
          </cell>
          <cell r="T3088">
            <v>19</v>
          </cell>
        </row>
        <row r="3089">
          <cell r="A3089" t="str">
            <v>NDF0GE_ESA_TS1ACDS</v>
          </cell>
          <cell r="B3089" t="str">
            <v>Soir</v>
          </cell>
          <cell r="C3089" t="str">
            <v>OFPPT</v>
          </cell>
          <cell r="D3089" t="str">
            <v>Chaouia Tadla</v>
          </cell>
          <cell r="E3089" t="str">
            <v>NDF0</v>
          </cell>
          <cell r="F3089" t="str">
            <v>INSTITUT SPECIALISE DE TECHNOLOGIE APPLIQUEE KHOURIBGA</v>
          </cell>
          <cell r="G3089" t="str">
            <v>Industriel</v>
          </cell>
          <cell r="H3089" t="str">
            <v>Génie Electrique</v>
          </cell>
          <cell r="I3089" t="str">
            <v>TS</v>
          </cell>
          <cell r="J3089" t="str">
            <v>TS</v>
          </cell>
          <cell r="K3089" t="str">
            <v>GE_ESA_TS</v>
          </cell>
          <cell r="L3089" t="str">
            <v>Electromécanique des Systèmes Automatisées</v>
          </cell>
          <cell r="M3089">
            <v>36</v>
          </cell>
          <cell r="N3089" t="str">
            <v>D</v>
          </cell>
          <cell r="O3089" t="str">
            <v>Diplômante</v>
          </cell>
          <cell r="P3089" t="str">
            <v>1A</v>
          </cell>
          <cell r="Q3089">
            <v>47</v>
          </cell>
          <cell r="R3089">
            <v>61</v>
          </cell>
          <cell r="S3089" t="str">
            <v>CDS</v>
          </cell>
          <cell r="T3089">
            <v>39</v>
          </cell>
        </row>
        <row r="3090">
          <cell r="A3090" t="str">
            <v>NDF0GE_ESA_TS2ACDS</v>
          </cell>
          <cell r="B3090" t="str">
            <v>Soir</v>
          </cell>
          <cell r="C3090" t="str">
            <v>OFPPT</v>
          </cell>
          <cell r="D3090" t="str">
            <v>Chaouia Tadla</v>
          </cell>
          <cell r="E3090" t="str">
            <v>NDF0</v>
          </cell>
          <cell r="F3090" t="str">
            <v>INSTITUT SPECIALISE DE TECHNOLOGIE APPLIQUEE KHOURIBGA</v>
          </cell>
          <cell r="G3090" t="str">
            <v>Industriel</v>
          </cell>
          <cell r="H3090" t="str">
            <v>Génie Electrique</v>
          </cell>
          <cell r="I3090" t="str">
            <v>TS</v>
          </cell>
          <cell r="J3090" t="str">
            <v>TS</v>
          </cell>
          <cell r="K3090" t="str">
            <v>GE_ESA_TS</v>
          </cell>
          <cell r="L3090" t="str">
            <v>Electromécanique des Systèmes Automatisées</v>
          </cell>
          <cell r="M3090">
            <v>36</v>
          </cell>
          <cell r="N3090" t="str">
            <v>D</v>
          </cell>
          <cell r="O3090" t="str">
            <v>Diplômante</v>
          </cell>
          <cell r="P3090" t="str">
            <v>2A</v>
          </cell>
          <cell r="Q3090">
            <v>25</v>
          </cell>
          <cell r="R3090">
            <v>23</v>
          </cell>
          <cell r="S3090" t="str">
            <v>CDS</v>
          </cell>
          <cell r="T3090">
            <v>22</v>
          </cell>
        </row>
        <row r="3091">
          <cell r="A3091" t="str">
            <v>N005PRD_C_FQ1ACDJ</v>
          </cell>
          <cell r="B3091" t="str">
            <v>Jour</v>
          </cell>
          <cell r="C3091" t="str">
            <v>PRD</v>
          </cell>
          <cell r="D3091" t="str">
            <v>Chaouia Tadla</v>
          </cell>
          <cell r="E3091" t="str">
            <v>N005</v>
          </cell>
          <cell r="F3091" t="str">
            <v>PRISON LOCALE BERRECHID</v>
          </cell>
          <cell r="G3091" t="str">
            <v>Tertiaire</v>
          </cell>
          <cell r="H3091" t="str">
            <v>Action Sociale</v>
          </cell>
          <cell r="I3091" t="str">
            <v>S</v>
          </cell>
          <cell r="J3091" t="str">
            <v>FQ</v>
          </cell>
          <cell r="K3091" t="str">
            <v>PRD_C_FQ</v>
          </cell>
          <cell r="L3091" t="str">
            <v>Coiffure</v>
          </cell>
          <cell r="M3091">
            <v>9</v>
          </cell>
          <cell r="N3091" t="str">
            <v>Q</v>
          </cell>
          <cell r="O3091" t="str">
            <v>FQ (Classique)</v>
          </cell>
          <cell r="P3091" t="str">
            <v>1A</v>
          </cell>
          <cell r="Q3091">
            <v>20</v>
          </cell>
          <cell r="R3091">
            <v>0</v>
          </cell>
          <cell r="S3091" t="str">
            <v>CDJ</v>
          </cell>
          <cell r="T3091">
            <v>0</v>
          </cell>
        </row>
        <row r="3092">
          <cell r="A3092" t="str">
            <v>N005PRD_EB_FQ1ACDJ</v>
          </cell>
          <cell r="B3092" t="str">
            <v>Jour</v>
          </cell>
          <cell r="C3092" t="str">
            <v>PRD</v>
          </cell>
          <cell r="D3092" t="str">
            <v>Chaouia Tadla</v>
          </cell>
          <cell r="E3092" t="str">
            <v>N005</v>
          </cell>
          <cell r="F3092" t="str">
            <v>PRISON LOCALE BERRECHID</v>
          </cell>
          <cell r="G3092" t="str">
            <v>BTP</v>
          </cell>
          <cell r="H3092" t="str">
            <v>Batiment et Travaux Publics</v>
          </cell>
          <cell r="I3092" t="str">
            <v>S</v>
          </cell>
          <cell r="J3092" t="str">
            <v>FQ</v>
          </cell>
          <cell r="K3092" t="str">
            <v>PRD_EB_FQ</v>
          </cell>
          <cell r="L3092" t="str">
            <v>Electricité de Bâtiment</v>
          </cell>
          <cell r="M3092">
            <v>9</v>
          </cell>
          <cell r="N3092" t="str">
            <v>Q</v>
          </cell>
          <cell r="O3092" t="str">
            <v>FQ (Classique)</v>
          </cell>
          <cell r="P3092" t="str">
            <v>1A</v>
          </cell>
          <cell r="Q3092">
            <v>40</v>
          </cell>
          <cell r="R3092">
            <v>0</v>
          </cell>
          <cell r="S3092" t="str">
            <v>CDJ</v>
          </cell>
          <cell r="T3092">
            <v>0</v>
          </cell>
        </row>
        <row r="3093">
          <cell r="A3093" t="str">
            <v>N005PRD_MP_FQ1ACDJ</v>
          </cell>
          <cell r="B3093" t="str">
            <v>Jour</v>
          </cell>
          <cell r="C3093" t="str">
            <v>PRD</v>
          </cell>
          <cell r="D3093" t="str">
            <v>Chaouia Tadla</v>
          </cell>
          <cell r="E3093" t="str">
            <v>N005</v>
          </cell>
          <cell r="F3093" t="str">
            <v>PRISON LOCALE BERRECHID</v>
          </cell>
          <cell r="G3093" t="str">
            <v>BTP</v>
          </cell>
          <cell r="H3093" t="str">
            <v>Batiment et Travaux Publics</v>
          </cell>
          <cell r="I3093" t="str">
            <v>S</v>
          </cell>
          <cell r="J3093" t="str">
            <v>FQ</v>
          </cell>
          <cell r="K3093" t="str">
            <v>PRD_MP_FQ</v>
          </cell>
          <cell r="L3093" t="str">
            <v>Maçonnerie Polyvalente</v>
          </cell>
          <cell r="M3093">
            <v>9</v>
          </cell>
          <cell r="N3093" t="str">
            <v>Q</v>
          </cell>
          <cell r="O3093" t="str">
            <v>FQ (Classique)</v>
          </cell>
          <cell r="P3093" t="str">
            <v>1A</v>
          </cell>
          <cell r="Q3093">
            <v>40</v>
          </cell>
          <cell r="R3093">
            <v>23</v>
          </cell>
          <cell r="S3093" t="str">
            <v>CDJ</v>
          </cell>
          <cell r="T3093">
            <v>23</v>
          </cell>
        </row>
        <row r="3094">
          <cell r="A3094" t="str">
            <v>N005PRD_PS_FQ1ACDJ</v>
          </cell>
          <cell r="B3094" t="str">
            <v>Jour</v>
          </cell>
          <cell r="C3094" t="str">
            <v>PRD</v>
          </cell>
          <cell r="D3094" t="str">
            <v>Chaouia Tadla</v>
          </cell>
          <cell r="E3094" t="str">
            <v>N005</v>
          </cell>
          <cell r="F3094" t="str">
            <v>PRISON LOCALE BERRECHID</v>
          </cell>
          <cell r="G3094" t="str">
            <v>BTP</v>
          </cell>
          <cell r="H3094" t="str">
            <v>Batiment et Travaux Publics</v>
          </cell>
          <cell r="I3094" t="str">
            <v>S</v>
          </cell>
          <cell r="J3094" t="str">
            <v>FQ</v>
          </cell>
          <cell r="K3094" t="str">
            <v>PRD_PS_FQ</v>
          </cell>
          <cell r="L3094" t="str">
            <v>Plomberie Sanitaire</v>
          </cell>
          <cell r="M3094">
            <v>9</v>
          </cell>
          <cell r="N3094" t="str">
            <v>Q</v>
          </cell>
          <cell r="O3094" t="str">
            <v>FQ (Classique)</v>
          </cell>
          <cell r="P3094" t="str">
            <v>1A</v>
          </cell>
          <cell r="Q3094">
            <v>40</v>
          </cell>
          <cell r="R3094">
            <v>14</v>
          </cell>
          <cell r="S3094" t="str">
            <v>CDJ</v>
          </cell>
          <cell r="T3094">
            <v>14</v>
          </cell>
        </row>
        <row r="3095">
          <cell r="A3095" t="str">
            <v>N005PRD_PV_FQ1ACDJ</v>
          </cell>
          <cell r="B3095" t="str">
            <v>Jour</v>
          </cell>
          <cell r="C3095" t="str">
            <v>PRD</v>
          </cell>
          <cell r="D3095" t="str">
            <v>Chaouia Tadla</v>
          </cell>
          <cell r="E3095" t="str">
            <v>N005</v>
          </cell>
          <cell r="F3095" t="str">
            <v>PRISON LOCALE BERRECHID</v>
          </cell>
          <cell r="G3095" t="str">
            <v>BTP</v>
          </cell>
          <cell r="H3095" t="str">
            <v>Batiment et Travaux Publics</v>
          </cell>
          <cell r="I3095" t="str">
            <v>S</v>
          </cell>
          <cell r="J3095" t="str">
            <v>FQ</v>
          </cell>
          <cell r="K3095" t="str">
            <v>PRD_PV_FQ</v>
          </cell>
          <cell r="L3095" t="str">
            <v>Peintre Vitrier</v>
          </cell>
          <cell r="M3095">
            <v>9</v>
          </cell>
          <cell r="N3095" t="str">
            <v>Q</v>
          </cell>
          <cell r="O3095" t="str">
            <v>FQ (Classique)</v>
          </cell>
          <cell r="P3095" t="str">
            <v>1A</v>
          </cell>
          <cell r="Q3095">
            <v>40</v>
          </cell>
          <cell r="R3095">
            <v>20</v>
          </cell>
          <cell r="S3095" t="str">
            <v>CDJ</v>
          </cell>
          <cell r="T3095">
            <v>20</v>
          </cell>
        </row>
        <row r="3096">
          <cell r="A3096" t="str">
            <v>N030PRD_BP_FQ1ACDJ</v>
          </cell>
          <cell r="B3096" t="str">
            <v>Jour</v>
          </cell>
          <cell r="C3096" t="str">
            <v>PRD</v>
          </cell>
          <cell r="D3096" t="str">
            <v>Chaouia Tadla</v>
          </cell>
          <cell r="E3096" t="str">
            <v>N030</v>
          </cell>
          <cell r="F3096" t="str">
            <v>PRISON LOCALE OUED ZEM</v>
          </cell>
          <cell r="G3096" t="str">
            <v>Hôtellerie et Tourisme</v>
          </cell>
          <cell r="H3096" t="str">
            <v>Hôtellerie et Tourisme</v>
          </cell>
          <cell r="I3096" t="str">
            <v>S</v>
          </cell>
          <cell r="J3096" t="str">
            <v>FQ</v>
          </cell>
          <cell r="K3096" t="str">
            <v>PRD_BP_FQ</v>
          </cell>
          <cell r="L3096" t="str">
            <v>Boulangerie Pâtisserie</v>
          </cell>
          <cell r="M3096">
            <v>9</v>
          </cell>
          <cell r="N3096" t="str">
            <v>Q</v>
          </cell>
          <cell r="O3096" t="str">
            <v>FQ (Classique)</v>
          </cell>
          <cell r="P3096" t="str">
            <v>1A</v>
          </cell>
          <cell r="Q3096">
            <v>20</v>
          </cell>
          <cell r="R3096">
            <v>0</v>
          </cell>
          <cell r="S3096" t="str">
            <v>CDJ</v>
          </cell>
          <cell r="T3096">
            <v>0</v>
          </cell>
        </row>
        <row r="3097">
          <cell r="A3097" t="str">
            <v>N030PRD_C_FQ1ACDJ</v>
          </cell>
          <cell r="B3097" t="str">
            <v>Jour</v>
          </cell>
          <cell r="C3097" t="str">
            <v>PRD</v>
          </cell>
          <cell r="D3097" t="str">
            <v>Chaouia Tadla</v>
          </cell>
          <cell r="E3097" t="str">
            <v>N030</v>
          </cell>
          <cell r="F3097" t="str">
            <v>PRISON LOCALE OUED ZEM</v>
          </cell>
          <cell r="G3097" t="str">
            <v>Tertiaire</v>
          </cell>
          <cell r="H3097" t="str">
            <v>Action Sociale</v>
          </cell>
          <cell r="I3097" t="str">
            <v>S</v>
          </cell>
          <cell r="J3097" t="str">
            <v>FQ</v>
          </cell>
          <cell r="K3097" t="str">
            <v>PRD_C_FQ</v>
          </cell>
          <cell r="L3097" t="str">
            <v>Coiffure</v>
          </cell>
          <cell r="M3097">
            <v>9</v>
          </cell>
          <cell r="N3097" t="str">
            <v>Q</v>
          </cell>
          <cell r="O3097" t="str">
            <v>FQ (Classique)</v>
          </cell>
          <cell r="P3097" t="str">
            <v>1A</v>
          </cell>
          <cell r="Q3097">
            <v>40</v>
          </cell>
          <cell r="R3097">
            <v>14</v>
          </cell>
          <cell r="S3097" t="str">
            <v>CDJ</v>
          </cell>
          <cell r="T3097">
            <v>14</v>
          </cell>
        </row>
        <row r="3098">
          <cell r="A3098" t="str">
            <v>N030PRD_EB_FQ1ACDJ</v>
          </cell>
          <cell r="B3098" t="str">
            <v>Jour</v>
          </cell>
          <cell r="C3098" t="str">
            <v>PRD</v>
          </cell>
          <cell r="D3098" t="str">
            <v>Chaouia Tadla</v>
          </cell>
          <cell r="E3098" t="str">
            <v>N030</v>
          </cell>
          <cell r="F3098" t="str">
            <v>PRISON LOCALE OUED ZEM</v>
          </cell>
          <cell r="G3098" t="str">
            <v>BTP</v>
          </cell>
          <cell r="H3098" t="str">
            <v>Batiment et Travaux Publics</v>
          </cell>
          <cell r="I3098" t="str">
            <v>S</v>
          </cell>
          <cell r="J3098" t="str">
            <v>FQ</v>
          </cell>
          <cell r="K3098" t="str">
            <v>PRD_EB_FQ</v>
          </cell>
          <cell r="L3098" t="str">
            <v>Electricité de Bâtiment</v>
          </cell>
          <cell r="M3098">
            <v>9</v>
          </cell>
          <cell r="N3098" t="str">
            <v>Q</v>
          </cell>
          <cell r="O3098" t="str">
            <v>FQ (Classique)</v>
          </cell>
          <cell r="P3098" t="str">
            <v>1A</v>
          </cell>
          <cell r="Q3098">
            <v>40</v>
          </cell>
          <cell r="R3098">
            <v>15</v>
          </cell>
          <cell r="S3098" t="str">
            <v>CDJ</v>
          </cell>
          <cell r="T3098">
            <v>15</v>
          </cell>
        </row>
        <row r="3099">
          <cell r="A3099" t="str">
            <v>N030PRD_MP_FQ1ACDJ</v>
          </cell>
          <cell r="B3099" t="str">
            <v>Jour</v>
          </cell>
          <cell r="C3099" t="str">
            <v>PRD</v>
          </cell>
          <cell r="D3099" t="str">
            <v>Chaouia Tadla</v>
          </cell>
          <cell r="E3099" t="str">
            <v>N030</v>
          </cell>
          <cell r="F3099" t="str">
            <v>PRISON LOCALE OUED ZEM</v>
          </cell>
          <cell r="G3099" t="str">
            <v>BTP</v>
          </cell>
          <cell r="H3099" t="str">
            <v>Batiment et Travaux Publics</v>
          </cell>
          <cell r="I3099" t="str">
            <v>S</v>
          </cell>
          <cell r="J3099" t="str">
            <v>FQ</v>
          </cell>
          <cell r="K3099" t="str">
            <v>PRD_MP_FQ</v>
          </cell>
          <cell r="L3099" t="str">
            <v>Maçonnerie Polyvalente</v>
          </cell>
          <cell r="M3099">
            <v>9</v>
          </cell>
          <cell r="N3099" t="str">
            <v>Q</v>
          </cell>
          <cell r="O3099" t="str">
            <v>FQ (Classique)</v>
          </cell>
          <cell r="P3099" t="str">
            <v>1A</v>
          </cell>
          <cell r="Q3099">
            <v>40</v>
          </cell>
          <cell r="R3099">
            <v>15</v>
          </cell>
          <cell r="S3099" t="str">
            <v>CDJ</v>
          </cell>
          <cell r="T3099">
            <v>15</v>
          </cell>
        </row>
        <row r="3100">
          <cell r="A3100" t="str">
            <v>N030PRD_PV_FQ1ACDJ</v>
          </cell>
          <cell r="B3100" t="str">
            <v>Jour</v>
          </cell>
          <cell r="C3100" t="str">
            <v>PRD</v>
          </cell>
          <cell r="D3100" t="str">
            <v>Chaouia Tadla</v>
          </cell>
          <cell r="E3100" t="str">
            <v>N030</v>
          </cell>
          <cell r="F3100" t="str">
            <v>PRISON LOCALE OUED ZEM</v>
          </cell>
          <cell r="G3100" t="str">
            <v>BTP</v>
          </cell>
          <cell r="H3100" t="str">
            <v>Batiment et Travaux Publics</v>
          </cell>
          <cell r="I3100" t="str">
            <v>S</v>
          </cell>
          <cell r="J3100" t="str">
            <v>FQ</v>
          </cell>
          <cell r="K3100" t="str">
            <v>PRD_PV_FQ</v>
          </cell>
          <cell r="L3100" t="str">
            <v>Peintre Vitrier</v>
          </cell>
          <cell r="M3100">
            <v>9</v>
          </cell>
          <cell r="N3100" t="str">
            <v>Q</v>
          </cell>
          <cell r="O3100" t="str">
            <v>FQ (Classique)</v>
          </cell>
          <cell r="P3100" t="str">
            <v>1A</v>
          </cell>
          <cell r="Q3100">
            <v>40</v>
          </cell>
          <cell r="R3100">
            <v>13</v>
          </cell>
          <cell r="S3100" t="str">
            <v>CDJ</v>
          </cell>
          <cell r="T3100">
            <v>13</v>
          </cell>
        </row>
        <row r="3101">
          <cell r="A3101" t="str">
            <v>N030PRD_REE_FQ1ACDJ</v>
          </cell>
          <cell r="B3101" t="str">
            <v>Jour</v>
          </cell>
          <cell r="C3101" t="str">
            <v>PRD</v>
          </cell>
          <cell r="D3101" t="str">
            <v>Chaouia Tadla</v>
          </cell>
          <cell r="E3101" t="str">
            <v>N030</v>
          </cell>
          <cell r="F3101" t="str">
            <v>PRISON LOCALE OUED ZEM</v>
          </cell>
          <cell r="G3101" t="str">
            <v>Industriel</v>
          </cell>
          <cell r="H3101" t="str">
            <v>Génie Electrique</v>
          </cell>
          <cell r="I3101" t="str">
            <v>S</v>
          </cell>
          <cell r="J3101" t="str">
            <v>FQ</v>
          </cell>
          <cell r="K3101" t="str">
            <v>PRD_REE_FQ</v>
          </cell>
          <cell r="L3101" t="str">
            <v>Réparateur des Equipements Electroménagers</v>
          </cell>
          <cell r="M3101">
            <v>9</v>
          </cell>
          <cell r="N3101" t="str">
            <v>Q</v>
          </cell>
          <cell r="O3101" t="str">
            <v>FQ (Classique)</v>
          </cell>
          <cell r="P3101" t="str">
            <v>1A</v>
          </cell>
          <cell r="Q3101">
            <v>40</v>
          </cell>
          <cell r="R3101">
            <v>15</v>
          </cell>
          <cell r="S3101" t="str">
            <v>CDJ</v>
          </cell>
          <cell r="T3101">
            <v>15</v>
          </cell>
        </row>
        <row r="3102">
          <cell r="A3102" t="str">
            <v>N190BTP_MB_FQ1ACDJ</v>
          </cell>
          <cell r="B3102" t="str">
            <v>Jour</v>
          </cell>
          <cell r="C3102" t="str">
            <v>PRD</v>
          </cell>
          <cell r="D3102" t="str">
            <v>Chaouia Tadla</v>
          </cell>
          <cell r="E3102" t="str">
            <v>N190</v>
          </cell>
          <cell r="F3102" t="str">
            <v>CENTRE REINSERTION EDUCATION AIN ALI MOUMEN</v>
          </cell>
          <cell r="G3102" t="str">
            <v>BTP</v>
          </cell>
          <cell r="H3102" t="str">
            <v>Batiment et Travaux Publics</v>
          </cell>
          <cell r="I3102" t="str">
            <v>S</v>
          </cell>
          <cell r="J3102" t="str">
            <v>FQ</v>
          </cell>
          <cell r="K3102" t="str">
            <v>BTP_MB_FQ</v>
          </cell>
          <cell r="L3102" t="str">
            <v>Menuiserie Bois</v>
          </cell>
          <cell r="M3102">
            <v>6</v>
          </cell>
          <cell r="N3102" t="str">
            <v>Q</v>
          </cell>
          <cell r="O3102" t="str">
            <v>FQ (Classique)</v>
          </cell>
          <cell r="P3102" t="str">
            <v>1A</v>
          </cell>
          <cell r="Q3102">
            <v>40</v>
          </cell>
          <cell r="R3102">
            <v>18</v>
          </cell>
          <cell r="S3102" t="str">
            <v>CDJ</v>
          </cell>
          <cell r="T3102">
            <v>19</v>
          </cell>
        </row>
        <row r="3103">
          <cell r="A3103" t="str">
            <v>N190PRD_C_FQ1ACDJ</v>
          </cell>
          <cell r="B3103" t="str">
            <v>Jour</v>
          </cell>
          <cell r="C3103" t="str">
            <v>PRD</v>
          </cell>
          <cell r="D3103" t="str">
            <v>Chaouia Tadla</v>
          </cell>
          <cell r="E3103" t="str">
            <v>N190</v>
          </cell>
          <cell r="F3103" t="str">
            <v>CENTRE REINSERTION EDUCATION AIN ALI MOUMEN</v>
          </cell>
          <cell r="G3103" t="str">
            <v>Tertiaire</v>
          </cell>
          <cell r="H3103" t="str">
            <v>Action Sociale</v>
          </cell>
          <cell r="I3103" t="str">
            <v>S</v>
          </cell>
          <cell r="J3103" t="str">
            <v>FQ</v>
          </cell>
          <cell r="K3103" t="str">
            <v>PRD_C_FQ</v>
          </cell>
          <cell r="L3103" t="str">
            <v>Coiffure</v>
          </cell>
          <cell r="M3103">
            <v>9</v>
          </cell>
          <cell r="N3103" t="str">
            <v>Q</v>
          </cell>
          <cell r="O3103" t="str">
            <v>FQ (Classique)</v>
          </cell>
          <cell r="P3103" t="str">
            <v>1A</v>
          </cell>
          <cell r="Q3103">
            <v>30</v>
          </cell>
          <cell r="R3103">
            <v>20</v>
          </cell>
          <cell r="S3103" t="str">
            <v>CDJ</v>
          </cell>
          <cell r="T3103">
            <v>20</v>
          </cell>
        </row>
        <row r="3104">
          <cell r="A3104" t="str">
            <v>N190PRD_EB_FQ1ACDJ</v>
          </cell>
          <cell r="B3104" t="str">
            <v>Jour</v>
          </cell>
          <cell r="C3104" t="str">
            <v>PRD</v>
          </cell>
          <cell r="D3104" t="str">
            <v>Chaouia Tadla</v>
          </cell>
          <cell r="E3104" t="str">
            <v>N190</v>
          </cell>
          <cell r="F3104" t="str">
            <v>CENTRE REINSERTION EDUCATION AIN ALI MOUMEN</v>
          </cell>
          <cell r="G3104" t="str">
            <v>BTP</v>
          </cell>
          <cell r="H3104" t="str">
            <v>Batiment et Travaux Publics</v>
          </cell>
          <cell r="I3104" t="str">
            <v>S</v>
          </cell>
          <cell r="J3104" t="str">
            <v>FQ</v>
          </cell>
          <cell r="K3104" t="str">
            <v>PRD_EB_FQ</v>
          </cell>
          <cell r="L3104" t="str">
            <v>Electricité de Bâtiment</v>
          </cell>
          <cell r="M3104">
            <v>9</v>
          </cell>
          <cell r="N3104" t="str">
            <v>Q</v>
          </cell>
          <cell r="O3104" t="str">
            <v>FQ (Classique)</v>
          </cell>
          <cell r="P3104" t="str">
            <v>1A</v>
          </cell>
          <cell r="Q3104">
            <v>40</v>
          </cell>
          <cell r="R3104">
            <v>20</v>
          </cell>
          <cell r="S3104" t="str">
            <v>CDJ</v>
          </cell>
          <cell r="T3104">
            <v>20</v>
          </cell>
        </row>
        <row r="3105">
          <cell r="A3105" t="str">
            <v>N190PRD_FA_FQ1ACDJ</v>
          </cell>
          <cell r="B3105" t="str">
            <v>Jour</v>
          </cell>
          <cell r="C3105" t="str">
            <v>PRD</v>
          </cell>
          <cell r="D3105" t="str">
            <v>Chaouia Tadla</v>
          </cell>
          <cell r="E3105" t="str">
            <v>N190</v>
          </cell>
          <cell r="F3105" t="str">
            <v>CENTRE REINSERTION EDUCATION AIN ALI MOUMEN</v>
          </cell>
          <cell r="G3105" t="str">
            <v>Industriel</v>
          </cell>
          <cell r="H3105" t="str">
            <v>Construction Métallique</v>
          </cell>
          <cell r="I3105" t="str">
            <v>S</v>
          </cell>
          <cell r="J3105" t="str">
            <v>FQ</v>
          </cell>
          <cell r="K3105" t="str">
            <v>PRD_FA_FQ</v>
          </cell>
          <cell r="L3105" t="str">
            <v>Ferronnerie d'Art</v>
          </cell>
          <cell r="M3105">
            <v>6</v>
          </cell>
          <cell r="N3105" t="str">
            <v>Q</v>
          </cell>
          <cell r="O3105" t="str">
            <v>FQ (Classique)</v>
          </cell>
          <cell r="P3105" t="str">
            <v>1A</v>
          </cell>
          <cell r="Q3105">
            <v>40</v>
          </cell>
          <cell r="R3105">
            <v>0</v>
          </cell>
          <cell r="S3105" t="str">
            <v>CDJ</v>
          </cell>
          <cell r="T3105">
            <v>0</v>
          </cell>
        </row>
        <row r="3106">
          <cell r="A3106" t="str">
            <v>N190PRD_MP_FQ1ACDJ</v>
          </cell>
          <cell r="B3106" t="str">
            <v>Jour</v>
          </cell>
          <cell r="C3106" t="str">
            <v>PRD</v>
          </cell>
          <cell r="D3106" t="str">
            <v>Chaouia Tadla</v>
          </cell>
          <cell r="E3106" t="str">
            <v>N190</v>
          </cell>
          <cell r="F3106" t="str">
            <v>CENTRE REINSERTION EDUCATION AIN ALI MOUMEN</v>
          </cell>
          <cell r="G3106" t="str">
            <v>BTP</v>
          </cell>
          <cell r="H3106" t="str">
            <v>Batiment et Travaux Publics</v>
          </cell>
          <cell r="I3106" t="str">
            <v>S</v>
          </cell>
          <cell r="J3106" t="str">
            <v>FQ</v>
          </cell>
          <cell r="K3106" t="str">
            <v>PRD_MP_FQ</v>
          </cell>
          <cell r="L3106" t="str">
            <v>Maçonnerie Polyvalente</v>
          </cell>
          <cell r="M3106">
            <v>9</v>
          </cell>
          <cell r="N3106" t="str">
            <v>Q</v>
          </cell>
          <cell r="O3106" t="str">
            <v>FQ (Classique)</v>
          </cell>
          <cell r="P3106" t="str">
            <v>1A</v>
          </cell>
          <cell r="Q3106">
            <v>30</v>
          </cell>
          <cell r="R3106">
            <v>20</v>
          </cell>
          <cell r="S3106" t="str">
            <v>CDJ</v>
          </cell>
          <cell r="T3106">
            <v>20</v>
          </cell>
        </row>
        <row r="3107">
          <cell r="A3107" t="str">
            <v>N190PRD_PL_FQ1ACDJ</v>
          </cell>
          <cell r="B3107" t="str">
            <v>Jour</v>
          </cell>
          <cell r="C3107" t="str">
            <v>PRD</v>
          </cell>
          <cell r="D3107" t="str">
            <v>Chaouia Tadla</v>
          </cell>
          <cell r="E3107" t="str">
            <v>N190</v>
          </cell>
          <cell r="F3107" t="str">
            <v>CENTRE REINSERTION EDUCATION AIN ALI MOUMEN</v>
          </cell>
          <cell r="G3107" t="str">
            <v>BTP</v>
          </cell>
          <cell r="H3107" t="str">
            <v>Batiment et Travaux Publics</v>
          </cell>
          <cell r="I3107" t="str">
            <v>S</v>
          </cell>
          <cell r="J3107" t="str">
            <v>FQ</v>
          </cell>
          <cell r="K3107" t="str">
            <v>PRD_PL_FQ</v>
          </cell>
          <cell r="L3107" t="str">
            <v>Plâtrier</v>
          </cell>
          <cell r="M3107">
            <v>9</v>
          </cell>
          <cell r="N3107" t="str">
            <v>Q</v>
          </cell>
          <cell r="O3107" t="str">
            <v>FQ (Classique)</v>
          </cell>
          <cell r="P3107" t="str">
            <v>1A</v>
          </cell>
          <cell r="Q3107">
            <v>40</v>
          </cell>
          <cell r="R3107">
            <v>20</v>
          </cell>
          <cell r="S3107" t="str">
            <v>CDJ</v>
          </cell>
          <cell r="T3107">
            <v>20</v>
          </cell>
        </row>
        <row r="3108">
          <cell r="A3108" t="str">
            <v>N190PRD_PS_FQ1ACDJ</v>
          </cell>
          <cell r="B3108" t="str">
            <v>Jour</v>
          </cell>
          <cell r="C3108" t="str">
            <v>PRD</v>
          </cell>
          <cell r="D3108" t="str">
            <v>Chaouia Tadla</v>
          </cell>
          <cell r="E3108" t="str">
            <v>N190</v>
          </cell>
          <cell r="F3108" t="str">
            <v>CENTRE REINSERTION EDUCATION AIN ALI MOUMEN</v>
          </cell>
          <cell r="G3108" t="str">
            <v>BTP</v>
          </cell>
          <cell r="H3108" t="str">
            <v>Batiment et Travaux Publics</v>
          </cell>
          <cell r="I3108" t="str">
            <v>S</v>
          </cell>
          <cell r="J3108" t="str">
            <v>FQ</v>
          </cell>
          <cell r="K3108" t="str">
            <v>PRD_PS_FQ</v>
          </cell>
          <cell r="L3108" t="str">
            <v>Plomberie Sanitaire</v>
          </cell>
          <cell r="M3108">
            <v>9</v>
          </cell>
          <cell r="N3108" t="str">
            <v>Q</v>
          </cell>
          <cell r="O3108" t="str">
            <v>FQ (Classique)</v>
          </cell>
          <cell r="P3108" t="str">
            <v>1A</v>
          </cell>
          <cell r="Q3108">
            <v>40</v>
          </cell>
          <cell r="R3108">
            <v>18</v>
          </cell>
          <cell r="S3108" t="str">
            <v>CDJ</v>
          </cell>
          <cell r="T3108">
            <v>18</v>
          </cell>
        </row>
        <row r="3109">
          <cell r="A3109" t="str">
            <v>N190PRD_PV_FQ1ACDJ</v>
          </cell>
          <cell r="B3109" t="str">
            <v>Jour</v>
          </cell>
          <cell r="C3109" t="str">
            <v>PRD</v>
          </cell>
          <cell r="D3109" t="str">
            <v>Chaouia Tadla</v>
          </cell>
          <cell r="E3109" t="str">
            <v>N190</v>
          </cell>
          <cell r="F3109" t="str">
            <v>CENTRE REINSERTION EDUCATION AIN ALI MOUMEN</v>
          </cell>
          <cell r="G3109" t="str">
            <v>BTP</v>
          </cell>
          <cell r="H3109" t="str">
            <v>Batiment et Travaux Publics</v>
          </cell>
          <cell r="I3109" t="str">
            <v>S</v>
          </cell>
          <cell r="J3109" t="str">
            <v>FQ</v>
          </cell>
          <cell r="K3109" t="str">
            <v>PRD_PV_FQ</v>
          </cell>
          <cell r="L3109" t="str">
            <v>Peintre Vitrier</v>
          </cell>
          <cell r="M3109">
            <v>9</v>
          </cell>
          <cell r="N3109" t="str">
            <v>Q</v>
          </cell>
          <cell r="O3109" t="str">
            <v>FQ (Classique)</v>
          </cell>
          <cell r="P3109" t="str">
            <v>1A</v>
          </cell>
          <cell r="Q3109">
            <v>40</v>
          </cell>
          <cell r="R3109">
            <v>19</v>
          </cell>
          <cell r="S3109" t="str">
            <v>CDJ</v>
          </cell>
          <cell r="T3109">
            <v>19</v>
          </cell>
        </row>
        <row r="3110">
          <cell r="A3110" t="str">
            <v>N450AGC_AC_FQ1ACDJ</v>
          </cell>
          <cell r="B3110" t="str">
            <v>Jour</v>
          </cell>
          <cell r="C3110" t="str">
            <v>OFPPT</v>
          </cell>
          <cell r="D3110" t="str">
            <v>Chaouia Tadla</v>
          </cell>
          <cell r="E3110" t="str">
            <v>N450</v>
          </cell>
          <cell r="F3110" t="str">
            <v>INSTITUT SPECIALISE DE TECHNOLOGIE APPLIQUEE AZILAL</v>
          </cell>
          <cell r="G3110" t="str">
            <v>Tertiaire</v>
          </cell>
          <cell r="H3110" t="str">
            <v>Administration Gestion et Commerce</v>
          </cell>
          <cell r="I3110" t="str">
            <v>T</v>
          </cell>
          <cell r="J3110" t="str">
            <v>FQ</v>
          </cell>
          <cell r="K3110" t="str">
            <v>AGC_AC_FQ</v>
          </cell>
          <cell r="L3110" t="str">
            <v>Agent Commercial</v>
          </cell>
          <cell r="M3110">
            <v>6</v>
          </cell>
          <cell r="N3110" t="str">
            <v>Q</v>
          </cell>
          <cell r="O3110" t="str">
            <v>FQ (Classique)</v>
          </cell>
          <cell r="P3110" t="str">
            <v>1A</v>
          </cell>
          <cell r="Q3110">
            <v>50</v>
          </cell>
          <cell r="R3110">
            <v>0</v>
          </cell>
          <cell r="S3110" t="str">
            <v>CDJ</v>
          </cell>
        </row>
        <row r="3111">
          <cell r="A3111" t="str">
            <v>N450BTP_MA_FQ1ACDJ</v>
          </cell>
          <cell r="B3111" t="str">
            <v>Jour</v>
          </cell>
          <cell r="C3111" t="str">
            <v>OFPPT</v>
          </cell>
          <cell r="D3111" t="str">
            <v>Chaouia Tadla</v>
          </cell>
          <cell r="E3111" t="str">
            <v>N450</v>
          </cell>
          <cell r="F3111" t="str">
            <v>INSTITUT SPECIALISE DE TECHNOLOGIE APPLIQUEE AZILAL</v>
          </cell>
          <cell r="G3111" t="str">
            <v>BTP</v>
          </cell>
          <cell r="H3111" t="str">
            <v>Batiment et Travaux Publics</v>
          </cell>
          <cell r="I3111" t="str">
            <v>S</v>
          </cell>
          <cell r="J3111" t="str">
            <v>FQ</v>
          </cell>
          <cell r="K3111" t="str">
            <v>BTP_MA_FQ</v>
          </cell>
          <cell r="L3111" t="str">
            <v>Menuiserie Aluminium</v>
          </cell>
          <cell r="M3111">
            <v>3</v>
          </cell>
          <cell r="N3111" t="str">
            <v>Q</v>
          </cell>
          <cell r="O3111" t="str">
            <v>FQ (Classique)</v>
          </cell>
          <cell r="P3111" t="str">
            <v>1A</v>
          </cell>
          <cell r="Q3111">
            <v>25</v>
          </cell>
          <cell r="R3111">
            <v>0</v>
          </cell>
          <cell r="S3111" t="str">
            <v>CDJ</v>
          </cell>
        </row>
        <row r="3112">
          <cell r="A3112" t="str">
            <v>N450CC_CC_FQ1ACDJ</v>
          </cell>
          <cell r="B3112" t="str">
            <v>Jour</v>
          </cell>
          <cell r="C3112" t="str">
            <v>OFPPT</v>
          </cell>
          <cell r="D3112" t="str">
            <v>Chaouia Tadla</v>
          </cell>
          <cell r="E3112" t="str">
            <v>N450</v>
          </cell>
          <cell r="F3112" t="str">
            <v>INSTITUT SPECIALISE DE TECHNOLOGIE APPLIQUEE AZILAL</v>
          </cell>
          <cell r="G3112" t="str">
            <v>Tertiaire</v>
          </cell>
          <cell r="H3112" t="str">
            <v>Action Sociale</v>
          </cell>
          <cell r="I3112" t="str">
            <v>S</v>
          </cell>
          <cell r="J3112" t="str">
            <v>FQ</v>
          </cell>
          <cell r="K3112" t="str">
            <v>CC_CC_FQ</v>
          </cell>
          <cell r="L3112" t="str">
            <v>Coupe et Couture</v>
          </cell>
          <cell r="M3112">
            <v>9</v>
          </cell>
          <cell r="N3112" t="str">
            <v>Q</v>
          </cell>
          <cell r="O3112" t="str">
            <v>FQ (Classique)</v>
          </cell>
          <cell r="P3112" t="str">
            <v>1A</v>
          </cell>
          <cell r="Q3112">
            <v>25</v>
          </cell>
          <cell r="R3112">
            <v>0</v>
          </cell>
          <cell r="S3112" t="str">
            <v>CDJ</v>
          </cell>
        </row>
        <row r="3113">
          <cell r="A3113" t="str">
            <v>N450GE_AEB_FQ1ACDJ</v>
          </cell>
          <cell r="B3113" t="str">
            <v>Jour</v>
          </cell>
          <cell r="C3113" t="str">
            <v>OFPPT</v>
          </cell>
          <cell r="D3113" t="str">
            <v>Chaouia Tadla</v>
          </cell>
          <cell r="E3113" t="str">
            <v>N450</v>
          </cell>
          <cell r="F3113" t="str">
            <v>INSTITUT SPECIALISE DE TECHNOLOGIE APPLIQUEE AZILAL</v>
          </cell>
          <cell r="G3113" t="str">
            <v>Industriel</v>
          </cell>
          <cell r="H3113" t="str">
            <v>Génie Electrique</v>
          </cell>
          <cell r="I3113" t="str">
            <v>S</v>
          </cell>
          <cell r="J3113" t="str">
            <v>FQ</v>
          </cell>
          <cell r="K3113" t="str">
            <v>GE_AEB_FQ</v>
          </cell>
          <cell r="L3113" t="str">
            <v>Artisan en Electricité de Bâtiment</v>
          </cell>
          <cell r="M3113">
            <v>3</v>
          </cell>
          <cell r="N3113" t="str">
            <v>Q</v>
          </cell>
          <cell r="O3113" t="str">
            <v>FQ (Classique)</v>
          </cell>
          <cell r="P3113" t="str">
            <v>1A</v>
          </cell>
          <cell r="Q3113">
            <v>25</v>
          </cell>
          <cell r="R3113">
            <v>0</v>
          </cell>
          <cell r="S3113" t="str">
            <v>CDJ</v>
          </cell>
        </row>
        <row r="3114">
          <cell r="A3114" t="str">
            <v>N620PRD_C_FQ1ACDJ</v>
          </cell>
          <cell r="B3114" t="str">
            <v>Jour</v>
          </cell>
          <cell r="C3114" t="str">
            <v>PRD</v>
          </cell>
          <cell r="D3114" t="str">
            <v>Chaouia Tadla</v>
          </cell>
          <cell r="E3114" t="str">
            <v>N620</v>
          </cell>
          <cell r="F3114" t="str">
            <v>PRISON LOCALE FKIH BEN SALAH</v>
          </cell>
          <cell r="G3114" t="str">
            <v>Tertiaire</v>
          </cell>
          <cell r="H3114" t="str">
            <v>Action Sociale</v>
          </cell>
          <cell r="I3114" t="str">
            <v>S</v>
          </cell>
          <cell r="J3114" t="str">
            <v>FQ</v>
          </cell>
          <cell r="K3114" t="str">
            <v>PRD_C_FQ</v>
          </cell>
          <cell r="L3114" t="str">
            <v>Coiffure</v>
          </cell>
          <cell r="M3114">
            <v>9</v>
          </cell>
          <cell r="N3114" t="str">
            <v>Q</v>
          </cell>
          <cell r="O3114" t="str">
            <v>FQ (Classique)</v>
          </cell>
          <cell r="P3114" t="str">
            <v>1A</v>
          </cell>
          <cell r="Q3114">
            <v>40</v>
          </cell>
          <cell r="R3114">
            <v>13</v>
          </cell>
          <cell r="S3114" t="str">
            <v>CDJ</v>
          </cell>
          <cell r="T3114">
            <v>13</v>
          </cell>
        </row>
        <row r="3115">
          <cell r="A3115" t="str">
            <v>N620PRD_EB_FQ1ACDJ</v>
          </cell>
          <cell r="B3115" t="str">
            <v>Jour</v>
          </cell>
          <cell r="C3115" t="str">
            <v>PRD</v>
          </cell>
          <cell r="D3115" t="str">
            <v>Chaouia Tadla</v>
          </cell>
          <cell r="E3115" t="str">
            <v>N620</v>
          </cell>
          <cell r="F3115" t="str">
            <v>PRISON LOCALE FKIH BEN SALAH</v>
          </cell>
          <cell r="G3115" t="str">
            <v>BTP</v>
          </cell>
          <cell r="H3115" t="str">
            <v>Batiment et Travaux Publics</v>
          </cell>
          <cell r="I3115" t="str">
            <v>S</v>
          </cell>
          <cell r="J3115" t="str">
            <v>FQ</v>
          </cell>
          <cell r="K3115" t="str">
            <v>PRD_EB_FQ</v>
          </cell>
          <cell r="L3115" t="str">
            <v>Electricité de Bâtiment</v>
          </cell>
          <cell r="M3115">
            <v>9</v>
          </cell>
          <cell r="N3115" t="str">
            <v>Q</v>
          </cell>
          <cell r="O3115" t="str">
            <v>FQ (Classique)</v>
          </cell>
          <cell r="P3115" t="str">
            <v>1A</v>
          </cell>
          <cell r="Q3115">
            <v>40</v>
          </cell>
          <cell r="R3115">
            <v>12</v>
          </cell>
          <cell r="S3115" t="str">
            <v>CDJ</v>
          </cell>
          <cell r="T3115">
            <v>13</v>
          </cell>
        </row>
        <row r="3116">
          <cell r="A3116" t="str">
            <v>N620PRD_MP_FQ1ACDJ</v>
          </cell>
          <cell r="B3116" t="str">
            <v>Jour</v>
          </cell>
          <cell r="C3116" t="str">
            <v>PRD</v>
          </cell>
          <cell r="D3116" t="str">
            <v>Chaouia Tadla</v>
          </cell>
          <cell r="E3116" t="str">
            <v>N620</v>
          </cell>
          <cell r="F3116" t="str">
            <v>PRISON LOCALE FKIH BEN SALAH</v>
          </cell>
          <cell r="G3116" t="str">
            <v>BTP</v>
          </cell>
          <cell r="H3116" t="str">
            <v>Batiment et Travaux Publics</v>
          </cell>
          <cell r="I3116" t="str">
            <v>S</v>
          </cell>
          <cell r="J3116" t="str">
            <v>FQ</v>
          </cell>
          <cell r="K3116" t="str">
            <v>PRD_MP_FQ</v>
          </cell>
          <cell r="L3116" t="str">
            <v>Maçonnerie Polyvalente</v>
          </cell>
          <cell r="M3116">
            <v>9</v>
          </cell>
          <cell r="N3116" t="str">
            <v>Q</v>
          </cell>
          <cell r="O3116" t="str">
            <v>FQ (Classique)</v>
          </cell>
          <cell r="P3116" t="str">
            <v>1A</v>
          </cell>
          <cell r="Q3116">
            <v>40</v>
          </cell>
          <cell r="R3116">
            <v>13</v>
          </cell>
          <cell r="S3116" t="str">
            <v>CDJ</v>
          </cell>
          <cell r="T3116">
            <v>13</v>
          </cell>
        </row>
        <row r="3117">
          <cell r="A3117" t="str">
            <v>N620PRD_PV_FQ1ACDJ</v>
          </cell>
          <cell r="B3117" t="str">
            <v>Jour</v>
          </cell>
          <cell r="C3117" t="str">
            <v>PRD</v>
          </cell>
          <cell r="D3117" t="str">
            <v>Chaouia Tadla</v>
          </cell>
          <cell r="E3117" t="str">
            <v>N620</v>
          </cell>
          <cell r="F3117" t="str">
            <v>PRISON LOCALE FKIH BEN SALAH</v>
          </cell>
          <cell r="G3117" t="str">
            <v>BTP</v>
          </cell>
          <cell r="H3117" t="str">
            <v>Batiment et Travaux Publics</v>
          </cell>
          <cell r="I3117" t="str">
            <v>S</v>
          </cell>
          <cell r="J3117" t="str">
            <v>FQ</v>
          </cell>
          <cell r="K3117" t="str">
            <v>PRD_PV_FQ</v>
          </cell>
          <cell r="L3117" t="str">
            <v>Peintre Vitrier</v>
          </cell>
          <cell r="M3117">
            <v>9</v>
          </cell>
          <cell r="N3117" t="str">
            <v>Q</v>
          </cell>
          <cell r="O3117" t="str">
            <v>FQ (Classique)</v>
          </cell>
          <cell r="P3117" t="str">
            <v>1A</v>
          </cell>
          <cell r="Q3117">
            <v>40</v>
          </cell>
          <cell r="R3117">
            <v>12</v>
          </cell>
          <cell r="S3117" t="str">
            <v>CDJ</v>
          </cell>
          <cell r="T3117">
            <v>12</v>
          </cell>
        </row>
        <row r="3118">
          <cell r="A3118" t="str">
            <v>NCE0AS_C_FQ1ACDJ</v>
          </cell>
          <cell r="B3118" t="str">
            <v>Jour</v>
          </cell>
          <cell r="C3118" t="str">
            <v>OFPPT</v>
          </cell>
          <cell r="D3118" t="str">
            <v>Chaouia Tadla</v>
          </cell>
          <cell r="E3118" t="str">
            <v>NCE0</v>
          </cell>
          <cell r="F3118" t="str">
            <v>CENTRE MIXTE DE FORMATION PROFESSIONNELLE SETTAT</v>
          </cell>
          <cell r="G3118" t="str">
            <v>Tertiaire</v>
          </cell>
          <cell r="H3118" t="str">
            <v>Action Sociale</v>
          </cell>
          <cell r="I3118" t="str">
            <v>S</v>
          </cell>
          <cell r="J3118" t="str">
            <v>FQ</v>
          </cell>
          <cell r="K3118" t="str">
            <v>AS_C_FQ</v>
          </cell>
          <cell r="L3118" t="str">
            <v>Coiffure</v>
          </cell>
          <cell r="M3118">
            <v>6</v>
          </cell>
          <cell r="N3118" t="str">
            <v>Q</v>
          </cell>
          <cell r="O3118" t="str">
            <v>FQ (Classique)</v>
          </cell>
          <cell r="P3118" t="str">
            <v>1A</v>
          </cell>
          <cell r="Q3118">
            <v>30</v>
          </cell>
          <cell r="R3118">
            <v>34</v>
          </cell>
          <cell r="S3118" t="str">
            <v>CDJ</v>
          </cell>
          <cell r="T3118">
            <v>36</v>
          </cell>
        </row>
        <row r="3119">
          <cell r="A3119" t="str">
            <v>NDJ0PRD_BP_FQ1ACDJ</v>
          </cell>
          <cell r="B3119" t="str">
            <v>Jour</v>
          </cell>
          <cell r="C3119" t="str">
            <v>PRD</v>
          </cell>
          <cell r="D3119" t="str">
            <v>Chaouia Tadla</v>
          </cell>
          <cell r="E3119" t="str">
            <v>NDJ0</v>
          </cell>
          <cell r="F3119" t="str">
            <v>PRISON LOCALE KHOURIBGA</v>
          </cell>
          <cell r="G3119" t="str">
            <v>Hôtellerie et Tourisme</v>
          </cell>
          <cell r="H3119" t="str">
            <v>Hôtellerie et Tourisme</v>
          </cell>
          <cell r="I3119" t="str">
            <v>S</v>
          </cell>
          <cell r="J3119" t="str">
            <v>FQ</v>
          </cell>
          <cell r="K3119" t="str">
            <v>PRD_BP_FQ</v>
          </cell>
          <cell r="L3119" t="str">
            <v>Boulangerie Pâtisserie</v>
          </cell>
          <cell r="M3119">
            <v>9</v>
          </cell>
          <cell r="N3119" t="str">
            <v>Q</v>
          </cell>
          <cell r="O3119" t="str">
            <v>FQ (Classique)</v>
          </cell>
          <cell r="P3119" t="str">
            <v>1A</v>
          </cell>
          <cell r="Q3119">
            <v>40</v>
          </cell>
          <cell r="R3119">
            <v>10</v>
          </cell>
          <cell r="S3119" t="str">
            <v>CDJ</v>
          </cell>
          <cell r="T3119">
            <v>10</v>
          </cell>
        </row>
        <row r="3120">
          <cell r="A3120" t="str">
            <v>NDJ0PRD_C_FQ1ACDJ</v>
          </cell>
          <cell r="B3120" t="str">
            <v>Jour</v>
          </cell>
          <cell r="C3120" t="str">
            <v>PRD</v>
          </cell>
          <cell r="D3120" t="str">
            <v>Chaouia Tadla</v>
          </cell>
          <cell r="E3120" t="str">
            <v>NDJ0</v>
          </cell>
          <cell r="F3120" t="str">
            <v>PRISON LOCALE KHOURIBGA</v>
          </cell>
          <cell r="G3120" t="str">
            <v>Tertiaire</v>
          </cell>
          <cell r="H3120" t="str">
            <v>Action Sociale</v>
          </cell>
          <cell r="I3120" t="str">
            <v>S</v>
          </cell>
          <cell r="J3120" t="str">
            <v>FQ</v>
          </cell>
          <cell r="K3120" t="str">
            <v>PRD_C_FQ</v>
          </cell>
          <cell r="L3120" t="str">
            <v>Coiffure</v>
          </cell>
          <cell r="M3120">
            <v>9</v>
          </cell>
          <cell r="N3120" t="str">
            <v>Q</v>
          </cell>
          <cell r="O3120" t="str">
            <v>FQ (Classique)</v>
          </cell>
          <cell r="P3120" t="str">
            <v>1A</v>
          </cell>
          <cell r="Q3120">
            <v>30</v>
          </cell>
          <cell r="R3120">
            <v>32</v>
          </cell>
          <cell r="S3120" t="str">
            <v>CDJ</v>
          </cell>
          <cell r="T3120">
            <v>32</v>
          </cell>
        </row>
        <row r="3121">
          <cell r="A3121" t="str">
            <v>NDJ0PRD_CCT_FQ1ACDJ</v>
          </cell>
          <cell r="B3121" t="str">
            <v>Jour</v>
          </cell>
          <cell r="C3121" t="str">
            <v>PRD</v>
          </cell>
          <cell r="D3121" t="str">
            <v>Chaouia Tadla</v>
          </cell>
          <cell r="E3121" t="str">
            <v>NDJ0</v>
          </cell>
          <cell r="F3121" t="str">
            <v>PRISON LOCALE KHOURIBGA</v>
          </cell>
          <cell r="G3121" t="str">
            <v>Industriel</v>
          </cell>
          <cell r="H3121" t="str">
            <v>Textile Habillement</v>
          </cell>
          <cell r="I3121" t="str">
            <v>S</v>
          </cell>
          <cell r="J3121" t="str">
            <v>FQ</v>
          </cell>
          <cell r="K3121" t="str">
            <v>PRD_CCT_FQ</v>
          </cell>
          <cell r="L3121" t="str">
            <v>Coupe et Couture</v>
          </cell>
          <cell r="M3121">
            <v>9</v>
          </cell>
          <cell r="N3121" t="str">
            <v>Q</v>
          </cell>
          <cell r="O3121" t="str">
            <v>FQ (Classique)</v>
          </cell>
          <cell r="P3121" t="str">
            <v>1A</v>
          </cell>
          <cell r="Q3121">
            <v>30</v>
          </cell>
          <cell r="R3121">
            <v>24</v>
          </cell>
          <cell r="S3121" t="str">
            <v>CDJ</v>
          </cell>
          <cell r="T3121">
            <v>24</v>
          </cell>
        </row>
        <row r="3122">
          <cell r="A3122" t="str">
            <v>NDJ0PRD_EB_FQ1ACDJ</v>
          </cell>
          <cell r="B3122" t="str">
            <v>Jour</v>
          </cell>
          <cell r="C3122" t="str">
            <v>PRD</v>
          </cell>
          <cell r="D3122" t="str">
            <v>Chaouia Tadla</v>
          </cell>
          <cell r="E3122" t="str">
            <v>NDJ0</v>
          </cell>
          <cell r="F3122" t="str">
            <v>PRISON LOCALE KHOURIBGA</v>
          </cell>
          <cell r="G3122" t="str">
            <v>BTP</v>
          </cell>
          <cell r="H3122" t="str">
            <v>Batiment et Travaux Publics</v>
          </cell>
          <cell r="I3122" t="str">
            <v>S</v>
          </cell>
          <cell r="J3122" t="str">
            <v>FQ</v>
          </cell>
          <cell r="K3122" t="str">
            <v>PRD_EB_FQ</v>
          </cell>
          <cell r="L3122" t="str">
            <v>Electricité de Bâtiment</v>
          </cell>
          <cell r="M3122">
            <v>9</v>
          </cell>
          <cell r="N3122" t="str">
            <v>Q</v>
          </cell>
          <cell r="O3122" t="str">
            <v>FQ (Classique)</v>
          </cell>
          <cell r="P3122" t="str">
            <v>1A</v>
          </cell>
          <cell r="Q3122">
            <v>30</v>
          </cell>
          <cell r="R3122">
            <v>27</v>
          </cell>
          <cell r="S3122" t="str">
            <v>CDJ</v>
          </cell>
          <cell r="T3122">
            <v>27</v>
          </cell>
        </row>
        <row r="3123">
          <cell r="A3123" t="str">
            <v>NDJ0PRD_MP_FQ1ACDJ</v>
          </cell>
          <cell r="B3123" t="str">
            <v>Jour</v>
          </cell>
          <cell r="C3123" t="str">
            <v>PRD</v>
          </cell>
          <cell r="D3123" t="str">
            <v>Chaouia Tadla</v>
          </cell>
          <cell r="E3123" t="str">
            <v>NDJ0</v>
          </cell>
          <cell r="F3123" t="str">
            <v>PRISON LOCALE KHOURIBGA</v>
          </cell>
          <cell r="G3123" t="str">
            <v>BTP</v>
          </cell>
          <cell r="H3123" t="str">
            <v>Batiment et Travaux Publics</v>
          </cell>
          <cell r="I3123" t="str">
            <v>S</v>
          </cell>
          <cell r="J3123" t="str">
            <v>FQ</v>
          </cell>
          <cell r="K3123" t="str">
            <v>PRD_MP_FQ</v>
          </cell>
          <cell r="L3123" t="str">
            <v>Maçonnerie Polyvalente</v>
          </cell>
          <cell r="M3123">
            <v>9</v>
          </cell>
          <cell r="N3123" t="str">
            <v>Q</v>
          </cell>
          <cell r="O3123" t="str">
            <v>FQ (Classique)</v>
          </cell>
          <cell r="P3123" t="str">
            <v>1A</v>
          </cell>
          <cell r="Q3123">
            <v>40</v>
          </cell>
          <cell r="R3123">
            <v>27</v>
          </cell>
          <cell r="S3123" t="str">
            <v>CDJ</v>
          </cell>
          <cell r="T3123">
            <v>27</v>
          </cell>
        </row>
        <row r="3124">
          <cell r="A3124" t="str">
            <v>NDJ0PRD_PS_FQ1ACDJ</v>
          </cell>
          <cell r="B3124" t="str">
            <v>Jour</v>
          </cell>
          <cell r="C3124" t="str">
            <v>PRD</v>
          </cell>
          <cell r="D3124" t="str">
            <v>Chaouia Tadla</v>
          </cell>
          <cell r="E3124" t="str">
            <v>NDJ0</v>
          </cell>
          <cell r="F3124" t="str">
            <v>PRISON LOCALE KHOURIBGA</v>
          </cell>
          <cell r="G3124" t="str">
            <v>BTP</v>
          </cell>
          <cell r="H3124" t="str">
            <v>Batiment et Travaux Publics</v>
          </cell>
          <cell r="I3124" t="str">
            <v>S</v>
          </cell>
          <cell r="J3124" t="str">
            <v>FQ</v>
          </cell>
          <cell r="K3124" t="str">
            <v>PRD_PS_FQ</v>
          </cell>
          <cell r="L3124" t="str">
            <v>Plomberie Sanitaire</v>
          </cell>
          <cell r="M3124">
            <v>9</v>
          </cell>
          <cell r="N3124" t="str">
            <v>Q</v>
          </cell>
          <cell r="O3124" t="str">
            <v>FQ (Classique)</v>
          </cell>
          <cell r="P3124" t="str">
            <v>1A</v>
          </cell>
          <cell r="Q3124">
            <v>40</v>
          </cell>
          <cell r="R3124">
            <v>25</v>
          </cell>
          <cell r="S3124" t="str">
            <v>CDJ</v>
          </cell>
          <cell r="T3124">
            <v>25</v>
          </cell>
        </row>
        <row r="3125">
          <cell r="A3125" t="str">
            <v>NDJ0PRD_PV_FQ1ACDJ</v>
          </cell>
          <cell r="B3125" t="str">
            <v>Jour</v>
          </cell>
          <cell r="C3125" t="str">
            <v>PRD</v>
          </cell>
          <cell r="D3125" t="str">
            <v>Chaouia Tadla</v>
          </cell>
          <cell r="E3125" t="str">
            <v>NDJ0</v>
          </cell>
          <cell r="F3125" t="str">
            <v>PRISON LOCALE KHOURIBGA</v>
          </cell>
          <cell r="G3125" t="str">
            <v>BTP</v>
          </cell>
          <cell r="H3125" t="str">
            <v>Batiment et Travaux Publics</v>
          </cell>
          <cell r="I3125" t="str">
            <v>S</v>
          </cell>
          <cell r="J3125" t="str">
            <v>FQ</v>
          </cell>
          <cell r="K3125" t="str">
            <v>PRD_PV_FQ</v>
          </cell>
          <cell r="L3125" t="str">
            <v>Peintre Vitrier</v>
          </cell>
          <cell r="M3125">
            <v>9</v>
          </cell>
          <cell r="N3125" t="str">
            <v>Q</v>
          </cell>
          <cell r="O3125" t="str">
            <v>FQ (Classique)</v>
          </cell>
          <cell r="P3125" t="str">
            <v>1A</v>
          </cell>
          <cell r="Q3125">
            <v>30</v>
          </cell>
          <cell r="R3125">
            <v>22</v>
          </cell>
          <cell r="S3125" t="str">
            <v>CDJ</v>
          </cell>
          <cell r="T3125">
            <v>22</v>
          </cell>
        </row>
        <row r="3126">
          <cell r="A3126" t="str">
            <v>NKP0AS_C_FQ1ACDJ</v>
          </cell>
          <cell r="B3126" t="str">
            <v>Jour</v>
          </cell>
          <cell r="C3126" t="str">
            <v>CC</v>
          </cell>
          <cell r="D3126" t="str">
            <v>Chaouia Tadla</v>
          </cell>
          <cell r="E3126" t="str">
            <v>NKP0</v>
          </cell>
          <cell r="F3126" t="str">
            <v>CENTRE SOCIO-EDUCATIF POUR JEUNES AZILAL</v>
          </cell>
          <cell r="G3126" t="str">
            <v>Tertiaire</v>
          </cell>
          <cell r="H3126" t="str">
            <v>Action Sociale</v>
          </cell>
          <cell r="I3126" t="str">
            <v>S</v>
          </cell>
          <cell r="J3126" t="str">
            <v>FQ</v>
          </cell>
          <cell r="K3126" t="str">
            <v>AS_C_FQ</v>
          </cell>
          <cell r="L3126" t="str">
            <v>Coiffure</v>
          </cell>
          <cell r="M3126">
            <v>6</v>
          </cell>
          <cell r="N3126" t="str">
            <v>Q</v>
          </cell>
          <cell r="O3126" t="str">
            <v>FQ (Classique)</v>
          </cell>
          <cell r="P3126" t="str">
            <v>1A</v>
          </cell>
          <cell r="Q3126">
            <v>30</v>
          </cell>
          <cell r="R3126">
            <v>30</v>
          </cell>
          <cell r="S3126" t="str">
            <v>CDJ</v>
          </cell>
          <cell r="T3126">
            <v>30</v>
          </cell>
        </row>
        <row r="3127">
          <cell r="A3127" t="str">
            <v>NKP0TH_CC_FQ1ACDJ</v>
          </cell>
          <cell r="B3127" t="str">
            <v>Jour</v>
          </cell>
          <cell r="C3127" t="str">
            <v>CC</v>
          </cell>
          <cell r="D3127" t="str">
            <v>Chaouia Tadla</v>
          </cell>
          <cell r="E3127" t="str">
            <v>NKP0</v>
          </cell>
          <cell r="F3127" t="str">
            <v>CENTRE SOCIO-EDUCATIF POUR JEUNES AZILAL</v>
          </cell>
          <cell r="G3127" t="str">
            <v>Industriel</v>
          </cell>
          <cell r="H3127" t="str">
            <v>Textile Habillement</v>
          </cell>
          <cell r="I3127" t="str">
            <v>S</v>
          </cell>
          <cell r="J3127" t="str">
            <v>FQ</v>
          </cell>
          <cell r="K3127" t="str">
            <v>TH_CC_FQ</v>
          </cell>
          <cell r="L3127" t="str">
            <v>Coupe et Couture</v>
          </cell>
          <cell r="M3127">
            <v>6</v>
          </cell>
          <cell r="N3127" t="str">
            <v>Q</v>
          </cell>
          <cell r="O3127" t="str">
            <v>FQ (Classique)</v>
          </cell>
          <cell r="P3127" t="str">
            <v>1A</v>
          </cell>
          <cell r="Q3127">
            <v>30</v>
          </cell>
          <cell r="R3127">
            <v>31</v>
          </cell>
          <cell r="S3127" t="str">
            <v>CDJ</v>
          </cell>
          <cell r="T3127">
            <v>31</v>
          </cell>
        </row>
        <row r="3128">
          <cell r="A3128" t="str">
            <v>NL50BTP_EB_FQ1ACDJ</v>
          </cell>
          <cell r="B3128" t="str">
            <v>Jour</v>
          </cell>
          <cell r="C3128" t="str">
            <v>UMF</v>
          </cell>
          <cell r="D3128" t="str">
            <v>Chaouia Tadla</v>
          </cell>
          <cell r="E3128" t="str">
            <v>NL50</v>
          </cell>
          <cell r="F3128" t="str">
            <v>Unité Mobile de Formation N°19</v>
          </cell>
          <cell r="G3128" t="str">
            <v>BTP</v>
          </cell>
          <cell r="H3128" t="str">
            <v>Batiment et Travaux Publics</v>
          </cell>
          <cell r="I3128" t="str">
            <v>S</v>
          </cell>
          <cell r="J3128" t="str">
            <v>FQ</v>
          </cell>
          <cell r="K3128" t="str">
            <v>BTP_EB_FQ</v>
          </cell>
          <cell r="L3128" t="str">
            <v>Electricité de Bâtiment</v>
          </cell>
          <cell r="M3128">
            <v>3</v>
          </cell>
          <cell r="N3128" t="str">
            <v>Q</v>
          </cell>
          <cell r="O3128" t="str">
            <v>FQ (Classique)</v>
          </cell>
          <cell r="P3128" t="str">
            <v>1A</v>
          </cell>
          <cell r="Q3128">
            <v>75</v>
          </cell>
          <cell r="R3128">
            <v>0</v>
          </cell>
          <cell r="S3128" t="str">
            <v>CDJ</v>
          </cell>
          <cell r="T3128">
            <v>0</v>
          </cell>
        </row>
        <row r="3129">
          <cell r="A3129" t="str">
            <v>NL60REM_RA_FQ1ACDJ</v>
          </cell>
          <cell r="B3129" t="str">
            <v>Jour</v>
          </cell>
          <cell r="C3129" t="str">
            <v>UMF</v>
          </cell>
          <cell r="D3129" t="str">
            <v>Chaouia Tadla</v>
          </cell>
          <cell r="E3129" t="str">
            <v>NL60</v>
          </cell>
          <cell r="F3129" t="str">
            <v>Unité Mobile de Formation N°20</v>
          </cell>
          <cell r="G3129" t="str">
            <v>Industriel</v>
          </cell>
          <cell r="H3129" t="str">
            <v>Réparation des Engins à Moteurs</v>
          </cell>
          <cell r="I3129" t="str">
            <v>Q</v>
          </cell>
          <cell r="J3129" t="str">
            <v>FQ</v>
          </cell>
          <cell r="K3129" t="str">
            <v>REM_RA_FQ</v>
          </cell>
          <cell r="L3129" t="str">
            <v>Réparation Automobile</v>
          </cell>
          <cell r="M3129">
            <v>6</v>
          </cell>
          <cell r="N3129" t="str">
            <v>Q</v>
          </cell>
          <cell r="O3129" t="str">
            <v>FQ (Classique)</v>
          </cell>
          <cell r="P3129" t="str">
            <v>1A</v>
          </cell>
          <cell r="Q3129">
            <v>75</v>
          </cell>
          <cell r="R3129">
            <v>0</v>
          </cell>
          <cell r="S3129" t="str">
            <v>CDJ</v>
          </cell>
        </row>
        <row r="3130">
          <cell r="A3130" t="str">
            <v>NLP0BTP_MB_FQ1ACDJ</v>
          </cell>
          <cell r="B3130" t="str">
            <v>Jour</v>
          </cell>
          <cell r="C3130" t="str">
            <v>PRD</v>
          </cell>
          <cell r="D3130" t="str">
            <v>Chaouia Tadla</v>
          </cell>
          <cell r="E3130" t="str">
            <v>NLP0</v>
          </cell>
          <cell r="F3130" t="str">
            <v>PRISON LOCALE BEN AHMED</v>
          </cell>
          <cell r="G3130" t="str">
            <v>BTP</v>
          </cell>
          <cell r="H3130" t="str">
            <v>Batiment et Travaux Publics</v>
          </cell>
          <cell r="I3130" t="str">
            <v>S</v>
          </cell>
          <cell r="J3130" t="str">
            <v>FQ</v>
          </cell>
          <cell r="K3130" t="str">
            <v>BTP_MB_FQ</v>
          </cell>
          <cell r="L3130" t="str">
            <v>Menuiserie Bois</v>
          </cell>
          <cell r="M3130">
            <v>6</v>
          </cell>
          <cell r="N3130" t="str">
            <v>Q</v>
          </cell>
          <cell r="O3130" t="str">
            <v>FQ (Classique)</v>
          </cell>
          <cell r="P3130" t="str">
            <v>1A</v>
          </cell>
          <cell r="Q3130">
            <v>30</v>
          </cell>
          <cell r="R3130">
            <v>14</v>
          </cell>
          <cell r="S3130" t="str">
            <v>CDJ</v>
          </cell>
          <cell r="T3130">
            <v>14</v>
          </cell>
        </row>
        <row r="3131">
          <cell r="A3131" t="str">
            <v>NLP0PRD_BP_FQ1ACDJ</v>
          </cell>
          <cell r="B3131" t="str">
            <v>Jour</v>
          </cell>
          <cell r="C3131" t="str">
            <v>PRD</v>
          </cell>
          <cell r="D3131" t="str">
            <v>Chaouia Tadla</v>
          </cell>
          <cell r="E3131" t="str">
            <v>NLP0</v>
          </cell>
          <cell r="F3131" t="str">
            <v>PRISON LOCALE BEN AHMED</v>
          </cell>
          <cell r="G3131" t="str">
            <v>Hôtellerie et Tourisme</v>
          </cell>
          <cell r="H3131" t="str">
            <v>Hôtellerie et Tourisme</v>
          </cell>
          <cell r="I3131" t="str">
            <v>S</v>
          </cell>
          <cell r="J3131" t="str">
            <v>FQ</v>
          </cell>
          <cell r="K3131" t="str">
            <v>PRD_BP_FQ</v>
          </cell>
          <cell r="L3131" t="str">
            <v>Boulangerie Pâtisserie</v>
          </cell>
          <cell r="M3131">
            <v>9</v>
          </cell>
          <cell r="N3131" t="str">
            <v>Q</v>
          </cell>
          <cell r="O3131" t="str">
            <v>FQ (Classique)</v>
          </cell>
          <cell r="P3131" t="str">
            <v>1A</v>
          </cell>
          <cell r="Q3131">
            <v>10</v>
          </cell>
          <cell r="R3131">
            <v>0</v>
          </cell>
          <cell r="S3131" t="str">
            <v>CDJ</v>
          </cell>
          <cell r="T3131">
            <v>0</v>
          </cell>
        </row>
        <row r="3132">
          <cell r="A3132" t="str">
            <v>NLP0PRD_CCT_FQ1ACDJ</v>
          </cell>
          <cell r="B3132" t="str">
            <v>Jour</v>
          </cell>
          <cell r="C3132" t="str">
            <v>PRD</v>
          </cell>
          <cell r="D3132" t="str">
            <v>Chaouia Tadla</v>
          </cell>
          <cell r="E3132" t="str">
            <v>NLP0</v>
          </cell>
          <cell r="F3132" t="str">
            <v>PRISON LOCALE BEN AHMED</v>
          </cell>
          <cell r="G3132" t="str">
            <v>Industriel</v>
          </cell>
          <cell r="H3132" t="str">
            <v>Textile Habillement</v>
          </cell>
          <cell r="I3132" t="str">
            <v>S</v>
          </cell>
          <cell r="J3132" t="str">
            <v>FQ</v>
          </cell>
          <cell r="K3132" t="str">
            <v>PRD_CCT_FQ</v>
          </cell>
          <cell r="L3132" t="str">
            <v>Coupe et Couture</v>
          </cell>
          <cell r="M3132">
            <v>9</v>
          </cell>
          <cell r="N3132" t="str">
            <v>Q</v>
          </cell>
          <cell r="O3132" t="str">
            <v>FQ (Classique)</v>
          </cell>
          <cell r="P3132" t="str">
            <v>1A</v>
          </cell>
          <cell r="Q3132">
            <v>20</v>
          </cell>
          <cell r="R3132">
            <v>0</v>
          </cell>
          <cell r="S3132" t="str">
            <v>CDJ</v>
          </cell>
          <cell r="T3132">
            <v>0</v>
          </cell>
        </row>
        <row r="3133">
          <cell r="A3133" t="str">
            <v>NLP0PRD_EB_FQ1ACDJ</v>
          </cell>
          <cell r="B3133" t="str">
            <v>Jour</v>
          </cell>
          <cell r="C3133" t="str">
            <v>PRD</v>
          </cell>
          <cell r="D3133" t="str">
            <v>Chaouia Tadla</v>
          </cell>
          <cell r="E3133" t="str">
            <v>NLP0</v>
          </cell>
          <cell r="F3133" t="str">
            <v>PRISON LOCALE BEN AHMED</v>
          </cell>
          <cell r="G3133" t="str">
            <v>BTP</v>
          </cell>
          <cell r="H3133" t="str">
            <v>Batiment et Travaux Publics</v>
          </cell>
          <cell r="I3133" t="str">
            <v>S</v>
          </cell>
          <cell r="J3133" t="str">
            <v>FQ</v>
          </cell>
          <cell r="K3133" t="str">
            <v>PRD_EB_FQ</v>
          </cell>
          <cell r="L3133" t="str">
            <v>Electricité de Bâtiment</v>
          </cell>
          <cell r="M3133">
            <v>9</v>
          </cell>
          <cell r="N3133" t="str">
            <v>Q</v>
          </cell>
          <cell r="O3133" t="str">
            <v>FQ (Classique)</v>
          </cell>
          <cell r="P3133" t="str">
            <v>1A</v>
          </cell>
          <cell r="Q3133">
            <v>30</v>
          </cell>
          <cell r="R3133">
            <v>17</v>
          </cell>
          <cell r="S3133" t="str">
            <v>CDJ</v>
          </cell>
          <cell r="T3133">
            <v>17</v>
          </cell>
        </row>
        <row r="3134">
          <cell r="A3134" t="str">
            <v>NLP0PRD_MP_FQ1ACDJ</v>
          </cell>
          <cell r="B3134" t="str">
            <v>Jour</v>
          </cell>
          <cell r="C3134" t="str">
            <v>PRD</v>
          </cell>
          <cell r="D3134" t="str">
            <v>Chaouia Tadla</v>
          </cell>
          <cell r="E3134" t="str">
            <v>NLP0</v>
          </cell>
          <cell r="F3134" t="str">
            <v>PRISON LOCALE BEN AHMED</v>
          </cell>
          <cell r="G3134" t="str">
            <v>BTP</v>
          </cell>
          <cell r="H3134" t="str">
            <v>Batiment et Travaux Publics</v>
          </cell>
          <cell r="I3134" t="str">
            <v>S</v>
          </cell>
          <cell r="J3134" t="str">
            <v>FQ</v>
          </cell>
          <cell r="K3134" t="str">
            <v>PRD_MP_FQ</v>
          </cell>
          <cell r="L3134" t="str">
            <v>Maçonnerie Polyvalente</v>
          </cell>
          <cell r="M3134">
            <v>9</v>
          </cell>
          <cell r="N3134" t="str">
            <v>Q</v>
          </cell>
          <cell r="O3134" t="str">
            <v>FQ (Classique)</v>
          </cell>
          <cell r="P3134" t="str">
            <v>1A</v>
          </cell>
          <cell r="Q3134">
            <v>30</v>
          </cell>
          <cell r="R3134">
            <v>14</v>
          </cell>
          <cell r="S3134" t="str">
            <v>CDJ</v>
          </cell>
          <cell r="T3134">
            <v>14</v>
          </cell>
        </row>
        <row r="3135">
          <cell r="A3135" t="str">
            <v>NLP0PRD_PS_FQ1ACDJ</v>
          </cell>
          <cell r="B3135" t="str">
            <v>Jour</v>
          </cell>
          <cell r="C3135" t="str">
            <v>PRD</v>
          </cell>
          <cell r="D3135" t="str">
            <v>Chaouia Tadla</v>
          </cell>
          <cell r="E3135" t="str">
            <v>NLP0</v>
          </cell>
          <cell r="F3135" t="str">
            <v>PRISON LOCALE BEN AHMED</v>
          </cell>
          <cell r="G3135" t="str">
            <v>BTP</v>
          </cell>
          <cell r="H3135" t="str">
            <v>Batiment et Travaux Publics</v>
          </cell>
          <cell r="I3135" t="str">
            <v>S</v>
          </cell>
          <cell r="J3135" t="str">
            <v>FQ</v>
          </cell>
          <cell r="K3135" t="str">
            <v>PRD_PS_FQ</v>
          </cell>
          <cell r="L3135" t="str">
            <v>Plomberie Sanitaire</v>
          </cell>
          <cell r="M3135">
            <v>9</v>
          </cell>
          <cell r="N3135" t="str">
            <v>Q</v>
          </cell>
          <cell r="O3135" t="str">
            <v>FQ (Classique)</v>
          </cell>
          <cell r="P3135" t="str">
            <v>1A</v>
          </cell>
          <cell r="Q3135">
            <v>30</v>
          </cell>
          <cell r="R3135">
            <v>15</v>
          </cell>
          <cell r="S3135" t="str">
            <v>CDJ</v>
          </cell>
          <cell r="T3135">
            <v>15</v>
          </cell>
        </row>
        <row r="3136">
          <cell r="A3136" t="str">
            <v>NNN0BTP_CBF_FQ1ACDJ</v>
          </cell>
          <cell r="B3136" t="str">
            <v>Jour</v>
          </cell>
          <cell r="C3136" t="str">
            <v>OFPPT</v>
          </cell>
          <cell r="D3136" t="str">
            <v>Chaouia Tadla</v>
          </cell>
          <cell r="E3136" t="str">
            <v>NNN0</v>
          </cell>
          <cell r="F3136" t="str">
            <v>ECOLE DES MÉTIERS DU BÂTIMENT ET TRAVAUX PUBLICS SETTAT</v>
          </cell>
          <cell r="G3136" t="str">
            <v>BTP</v>
          </cell>
          <cell r="H3136" t="str">
            <v>Batiment et Travaux Publics</v>
          </cell>
          <cell r="I3136" t="str">
            <v>Q</v>
          </cell>
          <cell r="J3136" t="str">
            <v>FQ</v>
          </cell>
          <cell r="K3136" t="str">
            <v>BTP_CBF_FQ</v>
          </cell>
          <cell r="L3136" t="str">
            <v>Coffreur Brancheur/Ferailleur</v>
          </cell>
          <cell r="M3136">
            <v>9</v>
          </cell>
          <cell r="N3136" t="str">
            <v>Q</v>
          </cell>
          <cell r="O3136" t="str">
            <v>FQ (Classique)</v>
          </cell>
          <cell r="P3136" t="str">
            <v>1A</v>
          </cell>
          <cell r="Q3136">
            <v>96</v>
          </cell>
          <cell r="R3136">
            <v>0</v>
          </cell>
          <cell r="S3136" t="str">
            <v>CDJ</v>
          </cell>
          <cell r="T3136">
            <v>0</v>
          </cell>
        </row>
        <row r="3137">
          <cell r="A3137" t="str">
            <v>NNN0BTP_GTM_FQ1ACDJ</v>
          </cell>
          <cell r="B3137" t="str">
            <v>Jour</v>
          </cell>
          <cell r="C3137" t="str">
            <v>OFPPT</v>
          </cell>
          <cell r="D3137" t="str">
            <v>Chaouia Tadla</v>
          </cell>
          <cell r="E3137" t="str">
            <v>NNN0</v>
          </cell>
          <cell r="F3137" t="str">
            <v>ECOLE DES MÉTIERS DU BÂTIMENT ET TRAVAUX PUBLICS SETTAT</v>
          </cell>
          <cell r="G3137" t="str">
            <v>BTP</v>
          </cell>
          <cell r="H3137" t="str">
            <v>Batiment et Travaux Publics</v>
          </cell>
          <cell r="I3137" t="str">
            <v>T</v>
          </cell>
          <cell r="J3137" t="str">
            <v>FQ</v>
          </cell>
          <cell r="K3137" t="str">
            <v>BTP_GTM_FQ</v>
          </cell>
          <cell r="L3137" t="str">
            <v>Grutier à Tour et Mobile</v>
          </cell>
          <cell r="M3137">
            <v>9</v>
          </cell>
          <cell r="N3137" t="str">
            <v>Q</v>
          </cell>
          <cell r="O3137" t="str">
            <v>FQ (Classique)</v>
          </cell>
          <cell r="P3137" t="str">
            <v>1A</v>
          </cell>
          <cell r="Q3137">
            <v>36</v>
          </cell>
          <cell r="R3137">
            <v>29</v>
          </cell>
          <cell r="S3137" t="str">
            <v>CDJ</v>
          </cell>
          <cell r="T3137">
            <v>31</v>
          </cell>
        </row>
        <row r="3138">
          <cell r="A3138" t="str">
            <v>NNN0BTP_M_FQ1ACDJ</v>
          </cell>
          <cell r="B3138" t="str">
            <v>Jour</v>
          </cell>
          <cell r="C3138" t="str">
            <v>OFPPT</v>
          </cell>
          <cell r="D3138" t="str">
            <v>Chaouia Tadla</v>
          </cell>
          <cell r="E3138" t="str">
            <v>NNN0</v>
          </cell>
          <cell r="F3138" t="str">
            <v>ECOLE DES MÉTIERS DU BÂTIMENT ET TRAVAUX PUBLICS SETTAT</v>
          </cell>
          <cell r="G3138" t="str">
            <v>BTP</v>
          </cell>
          <cell r="H3138" t="str">
            <v>Batiment et Travaux Publics</v>
          </cell>
          <cell r="I3138" t="str">
            <v>T</v>
          </cell>
          <cell r="J3138" t="str">
            <v>FQ</v>
          </cell>
          <cell r="K3138" t="str">
            <v>BTP_M_FQ</v>
          </cell>
          <cell r="L3138" t="str">
            <v>Métreur</v>
          </cell>
          <cell r="M3138">
            <v>6</v>
          </cell>
          <cell r="N3138" t="str">
            <v>Q</v>
          </cell>
          <cell r="O3138" t="str">
            <v>FQ (Classique)</v>
          </cell>
          <cell r="P3138" t="str">
            <v>1A</v>
          </cell>
          <cell r="Q3138">
            <v>72</v>
          </cell>
          <cell r="R3138">
            <v>0</v>
          </cell>
          <cell r="S3138" t="str">
            <v>CDJ</v>
          </cell>
          <cell r="T3138">
            <v>0</v>
          </cell>
        </row>
        <row r="3139">
          <cell r="A3139" t="str">
            <v>NNN0BTP_RGPM_FQ1ACDJ</v>
          </cell>
          <cell r="B3139" t="str">
            <v>Jour</v>
          </cell>
          <cell r="C3139" t="str">
            <v>OFPPT</v>
          </cell>
          <cell r="D3139" t="str">
            <v>Chaouia Tadla</v>
          </cell>
          <cell r="E3139" t="str">
            <v>NNN0</v>
          </cell>
          <cell r="F3139" t="str">
            <v>ECOLE DES MÉTIERS DU BÂTIMENT ET TRAVAUX PUBLICS SETTAT</v>
          </cell>
          <cell r="G3139" t="str">
            <v>BTP</v>
          </cell>
          <cell r="H3139" t="str">
            <v>Batiment et Travaux Publics</v>
          </cell>
          <cell r="I3139" t="str">
            <v>TS</v>
          </cell>
          <cell r="J3139" t="str">
            <v>FQ</v>
          </cell>
          <cell r="K3139" t="str">
            <v>BTP_RGPM_FQ</v>
          </cell>
          <cell r="L3139" t="str">
            <v>Responsable Gestionnaire du Parc de Materiel</v>
          </cell>
          <cell r="M3139">
            <v>9</v>
          </cell>
          <cell r="N3139" t="str">
            <v>Q</v>
          </cell>
          <cell r="O3139" t="str">
            <v>FQ (Classique)</v>
          </cell>
          <cell r="P3139" t="str">
            <v>1A</v>
          </cell>
          <cell r="Q3139">
            <v>48</v>
          </cell>
          <cell r="R3139">
            <v>17</v>
          </cell>
          <cell r="S3139" t="str">
            <v>CDJ</v>
          </cell>
          <cell r="T3139">
            <v>17</v>
          </cell>
        </row>
        <row r="3140">
          <cell r="A3140" t="str">
            <v>NNN0BTP_RLA_FQ1ACDJ</v>
          </cell>
          <cell r="B3140" t="str">
            <v>Jour</v>
          </cell>
          <cell r="C3140" t="str">
            <v>OFPPT</v>
          </cell>
          <cell r="D3140" t="str">
            <v>Chaouia Tadla</v>
          </cell>
          <cell r="E3140" t="str">
            <v>NNN0</v>
          </cell>
          <cell r="F3140" t="str">
            <v>ECOLE DES MÉTIERS DU BÂTIMENT ET TRAVAUX PUBLICS SETTAT</v>
          </cell>
          <cell r="G3140" t="str">
            <v>BTP</v>
          </cell>
          <cell r="H3140" t="str">
            <v>Batiment et Travaux Publics</v>
          </cell>
          <cell r="I3140" t="str">
            <v>T</v>
          </cell>
          <cell r="J3140" t="str">
            <v>FQ</v>
          </cell>
          <cell r="K3140" t="str">
            <v>BTP_RLA_FQ</v>
          </cell>
          <cell r="L3140" t="str">
            <v>Responsable Logistique et Approvisionnement</v>
          </cell>
          <cell r="M3140">
            <v>9</v>
          </cell>
          <cell r="N3140" t="str">
            <v>Q</v>
          </cell>
          <cell r="O3140" t="str">
            <v>FQ (Classique)</v>
          </cell>
          <cell r="P3140" t="str">
            <v>1A</v>
          </cell>
          <cell r="Q3140">
            <v>48</v>
          </cell>
          <cell r="R3140">
            <v>12</v>
          </cell>
          <cell r="S3140" t="str">
            <v>CDJ</v>
          </cell>
          <cell r="T3140">
            <v>12</v>
          </cell>
        </row>
        <row r="3141">
          <cell r="A3141" t="str">
            <v>NNN0BTP_RLBTP_FQ1ACDJ</v>
          </cell>
          <cell r="B3141" t="str">
            <v>Jour</v>
          </cell>
          <cell r="C3141" t="str">
            <v>OFPPT</v>
          </cell>
          <cell r="D3141" t="str">
            <v>Chaouia Tadla</v>
          </cell>
          <cell r="E3141" t="str">
            <v>NNN0</v>
          </cell>
          <cell r="F3141" t="str">
            <v>ECOLE DES MÉTIERS DU BÂTIMENT ET TRAVAUX PUBLICS SETTAT</v>
          </cell>
          <cell r="G3141" t="str">
            <v>BTP</v>
          </cell>
          <cell r="H3141" t="str">
            <v>Batiment et Travaux Publics</v>
          </cell>
          <cell r="I3141" t="str">
            <v>T</v>
          </cell>
          <cell r="J3141" t="str">
            <v>FQ</v>
          </cell>
          <cell r="K3141" t="str">
            <v>BTP_RLBTP_FQ</v>
          </cell>
          <cell r="L3141" t="str">
            <v>Responsable de Laboratoire BTP</v>
          </cell>
          <cell r="M3141">
            <v>9</v>
          </cell>
          <cell r="N3141" t="str">
            <v>Q</v>
          </cell>
          <cell r="O3141" t="str">
            <v>FQ (Classique)</v>
          </cell>
          <cell r="P3141" t="str">
            <v>1A</v>
          </cell>
          <cell r="Q3141">
            <v>96</v>
          </cell>
          <cell r="R3141">
            <v>9</v>
          </cell>
          <cell r="S3141" t="str">
            <v>CDJ</v>
          </cell>
          <cell r="T3141">
            <v>9</v>
          </cell>
        </row>
        <row r="3142">
          <cell r="A3142" t="str">
            <v>NNN0BTP_RQSE_FQ1ACDJ</v>
          </cell>
          <cell r="B3142" t="str">
            <v>Jour</v>
          </cell>
          <cell r="C3142" t="str">
            <v>OFPPT</v>
          </cell>
          <cell r="D3142" t="str">
            <v>Chaouia Tadla</v>
          </cell>
          <cell r="E3142" t="str">
            <v>NNN0</v>
          </cell>
          <cell r="F3142" t="str">
            <v>ECOLE DES MÉTIERS DU BÂTIMENT ET TRAVAUX PUBLICS SETTAT</v>
          </cell>
          <cell r="G3142" t="str">
            <v>BTP</v>
          </cell>
          <cell r="H3142" t="str">
            <v>Batiment et Travaux Publics</v>
          </cell>
          <cell r="I3142" t="str">
            <v>T</v>
          </cell>
          <cell r="J3142" t="str">
            <v>FQ</v>
          </cell>
          <cell r="K3142" t="str">
            <v>BTP_RQSE_FQ</v>
          </cell>
          <cell r="L3142" t="str">
            <v>Responsable Qualité Sécurité Environnement</v>
          </cell>
          <cell r="M3142">
            <v>9</v>
          </cell>
          <cell r="N3142" t="str">
            <v>Q</v>
          </cell>
          <cell r="O3142" t="str">
            <v>FQ (Classique)</v>
          </cell>
          <cell r="P3142" t="str">
            <v>1A</v>
          </cell>
          <cell r="Q3142">
            <v>96</v>
          </cell>
          <cell r="R3142">
            <v>6</v>
          </cell>
          <cell r="S3142" t="str">
            <v>CDJ</v>
          </cell>
          <cell r="T3142">
            <v>8</v>
          </cell>
        </row>
        <row r="3143">
          <cell r="A3143" t="str">
            <v>NXA0PRD_BP_FQ1ACDJ</v>
          </cell>
          <cell r="B3143" t="str">
            <v>Jour</v>
          </cell>
          <cell r="C3143" t="str">
            <v>PRD</v>
          </cell>
          <cell r="D3143" t="str">
            <v>Chaouia Tadla</v>
          </cell>
          <cell r="E3143" t="str">
            <v>NXA0</v>
          </cell>
          <cell r="F3143" t="str">
            <v>PRISON LOCALE BEN SLIMANE</v>
          </cell>
          <cell r="G3143" t="str">
            <v>Hôtellerie et Tourisme</v>
          </cell>
          <cell r="H3143" t="str">
            <v>Hôtellerie et Tourisme</v>
          </cell>
          <cell r="I3143" t="str">
            <v>S</v>
          </cell>
          <cell r="J3143" t="str">
            <v>FQ</v>
          </cell>
          <cell r="K3143" t="str">
            <v>PRD_BP_FQ</v>
          </cell>
          <cell r="L3143" t="str">
            <v>Boulangerie Pâtisserie</v>
          </cell>
          <cell r="M3143">
            <v>9</v>
          </cell>
          <cell r="N3143" t="str">
            <v>Q</v>
          </cell>
          <cell r="O3143" t="str">
            <v>FQ (Classique)</v>
          </cell>
          <cell r="P3143" t="str">
            <v>1A</v>
          </cell>
          <cell r="Q3143">
            <v>15</v>
          </cell>
          <cell r="R3143">
            <v>0</v>
          </cell>
          <cell r="S3143" t="str">
            <v>CDJ</v>
          </cell>
          <cell r="T3143">
            <v>0</v>
          </cell>
        </row>
        <row r="3144">
          <cell r="A3144" t="str">
            <v>NXA0PRD_C_FQ1ACDJ</v>
          </cell>
          <cell r="B3144" t="str">
            <v>Jour</v>
          </cell>
          <cell r="C3144" t="str">
            <v>PRD</v>
          </cell>
          <cell r="D3144" t="str">
            <v>Chaouia Tadla</v>
          </cell>
          <cell r="E3144" t="str">
            <v>NXA0</v>
          </cell>
          <cell r="F3144" t="str">
            <v>PRISON LOCALE BEN SLIMANE</v>
          </cell>
          <cell r="G3144" t="str">
            <v>Tertiaire</v>
          </cell>
          <cell r="H3144" t="str">
            <v>Action Sociale</v>
          </cell>
          <cell r="I3144" t="str">
            <v>S</v>
          </cell>
          <cell r="J3144" t="str">
            <v>FQ</v>
          </cell>
          <cell r="K3144" t="str">
            <v>PRD_C_FQ</v>
          </cell>
          <cell r="L3144" t="str">
            <v>Coiffure</v>
          </cell>
          <cell r="M3144">
            <v>9</v>
          </cell>
          <cell r="N3144" t="str">
            <v>Q</v>
          </cell>
          <cell r="O3144" t="str">
            <v>FQ (Classique)</v>
          </cell>
          <cell r="P3144" t="str">
            <v>1A</v>
          </cell>
          <cell r="Q3144">
            <v>30</v>
          </cell>
          <cell r="R3144">
            <v>11</v>
          </cell>
          <cell r="S3144" t="str">
            <v>CDJ</v>
          </cell>
          <cell r="T3144">
            <v>11</v>
          </cell>
        </row>
        <row r="3145">
          <cell r="A3145" t="str">
            <v>NXA0PRD_DB_FQ1ACDJ</v>
          </cell>
          <cell r="B3145" t="str">
            <v>Jour</v>
          </cell>
          <cell r="C3145" t="str">
            <v>PRD</v>
          </cell>
          <cell r="D3145" t="str">
            <v>Chaouia Tadla</v>
          </cell>
          <cell r="E3145" t="str">
            <v>NXA0</v>
          </cell>
          <cell r="F3145" t="str">
            <v>PRISON LOCALE BEN SLIMANE</v>
          </cell>
          <cell r="G3145" t="str">
            <v>BTP</v>
          </cell>
          <cell r="H3145" t="str">
            <v>Batiment et Travaux Publics</v>
          </cell>
          <cell r="I3145" t="str">
            <v>S</v>
          </cell>
          <cell r="J3145" t="str">
            <v>FQ</v>
          </cell>
          <cell r="K3145" t="str">
            <v>PRD_DB_FQ</v>
          </cell>
          <cell r="L3145" t="str">
            <v>Dessin de Bâtiment</v>
          </cell>
          <cell r="M3145">
            <v>9</v>
          </cell>
          <cell r="N3145" t="str">
            <v>Q</v>
          </cell>
          <cell r="O3145" t="str">
            <v>FQ (Classique)</v>
          </cell>
          <cell r="P3145" t="str">
            <v>1A</v>
          </cell>
          <cell r="Q3145">
            <v>30</v>
          </cell>
          <cell r="R3145">
            <v>0</v>
          </cell>
          <cell r="S3145" t="str">
            <v>CDJ</v>
          </cell>
          <cell r="T3145">
            <v>0</v>
          </cell>
        </row>
        <row r="3146">
          <cell r="A3146" t="str">
            <v>NXA0PRD_EE_FQ1ACDJ</v>
          </cell>
          <cell r="B3146" t="str">
            <v>Jour</v>
          </cell>
          <cell r="C3146" t="str">
            <v>PRD</v>
          </cell>
          <cell r="D3146" t="str">
            <v>Chaouia Tadla</v>
          </cell>
          <cell r="E3146" t="str">
            <v>NXA0</v>
          </cell>
          <cell r="F3146" t="str">
            <v>PRISON LOCALE BEN SLIMANE</v>
          </cell>
          <cell r="G3146" t="str">
            <v>Hôtellerie et Tourisme</v>
          </cell>
          <cell r="H3146" t="str">
            <v>Hôtellerie et Tourisme</v>
          </cell>
          <cell r="I3146" t="str">
            <v>S</v>
          </cell>
          <cell r="J3146" t="str">
            <v>FQ</v>
          </cell>
          <cell r="K3146" t="str">
            <v>PRD_EE_FQ</v>
          </cell>
          <cell r="L3146" t="str">
            <v>Employé d'Etages</v>
          </cell>
          <cell r="M3146">
            <v>9</v>
          </cell>
          <cell r="N3146" t="str">
            <v>Q</v>
          </cell>
          <cell r="O3146" t="str">
            <v>FQ (Classique)</v>
          </cell>
          <cell r="P3146" t="str">
            <v>1A</v>
          </cell>
          <cell r="Q3146">
            <v>40</v>
          </cell>
          <cell r="R3146">
            <v>0</v>
          </cell>
          <cell r="S3146" t="str">
            <v>CDJ</v>
          </cell>
          <cell r="T3146">
            <v>0</v>
          </cell>
        </row>
        <row r="3147">
          <cell r="A3147" t="str">
            <v>NXA0PRD_FA_FQ1ACDJ</v>
          </cell>
          <cell r="B3147" t="str">
            <v>Jour</v>
          </cell>
          <cell r="C3147" t="str">
            <v>PRD</v>
          </cell>
          <cell r="D3147" t="str">
            <v>Chaouia Tadla</v>
          </cell>
          <cell r="E3147" t="str">
            <v>NXA0</v>
          </cell>
          <cell r="F3147" t="str">
            <v>PRISON LOCALE BEN SLIMANE</v>
          </cell>
          <cell r="G3147" t="str">
            <v>Industriel</v>
          </cell>
          <cell r="H3147" t="str">
            <v>Construction Métallique</v>
          </cell>
          <cell r="I3147" t="str">
            <v>S</v>
          </cell>
          <cell r="J3147" t="str">
            <v>FQ</v>
          </cell>
          <cell r="K3147" t="str">
            <v>PRD_FA_FQ</v>
          </cell>
          <cell r="L3147" t="str">
            <v>Ferronnerie d'Art</v>
          </cell>
          <cell r="M3147">
            <v>6</v>
          </cell>
          <cell r="N3147" t="str">
            <v>Q</v>
          </cell>
          <cell r="O3147" t="str">
            <v>FQ (Classique)</v>
          </cell>
          <cell r="P3147" t="str">
            <v>1A</v>
          </cell>
          <cell r="Q3147">
            <v>40</v>
          </cell>
          <cell r="R3147">
            <v>0</v>
          </cell>
          <cell r="S3147" t="str">
            <v>CDJ</v>
          </cell>
          <cell r="T3147">
            <v>0</v>
          </cell>
        </row>
        <row r="3148">
          <cell r="A3148" t="str">
            <v>NXA0PRD_GS_FQ1ACDJ</v>
          </cell>
          <cell r="B3148" t="str">
            <v>Jour</v>
          </cell>
          <cell r="C3148" t="str">
            <v>PRD</v>
          </cell>
          <cell r="D3148" t="str">
            <v>Chaouia Tadla</v>
          </cell>
          <cell r="E3148" t="str">
            <v>NXA0</v>
          </cell>
          <cell r="F3148" t="str">
            <v>PRISON LOCALE BEN SLIMANE</v>
          </cell>
          <cell r="G3148" t="str">
            <v>Tertiaire</v>
          </cell>
          <cell r="H3148" t="str">
            <v>Administration Gestion et Commerce</v>
          </cell>
          <cell r="I3148" t="str">
            <v>S</v>
          </cell>
          <cell r="J3148" t="str">
            <v>FQ</v>
          </cell>
          <cell r="K3148" t="str">
            <v>PRD_GS_FQ</v>
          </cell>
          <cell r="L3148" t="str">
            <v>Gestionnaire de stocks</v>
          </cell>
          <cell r="M3148">
            <v>9</v>
          </cell>
          <cell r="N3148" t="str">
            <v>Q</v>
          </cell>
          <cell r="O3148" t="str">
            <v>FQ (Classique)</v>
          </cell>
          <cell r="P3148" t="str">
            <v>1A</v>
          </cell>
          <cell r="Q3148">
            <v>30</v>
          </cell>
          <cell r="R3148">
            <v>0</v>
          </cell>
          <cell r="S3148" t="str">
            <v>CDJ</v>
          </cell>
          <cell r="T3148">
            <v>0</v>
          </cell>
        </row>
        <row r="3149">
          <cell r="A3149" t="str">
            <v>NXA0PRD_PS_FQ1ACDJ</v>
          </cell>
          <cell r="B3149" t="str">
            <v>Jour</v>
          </cell>
          <cell r="C3149" t="str">
            <v>PRD</v>
          </cell>
          <cell r="D3149" t="str">
            <v>Chaouia Tadla</v>
          </cell>
          <cell r="E3149" t="str">
            <v>NXA0</v>
          </cell>
          <cell r="F3149" t="str">
            <v>PRISON LOCALE BEN SLIMANE</v>
          </cell>
          <cell r="G3149" t="str">
            <v>BTP</v>
          </cell>
          <cell r="H3149" t="str">
            <v>Batiment et Travaux Publics</v>
          </cell>
          <cell r="I3149" t="str">
            <v>S</v>
          </cell>
          <cell r="J3149" t="str">
            <v>FQ</v>
          </cell>
          <cell r="K3149" t="str">
            <v>PRD_PS_FQ</v>
          </cell>
          <cell r="L3149" t="str">
            <v>Plomberie Sanitaire</v>
          </cell>
          <cell r="M3149">
            <v>9</v>
          </cell>
          <cell r="N3149" t="str">
            <v>Q</v>
          </cell>
          <cell r="O3149" t="str">
            <v>FQ (Classique)</v>
          </cell>
          <cell r="P3149" t="str">
            <v>1A</v>
          </cell>
          <cell r="Q3149">
            <v>40</v>
          </cell>
          <cell r="R3149">
            <v>16</v>
          </cell>
          <cell r="S3149" t="str">
            <v>CDJ</v>
          </cell>
          <cell r="T3149">
            <v>16</v>
          </cell>
        </row>
        <row r="3150">
          <cell r="A3150" t="str">
            <v>NXA0PRD_REE_FQ1ACDJ</v>
          </cell>
          <cell r="B3150" t="str">
            <v>Jour</v>
          </cell>
          <cell r="C3150" t="str">
            <v>PRD</v>
          </cell>
          <cell r="D3150" t="str">
            <v>Chaouia Tadla</v>
          </cell>
          <cell r="E3150" t="str">
            <v>NXA0</v>
          </cell>
          <cell r="F3150" t="str">
            <v>PRISON LOCALE BEN SLIMANE</v>
          </cell>
          <cell r="G3150" t="str">
            <v>Industriel</v>
          </cell>
          <cell r="H3150" t="str">
            <v>Génie Electrique</v>
          </cell>
          <cell r="I3150" t="str">
            <v>S</v>
          </cell>
          <cell r="J3150" t="str">
            <v>FQ</v>
          </cell>
          <cell r="K3150" t="str">
            <v>PRD_REE_FQ</v>
          </cell>
          <cell r="L3150" t="str">
            <v>Réparateur des Equipements Electroménagers</v>
          </cell>
          <cell r="M3150">
            <v>9</v>
          </cell>
          <cell r="N3150" t="str">
            <v>Q</v>
          </cell>
          <cell r="O3150" t="str">
            <v>FQ (Classique)</v>
          </cell>
          <cell r="P3150" t="str">
            <v>1A</v>
          </cell>
          <cell r="Q3150">
            <v>30</v>
          </cell>
          <cell r="R3150">
            <v>0</v>
          </cell>
          <cell r="S3150" t="str">
            <v>CDJ</v>
          </cell>
          <cell r="T3150">
            <v>0</v>
          </cell>
        </row>
        <row r="3151">
          <cell r="A3151" t="str">
            <v>NXB0PRD_C_FQ1ACDJ</v>
          </cell>
          <cell r="B3151" t="str">
            <v>Jour</v>
          </cell>
          <cell r="C3151" t="str">
            <v>PRD</v>
          </cell>
          <cell r="D3151" t="str">
            <v>Chaouia Tadla</v>
          </cell>
          <cell r="E3151" t="str">
            <v>NXB0</v>
          </cell>
          <cell r="F3151" t="str">
            <v>PRISON LOCALE BENI MELLAL</v>
          </cell>
          <cell r="G3151" t="str">
            <v>Tertiaire</v>
          </cell>
          <cell r="H3151" t="str">
            <v>Action Sociale</v>
          </cell>
          <cell r="I3151" t="str">
            <v>S</v>
          </cell>
          <cell r="J3151" t="str">
            <v>FQ</v>
          </cell>
          <cell r="K3151" t="str">
            <v>PRD_C_FQ</v>
          </cell>
          <cell r="L3151" t="str">
            <v>Coiffure</v>
          </cell>
          <cell r="M3151">
            <v>9</v>
          </cell>
          <cell r="N3151" t="str">
            <v>Q</v>
          </cell>
          <cell r="O3151" t="str">
            <v>FQ (Classique)</v>
          </cell>
          <cell r="P3151" t="str">
            <v>1A</v>
          </cell>
          <cell r="Q3151">
            <v>30</v>
          </cell>
          <cell r="R3151">
            <v>15</v>
          </cell>
          <cell r="S3151" t="str">
            <v>CDJ</v>
          </cell>
          <cell r="T3151">
            <v>15</v>
          </cell>
        </row>
        <row r="3152">
          <cell r="A3152" t="str">
            <v>NXB0PRD_CCT_FQ1ACDJ</v>
          </cell>
          <cell r="B3152" t="str">
            <v>Jour</v>
          </cell>
          <cell r="C3152" t="str">
            <v>PRD</v>
          </cell>
          <cell r="D3152" t="str">
            <v>Chaouia Tadla</v>
          </cell>
          <cell r="E3152" t="str">
            <v>NXB0</v>
          </cell>
          <cell r="F3152" t="str">
            <v>PRISON LOCALE BENI MELLAL</v>
          </cell>
          <cell r="G3152" t="str">
            <v>Industriel</v>
          </cell>
          <cell r="H3152" t="str">
            <v>Textile Habillement</v>
          </cell>
          <cell r="I3152" t="str">
            <v>S</v>
          </cell>
          <cell r="J3152" t="str">
            <v>FQ</v>
          </cell>
          <cell r="K3152" t="str">
            <v>PRD_CCT_FQ</v>
          </cell>
          <cell r="L3152" t="str">
            <v>Coupe et Couture</v>
          </cell>
          <cell r="M3152">
            <v>9</v>
          </cell>
          <cell r="N3152" t="str">
            <v>Q</v>
          </cell>
          <cell r="O3152" t="str">
            <v>FQ (Classique)</v>
          </cell>
          <cell r="P3152" t="str">
            <v>1A</v>
          </cell>
          <cell r="Q3152">
            <v>30</v>
          </cell>
          <cell r="R3152">
            <v>5</v>
          </cell>
          <cell r="S3152" t="str">
            <v>CDJ</v>
          </cell>
          <cell r="T3152">
            <v>5</v>
          </cell>
        </row>
        <row r="3153">
          <cell r="A3153" t="str">
            <v>NXB0PRD_EB_FQ1ACDJ</v>
          </cell>
          <cell r="B3153" t="str">
            <v>Jour</v>
          </cell>
          <cell r="C3153" t="str">
            <v>PRD</v>
          </cell>
          <cell r="D3153" t="str">
            <v>Chaouia Tadla</v>
          </cell>
          <cell r="E3153" t="str">
            <v>NXB0</v>
          </cell>
          <cell r="F3153" t="str">
            <v>PRISON LOCALE BENI MELLAL</v>
          </cell>
          <cell r="G3153" t="str">
            <v>BTP</v>
          </cell>
          <cell r="H3153" t="str">
            <v>Batiment et Travaux Publics</v>
          </cell>
          <cell r="I3153" t="str">
            <v>S</v>
          </cell>
          <cell r="J3153" t="str">
            <v>FQ</v>
          </cell>
          <cell r="K3153" t="str">
            <v>PRD_EB_FQ</v>
          </cell>
          <cell r="L3153" t="str">
            <v>Electricité de Bâtiment</v>
          </cell>
          <cell r="M3153">
            <v>9</v>
          </cell>
          <cell r="N3153" t="str">
            <v>Q</v>
          </cell>
          <cell r="O3153" t="str">
            <v>FQ (Classique)</v>
          </cell>
          <cell r="P3153" t="str">
            <v>1A</v>
          </cell>
          <cell r="Q3153">
            <v>30</v>
          </cell>
          <cell r="R3153">
            <v>0</v>
          </cell>
          <cell r="S3153" t="str">
            <v>CDJ</v>
          </cell>
          <cell r="T3153">
            <v>0</v>
          </cell>
        </row>
        <row r="3154">
          <cell r="A3154" t="str">
            <v>NXB0PRD_FA_FQ1ACDJ</v>
          </cell>
          <cell r="B3154" t="str">
            <v>Jour</v>
          </cell>
          <cell r="C3154" t="str">
            <v>PRD</v>
          </cell>
          <cell r="D3154" t="str">
            <v>Chaouia Tadla</v>
          </cell>
          <cell r="E3154" t="str">
            <v>NXB0</v>
          </cell>
          <cell r="F3154" t="str">
            <v>PRISON LOCALE BENI MELLAL</v>
          </cell>
          <cell r="G3154" t="str">
            <v>Industriel</v>
          </cell>
          <cell r="H3154" t="str">
            <v>Construction Métallique</v>
          </cell>
          <cell r="I3154" t="str">
            <v>S</v>
          </cell>
          <cell r="J3154" t="str">
            <v>FQ</v>
          </cell>
          <cell r="K3154" t="str">
            <v>PRD_FA_FQ</v>
          </cell>
          <cell r="L3154" t="str">
            <v>Ferronnerie d'Art</v>
          </cell>
          <cell r="M3154">
            <v>6</v>
          </cell>
          <cell r="N3154" t="str">
            <v>Q</v>
          </cell>
          <cell r="O3154" t="str">
            <v>FQ (Classique)</v>
          </cell>
          <cell r="P3154" t="str">
            <v>1A</v>
          </cell>
          <cell r="Q3154">
            <v>40</v>
          </cell>
          <cell r="R3154">
            <v>15</v>
          </cell>
          <cell r="S3154" t="str">
            <v>CDJ</v>
          </cell>
          <cell r="T3154">
            <v>15</v>
          </cell>
        </row>
        <row r="3155">
          <cell r="A3155" t="str">
            <v>NXB0PRD_PL_FQ1ACDJ</v>
          </cell>
          <cell r="B3155" t="str">
            <v>Jour</v>
          </cell>
          <cell r="C3155" t="str">
            <v>PRD</v>
          </cell>
          <cell r="D3155" t="str">
            <v>Chaouia Tadla</v>
          </cell>
          <cell r="E3155" t="str">
            <v>NXB0</v>
          </cell>
          <cell r="F3155" t="str">
            <v>PRISON LOCALE BENI MELLAL</v>
          </cell>
          <cell r="G3155" t="str">
            <v>BTP</v>
          </cell>
          <cell r="H3155" t="str">
            <v>Batiment et Travaux Publics</v>
          </cell>
          <cell r="I3155" t="str">
            <v>S</v>
          </cell>
          <cell r="J3155" t="str">
            <v>FQ</v>
          </cell>
          <cell r="K3155" t="str">
            <v>PRD_PL_FQ</v>
          </cell>
          <cell r="L3155" t="str">
            <v>Plâtrier</v>
          </cell>
          <cell r="M3155">
            <v>9</v>
          </cell>
          <cell r="N3155" t="str">
            <v>Q</v>
          </cell>
          <cell r="O3155" t="str">
            <v>FQ (Classique)</v>
          </cell>
          <cell r="P3155" t="str">
            <v>1A</v>
          </cell>
          <cell r="Q3155">
            <v>30</v>
          </cell>
          <cell r="R3155">
            <v>15</v>
          </cell>
          <cell r="S3155" t="str">
            <v>CDJ</v>
          </cell>
          <cell r="T3155">
            <v>15</v>
          </cell>
        </row>
        <row r="3156">
          <cell r="A3156" t="str">
            <v>NXB0PRD_PS_FQ1ACDJ</v>
          </cell>
          <cell r="B3156" t="str">
            <v>Jour</v>
          </cell>
          <cell r="C3156" t="str">
            <v>PRD</v>
          </cell>
          <cell r="D3156" t="str">
            <v>Chaouia Tadla</v>
          </cell>
          <cell r="E3156" t="str">
            <v>NXB0</v>
          </cell>
          <cell r="F3156" t="str">
            <v>PRISON LOCALE BENI MELLAL</v>
          </cell>
          <cell r="G3156" t="str">
            <v>BTP</v>
          </cell>
          <cell r="H3156" t="str">
            <v>Batiment et Travaux Publics</v>
          </cell>
          <cell r="I3156" t="str">
            <v>S</v>
          </cell>
          <cell r="J3156" t="str">
            <v>FQ</v>
          </cell>
          <cell r="K3156" t="str">
            <v>PRD_PS_FQ</v>
          </cell>
          <cell r="L3156" t="str">
            <v>Plomberie Sanitaire</v>
          </cell>
          <cell r="M3156">
            <v>9</v>
          </cell>
          <cell r="N3156" t="str">
            <v>Q</v>
          </cell>
          <cell r="O3156" t="str">
            <v>FQ (Classique)</v>
          </cell>
          <cell r="P3156" t="str">
            <v>1A</v>
          </cell>
          <cell r="Q3156">
            <v>30</v>
          </cell>
          <cell r="R3156">
            <v>15</v>
          </cell>
          <cell r="S3156" t="str">
            <v>CDJ</v>
          </cell>
          <cell r="T3156">
            <v>15</v>
          </cell>
        </row>
        <row r="3157">
          <cell r="A3157" t="str">
            <v>NXB0PRD_PV_FQ1ACDJ</v>
          </cell>
          <cell r="B3157" t="str">
            <v>Jour</v>
          </cell>
          <cell r="C3157" t="str">
            <v>PRD</v>
          </cell>
          <cell r="D3157" t="str">
            <v>Chaouia Tadla</v>
          </cell>
          <cell r="E3157" t="str">
            <v>NXB0</v>
          </cell>
          <cell r="F3157" t="str">
            <v>PRISON LOCALE BENI MELLAL</v>
          </cell>
          <cell r="G3157" t="str">
            <v>BTP</v>
          </cell>
          <cell r="H3157" t="str">
            <v>Batiment et Travaux Publics</v>
          </cell>
          <cell r="I3157" t="str">
            <v>S</v>
          </cell>
          <cell r="J3157" t="str">
            <v>FQ</v>
          </cell>
          <cell r="K3157" t="str">
            <v>PRD_PV_FQ</v>
          </cell>
          <cell r="L3157" t="str">
            <v>Peintre Vitrier</v>
          </cell>
          <cell r="M3157">
            <v>9</v>
          </cell>
          <cell r="N3157" t="str">
            <v>Q</v>
          </cell>
          <cell r="O3157" t="str">
            <v>FQ (Classique)</v>
          </cell>
          <cell r="P3157" t="str">
            <v>1A</v>
          </cell>
          <cell r="Q3157">
            <v>30</v>
          </cell>
          <cell r="R3157">
            <v>15</v>
          </cell>
          <cell r="S3157" t="str">
            <v>CDJ</v>
          </cell>
          <cell r="T3157">
            <v>15</v>
          </cell>
        </row>
        <row r="3158">
          <cell r="A3158" t="str">
            <v>N380TR_FCCTX_FQ1ACDJ</v>
          </cell>
          <cell r="B3158" t="str">
            <v>Jour</v>
          </cell>
          <cell r="C3158" t="str">
            <v>OFPPT</v>
          </cell>
          <cell r="D3158" t="str">
            <v>Chaouia Tadla</v>
          </cell>
          <cell r="E3158" t="str">
            <v>N380</v>
          </cell>
          <cell r="F3158" t="str">
            <v>CENTRE DE QUALIFICATION PROFESSIONNELLE BENI MELLAL</v>
          </cell>
          <cell r="G3158" t="str">
            <v>Transport et Logistique</v>
          </cell>
          <cell r="H3158" t="str">
            <v>Transport et Logistique</v>
          </cell>
          <cell r="I3158" t="str">
            <v>S</v>
          </cell>
          <cell r="J3158" t="str">
            <v>FQ</v>
          </cell>
          <cell r="K3158" t="str">
            <v>TR_FCCTX_FQ</v>
          </cell>
          <cell r="L3158" t="str">
            <v>Formation Continue des Conducteurs de Taxis de la Première et de la Deuxième Catégorie, des Véhicules Dits "Voitures de Grande Remise (TGR)" et "Véhicules Légers Spéciaux de Tourisme (TLS)"</v>
          </cell>
          <cell r="M3158">
            <v>1</v>
          </cell>
          <cell r="N3158" t="str">
            <v>Q</v>
          </cell>
          <cell r="O3158" t="str">
            <v>FQ (Transport Equipement)</v>
          </cell>
          <cell r="P3158" t="str">
            <v>1A</v>
          </cell>
          <cell r="Q3158">
            <v>2100</v>
          </cell>
          <cell r="R3158">
            <v>828</v>
          </cell>
          <cell r="S3158" t="str">
            <v>CDJ</v>
          </cell>
          <cell r="T3158">
            <v>1279</v>
          </cell>
        </row>
        <row r="3159">
          <cell r="A3159" t="str">
            <v>NCD0TR_FCCTX_FQ1ACDJ</v>
          </cell>
          <cell r="B3159" t="str">
            <v>Jour</v>
          </cell>
          <cell r="C3159" t="str">
            <v>OFPPT</v>
          </cell>
          <cell r="D3159" t="str">
            <v>Chaouia Tadla</v>
          </cell>
          <cell r="E3159" t="str">
            <v>NCD0</v>
          </cell>
          <cell r="F3159" t="str">
            <v>INSTITUT SPECIALISE DE TECHNOLOGIE APPLIQUEE 2 SETTAT</v>
          </cell>
          <cell r="G3159" t="str">
            <v>Transport et Logistique</v>
          </cell>
          <cell r="H3159" t="str">
            <v>Transport et Logistique</v>
          </cell>
          <cell r="I3159" t="str">
            <v>S</v>
          </cell>
          <cell r="J3159" t="str">
            <v>FQ</v>
          </cell>
          <cell r="K3159" t="str">
            <v>TR_FCCTX_FQ</v>
          </cell>
          <cell r="L3159" t="str">
            <v>Formation Continue des Conducteurs de Taxis de la Première et de la Deuxième Catégorie, des Véhicules Dits "Voitures de Grande Remise (TGR)" et "Véhicules Légers Spéciaux de Tourisme (TLS)"</v>
          </cell>
          <cell r="M3159">
            <v>1</v>
          </cell>
          <cell r="N3159" t="str">
            <v>Q</v>
          </cell>
          <cell r="O3159" t="str">
            <v>FQ (Transport Equipement)</v>
          </cell>
          <cell r="P3159" t="str">
            <v>1A</v>
          </cell>
          <cell r="Q3159">
            <v>1528</v>
          </cell>
          <cell r="R3159">
            <v>884</v>
          </cell>
          <cell r="S3159" t="str">
            <v>CDJ</v>
          </cell>
          <cell r="T3159">
            <v>1406</v>
          </cell>
        </row>
        <row r="3160">
          <cell r="A3160" t="str">
            <v>NDF0TR_FCCTX_FQ1ACDJ</v>
          </cell>
          <cell r="B3160" t="str">
            <v>Jour</v>
          </cell>
          <cell r="C3160" t="str">
            <v>OFPPT</v>
          </cell>
          <cell r="D3160" t="str">
            <v>Chaouia Tadla</v>
          </cell>
          <cell r="E3160" t="str">
            <v>NDF0</v>
          </cell>
          <cell r="F3160" t="str">
            <v>INSTITUT SPECIALISE DE TECHNOLOGIE APPLIQUEE KHOURIBGA</v>
          </cell>
          <cell r="G3160" t="str">
            <v>Transport et Logistique</v>
          </cell>
          <cell r="H3160" t="str">
            <v>Transport et Logistique</v>
          </cell>
          <cell r="I3160" t="str">
            <v>S</v>
          </cell>
          <cell r="J3160" t="str">
            <v>FQ</v>
          </cell>
          <cell r="K3160" t="str">
            <v>TR_FCCTX_FQ</v>
          </cell>
          <cell r="L3160" t="str">
            <v>Formation Continue des Conducteurs de Taxis de la Première et de la Deuxième Catégorie, des Véhicules Dits "Voitures de Grande Remise (TGR)" et "Véhicules Légers Spéciaux de Tourisme (TLS)"</v>
          </cell>
          <cell r="M3160">
            <v>1</v>
          </cell>
          <cell r="N3160" t="str">
            <v>Q</v>
          </cell>
          <cell r="O3160" t="str">
            <v>FQ (Transport Equipement)</v>
          </cell>
          <cell r="P3160" t="str">
            <v>1A</v>
          </cell>
          <cell r="Q3160">
            <v>1527</v>
          </cell>
          <cell r="R3160">
            <v>573</v>
          </cell>
          <cell r="S3160" t="str">
            <v>CDJ</v>
          </cell>
          <cell r="T3160">
            <v>857</v>
          </cell>
        </row>
        <row r="3161">
          <cell r="A3161" t="str">
            <v>NDF0TR_FCOTRM_FQ1ACDJ</v>
          </cell>
          <cell r="B3161" t="str">
            <v>Jour</v>
          </cell>
          <cell r="C3161" t="str">
            <v>OFPPT</v>
          </cell>
          <cell r="D3161" t="str">
            <v>Chaouia Tadla</v>
          </cell>
          <cell r="E3161" t="str">
            <v>NDF0</v>
          </cell>
          <cell r="F3161" t="str">
            <v>INSTITUT SPECIALISE DE TECHNOLOGIE APPLIQUEE KHOURIBGA</v>
          </cell>
          <cell r="G3161" t="str">
            <v>Transport et Logistique</v>
          </cell>
          <cell r="H3161" t="str">
            <v>Transport et Logistique</v>
          </cell>
          <cell r="I3161" t="str">
            <v>S</v>
          </cell>
          <cell r="J3161" t="str">
            <v>FQ</v>
          </cell>
          <cell r="K3161" t="str">
            <v>TR_FCOTRM_FQ</v>
          </cell>
          <cell r="L3161" t="str">
            <v>Formation Continue Obligatoire des Conducteurs de Transport Routier de Marchandises</v>
          </cell>
          <cell r="M3161">
            <v>1</v>
          </cell>
          <cell r="N3161" t="str">
            <v>Q</v>
          </cell>
          <cell r="O3161" t="str">
            <v>FQ (Transport Equipement)</v>
          </cell>
          <cell r="P3161" t="str">
            <v>1A</v>
          </cell>
          <cell r="Q3161">
            <v>4224</v>
          </cell>
          <cell r="R3161">
            <v>1411</v>
          </cell>
          <cell r="S3161" t="str">
            <v>CDJ</v>
          </cell>
          <cell r="T3161">
            <v>2364</v>
          </cell>
        </row>
        <row r="3162">
          <cell r="A3162" t="str">
            <v>NDF0TR_FCOTRV_FQ1ACDJ</v>
          </cell>
          <cell r="B3162" t="str">
            <v>Jour</v>
          </cell>
          <cell r="C3162" t="str">
            <v>OFPPT</v>
          </cell>
          <cell r="D3162" t="str">
            <v>Chaouia Tadla</v>
          </cell>
          <cell r="E3162" t="str">
            <v>NDF0</v>
          </cell>
          <cell r="F3162" t="str">
            <v>INSTITUT SPECIALISE DE TECHNOLOGIE APPLIQUEE KHOURIBGA</v>
          </cell>
          <cell r="G3162" t="str">
            <v>Transport et Logistique</v>
          </cell>
          <cell r="H3162" t="str">
            <v>Transport et Logistique</v>
          </cell>
          <cell r="I3162" t="str">
            <v>S</v>
          </cell>
          <cell r="J3162" t="str">
            <v>FQ</v>
          </cell>
          <cell r="K3162" t="str">
            <v>TR_FCOTRV_FQ</v>
          </cell>
          <cell r="L3162" t="str">
            <v>Formation Continue Obligatoire des Conducteurs de Véhicules de Transport en Commun de Personnes</v>
          </cell>
          <cell r="M3162">
            <v>1</v>
          </cell>
          <cell r="N3162" t="str">
            <v>Q</v>
          </cell>
          <cell r="O3162" t="str">
            <v>FQ (Transport Equipement)</v>
          </cell>
          <cell r="P3162" t="str">
            <v>1A</v>
          </cell>
          <cell r="Q3162">
            <v>160</v>
          </cell>
          <cell r="R3162">
            <v>0</v>
          </cell>
          <cell r="S3162" t="str">
            <v>CDJ</v>
          </cell>
          <cell r="T3162">
            <v>0</v>
          </cell>
        </row>
        <row r="3163">
          <cell r="A3163" t="str">
            <v>P005GE_EEI_Q1ACDJ</v>
          </cell>
          <cell r="B3163" t="str">
            <v>Jour</v>
          </cell>
          <cell r="C3163" t="str">
            <v>CC</v>
          </cell>
          <cell r="D3163" t="str">
            <v>Nord Ouest I</v>
          </cell>
          <cell r="E3163" t="str">
            <v>P005</v>
          </cell>
          <cell r="F3163" t="str">
            <v>CENTRE DE FORMATION ET D'INSERTION DES JEUNES YACOUB EL MANSOUR RABAT</v>
          </cell>
          <cell r="G3163" t="str">
            <v>Industriel</v>
          </cell>
          <cell r="H3163" t="str">
            <v>Génie Electrique</v>
          </cell>
          <cell r="I3163" t="str">
            <v>Q</v>
          </cell>
          <cell r="J3163" t="str">
            <v>Q</v>
          </cell>
          <cell r="K3163" t="str">
            <v>GE_EEI_Q</v>
          </cell>
          <cell r="L3163" t="str">
            <v>Electricité d'Entretien Industriel</v>
          </cell>
          <cell r="M3163">
            <v>24</v>
          </cell>
          <cell r="N3163" t="str">
            <v>D</v>
          </cell>
          <cell r="O3163" t="str">
            <v>Diplômante</v>
          </cell>
          <cell r="P3163" t="str">
            <v>1A</v>
          </cell>
          <cell r="Q3163">
            <v>20</v>
          </cell>
          <cell r="R3163">
            <v>0</v>
          </cell>
          <cell r="S3163" t="str">
            <v>CDJ</v>
          </cell>
          <cell r="T3163">
            <v>0</v>
          </cell>
        </row>
        <row r="3164">
          <cell r="A3164" t="str">
            <v>P005GE_REE_Q1ACDJ</v>
          </cell>
          <cell r="B3164" t="str">
            <v>Jour</v>
          </cell>
          <cell r="C3164" t="str">
            <v>CC</v>
          </cell>
          <cell r="D3164" t="str">
            <v>Nord Ouest I</v>
          </cell>
          <cell r="E3164" t="str">
            <v>P005</v>
          </cell>
          <cell r="F3164" t="str">
            <v>CENTRE DE FORMATION ET D'INSERTION DES JEUNES YACOUB EL MANSOUR RABAT</v>
          </cell>
          <cell r="G3164" t="str">
            <v>Industriel</v>
          </cell>
          <cell r="H3164" t="str">
            <v>Génie Electrique</v>
          </cell>
          <cell r="I3164" t="str">
            <v>Q</v>
          </cell>
          <cell r="J3164" t="str">
            <v>Q</v>
          </cell>
          <cell r="K3164" t="str">
            <v>GE_REE_Q</v>
          </cell>
          <cell r="L3164" t="str">
            <v>Réparateur des Equipements Electroménagers</v>
          </cell>
          <cell r="M3164">
            <v>15</v>
          </cell>
          <cell r="N3164" t="str">
            <v>D</v>
          </cell>
          <cell r="O3164" t="str">
            <v>Diplômante</v>
          </cell>
          <cell r="P3164" t="str">
            <v>1A</v>
          </cell>
          <cell r="Q3164">
            <v>40</v>
          </cell>
          <cell r="R3164">
            <v>10</v>
          </cell>
          <cell r="S3164" t="str">
            <v>CDJ</v>
          </cell>
          <cell r="T3164">
            <v>15</v>
          </cell>
        </row>
        <row r="3165">
          <cell r="A3165" t="str">
            <v>P010FGT_MDF_Q1ACDJ</v>
          </cell>
          <cell r="B3165" t="str">
            <v>Jour</v>
          </cell>
          <cell r="C3165" t="str">
            <v>OFPPT</v>
          </cell>
          <cell r="D3165" t="str">
            <v>Nord Ouest I</v>
          </cell>
          <cell r="E3165" t="str">
            <v>P010</v>
          </cell>
          <cell r="F3165" t="str">
            <v>INSTITUT SPECIALISE DE TECHNOLOGIE APPLIQUEE TEMARA</v>
          </cell>
          <cell r="G3165" t="str">
            <v>Industriel</v>
          </cell>
          <cell r="H3165" t="str">
            <v>Froid et Génie Thermique</v>
          </cell>
          <cell r="I3165" t="str">
            <v>Q</v>
          </cell>
          <cell r="J3165" t="str">
            <v>Q</v>
          </cell>
          <cell r="K3165" t="str">
            <v>FGT_MDF_Q</v>
          </cell>
          <cell r="L3165" t="str">
            <v>Monteur Dépanneur Frigoriste</v>
          </cell>
          <cell r="M3165">
            <v>15</v>
          </cell>
          <cell r="N3165" t="str">
            <v>D</v>
          </cell>
          <cell r="O3165" t="str">
            <v>Diplômante</v>
          </cell>
          <cell r="P3165" t="str">
            <v>1A</v>
          </cell>
          <cell r="Q3165">
            <v>56</v>
          </cell>
          <cell r="R3165">
            <v>57</v>
          </cell>
          <cell r="S3165" t="str">
            <v>CDJ</v>
          </cell>
          <cell r="T3165">
            <v>71</v>
          </cell>
        </row>
        <row r="3166">
          <cell r="A3166" t="str">
            <v>P010REM_CPA_Q1ACDJ</v>
          </cell>
          <cell r="B3166" t="str">
            <v>Jour</v>
          </cell>
          <cell r="C3166" t="str">
            <v>OFPPT</v>
          </cell>
          <cell r="D3166" t="str">
            <v>Nord Ouest I</v>
          </cell>
          <cell r="E3166" t="str">
            <v>P010</v>
          </cell>
          <cell r="F3166" t="str">
            <v>INSTITUT SPECIALISE DE TECHNOLOGIE APPLIQUEE TEMARA</v>
          </cell>
          <cell r="G3166" t="str">
            <v>Industriel</v>
          </cell>
          <cell r="H3166" t="str">
            <v>Réparation des Engins à Moteurs</v>
          </cell>
          <cell r="I3166" t="str">
            <v>Q</v>
          </cell>
          <cell r="J3166" t="str">
            <v>Q</v>
          </cell>
          <cell r="K3166" t="str">
            <v>REM_CPA_Q</v>
          </cell>
          <cell r="L3166" t="str">
            <v>Carrosserie Peinture Automobile</v>
          </cell>
          <cell r="M3166">
            <v>24</v>
          </cell>
          <cell r="N3166" t="str">
            <v>D</v>
          </cell>
          <cell r="O3166" t="str">
            <v>Diplômante</v>
          </cell>
          <cell r="P3166" t="str">
            <v>1A</v>
          </cell>
          <cell r="Q3166">
            <v>56</v>
          </cell>
          <cell r="R3166">
            <v>47</v>
          </cell>
          <cell r="S3166" t="str">
            <v>CDJ</v>
          </cell>
          <cell r="T3166">
            <v>51</v>
          </cell>
        </row>
        <row r="3167">
          <cell r="A3167" t="str">
            <v>P010REM_CPA_Q2ACDJ</v>
          </cell>
          <cell r="B3167" t="str">
            <v>Jour</v>
          </cell>
          <cell r="C3167" t="str">
            <v>OFPPT</v>
          </cell>
          <cell r="D3167" t="str">
            <v>Nord Ouest I</v>
          </cell>
          <cell r="E3167" t="str">
            <v>P010</v>
          </cell>
          <cell r="F3167" t="str">
            <v>INSTITUT SPECIALISE DE TECHNOLOGIE APPLIQUEE TEMARA</v>
          </cell>
          <cell r="G3167" t="str">
            <v>Industriel</v>
          </cell>
          <cell r="H3167" t="str">
            <v>Réparation des Engins à Moteurs</v>
          </cell>
          <cell r="I3167" t="str">
            <v>Q</v>
          </cell>
          <cell r="J3167" t="str">
            <v>Q</v>
          </cell>
          <cell r="K3167" t="str">
            <v>REM_CPA_Q</v>
          </cell>
          <cell r="L3167" t="str">
            <v>Carrosserie Peinture Automobile</v>
          </cell>
          <cell r="M3167">
            <v>24</v>
          </cell>
          <cell r="N3167" t="str">
            <v>D</v>
          </cell>
          <cell r="O3167" t="str">
            <v>Diplômante</v>
          </cell>
          <cell r="P3167" t="str">
            <v>2A</v>
          </cell>
          <cell r="Q3167">
            <v>28</v>
          </cell>
          <cell r="R3167">
            <v>19</v>
          </cell>
          <cell r="S3167" t="str">
            <v>CDJ</v>
          </cell>
          <cell r="T3167">
            <v>19</v>
          </cell>
        </row>
        <row r="3168">
          <cell r="A3168" t="str">
            <v>P010REM_RVA_Q1ACDJ</v>
          </cell>
          <cell r="B3168" t="str">
            <v>Jour</v>
          </cell>
          <cell r="C3168" t="str">
            <v>OFPPT</v>
          </cell>
          <cell r="D3168" t="str">
            <v>Nord Ouest I</v>
          </cell>
          <cell r="E3168" t="str">
            <v>P010</v>
          </cell>
          <cell r="F3168" t="str">
            <v>INSTITUT SPECIALISE DE TECHNOLOGIE APPLIQUEE TEMARA</v>
          </cell>
          <cell r="G3168" t="str">
            <v>Industriel</v>
          </cell>
          <cell r="H3168" t="str">
            <v>Réparation des Engins à Moteurs</v>
          </cell>
          <cell r="I3168" t="str">
            <v>Q</v>
          </cell>
          <cell r="J3168" t="str">
            <v>Q</v>
          </cell>
          <cell r="K3168" t="str">
            <v>REM_RVA_Q</v>
          </cell>
          <cell r="L3168" t="str">
            <v>Réparateur de Véhicules Automobiles</v>
          </cell>
          <cell r="M3168">
            <v>24</v>
          </cell>
          <cell r="N3168" t="str">
            <v>D</v>
          </cell>
          <cell r="O3168" t="str">
            <v>Diplômante</v>
          </cell>
          <cell r="P3168" t="str">
            <v>1A</v>
          </cell>
          <cell r="Q3168">
            <v>84</v>
          </cell>
          <cell r="R3168">
            <v>92</v>
          </cell>
          <cell r="S3168" t="str">
            <v>CDJ</v>
          </cell>
          <cell r="T3168">
            <v>115</v>
          </cell>
        </row>
        <row r="3169">
          <cell r="A3169" t="str">
            <v>P010REM_RVA_Q2ACDJ</v>
          </cell>
          <cell r="B3169" t="str">
            <v>Jour</v>
          </cell>
          <cell r="C3169" t="str">
            <v>OFPPT</v>
          </cell>
          <cell r="D3169" t="str">
            <v>Nord Ouest I</v>
          </cell>
          <cell r="E3169" t="str">
            <v>P010</v>
          </cell>
          <cell r="F3169" t="str">
            <v>INSTITUT SPECIALISE DE TECHNOLOGIE APPLIQUEE TEMARA</v>
          </cell>
          <cell r="G3169" t="str">
            <v>Industriel</v>
          </cell>
          <cell r="H3169" t="str">
            <v>Réparation des Engins à Moteurs</v>
          </cell>
          <cell r="I3169" t="str">
            <v>Q</v>
          </cell>
          <cell r="J3169" t="str">
            <v>Q</v>
          </cell>
          <cell r="K3169" t="str">
            <v>REM_RVA_Q</v>
          </cell>
          <cell r="L3169" t="str">
            <v>Réparateur de Véhicules Automobiles</v>
          </cell>
          <cell r="M3169">
            <v>24</v>
          </cell>
          <cell r="N3169" t="str">
            <v>D</v>
          </cell>
          <cell r="O3169" t="str">
            <v>Diplômante</v>
          </cell>
          <cell r="P3169" t="str">
            <v>2A</v>
          </cell>
          <cell r="Q3169">
            <v>66</v>
          </cell>
          <cell r="R3169">
            <v>52</v>
          </cell>
          <cell r="S3169" t="str">
            <v>CDJ</v>
          </cell>
          <cell r="T3169">
            <v>52</v>
          </cell>
        </row>
        <row r="3170">
          <cell r="A3170" t="str">
            <v>P010TH_OQCC_Q1ACDJ</v>
          </cell>
          <cell r="B3170" t="str">
            <v>Jour</v>
          </cell>
          <cell r="C3170" t="str">
            <v>OFPPT</v>
          </cell>
          <cell r="D3170" t="str">
            <v>Nord Ouest I</v>
          </cell>
          <cell r="E3170" t="str">
            <v>P010</v>
          </cell>
          <cell r="F3170" t="str">
            <v>INSTITUT SPECIALISE DE TECHNOLOGIE APPLIQUEE TEMARA</v>
          </cell>
          <cell r="G3170" t="str">
            <v>Industriel</v>
          </cell>
          <cell r="H3170" t="str">
            <v>Textile Habillement</v>
          </cell>
          <cell r="I3170" t="str">
            <v>Q</v>
          </cell>
          <cell r="J3170" t="str">
            <v>Q</v>
          </cell>
          <cell r="K3170" t="str">
            <v>TH_OQCC_Q</v>
          </cell>
          <cell r="L3170" t="str">
            <v>Ouvrier Qualifié en Coupe et Couture</v>
          </cell>
          <cell r="M3170">
            <v>15</v>
          </cell>
          <cell r="N3170" t="str">
            <v>D</v>
          </cell>
          <cell r="O3170" t="str">
            <v>Diplômante</v>
          </cell>
          <cell r="P3170" t="str">
            <v>1A</v>
          </cell>
          <cell r="Q3170">
            <v>112</v>
          </cell>
          <cell r="R3170">
            <v>86</v>
          </cell>
          <cell r="S3170" t="str">
            <v>CDJ</v>
          </cell>
          <cell r="T3170">
            <v>90</v>
          </cell>
        </row>
        <row r="3171">
          <cell r="A3171" t="str">
            <v>P170BTP_OQMAB_Q1ACDJ</v>
          </cell>
          <cell r="B3171" t="str">
            <v>Jour</v>
          </cell>
          <cell r="C3171" t="str">
            <v>OFPPT</v>
          </cell>
          <cell r="D3171" t="str">
            <v>Nord Ouest I</v>
          </cell>
          <cell r="E3171" t="str">
            <v>P170</v>
          </cell>
          <cell r="F3171" t="str">
            <v>INSTITUT SPECIALISE DE TECHNOLOGIE APPLIQUEE SALA ALJADIDA</v>
          </cell>
          <cell r="G3171" t="str">
            <v>BTP</v>
          </cell>
          <cell r="H3171" t="str">
            <v>Batiment et Travaux Publics</v>
          </cell>
          <cell r="I3171" t="str">
            <v>Q</v>
          </cell>
          <cell r="J3171" t="str">
            <v>Q</v>
          </cell>
          <cell r="K3171" t="str">
            <v>BTP_OQMAB_Q</v>
          </cell>
          <cell r="L3171" t="str">
            <v>Ouvrier Qualifié en Menuiserie Aluminium, Bois</v>
          </cell>
          <cell r="M3171">
            <v>15</v>
          </cell>
          <cell r="N3171" t="str">
            <v>D</v>
          </cell>
          <cell r="O3171" t="str">
            <v>Diplômante</v>
          </cell>
          <cell r="P3171" t="str">
            <v>1A</v>
          </cell>
          <cell r="Q3171">
            <v>112</v>
          </cell>
          <cell r="R3171">
            <v>107</v>
          </cell>
          <cell r="S3171" t="str">
            <v>CDJ</v>
          </cell>
          <cell r="T3171">
            <v>112</v>
          </cell>
        </row>
        <row r="3172">
          <cell r="A3172" t="str">
            <v>P170CM_OPCM_Q2ACDJ</v>
          </cell>
          <cell r="B3172" t="str">
            <v>Jour</v>
          </cell>
          <cell r="C3172" t="str">
            <v>OFPPT</v>
          </cell>
          <cell r="D3172" t="str">
            <v>Nord Ouest I</v>
          </cell>
          <cell r="E3172" t="str">
            <v>P170</v>
          </cell>
          <cell r="F3172" t="str">
            <v>INSTITUT SPECIALISE DE TECHNOLOGIE APPLIQUEE SALA ALJADIDA</v>
          </cell>
          <cell r="G3172" t="str">
            <v>Industriel</v>
          </cell>
          <cell r="H3172" t="str">
            <v>Construction Métallique</v>
          </cell>
          <cell r="I3172" t="str">
            <v>Q</v>
          </cell>
          <cell r="J3172" t="str">
            <v>Q</v>
          </cell>
          <cell r="K3172" t="str">
            <v>CM_OPCM_Q</v>
          </cell>
          <cell r="L3172" t="str">
            <v>Ouvrier Polyvalent en Construction Métallique</v>
          </cell>
          <cell r="M3172">
            <v>24</v>
          </cell>
          <cell r="N3172" t="str">
            <v>D</v>
          </cell>
          <cell r="O3172" t="str">
            <v>Diplômante</v>
          </cell>
          <cell r="P3172" t="str">
            <v>2A</v>
          </cell>
          <cell r="Q3172">
            <v>49</v>
          </cell>
          <cell r="R3172">
            <v>22</v>
          </cell>
          <cell r="S3172" t="str">
            <v>CDJ</v>
          </cell>
          <cell r="T3172">
            <v>22</v>
          </cell>
        </row>
        <row r="3173">
          <cell r="A3173" t="str">
            <v>P170GE_EEI_Q1ACDJ</v>
          </cell>
          <cell r="B3173" t="str">
            <v>Jour</v>
          </cell>
          <cell r="C3173" t="str">
            <v>OFPPT</v>
          </cell>
          <cell r="D3173" t="str">
            <v>Nord Ouest I</v>
          </cell>
          <cell r="E3173" t="str">
            <v>P170</v>
          </cell>
          <cell r="F3173" t="str">
            <v>INSTITUT SPECIALISE DE TECHNOLOGIE APPLIQUEE SALA ALJADIDA</v>
          </cell>
          <cell r="G3173" t="str">
            <v>Industriel</v>
          </cell>
          <cell r="H3173" t="str">
            <v>Génie Electrique</v>
          </cell>
          <cell r="I3173" t="str">
            <v>Q</v>
          </cell>
          <cell r="J3173" t="str">
            <v>Q</v>
          </cell>
          <cell r="K3173" t="str">
            <v>GE_EEI_Q</v>
          </cell>
          <cell r="L3173" t="str">
            <v>Electricité d'Entretien Industriel</v>
          </cell>
          <cell r="M3173">
            <v>24</v>
          </cell>
          <cell r="N3173" t="str">
            <v>D</v>
          </cell>
          <cell r="O3173" t="str">
            <v>Diplômante</v>
          </cell>
          <cell r="P3173" t="str">
            <v>1A</v>
          </cell>
          <cell r="Q3173">
            <v>84</v>
          </cell>
          <cell r="R3173">
            <v>105</v>
          </cell>
          <cell r="S3173" t="str">
            <v>CDJ</v>
          </cell>
          <cell r="T3173">
            <v>108</v>
          </cell>
        </row>
        <row r="3174">
          <cell r="A3174" t="str">
            <v>P170GE_EEI_Q2ACDJ</v>
          </cell>
          <cell r="B3174" t="str">
            <v>Jour</v>
          </cell>
          <cell r="C3174" t="str">
            <v>OFPPT</v>
          </cell>
          <cell r="D3174" t="str">
            <v>Nord Ouest I</v>
          </cell>
          <cell r="E3174" t="str">
            <v>P170</v>
          </cell>
          <cell r="F3174" t="str">
            <v>INSTITUT SPECIALISE DE TECHNOLOGIE APPLIQUEE SALA ALJADIDA</v>
          </cell>
          <cell r="G3174" t="str">
            <v>Industriel</v>
          </cell>
          <cell r="H3174" t="str">
            <v>Génie Electrique</v>
          </cell>
          <cell r="I3174" t="str">
            <v>Q</v>
          </cell>
          <cell r="J3174" t="str">
            <v>Q</v>
          </cell>
          <cell r="K3174" t="str">
            <v>GE_EEI_Q</v>
          </cell>
          <cell r="L3174" t="str">
            <v>Electricité d'Entretien Industriel</v>
          </cell>
          <cell r="M3174">
            <v>24</v>
          </cell>
          <cell r="N3174" t="str">
            <v>D</v>
          </cell>
          <cell r="O3174" t="str">
            <v>Diplômante</v>
          </cell>
          <cell r="P3174" t="str">
            <v>2A</v>
          </cell>
          <cell r="Q3174">
            <v>61</v>
          </cell>
          <cell r="R3174">
            <v>55</v>
          </cell>
          <cell r="S3174" t="str">
            <v>CDJ</v>
          </cell>
          <cell r="T3174">
            <v>55</v>
          </cell>
        </row>
        <row r="3175">
          <cell r="A3175" t="str">
            <v>P170REM_RVA_Q1ACDJ</v>
          </cell>
          <cell r="B3175" t="str">
            <v>Jour</v>
          </cell>
          <cell r="C3175" t="str">
            <v>OFPPT</v>
          </cell>
          <cell r="D3175" t="str">
            <v>Nord Ouest I</v>
          </cell>
          <cell r="E3175" t="str">
            <v>P170</v>
          </cell>
          <cell r="F3175" t="str">
            <v>INSTITUT SPECIALISE DE TECHNOLOGIE APPLIQUEE SALA ALJADIDA</v>
          </cell>
          <cell r="G3175" t="str">
            <v>Industriel</v>
          </cell>
          <cell r="H3175" t="str">
            <v>Réparation des Engins à Moteurs</v>
          </cell>
          <cell r="I3175" t="str">
            <v>Q</v>
          </cell>
          <cell r="J3175" t="str">
            <v>Q</v>
          </cell>
          <cell r="K3175" t="str">
            <v>REM_RVA_Q</v>
          </cell>
          <cell r="L3175" t="str">
            <v>Réparateur de Véhicules Automobiles</v>
          </cell>
          <cell r="M3175">
            <v>24</v>
          </cell>
          <cell r="N3175" t="str">
            <v>D</v>
          </cell>
          <cell r="O3175" t="str">
            <v>Diplômante</v>
          </cell>
          <cell r="P3175" t="str">
            <v>1A</v>
          </cell>
          <cell r="Q3175">
            <v>112</v>
          </cell>
          <cell r="R3175">
            <v>122</v>
          </cell>
          <cell r="S3175" t="str">
            <v>CDJ</v>
          </cell>
          <cell r="T3175">
            <v>148</v>
          </cell>
        </row>
        <row r="3176">
          <cell r="A3176" t="str">
            <v>P170REM_RVA_Q2ACDJ</v>
          </cell>
          <cell r="B3176" t="str">
            <v>Jour</v>
          </cell>
          <cell r="C3176" t="str">
            <v>OFPPT</v>
          </cell>
          <cell r="D3176" t="str">
            <v>Nord Ouest I</v>
          </cell>
          <cell r="E3176" t="str">
            <v>P170</v>
          </cell>
          <cell r="F3176" t="str">
            <v>INSTITUT SPECIALISE DE TECHNOLOGIE APPLIQUEE SALA ALJADIDA</v>
          </cell>
          <cell r="G3176" t="str">
            <v>Industriel</v>
          </cell>
          <cell r="H3176" t="str">
            <v>Réparation des Engins à Moteurs</v>
          </cell>
          <cell r="I3176" t="str">
            <v>Q</v>
          </cell>
          <cell r="J3176" t="str">
            <v>Q</v>
          </cell>
          <cell r="K3176" t="str">
            <v>REM_RVA_Q</v>
          </cell>
          <cell r="L3176" t="str">
            <v>Réparateur de Véhicules Automobiles</v>
          </cell>
          <cell r="M3176">
            <v>24</v>
          </cell>
          <cell r="N3176" t="str">
            <v>D</v>
          </cell>
          <cell r="O3176" t="str">
            <v>Diplômante</v>
          </cell>
          <cell r="P3176" t="str">
            <v>2A</v>
          </cell>
          <cell r="Q3176">
            <v>59</v>
          </cell>
          <cell r="R3176">
            <v>60</v>
          </cell>
          <cell r="S3176" t="str">
            <v>CDJ</v>
          </cell>
          <cell r="T3176">
            <v>60</v>
          </cell>
        </row>
        <row r="3177">
          <cell r="A3177" t="str">
            <v>P170TH_CIC_Q1ACDJ</v>
          </cell>
          <cell r="B3177" t="str">
            <v>Jour</v>
          </cell>
          <cell r="C3177" t="str">
            <v>OFPPT</v>
          </cell>
          <cell r="D3177" t="str">
            <v>Nord Ouest I</v>
          </cell>
          <cell r="E3177" t="str">
            <v>P170</v>
          </cell>
          <cell r="F3177" t="str">
            <v>INSTITUT SPECIALISE DE TECHNOLOGIE APPLIQUEE SALA ALJADIDA</v>
          </cell>
          <cell r="G3177" t="str">
            <v>Industriel</v>
          </cell>
          <cell r="H3177" t="str">
            <v>Textile Habillement</v>
          </cell>
          <cell r="I3177" t="str">
            <v>Q</v>
          </cell>
          <cell r="J3177" t="str">
            <v>Q</v>
          </cell>
          <cell r="K3177" t="str">
            <v>TH_CIC_Q</v>
          </cell>
          <cell r="L3177" t="str">
            <v>Coupe Industrielle en Confection</v>
          </cell>
          <cell r="M3177">
            <v>15</v>
          </cell>
          <cell r="N3177" t="str">
            <v>D</v>
          </cell>
          <cell r="O3177" t="str">
            <v>Diplômante</v>
          </cell>
          <cell r="P3177" t="str">
            <v>1A</v>
          </cell>
          <cell r="Q3177">
            <v>84</v>
          </cell>
          <cell r="R3177">
            <v>31</v>
          </cell>
          <cell r="S3177" t="str">
            <v>CDJ</v>
          </cell>
          <cell r="T3177">
            <v>32</v>
          </cell>
        </row>
        <row r="3178">
          <cell r="A3178" t="str">
            <v>P170TH_OQCC_Q1ACDJ</v>
          </cell>
          <cell r="B3178" t="str">
            <v>Jour</v>
          </cell>
          <cell r="C3178" t="str">
            <v>OFPPT</v>
          </cell>
          <cell r="D3178" t="str">
            <v>Nord Ouest I</v>
          </cell>
          <cell r="E3178" t="str">
            <v>P170</v>
          </cell>
          <cell r="F3178" t="str">
            <v>INSTITUT SPECIALISE DE TECHNOLOGIE APPLIQUEE SALA ALJADIDA</v>
          </cell>
          <cell r="G3178" t="str">
            <v>Industriel</v>
          </cell>
          <cell r="H3178" t="str">
            <v>Textile Habillement</v>
          </cell>
          <cell r="I3178" t="str">
            <v>Q</v>
          </cell>
          <cell r="J3178" t="str">
            <v>Q</v>
          </cell>
          <cell r="K3178" t="str">
            <v>TH_OQCC_Q</v>
          </cell>
          <cell r="L3178" t="str">
            <v>Ouvrier Qualifié en Coupe et Couture</v>
          </cell>
          <cell r="M3178">
            <v>15</v>
          </cell>
          <cell r="N3178" t="str">
            <v>D</v>
          </cell>
          <cell r="O3178" t="str">
            <v>Diplômante</v>
          </cell>
          <cell r="P3178" t="str">
            <v>1A</v>
          </cell>
          <cell r="Q3178">
            <v>56</v>
          </cell>
          <cell r="R3178">
            <v>0</v>
          </cell>
          <cell r="S3178" t="str">
            <v>CDJ</v>
          </cell>
          <cell r="T3178">
            <v>0</v>
          </cell>
        </row>
        <row r="3179">
          <cell r="A3179" t="str">
            <v>P180FGT_ITS_Q1ACDJ</v>
          </cell>
          <cell r="B3179" t="str">
            <v>Jour</v>
          </cell>
          <cell r="C3179" t="str">
            <v>OFPPT</v>
          </cell>
          <cell r="D3179" t="str">
            <v>Nord Ouest I</v>
          </cell>
          <cell r="E3179" t="str">
            <v>P180</v>
          </cell>
          <cell r="F3179" t="str">
            <v>INSTITUT SPECIALISE DE TECHNOLOGIE APPLIQUEE HAY SALAM SALE</v>
          </cell>
          <cell r="G3179" t="str">
            <v>Industriel</v>
          </cell>
          <cell r="H3179" t="str">
            <v>Froid et Génie Thermique</v>
          </cell>
          <cell r="I3179" t="str">
            <v>Q</v>
          </cell>
          <cell r="J3179" t="str">
            <v>Q</v>
          </cell>
          <cell r="K3179" t="str">
            <v>FGT_ITS_Q</v>
          </cell>
          <cell r="L3179" t="str">
            <v>Installateur en Thermique et Sanitaire</v>
          </cell>
          <cell r="M3179">
            <v>15</v>
          </cell>
          <cell r="N3179" t="str">
            <v>D</v>
          </cell>
          <cell r="O3179" t="str">
            <v>Diplômante</v>
          </cell>
          <cell r="P3179" t="str">
            <v>1A</v>
          </cell>
          <cell r="Q3179">
            <v>84</v>
          </cell>
          <cell r="R3179">
            <v>92</v>
          </cell>
          <cell r="S3179" t="str">
            <v>CDJ</v>
          </cell>
          <cell r="T3179">
            <v>115</v>
          </cell>
        </row>
        <row r="3180">
          <cell r="A3180" t="str">
            <v>P180THR_AR_Q1ACDJ</v>
          </cell>
          <cell r="B3180" t="str">
            <v>Jour</v>
          </cell>
          <cell r="C3180" t="str">
            <v>OFPPT</v>
          </cell>
          <cell r="D3180" t="str">
            <v>Nord Ouest I</v>
          </cell>
          <cell r="E3180" t="str">
            <v>P180</v>
          </cell>
          <cell r="F3180" t="str">
            <v>INSTITUT SPECIALISE DE TECHNOLOGIE APPLIQUEE HAY SALAM SALE</v>
          </cell>
          <cell r="G3180" t="str">
            <v>Hôtellerie et Tourisme</v>
          </cell>
          <cell r="H3180" t="str">
            <v>Hôtellerie et Tourisme</v>
          </cell>
          <cell r="I3180" t="str">
            <v>Q</v>
          </cell>
          <cell r="J3180" t="str">
            <v>Q</v>
          </cell>
          <cell r="K3180" t="str">
            <v>THR_AR_Q</v>
          </cell>
          <cell r="L3180" t="str">
            <v>Agent de Restauration</v>
          </cell>
          <cell r="M3180">
            <v>15</v>
          </cell>
          <cell r="N3180" t="str">
            <v>D</v>
          </cell>
          <cell r="O3180" t="str">
            <v>Diplômante</v>
          </cell>
          <cell r="P3180" t="str">
            <v>1A</v>
          </cell>
          <cell r="Q3180">
            <v>80</v>
          </cell>
          <cell r="R3180">
            <v>112</v>
          </cell>
          <cell r="S3180" t="str">
            <v>CDJ</v>
          </cell>
          <cell r="T3180">
            <v>112</v>
          </cell>
        </row>
        <row r="3181">
          <cell r="A3181" t="str">
            <v>P180THR_EE_Q1ACDJ</v>
          </cell>
          <cell r="B3181" t="str">
            <v>Jour</v>
          </cell>
          <cell r="C3181" t="str">
            <v>OFPPT</v>
          </cell>
          <cell r="D3181" t="str">
            <v>Nord Ouest I</v>
          </cell>
          <cell r="E3181" t="str">
            <v>P180</v>
          </cell>
          <cell r="F3181" t="str">
            <v>INSTITUT SPECIALISE DE TECHNOLOGIE APPLIQUEE HAY SALAM SALE</v>
          </cell>
          <cell r="G3181" t="str">
            <v>Hôtellerie et Tourisme</v>
          </cell>
          <cell r="H3181" t="str">
            <v>Hôtellerie et Tourisme</v>
          </cell>
          <cell r="I3181" t="str">
            <v>Q</v>
          </cell>
          <cell r="J3181" t="str">
            <v>Q</v>
          </cell>
          <cell r="K3181" t="str">
            <v>THR_EE_Q</v>
          </cell>
          <cell r="L3181" t="str">
            <v>Employé d'Etages</v>
          </cell>
          <cell r="M3181">
            <v>15</v>
          </cell>
          <cell r="N3181" t="str">
            <v>D</v>
          </cell>
          <cell r="O3181" t="str">
            <v>Diplômante</v>
          </cell>
          <cell r="P3181" t="str">
            <v>1A</v>
          </cell>
          <cell r="Q3181">
            <v>112</v>
          </cell>
          <cell r="R3181">
            <v>153</v>
          </cell>
          <cell r="S3181" t="str">
            <v>CDJ</v>
          </cell>
          <cell r="T3181">
            <v>172</v>
          </cell>
        </row>
        <row r="3182">
          <cell r="A3182" t="str">
            <v>P190BTP_OQMAB_Q1ACDJ</v>
          </cell>
          <cell r="B3182" t="str">
            <v>Jour</v>
          </cell>
          <cell r="C3182" t="str">
            <v>OFPPT</v>
          </cell>
          <cell r="D3182" t="str">
            <v>Nord Ouest I</v>
          </cell>
          <cell r="E3182" t="str">
            <v>P190</v>
          </cell>
          <cell r="F3182" t="str">
            <v>INSTITUT SPECIALISE DE TECHNOLOGIE APPLIQUEE LAMKINSIA SALE</v>
          </cell>
          <cell r="G3182" t="str">
            <v>BTP</v>
          </cell>
          <cell r="H3182" t="str">
            <v>Batiment et Travaux Publics</v>
          </cell>
          <cell r="I3182" t="str">
            <v>Q</v>
          </cell>
          <cell r="J3182" t="str">
            <v>Q</v>
          </cell>
          <cell r="K3182" t="str">
            <v>BTP_OQMAB_Q</v>
          </cell>
          <cell r="L3182" t="str">
            <v>Ouvrier Qualifié en Menuiserie Aluminium, Bois</v>
          </cell>
          <cell r="M3182">
            <v>15</v>
          </cell>
          <cell r="N3182" t="str">
            <v>D</v>
          </cell>
          <cell r="O3182" t="str">
            <v>Diplômante</v>
          </cell>
          <cell r="P3182" t="str">
            <v>1A</v>
          </cell>
          <cell r="Q3182">
            <v>56</v>
          </cell>
          <cell r="R3182">
            <v>56</v>
          </cell>
          <cell r="S3182" t="str">
            <v>CDJ</v>
          </cell>
          <cell r="T3182">
            <v>56</v>
          </cell>
        </row>
        <row r="3183">
          <cell r="A3183" t="str">
            <v>P190BTP_OQPS_Q1ACDJ</v>
          </cell>
          <cell r="B3183" t="str">
            <v>Jour</v>
          </cell>
          <cell r="C3183" t="str">
            <v>OFPPT</v>
          </cell>
          <cell r="D3183" t="str">
            <v>Nord Ouest I</v>
          </cell>
          <cell r="E3183" t="str">
            <v>P190</v>
          </cell>
          <cell r="F3183" t="str">
            <v>INSTITUT SPECIALISE DE TECHNOLOGIE APPLIQUEE LAMKINSIA SALE</v>
          </cell>
          <cell r="G3183" t="str">
            <v>BTP</v>
          </cell>
          <cell r="H3183" t="str">
            <v>Batiment et Travaux Publics</v>
          </cell>
          <cell r="I3183" t="str">
            <v>Q</v>
          </cell>
          <cell r="J3183" t="str">
            <v>Q</v>
          </cell>
          <cell r="K3183" t="str">
            <v>BTP_OQPS_Q</v>
          </cell>
          <cell r="L3183" t="str">
            <v>Ouvrier Qualifié en Plomberie Sanitaire</v>
          </cell>
          <cell r="M3183">
            <v>15</v>
          </cell>
          <cell r="N3183" t="str">
            <v>D</v>
          </cell>
          <cell r="O3183" t="str">
            <v>Diplômante</v>
          </cell>
          <cell r="P3183" t="str">
            <v>1A</v>
          </cell>
          <cell r="Q3183">
            <v>56</v>
          </cell>
          <cell r="R3183">
            <v>39</v>
          </cell>
          <cell r="S3183" t="str">
            <v>CDJ</v>
          </cell>
          <cell r="T3183">
            <v>40</v>
          </cell>
        </row>
        <row r="3184">
          <cell r="A3184" t="str">
            <v>P190TH_TAP_Q1ACDJ</v>
          </cell>
          <cell r="B3184" t="str">
            <v>Jour</v>
          </cell>
          <cell r="C3184" t="str">
            <v>OFPPT</v>
          </cell>
          <cell r="D3184" t="str">
            <v>Nord Ouest I</v>
          </cell>
          <cell r="E3184" t="str">
            <v>P190</v>
          </cell>
          <cell r="F3184" t="str">
            <v>INSTITUT SPECIALISE DE TECHNOLOGIE APPLIQUEE LAMKINSIA SALE</v>
          </cell>
          <cell r="G3184" t="str">
            <v>Industriel</v>
          </cell>
          <cell r="H3184" t="str">
            <v>Textile Habillement</v>
          </cell>
          <cell r="I3184" t="str">
            <v>Q</v>
          </cell>
          <cell r="J3184" t="str">
            <v>Q</v>
          </cell>
          <cell r="K3184" t="str">
            <v>TH_TAP_Q</v>
          </cell>
          <cell r="L3184" t="str">
            <v>Tapisserie</v>
          </cell>
          <cell r="M3184">
            <v>15</v>
          </cell>
          <cell r="N3184" t="str">
            <v>D</v>
          </cell>
          <cell r="O3184" t="str">
            <v>Diplômante</v>
          </cell>
          <cell r="P3184" t="str">
            <v>1A</v>
          </cell>
          <cell r="Q3184">
            <v>56</v>
          </cell>
          <cell r="R3184">
            <v>49</v>
          </cell>
          <cell r="S3184" t="str">
            <v>CDJ</v>
          </cell>
          <cell r="T3184">
            <v>49</v>
          </cell>
        </row>
        <row r="3185">
          <cell r="A3185" t="str">
            <v>P200BTP_OQMAB_Q1ACDJ</v>
          </cell>
          <cell r="B3185" t="str">
            <v>Jour</v>
          </cell>
          <cell r="C3185" t="str">
            <v>OFPPT</v>
          </cell>
          <cell r="D3185" t="str">
            <v>Nord Ouest I</v>
          </cell>
          <cell r="E3185" t="str">
            <v>P200</v>
          </cell>
          <cell r="F3185" t="str">
            <v>INSTITUT SPECIALISE DE TECHNOLOGIE APPLIQUEE CHMAOU SALE</v>
          </cell>
          <cell r="G3185" t="str">
            <v>BTP</v>
          </cell>
          <cell r="H3185" t="str">
            <v>Batiment et Travaux Publics</v>
          </cell>
          <cell r="I3185" t="str">
            <v>Q</v>
          </cell>
          <cell r="J3185" t="str">
            <v>Q</v>
          </cell>
          <cell r="K3185" t="str">
            <v>BTP_OQMAB_Q</v>
          </cell>
          <cell r="L3185" t="str">
            <v>Ouvrier Qualifié en Menuiserie Aluminium, Bois</v>
          </cell>
          <cell r="M3185">
            <v>15</v>
          </cell>
          <cell r="N3185" t="str">
            <v>D</v>
          </cell>
          <cell r="O3185" t="str">
            <v>Diplômante</v>
          </cell>
          <cell r="P3185" t="str">
            <v>1A</v>
          </cell>
          <cell r="Q3185">
            <v>84</v>
          </cell>
          <cell r="R3185">
            <v>109</v>
          </cell>
          <cell r="S3185" t="str">
            <v>CDJ</v>
          </cell>
          <cell r="T3185">
            <v>118</v>
          </cell>
        </row>
        <row r="3186">
          <cell r="A3186" t="str">
            <v>P200CM_OPCM_Q1ACDJ</v>
          </cell>
          <cell r="B3186" t="str">
            <v>Jour</v>
          </cell>
          <cell r="C3186" t="str">
            <v>OFPPT</v>
          </cell>
          <cell r="D3186" t="str">
            <v>Nord Ouest I</v>
          </cell>
          <cell r="E3186" t="str">
            <v>P200</v>
          </cell>
          <cell r="F3186" t="str">
            <v>INSTITUT SPECIALISE DE TECHNOLOGIE APPLIQUEE CHMAOU SALE</v>
          </cell>
          <cell r="G3186" t="str">
            <v>Industriel</v>
          </cell>
          <cell r="H3186" t="str">
            <v>Construction Métallique</v>
          </cell>
          <cell r="I3186" t="str">
            <v>Q</v>
          </cell>
          <cell r="J3186" t="str">
            <v>Q</v>
          </cell>
          <cell r="K3186" t="str">
            <v>CM_OPCM_Q</v>
          </cell>
          <cell r="L3186" t="str">
            <v>Ouvrier Polyvalent en Construction Métallique</v>
          </cell>
          <cell r="M3186">
            <v>24</v>
          </cell>
          <cell r="N3186" t="str">
            <v>D</v>
          </cell>
          <cell r="O3186" t="str">
            <v>Diplômante</v>
          </cell>
          <cell r="P3186" t="str">
            <v>1A</v>
          </cell>
          <cell r="Q3186">
            <v>56</v>
          </cell>
          <cell r="R3186">
            <v>31</v>
          </cell>
          <cell r="S3186" t="str">
            <v>CDJ</v>
          </cell>
          <cell r="T3186">
            <v>31</v>
          </cell>
        </row>
        <row r="3187">
          <cell r="A3187" t="str">
            <v>P200CM_OPCM_Q2ACDJ</v>
          </cell>
          <cell r="B3187" t="str">
            <v>Jour</v>
          </cell>
          <cell r="C3187" t="str">
            <v>OFPPT</v>
          </cell>
          <cell r="D3187" t="str">
            <v>Nord Ouest I</v>
          </cell>
          <cell r="E3187" t="str">
            <v>P200</v>
          </cell>
          <cell r="F3187" t="str">
            <v>INSTITUT SPECIALISE DE TECHNOLOGIE APPLIQUEE CHMAOU SALE</v>
          </cell>
          <cell r="G3187" t="str">
            <v>Industriel</v>
          </cell>
          <cell r="H3187" t="str">
            <v>Construction Métallique</v>
          </cell>
          <cell r="I3187" t="str">
            <v>Q</v>
          </cell>
          <cell r="J3187" t="str">
            <v>Q</v>
          </cell>
          <cell r="K3187" t="str">
            <v>CM_OPCM_Q</v>
          </cell>
          <cell r="L3187" t="str">
            <v>Ouvrier Polyvalent en Construction Métallique</v>
          </cell>
          <cell r="M3187">
            <v>24</v>
          </cell>
          <cell r="N3187" t="str">
            <v>D</v>
          </cell>
          <cell r="O3187" t="str">
            <v>Diplômante</v>
          </cell>
          <cell r="P3187" t="str">
            <v>2A</v>
          </cell>
          <cell r="Q3187">
            <v>9</v>
          </cell>
          <cell r="R3187">
            <v>8</v>
          </cell>
          <cell r="S3187" t="str">
            <v>CDJ</v>
          </cell>
          <cell r="T3187">
            <v>8</v>
          </cell>
        </row>
        <row r="3188">
          <cell r="A3188" t="str">
            <v>P200FM_MGP_Q1ACDJ</v>
          </cell>
          <cell r="B3188" t="str">
            <v>Jour</v>
          </cell>
          <cell r="C3188" t="str">
            <v>OFPPT</v>
          </cell>
          <cell r="D3188" t="str">
            <v>Nord Ouest I</v>
          </cell>
          <cell r="E3188" t="str">
            <v>P200</v>
          </cell>
          <cell r="F3188" t="str">
            <v>INSTITUT SPECIALISE DE TECHNOLOGIE APPLIQUEE CHMAOU SALE</v>
          </cell>
          <cell r="G3188" t="str">
            <v>Industriel</v>
          </cell>
          <cell r="H3188" t="str">
            <v>Fabrication Mécanique</v>
          </cell>
          <cell r="I3188" t="str">
            <v>Q</v>
          </cell>
          <cell r="J3188" t="str">
            <v>Q</v>
          </cell>
          <cell r="K3188" t="str">
            <v>FM_MGP_Q</v>
          </cell>
          <cell r="L3188" t="str">
            <v>Mécanicien Général Polyvalent</v>
          </cell>
          <cell r="M3188">
            <v>24</v>
          </cell>
          <cell r="N3188" t="str">
            <v>D</v>
          </cell>
          <cell r="O3188" t="str">
            <v>Diplômante</v>
          </cell>
          <cell r="P3188" t="str">
            <v>1A</v>
          </cell>
          <cell r="Q3188">
            <v>56</v>
          </cell>
          <cell r="R3188">
            <v>70</v>
          </cell>
          <cell r="S3188" t="str">
            <v>CDJ</v>
          </cell>
          <cell r="T3188">
            <v>72</v>
          </cell>
        </row>
        <row r="3189">
          <cell r="A3189" t="str">
            <v>P200FM_MGP_Q2ACDJ</v>
          </cell>
          <cell r="B3189" t="str">
            <v>Jour</v>
          </cell>
          <cell r="C3189" t="str">
            <v>OFPPT</v>
          </cell>
          <cell r="D3189" t="str">
            <v>Nord Ouest I</v>
          </cell>
          <cell r="E3189" t="str">
            <v>P200</v>
          </cell>
          <cell r="F3189" t="str">
            <v>INSTITUT SPECIALISE DE TECHNOLOGIE APPLIQUEE CHMAOU SALE</v>
          </cell>
          <cell r="G3189" t="str">
            <v>Industriel</v>
          </cell>
          <cell r="H3189" t="str">
            <v>Fabrication Mécanique</v>
          </cell>
          <cell r="I3189" t="str">
            <v>Q</v>
          </cell>
          <cell r="J3189" t="str">
            <v>Q</v>
          </cell>
          <cell r="K3189" t="str">
            <v>FM_MGP_Q</v>
          </cell>
          <cell r="L3189" t="str">
            <v>Mécanicien Général Polyvalent</v>
          </cell>
          <cell r="M3189">
            <v>24</v>
          </cell>
          <cell r="N3189" t="str">
            <v>D</v>
          </cell>
          <cell r="O3189" t="str">
            <v>Diplômante</v>
          </cell>
          <cell r="P3189" t="str">
            <v>2A</v>
          </cell>
          <cell r="Q3189">
            <v>61</v>
          </cell>
          <cell r="R3189">
            <v>41</v>
          </cell>
          <cell r="S3189" t="str">
            <v>CDJ</v>
          </cell>
          <cell r="T3189">
            <v>41</v>
          </cell>
        </row>
        <row r="3190">
          <cell r="A3190" t="str">
            <v>P200GE_EEI_Q1ACDJ</v>
          </cell>
          <cell r="B3190" t="str">
            <v>Jour</v>
          </cell>
          <cell r="C3190" t="str">
            <v>OFPPT</v>
          </cell>
          <cell r="D3190" t="str">
            <v>Nord Ouest I</v>
          </cell>
          <cell r="E3190" t="str">
            <v>P200</v>
          </cell>
          <cell r="F3190" t="str">
            <v>INSTITUT SPECIALISE DE TECHNOLOGIE APPLIQUEE CHMAOU SALE</v>
          </cell>
          <cell r="G3190" t="str">
            <v>Industriel</v>
          </cell>
          <cell r="H3190" t="str">
            <v>Génie Electrique</v>
          </cell>
          <cell r="I3190" t="str">
            <v>Q</v>
          </cell>
          <cell r="J3190" t="str">
            <v>Q</v>
          </cell>
          <cell r="K3190" t="str">
            <v>GE_EEI_Q</v>
          </cell>
          <cell r="L3190" t="str">
            <v>Electricité d'Entretien Industriel</v>
          </cell>
          <cell r="M3190">
            <v>24</v>
          </cell>
          <cell r="N3190" t="str">
            <v>D</v>
          </cell>
          <cell r="O3190" t="str">
            <v>Diplômante</v>
          </cell>
          <cell r="P3190" t="str">
            <v>1A</v>
          </cell>
          <cell r="Q3190">
            <v>56</v>
          </cell>
          <cell r="R3190">
            <v>72</v>
          </cell>
          <cell r="S3190" t="str">
            <v>CDJ</v>
          </cell>
          <cell r="T3190">
            <v>75</v>
          </cell>
        </row>
        <row r="3191">
          <cell r="A3191" t="str">
            <v>P200GE_EEI_Q2ACDJ</v>
          </cell>
          <cell r="B3191" t="str">
            <v>Jour</v>
          </cell>
          <cell r="C3191" t="str">
            <v>OFPPT</v>
          </cell>
          <cell r="D3191" t="str">
            <v>Nord Ouest I</v>
          </cell>
          <cell r="E3191" t="str">
            <v>P200</v>
          </cell>
          <cell r="F3191" t="str">
            <v>INSTITUT SPECIALISE DE TECHNOLOGIE APPLIQUEE CHMAOU SALE</v>
          </cell>
          <cell r="G3191" t="str">
            <v>Industriel</v>
          </cell>
          <cell r="H3191" t="str">
            <v>Génie Electrique</v>
          </cell>
          <cell r="I3191" t="str">
            <v>Q</v>
          </cell>
          <cell r="J3191" t="str">
            <v>Q</v>
          </cell>
          <cell r="K3191" t="str">
            <v>GE_EEI_Q</v>
          </cell>
          <cell r="L3191" t="str">
            <v>Electricité d'Entretien Industriel</v>
          </cell>
          <cell r="M3191">
            <v>24</v>
          </cell>
          <cell r="N3191" t="str">
            <v>D</v>
          </cell>
          <cell r="O3191" t="str">
            <v>Diplômante</v>
          </cell>
          <cell r="P3191" t="str">
            <v>2A</v>
          </cell>
          <cell r="Q3191">
            <v>49</v>
          </cell>
          <cell r="R3191">
            <v>38</v>
          </cell>
          <cell r="S3191" t="str">
            <v>CDJ</v>
          </cell>
          <cell r="T3191">
            <v>38</v>
          </cell>
        </row>
        <row r="3192">
          <cell r="A3192" t="str">
            <v>P200GE_EM_Q1ACDJ</v>
          </cell>
          <cell r="B3192" t="str">
            <v>Jour</v>
          </cell>
          <cell r="C3192" t="str">
            <v>OFPPT</v>
          </cell>
          <cell r="D3192" t="str">
            <v>Nord Ouest I</v>
          </cell>
          <cell r="E3192" t="str">
            <v>P200</v>
          </cell>
          <cell r="F3192" t="str">
            <v>INSTITUT SPECIALISE DE TECHNOLOGIE APPLIQUEE CHMAOU SALE</v>
          </cell>
          <cell r="G3192" t="str">
            <v>Industriel</v>
          </cell>
          <cell r="H3192" t="str">
            <v>Génie Electrique</v>
          </cell>
          <cell r="I3192" t="str">
            <v>Q</v>
          </cell>
          <cell r="J3192" t="str">
            <v>Q</v>
          </cell>
          <cell r="K3192" t="str">
            <v>GE_EM_Q</v>
          </cell>
          <cell r="L3192" t="str">
            <v>Electromécanique</v>
          </cell>
          <cell r="M3192">
            <v>24</v>
          </cell>
          <cell r="N3192" t="str">
            <v>D</v>
          </cell>
          <cell r="O3192" t="str">
            <v>Diplômante</v>
          </cell>
          <cell r="P3192" t="str">
            <v>1A</v>
          </cell>
          <cell r="Q3192">
            <v>28</v>
          </cell>
          <cell r="R3192">
            <v>34</v>
          </cell>
          <cell r="S3192" t="str">
            <v>CDJ</v>
          </cell>
          <cell r="T3192">
            <v>34</v>
          </cell>
        </row>
        <row r="3193">
          <cell r="A3193" t="str">
            <v>P200GE_EM_Q2ACDJ</v>
          </cell>
          <cell r="B3193" t="str">
            <v>Jour</v>
          </cell>
          <cell r="C3193" t="str">
            <v>OFPPT</v>
          </cell>
          <cell r="D3193" t="str">
            <v>Nord Ouest I</v>
          </cell>
          <cell r="E3193" t="str">
            <v>P200</v>
          </cell>
          <cell r="F3193" t="str">
            <v>INSTITUT SPECIALISE DE TECHNOLOGIE APPLIQUEE CHMAOU SALE</v>
          </cell>
          <cell r="G3193" t="str">
            <v>Industriel</v>
          </cell>
          <cell r="H3193" t="str">
            <v>Génie Electrique</v>
          </cell>
          <cell r="I3193" t="str">
            <v>Q</v>
          </cell>
          <cell r="J3193" t="str">
            <v>Q</v>
          </cell>
          <cell r="K3193" t="str">
            <v>GE_EM_Q</v>
          </cell>
          <cell r="L3193" t="str">
            <v>Electromécanique</v>
          </cell>
          <cell r="M3193">
            <v>24</v>
          </cell>
          <cell r="N3193" t="str">
            <v>D</v>
          </cell>
          <cell r="O3193" t="str">
            <v>Diplômante</v>
          </cell>
          <cell r="P3193" t="str">
            <v>2A</v>
          </cell>
          <cell r="Q3193">
            <v>24</v>
          </cell>
          <cell r="R3193">
            <v>20</v>
          </cell>
          <cell r="S3193" t="str">
            <v>CDJ</v>
          </cell>
          <cell r="T3193">
            <v>20</v>
          </cell>
        </row>
        <row r="3194">
          <cell r="A3194" t="str">
            <v>P200REM_CPA_Q1ACDJ</v>
          </cell>
          <cell r="B3194" t="str">
            <v>Jour</v>
          </cell>
          <cell r="C3194" t="str">
            <v>OFPPT</v>
          </cell>
          <cell r="D3194" t="str">
            <v>Nord Ouest I</v>
          </cell>
          <cell r="E3194" t="str">
            <v>P200</v>
          </cell>
          <cell r="F3194" t="str">
            <v>INSTITUT SPECIALISE DE TECHNOLOGIE APPLIQUEE CHMAOU SALE</v>
          </cell>
          <cell r="G3194" t="str">
            <v>Industriel</v>
          </cell>
          <cell r="H3194" t="str">
            <v>Réparation des Engins à Moteurs</v>
          </cell>
          <cell r="I3194" t="str">
            <v>Q</v>
          </cell>
          <cell r="J3194" t="str">
            <v>Q</v>
          </cell>
          <cell r="K3194" t="str">
            <v>REM_CPA_Q</v>
          </cell>
          <cell r="L3194" t="str">
            <v>Carrosserie Peinture Automobile</v>
          </cell>
          <cell r="M3194">
            <v>24</v>
          </cell>
          <cell r="N3194" t="str">
            <v>D</v>
          </cell>
          <cell r="O3194" t="str">
            <v>Diplômante</v>
          </cell>
          <cell r="P3194" t="str">
            <v>1A</v>
          </cell>
          <cell r="Q3194">
            <v>56</v>
          </cell>
          <cell r="R3194">
            <v>62</v>
          </cell>
          <cell r="S3194" t="str">
            <v>CDJ</v>
          </cell>
          <cell r="T3194">
            <v>63</v>
          </cell>
        </row>
        <row r="3195">
          <cell r="A3195" t="str">
            <v>P200REM_CPA_Q2ACDJ</v>
          </cell>
          <cell r="B3195" t="str">
            <v>Jour</v>
          </cell>
          <cell r="C3195" t="str">
            <v>OFPPT</v>
          </cell>
          <cell r="D3195" t="str">
            <v>Nord Ouest I</v>
          </cell>
          <cell r="E3195" t="str">
            <v>P200</v>
          </cell>
          <cell r="F3195" t="str">
            <v>INSTITUT SPECIALISE DE TECHNOLOGIE APPLIQUEE CHMAOU SALE</v>
          </cell>
          <cell r="G3195" t="str">
            <v>Industriel</v>
          </cell>
          <cell r="H3195" t="str">
            <v>Réparation des Engins à Moteurs</v>
          </cell>
          <cell r="I3195" t="str">
            <v>Q</v>
          </cell>
          <cell r="J3195" t="str">
            <v>Q</v>
          </cell>
          <cell r="K3195" t="str">
            <v>REM_CPA_Q</v>
          </cell>
          <cell r="L3195" t="str">
            <v>Carrosserie Peinture Automobile</v>
          </cell>
          <cell r="M3195">
            <v>24</v>
          </cell>
          <cell r="N3195" t="str">
            <v>D</v>
          </cell>
          <cell r="O3195" t="str">
            <v>Diplômante</v>
          </cell>
          <cell r="P3195" t="str">
            <v>2A</v>
          </cell>
          <cell r="Q3195">
            <v>48</v>
          </cell>
          <cell r="R3195">
            <v>35</v>
          </cell>
          <cell r="S3195" t="str">
            <v>CDJ</v>
          </cell>
          <cell r="T3195">
            <v>35</v>
          </cell>
        </row>
        <row r="3196">
          <cell r="A3196" t="str">
            <v>P200REM_RVA_Q1ACDJ</v>
          </cell>
          <cell r="B3196" t="str">
            <v>Jour</v>
          </cell>
          <cell r="C3196" t="str">
            <v>OFPPT</v>
          </cell>
          <cell r="D3196" t="str">
            <v>Nord Ouest I</v>
          </cell>
          <cell r="E3196" t="str">
            <v>P200</v>
          </cell>
          <cell r="F3196" t="str">
            <v>INSTITUT SPECIALISE DE TECHNOLOGIE APPLIQUEE CHMAOU SALE</v>
          </cell>
          <cell r="G3196" t="str">
            <v>Industriel</v>
          </cell>
          <cell r="H3196" t="str">
            <v>Réparation des Engins à Moteurs</v>
          </cell>
          <cell r="I3196" t="str">
            <v>Q</v>
          </cell>
          <cell r="J3196" t="str">
            <v>Q</v>
          </cell>
          <cell r="K3196" t="str">
            <v>REM_RVA_Q</v>
          </cell>
          <cell r="L3196" t="str">
            <v>Réparateur de Véhicules Automobiles</v>
          </cell>
          <cell r="M3196">
            <v>24</v>
          </cell>
          <cell r="N3196" t="str">
            <v>D</v>
          </cell>
          <cell r="O3196" t="str">
            <v>Diplômante</v>
          </cell>
          <cell r="P3196" t="str">
            <v>1A</v>
          </cell>
          <cell r="Q3196">
            <v>84</v>
          </cell>
          <cell r="R3196">
            <v>159</v>
          </cell>
          <cell r="S3196" t="str">
            <v>CDJ</v>
          </cell>
          <cell r="T3196">
            <v>159</v>
          </cell>
        </row>
        <row r="3197">
          <cell r="A3197" t="str">
            <v>P200REM_RVA_Q2ACDJ</v>
          </cell>
          <cell r="B3197" t="str">
            <v>Jour</v>
          </cell>
          <cell r="C3197" t="str">
            <v>OFPPT</v>
          </cell>
          <cell r="D3197" t="str">
            <v>Nord Ouest I</v>
          </cell>
          <cell r="E3197" t="str">
            <v>P200</v>
          </cell>
          <cell r="F3197" t="str">
            <v>INSTITUT SPECIALISE DE TECHNOLOGIE APPLIQUEE CHMAOU SALE</v>
          </cell>
          <cell r="G3197" t="str">
            <v>Industriel</v>
          </cell>
          <cell r="H3197" t="str">
            <v>Réparation des Engins à Moteurs</v>
          </cell>
          <cell r="I3197" t="str">
            <v>Q</v>
          </cell>
          <cell r="J3197" t="str">
            <v>Q</v>
          </cell>
          <cell r="K3197" t="str">
            <v>REM_RVA_Q</v>
          </cell>
          <cell r="L3197" t="str">
            <v>Réparateur de Véhicules Automobiles</v>
          </cell>
          <cell r="M3197">
            <v>24</v>
          </cell>
          <cell r="N3197" t="str">
            <v>D</v>
          </cell>
          <cell r="O3197" t="str">
            <v>Diplômante</v>
          </cell>
          <cell r="P3197" t="str">
            <v>2A</v>
          </cell>
          <cell r="Q3197">
            <v>75</v>
          </cell>
          <cell r="R3197">
            <v>71</v>
          </cell>
          <cell r="S3197" t="str">
            <v>CDJ</v>
          </cell>
          <cell r="T3197">
            <v>71</v>
          </cell>
        </row>
        <row r="3198">
          <cell r="A3198" t="str">
            <v>P200TH_OQCC_Q1ACDJ</v>
          </cell>
          <cell r="B3198" t="str">
            <v>Jour</v>
          </cell>
          <cell r="C3198" t="str">
            <v>OFPPT</v>
          </cell>
          <cell r="D3198" t="str">
            <v>Nord Ouest I</v>
          </cell>
          <cell r="E3198" t="str">
            <v>P200</v>
          </cell>
          <cell r="F3198" t="str">
            <v>INSTITUT SPECIALISE DE TECHNOLOGIE APPLIQUEE CHMAOU SALE</v>
          </cell>
          <cell r="G3198" t="str">
            <v>Industriel</v>
          </cell>
          <cell r="H3198" t="str">
            <v>Textile Habillement</v>
          </cell>
          <cell r="I3198" t="str">
            <v>Q</v>
          </cell>
          <cell r="J3198" t="str">
            <v>Q</v>
          </cell>
          <cell r="K3198" t="str">
            <v>TH_OQCC_Q</v>
          </cell>
          <cell r="L3198" t="str">
            <v>Ouvrier Qualifié en Coupe et Couture</v>
          </cell>
          <cell r="M3198">
            <v>15</v>
          </cell>
          <cell r="N3198" t="str">
            <v>D</v>
          </cell>
          <cell r="O3198" t="str">
            <v>Diplômante</v>
          </cell>
          <cell r="P3198" t="str">
            <v>1A</v>
          </cell>
          <cell r="Q3198">
            <v>28</v>
          </cell>
          <cell r="R3198">
            <v>36</v>
          </cell>
          <cell r="S3198" t="str">
            <v>CDJ</v>
          </cell>
          <cell r="T3198">
            <v>36</v>
          </cell>
        </row>
        <row r="3199">
          <cell r="A3199" t="str">
            <v>P220GE_EEI_Q1ACDJ</v>
          </cell>
          <cell r="B3199" t="str">
            <v>Jour</v>
          </cell>
          <cell r="C3199" t="str">
            <v>CC</v>
          </cell>
          <cell r="D3199" t="str">
            <v>Nord Ouest I</v>
          </cell>
          <cell r="E3199" t="str">
            <v>P220</v>
          </cell>
          <cell r="F3199" t="str">
            <v>CENTRE DE PERFECTIONNEMENT TECHNIQUE KENITRA</v>
          </cell>
          <cell r="G3199" t="str">
            <v>Industriel</v>
          </cell>
          <cell r="H3199" t="str">
            <v>Génie Electrique</v>
          </cell>
          <cell r="I3199" t="str">
            <v>Q</v>
          </cell>
          <cell r="J3199" t="str">
            <v>Q</v>
          </cell>
          <cell r="K3199" t="str">
            <v>GE_EEI_Q</v>
          </cell>
          <cell r="L3199" t="str">
            <v>Electricité d'Entretien Industriel</v>
          </cell>
          <cell r="M3199">
            <v>24</v>
          </cell>
          <cell r="N3199" t="str">
            <v>D</v>
          </cell>
          <cell r="O3199" t="str">
            <v>Diplômante</v>
          </cell>
          <cell r="P3199" t="str">
            <v>1A</v>
          </cell>
          <cell r="Q3199">
            <v>56</v>
          </cell>
          <cell r="R3199">
            <v>67</v>
          </cell>
          <cell r="S3199" t="str">
            <v>CDJ</v>
          </cell>
          <cell r="T3199">
            <v>67</v>
          </cell>
        </row>
        <row r="3200">
          <cell r="A3200" t="str">
            <v>P220GE_EEI_Q2ACDJ</v>
          </cell>
          <cell r="B3200" t="str">
            <v>Jour</v>
          </cell>
          <cell r="C3200" t="str">
            <v>CC</v>
          </cell>
          <cell r="D3200" t="str">
            <v>Nord Ouest I</v>
          </cell>
          <cell r="E3200" t="str">
            <v>P220</v>
          </cell>
          <cell r="F3200" t="str">
            <v>CENTRE DE PERFECTIONNEMENT TECHNIQUE KENITRA</v>
          </cell>
          <cell r="G3200" t="str">
            <v>Industriel</v>
          </cell>
          <cell r="H3200" t="str">
            <v>Génie Electrique</v>
          </cell>
          <cell r="I3200" t="str">
            <v>Q</v>
          </cell>
          <cell r="J3200" t="str">
            <v>Q</v>
          </cell>
          <cell r="K3200" t="str">
            <v>GE_EEI_Q</v>
          </cell>
          <cell r="L3200" t="str">
            <v>Electricité d'Entretien Industriel</v>
          </cell>
          <cell r="M3200">
            <v>24</v>
          </cell>
          <cell r="N3200" t="str">
            <v>D</v>
          </cell>
          <cell r="O3200" t="str">
            <v>Diplômante</v>
          </cell>
          <cell r="P3200" t="str">
            <v>2A</v>
          </cell>
          <cell r="Q3200">
            <v>48</v>
          </cell>
          <cell r="R3200">
            <v>0</v>
          </cell>
          <cell r="S3200" t="str">
            <v>CDJ</v>
          </cell>
          <cell r="T3200">
            <v>0</v>
          </cell>
        </row>
        <row r="3201">
          <cell r="A3201" t="str">
            <v>P220GE_MEI_Q1ACDJ</v>
          </cell>
          <cell r="B3201" t="str">
            <v>Jour</v>
          </cell>
          <cell r="C3201" t="str">
            <v>CC</v>
          </cell>
          <cell r="D3201" t="str">
            <v>Nord Ouest I</v>
          </cell>
          <cell r="E3201" t="str">
            <v>P220</v>
          </cell>
          <cell r="F3201" t="str">
            <v>CENTRE DE PERFECTIONNEMENT TECHNIQUE KENITRA</v>
          </cell>
          <cell r="G3201" t="str">
            <v>Industriel</v>
          </cell>
          <cell r="H3201" t="str">
            <v>Génie Electrique</v>
          </cell>
          <cell r="I3201" t="str">
            <v>Q</v>
          </cell>
          <cell r="J3201" t="str">
            <v>Q</v>
          </cell>
          <cell r="K3201" t="str">
            <v>GE_MEI_Q</v>
          </cell>
          <cell r="L3201" t="str">
            <v>Mécanique d'Entretien Industriel</v>
          </cell>
          <cell r="M3201">
            <v>24</v>
          </cell>
          <cell r="N3201" t="str">
            <v>D</v>
          </cell>
          <cell r="O3201" t="str">
            <v>Diplômante</v>
          </cell>
          <cell r="P3201" t="str">
            <v>1A</v>
          </cell>
          <cell r="Q3201">
            <v>28</v>
          </cell>
          <cell r="R3201">
            <v>56</v>
          </cell>
          <cell r="S3201" t="str">
            <v>CDJ</v>
          </cell>
          <cell r="T3201">
            <v>56</v>
          </cell>
        </row>
        <row r="3202">
          <cell r="A3202" t="str">
            <v>P220GE_MEI_Q2ACDJ</v>
          </cell>
          <cell r="B3202" t="str">
            <v>Jour</v>
          </cell>
          <cell r="C3202" t="str">
            <v>CC</v>
          </cell>
          <cell r="D3202" t="str">
            <v>Nord Ouest I</v>
          </cell>
          <cell r="E3202" t="str">
            <v>P220</v>
          </cell>
          <cell r="F3202" t="str">
            <v>CENTRE DE PERFECTIONNEMENT TECHNIQUE KENITRA</v>
          </cell>
          <cell r="G3202" t="str">
            <v>Industriel</v>
          </cell>
          <cell r="H3202" t="str">
            <v>Génie Electrique</v>
          </cell>
          <cell r="I3202" t="str">
            <v>Q</v>
          </cell>
          <cell r="J3202" t="str">
            <v>Q</v>
          </cell>
          <cell r="K3202" t="str">
            <v>GE_MEI_Q</v>
          </cell>
          <cell r="L3202" t="str">
            <v>Mécanique d'Entretien Industriel</v>
          </cell>
          <cell r="M3202">
            <v>24</v>
          </cell>
          <cell r="N3202" t="str">
            <v>D</v>
          </cell>
          <cell r="O3202" t="str">
            <v>Diplômante</v>
          </cell>
          <cell r="P3202" t="str">
            <v>2A</v>
          </cell>
          <cell r="Q3202">
            <v>24</v>
          </cell>
          <cell r="R3202">
            <v>0</v>
          </cell>
          <cell r="S3202" t="str">
            <v>CDJ</v>
          </cell>
          <cell r="T3202">
            <v>0</v>
          </cell>
        </row>
        <row r="3203">
          <cell r="A3203" t="str">
            <v>P250THR_AR_Q1ACDJ</v>
          </cell>
          <cell r="B3203" t="str">
            <v>Jour</v>
          </cell>
          <cell r="C3203" t="str">
            <v>OFPPT</v>
          </cell>
          <cell r="D3203" t="str">
            <v>Nord Ouest I</v>
          </cell>
          <cell r="E3203" t="str">
            <v>P250</v>
          </cell>
          <cell r="F3203" t="str">
            <v>CENTRE DE QUALIFICATION PROFESSIONNELLE HOTELLERIE RESTAURATION RABAT</v>
          </cell>
          <cell r="G3203" t="str">
            <v>Hôtellerie et Tourisme</v>
          </cell>
          <cell r="H3203" t="str">
            <v>Hôtellerie et Tourisme</v>
          </cell>
          <cell r="I3203" t="str">
            <v>Q</v>
          </cell>
          <cell r="J3203" t="str">
            <v>Q</v>
          </cell>
          <cell r="K3203" t="str">
            <v>THR_AR_Q</v>
          </cell>
          <cell r="L3203" t="str">
            <v>Agent de Restauration</v>
          </cell>
          <cell r="M3203">
            <v>15</v>
          </cell>
          <cell r="N3203" t="str">
            <v>D</v>
          </cell>
          <cell r="O3203" t="str">
            <v>Diplômante</v>
          </cell>
          <cell r="P3203" t="str">
            <v>1A</v>
          </cell>
          <cell r="Q3203">
            <v>200</v>
          </cell>
          <cell r="R3203">
            <v>175</v>
          </cell>
          <cell r="S3203" t="str">
            <v>CDJ</v>
          </cell>
          <cell r="T3203">
            <v>194</v>
          </cell>
        </row>
        <row r="3204">
          <cell r="A3204" t="str">
            <v>P250THR_EE_Q1ACDJ</v>
          </cell>
          <cell r="B3204" t="str">
            <v>Jour</v>
          </cell>
          <cell r="C3204" t="str">
            <v>OFPPT</v>
          </cell>
          <cell r="D3204" t="str">
            <v>Nord Ouest I</v>
          </cell>
          <cell r="E3204" t="str">
            <v>P250</v>
          </cell>
          <cell r="F3204" t="str">
            <v>CENTRE DE QUALIFICATION PROFESSIONNELLE HOTELLERIE RESTAURATION RABAT</v>
          </cell>
          <cell r="G3204" t="str">
            <v>Hôtellerie et Tourisme</v>
          </cell>
          <cell r="H3204" t="str">
            <v>Hôtellerie et Tourisme</v>
          </cell>
          <cell r="I3204" t="str">
            <v>Q</v>
          </cell>
          <cell r="J3204" t="str">
            <v>Q</v>
          </cell>
          <cell r="K3204" t="str">
            <v>THR_EE_Q</v>
          </cell>
          <cell r="L3204" t="str">
            <v>Employé d'Etages</v>
          </cell>
          <cell r="M3204">
            <v>15</v>
          </cell>
          <cell r="N3204" t="str">
            <v>D</v>
          </cell>
          <cell r="O3204" t="str">
            <v>Diplômante</v>
          </cell>
          <cell r="P3204" t="str">
            <v>1A</v>
          </cell>
          <cell r="Q3204">
            <v>56</v>
          </cell>
          <cell r="R3204">
            <v>48</v>
          </cell>
          <cell r="S3204" t="str">
            <v>CDJ</v>
          </cell>
          <cell r="T3204">
            <v>57</v>
          </cell>
        </row>
        <row r="3205">
          <cell r="A3205" t="str">
            <v>P280BTP_OQPS_Q1ACDJ</v>
          </cell>
          <cell r="B3205" t="str">
            <v>Jour</v>
          </cell>
          <cell r="C3205" t="str">
            <v>OFPPT</v>
          </cell>
          <cell r="D3205" t="str">
            <v>Nord Ouest I</v>
          </cell>
          <cell r="E3205" t="str">
            <v>P280</v>
          </cell>
          <cell r="F3205" t="str">
            <v>INSTITUT DE TECHNOLOGIE APPLIQUEE SAKNIA KENITRA</v>
          </cell>
          <cell r="G3205" t="str">
            <v>BTP</v>
          </cell>
          <cell r="H3205" t="str">
            <v>Batiment et Travaux Publics</v>
          </cell>
          <cell r="I3205" t="str">
            <v>Q</v>
          </cell>
          <cell r="J3205" t="str">
            <v>Q</v>
          </cell>
          <cell r="K3205" t="str">
            <v>BTP_OQPS_Q</v>
          </cell>
          <cell r="L3205" t="str">
            <v>Ouvrier Qualifié en Plomberie Sanitaire</v>
          </cell>
          <cell r="M3205">
            <v>15</v>
          </cell>
          <cell r="N3205" t="str">
            <v>D</v>
          </cell>
          <cell r="O3205" t="str">
            <v>Diplômante</v>
          </cell>
          <cell r="P3205" t="str">
            <v>1A</v>
          </cell>
          <cell r="Q3205">
            <v>28</v>
          </cell>
          <cell r="R3205">
            <v>29</v>
          </cell>
          <cell r="S3205" t="str">
            <v>CDJ</v>
          </cell>
          <cell r="T3205">
            <v>31</v>
          </cell>
        </row>
        <row r="3206">
          <cell r="A3206" t="str">
            <v>P280CM_OPCM_Q1ACDJ</v>
          </cell>
          <cell r="B3206" t="str">
            <v>Jour</v>
          </cell>
          <cell r="C3206" t="str">
            <v>OFPPT</v>
          </cell>
          <cell r="D3206" t="str">
            <v>Nord Ouest I</v>
          </cell>
          <cell r="E3206" t="str">
            <v>P280</v>
          </cell>
          <cell r="F3206" t="str">
            <v>INSTITUT DE TECHNOLOGIE APPLIQUEE SAKNIA KENITRA</v>
          </cell>
          <cell r="G3206" t="str">
            <v>Industriel</v>
          </cell>
          <cell r="H3206" t="str">
            <v>Construction Métallique</v>
          </cell>
          <cell r="I3206" t="str">
            <v>Q</v>
          </cell>
          <cell r="J3206" t="str">
            <v>Q</v>
          </cell>
          <cell r="K3206" t="str">
            <v>CM_OPCM_Q</v>
          </cell>
          <cell r="L3206" t="str">
            <v>Ouvrier Polyvalent en Construction Métallique</v>
          </cell>
          <cell r="M3206">
            <v>24</v>
          </cell>
          <cell r="N3206" t="str">
            <v>D</v>
          </cell>
          <cell r="O3206" t="str">
            <v>Diplômante</v>
          </cell>
          <cell r="P3206" t="str">
            <v>1A</v>
          </cell>
          <cell r="Q3206">
            <v>56</v>
          </cell>
          <cell r="R3206">
            <v>57</v>
          </cell>
          <cell r="S3206" t="str">
            <v>CDJ</v>
          </cell>
          <cell r="T3206">
            <v>61</v>
          </cell>
        </row>
        <row r="3207">
          <cell r="A3207" t="str">
            <v>P280CM_OPCM_Q2ACDJ</v>
          </cell>
          <cell r="B3207" t="str">
            <v>Jour</v>
          </cell>
          <cell r="C3207" t="str">
            <v>OFPPT</v>
          </cell>
          <cell r="D3207" t="str">
            <v>Nord Ouest I</v>
          </cell>
          <cell r="E3207" t="str">
            <v>P280</v>
          </cell>
          <cell r="F3207" t="str">
            <v>INSTITUT DE TECHNOLOGIE APPLIQUEE SAKNIA KENITRA</v>
          </cell>
          <cell r="G3207" t="str">
            <v>Industriel</v>
          </cell>
          <cell r="H3207" t="str">
            <v>Construction Métallique</v>
          </cell>
          <cell r="I3207" t="str">
            <v>Q</v>
          </cell>
          <cell r="J3207" t="str">
            <v>Q</v>
          </cell>
          <cell r="K3207" t="str">
            <v>CM_OPCM_Q</v>
          </cell>
          <cell r="L3207" t="str">
            <v>Ouvrier Polyvalent en Construction Métallique</v>
          </cell>
          <cell r="M3207">
            <v>24</v>
          </cell>
          <cell r="N3207" t="str">
            <v>D</v>
          </cell>
          <cell r="O3207" t="str">
            <v>Diplômante</v>
          </cell>
          <cell r="P3207" t="str">
            <v>2A</v>
          </cell>
          <cell r="Q3207">
            <v>24</v>
          </cell>
          <cell r="R3207">
            <v>26</v>
          </cell>
          <cell r="S3207" t="str">
            <v>CDJ</v>
          </cell>
          <cell r="T3207">
            <v>26</v>
          </cell>
        </row>
        <row r="3208">
          <cell r="A3208" t="str">
            <v>P280GE_EEI_Q1ACDJ</v>
          </cell>
          <cell r="B3208" t="str">
            <v>Jour</v>
          </cell>
          <cell r="C3208" t="str">
            <v>OFPPT</v>
          </cell>
          <cell r="D3208" t="str">
            <v>Nord Ouest I</v>
          </cell>
          <cell r="E3208" t="str">
            <v>P280</v>
          </cell>
          <cell r="F3208" t="str">
            <v>INSTITUT DE TECHNOLOGIE APPLIQUEE SAKNIA KENITRA</v>
          </cell>
          <cell r="G3208" t="str">
            <v>Industriel</v>
          </cell>
          <cell r="H3208" t="str">
            <v>Génie Electrique</v>
          </cell>
          <cell r="I3208" t="str">
            <v>Q</v>
          </cell>
          <cell r="J3208" t="str">
            <v>Q</v>
          </cell>
          <cell r="K3208" t="str">
            <v>GE_EEI_Q</v>
          </cell>
          <cell r="L3208" t="str">
            <v>Electricité d'Entretien Industriel</v>
          </cell>
          <cell r="M3208">
            <v>24</v>
          </cell>
          <cell r="N3208" t="str">
            <v>D</v>
          </cell>
          <cell r="O3208" t="str">
            <v>Diplômante</v>
          </cell>
          <cell r="P3208" t="str">
            <v>1A</v>
          </cell>
          <cell r="Q3208">
            <v>112</v>
          </cell>
          <cell r="R3208">
            <v>112</v>
          </cell>
          <cell r="S3208" t="str">
            <v>CDJ</v>
          </cell>
          <cell r="T3208">
            <v>115</v>
          </cell>
        </row>
        <row r="3209">
          <cell r="A3209" t="str">
            <v>P280GE_EEI_Q2ACDJ</v>
          </cell>
          <cell r="B3209" t="str">
            <v>Jour</v>
          </cell>
          <cell r="C3209" t="str">
            <v>OFPPT</v>
          </cell>
          <cell r="D3209" t="str">
            <v>Nord Ouest I</v>
          </cell>
          <cell r="E3209" t="str">
            <v>P280</v>
          </cell>
          <cell r="F3209" t="str">
            <v>INSTITUT DE TECHNOLOGIE APPLIQUEE SAKNIA KENITRA</v>
          </cell>
          <cell r="G3209" t="str">
            <v>Industriel</v>
          </cell>
          <cell r="H3209" t="str">
            <v>Génie Electrique</v>
          </cell>
          <cell r="I3209" t="str">
            <v>Q</v>
          </cell>
          <cell r="J3209" t="str">
            <v>Q</v>
          </cell>
          <cell r="K3209" t="str">
            <v>GE_EEI_Q</v>
          </cell>
          <cell r="L3209" t="str">
            <v>Electricité d'Entretien Industriel</v>
          </cell>
          <cell r="M3209">
            <v>24</v>
          </cell>
          <cell r="N3209" t="str">
            <v>D</v>
          </cell>
          <cell r="O3209" t="str">
            <v>Diplômante</v>
          </cell>
          <cell r="P3209" t="str">
            <v>2A</v>
          </cell>
          <cell r="Q3209">
            <v>64</v>
          </cell>
          <cell r="R3209">
            <v>68</v>
          </cell>
          <cell r="S3209" t="str">
            <v>CDJ</v>
          </cell>
          <cell r="T3209">
            <v>68</v>
          </cell>
        </row>
        <row r="3210">
          <cell r="A3210" t="str">
            <v>P280GE_EI_Q1ACDJ</v>
          </cell>
          <cell r="B3210" t="str">
            <v>Jour</v>
          </cell>
          <cell r="C3210" t="str">
            <v>OFPPT</v>
          </cell>
          <cell r="D3210" t="str">
            <v>Nord Ouest I</v>
          </cell>
          <cell r="E3210" t="str">
            <v>P280</v>
          </cell>
          <cell r="F3210" t="str">
            <v>INSTITUT DE TECHNOLOGIE APPLIQUEE SAKNIA KENITRA</v>
          </cell>
          <cell r="G3210" t="str">
            <v>Industriel</v>
          </cell>
          <cell r="H3210" t="str">
            <v>Génie Electrique</v>
          </cell>
          <cell r="I3210" t="str">
            <v>Q</v>
          </cell>
          <cell r="J3210" t="str">
            <v>Q</v>
          </cell>
          <cell r="K3210" t="str">
            <v>GE_EI_Q</v>
          </cell>
          <cell r="L3210" t="str">
            <v>Electricité d'Installation</v>
          </cell>
          <cell r="M3210">
            <v>15</v>
          </cell>
          <cell r="N3210" t="str">
            <v>D</v>
          </cell>
          <cell r="O3210" t="str">
            <v>Diplômante</v>
          </cell>
          <cell r="P3210" t="str">
            <v>1A</v>
          </cell>
          <cell r="Q3210">
            <v>84</v>
          </cell>
          <cell r="R3210">
            <v>84</v>
          </cell>
          <cell r="S3210" t="str">
            <v>CDJ</v>
          </cell>
          <cell r="T3210">
            <v>93</v>
          </cell>
        </row>
        <row r="3211">
          <cell r="A3211" t="str">
            <v>P280GE_EM_Q1ACDJ</v>
          </cell>
          <cell r="B3211" t="str">
            <v>Jour</v>
          </cell>
          <cell r="C3211" t="str">
            <v>OFPPT</v>
          </cell>
          <cell r="D3211" t="str">
            <v>Nord Ouest I</v>
          </cell>
          <cell r="E3211" t="str">
            <v>P280</v>
          </cell>
          <cell r="F3211" t="str">
            <v>INSTITUT DE TECHNOLOGIE APPLIQUEE SAKNIA KENITRA</v>
          </cell>
          <cell r="G3211" t="str">
            <v>Industriel</v>
          </cell>
          <cell r="H3211" t="str">
            <v>Génie Electrique</v>
          </cell>
          <cell r="I3211" t="str">
            <v>Q</v>
          </cell>
          <cell r="J3211" t="str">
            <v>Q</v>
          </cell>
          <cell r="K3211" t="str">
            <v>GE_EM_Q</v>
          </cell>
          <cell r="L3211" t="str">
            <v>Electromécanique</v>
          </cell>
          <cell r="M3211">
            <v>24</v>
          </cell>
          <cell r="N3211" t="str">
            <v>D</v>
          </cell>
          <cell r="O3211" t="str">
            <v>Diplômante</v>
          </cell>
          <cell r="P3211" t="str">
            <v>1A</v>
          </cell>
          <cell r="Q3211">
            <v>84</v>
          </cell>
          <cell r="R3211">
            <v>87</v>
          </cell>
          <cell r="S3211" t="str">
            <v>CDJ</v>
          </cell>
          <cell r="T3211">
            <v>92</v>
          </cell>
        </row>
        <row r="3212">
          <cell r="A3212" t="str">
            <v>P280GE_EM_Q2ACDJ</v>
          </cell>
          <cell r="B3212" t="str">
            <v>Jour</v>
          </cell>
          <cell r="C3212" t="str">
            <v>OFPPT</v>
          </cell>
          <cell r="D3212" t="str">
            <v>Nord Ouest I</v>
          </cell>
          <cell r="E3212" t="str">
            <v>P280</v>
          </cell>
          <cell r="F3212" t="str">
            <v>INSTITUT DE TECHNOLOGIE APPLIQUEE SAKNIA KENITRA</v>
          </cell>
          <cell r="G3212" t="str">
            <v>Industriel</v>
          </cell>
          <cell r="H3212" t="str">
            <v>Génie Electrique</v>
          </cell>
          <cell r="I3212" t="str">
            <v>Q</v>
          </cell>
          <cell r="J3212" t="str">
            <v>Q</v>
          </cell>
          <cell r="K3212" t="str">
            <v>GE_EM_Q</v>
          </cell>
          <cell r="L3212" t="str">
            <v>Electromécanique</v>
          </cell>
          <cell r="M3212">
            <v>24</v>
          </cell>
          <cell r="N3212" t="str">
            <v>D</v>
          </cell>
          <cell r="O3212" t="str">
            <v>Diplômante</v>
          </cell>
          <cell r="P3212" t="str">
            <v>2A</v>
          </cell>
          <cell r="Q3212">
            <v>66</v>
          </cell>
          <cell r="R3212">
            <v>65</v>
          </cell>
          <cell r="S3212" t="str">
            <v>CDJ</v>
          </cell>
          <cell r="T3212">
            <v>65</v>
          </cell>
        </row>
        <row r="3213">
          <cell r="A3213" t="str">
            <v>P280GE_REE_Q1ACDJ</v>
          </cell>
          <cell r="B3213" t="str">
            <v>Jour</v>
          </cell>
          <cell r="C3213" t="str">
            <v>OFPPT</v>
          </cell>
          <cell r="D3213" t="str">
            <v>Nord Ouest I</v>
          </cell>
          <cell r="E3213" t="str">
            <v>P280</v>
          </cell>
          <cell r="F3213" t="str">
            <v>INSTITUT DE TECHNOLOGIE APPLIQUEE SAKNIA KENITRA</v>
          </cell>
          <cell r="G3213" t="str">
            <v>Industriel</v>
          </cell>
          <cell r="H3213" t="str">
            <v>Génie Electrique</v>
          </cell>
          <cell r="I3213" t="str">
            <v>Q</v>
          </cell>
          <cell r="J3213" t="str">
            <v>Q</v>
          </cell>
          <cell r="K3213" t="str">
            <v>GE_REE_Q</v>
          </cell>
          <cell r="L3213" t="str">
            <v>Réparateur des Equipements Electroménagers</v>
          </cell>
          <cell r="M3213">
            <v>15</v>
          </cell>
          <cell r="N3213" t="str">
            <v>D</v>
          </cell>
          <cell r="O3213" t="str">
            <v>Diplômante</v>
          </cell>
          <cell r="P3213" t="str">
            <v>1A</v>
          </cell>
          <cell r="Q3213">
            <v>84</v>
          </cell>
          <cell r="R3213">
            <v>79</v>
          </cell>
          <cell r="S3213" t="str">
            <v>CDJ</v>
          </cell>
          <cell r="T3213">
            <v>86</v>
          </cell>
        </row>
        <row r="3214">
          <cell r="A3214" t="str">
            <v>P280TH_OQCC_Q1ACDJ</v>
          </cell>
          <cell r="B3214" t="str">
            <v>Jour</v>
          </cell>
          <cell r="C3214" t="str">
            <v>OFPPT</v>
          </cell>
          <cell r="D3214" t="str">
            <v>Nord Ouest I</v>
          </cell>
          <cell r="E3214" t="str">
            <v>P280</v>
          </cell>
          <cell r="F3214" t="str">
            <v>INSTITUT DE TECHNOLOGIE APPLIQUEE SAKNIA KENITRA</v>
          </cell>
          <cell r="G3214" t="str">
            <v>Industriel</v>
          </cell>
          <cell r="H3214" t="str">
            <v>Textile Habillement</v>
          </cell>
          <cell r="I3214" t="str">
            <v>Q</v>
          </cell>
          <cell r="J3214" t="str">
            <v>Q</v>
          </cell>
          <cell r="K3214" t="str">
            <v>TH_OQCC_Q</v>
          </cell>
          <cell r="L3214" t="str">
            <v>Ouvrier Qualifié en Coupe et Couture</v>
          </cell>
          <cell r="M3214">
            <v>15</v>
          </cell>
          <cell r="N3214" t="str">
            <v>D</v>
          </cell>
          <cell r="O3214" t="str">
            <v>Diplômante</v>
          </cell>
          <cell r="P3214" t="str">
            <v>1A</v>
          </cell>
          <cell r="Q3214">
            <v>56</v>
          </cell>
          <cell r="R3214">
            <v>86</v>
          </cell>
          <cell r="S3214" t="str">
            <v>CDJ</v>
          </cell>
          <cell r="T3214">
            <v>92</v>
          </cell>
        </row>
        <row r="3215">
          <cell r="A3215" t="str">
            <v>P280THR_AR_Q1ACDJ</v>
          </cell>
          <cell r="B3215" t="str">
            <v>Jour</v>
          </cell>
          <cell r="C3215" t="str">
            <v>OFPPT</v>
          </cell>
          <cell r="D3215" t="str">
            <v>Nord Ouest I</v>
          </cell>
          <cell r="E3215" t="str">
            <v>P280</v>
          </cell>
          <cell r="F3215" t="str">
            <v>INSTITUT DE TECHNOLOGIE APPLIQUEE SAKNIA KENITRA</v>
          </cell>
          <cell r="G3215" t="str">
            <v>Hôtellerie et Tourisme</v>
          </cell>
          <cell r="H3215" t="str">
            <v>Hôtellerie et Tourisme</v>
          </cell>
          <cell r="I3215" t="str">
            <v>Q</v>
          </cell>
          <cell r="J3215" t="str">
            <v>Q</v>
          </cell>
          <cell r="K3215" t="str">
            <v>THR_AR_Q</v>
          </cell>
          <cell r="L3215" t="str">
            <v>Agent de Restauration</v>
          </cell>
          <cell r="M3215">
            <v>15</v>
          </cell>
          <cell r="N3215" t="str">
            <v>D</v>
          </cell>
          <cell r="O3215" t="str">
            <v>Diplômante</v>
          </cell>
          <cell r="P3215" t="str">
            <v>1A</v>
          </cell>
          <cell r="Q3215">
            <v>160</v>
          </cell>
          <cell r="R3215">
            <v>195</v>
          </cell>
          <cell r="S3215" t="str">
            <v>CDJ</v>
          </cell>
          <cell r="T3215">
            <v>210</v>
          </cell>
        </row>
        <row r="3216">
          <cell r="A3216" t="str">
            <v>P290CM_OPCM_Q1ACDJ</v>
          </cell>
          <cell r="B3216" t="str">
            <v>Jour</v>
          </cell>
          <cell r="C3216" t="str">
            <v>OFPPT</v>
          </cell>
          <cell r="D3216" t="str">
            <v>Nord Ouest I</v>
          </cell>
          <cell r="E3216" t="str">
            <v>P290</v>
          </cell>
          <cell r="F3216" t="str">
            <v>INSTITUT DE TECHNOLOGIE APPLIQUEE SEBOU KENITRA</v>
          </cell>
          <cell r="G3216" t="str">
            <v>Industriel</v>
          </cell>
          <cell r="H3216" t="str">
            <v>Construction Métallique</v>
          </cell>
          <cell r="I3216" t="str">
            <v>Q</v>
          </cell>
          <cell r="J3216" t="str">
            <v>Q</v>
          </cell>
          <cell r="K3216" t="str">
            <v>CM_OPCM_Q</v>
          </cell>
          <cell r="L3216" t="str">
            <v>Ouvrier Polyvalent en Construction Métallique</v>
          </cell>
          <cell r="M3216">
            <v>24</v>
          </cell>
          <cell r="N3216" t="str">
            <v>D</v>
          </cell>
          <cell r="O3216" t="str">
            <v>Diplômante</v>
          </cell>
          <cell r="P3216" t="str">
            <v>1A</v>
          </cell>
          <cell r="Q3216">
            <v>140</v>
          </cell>
          <cell r="R3216">
            <v>147</v>
          </cell>
          <cell r="S3216" t="str">
            <v>CDJ</v>
          </cell>
          <cell r="T3216">
            <v>150</v>
          </cell>
        </row>
        <row r="3217">
          <cell r="A3217" t="str">
            <v>P290CM_OPCM_Q2ACDJ</v>
          </cell>
          <cell r="B3217" t="str">
            <v>Jour</v>
          </cell>
          <cell r="C3217" t="str">
            <v>OFPPT</v>
          </cell>
          <cell r="D3217" t="str">
            <v>Nord Ouest I</v>
          </cell>
          <cell r="E3217" t="str">
            <v>P290</v>
          </cell>
          <cell r="F3217" t="str">
            <v>INSTITUT DE TECHNOLOGIE APPLIQUEE SEBOU KENITRA</v>
          </cell>
          <cell r="G3217" t="str">
            <v>Industriel</v>
          </cell>
          <cell r="H3217" t="str">
            <v>Construction Métallique</v>
          </cell>
          <cell r="I3217" t="str">
            <v>Q</v>
          </cell>
          <cell r="J3217" t="str">
            <v>Q</v>
          </cell>
          <cell r="K3217" t="str">
            <v>CM_OPCM_Q</v>
          </cell>
          <cell r="L3217" t="str">
            <v>Ouvrier Polyvalent en Construction Métallique</v>
          </cell>
          <cell r="M3217">
            <v>24</v>
          </cell>
          <cell r="N3217" t="str">
            <v>D</v>
          </cell>
          <cell r="O3217" t="str">
            <v>Diplômante</v>
          </cell>
          <cell r="P3217" t="str">
            <v>2A</v>
          </cell>
          <cell r="Q3217">
            <v>89</v>
          </cell>
          <cell r="R3217">
            <v>82</v>
          </cell>
          <cell r="S3217" t="str">
            <v>CDJ</v>
          </cell>
          <cell r="T3217">
            <v>82</v>
          </cell>
        </row>
        <row r="3218">
          <cell r="A3218" t="str">
            <v>P290CM_OSP_Q1ACDJ</v>
          </cell>
          <cell r="B3218" t="str">
            <v>Jour</v>
          </cell>
          <cell r="C3218" t="str">
            <v>OFPPT</v>
          </cell>
          <cell r="D3218" t="str">
            <v>Nord Ouest I</v>
          </cell>
          <cell r="E3218" t="str">
            <v>P290</v>
          </cell>
          <cell r="F3218" t="str">
            <v>INSTITUT DE TECHNOLOGIE APPLIQUEE SEBOU KENITRA</v>
          </cell>
          <cell r="G3218" t="str">
            <v>Industriel</v>
          </cell>
          <cell r="H3218" t="str">
            <v>Construction Métallique</v>
          </cell>
          <cell r="I3218" t="str">
            <v>Q</v>
          </cell>
          <cell r="J3218" t="str">
            <v>Q</v>
          </cell>
          <cell r="K3218" t="str">
            <v>CM_OSP_Q</v>
          </cell>
          <cell r="L3218" t="str">
            <v>Ouvrier Soudeur Polyvalent</v>
          </cell>
          <cell r="M3218">
            <v>15</v>
          </cell>
          <cell r="N3218" t="str">
            <v>D</v>
          </cell>
          <cell r="O3218" t="str">
            <v>Diplômante</v>
          </cell>
          <cell r="P3218" t="str">
            <v>1A</v>
          </cell>
          <cell r="Q3218">
            <v>28</v>
          </cell>
          <cell r="R3218">
            <v>29</v>
          </cell>
          <cell r="S3218" t="str">
            <v>CDJ</v>
          </cell>
          <cell r="T3218">
            <v>29</v>
          </cell>
        </row>
        <row r="3219">
          <cell r="A3219" t="str">
            <v>P290FM_MGP_Q1ACDJ</v>
          </cell>
          <cell r="B3219" t="str">
            <v>Jour</v>
          </cell>
          <cell r="C3219" t="str">
            <v>OFPPT</v>
          </cell>
          <cell r="D3219" t="str">
            <v>Nord Ouest I</v>
          </cell>
          <cell r="E3219" t="str">
            <v>P290</v>
          </cell>
          <cell r="F3219" t="str">
            <v>INSTITUT DE TECHNOLOGIE APPLIQUEE SEBOU KENITRA</v>
          </cell>
          <cell r="G3219" t="str">
            <v>Industriel</v>
          </cell>
          <cell r="H3219" t="str">
            <v>Fabrication Mécanique</v>
          </cell>
          <cell r="I3219" t="str">
            <v>Q</v>
          </cell>
          <cell r="J3219" t="str">
            <v>Q</v>
          </cell>
          <cell r="K3219" t="str">
            <v>FM_MGP_Q</v>
          </cell>
          <cell r="L3219" t="str">
            <v>Mécanicien Général Polyvalent</v>
          </cell>
          <cell r="M3219">
            <v>24</v>
          </cell>
          <cell r="N3219" t="str">
            <v>D</v>
          </cell>
          <cell r="O3219" t="str">
            <v>Diplômante</v>
          </cell>
          <cell r="P3219" t="str">
            <v>1A</v>
          </cell>
          <cell r="Q3219">
            <v>196</v>
          </cell>
          <cell r="R3219">
            <v>201</v>
          </cell>
          <cell r="S3219" t="str">
            <v>CDJ</v>
          </cell>
          <cell r="T3219">
            <v>205</v>
          </cell>
        </row>
        <row r="3220">
          <cell r="A3220" t="str">
            <v>P290FM_MGP_Q2ACDJ</v>
          </cell>
          <cell r="B3220" t="str">
            <v>Jour</v>
          </cell>
          <cell r="C3220" t="str">
            <v>OFPPT</v>
          </cell>
          <cell r="D3220" t="str">
            <v>Nord Ouest I</v>
          </cell>
          <cell r="E3220" t="str">
            <v>P290</v>
          </cell>
          <cell r="F3220" t="str">
            <v>INSTITUT DE TECHNOLOGIE APPLIQUEE SEBOU KENITRA</v>
          </cell>
          <cell r="G3220" t="str">
            <v>Industriel</v>
          </cell>
          <cell r="H3220" t="str">
            <v>Fabrication Mécanique</v>
          </cell>
          <cell r="I3220" t="str">
            <v>Q</v>
          </cell>
          <cell r="J3220" t="str">
            <v>Q</v>
          </cell>
          <cell r="K3220" t="str">
            <v>FM_MGP_Q</v>
          </cell>
          <cell r="L3220" t="str">
            <v>Mécanicien Général Polyvalent</v>
          </cell>
          <cell r="M3220">
            <v>24</v>
          </cell>
          <cell r="N3220" t="str">
            <v>D</v>
          </cell>
          <cell r="O3220" t="str">
            <v>Diplômante</v>
          </cell>
          <cell r="P3220" t="str">
            <v>2A</v>
          </cell>
          <cell r="Q3220">
            <v>141</v>
          </cell>
          <cell r="R3220">
            <v>154</v>
          </cell>
          <cell r="S3220" t="str">
            <v>CDJ</v>
          </cell>
          <cell r="T3220">
            <v>154</v>
          </cell>
        </row>
        <row r="3221">
          <cell r="A3221" t="str">
            <v>P300BTP_OQMAB_Q1ACDJ</v>
          </cell>
          <cell r="B3221" t="str">
            <v>Jour</v>
          </cell>
          <cell r="C3221" t="str">
            <v>OFPPT</v>
          </cell>
          <cell r="D3221" t="str">
            <v>Nord Ouest I</v>
          </cell>
          <cell r="E3221" t="str">
            <v>P300</v>
          </cell>
          <cell r="F3221" t="str">
            <v>INSTITUT SPECIALISE DE TECHNOLOGIE APPLIQUEE SIDI SLIMANE</v>
          </cell>
          <cell r="G3221" t="str">
            <v>BTP</v>
          </cell>
          <cell r="H3221" t="str">
            <v>Batiment et Travaux Publics</v>
          </cell>
          <cell r="I3221" t="str">
            <v>Q</v>
          </cell>
          <cell r="J3221" t="str">
            <v>Q</v>
          </cell>
          <cell r="K3221" t="str">
            <v>BTP_OQMAB_Q</v>
          </cell>
          <cell r="L3221" t="str">
            <v>Ouvrier Qualifié en Menuiserie Aluminium, Bois</v>
          </cell>
          <cell r="M3221">
            <v>15</v>
          </cell>
          <cell r="N3221" t="str">
            <v>D</v>
          </cell>
          <cell r="O3221" t="str">
            <v>Diplômante</v>
          </cell>
          <cell r="P3221" t="str">
            <v>1A</v>
          </cell>
          <cell r="Q3221">
            <v>56</v>
          </cell>
          <cell r="R3221">
            <v>66</v>
          </cell>
          <cell r="S3221" t="str">
            <v>CDJ</v>
          </cell>
          <cell r="T3221">
            <v>66</v>
          </cell>
        </row>
        <row r="3222">
          <cell r="A3222" t="str">
            <v>P300CM_OSP_Q1ACDJ</v>
          </cell>
          <cell r="B3222" t="str">
            <v>Jour</v>
          </cell>
          <cell r="C3222" t="str">
            <v>OFPPT</v>
          </cell>
          <cell r="D3222" t="str">
            <v>Nord Ouest I</v>
          </cell>
          <cell r="E3222" t="str">
            <v>P300</v>
          </cell>
          <cell r="F3222" t="str">
            <v>INSTITUT SPECIALISE DE TECHNOLOGIE APPLIQUEE SIDI SLIMANE</v>
          </cell>
          <cell r="G3222" t="str">
            <v>Industriel</v>
          </cell>
          <cell r="H3222" t="str">
            <v>Construction Métallique</v>
          </cell>
          <cell r="I3222" t="str">
            <v>Q</v>
          </cell>
          <cell r="J3222" t="str">
            <v>Q</v>
          </cell>
          <cell r="K3222" t="str">
            <v>CM_OSP_Q</v>
          </cell>
          <cell r="L3222" t="str">
            <v>Ouvrier Soudeur Polyvalent</v>
          </cell>
          <cell r="M3222">
            <v>15</v>
          </cell>
          <cell r="N3222" t="str">
            <v>D</v>
          </cell>
          <cell r="O3222" t="str">
            <v>Diplômante</v>
          </cell>
          <cell r="P3222" t="str">
            <v>1A</v>
          </cell>
          <cell r="Q3222">
            <v>84</v>
          </cell>
          <cell r="R3222">
            <v>97</v>
          </cell>
          <cell r="S3222" t="str">
            <v>CDJ</v>
          </cell>
          <cell r="T3222">
            <v>107</v>
          </cell>
        </row>
        <row r="3223">
          <cell r="A3223" t="str">
            <v>P300GE_EEI_Q1ACDJ</v>
          </cell>
          <cell r="B3223" t="str">
            <v>Jour</v>
          </cell>
          <cell r="C3223" t="str">
            <v>OFPPT</v>
          </cell>
          <cell r="D3223" t="str">
            <v>Nord Ouest I</v>
          </cell>
          <cell r="E3223" t="str">
            <v>P300</v>
          </cell>
          <cell r="F3223" t="str">
            <v>INSTITUT SPECIALISE DE TECHNOLOGIE APPLIQUEE SIDI SLIMANE</v>
          </cell>
          <cell r="G3223" t="str">
            <v>Industriel</v>
          </cell>
          <cell r="H3223" t="str">
            <v>Génie Electrique</v>
          </cell>
          <cell r="I3223" t="str">
            <v>Q</v>
          </cell>
          <cell r="J3223" t="str">
            <v>Q</v>
          </cell>
          <cell r="K3223" t="str">
            <v>GE_EEI_Q</v>
          </cell>
          <cell r="L3223" t="str">
            <v>Electricité d'Entretien Industriel</v>
          </cell>
          <cell r="M3223">
            <v>24</v>
          </cell>
          <cell r="N3223" t="str">
            <v>D</v>
          </cell>
          <cell r="O3223" t="str">
            <v>Diplômante</v>
          </cell>
          <cell r="P3223" t="str">
            <v>1A</v>
          </cell>
          <cell r="Q3223">
            <v>56</v>
          </cell>
          <cell r="R3223">
            <v>76</v>
          </cell>
          <cell r="S3223" t="str">
            <v>CDJ</v>
          </cell>
          <cell r="T3223">
            <v>77</v>
          </cell>
        </row>
        <row r="3224">
          <cell r="A3224" t="str">
            <v>P300GE_EEI_Q2ACDJ</v>
          </cell>
          <cell r="B3224" t="str">
            <v>Jour</v>
          </cell>
          <cell r="C3224" t="str">
            <v>OFPPT</v>
          </cell>
          <cell r="D3224" t="str">
            <v>Nord Ouest I</v>
          </cell>
          <cell r="E3224" t="str">
            <v>P300</v>
          </cell>
          <cell r="F3224" t="str">
            <v>INSTITUT SPECIALISE DE TECHNOLOGIE APPLIQUEE SIDI SLIMANE</v>
          </cell>
          <cell r="G3224" t="str">
            <v>Industriel</v>
          </cell>
          <cell r="H3224" t="str">
            <v>Génie Electrique</v>
          </cell>
          <cell r="I3224" t="str">
            <v>Q</v>
          </cell>
          <cell r="J3224" t="str">
            <v>Q</v>
          </cell>
          <cell r="K3224" t="str">
            <v>GE_EEI_Q</v>
          </cell>
          <cell r="L3224" t="str">
            <v>Electricité d'Entretien Industriel</v>
          </cell>
          <cell r="M3224">
            <v>24</v>
          </cell>
          <cell r="N3224" t="str">
            <v>D</v>
          </cell>
          <cell r="O3224" t="str">
            <v>Diplômante</v>
          </cell>
          <cell r="P3224" t="str">
            <v>2A</v>
          </cell>
          <cell r="Q3224">
            <v>48</v>
          </cell>
          <cell r="R3224">
            <v>51</v>
          </cell>
          <cell r="S3224" t="str">
            <v>CDJ</v>
          </cell>
          <cell r="T3224">
            <v>51</v>
          </cell>
        </row>
        <row r="3225">
          <cell r="A3225" t="str">
            <v>P300GE_EM_Q1ACDJ</v>
          </cell>
          <cell r="B3225" t="str">
            <v>Jour</v>
          </cell>
          <cell r="C3225" t="str">
            <v>OFPPT</v>
          </cell>
          <cell r="D3225" t="str">
            <v>Nord Ouest I</v>
          </cell>
          <cell r="E3225" t="str">
            <v>P300</v>
          </cell>
          <cell r="F3225" t="str">
            <v>INSTITUT SPECIALISE DE TECHNOLOGIE APPLIQUEE SIDI SLIMANE</v>
          </cell>
          <cell r="G3225" t="str">
            <v>Industriel</v>
          </cell>
          <cell r="H3225" t="str">
            <v>Génie Electrique</v>
          </cell>
          <cell r="I3225" t="str">
            <v>Q</v>
          </cell>
          <cell r="J3225" t="str">
            <v>Q</v>
          </cell>
          <cell r="K3225" t="str">
            <v>GE_EM_Q</v>
          </cell>
          <cell r="L3225" t="str">
            <v>Electromécanique</v>
          </cell>
          <cell r="M3225">
            <v>24</v>
          </cell>
          <cell r="N3225" t="str">
            <v>D</v>
          </cell>
          <cell r="O3225" t="str">
            <v>Diplômante</v>
          </cell>
          <cell r="P3225" t="str">
            <v>1A</v>
          </cell>
          <cell r="Q3225">
            <v>56</v>
          </cell>
          <cell r="R3225">
            <v>81</v>
          </cell>
          <cell r="S3225" t="str">
            <v>CDJ</v>
          </cell>
          <cell r="T3225">
            <v>84</v>
          </cell>
        </row>
        <row r="3226">
          <cell r="A3226" t="str">
            <v>P300GE_EM_Q2ACDJ</v>
          </cell>
          <cell r="B3226" t="str">
            <v>Jour</v>
          </cell>
          <cell r="C3226" t="str">
            <v>OFPPT</v>
          </cell>
          <cell r="D3226" t="str">
            <v>Nord Ouest I</v>
          </cell>
          <cell r="E3226" t="str">
            <v>P300</v>
          </cell>
          <cell r="F3226" t="str">
            <v>INSTITUT SPECIALISE DE TECHNOLOGIE APPLIQUEE SIDI SLIMANE</v>
          </cell>
          <cell r="G3226" t="str">
            <v>Industriel</v>
          </cell>
          <cell r="H3226" t="str">
            <v>Génie Electrique</v>
          </cell>
          <cell r="I3226" t="str">
            <v>Q</v>
          </cell>
          <cell r="J3226" t="str">
            <v>Q</v>
          </cell>
          <cell r="K3226" t="str">
            <v>GE_EM_Q</v>
          </cell>
          <cell r="L3226" t="str">
            <v>Electromécanique</v>
          </cell>
          <cell r="M3226">
            <v>24</v>
          </cell>
          <cell r="N3226" t="str">
            <v>D</v>
          </cell>
          <cell r="O3226" t="str">
            <v>Diplômante</v>
          </cell>
          <cell r="P3226" t="str">
            <v>2A</v>
          </cell>
          <cell r="Q3226">
            <v>48</v>
          </cell>
          <cell r="R3226">
            <v>45</v>
          </cell>
          <cell r="S3226" t="str">
            <v>CDJ</v>
          </cell>
          <cell r="T3226">
            <v>45</v>
          </cell>
        </row>
        <row r="3227">
          <cell r="A3227" t="str">
            <v>P300REM_CPA_Q1ACDJ</v>
          </cell>
          <cell r="B3227" t="str">
            <v>Jour</v>
          </cell>
          <cell r="C3227" t="str">
            <v>OFPPT</v>
          </cell>
          <cell r="D3227" t="str">
            <v>Nord Ouest I</v>
          </cell>
          <cell r="E3227" t="str">
            <v>P300</v>
          </cell>
          <cell r="F3227" t="str">
            <v>INSTITUT SPECIALISE DE TECHNOLOGIE APPLIQUEE SIDI SLIMANE</v>
          </cell>
          <cell r="G3227" t="str">
            <v>Industriel</v>
          </cell>
          <cell r="H3227" t="str">
            <v>Réparation des Engins à Moteurs</v>
          </cell>
          <cell r="I3227" t="str">
            <v>Q</v>
          </cell>
          <cell r="J3227" t="str">
            <v>Q</v>
          </cell>
          <cell r="K3227" t="str">
            <v>REM_CPA_Q</v>
          </cell>
          <cell r="L3227" t="str">
            <v>Carrosserie Peinture Automobile</v>
          </cell>
          <cell r="M3227">
            <v>24</v>
          </cell>
          <cell r="N3227" t="str">
            <v>D</v>
          </cell>
          <cell r="O3227" t="str">
            <v>Diplômante</v>
          </cell>
          <cell r="P3227" t="str">
            <v>1A</v>
          </cell>
          <cell r="Q3227">
            <v>56</v>
          </cell>
          <cell r="R3227">
            <v>65</v>
          </cell>
          <cell r="S3227" t="str">
            <v>CDJ</v>
          </cell>
          <cell r="T3227">
            <v>69</v>
          </cell>
        </row>
        <row r="3228">
          <cell r="A3228" t="str">
            <v>P300REM_CPA_Q2ACDJ</v>
          </cell>
          <cell r="B3228" t="str">
            <v>Jour</v>
          </cell>
          <cell r="C3228" t="str">
            <v>OFPPT</v>
          </cell>
          <cell r="D3228" t="str">
            <v>Nord Ouest I</v>
          </cell>
          <cell r="E3228" t="str">
            <v>P300</v>
          </cell>
          <cell r="F3228" t="str">
            <v>INSTITUT SPECIALISE DE TECHNOLOGIE APPLIQUEE SIDI SLIMANE</v>
          </cell>
          <cell r="G3228" t="str">
            <v>Industriel</v>
          </cell>
          <cell r="H3228" t="str">
            <v>Réparation des Engins à Moteurs</v>
          </cell>
          <cell r="I3228" t="str">
            <v>Q</v>
          </cell>
          <cell r="J3228" t="str">
            <v>Q</v>
          </cell>
          <cell r="K3228" t="str">
            <v>REM_CPA_Q</v>
          </cell>
          <cell r="L3228" t="str">
            <v>Carrosserie Peinture Automobile</v>
          </cell>
          <cell r="M3228">
            <v>24</v>
          </cell>
          <cell r="N3228" t="str">
            <v>D</v>
          </cell>
          <cell r="O3228" t="str">
            <v>Diplômante</v>
          </cell>
          <cell r="P3228" t="str">
            <v>2A</v>
          </cell>
          <cell r="Q3228">
            <v>45</v>
          </cell>
          <cell r="R3228">
            <v>45</v>
          </cell>
          <cell r="S3228" t="str">
            <v>CDJ</v>
          </cell>
          <cell r="T3228">
            <v>45</v>
          </cell>
        </row>
        <row r="3229">
          <cell r="A3229" t="str">
            <v>P300REM_RVA_Q1ACDJ</v>
          </cell>
          <cell r="B3229" t="str">
            <v>Jour</v>
          </cell>
          <cell r="C3229" t="str">
            <v>OFPPT</v>
          </cell>
          <cell r="D3229" t="str">
            <v>Nord Ouest I</v>
          </cell>
          <cell r="E3229" t="str">
            <v>P300</v>
          </cell>
          <cell r="F3229" t="str">
            <v>INSTITUT SPECIALISE DE TECHNOLOGIE APPLIQUEE SIDI SLIMANE</v>
          </cell>
          <cell r="G3229" t="str">
            <v>Industriel</v>
          </cell>
          <cell r="H3229" t="str">
            <v>Réparation des Engins à Moteurs</v>
          </cell>
          <cell r="I3229" t="str">
            <v>Q</v>
          </cell>
          <cell r="J3229" t="str">
            <v>Q</v>
          </cell>
          <cell r="K3229" t="str">
            <v>REM_RVA_Q</v>
          </cell>
          <cell r="L3229" t="str">
            <v>Réparateur de Véhicules Automobiles</v>
          </cell>
          <cell r="M3229">
            <v>24</v>
          </cell>
          <cell r="N3229" t="str">
            <v>D</v>
          </cell>
          <cell r="O3229" t="str">
            <v>Diplômante</v>
          </cell>
          <cell r="P3229" t="str">
            <v>1A</v>
          </cell>
          <cell r="Q3229">
            <v>112</v>
          </cell>
          <cell r="R3229">
            <v>129</v>
          </cell>
          <cell r="S3229" t="str">
            <v>CDJ</v>
          </cell>
          <cell r="T3229">
            <v>134</v>
          </cell>
        </row>
        <row r="3230">
          <cell r="A3230" t="str">
            <v>P300REM_RVA_Q2ACDJ</v>
          </cell>
          <cell r="B3230" t="str">
            <v>Jour</v>
          </cell>
          <cell r="C3230" t="str">
            <v>OFPPT</v>
          </cell>
          <cell r="D3230" t="str">
            <v>Nord Ouest I</v>
          </cell>
          <cell r="E3230" t="str">
            <v>P300</v>
          </cell>
          <cell r="F3230" t="str">
            <v>INSTITUT SPECIALISE DE TECHNOLOGIE APPLIQUEE SIDI SLIMANE</v>
          </cell>
          <cell r="G3230" t="str">
            <v>Industriel</v>
          </cell>
          <cell r="H3230" t="str">
            <v>Réparation des Engins à Moteurs</v>
          </cell>
          <cell r="I3230" t="str">
            <v>Q</v>
          </cell>
          <cell r="J3230" t="str">
            <v>Q</v>
          </cell>
          <cell r="K3230" t="str">
            <v>REM_RVA_Q</v>
          </cell>
          <cell r="L3230" t="str">
            <v>Réparateur de Véhicules Automobiles</v>
          </cell>
          <cell r="M3230">
            <v>24</v>
          </cell>
          <cell r="N3230" t="str">
            <v>D</v>
          </cell>
          <cell r="O3230" t="str">
            <v>Diplômante</v>
          </cell>
          <cell r="P3230" t="str">
            <v>2A</v>
          </cell>
          <cell r="Q3230">
            <v>48</v>
          </cell>
          <cell r="R3230">
            <v>56</v>
          </cell>
          <cell r="S3230" t="str">
            <v>CDJ</v>
          </cell>
          <cell r="T3230">
            <v>56</v>
          </cell>
        </row>
        <row r="3231">
          <cell r="A3231" t="str">
            <v>P310BTP_OQEV_Q1ACDJ</v>
          </cell>
          <cell r="B3231" t="str">
            <v>Jour</v>
          </cell>
          <cell r="C3231" t="str">
            <v>OFPPT</v>
          </cell>
          <cell r="D3231" t="str">
            <v>Nord Ouest I</v>
          </cell>
          <cell r="E3231" t="str">
            <v>P310</v>
          </cell>
          <cell r="F3231" t="str">
            <v>INSTITUT SPECIALISE DE TECHNOLOGIE APPLIQUEE BATIMENT ET TRAVAUX PUBLICS KENITRA</v>
          </cell>
          <cell r="G3231" t="str">
            <v>BTP</v>
          </cell>
          <cell r="H3231" t="str">
            <v>Batiment et Travaux Publics</v>
          </cell>
          <cell r="I3231" t="str">
            <v>Q</v>
          </cell>
          <cell r="J3231" t="str">
            <v>Q</v>
          </cell>
          <cell r="K3231" t="str">
            <v>BTP_OQEV_Q</v>
          </cell>
          <cell r="L3231" t="str">
            <v>Ouvrier Qualifié en Espaces Verts</v>
          </cell>
          <cell r="M3231">
            <v>15</v>
          </cell>
          <cell r="N3231" t="str">
            <v>D</v>
          </cell>
          <cell r="O3231" t="str">
            <v>Diplômante</v>
          </cell>
          <cell r="P3231" t="str">
            <v>1A</v>
          </cell>
          <cell r="Q3231">
            <v>28</v>
          </cell>
          <cell r="R3231">
            <v>31</v>
          </cell>
          <cell r="S3231" t="str">
            <v>CDJ</v>
          </cell>
          <cell r="T3231">
            <v>32</v>
          </cell>
        </row>
        <row r="3232">
          <cell r="A3232" t="str">
            <v>P310BTP_OQMAB_Q1ACDJ</v>
          </cell>
          <cell r="B3232" t="str">
            <v>Jour</v>
          </cell>
          <cell r="C3232" t="str">
            <v>OFPPT</v>
          </cell>
          <cell r="D3232" t="str">
            <v>Nord Ouest I</v>
          </cell>
          <cell r="E3232" t="str">
            <v>P310</v>
          </cell>
          <cell r="F3232" t="str">
            <v>INSTITUT SPECIALISE DE TECHNOLOGIE APPLIQUEE BATIMENT ET TRAVAUX PUBLICS KENITRA</v>
          </cell>
          <cell r="G3232" t="str">
            <v>BTP</v>
          </cell>
          <cell r="H3232" t="str">
            <v>Batiment et Travaux Publics</v>
          </cell>
          <cell r="I3232" t="str">
            <v>Q</v>
          </cell>
          <cell r="J3232" t="str">
            <v>Q</v>
          </cell>
          <cell r="K3232" t="str">
            <v>BTP_OQMAB_Q</v>
          </cell>
          <cell r="L3232" t="str">
            <v>Ouvrier Qualifié en Menuiserie Aluminium, Bois</v>
          </cell>
          <cell r="M3232">
            <v>15</v>
          </cell>
          <cell r="N3232" t="str">
            <v>D</v>
          </cell>
          <cell r="O3232" t="str">
            <v>Diplômante</v>
          </cell>
          <cell r="P3232" t="str">
            <v>1A</v>
          </cell>
          <cell r="Q3232">
            <v>56</v>
          </cell>
          <cell r="R3232">
            <v>59</v>
          </cell>
          <cell r="S3232" t="str">
            <v>CDJ</v>
          </cell>
          <cell r="T3232">
            <v>63</v>
          </cell>
        </row>
        <row r="3233">
          <cell r="A3233" t="str">
            <v>P310GE_EI_Q1ACDJ</v>
          </cell>
          <cell r="B3233" t="str">
            <v>Jour</v>
          </cell>
          <cell r="C3233" t="str">
            <v>OFPPT</v>
          </cell>
          <cell r="D3233" t="str">
            <v>Nord Ouest I</v>
          </cell>
          <cell r="E3233" t="str">
            <v>P310</v>
          </cell>
          <cell r="F3233" t="str">
            <v>INSTITUT SPECIALISE DE TECHNOLOGIE APPLIQUEE BATIMENT ET TRAVAUX PUBLICS KENITRA</v>
          </cell>
          <cell r="G3233" t="str">
            <v>Industriel</v>
          </cell>
          <cell r="H3233" t="str">
            <v>Génie Electrique</v>
          </cell>
          <cell r="I3233" t="str">
            <v>Q</v>
          </cell>
          <cell r="J3233" t="str">
            <v>Q</v>
          </cell>
          <cell r="K3233" t="str">
            <v>GE_EI_Q</v>
          </cell>
          <cell r="L3233" t="str">
            <v>Electricité d'Installation</v>
          </cell>
          <cell r="M3233">
            <v>15</v>
          </cell>
          <cell r="N3233" t="str">
            <v>D</v>
          </cell>
          <cell r="O3233" t="str">
            <v>Diplômante</v>
          </cell>
          <cell r="P3233" t="str">
            <v>1A</v>
          </cell>
          <cell r="Q3233">
            <v>28</v>
          </cell>
          <cell r="R3233">
            <v>32</v>
          </cell>
          <cell r="S3233" t="str">
            <v>CDJ</v>
          </cell>
          <cell r="T3233">
            <v>32</v>
          </cell>
        </row>
        <row r="3234">
          <cell r="A3234" t="str">
            <v>P330BTP_OQEV_Q1ACDJ</v>
          </cell>
          <cell r="B3234" t="str">
            <v>Jour</v>
          </cell>
          <cell r="C3234" t="str">
            <v>OFPPT</v>
          </cell>
          <cell r="D3234" t="str">
            <v>Nord Ouest I</v>
          </cell>
          <cell r="E3234" t="str">
            <v>P330</v>
          </cell>
          <cell r="F3234" t="str">
            <v>COMPLEXE DE FORMATION AUX TECHNIQUES AGRICOLES BOUKNADEL</v>
          </cell>
          <cell r="G3234" t="str">
            <v>BTP</v>
          </cell>
          <cell r="H3234" t="str">
            <v>Batiment et Travaux Publics</v>
          </cell>
          <cell r="I3234" t="str">
            <v>Q</v>
          </cell>
          <cell r="J3234" t="str">
            <v>Q</v>
          </cell>
          <cell r="K3234" t="str">
            <v>BTP_OQEV_Q</v>
          </cell>
          <cell r="L3234" t="str">
            <v>Ouvrier Qualifié en Espaces Verts</v>
          </cell>
          <cell r="M3234">
            <v>15</v>
          </cell>
          <cell r="N3234" t="str">
            <v>D</v>
          </cell>
          <cell r="O3234" t="str">
            <v>Diplômante</v>
          </cell>
          <cell r="P3234" t="str">
            <v>1A</v>
          </cell>
          <cell r="Q3234">
            <v>28</v>
          </cell>
          <cell r="R3234">
            <v>33</v>
          </cell>
          <cell r="S3234" t="str">
            <v>CDJ</v>
          </cell>
          <cell r="T3234">
            <v>33</v>
          </cell>
        </row>
        <row r="3235">
          <cell r="A3235" t="str">
            <v>P330FGT_MDF_Q1ACDJ</v>
          </cell>
          <cell r="B3235" t="str">
            <v>Jour</v>
          </cell>
          <cell r="C3235" t="str">
            <v>OFPPT</v>
          </cell>
          <cell r="D3235" t="str">
            <v>Nord Ouest I</v>
          </cell>
          <cell r="E3235" t="str">
            <v>P330</v>
          </cell>
          <cell r="F3235" t="str">
            <v>COMPLEXE DE FORMATION AUX TECHNIQUES AGRICOLES BOUKNADEL</v>
          </cell>
          <cell r="G3235" t="str">
            <v>Industriel</v>
          </cell>
          <cell r="H3235" t="str">
            <v>Froid et Génie Thermique</v>
          </cell>
          <cell r="I3235" t="str">
            <v>Q</v>
          </cell>
          <cell r="J3235" t="str">
            <v>Q</v>
          </cell>
          <cell r="K3235" t="str">
            <v>FGT_MDF_Q</v>
          </cell>
          <cell r="L3235" t="str">
            <v>Monteur Dépanneur Frigoriste</v>
          </cell>
          <cell r="M3235">
            <v>15</v>
          </cell>
          <cell r="N3235" t="str">
            <v>D</v>
          </cell>
          <cell r="O3235" t="str">
            <v>Diplômante</v>
          </cell>
          <cell r="P3235" t="str">
            <v>1A</v>
          </cell>
          <cell r="Q3235">
            <v>28</v>
          </cell>
          <cell r="R3235">
            <v>42</v>
          </cell>
          <cell r="S3235" t="str">
            <v>CDJ</v>
          </cell>
          <cell r="T3235">
            <v>45</v>
          </cell>
        </row>
        <row r="3236">
          <cell r="A3236" t="str">
            <v>P330GE_EEI_Q1ACDJ</v>
          </cell>
          <cell r="B3236" t="str">
            <v>Jour</v>
          </cell>
          <cell r="C3236" t="str">
            <v>OFPPT</v>
          </cell>
          <cell r="D3236" t="str">
            <v>Nord Ouest I</v>
          </cell>
          <cell r="E3236" t="str">
            <v>P330</v>
          </cell>
          <cell r="F3236" t="str">
            <v>COMPLEXE DE FORMATION AUX TECHNIQUES AGRICOLES BOUKNADEL</v>
          </cell>
          <cell r="G3236" t="str">
            <v>Industriel</v>
          </cell>
          <cell r="H3236" t="str">
            <v>Génie Electrique</v>
          </cell>
          <cell r="I3236" t="str">
            <v>Q</v>
          </cell>
          <cell r="J3236" t="str">
            <v>Q</v>
          </cell>
          <cell r="K3236" t="str">
            <v>GE_EEI_Q</v>
          </cell>
          <cell r="L3236" t="str">
            <v>Electricité d'Entretien Industriel</v>
          </cell>
          <cell r="M3236">
            <v>24</v>
          </cell>
          <cell r="N3236" t="str">
            <v>D</v>
          </cell>
          <cell r="O3236" t="str">
            <v>Diplômante</v>
          </cell>
          <cell r="P3236" t="str">
            <v>1A</v>
          </cell>
          <cell r="Q3236">
            <v>56</v>
          </cell>
          <cell r="R3236">
            <v>31</v>
          </cell>
          <cell r="S3236" t="str">
            <v>CDJ</v>
          </cell>
          <cell r="T3236">
            <v>32</v>
          </cell>
        </row>
        <row r="3237">
          <cell r="A3237" t="str">
            <v>P340GE_EEI_Q1ACDJ</v>
          </cell>
          <cell r="B3237" t="str">
            <v>Jour</v>
          </cell>
          <cell r="C3237" t="str">
            <v>CC</v>
          </cell>
          <cell r="D3237" t="str">
            <v>Nord Ouest I</v>
          </cell>
          <cell r="E3237" t="str">
            <v>P340</v>
          </cell>
          <cell r="F3237" t="str">
            <v>CENTRE DE FORMATION ET D'INSERTION DES JEUNES BOUKNADEL</v>
          </cell>
          <cell r="G3237" t="str">
            <v>Industriel</v>
          </cell>
          <cell r="H3237" t="str">
            <v>Génie Electrique</v>
          </cell>
          <cell r="I3237" t="str">
            <v>Q</v>
          </cell>
          <cell r="J3237" t="str">
            <v>Q</v>
          </cell>
          <cell r="K3237" t="str">
            <v>GE_EEI_Q</v>
          </cell>
          <cell r="L3237" t="str">
            <v>Electricité d'Entretien Industriel</v>
          </cell>
          <cell r="M3237">
            <v>24</v>
          </cell>
          <cell r="N3237" t="str">
            <v>D</v>
          </cell>
          <cell r="O3237" t="str">
            <v>Diplômante</v>
          </cell>
          <cell r="P3237" t="str">
            <v>1A</v>
          </cell>
          <cell r="Q3237">
            <v>36</v>
          </cell>
          <cell r="R3237">
            <v>58</v>
          </cell>
          <cell r="S3237" t="str">
            <v>CDJ</v>
          </cell>
          <cell r="T3237">
            <v>58</v>
          </cell>
        </row>
        <row r="3238">
          <cell r="A3238" t="str">
            <v>P340GE_EEI_Q2ACDJ</v>
          </cell>
          <cell r="B3238" t="str">
            <v>Jour</v>
          </cell>
          <cell r="C3238" t="str">
            <v>CC</v>
          </cell>
          <cell r="D3238" t="str">
            <v>Nord Ouest I</v>
          </cell>
          <cell r="E3238" t="str">
            <v>P340</v>
          </cell>
          <cell r="F3238" t="str">
            <v>CENTRE DE FORMATION ET D'INSERTION DES JEUNES BOUKNADEL</v>
          </cell>
          <cell r="G3238" t="str">
            <v>Industriel</v>
          </cell>
          <cell r="H3238" t="str">
            <v>Génie Electrique</v>
          </cell>
          <cell r="I3238" t="str">
            <v>Q</v>
          </cell>
          <cell r="J3238" t="str">
            <v>Q</v>
          </cell>
          <cell r="K3238" t="str">
            <v>GE_EEI_Q</v>
          </cell>
          <cell r="L3238" t="str">
            <v>Electricité d'Entretien Industriel</v>
          </cell>
          <cell r="M3238">
            <v>24</v>
          </cell>
          <cell r="N3238" t="str">
            <v>D</v>
          </cell>
          <cell r="O3238" t="str">
            <v>Diplômante</v>
          </cell>
          <cell r="P3238" t="str">
            <v>2A</v>
          </cell>
          <cell r="Q3238">
            <v>51</v>
          </cell>
          <cell r="R3238">
            <v>22</v>
          </cell>
          <cell r="S3238" t="str">
            <v>CDJ</v>
          </cell>
          <cell r="T3238">
            <v>22</v>
          </cell>
        </row>
        <row r="3239">
          <cell r="A3239" t="str">
            <v>P500GE_EM_Q1ACDJ</v>
          </cell>
          <cell r="B3239" t="str">
            <v>Jour</v>
          </cell>
          <cell r="C3239" t="str">
            <v>OFPPT</v>
          </cell>
          <cell r="D3239" t="str">
            <v>Nord Ouest I</v>
          </cell>
          <cell r="E3239" t="str">
            <v>P500</v>
          </cell>
          <cell r="F3239" t="str">
            <v>INSTITUT SPECIALISE DE TECHNOLOGIE APPLIQUEE SIDI KACEM</v>
          </cell>
          <cell r="G3239" t="str">
            <v>Industriel</v>
          </cell>
          <cell r="H3239" t="str">
            <v>Génie Electrique</v>
          </cell>
          <cell r="I3239" t="str">
            <v>Q</v>
          </cell>
          <cell r="J3239" t="str">
            <v>Q</v>
          </cell>
          <cell r="K3239" t="str">
            <v>GE_EM_Q</v>
          </cell>
          <cell r="L3239" t="str">
            <v>Electromécanique</v>
          </cell>
          <cell r="M3239">
            <v>24</v>
          </cell>
          <cell r="N3239" t="str">
            <v>D</v>
          </cell>
          <cell r="O3239" t="str">
            <v>Diplômante</v>
          </cell>
          <cell r="P3239" t="str">
            <v>1A</v>
          </cell>
          <cell r="Q3239">
            <v>84</v>
          </cell>
          <cell r="R3239">
            <v>79</v>
          </cell>
          <cell r="S3239" t="str">
            <v>CDJ</v>
          </cell>
          <cell r="T3239">
            <v>79</v>
          </cell>
        </row>
        <row r="3240">
          <cell r="A3240" t="str">
            <v>P500GE_EM_Q2ACDJ</v>
          </cell>
          <cell r="B3240" t="str">
            <v>Jour</v>
          </cell>
          <cell r="C3240" t="str">
            <v>OFPPT</v>
          </cell>
          <cell r="D3240" t="str">
            <v>Nord Ouest I</v>
          </cell>
          <cell r="E3240" t="str">
            <v>P500</v>
          </cell>
          <cell r="F3240" t="str">
            <v>INSTITUT SPECIALISE DE TECHNOLOGIE APPLIQUEE SIDI KACEM</v>
          </cell>
          <cell r="G3240" t="str">
            <v>Industriel</v>
          </cell>
          <cell r="H3240" t="str">
            <v>Génie Electrique</v>
          </cell>
          <cell r="I3240" t="str">
            <v>Q</v>
          </cell>
          <cell r="J3240" t="str">
            <v>Q</v>
          </cell>
          <cell r="K3240" t="str">
            <v>GE_EM_Q</v>
          </cell>
          <cell r="L3240" t="str">
            <v>Electromécanique</v>
          </cell>
          <cell r="M3240">
            <v>24</v>
          </cell>
          <cell r="N3240" t="str">
            <v>D</v>
          </cell>
          <cell r="O3240" t="str">
            <v>Diplômante</v>
          </cell>
          <cell r="P3240" t="str">
            <v>2A</v>
          </cell>
          <cell r="Q3240">
            <v>39</v>
          </cell>
          <cell r="R3240">
            <v>37</v>
          </cell>
          <cell r="S3240" t="str">
            <v>CDJ</v>
          </cell>
          <cell r="T3240">
            <v>37</v>
          </cell>
        </row>
        <row r="3241">
          <cell r="A3241" t="str">
            <v>P500THR_AR_Q1ACDJ</v>
          </cell>
          <cell r="B3241" t="str">
            <v>Jour</v>
          </cell>
          <cell r="C3241" t="str">
            <v>OFPPT</v>
          </cell>
          <cell r="D3241" t="str">
            <v>Nord Ouest I</v>
          </cell>
          <cell r="E3241" t="str">
            <v>P500</v>
          </cell>
          <cell r="F3241" t="str">
            <v>INSTITUT SPECIALISE DE TECHNOLOGIE APPLIQUEE SIDI KACEM</v>
          </cell>
          <cell r="G3241" t="str">
            <v>Hôtellerie et Tourisme</v>
          </cell>
          <cell r="H3241" t="str">
            <v>Hôtellerie et Tourisme</v>
          </cell>
          <cell r="I3241" t="str">
            <v>Q</v>
          </cell>
          <cell r="J3241" t="str">
            <v>Q</v>
          </cell>
          <cell r="K3241" t="str">
            <v>THR_AR_Q</v>
          </cell>
          <cell r="L3241" t="str">
            <v>Agent de Restauration</v>
          </cell>
          <cell r="M3241">
            <v>15</v>
          </cell>
          <cell r="N3241" t="str">
            <v>D</v>
          </cell>
          <cell r="O3241" t="str">
            <v>Diplômante</v>
          </cell>
          <cell r="P3241" t="str">
            <v>1A</v>
          </cell>
          <cell r="Q3241">
            <v>80</v>
          </cell>
          <cell r="R3241">
            <v>98</v>
          </cell>
          <cell r="S3241" t="str">
            <v>CDJ</v>
          </cell>
          <cell r="T3241">
            <v>100</v>
          </cell>
        </row>
        <row r="3242">
          <cell r="A3242" t="str">
            <v>P510BTP_OQMAB_Q1ACDJ</v>
          </cell>
          <cell r="B3242" t="str">
            <v>Jour</v>
          </cell>
          <cell r="C3242" t="str">
            <v>OFPPT</v>
          </cell>
          <cell r="D3242" t="str">
            <v>Nord Ouest I</v>
          </cell>
          <cell r="E3242" t="str">
            <v>P510</v>
          </cell>
          <cell r="F3242" t="str">
            <v>INSTITUT DE TECHNOLOGIE APPLIQUEE SIDI KACEM</v>
          </cell>
          <cell r="G3242" t="str">
            <v>BTP</v>
          </cell>
          <cell r="H3242" t="str">
            <v>Batiment et Travaux Publics</v>
          </cell>
          <cell r="I3242" t="str">
            <v>Q</v>
          </cell>
          <cell r="J3242" t="str">
            <v>Q</v>
          </cell>
          <cell r="K3242" t="str">
            <v>BTP_OQMAB_Q</v>
          </cell>
          <cell r="L3242" t="str">
            <v>Ouvrier Qualifié en Menuiserie Aluminium, Bois</v>
          </cell>
          <cell r="M3242">
            <v>15</v>
          </cell>
          <cell r="N3242" t="str">
            <v>D</v>
          </cell>
          <cell r="O3242" t="str">
            <v>Diplômante</v>
          </cell>
          <cell r="P3242" t="str">
            <v>1A</v>
          </cell>
          <cell r="Q3242">
            <v>84</v>
          </cell>
          <cell r="R3242">
            <v>85</v>
          </cell>
          <cell r="S3242" t="str">
            <v>CDJ</v>
          </cell>
          <cell r="T3242">
            <v>91</v>
          </cell>
        </row>
        <row r="3243">
          <cell r="A3243" t="str">
            <v>P510BTP_OQPS_Q1ACDJ</v>
          </cell>
          <cell r="B3243" t="str">
            <v>Jour</v>
          </cell>
          <cell r="C3243" t="str">
            <v>OFPPT</v>
          </cell>
          <cell r="D3243" t="str">
            <v>Nord Ouest I</v>
          </cell>
          <cell r="E3243" t="str">
            <v>P510</v>
          </cell>
          <cell r="F3243" t="str">
            <v>INSTITUT DE TECHNOLOGIE APPLIQUEE SIDI KACEM</v>
          </cell>
          <cell r="G3243" t="str">
            <v>BTP</v>
          </cell>
          <cell r="H3243" t="str">
            <v>Batiment et Travaux Publics</v>
          </cell>
          <cell r="I3243" t="str">
            <v>Q</v>
          </cell>
          <cell r="J3243" t="str">
            <v>Q</v>
          </cell>
          <cell r="K3243" t="str">
            <v>BTP_OQPS_Q</v>
          </cell>
          <cell r="L3243" t="str">
            <v>Ouvrier Qualifié en Plomberie Sanitaire</v>
          </cell>
          <cell r="M3243">
            <v>15</v>
          </cell>
          <cell r="N3243" t="str">
            <v>D</v>
          </cell>
          <cell r="O3243" t="str">
            <v>Diplômante</v>
          </cell>
          <cell r="P3243" t="str">
            <v>1A</v>
          </cell>
          <cell r="Q3243">
            <v>28</v>
          </cell>
          <cell r="R3243">
            <v>26</v>
          </cell>
          <cell r="S3243" t="str">
            <v>CDJ</v>
          </cell>
          <cell r="T3243">
            <v>30</v>
          </cell>
        </row>
        <row r="3244">
          <cell r="A3244" t="str">
            <v>P510CM_OPCM_Q1ACDJ</v>
          </cell>
          <cell r="B3244" t="str">
            <v>Jour</v>
          </cell>
          <cell r="C3244" t="str">
            <v>OFPPT</v>
          </cell>
          <cell r="D3244" t="str">
            <v>Nord Ouest I</v>
          </cell>
          <cell r="E3244" t="str">
            <v>P510</v>
          </cell>
          <cell r="F3244" t="str">
            <v>INSTITUT DE TECHNOLOGIE APPLIQUEE SIDI KACEM</v>
          </cell>
          <cell r="G3244" t="str">
            <v>Industriel</v>
          </cell>
          <cell r="H3244" t="str">
            <v>Construction Métallique</v>
          </cell>
          <cell r="I3244" t="str">
            <v>Q</v>
          </cell>
          <cell r="J3244" t="str">
            <v>Q</v>
          </cell>
          <cell r="K3244" t="str">
            <v>CM_OPCM_Q</v>
          </cell>
          <cell r="L3244" t="str">
            <v>Ouvrier Polyvalent en Construction Métallique</v>
          </cell>
          <cell r="M3244">
            <v>24</v>
          </cell>
          <cell r="N3244" t="str">
            <v>D</v>
          </cell>
          <cell r="O3244" t="str">
            <v>Diplômante</v>
          </cell>
          <cell r="P3244" t="str">
            <v>1A</v>
          </cell>
          <cell r="Q3244">
            <v>56</v>
          </cell>
          <cell r="R3244">
            <v>29</v>
          </cell>
          <cell r="S3244" t="str">
            <v>CDJ</v>
          </cell>
          <cell r="T3244">
            <v>30</v>
          </cell>
        </row>
        <row r="3245">
          <cell r="A3245" t="str">
            <v>P510CM_OPCM_Q2ACDJ</v>
          </cell>
          <cell r="B3245" t="str">
            <v>Jour</v>
          </cell>
          <cell r="C3245" t="str">
            <v>OFPPT</v>
          </cell>
          <cell r="D3245" t="str">
            <v>Nord Ouest I</v>
          </cell>
          <cell r="E3245" t="str">
            <v>P510</v>
          </cell>
          <cell r="F3245" t="str">
            <v>INSTITUT DE TECHNOLOGIE APPLIQUEE SIDI KACEM</v>
          </cell>
          <cell r="G3245" t="str">
            <v>Industriel</v>
          </cell>
          <cell r="H3245" t="str">
            <v>Construction Métallique</v>
          </cell>
          <cell r="I3245" t="str">
            <v>Q</v>
          </cell>
          <cell r="J3245" t="str">
            <v>Q</v>
          </cell>
          <cell r="K3245" t="str">
            <v>CM_OPCM_Q</v>
          </cell>
          <cell r="L3245" t="str">
            <v>Ouvrier Polyvalent en Construction Métallique</v>
          </cell>
          <cell r="M3245">
            <v>24</v>
          </cell>
          <cell r="N3245" t="str">
            <v>D</v>
          </cell>
          <cell r="O3245" t="str">
            <v>Diplômante</v>
          </cell>
          <cell r="P3245" t="str">
            <v>2A</v>
          </cell>
          <cell r="Q3245">
            <v>33</v>
          </cell>
          <cell r="R3245">
            <v>29</v>
          </cell>
          <cell r="S3245" t="str">
            <v>CDJ</v>
          </cell>
          <cell r="T3245">
            <v>29</v>
          </cell>
        </row>
        <row r="3246">
          <cell r="A3246" t="str">
            <v>P510CM_OSP_Q1ACDJ</v>
          </cell>
          <cell r="B3246" t="str">
            <v>Jour</v>
          </cell>
          <cell r="C3246" t="str">
            <v>OFPPT</v>
          </cell>
          <cell r="D3246" t="str">
            <v>Nord Ouest I</v>
          </cell>
          <cell r="E3246" t="str">
            <v>P510</v>
          </cell>
          <cell r="F3246" t="str">
            <v>INSTITUT DE TECHNOLOGIE APPLIQUEE SIDI KACEM</v>
          </cell>
          <cell r="G3246" t="str">
            <v>Industriel</v>
          </cell>
          <cell r="H3246" t="str">
            <v>Construction Métallique</v>
          </cell>
          <cell r="I3246" t="str">
            <v>Q</v>
          </cell>
          <cell r="J3246" t="str">
            <v>Q</v>
          </cell>
          <cell r="K3246" t="str">
            <v>CM_OSP_Q</v>
          </cell>
          <cell r="L3246" t="str">
            <v>Ouvrier Soudeur Polyvalent</v>
          </cell>
          <cell r="M3246">
            <v>15</v>
          </cell>
          <cell r="N3246" t="str">
            <v>D</v>
          </cell>
          <cell r="O3246" t="str">
            <v>Diplômante</v>
          </cell>
          <cell r="P3246" t="str">
            <v>1A</v>
          </cell>
          <cell r="Q3246">
            <v>28</v>
          </cell>
          <cell r="R3246">
            <v>30</v>
          </cell>
          <cell r="S3246" t="str">
            <v>CDJ</v>
          </cell>
          <cell r="T3246">
            <v>30</v>
          </cell>
        </row>
        <row r="3247">
          <cell r="A3247" t="str">
            <v>P510GE_EEI_Q1ACDJ</v>
          </cell>
          <cell r="B3247" t="str">
            <v>Jour</v>
          </cell>
          <cell r="C3247" t="str">
            <v>OFPPT</v>
          </cell>
          <cell r="D3247" t="str">
            <v>Nord Ouest I</v>
          </cell>
          <cell r="E3247" t="str">
            <v>P510</v>
          </cell>
          <cell r="F3247" t="str">
            <v>INSTITUT DE TECHNOLOGIE APPLIQUEE SIDI KACEM</v>
          </cell>
          <cell r="G3247" t="str">
            <v>Industriel</v>
          </cell>
          <cell r="H3247" t="str">
            <v>Génie Electrique</v>
          </cell>
          <cell r="I3247" t="str">
            <v>Q</v>
          </cell>
          <cell r="J3247" t="str">
            <v>Q</v>
          </cell>
          <cell r="K3247" t="str">
            <v>GE_EEI_Q</v>
          </cell>
          <cell r="L3247" t="str">
            <v>Electricité d'Entretien Industriel</v>
          </cell>
          <cell r="M3247">
            <v>24</v>
          </cell>
          <cell r="N3247" t="str">
            <v>D</v>
          </cell>
          <cell r="O3247" t="str">
            <v>Diplômante</v>
          </cell>
          <cell r="P3247" t="str">
            <v>1A</v>
          </cell>
          <cell r="Q3247">
            <v>56</v>
          </cell>
          <cell r="R3247">
            <v>60</v>
          </cell>
          <cell r="S3247" t="str">
            <v>CDJ</v>
          </cell>
          <cell r="T3247">
            <v>71</v>
          </cell>
        </row>
        <row r="3248">
          <cell r="A3248" t="str">
            <v>P510GE_EEI_Q2ACDJ</v>
          </cell>
          <cell r="B3248" t="str">
            <v>Jour</v>
          </cell>
          <cell r="C3248" t="str">
            <v>OFPPT</v>
          </cell>
          <cell r="D3248" t="str">
            <v>Nord Ouest I</v>
          </cell>
          <cell r="E3248" t="str">
            <v>P510</v>
          </cell>
          <cell r="F3248" t="str">
            <v>INSTITUT DE TECHNOLOGIE APPLIQUEE SIDI KACEM</v>
          </cell>
          <cell r="G3248" t="str">
            <v>Industriel</v>
          </cell>
          <cell r="H3248" t="str">
            <v>Génie Electrique</v>
          </cell>
          <cell r="I3248" t="str">
            <v>Q</v>
          </cell>
          <cell r="J3248" t="str">
            <v>Q</v>
          </cell>
          <cell r="K3248" t="str">
            <v>GE_EEI_Q</v>
          </cell>
          <cell r="L3248" t="str">
            <v>Electricité d'Entretien Industriel</v>
          </cell>
          <cell r="M3248">
            <v>24</v>
          </cell>
          <cell r="N3248" t="str">
            <v>D</v>
          </cell>
          <cell r="O3248" t="str">
            <v>Diplômante</v>
          </cell>
          <cell r="P3248" t="str">
            <v>2A</v>
          </cell>
          <cell r="Q3248">
            <v>39</v>
          </cell>
          <cell r="R3248">
            <v>45</v>
          </cell>
          <cell r="S3248" t="str">
            <v>CDJ</v>
          </cell>
          <cell r="T3248">
            <v>45</v>
          </cell>
        </row>
        <row r="3249">
          <cell r="A3249" t="str">
            <v>P510REM_CPA_Q1ACDJ</v>
          </cell>
          <cell r="B3249" t="str">
            <v>Jour</v>
          </cell>
          <cell r="C3249" t="str">
            <v>OFPPT</v>
          </cell>
          <cell r="D3249" t="str">
            <v>Nord Ouest I</v>
          </cell>
          <cell r="E3249" t="str">
            <v>P510</v>
          </cell>
          <cell r="F3249" t="str">
            <v>INSTITUT DE TECHNOLOGIE APPLIQUEE SIDI KACEM</v>
          </cell>
          <cell r="G3249" t="str">
            <v>Industriel</v>
          </cell>
          <cell r="H3249" t="str">
            <v>Réparation des Engins à Moteurs</v>
          </cell>
          <cell r="I3249" t="str">
            <v>Q</v>
          </cell>
          <cell r="J3249" t="str">
            <v>Q</v>
          </cell>
          <cell r="K3249" t="str">
            <v>REM_CPA_Q</v>
          </cell>
          <cell r="L3249" t="str">
            <v>Carrosserie Peinture Automobile</v>
          </cell>
          <cell r="M3249">
            <v>24</v>
          </cell>
          <cell r="N3249" t="str">
            <v>D</v>
          </cell>
          <cell r="O3249" t="str">
            <v>Diplômante</v>
          </cell>
          <cell r="P3249" t="str">
            <v>1A</v>
          </cell>
          <cell r="Q3249">
            <v>56</v>
          </cell>
          <cell r="R3249">
            <v>37</v>
          </cell>
          <cell r="S3249" t="str">
            <v>CDJ</v>
          </cell>
          <cell r="T3249">
            <v>37</v>
          </cell>
        </row>
        <row r="3250">
          <cell r="A3250" t="str">
            <v>P510REM_RVA_Q1ACDJ</v>
          </cell>
          <cell r="B3250" t="str">
            <v>Jour</v>
          </cell>
          <cell r="C3250" t="str">
            <v>OFPPT</v>
          </cell>
          <cell r="D3250" t="str">
            <v>Nord Ouest I</v>
          </cell>
          <cell r="E3250" t="str">
            <v>P510</v>
          </cell>
          <cell r="F3250" t="str">
            <v>INSTITUT DE TECHNOLOGIE APPLIQUEE SIDI KACEM</v>
          </cell>
          <cell r="G3250" t="str">
            <v>Industriel</v>
          </cell>
          <cell r="H3250" t="str">
            <v>Réparation des Engins à Moteurs</v>
          </cell>
          <cell r="I3250" t="str">
            <v>Q</v>
          </cell>
          <cell r="J3250" t="str">
            <v>Q</v>
          </cell>
          <cell r="K3250" t="str">
            <v>REM_RVA_Q</v>
          </cell>
          <cell r="L3250" t="str">
            <v>Réparateur de Véhicules Automobiles</v>
          </cell>
          <cell r="M3250">
            <v>24</v>
          </cell>
          <cell r="N3250" t="str">
            <v>D</v>
          </cell>
          <cell r="O3250" t="str">
            <v>Diplômante</v>
          </cell>
          <cell r="P3250" t="str">
            <v>1A</v>
          </cell>
          <cell r="Q3250">
            <v>112</v>
          </cell>
          <cell r="R3250">
            <v>109</v>
          </cell>
          <cell r="S3250" t="str">
            <v>CDJ</v>
          </cell>
          <cell r="T3250">
            <v>112</v>
          </cell>
        </row>
        <row r="3251">
          <cell r="A3251" t="str">
            <v>P510REM_RVA_Q2ACDJ</v>
          </cell>
          <cell r="B3251" t="str">
            <v>Jour</v>
          </cell>
          <cell r="C3251" t="str">
            <v>OFPPT</v>
          </cell>
          <cell r="D3251" t="str">
            <v>Nord Ouest I</v>
          </cell>
          <cell r="E3251" t="str">
            <v>P510</v>
          </cell>
          <cell r="F3251" t="str">
            <v>INSTITUT DE TECHNOLOGIE APPLIQUEE SIDI KACEM</v>
          </cell>
          <cell r="G3251" t="str">
            <v>Industriel</v>
          </cell>
          <cell r="H3251" t="str">
            <v>Réparation des Engins à Moteurs</v>
          </cell>
          <cell r="I3251" t="str">
            <v>Q</v>
          </cell>
          <cell r="J3251" t="str">
            <v>Q</v>
          </cell>
          <cell r="K3251" t="str">
            <v>REM_RVA_Q</v>
          </cell>
          <cell r="L3251" t="str">
            <v>Réparateur de Véhicules Automobiles</v>
          </cell>
          <cell r="M3251">
            <v>24</v>
          </cell>
          <cell r="N3251" t="str">
            <v>D</v>
          </cell>
          <cell r="O3251" t="str">
            <v>Diplômante</v>
          </cell>
          <cell r="P3251" t="str">
            <v>2A</v>
          </cell>
          <cell r="Q3251">
            <v>40</v>
          </cell>
          <cell r="R3251">
            <v>46</v>
          </cell>
          <cell r="S3251" t="str">
            <v>CDJ</v>
          </cell>
          <cell r="T3251">
            <v>46</v>
          </cell>
        </row>
        <row r="3252">
          <cell r="A3252" t="str">
            <v>P510TH_OQCC_Q1ACDJ</v>
          </cell>
          <cell r="B3252" t="str">
            <v>Jour</v>
          </cell>
          <cell r="C3252" t="str">
            <v>OFPPT</v>
          </cell>
          <cell r="D3252" t="str">
            <v>Nord Ouest I</v>
          </cell>
          <cell r="E3252" t="str">
            <v>P510</v>
          </cell>
          <cell r="F3252" t="str">
            <v>INSTITUT DE TECHNOLOGIE APPLIQUEE SIDI KACEM</v>
          </cell>
          <cell r="G3252" t="str">
            <v>Industriel</v>
          </cell>
          <cell r="H3252" t="str">
            <v>Textile Habillement</v>
          </cell>
          <cell r="I3252" t="str">
            <v>Q</v>
          </cell>
          <cell r="J3252" t="str">
            <v>Q</v>
          </cell>
          <cell r="K3252" t="str">
            <v>TH_OQCC_Q</v>
          </cell>
          <cell r="L3252" t="str">
            <v>Ouvrier Qualifié en Coupe et Couture</v>
          </cell>
          <cell r="M3252">
            <v>15</v>
          </cell>
          <cell r="N3252" t="str">
            <v>D</v>
          </cell>
          <cell r="O3252" t="str">
            <v>Diplômante</v>
          </cell>
          <cell r="P3252" t="str">
            <v>1A</v>
          </cell>
          <cell r="Q3252">
            <v>56</v>
          </cell>
          <cell r="R3252">
            <v>28</v>
          </cell>
          <cell r="S3252" t="str">
            <v>CDJ</v>
          </cell>
          <cell r="T3252">
            <v>30</v>
          </cell>
        </row>
        <row r="3253">
          <cell r="A3253" t="str">
            <v>P520BTP_OQMAB_Q1ACDJ</v>
          </cell>
          <cell r="B3253" t="str">
            <v>Jour</v>
          </cell>
          <cell r="C3253" t="str">
            <v>OFPPT</v>
          </cell>
          <cell r="D3253" t="str">
            <v>Nord Ouest I</v>
          </cell>
          <cell r="E3253" t="str">
            <v>P520</v>
          </cell>
          <cell r="F3253" t="str">
            <v>INSTITUT SPECIALISE DE TECHNOLOGIE APPLIQUEE OUAZZANE</v>
          </cell>
          <cell r="G3253" t="str">
            <v>BTP</v>
          </cell>
          <cell r="H3253" t="str">
            <v>Batiment et Travaux Publics</v>
          </cell>
          <cell r="I3253" t="str">
            <v>Q</v>
          </cell>
          <cell r="J3253" t="str">
            <v>Q</v>
          </cell>
          <cell r="K3253" t="str">
            <v>BTP_OQMAB_Q</v>
          </cell>
          <cell r="L3253" t="str">
            <v>Ouvrier Qualifié en Menuiserie Aluminium, Bois</v>
          </cell>
          <cell r="M3253">
            <v>15</v>
          </cell>
          <cell r="N3253" t="str">
            <v>D</v>
          </cell>
          <cell r="O3253" t="str">
            <v>Diplômante</v>
          </cell>
          <cell r="P3253" t="str">
            <v>1A</v>
          </cell>
          <cell r="Q3253">
            <v>56</v>
          </cell>
          <cell r="R3253">
            <v>59</v>
          </cell>
          <cell r="S3253" t="str">
            <v>CDJ</v>
          </cell>
          <cell r="T3253">
            <v>59</v>
          </cell>
        </row>
        <row r="3254">
          <cell r="A3254" t="str">
            <v>P520CM_OPCM_Q1ACDJ</v>
          </cell>
          <cell r="B3254" t="str">
            <v>Jour</v>
          </cell>
          <cell r="C3254" t="str">
            <v>OFPPT</v>
          </cell>
          <cell r="D3254" t="str">
            <v>Nord Ouest I</v>
          </cell>
          <cell r="E3254" t="str">
            <v>P520</v>
          </cell>
          <cell r="F3254" t="str">
            <v>INSTITUT SPECIALISE DE TECHNOLOGIE APPLIQUEE OUAZZANE</v>
          </cell>
          <cell r="G3254" t="str">
            <v>Industriel</v>
          </cell>
          <cell r="H3254" t="str">
            <v>Construction Métallique</v>
          </cell>
          <cell r="I3254" t="str">
            <v>Q</v>
          </cell>
          <cell r="J3254" t="str">
            <v>Q</v>
          </cell>
          <cell r="K3254" t="str">
            <v>CM_OPCM_Q</v>
          </cell>
          <cell r="L3254" t="str">
            <v>Ouvrier Polyvalent en Construction Métallique</v>
          </cell>
          <cell r="M3254">
            <v>24</v>
          </cell>
          <cell r="N3254" t="str">
            <v>D</v>
          </cell>
          <cell r="O3254" t="str">
            <v>Diplômante</v>
          </cell>
          <cell r="P3254" t="str">
            <v>1A</v>
          </cell>
          <cell r="Q3254">
            <v>28</v>
          </cell>
          <cell r="R3254">
            <v>23</v>
          </cell>
          <cell r="S3254" t="str">
            <v>CDJ</v>
          </cell>
          <cell r="T3254">
            <v>24</v>
          </cell>
        </row>
        <row r="3255">
          <cell r="A3255" t="str">
            <v>P520CM_OPCM_Q2ACDJ</v>
          </cell>
          <cell r="B3255" t="str">
            <v>Jour</v>
          </cell>
          <cell r="C3255" t="str">
            <v>OFPPT</v>
          </cell>
          <cell r="D3255" t="str">
            <v>Nord Ouest I</v>
          </cell>
          <cell r="E3255" t="str">
            <v>P520</v>
          </cell>
          <cell r="F3255" t="str">
            <v>INSTITUT SPECIALISE DE TECHNOLOGIE APPLIQUEE OUAZZANE</v>
          </cell>
          <cell r="G3255" t="str">
            <v>Industriel</v>
          </cell>
          <cell r="H3255" t="str">
            <v>Construction Métallique</v>
          </cell>
          <cell r="I3255" t="str">
            <v>Q</v>
          </cell>
          <cell r="J3255" t="str">
            <v>Q</v>
          </cell>
          <cell r="K3255" t="str">
            <v>CM_OPCM_Q</v>
          </cell>
          <cell r="L3255" t="str">
            <v>Ouvrier Polyvalent en Construction Métallique</v>
          </cell>
          <cell r="M3255">
            <v>24</v>
          </cell>
          <cell r="N3255" t="str">
            <v>D</v>
          </cell>
          <cell r="O3255" t="str">
            <v>Diplômante</v>
          </cell>
          <cell r="P3255" t="str">
            <v>2A</v>
          </cell>
          <cell r="Q3255">
            <v>26</v>
          </cell>
          <cell r="R3255">
            <v>20</v>
          </cell>
          <cell r="S3255" t="str">
            <v>CDJ</v>
          </cell>
          <cell r="T3255">
            <v>20</v>
          </cell>
        </row>
        <row r="3256">
          <cell r="A3256" t="str">
            <v>P520GE_EI_Q1ACDJ</v>
          </cell>
          <cell r="B3256" t="str">
            <v>Jour</v>
          </cell>
          <cell r="C3256" t="str">
            <v>OFPPT</v>
          </cell>
          <cell r="D3256" t="str">
            <v>Nord Ouest I</v>
          </cell>
          <cell r="E3256" t="str">
            <v>P520</v>
          </cell>
          <cell r="F3256" t="str">
            <v>INSTITUT SPECIALISE DE TECHNOLOGIE APPLIQUEE OUAZZANE</v>
          </cell>
          <cell r="G3256" t="str">
            <v>Industriel</v>
          </cell>
          <cell r="H3256" t="str">
            <v>Génie Electrique</v>
          </cell>
          <cell r="I3256" t="str">
            <v>Q</v>
          </cell>
          <cell r="J3256" t="str">
            <v>Q</v>
          </cell>
          <cell r="K3256" t="str">
            <v>GE_EI_Q</v>
          </cell>
          <cell r="L3256" t="str">
            <v>Electricité d'Installation</v>
          </cell>
          <cell r="M3256">
            <v>15</v>
          </cell>
          <cell r="N3256" t="str">
            <v>D</v>
          </cell>
          <cell r="O3256" t="str">
            <v>Diplômante</v>
          </cell>
          <cell r="P3256" t="str">
            <v>1A</v>
          </cell>
          <cell r="Q3256">
            <v>112</v>
          </cell>
          <cell r="R3256">
            <v>137</v>
          </cell>
          <cell r="S3256" t="str">
            <v>CDJ</v>
          </cell>
          <cell r="T3256">
            <v>138</v>
          </cell>
        </row>
        <row r="3257">
          <cell r="A3257" t="str">
            <v>P520REM_RVA_Q1ACDJ</v>
          </cell>
          <cell r="B3257" t="str">
            <v>Jour</v>
          </cell>
          <cell r="C3257" t="str">
            <v>OFPPT</v>
          </cell>
          <cell r="D3257" t="str">
            <v>Nord Ouest I</v>
          </cell>
          <cell r="E3257" t="str">
            <v>P520</v>
          </cell>
          <cell r="F3257" t="str">
            <v>INSTITUT SPECIALISE DE TECHNOLOGIE APPLIQUEE OUAZZANE</v>
          </cell>
          <cell r="G3257" t="str">
            <v>Industriel</v>
          </cell>
          <cell r="H3257" t="str">
            <v>Réparation des Engins à Moteurs</v>
          </cell>
          <cell r="I3257" t="str">
            <v>Q</v>
          </cell>
          <cell r="J3257" t="str">
            <v>Q</v>
          </cell>
          <cell r="K3257" t="str">
            <v>REM_RVA_Q</v>
          </cell>
          <cell r="L3257" t="str">
            <v>Réparateur de Véhicules Automobiles</v>
          </cell>
          <cell r="M3257">
            <v>24</v>
          </cell>
          <cell r="N3257" t="str">
            <v>D</v>
          </cell>
          <cell r="O3257" t="str">
            <v>Diplômante</v>
          </cell>
          <cell r="P3257" t="str">
            <v>1A</v>
          </cell>
          <cell r="Q3257">
            <v>56</v>
          </cell>
          <cell r="R3257">
            <v>57</v>
          </cell>
          <cell r="S3257" t="str">
            <v>CDJ</v>
          </cell>
          <cell r="T3257">
            <v>57</v>
          </cell>
        </row>
        <row r="3258">
          <cell r="A3258" t="str">
            <v>P520REM_RVA_Q2ACDJ</v>
          </cell>
          <cell r="B3258" t="str">
            <v>Jour</v>
          </cell>
          <cell r="C3258" t="str">
            <v>OFPPT</v>
          </cell>
          <cell r="D3258" t="str">
            <v>Nord Ouest I</v>
          </cell>
          <cell r="E3258" t="str">
            <v>P520</v>
          </cell>
          <cell r="F3258" t="str">
            <v>INSTITUT SPECIALISE DE TECHNOLOGIE APPLIQUEE OUAZZANE</v>
          </cell>
          <cell r="G3258" t="str">
            <v>Industriel</v>
          </cell>
          <cell r="H3258" t="str">
            <v>Réparation des Engins à Moteurs</v>
          </cell>
          <cell r="I3258" t="str">
            <v>Q</v>
          </cell>
          <cell r="J3258" t="str">
            <v>Q</v>
          </cell>
          <cell r="K3258" t="str">
            <v>REM_RVA_Q</v>
          </cell>
          <cell r="L3258" t="str">
            <v>Réparateur de Véhicules Automobiles</v>
          </cell>
          <cell r="M3258">
            <v>24</v>
          </cell>
          <cell r="N3258" t="str">
            <v>D</v>
          </cell>
          <cell r="O3258" t="str">
            <v>Diplômante</v>
          </cell>
          <cell r="P3258" t="str">
            <v>2A</v>
          </cell>
          <cell r="Q3258">
            <v>40</v>
          </cell>
          <cell r="R3258">
            <v>43</v>
          </cell>
          <cell r="S3258" t="str">
            <v>CDJ</v>
          </cell>
          <cell r="T3258">
            <v>43</v>
          </cell>
        </row>
        <row r="3259">
          <cell r="A3259" t="str">
            <v>P520TH_OQCC_Q1ACDJ</v>
          </cell>
          <cell r="B3259" t="str">
            <v>Jour</v>
          </cell>
          <cell r="C3259" t="str">
            <v>OFPPT</v>
          </cell>
          <cell r="D3259" t="str">
            <v>Nord Ouest I</v>
          </cell>
          <cell r="E3259" t="str">
            <v>P520</v>
          </cell>
          <cell r="F3259" t="str">
            <v>INSTITUT SPECIALISE DE TECHNOLOGIE APPLIQUEE OUAZZANE</v>
          </cell>
          <cell r="G3259" t="str">
            <v>Industriel</v>
          </cell>
          <cell r="H3259" t="str">
            <v>Textile Habillement</v>
          </cell>
          <cell r="I3259" t="str">
            <v>Q</v>
          </cell>
          <cell r="J3259" t="str">
            <v>Q</v>
          </cell>
          <cell r="K3259" t="str">
            <v>TH_OQCC_Q</v>
          </cell>
          <cell r="L3259" t="str">
            <v>Ouvrier Qualifié en Coupe et Couture</v>
          </cell>
          <cell r="M3259">
            <v>15</v>
          </cell>
          <cell r="N3259" t="str">
            <v>D</v>
          </cell>
          <cell r="O3259" t="str">
            <v>Diplômante</v>
          </cell>
          <cell r="P3259" t="str">
            <v>1A</v>
          </cell>
          <cell r="Q3259">
            <v>56</v>
          </cell>
          <cell r="R3259">
            <v>68</v>
          </cell>
          <cell r="S3259" t="str">
            <v>CDJ</v>
          </cell>
          <cell r="T3259">
            <v>68</v>
          </cell>
        </row>
        <row r="3260">
          <cell r="A3260" t="str">
            <v>P550CM_OSP_Q1ACDJ</v>
          </cell>
          <cell r="B3260" t="str">
            <v>Jour</v>
          </cell>
          <cell r="C3260" t="str">
            <v>OFPPT</v>
          </cell>
          <cell r="D3260" t="str">
            <v>Nord Ouest I</v>
          </cell>
          <cell r="E3260" t="str">
            <v>P550</v>
          </cell>
          <cell r="F3260" t="str">
            <v>INSTITUT SPECIALISE DE TECHNOLOGIE APPLIQUEE BELKSIRI</v>
          </cell>
          <cell r="G3260" t="str">
            <v>Industriel</v>
          </cell>
          <cell r="H3260" t="str">
            <v>Construction Métallique</v>
          </cell>
          <cell r="I3260" t="str">
            <v>Q</v>
          </cell>
          <cell r="J3260" t="str">
            <v>Q</v>
          </cell>
          <cell r="K3260" t="str">
            <v>CM_OSP_Q</v>
          </cell>
          <cell r="L3260" t="str">
            <v>Ouvrier Soudeur Polyvalent</v>
          </cell>
          <cell r="M3260">
            <v>15</v>
          </cell>
          <cell r="N3260" t="str">
            <v>D</v>
          </cell>
          <cell r="O3260" t="str">
            <v>Diplômante</v>
          </cell>
          <cell r="P3260" t="str">
            <v>1A</v>
          </cell>
          <cell r="Q3260">
            <v>56</v>
          </cell>
          <cell r="R3260">
            <v>56</v>
          </cell>
          <cell r="S3260" t="str">
            <v>CDJ</v>
          </cell>
          <cell r="T3260">
            <v>56</v>
          </cell>
        </row>
        <row r="3261">
          <cell r="A3261" t="str">
            <v>P550GE_EI_Q1ACDJ</v>
          </cell>
          <cell r="B3261" t="str">
            <v>Jour</v>
          </cell>
          <cell r="C3261" t="str">
            <v>OFPPT</v>
          </cell>
          <cell r="D3261" t="str">
            <v>Nord Ouest I</v>
          </cell>
          <cell r="E3261" t="str">
            <v>P550</v>
          </cell>
          <cell r="F3261" t="str">
            <v>INSTITUT SPECIALISE DE TECHNOLOGIE APPLIQUEE BELKSIRI</v>
          </cell>
          <cell r="G3261" t="str">
            <v>Industriel</v>
          </cell>
          <cell r="H3261" t="str">
            <v>Génie Electrique</v>
          </cell>
          <cell r="I3261" t="str">
            <v>Q</v>
          </cell>
          <cell r="J3261" t="str">
            <v>Q</v>
          </cell>
          <cell r="K3261" t="str">
            <v>GE_EI_Q</v>
          </cell>
          <cell r="L3261" t="str">
            <v>Electricité d'Installation</v>
          </cell>
          <cell r="M3261">
            <v>15</v>
          </cell>
          <cell r="N3261" t="str">
            <v>D</v>
          </cell>
          <cell r="O3261" t="str">
            <v>Diplômante</v>
          </cell>
          <cell r="P3261" t="str">
            <v>1A</v>
          </cell>
          <cell r="Q3261">
            <v>56</v>
          </cell>
          <cell r="R3261">
            <v>67</v>
          </cell>
          <cell r="S3261" t="str">
            <v>CDJ</v>
          </cell>
          <cell r="T3261">
            <v>67</v>
          </cell>
        </row>
        <row r="3262">
          <cell r="A3262" t="str">
            <v>P550REM_RVA_Q1ACDJ</v>
          </cell>
          <cell r="B3262" t="str">
            <v>Jour</v>
          </cell>
          <cell r="C3262" t="str">
            <v>OFPPT</v>
          </cell>
          <cell r="D3262" t="str">
            <v>Nord Ouest I</v>
          </cell>
          <cell r="E3262" t="str">
            <v>P550</v>
          </cell>
          <cell r="F3262" t="str">
            <v>INSTITUT SPECIALISE DE TECHNOLOGIE APPLIQUEE BELKSIRI</v>
          </cell>
          <cell r="G3262" t="str">
            <v>Industriel</v>
          </cell>
          <cell r="H3262" t="str">
            <v>Réparation des Engins à Moteurs</v>
          </cell>
          <cell r="I3262" t="str">
            <v>Q</v>
          </cell>
          <cell r="J3262" t="str">
            <v>Q</v>
          </cell>
          <cell r="K3262" t="str">
            <v>REM_RVA_Q</v>
          </cell>
          <cell r="L3262" t="str">
            <v>Réparateur de Véhicules Automobiles</v>
          </cell>
          <cell r="M3262">
            <v>24</v>
          </cell>
          <cell r="N3262" t="str">
            <v>D</v>
          </cell>
          <cell r="O3262" t="str">
            <v>Diplômante</v>
          </cell>
          <cell r="P3262" t="str">
            <v>1A</v>
          </cell>
          <cell r="Q3262">
            <v>84</v>
          </cell>
          <cell r="R3262">
            <v>93</v>
          </cell>
          <cell r="S3262" t="str">
            <v>CDJ</v>
          </cell>
          <cell r="T3262">
            <v>93</v>
          </cell>
        </row>
        <row r="3263">
          <cell r="A3263" t="str">
            <v>P550REM_RVA_Q2ACDJ</v>
          </cell>
          <cell r="B3263" t="str">
            <v>Jour</v>
          </cell>
          <cell r="C3263" t="str">
            <v>OFPPT</v>
          </cell>
          <cell r="D3263" t="str">
            <v>Nord Ouest I</v>
          </cell>
          <cell r="E3263" t="str">
            <v>P550</v>
          </cell>
          <cell r="F3263" t="str">
            <v>INSTITUT SPECIALISE DE TECHNOLOGIE APPLIQUEE BELKSIRI</v>
          </cell>
          <cell r="G3263" t="str">
            <v>Industriel</v>
          </cell>
          <cell r="H3263" t="str">
            <v>Réparation des Engins à Moteurs</v>
          </cell>
          <cell r="I3263" t="str">
            <v>Q</v>
          </cell>
          <cell r="J3263" t="str">
            <v>Q</v>
          </cell>
          <cell r="K3263" t="str">
            <v>REM_RVA_Q</v>
          </cell>
          <cell r="L3263" t="str">
            <v>Réparateur de Véhicules Automobiles</v>
          </cell>
          <cell r="M3263">
            <v>24</v>
          </cell>
          <cell r="N3263" t="str">
            <v>D</v>
          </cell>
          <cell r="O3263" t="str">
            <v>Diplômante</v>
          </cell>
          <cell r="P3263" t="str">
            <v>2A</v>
          </cell>
          <cell r="Q3263">
            <v>64</v>
          </cell>
          <cell r="R3263">
            <v>71</v>
          </cell>
          <cell r="S3263" t="str">
            <v>CDJ</v>
          </cell>
          <cell r="T3263">
            <v>71</v>
          </cell>
        </row>
        <row r="3264">
          <cell r="A3264" t="str">
            <v>P630BTP_OQMAB_Q1ACDJ</v>
          </cell>
          <cell r="B3264" t="str">
            <v>Jour</v>
          </cell>
          <cell r="C3264" t="str">
            <v>OFPPT</v>
          </cell>
          <cell r="D3264" t="str">
            <v>Nord Ouest I</v>
          </cell>
          <cell r="E3264" t="str">
            <v>P630</v>
          </cell>
          <cell r="F3264" t="str">
            <v>INSTITUT SPECIALISE DE TECHNOLOGIE APPLIQUEE AIN AOUDA</v>
          </cell>
          <cell r="G3264" t="str">
            <v>BTP</v>
          </cell>
          <cell r="H3264" t="str">
            <v>Batiment et Travaux Publics</v>
          </cell>
          <cell r="I3264" t="str">
            <v>Q</v>
          </cell>
          <cell r="J3264" t="str">
            <v>Q</v>
          </cell>
          <cell r="K3264" t="str">
            <v>BTP_OQMAB_Q</v>
          </cell>
          <cell r="L3264" t="str">
            <v>Ouvrier Qualifié en Menuiserie Aluminium, Bois</v>
          </cell>
          <cell r="M3264">
            <v>15</v>
          </cell>
          <cell r="N3264" t="str">
            <v>D</v>
          </cell>
          <cell r="O3264" t="str">
            <v>Diplômante</v>
          </cell>
          <cell r="P3264" t="str">
            <v>1A</v>
          </cell>
          <cell r="Q3264">
            <v>56</v>
          </cell>
          <cell r="R3264">
            <v>48</v>
          </cell>
          <cell r="S3264" t="str">
            <v>CDJ</v>
          </cell>
          <cell r="T3264">
            <v>49</v>
          </cell>
        </row>
        <row r="3265">
          <cell r="A3265" t="str">
            <v>P630GE_EI_Q1ACDJ</v>
          </cell>
          <cell r="B3265" t="str">
            <v>Jour</v>
          </cell>
          <cell r="C3265" t="str">
            <v>OFPPT</v>
          </cell>
          <cell r="D3265" t="str">
            <v>Nord Ouest I</v>
          </cell>
          <cell r="E3265" t="str">
            <v>P630</v>
          </cell>
          <cell r="F3265" t="str">
            <v>INSTITUT SPECIALISE DE TECHNOLOGIE APPLIQUEE AIN AOUDA</v>
          </cell>
          <cell r="G3265" t="str">
            <v>Industriel</v>
          </cell>
          <cell r="H3265" t="str">
            <v>Génie Electrique</v>
          </cell>
          <cell r="I3265" t="str">
            <v>Q</v>
          </cell>
          <cell r="J3265" t="str">
            <v>Q</v>
          </cell>
          <cell r="K3265" t="str">
            <v>GE_EI_Q</v>
          </cell>
          <cell r="L3265" t="str">
            <v>Electricité d'Installation</v>
          </cell>
          <cell r="M3265">
            <v>15</v>
          </cell>
          <cell r="N3265" t="str">
            <v>D</v>
          </cell>
          <cell r="O3265" t="str">
            <v>Diplômante</v>
          </cell>
          <cell r="P3265" t="str">
            <v>1A</v>
          </cell>
          <cell r="Q3265">
            <v>56</v>
          </cell>
          <cell r="R3265">
            <v>61</v>
          </cell>
          <cell r="S3265" t="str">
            <v>CDJ</v>
          </cell>
          <cell r="T3265">
            <v>66</v>
          </cell>
        </row>
        <row r="3266">
          <cell r="A3266" t="str">
            <v>P630GE_EM_Q1ACDJ</v>
          </cell>
          <cell r="B3266" t="str">
            <v>Jour</v>
          </cell>
          <cell r="C3266" t="str">
            <v>OFPPT</v>
          </cell>
          <cell r="D3266" t="str">
            <v>Nord Ouest I</v>
          </cell>
          <cell r="E3266" t="str">
            <v>P630</v>
          </cell>
          <cell r="F3266" t="str">
            <v>INSTITUT SPECIALISE DE TECHNOLOGIE APPLIQUEE AIN AOUDA</v>
          </cell>
          <cell r="G3266" t="str">
            <v>Industriel</v>
          </cell>
          <cell r="H3266" t="str">
            <v>Génie Electrique</v>
          </cell>
          <cell r="I3266" t="str">
            <v>Q</v>
          </cell>
          <cell r="J3266" t="str">
            <v>Q</v>
          </cell>
          <cell r="K3266" t="str">
            <v>GE_EM_Q</v>
          </cell>
          <cell r="L3266" t="str">
            <v>Electromécanique</v>
          </cell>
          <cell r="M3266">
            <v>24</v>
          </cell>
          <cell r="N3266" t="str">
            <v>D</v>
          </cell>
          <cell r="O3266" t="str">
            <v>Diplômante</v>
          </cell>
          <cell r="P3266" t="str">
            <v>1A</v>
          </cell>
          <cell r="Q3266">
            <v>56</v>
          </cell>
          <cell r="R3266">
            <v>83</v>
          </cell>
          <cell r="S3266" t="str">
            <v>CDJ</v>
          </cell>
          <cell r="T3266">
            <v>93</v>
          </cell>
        </row>
        <row r="3267">
          <cell r="A3267" t="str">
            <v>P630GE_EM_Q2ACDJ</v>
          </cell>
          <cell r="B3267" t="str">
            <v>Jour</v>
          </cell>
          <cell r="C3267" t="str">
            <v>OFPPT</v>
          </cell>
          <cell r="D3267" t="str">
            <v>Nord Ouest I</v>
          </cell>
          <cell r="E3267" t="str">
            <v>P630</v>
          </cell>
          <cell r="F3267" t="str">
            <v>INSTITUT SPECIALISE DE TECHNOLOGIE APPLIQUEE AIN AOUDA</v>
          </cell>
          <cell r="G3267" t="str">
            <v>Industriel</v>
          </cell>
          <cell r="H3267" t="str">
            <v>Génie Electrique</v>
          </cell>
          <cell r="I3267" t="str">
            <v>Q</v>
          </cell>
          <cell r="J3267" t="str">
            <v>Q</v>
          </cell>
          <cell r="K3267" t="str">
            <v>GE_EM_Q</v>
          </cell>
          <cell r="L3267" t="str">
            <v>Electromécanique</v>
          </cell>
          <cell r="M3267">
            <v>24</v>
          </cell>
          <cell r="N3267" t="str">
            <v>D</v>
          </cell>
          <cell r="O3267" t="str">
            <v>Diplômante</v>
          </cell>
          <cell r="P3267" t="str">
            <v>2A</v>
          </cell>
          <cell r="Q3267">
            <v>23</v>
          </cell>
          <cell r="R3267">
            <v>24</v>
          </cell>
          <cell r="S3267" t="str">
            <v>CDJ</v>
          </cell>
          <cell r="T3267">
            <v>24</v>
          </cell>
        </row>
        <row r="3268">
          <cell r="A3268" t="str">
            <v>P630REM_RVA_Q1ACDJ</v>
          </cell>
          <cell r="B3268" t="str">
            <v>Jour</v>
          </cell>
          <cell r="C3268" t="str">
            <v>OFPPT</v>
          </cell>
          <cell r="D3268" t="str">
            <v>Nord Ouest I</v>
          </cell>
          <cell r="E3268" t="str">
            <v>P630</v>
          </cell>
          <cell r="F3268" t="str">
            <v>INSTITUT SPECIALISE DE TECHNOLOGIE APPLIQUEE AIN AOUDA</v>
          </cell>
          <cell r="G3268" t="str">
            <v>Industriel</v>
          </cell>
          <cell r="H3268" t="str">
            <v>Réparation des Engins à Moteurs</v>
          </cell>
          <cell r="I3268" t="str">
            <v>Q</v>
          </cell>
          <cell r="J3268" t="str">
            <v>Q</v>
          </cell>
          <cell r="K3268" t="str">
            <v>REM_RVA_Q</v>
          </cell>
          <cell r="L3268" t="str">
            <v>Réparateur de Véhicules Automobiles</v>
          </cell>
          <cell r="M3268">
            <v>24</v>
          </cell>
          <cell r="N3268" t="str">
            <v>D</v>
          </cell>
          <cell r="O3268" t="str">
            <v>Diplômante</v>
          </cell>
          <cell r="P3268" t="str">
            <v>1A</v>
          </cell>
          <cell r="Q3268">
            <v>56</v>
          </cell>
          <cell r="R3268">
            <v>61</v>
          </cell>
          <cell r="S3268" t="str">
            <v>CDJ</v>
          </cell>
          <cell r="T3268">
            <v>65</v>
          </cell>
        </row>
        <row r="3269">
          <cell r="A3269" t="str">
            <v>P630REM_RVA_Q2ACDJ</v>
          </cell>
          <cell r="B3269" t="str">
            <v>Jour</v>
          </cell>
          <cell r="C3269" t="str">
            <v>OFPPT</v>
          </cell>
          <cell r="D3269" t="str">
            <v>Nord Ouest I</v>
          </cell>
          <cell r="E3269" t="str">
            <v>P630</v>
          </cell>
          <cell r="F3269" t="str">
            <v>INSTITUT SPECIALISE DE TECHNOLOGIE APPLIQUEE AIN AOUDA</v>
          </cell>
          <cell r="G3269" t="str">
            <v>Industriel</v>
          </cell>
          <cell r="H3269" t="str">
            <v>Réparation des Engins à Moteurs</v>
          </cell>
          <cell r="I3269" t="str">
            <v>Q</v>
          </cell>
          <cell r="J3269" t="str">
            <v>Q</v>
          </cell>
          <cell r="K3269" t="str">
            <v>REM_RVA_Q</v>
          </cell>
          <cell r="L3269" t="str">
            <v>Réparateur de Véhicules Automobiles</v>
          </cell>
          <cell r="M3269">
            <v>24</v>
          </cell>
          <cell r="N3269" t="str">
            <v>D</v>
          </cell>
          <cell r="O3269" t="str">
            <v>Diplômante</v>
          </cell>
          <cell r="P3269" t="str">
            <v>2A</v>
          </cell>
          <cell r="Q3269">
            <v>63</v>
          </cell>
          <cell r="R3269">
            <v>57</v>
          </cell>
          <cell r="S3269" t="str">
            <v>CDJ</v>
          </cell>
          <cell r="T3269">
            <v>57</v>
          </cell>
        </row>
        <row r="3270">
          <cell r="A3270" t="str">
            <v>P630TH_OQCC_Q1ACDJ</v>
          </cell>
          <cell r="B3270" t="str">
            <v>Jour</v>
          </cell>
          <cell r="C3270" t="str">
            <v>OFPPT</v>
          </cell>
          <cell r="D3270" t="str">
            <v>Nord Ouest I</v>
          </cell>
          <cell r="E3270" t="str">
            <v>P630</v>
          </cell>
          <cell r="F3270" t="str">
            <v>INSTITUT SPECIALISE DE TECHNOLOGIE APPLIQUEE AIN AOUDA</v>
          </cell>
          <cell r="G3270" t="str">
            <v>Industriel</v>
          </cell>
          <cell r="H3270" t="str">
            <v>Textile Habillement</v>
          </cell>
          <cell r="I3270" t="str">
            <v>Q</v>
          </cell>
          <cell r="J3270" t="str">
            <v>Q</v>
          </cell>
          <cell r="K3270" t="str">
            <v>TH_OQCC_Q</v>
          </cell>
          <cell r="L3270" t="str">
            <v>Ouvrier Qualifié en Coupe et Couture</v>
          </cell>
          <cell r="M3270">
            <v>15</v>
          </cell>
          <cell r="N3270" t="str">
            <v>D</v>
          </cell>
          <cell r="O3270" t="str">
            <v>Diplômante</v>
          </cell>
          <cell r="P3270" t="str">
            <v>1A</v>
          </cell>
          <cell r="Q3270">
            <v>56</v>
          </cell>
          <cell r="R3270">
            <v>29</v>
          </cell>
          <cell r="S3270" t="str">
            <v>CDJ</v>
          </cell>
          <cell r="T3270">
            <v>30</v>
          </cell>
        </row>
        <row r="3271">
          <cell r="A3271" t="str">
            <v>P880GE_EI_Q1ACDJ</v>
          </cell>
          <cell r="B3271" t="str">
            <v>Jour</v>
          </cell>
          <cell r="C3271" t="str">
            <v>OFPPT</v>
          </cell>
          <cell r="D3271" t="str">
            <v>Nord Ouest I</v>
          </cell>
          <cell r="E3271" t="str">
            <v>P880</v>
          </cell>
          <cell r="F3271" t="str">
            <v>INSTITUT SPECIALISE DE TECHNOLOGIE APPLIQUEE AIN ATIQ</v>
          </cell>
          <cell r="G3271" t="str">
            <v>Industriel</v>
          </cell>
          <cell r="H3271" t="str">
            <v>Génie Electrique</v>
          </cell>
          <cell r="I3271" t="str">
            <v>Q</v>
          </cell>
          <cell r="J3271" t="str">
            <v>Q</v>
          </cell>
          <cell r="K3271" t="str">
            <v>GE_EI_Q</v>
          </cell>
          <cell r="L3271" t="str">
            <v>Electricité d'Installation</v>
          </cell>
          <cell r="M3271">
            <v>15</v>
          </cell>
          <cell r="N3271" t="str">
            <v>D</v>
          </cell>
          <cell r="O3271" t="str">
            <v>Diplômante</v>
          </cell>
          <cell r="P3271" t="str">
            <v>1A</v>
          </cell>
          <cell r="Q3271">
            <v>56</v>
          </cell>
          <cell r="R3271">
            <v>63</v>
          </cell>
          <cell r="S3271" t="str">
            <v>CDJ</v>
          </cell>
          <cell r="T3271">
            <v>67</v>
          </cell>
        </row>
        <row r="3272">
          <cell r="A3272" t="str">
            <v>P880TH_OQCC_Q1ACDJ</v>
          </cell>
          <cell r="B3272" t="str">
            <v>Jour</v>
          </cell>
          <cell r="C3272" t="str">
            <v>OFPPT</v>
          </cell>
          <cell r="D3272" t="str">
            <v>Nord Ouest I</v>
          </cell>
          <cell r="E3272" t="str">
            <v>P880</v>
          </cell>
          <cell r="F3272" t="str">
            <v>INSTITUT SPECIALISE DE TECHNOLOGIE APPLIQUEE AIN ATIQ</v>
          </cell>
          <cell r="G3272" t="str">
            <v>Industriel</v>
          </cell>
          <cell r="H3272" t="str">
            <v>Textile Habillement</v>
          </cell>
          <cell r="I3272" t="str">
            <v>Q</v>
          </cell>
          <cell r="J3272" t="str">
            <v>Q</v>
          </cell>
          <cell r="K3272" t="str">
            <v>TH_OQCC_Q</v>
          </cell>
          <cell r="L3272" t="str">
            <v>Ouvrier Qualifié en Coupe et Couture</v>
          </cell>
          <cell r="M3272">
            <v>15</v>
          </cell>
          <cell r="N3272" t="str">
            <v>D</v>
          </cell>
          <cell r="O3272" t="str">
            <v>Diplômante</v>
          </cell>
          <cell r="P3272" t="str">
            <v>1A</v>
          </cell>
          <cell r="Q3272">
            <v>56</v>
          </cell>
          <cell r="R3272">
            <v>44</v>
          </cell>
          <cell r="S3272" t="str">
            <v>CDJ</v>
          </cell>
          <cell r="T3272">
            <v>44</v>
          </cell>
        </row>
        <row r="3273">
          <cell r="A3273" t="str">
            <v>P880THR_AR_Q1ACDJ</v>
          </cell>
          <cell r="B3273" t="str">
            <v>Jour</v>
          </cell>
          <cell r="C3273" t="str">
            <v>OFPPT</v>
          </cell>
          <cell r="D3273" t="str">
            <v>Nord Ouest I</v>
          </cell>
          <cell r="E3273" t="str">
            <v>P880</v>
          </cell>
          <cell r="F3273" t="str">
            <v>INSTITUT SPECIALISE DE TECHNOLOGIE APPLIQUEE AIN ATIQ</v>
          </cell>
          <cell r="G3273" t="str">
            <v>Hôtellerie et Tourisme</v>
          </cell>
          <cell r="H3273" t="str">
            <v>Hôtellerie et Tourisme</v>
          </cell>
          <cell r="I3273" t="str">
            <v>Q</v>
          </cell>
          <cell r="J3273" t="str">
            <v>Q</v>
          </cell>
          <cell r="K3273" t="str">
            <v>THR_AR_Q</v>
          </cell>
          <cell r="L3273" t="str">
            <v>Agent de Restauration</v>
          </cell>
          <cell r="M3273">
            <v>15</v>
          </cell>
          <cell r="N3273" t="str">
            <v>D</v>
          </cell>
          <cell r="O3273" t="str">
            <v>Diplômante</v>
          </cell>
          <cell r="P3273" t="str">
            <v>1A</v>
          </cell>
          <cell r="Q3273">
            <v>120</v>
          </cell>
          <cell r="R3273">
            <v>98</v>
          </cell>
          <cell r="S3273" t="str">
            <v>CDJ</v>
          </cell>
          <cell r="T3273">
            <v>102</v>
          </cell>
        </row>
        <row r="3274">
          <cell r="A3274" t="str">
            <v>P920GE_EI_Q1ACDJ</v>
          </cell>
          <cell r="B3274" t="str">
            <v>Jour</v>
          </cell>
          <cell r="C3274" t="str">
            <v>OFPPT</v>
          </cell>
          <cell r="D3274" t="str">
            <v>Nord Ouest I</v>
          </cell>
          <cell r="E3274" t="str">
            <v>P920</v>
          </cell>
          <cell r="F3274" t="str">
            <v>INSTITUT SPÉCIALISÉ DE TECHNOLOGIE APPLIQUÉE TAMESNA</v>
          </cell>
          <cell r="G3274" t="str">
            <v>Industriel</v>
          </cell>
          <cell r="H3274" t="str">
            <v>Génie Electrique</v>
          </cell>
          <cell r="I3274" t="str">
            <v>Q</v>
          </cell>
          <cell r="J3274" t="str">
            <v>Q</v>
          </cell>
          <cell r="K3274" t="str">
            <v>GE_EI_Q</v>
          </cell>
          <cell r="L3274" t="str">
            <v>Electricité d'Installation</v>
          </cell>
          <cell r="M3274">
            <v>15</v>
          </cell>
          <cell r="N3274" t="str">
            <v>D</v>
          </cell>
          <cell r="O3274" t="str">
            <v>Diplômante</v>
          </cell>
          <cell r="P3274" t="str">
            <v>1A</v>
          </cell>
          <cell r="Q3274">
            <v>28</v>
          </cell>
          <cell r="R3274">
            <v>64</v>
          </cell>
          <cell r="S3274" t="str">
            <v>CDJ</v>
          </cell>
          <cell r="T3274">
            <v>66</v>
          </cell>
        </row>
        <row r="3275">
          <cell r="A3275" t="str">
            <v>P980GE_REE_Q1ACDJ</v>
          </cell>
          <cell r="B3275" t="str">
            <v>Jour</v>
          </cell>
          <cell r="C3275" t="str">
            <v>CC</v>
          </cell>
          <cell r="D3275" t="str">
            <v>Nord Ouest I</v>
          </cell>
          <cell r="E3275" t="str">
            <v>P980</v>
          </cell>
          <cell r="F3275" t="str">
            <v>CENTRE SOCIO EDUCATIF DE DEVELOPPEMENT DES COMPETENCES DES JEUNES HAY ERRAHMA SALE</v>
          </cell>
          <cell r="G3275" t="str">
            <v>Industriel</v>
          </cell>
          <cell r="H3275" t="str">
            <v>Génie Electrique</v>
          </cell>
          <cell r="I3275" t="str">
            <v>Q</v>
          </cell>
          <cell r="J3275" t="str">
            <v>Q</v>
          </cell>
          <cell r="K3275" t="str">
            <v>GE_REE_Q</v>
          </cell>
          <cell r="L3275" t="str">
            <v>Réparateur des Equipements Electroménagers</v>
          </cell>
          <cell r="M3275">
            <v>15</v>
          </cell>
          <cell r="N3275" t="str">
            <v>D</v>
          </cell>
          <cell r="O3275" t="str">
            <v>Diplômante</v>
          </cell>
          <cell r="P3275" t="str">
            <v>1A</v>
          </cell>
          <cell r="Q3275">
            <v>32</v>
          </cell>
          <cell r="R3275">
            <v>33</v>
          </cell>
          <cell r="S3275" t="str">
            <v>CDJ</v>
          </cell>
          <cell r="T3275">
            <v>47</v>
          </cell>
        </row>
        <row r="3276">
          <cell r="A3276" t="str">
            <v>P997AS_AS_Q1ACDJ</v>
          </cell>
          <cell r="B3276" t="str">
            <v>Jour</v>
          </cell>
          <cell r="C3276" t="str">
            <v>CC</v>
          </cell>
          <cell r="D3276" t="str">
            <v>Nord Ouest I</v>
          </cell>
          <cell r="E3276" t="str">
            <v>P997</v>
          </cell>
          <cell r="F3276" t="str">
            <v>CROISSANT ROUGE MAROCAIN RABAT</v>
          </cell>
          <cell r="G3276" t="str">
            <v>Tertiaire</v>
          </cell>
          <cell r="H3276" t="str">
            <v>Action Sociale</v>
          </cell>
          <cell r="I3276" t="str">
            <v>Q</v>
          </cell>
          <cell r="J3276" t="str">
            <v>Q</v>
          </cell>
          <cell r="K3276" t="str">
            <v>AS_AS_Q</v>
          </cell>
          <cell r="L3276" t="str">
            <v>Aide social</v>
          </cell>
          <cell r="M3276">
            <v>15</v>
          </cell>
          <cell r="N3276" t="str">
            <v>D</v>
          </cell>
          <cell r="O3276" t="str">
            <v>Diplômante</v>
          </cell>
          <cell r="P3276" t="str">
            <v>1A</v>
          </cell>
          <cell r="Q3276">
            <v>30</v>
          </cell>
          <cell r="R3276">
            <v>0</v>
          </cell>
          <cell r="S3276" t="str">
            <v>CDJ</v>
          </cell>
          <cell r="T3276">
            <v>0</v>
          </cell>
        </row>
        <row r="3277">
          <cell r="A3277" t="str">
            <v>PAA0BTP_OQEV_Q1ACDJ</v>
          </cell>
          <cell r="B3277" t="str">
            <v>Jour</v>
          </cell>
          <cell r="C3277" t="str">
            <v>OFPPT</v>
          </cell>
          <cell r="D3277" t="str">
            <v>Nord Ouest I</v>
          </cell>
          <cell r="E3277" t="str">
            <v>PAA0</v>
          </cell>
          <cell r="F3277" t="str">
            <v>INSTITUT NATIONAL DU CHEVAL PRINCE HERITIER MOULAY EL HASSAN, DAR ESSALAM RABAT</v>
          </cell>
          <cell r="G3277" t="str">
            <v>BTP</v>
          </cell>
          <cell r="H3277" t="str">
            <v>Batiment et Travaux Publics</v>
          </cell>
          <cell r="I3277" t="str">
            <v>Q</v>
          </cell>
          <cell r="J3277" t="str">
            <v>Q</v>
          </cell>
          <cell r="K3277" t="str">
            <v>BTP_OQEV_Q</v>
          </cell>
          <cell r="L3277" t="str">
            <v>Ouvrier Qualifié en Espaces Verts</v>
          </cell>
          <cell r="M3277">
            <v>15</v>
          </cell>
          <cell r="N3277" t="str">
            <v>D</v>
          </cell>
          <cell r="O3277" t="str">
            <v>Diplômante</v>
          </cell>
          <cell r="P3277" t="str">
            <v>1A</v>
          </cell>
          <cell r="Q3277">
            <v>28</v>
          </cell>
          <cell r="R3277">
            <v>16</v>
          </cell>
          <cell r="S3277" t="str">
            <v>CDJ</v>
          </cell>
          <cell r="T3277">
            <v>16</v>
          </cell>
        </row>
        <row r="3278">
          <cell r="A3278" t="str">
            <v>PAA0SE_CE_Q1ACDJ</v>
          </cell>
          <cell r="B3278" t="str">
            <v>Jour</v>
          </cell>
          <cell r="C3278" t="str">
            <v>OFPPT</v>
          </cell>
          <cell r="D3278" t="str">
            <v>Nord Ouest I</v>
          </cell>
          <cell r="E3278" t="str">
            <v>PAA0</v>
          </cell>
          <cell r="F3278" t="str">
            <v>INSTITUT NATIONAL DU CHEVAL PRINCE HERITIER MOULAY EL HASSAN, DAR ESSALAM RABAT</v>
          </cell>
          <cell r="G3278" t="str">
            <v>Industriel</v>
          </cell>
          <cell r="H3278" t="str">
            <v>Sport Equestre</v>
          </cell>
          <cell r="I3278" t="str">
            <v>Q</v>
          </cell>
          <cell r="J3278" t="str">
            <v>Q</v>
          </cell>
          <cell r="K3278" t="str">
            <v>SE_CE_Q</v>
          </cell>
          <cell r="L3278" t="str">
            <v>Cavalier d'Entraînement</v>
          </cell>
          <cell r="M3278">
            <v>12</v>
          </cell>
          <cell r="N3278" t="str">
            <v>D</v>
          </cell>
          <cell r="O3278" t="str">
            <v>Diplômante</v>
          </cell>
          <cell r="P3278" t="str">
            <v>1A</v>
          </cell>
          <cell r="Q3278">
            <v>16</v>
          </cell>
          <cell r="R3278">
            <v>0</v>
          </cell>
          <cell r="S3278" t="str">
            <v>CDJ</v>
          </cell>
          <cell r="T3278">
            <v>0</v>
          </cell>
        </row>
        <row r="3279">
          <cell r="A3279" t="str">
            <v>PAA0THR_AR_Q1ACDJ</v>
          </cell>
          <cell r="B3279" t="str">
            <v>Jour</v>
          </cell>
          <cell r="C3279" t="str">
            <v>OFPPT</v>
          </cell>
          <cell r="D3279" t="str">
            <v>Nord Ouest I</v>
          </cell>
          <cell r="E3279" t="str">
            <v>PAA0</v>
          </cell>
          <cell r="F3279" t="str">
            <v>INSTITUT NATIONAL DU CHEVAL PRINCE HERITIER MOULAY EL HASSAN, DAR ESSALAM RABAT</v>
          </cell>
          <cell r="G3279" t="str">
            <v>Hôtellerie et Tourisme</v>
          </cell>
          <cell r="H3279" t="str">
            <v>Hôtellerie et Tourisme</v>
          </cell>
          <cell r="I3279" t="str">
            <v>Q</v>
          </cell>
          <cell r="J3279" t="str">
            <v>Q</v>
          </cell>
          <cell r="K3279" t="str">
            <v>THR_AR_Q</v>
          </cell>
          <cell r="L3279" t="str">
            <v>Agent de Restauration</v>
          </cell>
          <cell r="M3279">
            <v>15</v>
          </cell>
          <cell r="N3279" t="str">
            <v>D</v>
          </cell>
          <cell r="O3279" t="str">
            <v>Diplômante</v>
          </cell>
          <cell r="P3279" t="str">
            <v>1A</v>
          </cell>
          <cell r="Q3279">
            <v>36</v>
          </cell>
          <cell r="R3279">
            <v>80</v>
          </cell>
          <cell r="S3279" t="str">
            <v>CDJ</v>
          </cell>
          <cell r="T3279">
            <v>80</v>
          </cell>
        </row>
        <row r="3280">
          <cell r="A3280" t="str">
            <v>PFG0FGT_MDF_Q1ACDJ</v>
          </cell>
          <cell r="B3280" t="str">
            <v>Jour</v>
          </cell>
          <cell r="C3280" t="str">
            <v>OFPPT</v>
          </cell>
          <cell r="D3280" t="str">
            <v>Nord Ouest I</v>
          </cell>
          <cell r="E3280" t="str">
            <v>PFG0</v>
          </cell>
          <cell r="F3280" t="str">
            <v>INSTITUT SPECIALISE DE TECHNOLOGIE APPLIQUEE HAY NAHDA RABAT</v>
          </cell>
          <cell r="G3280" t="str">
            <v>Industriel</v>
          </cell>
          <cell r="H3280" t="str">
            <v>Froid et Génie Thermique</v>
          </cell>
          <cell r="I3280" t="str">
            <v>Q</v>
          </cell>
          <cell r="J3280" t="str">
            <v>Q</v>
          </cell>
          <cell r="K3280" t="str">
            <v>FGT_MDF_Q</v>
          </cell>
          <cell r="L3280" t="str">
            <v>Monteur Dépanneur Frigoriste</v>
          </cell>
          <cell r="M3280">
            <v>15</v>
          </cell>
          <cell r="N3280" t="str">
            <v>D</v>
          </cell>
          <cell r="O3280" t="str">
            <v>Diplômante</v>
          </cell>
          <cell r="P3280" t="str">
            <v>1A</v>
          </cell>
          <cell r="Q3280">
            <v>56</v>
          </cell>
          <cell r="R3280">
            <v>85</v>
          </cell>
          <cell r="S3280" t="str">
            <v>CDJ</v>
          </cell>
          <cell r="T3280">
            <v>86</v>
          </cell>
        </row>
        <row r="3281">
          <cell r="A3281" t="str">
            <v>PFG0GE_EEI_Q1ACDJ</v>
          </cell>
          <cell r="B3281" t="str">
            <v>Jour</v>
          </cell>
          <cell r="C3281" t="str">
            <v>OFPPT</v>
          </cell>
          <cell r="D3281" t="str">
            <v>Nord Ouest I</v>
          </cell>
          <cell r="E3281" t="str">
            <v>PFG0</v>
          </cell>
          <cell r="F3281" t="str">
            <v>INSTITUT SPECIALISE DE TECHNOLOGIE APPLIQUEE HAY NAHDA RABAT</v>
          </cell>
          <cell r="G3281" t="str">
            <v>Industriel</v>
          </cell>
          <cell r="H3281" t="str">
            <v>Génie Electrique</v>
          </cell>
          <cell r="I3281" t="str">
            <v>Q</v>
          </cell>
          <cell r="J3281" t="str">
            <v>Q</v>
          </cell>
          <cell r="K3281" t="str">
            <v>GE_EEI_Q</v>
          </cell>
          <cell r="L3281" t="str">
            <v>Electricité d'Entretien Industriel</v>
          </cell>
          <cell r="M3281">
            <v>24</v>
          </cell>
          <cell r="N3281" t="str">
            <v>D</v>
          </cell>
          <cell r="O3281" t="str">
            <v>Diplômante</v>
          </cell>
          <cell r="P3281" t="str">
            <v>1A</v>
          </cell>
          <cell r="Q3281">
            <v>112</v>
          </cell>
          <cell r="R3281">
            <v>65</v>
          </cell>
          <cell r="S3281" t="str">
            <v>CDJ</v>
          </cell>
          <cell r="T3281">
            <v>85</v>
          </cell>
        </row>
        <row r="3282">
          <cell r="A3282" t="str">
            <v>PFG0GE_EEI_Q2ACDJ</v>
          </cell>
          <cell r="B3282" t="str">
            <v>Jour</v>
          </cell>
          <cell r="C3282" t="str">
            <v>OFPPT</v>
          </cell>
          <cell r="D3282" t="str">
            <v>Nord Ouest I</v>
          </cell>
          <cell r="E3282" t="str">
            <v>PFG0</v>
          </cell>
          <cell r="F3282" t="str">
            <v>INSTITUT SPECIALISE DE TECHNOLOGIE APPLIQUEE HAY NAHDA RABAT</v>
          </cell>
          <cell r="G3282" t="str">
            <v>Industriel</v>
          </cell>
          <cell r="H3282" t="str">
            <v>Génie Electrique</v>
          </cell>
          <cell r="I3282" t="str">
            <v>Q</v>
          </cell>
          <cell r="J3282" t="str">
            <v>Q</v>
          </cell>
          <cell r="K3282" t="str">
            <v>GE_EEI_Q</v>
          </cell>
          <cell r="L3282" t="str">
            <v>Electricité d'Entretien Industriel</v>
          </cell>
          <cell r="M3282">
            <v>24</v>
          </cell>
          <cell r="N3282" t="str">
            <v>D</v>
          </cell>
          <cell r="O3282" t="str">
            <v>Diplômante</v>
          </cell>
          <cell r="P3282" t="str">
            <v>2A</v>
          </cell>
          <cell r="Q3282">
            <v>70</v>
          </cell>
          <cell r="R3282">
            <v>49</v>
          </cell>
          <cell r="S3282" t="str">
            <v>CDJ</v>
          </cell>
          <cell r="T3282">
            <v>49</v>
          </cell>
        </row>
        <row r="3283">
          <cell r="A3283" t="str">
            <v>PFG0REM_RVA_Q1ACDJ</v>
          </cell>
          <cell r="B3283" t="str">
            <v>Jour</v>
          </cell>
          <cell r="C3283" t="str">
            <v>OFPPT</v>
          </cell>
          <cell r="D3283" t="str">
            <v>Nord Ouest I</v>
          </cell>
          <cell r="E3283" t="str">
            <v>PFG0</v>
          </cell>
          <cell r="F3283" t="str">
            <v>INSTITUT SPECIALISE DE TECHNOLOGIE APPLIQUEE HAY NAHDA RABAT</v>
          </cell>
          <cell r="G3283" t="str">
            <v>Industriel</v>
          </cell>
          <cell r="H3283" t="str">
            <v>Réparation des Engins à Moteurs</v>
          </cell>
          <cell r="I3283" t="str">
            <v>Q</v>
          </cell>
          <cell r="J3283" t="str">
            <v>Q</v>
          </cell>
          <cell r="K3283" t="str">
            <v>REM_RVA_Q</v>
          </cell>
          <cell r="L3283" t="str">
            <v>Réparateur de Véhicules Automobiles</v>
          </cell>
          <cell r="M3283">
            <v>24</v>
          </cell>
          <cell r="N3283" t="str">
            <v>D</v>
          </cell>
          <cell r="O3283" t="str">
            <v>Diplômante</v>
          </cell>
          <cell r="P3283" t="str">
            <v>1A</v>
          </cell>
          <cell r="Q3283">
            <v>168</v>
          </cell>
          <cell r="R3283">
            <v>137</v>
          </cell>
          <cell r="S3283" t="str">
            <v>CDJ</v>
          </cell>
          <cell r="T3283">
            <v>152</v>
          </cell>
        </row>
        <row r="3284">
          <cell r="A3284" t="str">
            <v>PFG0REM_RVA_Q2ACDJ</v>
          </cell>
          <cell r="B3284" t="str">
            <v>Jour</v>
          </cell>
          <cell r="C3284" t="str">
            <v>OFPPT</v>
          </cell>
          <cell r="D3284" t="str">
            <v>Nord Ouest I</v>
          </cell>
          <cell r="E3284" t="str">
            <v>PFG0</v>
          </cell>
          <cell r="F3284" t="str">
            <v>INSTITUT SPECIALISE DE TECHNOLOGIE APPLIQUEE HAY NAHDA RABAT</v>
          </cell>
          <cell r="G3284" t="str">
            <v>Industriel</v>
          </cell>
          <cell r="H3284" t="str">
            <v>Réparation des Engins à Moteurs</v>
          </cell>
          <cell r="I3284" t="str">
            <v>Q</v>
          </cell>
          <cell r="J3284" t="str">
            <v>Q</v>
          </cell>
          <cell r="K3284" t="str">
            <v>REM_RVA_Q</v>
          </cell>
          <cell r="L3284" t="str">
            <v>Réparateur de Véhicules Automobiles</v>
          </cell>
          <cell r="M3284">
            <v>24</v>
          </cell>
          <cell r="N3284" t="str">
            <v>D</v>
          </cell>
          <cell r="O3284" t="str">
            <v>Diplômante</v>
          </cell>
          <cell r="P3284" t="str">
            <v>2A</v>
          </cell>
          <cell r="Q3284">
            <v>89</v>
          </cell>
          <cell r="R3284">
            <v>77</v>
          </cell>
          <cell r="S3284" t="str">
            <v>CDJ</v>
          </cell>
          <cell r="T3284">
            <v>77</v>
          </cell>
        </row>
        <row r="3285">
          <cell r="A3285" t="str">
            <v>PFH0TH_MRMC_Q1ACDJ</v>
          </cell>
          <cell r="B3285" t="str">
            <v>Jour</v>
          </cell>
          <cell r="C3285" t="str">
            <v>OFPPT</v>
          </cell>
          <cell r="D3285" t="str">
            <v>Nord Ouest I</v>
          </cell>
          <cell r="E3285" t="str">
            <v>PFH0</v>
          </cell>
          <cell r="F3285" t="str">
            <v>INSTITUT SPECIALISE DE TECHNOLOGIE APPLIQUEE CONFECTION RABAT</v>
          </cell>
          <cell r="G3285" t="str">
            <v>Industriel</v>
          </cell>
          <cell r="H3285" t="str">
            <v>Textile Habillement</v>
          </cell>
          <cell r="I3285" t="str">
            <v>Q</v>
          </cell>
          <cell r="J3285" t="str">
            <v>Q</v>
          </cell>
          <cell r="K3285" t="str">
            <v>TH_MRMC_Q</v>
          </cell>
          <cell r="L3285" t="str">
            <v>Mécanicien Régleur de Machines de Confection</v>
          </cell>
          <cell r="M3285">
            <v>15</v>
          </cell>
          <cell r="N3285" t="str">
            <v>D</v>
          </cell>
          <cell r="O3285" t="str">
            <v>Diplômante</v>
          </cell>
          <cell r="P3285" t="str">
            <v>1A</v>
          </cell>
          <cell r="Q3285">
            <v>28</v>
          </cell>
          <cell r="R3285">
            <v>0</v>
          </cell>
          <cell r="S3285" t="str">
            <v>CDJ</v>
          </cell>
          <cell r="T3285">
            <v>1</v>
          </cell>
        </row>
        <row r="3286">
          <cell r="A3286" t="str">
            <v>PFH0TH_OQCC_Q1ACDJ</v>
          </cell>
          <cell r="B3286" t="str">
            <v>Jour</v>
          </cell>
          <cell r="C3286" t="str">
            <v>OFPPT</v>
          </cell>
          <cell r="D3286" t="str">
            <v>Nord Ouest I</v>
          </cell>
          <cell r="E3286" t="str">
            <v>PFH0</v>
          </cell>
          <cell r="F3286" t="str">
            <v>INSTITUT SPECIALISE DE TECHNOLOGIE APPLIQUEE CONFECTION RABAT</v>
          </cell>
          <cell r="G3286" t="str">
            <v>Industriel</v>
          </cell>
          <cell r="H3286" t="str">
            <v>Textile Habillement</v>
          </cell>
          <cell r="I3286" t="str">
            <v>Q</v>
          </cell>
          <cell r="J3286" t="str">
            <v>Q</v>
          </cell>
          <cell r="K3286" t="str">
            <v>TH_OQCC_Q</v>
          </cell>
          <cell r="L3286" t="str">
            <v>Ouvrier Qualifié en Coupe et Couture</v>
          </cell>
          <cell r="M3286">
            <v>15</v>
          </cell>
          <cell r="N3286" t="str">
            <v>D</v>
          </cell>
          <cell r="O3286" t="str">
            <v>Diplômante</v>
          </cell>
          <cell r="P3286" t="str">
            <v>1A</v>
          </cell>
          <cell r="Q3286">
            <v>112</v>
          </cell>
          <cell r="R3286">
            <v>40</v>
          </cell>
          <cell r="S3286" t="str">
            <v>CDJ</v>
          </cell>
          <cell r="T3286">
            <v>46</v>
          </cell>
        </row>
        <row r="3287">
          <cell r="A3287" t="str">
            <v>PFI0BTP_OQEV_Q1ACDJ</v>
          </cell>
          <cell r="B3287" t="str">
            <v>Jour</v>
          </cell>
          <cell r="C3287" t="str">
            <v>OFPPT</v>
          </cell>
          <cell r="D3287" t="str">
            <v>Nord Ouest I</v>
          </cell>
          <cell r="E3287" t="str">
            <v>PFI0</v>
          </cell>
          <cell r="F3287" t="str">
            <v>CENTRE MIXTE DE FORMATION PROFESSIONNELLE HAY NAHDA RABAT</v>
          </cell>
          <cell r="G3287" t="str">
            <v>BTP</v>
          </cell>
          <cell r="H3287" t="str">
            <v>Batiment et Travaux Publics</v>
          </cell>
          <cell r="I3287" t="str">
            <v>Q</v>
          </cell>
          <cell r="J3287" t="str">
            <v>Q</v>
          </cell>
          <cell r="K3287" t="str">
            <v>BTP_OQEV_Q</v>
          </cell>
          <cell r="L3287" t="str">
            <v>Ouvrier Qualifié en Espaces Verts</v>
          </cell>
          <cell r="M3287">
            <v>15</v>
          </cell>
          <cell r="N3287" t="str">
            <v>D</v>
          </cell>
          <cell r="O3287" t="str">
            <v>Diplômante</v>
          </cell>
          <cell r="P3287" t="str">
            <v>1A</v>
          </cell>
          <cell r="Q3287">
            <v>28</v>
          </cell>
          <cell r="R3287">
            <v>0</v>
          </cell>
          <cell r="S3287" t="str">
            <v>CDJ</v>
          </cell>
          <cell r="T3287">
            <v>0</v>
          </cell>
        </row>
        <row r="3288">
          <cell r="A3288" t="str">
            <v>PFI0FM_OQB_Q1ACDJ</v>
          </cell>
          <cell r="B3288" t="str">
            <v>Jour</v>
          </cell>
          <cell r="C3288" t="str">
            <v>OFPPT</v>
          </cell>
          <cell r="D3288" t="str">
            <v>Nord Ouest I</v>
          </cell>
          <cell r="E3288" t="str">
            <v>PFI0</v>
          </cell>
          <cell r="F3288" t="str">
            <v>CENTRE MIXTE DE FORMATION PROFESSIONNELLE HAY NAHDA RABAT</v>
          </cell>
          <cell r="G3288" t="str">
            <v>Industriel</v>
          </cell>
          <cell r="H3288" t="str">
            <v>Fabrication Mécanique</v>
          </cell>
          <cell r="I3288" t="str">
            <v>Q</v>
          </cell>
          <cell r="J3288" t="str">
            <v>Q</v>
          </cell>
          <cell r="K3288" t="str">
            <v>FM_OQB_Q</v>
          </cell>
          <cell r="L3288" t="str">
            <v>Ouvrier Qualifié en Bijouterie</v>
          </cell>
          <cell r="M3288">
            <v>24</v>
          </cell>
          <cell r="N3288" t="str">
            <v>D</v>
          </cell>
          <cell r="O3288" t="str">
            <v>Diplômante</v>
          </cell>
          <cell r="P3288" t="str">
            <v>1A</v>
          </cell>
          <cell r="Q3288">
            <v>36</v>
          </cell>
          <cell r="R3288">
            <v>12</v>
          </cell>
          <cell r="S3288" t="str">
            <v>CDJ</v>
          </cell>
          <cell r="T3288">
            <v>12</v>
          </cell>
        </row>
        <row r="3289">
          <cell r="A3289" t="str">
            <v>PFI0FM_OQB_Q2ACDJ</v>
          </cell>
          <cell r="B3289" t="str">
            <v>Jour</v>
          </cell>
          <cell r="C3289" t="str">
            <v>OFPPT</v>
          </cell>
          <cell r="D3289" t="str">
            <v>Nord Ouest I</v>
          </cell>
          <cell r="E3289" t="str">
            <v>PFI0</v>
          </cell>
          <cell r="F3289" t="str">
            <v>CENTRE MIXTE DE FORMATION PROFESSIONNELLE HAY NAHDA RABAT</v>
          </cell>
          <cell r="G3289" t="str">
            <v>Industriel</v>
          </cell>
          <cell r="H3289" t="str">
            <v>Fabrication Mécanique</v>
          </cell>
          <cell r="I3289" t="str">
            <v>Q</v>
          </cell>
          <cell r="J3289" t="str">
            <v>Q</v>
          </cell>
          <cell r="K3289" t="str">
            <v>FM_OQB_Q</v>
          </cell>
          <cell r="L3289" t="str">
            <v>Ouvrier Qualifié en Bijouterie</v>
          </cell>
          <cell r="M3289">
            <v>24</v>
          </cell>
          <cell r="N3289" t="str">
            <v>D</v>
          </cell>
          <cell r="O3289" t="str">
            <v>Diplômante</v>
          </cell>
          <cell r="P3289" t="str">
            <v>2A</v>
          </cell>
          <cell r="Q3289">
            <v>10</v>
          </cell>
          <cell r="R3289">
            <v>8</v>
          </cell>
          <cell r="S3289" t="str">
            <v>CDJ</v>
          </cell>
          <cell r="T3289">
            <v>8</v>
          </cell>
        </row>
        <row r="3290">
          <cell r="A3290" t="str">
            <v>PGJ0BTP_OQMAB_Q1ACDJ</v>
          </cell>
          <cell r="B3290" t="str">
            <v>Jour</v>
          </cell>
          <cell r="C3290" t="str">
            <v>OFPPT</v>
          </cell>
          <cell r="D3290" t="str">
            <v>Nord Ouest I</v>
          </cell>
          <cell r="E3290" t="str">
            <v>PGJ0</v>
          </cell>
          <cell r="F3290" t="str">
            <v>INSTITUT DE TECHNOLOGIE APPLIQUEE YACOUB EL MANSOUR RABAT</v>
          </cell>
          <cell r="G3290" t="str">
            <v>BTP</v>
          </cell>
          <cell r="H3290" t="str">
            <v>Batiment et Travaux Publics</v>
          </cell>
          <cell r="I3290" t="str">
            <v>Q</v>
          </cell>
          <cell r="J3290" t="str">
            <v>Q</v>
          </cell>
          <cell r="K3290" t="str">
            <v>BTP_OQMAB_Q</v>
          </cell>
          <cell r="L3290" t="str">
            <v>Ouvrier Qualifié en Menuiserie Aluminium, Bois</v>
          </cell>
          <cell r="M3290">
            <v>15</v>
          </cell>
          <cell r="N3290" t="str">
            <v>D</v>
          </cell>
          <cell r="O3290" t="str">
            <v>Diplômante</v>
          </cell>
          <cell r="P3290" t="str">
            <v>1A</v>
          </cell>
          <cell r="Q3290">
            <v>140</v>
          </cell>
          <cell r="R3290">
            <v>135</v>
          </cell>
          <cell r="S3290" t="str">
            <v>CDJ</v>
          </cell>
          <cell r="T3290">
            <v>153</v>
          </cell>
        </row>
        <row r="3291">
          <cell r="A3291" t="str">
            <v>PGJ0BTP_OQPS_Q1ACDJ</v>
          </cell>
          <cell r="B3291" t="str">
            <v>Jour</v>
          </cell>
          <cell r="C3291" t="str">
            <v>OFPPT</v>
          </cell>
          <cell r="D3291" t="str">
            <v>Nord Ouest I</v>
          </cell>
          <cell r="E3291" t="str">
            <v>PGJ0</v>
          </cell>
          <cell r="F3291" t="str">
            <v>INSTITUT DE TECHNOLOGIE APPLIQUEE YACOUB EL MANSOUR RABAT</v>
          </cell>
          <cell r="G3291" t="str">
            <v>BTP</v>
          </cell>
          <cell r="H3291" t="str">
            <v>Batiment et Travaux Publics</v>
          </cell>
          <cell r="I3291" t="str">
            <v>Q</v>
          </cell>
          <cell r="J3291" t="str">
            <v>Q</v>
          </cell>
          <cell r="K3291" t="str">
            <v>BTP_OQPS_Q</v>
          </cell>
          <cell r="L3291" t="str">
            <v>Ouvrier Qualifié en Plomberie Sanitaire</v>
          </cell>
          <cell r="M3291">
            <v>15</v>
          </cell>
          <cell r="N3291" t="str">
            <v>D</v>
          </cell>
          <cell r="O3291" t="str">
            <v>Diplômante</v>
          </cell>
          <cell r="P3291" t="str">
            <v>1A</v>
          </cell>
          <cell r="Q3291">
            <v>56</v>
          </cell>
          <cell r="R3291">
            <v>47</v>
          </cell>
          <cell r="S3291" t="str">
            <v>CDJ</v>
          </cell>
          <cell r="T3291">
            <v>49</v>
          </cell>
        </row>
        <row r="3292">
          <cell r="A3292" t="str">
            <v>PGJ0CM_OPCM_Q1ACDJ</v>
          </cell>
          <cell r="B3292" t="str">
            <v>Jour</v>
          </cell>
          <cell r="C3292" t="str">
            <v>OFPPT</v>
          </cell>
          <cell r="D3292" t="str">
            <v>Nord Ouest I</v>
          </cell>
          <cell r="E3292" t="str">
            <v>PGJ0</v>
          </cell>
          <cell r="F3292" t="str">
            <v>INSTITUT DE TECHNOLOGIE APPLIQUEE YACOUB EL MANSOUR RABAT</v>
          </cell>
          <cell r="G3292" t="str">
            <v>Industriel</v>
          </cell>
          <cell r="H3292" t="str">
            <v>Construction Métallique</v>
          </cell>
          <cell r="I3292" t="str">
            <v>Q</v>
          </cell>
          <cell r="J3292" t="str">
            <v>Q</v>
          </cell>
          <cell r="K3292" t="str">
            <v>CM_OPCM_Q</v>
          </cell>
          <cell r="L3292" t="str">
            <v>Ouvrier Polyvalent en Construction Métallique</v>
          </cell>
          <cell r="M3292">
            <v>24</v>
          </cell>
          <cell r="N3292" t="str">
            <v>D</v>
          </cell>
          <cell r="O3292" t="str">
            <v>Diplômante</v>
          </cell>
          <cell r="P3292" t="str">
            <v>1A</v>
          </cell>
          <cell r="Q3292">
            <v>112</v>
          </cell>
          <cell r="R3292">
            <v>30</v>
          </cell>
          <cell r="S3292" t="str">
            <v>CDJ</v>
          </cell>
          <cell r="T3292">
            <v>33</v>
          </cell>
        </row>
        <row r="3293">
          <cell r="A3293" t="str">
            <v>PGJ0CM_OPCM_Q2ACDJ</v>
          </cell>
          <cell r="B3293" t="str">
            <v>Jour</v>
          </cell>
          <cell r="C3293" t="str">
            <v>OFPPT</v>
          </cell>
          <cell r="D3293" t="str">
            <v>Nord Ouest I</v>
          </cell>
          <cell r="E3293" t="str">
            <v>PGJ0</v>
          </cell>
          <cell r="F3293" t="str">
            <v>INSTITUT DE TECHNOLOGIE APPLIQUEE YACOUB EL MANSOUR RABAT</v>
          </cell>
          <cell r="G3293" t="str">
            <v>Industriel</v>
          </cell>
          <cell r="H3293" t="str">
            <v>Construction Métallique</v>
          </cell>
          <cell r="I3293" t="str">
            <v>Q</v>
          </cell>
          <cell r="J3293" t="str">
            <v>Q</v>
          </cell>
          <cell r="K3293" t="str">
            <v>CM_OPCM_Q</v>
          </cell>
          <cell r="L3293" t="str">
            <v>Ouvrier Polyvalent en Construction Métallique</v>
          </cell>
          <cell r="M3293">
            <v>24</v>
          </cell>
          <cell r="N3293" t="str">
            <v>D</v>
          </cell>
          <cell r="O3293" t="str">
            <v>Diplômante</v>
          </cell>
          <cell r="P3293" t="str">
            <v>2A</v>
          </cell>
          <cell r="Q3293">
            <v>26</v>
          </cell>
          <cell r="R3293">
            <v>23</v>
          </cell>
          <cell r="S3293" t="str">
            <v>CDJ</v>
          </cell>
          <cell r="T3293">
            <v>23</v>
          </cell>
        </row>
        <row r="3294">
          <cell r="A3294" t="str">
            <v>PGJ0FGT_MDF_Q1ACDJ</v>
          </cell>
          <cell r="B3294" t="str">
            <v>Jour</v>
          </cell>
          <cell r="C3294" t="str">
            <v>OFPPT</v>
          </cell>
          <cell r="D3294" t="str">
            <v>Nord Ouest I</v>
          </cell>
          <cell r="E3294" t="str">
            <v>PGJ0</v>
          </cell>
          <cell r="F3294" t="str">
            <v>INSTITUT DE TECHNOLOGIE APPLIQUEE YACOUB EL MANSOUR RABAT</v>
          </cell>
          <cell r="G3294" t="str">
            <v>Industriel</v>
          </cell>
          <cell r="H3294" t="str">
            <v>Froid et Génie Thermique</v>
          </cell>
          <cell r="I3294" t="str">
            <v>Q</v>
          </cell>
          <cell r="J3294" t="str">
            <v>Q</v>
          </cell>
          <cell r="K3294" t="str">
            <v>FGT_MDF_Q</v>
          </cell>
          <cell r="L3294" t="str">
            <v>Monteur Dépanneur Frigoriste</v>
          </cell>
          <cell r="M3294">
            <v>15</v>
          </cell>
          <cell r="N3294" t="str">
            <v>D</v>
          </cell>
          <cell r="O3294" t="str">
            <v>Diplômante</v>
          </cell>
          <cell r="P3294" t="str">
            <v>1A</v>
          </cell>
          <cell r="Q3294">
            <v>56</v>
          </cell>
          <cell r="R3294">
            <v>69</v>
          </cell>
          <cell r="S3294" t="str">
            <v>CDJ</v>
          </cell>
          <cell r="T3294">
            <v>74</v>
          </cell>
        </row>
        <row r="3295">
          <cell r="A3295" t="str">
            <v>PGJ0FM_MGP_Q1ACDJ</v>
          </cell>
          <cell r="B3295" t="str">
            <v>Jour</v>
          </cell>
          <cell r="C3295" t="str">
            <v>OFPPT</v>
          </cell>
          <cell r="D3295" t="str">
            <v>Nord Ouest I</v>
          </cell>
          <cell r="E3295" t="str">
            <v>PGJ0</v>
          </cell>
          <cell r="F3295" t="str">
            <v>INSTITUT DE TECHNOLOGIE APPLIQUEE YACOUB EL MANSOUR RABAT</v>
          </cell>
          <cell r="G3295" t="str">
            <v>Industriel</v>
          </cell>
          <cell r="H3295" t="str">
            <v>Fabrication Mécanique</v>
          </cell>
          <cell r="I3295" t="str">
            <v>Q</v>
          </cell>
          <cell r="J3295" t="str">
            <v>Q</v>
          </cell>
          <cell r="K3295" t="str">
            <v>FM_MGP_Q</v>
          </cell>
          <cell r="L3295" t="str">
            <v>Mécanicien Général Polyvalent</v>
          </cell>
          <cell r="M3295">
            <v>24</v>
          </cell>
          <cell r="N3295" t="str">
            <v>D</v>
          </cell>
          <cell r="O3295" t="str">
            <v>Diplômante</v>
          </cell>
          <cell r="P3295" t="str">
            <v>1A</v>
          </cell>
          <cell r="Q3295">
            <v>112</v>
          </cell>
          <cell r="R3295">
            <v>100</v>
          </cell>
          <cell r="S3295" t="str">
            <v>CDJ</v>
          </cell>
          <cell r="T3295">
            <v>115</v>
          </cell>
        </row>
        <row r="3296">
          <cell r="A3296" t="str">
            <v>PGJ0FM_MGP_Q2ACDJ</v>
          </cell>
          <cell r="B3296" t="str">
            <v>Jour</v>
          </cell>
          <cell r="C3296" t="str">
            <v>OFPPT</v>
          </cell>
          <cell r="D3296" t="str">
            <v>Nord Ouest I</v>
          </cell>
          <cell r="E3296" t="str">
            <v>PGJ0</v>
          </cell>
          <cell r="F3296" t="str">
            <v>INSTITUT DE TECHNOLOGIE APPLIQUEE YACOUB EL MANSOUR RABAT</v>
          </cell>
          <cell r="G3296" t="str">
            <v>Industriel</v>
          </cell>
          <cell r="H3296" t="str">
            <v>Fabrication Mécanique</v>
          </cell>
          <cell r="I3296" t="str">
            <v>Q</v>
          </cell>
          <cell r="J3296" t="str">
            <v>Q</v>
          </cell>
          <cell r="K3296" t="str">
            <v>FM_MGP_Q</v>
          </cell>
          <cell r="L3296" t="str">
            <v>Mécanicien Général Polyvalent</v>
          </cell>
          <cell r="M3296">
            <v>24</v>
          </cell>
          <cell r="N3296" t="str">
            <v>D</v>
          </cell>
          <cell r="O3296" t="str">
            <v>Diplômante</v>
          </cell>
          <cell r="P3296" t="str">
            <v>2A</v>
          </cell>
          <cell r="Q3296">
            <v>54</v>
          </cell>
          <cell r="R3296">
            <v>46</v>
          </cell>
          <cell r="S3296" t="str">
            <v>CDJ</v>
          </cell>
          <cell r="T3296">
            <v>46</v>
          </cell>
        </row>
        <row r="3297">
          <cell r="A3297" t="str">
            <v>PGJ0GE_EEI_Q1ACDJ</v>
          </cell>
          <cell r="B3297" t="str">
            <v>Jour</v>
          </cell>
          <cell r="C3297" t="str">
            <v>OFPPT</v>
          </cell>
          <cell r="D3297" t="str">
            <v>Nord Ouest I</v>
          </cell>
          <cell r="E3297" t="str">
            <v>PGJ0</v>
          </cell>
          <cell r="F3297" t="str">
            <v>INSTITUT DE TECHNOLOGIE APPLIQUEE YACOUB EL MANSOUR RABAT</v>
          </cell>
          <cell r="G3297" t="str">
            <v>Industriel</v>
          </cell>
          <cell r="H3297" t="str">
            <v>Génie Electrique</v>
          </cell>
          <cell r="I3297" t="str">
            <v>Q</v>
          </cell>
          <cell r="J3297" t="str">
            <v>Q</v>
          </cell>
          <cell r="K3297" t="str">
            <v>GE_EEI_Q</v>
          </cell>
          <cell r="L3297" t="str">
            <v>Electricité d'Entretien Industriel</v>
          </cell>
          <cell r="M3297">
            <v>24</v>
          </cell>
          <cell r="N3297" t="str">
            <v>D</v>
          </cell>
          <cell r="O3297" t="str">
            <v>Diplômante</v>
          </cell>
          <cell r="P3297" t="str">
            <v>1A</v>
          </cell>
          <cell r="Q3297">
            <v>140</v>
          </cell>
          <cell r="R3297">
            <v>135</v>
          </cell>
          <cell r="S3297" t="str">
            <v>CDJ</v>
          </cell>
          <cell r="T3297">
            <v>154</v>
          </cell>
        </row>
        <row r="3298">
          <cell r="A3298" t="str">
            <v>PGJ0GE_EEI_Q2ACDJ</v>
          </cell>
          <cell r="B3298" t="str">
            <v>Jour</v>
          </cell>
          <cell r="C3298" t="str">
            <v>OFPPT</v>
          </cell>
          <cell r="D3298" t="str">
            <v>Nord Ouest I</v>
          </cell>
          <cell r="E3298" t="str">
            <v>PGJ0</v>
          </cell>
          <cell r="F3298" t="str">
            <v>INSTITUT DE TECHNOLOGIE APPLIQUEE YACOUB EL MANSOUR RABAT</v>
          </cell>
          <cell r="G3298" t="str">
            <v>Industriel</v>
          </cell>
          <cell r="H3298" t="str">
            <v>Génie Electrique</v>
          </cell>
          <cell r="I3298" t="str">
            <v>Q</v>
          </cell>
          <cell r="J3298" t="str">
            <v>Q</v>
          </cell>
          <cell r="K3298" t="str">
            <v>GE_EEI_Q</v>
          </cell>
          <cell r="L3298" t="str">
            <v>Electricité d'Entretien Industriel</v>
          </cell>
          <cell r="M3298">
            <v>24</v>
          </cell>
          <cell r="N3298" t="str">
            <v>D</v>
          </cell>
          <cell r="O3298" t="str">
            <v>Diplômante</v>
          </cell>
          <cell r="P3298" t="str">
            <v>2A</v>
          </cell>
          <cell r="Q3298">
            <v>90</v>
          </cell>
          <cell r="R3298">
            <v>95</v>
          </cell>
          <cell r="S3298" t="str">
            <v>CDJ</v>
          </cell>
          <cell r="T3298">
            <v>95</v>
          </cell>
        </row>
        <row r="3299">
          <cell r="A3299" t="str">
            <v>PGJ0GE_EM_Q1ACDJ</v>
          </cell>
          <cell r="B3299" t="str">
            <v>Jour</v>
          </cell>
          <cell r="C3299" t="str">
            <v>OFPPT</v>
          </cell>
          <cell r="D3299" t="str">
            <v>Nord Ouest I</v>
          </cell>
          <cell r="E3299" t="str">
            <v>PGJ0</v>
          </cell>
          <cell r="F3299" t="str">
            <v>INSTITUT DE TECHNOLOGIE APPLIQUEE YACOUB EL MANSOUR RABAT</v>
          </cell>
          <cell r="G3299" t="str">
            <v>Industriel</v>
          </cell>
          <cell r="H3299" t="str">
            <v>Génie Electrique</v>
          </cell>
          <cell r="I3299" t="str">
            <v>Q</v>
          </cell>
          <cell r="J3299" t="str">
            <v>Q</v>
          </cell>
          <cell r="K3299" t="str">
            <v>GE_EM_Q</v>
          </cell>
          <cell r="L3299" t="str">
            <v>Electromécanique</v>
          </cell>
          <cell r="M3299">
            <v>24</v>
          </cell>
          <cell r="N3299" t="str">
            <v>D</v>
          </cell>
          <cell r="O3299" t="str">
            <v>Diplômante</v>
          </cell>
          <cell r="P3299" t="str">
            <v>1A</v>
          </cell>
          <cell r="Q3299">
            <v>112</v>
          </cell>
          <cell r="R3299">
            <v>72</v>
          </cell>
          <cell r="S3299" t="str">
            <v>CDJ</v>
          </cell>
          <cell r="T3299">
            <v>91</v>
          </cell>
        </row>
        <row r="3300">
          <cell r="A3300" t="str">
            <v>PGJ0GE_EM_Q2ACDJ</v>
          </cell>
          <cell r="B3300" t="str">
            <v>Jour</v>
          </cell>
          <cell r="C3300" t="str">
            <v>OFPPT</v>
          </cell>
          <cell r="D3300" t="str">
            <v>Nord Ouest I</v>
          </cell>
          <cell r="E3300" t="str">
            <v>PGJ0</v>
          </cell>
          <cell r="F3300" t="str">
            <v>INSTITUT DE TECHNOLOGIE APPLIQUEE YACOUB EL MANSOUR RABAT</v>
          </cell>
          <cell r="G3300" t="str">
            <v>Industriel</v>
          </cell>
          <cell r="H3300" t="str">
            <v>Génie Electrique</v>
          </cell>
          <cell r="I3300" t="str">
            <v>Q</v>
          </cell>
          <cell r="J3300" t="str">
            <v>Q</v>
          </cell>
          <cell r="K3300" t="str">
            <v>GE_EM_Q</v>
          </cell>
          <cell r="L3300" t="str">
            <v>Electromécanique</v>
          </cell>
          <cell r="M3300">
            <v>24</v>
          </cell>
          <cell r="N3300" t="str">
            <v>D</v>
          </cell>
          <cell r="O3300" t="str">
            <v>Diplômante</v>
          </cell>
          <cell r="P3300" t="str">
            <v>2A</v>
          </cell>
          <cell r="Q3300">
            <v>55</v>
          </cell>
          <cell r="R3300">
            <v>45</v>
          </cell>
          <cell r="S3300" t="str">
            <v>CDJ</v>
          </cell>
          <cell r="T3300">
            <v>45</v>
          </cell>
        </row>
        <row r="3301">
          <cell r="A3301" t="str">
            <v>PGJ0REM_RVA_Q1ACDJ</v>
          </cell>
          <cell r="B3301" t="str">
            <v>Jour</v>
          </cell>
          <cell r="C3301" t="str">
            <v>OFPPT</v>
          </cell>
          <cell r="D3301" t="str">
            <v>Nord Ouest I</v>
          </cell>
          <cell r="E3301" t="str">
            <v>PGJ0</v>
          </cell>
          <cell r="F3301" t="str">
            <v>INSTITUT DE TECHNOLOGIE APPLIQUEE YACOUB EL MANSOUR RABAT</v>
          </cell>
          <cell r="G3301" t="str">
            <v>Industriel</v>
          </cell>
          <cell r="H3301" t="str">
            <v>Réparation des Engins à Moteurs</v>
          </cell>
          <cell r="I3301" t="str">
            <v>Q</v>
          </cell>
          <cell r="J3301" t="str">
            <v>Q</v>
          </cell>
          <cell r="K3301" t="str">
            <v>REM_RVA_Q</v>
          </cell>
          <cell r="L3301" t="str">
            <v>Réparateur de Véhicules Automobiles</v>
          </cell>
          <cell r="M3301">
            <v>24</v>
          </cell>
          <cell r="N3301" t="str">
            <v>D</v>
          </cell>
          <cell r="O3301" t="str">
            <v>Diplômante</v>
          </cell>
          <cell r="P3301" t="str">
            <v>1A</v>
          </cell>
          <cell r="Q3301">
            <v>84</v>
          </cell>
          <cell r="R3301">
            <v>67</v>
          </cell>
          <cell r="S3301" t="str">
            <v>CDJ</v>
          </cell>
          <cell r="T3301">
            <v>73</v>
          </cell>
        </row>
        <row r="3302">
          <cell r="A3302" t="str">
            <v>PGJ0REM_RVA_Q2ACDJ</v>
          </cell>
          <cell r="B3302" t="str">
            <v>Jour</v>
          </cell>
          <cell r="C3302" t="str">
            <v>OFPPT</v>
          </cell>
          <cell r="D3302" t="str">
            <v>Nord Ouest I</v>
          </cell>
          <cell r="E3302" t="str">
            <v>PGJ0</v>
          </cell>
          <cell r="F3302" t="str">
            <v>INSTITUT DE TECHNOLOGIE APPLIQUEE YACOUB EL MANSOUR RABAT</v>
          </cell>
          <cell r="G3302" t="str">
            <v>Industriel</v>
          </cell>
          <cell r="H3302" t="str">
            <v>Réparation des Engins à Moteurs</v>
          </cell>
          <cell r="I3302" t="str">
            <v>Q</v>
          </cell>
          <cell r="J3302" t="str">
            <v>Q</v>
          </cell>
          <cell r="K3302" t="str">
            <v>REM_RVA_Q</v>
          </cell>
          <cell r="L3302" t="str">
            <v>Réparateur de Véhicules Automobiles</v>
          </cell>
          <cell r="M3302">
            <v>24</v>
          </cell>
          <cell r="N3302" t="str">
            <v>D</v>
          </cell>
          <cell r="O3302" t="str">
            <v>Diplômante</v>
          </cell>
          <cell r="P3302" t="str">
            <v>2A</v>
          </cell>
          <cell r="Q3302">
            <v>46</v>
          </cell>
          <cell r="R3302">
            <v>47</v>
          </cell>
          <cell r="S3302" t="str">
            <v>CDJ</v>
          </cell>
          <cell r="T3302">
            <v>47</v>
          </cell>
        </row>
        <row r="3303">
          <cell r="A3303" t="str">
            <v>PGJ0TH_TAP_Q1ACDJ</v>
          </cell>
          <cell r="B3303" t="str">
            <v>Jour</v>
          </cell>
          <cell r="C3303" t="str">
            <v>OFPPT</v>
          </cell>
          <cell r="D3303" t="str">
            <v>Nord Ouest I</v>
          </cell>
          <cell r="E3303" t="str">
            <v>PGJ0</v>
          </cell>
          <cell r="F3303" t="str">
            <v>INSTITUT DE TECHNOLOGIE APPLIQUEE YACOUB EL MANSOUR RABAT</v>
          </cell>
          <cell r="G3303" t="str">
            <v>Industriel</v>
          </cell>
          <cell r="H3303" t="str">
            <v>Textile Habillement</v>
          </cell>
          <cell r="I3303" t="str">
            <v>Q</v>
          </cell>
          <cell r="J3303" t="str">
            <v>Q</v>
          </cell>
          <cell r="K3303" t="str">
            <v>TH_TAP_Q</v>
          </cell>
          <cell r="L3303" t="str">
            <v>Tapisserie</v>
          </cell>
          <cell r="M3303">
            <v>15</v>
          </cell>
          <cell r="N3303" t="str">
            <v>D</v>
          </cell>
          <cell r="O3303" t="str">
            <v>Diplômante</v>
          </cell>
          <cell r="P3303" t="str">
            <v>1A</v>
          </cell>
          <cell r="Q3303">
            <v>56</v>
          </cell>
          <cell r="R3303">
            <v>30</v>
          </cell>
          <cell r="S3303" t="str">
            <v>CDJ</v>
          </cell>
          <cell r="T3303">
            <v>36</v>
          </cell>
        </row>
        <row r="3304">
          <cell r="A3304" t="str">
            <v>PHI0FGT_MDF_Q1ACDJ</v>
          </cell>
          <cell r="B3304" t="str">
            <v>Jour</v>
          </cell>
          <cell r="C3304" t="str">
            <v>OFPPT</v>
          </cell>
          <cell r="D3304" t="str">
            <v>Nord Ouest I</v>
          </cell>
          <cell r="E3304" t="str">
            <v>PHI0</v>
          </cell>
          <cell r="F3304" t="str">
            <v>INSTITUT SPECIALISE DE TECHNOLOGIE APPLIQUEE KHEMISSET</v>
          </cell>
          <cell r="G3304" t="str">
            <v>Industriel</v>
          </cell>
          <cell r="H3304" t="str">
            <v>Froid et Génie Thermique</v>
          </cell>
          <cell r="I3304" t="str">
            <v>Q</v>
          </cell>
          <cell r="J3304" t="str">
            <v>Q</v>
          </cell>
          <cell r="K3304" t="str">
            <v>FGT_MDF_Q</v>
          </cell>
          <cell r="L3304" t="str">
            <v>Monteur Dépanneur Frigoriste</v>
          </cell>
          <cell r="M3304">
            <v>15</v>
          </cell>
          <cell r="N3304" t="str">
            <v>D</v>
          </cell>
          <cell r="O3304" t="str">
            <v>Diplômante</v>
          </cell>
          <cell r="P3304" t="str">
            <v>1A</v>
          </cell>
          <cell r="Q3304">
            <v>112</v>
          </cell>
          <cell r="R3304">
            <v>125</v>
          </cell>
          <cell r="S3304" t="str">
            <v>CDJ</v>
          </cell>
          <cell r="T3304">
            <v>125</v>
          </cell>
        </row>
        <row r="3305">
          <cell r="A3305" t="str">
            <v>PHI0GE_EM_Q1ACDJ</v>
          </cell>
          <cell r="B3305" t="str">
            <v>Jour</v>
          </cell>
          <cell r="C3305" t="str">
            <v>OFPPT</v>
          </cell>
          <cell r="D3305" t="str">
            <v>Nord Ouest I</v>
          </cell>
          <cell r="E3305" t="str">
            <v>PHI0</v>
          </cell>
          <cell r="F3305" t="str">
            <v>INSTITUT SPECIALISE DE TECHNOLOGIE APPLIQUEE KHEMISSET</v>
          </cell>
          <cell r="G3305" t="str">
            <v>Industriel</v>
          </cell>
          <cell r="H3305" t="str">
            <v>Génie Electrique</v>
          </cell>
          <cell r="I3305" t="str">
            <v>Q</v>
          </cell>
          <cell r="J3305" t="str">
            <v>Q</v>
          </cell>
          <cell r="K3305" t="str">
            <v>GE_EM_Q</v>
          </cell>
          <cell r="L3305" t="str">
            <v>Electromécanique</v>
          </cell>
          <cell r="M3305">
            <v>24</v>
          </cell>
          <cell r="N3305" t="str">
            <v>D</v>
          </cell>
          <cell r="O3305" t="str">
            <v>Diplômante</v>
          </cell>
          <cell r="P3305" t="str">
            <v>1A</v>
          </cell>
          <cell r="Q3305">
            <v>56</v>
          </cell>
          <cell r="R3305">
            <v>0</v>
          </cell>
          <cell r="S3305" t="str">
            <v>CDJ</v>
          </cell>
          <cell r="T3305">
            <v>0</v>
          </cell>
        </row>
        <row r="3306">
          <cell r="A3306" t="str">
            <v>PHI0THR_AR_Q1ACDJ</v>
          </cell>
          <cell r="B3306" t="str">
            <v>Jour</v>
          </cell>
          <cell r="C3306" t="str">
            <v>OFPPT</v>
          </cell>
          <cell r="D3306" t="str">
            <v>Nord Ouest I</v>
          </cell>
          <cell r="E3306" t="str">
            <v>PHI0</v>
          </cell>
          <cell r="F3306" t="str">
            <v>INSTITUT SPECIALISE DE TECHNOLOGIE APPLIQUEE KHEMISSET</v>
          </cell>
          <cell r="G3306" t="str">
            <v>Hôtellerie et Tourisme</v>
          </cell>
          <cell r="H3306" t="str">
            <v>Hôtellerie et Tourisme</v>
          </cell>
          <cell r="I3306" t="str">
            <v>Q</v>
          </cell>
          <cell r="J3306" t="str">
            <v>Q</v>
          </cell>
          <cell r="K3306" t="str">
            <v>THR_AR_Q</v>
          </cell>
          <cell r="L3306" t="str">
            <v>Agent de Restauration</v>
          </cell>
          <cell r="M3306">
            <v>15</v>
          </cell>
          <cell r="N3306" t="str">
            <v>D</v>
          </cell>
          <cell r="O3306" t="str">
            <v>Diplômante</v>
          </cell>
          <cell r="P3306" t="str">
            <v>1A</v>
          </cell>
          <cell r="Q3306">
            <v>80</v>
          </cell>
          <cell r="R3306">
            <v>101</v>
          </cell>
          <cell r="S3306" t="str">
            <v>CDJ</v>
          </cell>
          <cell r="T3306">
            <v>103</v>
          </cell>
        </row>
        <row r="3307">
          <cell r="A3307" t="str">
            <v>PHJ0BTP_OQMAB_Q1ACDJ</v>
          </cell>
          <cell r="B3307" t="str">
            <v>Jour</v>
          </cell>
          <cell r="C3307" t="str">
            <v>OFPPT</v>
          </cell>
          <cell r="D3307" t="str">
            <v>Nord Ouest I</v>
          </cell>
          <cell r="E3307" t="str">
            <v>PHJ0</v>
          </cell>
          <cell r="F3307" t="str">
            <v>INSTITUT DE TECHNOLOGIE APPLIQUEE KHEMISSET</v>
          </cell>
          <cell r="G3307" t="str">
            <v>BTP</v>
          </cell>
          <cell r="H3307" t="str">
            <v>Batiment et Travaux Publics</v>
          </cell>
          <cell r="I3307" t="str">
            <v>Q</v>
          </cell>
          <cell r="J3307" t="str">
            <v>Q</v>
          </cell>
          <cell r="K3307" t="str">
            <v>BTP_OQMAB_Q</v>
          </cell>
          <cell r="L3307" t="str">
            <v>Ouvrier Qualifié en Menuiserie Aluminium, Bois</v>
          </cell>
          <cell r="M3307">
            <v>15</v>
          </cell>
          <cell r="N3307" t="str">
            <v>D</v>
          </cell>
          <cell r="O3307" t="str">
            <v>Diplômante</v>
          </cell>
          <cell r="P3307" t="str">
            <v>1A</v>
          </cell>
          <cell r="Q3307">
            <v>56</v>
          </cell>
          <cell r="R3307">
            <v>58</v>
          </cell>
          <cell r="S3307" t="str">
            <v>CDJ</v>
          </cell>
          <cell r="T3307">
            <v>65</v>
          </cell>
        </row>
        <row r="3308">
          <cell r="A3308" t="str">
            <v>PHJ0BTP_OQPS_Q1ACDJ</v>
          </cell>
          <cell r="B3308" t="str">
            <v>Jour</v>
          </cell>
          <cell r="C3308" t="str">
            <v>OFPPT</v>
          </cell>
          <cell r="D3308" t="str">
            <v>Nord Ouest I</v>
          </cell>
          <cell r="E3308" t="str">
            <v>PHJ0</v>
          </cell>
          <cell r="F3308" t="str">
            <v>INSTITUT DE TECHNOLOGIE APPLIQUEE KHEMISSET</v>
          </cell>
          <cell r="G3308" t="str">
            <v>BTP</v>
          </cell>
          <cell r="H3308" t="str">
            <v>Batiment et Travaux Publics</v>
          </cell>
          <cell r="I3308" t="str">
            <v>Q</v>
          </cell>
          <cell r="J3308" t="str">
            <v>Q</v>
          </cell>
          <cell r="K3308" t="str">
            <v>BTP_OQPS_Q</v>
          </cell>
          <cell r="L3308" t="str">
            <v>Ouvrier Qualifié en Plomberie Sanitaire</v>
          </cell>
          <cell r="M3308">
            <v>15</v>
          </cell>
          <cell r="N3308" t="str">
            <v>D</v>
          </cell>
          <cell r="O3308" t="str">
            <v>Diplômante</v>
          </cell>
          <cell r="P3308" t="str">
            <v>1A</v>
          </cell>
          <cell r="Q3308">
            <v>56</v>
          </cell>
          <cell r="R3308">
            <v>56</v>
          </cell>
          <cell r="S3308" t="str">
            <v>CDJ</v>
          </cell>
          <cell r="T3308">
            <v>61</v>
          </cell>
        </row>
        <row r="3309">
          <cell r="A3309" t="str">
            <v>PHJ0CM_OPCM_Q1ACDJ</v>
          </cell>
          <cell r="B3309" t="str">
            <v>Jour</v>
          </cell>
          <cell r="C3309" t="str">
            <v>OFPPT</v>
          </cell>
          <cell r="D3309" t="str">
            <v>Nord Ouest I</v>
          </cell>
          <cell r="E3309" t="str">
            <v>PHJ0</v>
          </cell>
          <cell r="F3309" t="str">
            <v>INSTITUT DE TECHNOLOGIE APPLIQUEE KHEMISSET</v>
          </cell>
          <cell r="G3309" t="str">
            <v>Industriel</v>
          </cell>
          <cell r="H3309" t="str">
            <v>Construction Métallique</v>
          </cell>
          <cell r="I3309" t="str">
            <v>Q</v>
          </cell>
          <cell r="J3309" t="str">
            <v>Q</v>
          </cell>
          <cell r="K3309" t="str">
            <v>CM_OPCM_Q</v>
          </cell>
          <cell r="L3309" t="str">
            <v>Ouvrier Polyvalent en Construction Métallique</v>
          </cell>
          <cell r="M3309">
            <v>24</v>
          </cell>
          <cell r="N3309" t="str">
            <v>D</v>
          </cell>
          <cell r="O3309" t="str">
            <v>Diplômante</v>
          </cell>
          <cell r="P3309" t="str">
            <v>1A</v>
          </cell>
          <cell r="Q3309">
            <v>56</v>
          </cell>
          <cell r="R3309">
            <v>19</v>
          </cell>
          <cell r="S3309" t="str">
            <v>CDJ</v>
          </cell>
          <cell r="T3309">
            <v>19</v>
          </cell>
        </row>
        <row r="3310">
          <cell r="A3310" t="str">
            <v>PHJ0CM_OPCM_Q2ACDJ</v>
          </cell>
          <cell r="B3310" t="str">
            <v>Jour</v>
          </cell>
          <cell r="C3310" t="str">
            <v>OFPPT</v>
          </cell>
          <cell r="D3310" t="str">
            <v>Nord Ouest I</v>
          </cell>
          <cell r="E3310" t="str">
            <v>PHJ0</v>
          </cell>
          <cell r="F3310" t="str">
            <v>INSTITUT DE TECHNOLOGIE APPLIQUEE KHEMISSET</v>
          </cell>
          <cell r="G3310" t="str">
            <v>Industriel</v>
          </cell>
          <cell r="H3310" t="str">
            <v>Construction Métallique</v>
          </cell>
          <cell r="I3310" t="str">
            <v>Q</v>
          </cell>
          <cell r="J3310" t="str">
            <v>Q</v>
          </cell>
          <cell r="K3310" t="str">
            <v>CM_OPCM_Q</v>
          </cell>
          <cell r="L3310" t="str">
            <v>Ouvrier Polyvalent en Construction Métallique</v>
          </cell>
          <cell r="M3310">
            <v>24</v>
          </cell>
          <cell r="N3310" t="str">
            <v>D</v>
          </cell>
          <cell r="O3310" t="str">
            <v>Diplômante</v>
          </cell>
          <cell r="P3310" t="str">
            <v>2A</v>
          </cell>
          <cell r="Q3310">
            <v>11</v>
          </cell>
          <cell r="R3310">
            <v>8</v>
          </cell>
          <cell r="S3310" t="str">
            <v>CDJ</v>
          </cell>
          <cell r="T3310">
            <v>8</v>
          </cell>
        </row>
        <row r="3311">
          <cell r="A3311" t="str">
            <v>PHJ0GE_EEI_Q1ACDJ</v>
          </cell>
          <cell r="B3311" t="str">
            <v>Jour</v>
          </cell>
          <cell r="C3311" t="str">
            <v>OFPPT</v>
          </cell>
          <cell r="D3311" t="str">
            <v>Nord Ouest I</v>
          </cell>
          <cell r="E3311" t="str">
            <v>PHJ0</v>
          </cell>
          <cell r="F3311" t="str">
            <v>INSTITUT DE TECHNOLOGIE APPLIQUEE KHEMISSET</v>
          </cell>
          <cell r="G3311" t="str">
            <v>Industriel</v>
          </cell>
          <cell r="H3311" t="str">
            <v>Génie Electrique</v>
          </cell>
          <cell r="I3311" t="str">
            <v>Q</v>
          </cell>
          <cell r="J3311" t="str">
            <v>Q</v>
          </cell>
          <cell r="K3311" t="str">
            <v>GE_EEI_Q</v>
          </cell>
          <cell r="L3311" t="str">
            <v>Electricité d'Entretien Industriel</v>
          </cell>
          <cell r="M3311">
            <v>24</v>
          </cell>
          <cell r="N3311" t="str">
            <v>D</v>
          </cell>
          <cell r="O3311" t="str">
            <v>Diplômante</v>
          </cell>
          <cell r="P3311" t="str">
            <v>1A</v>
          </cell>
          <cell r="Q3311">
            <v>84</v>
          </cell>
          <cell r="R3311">
            <v>92</v>
          </cell>
          <cell r="S3311" t="str">
            <v>CDJ</v>
          </cell>
          <cell r="T3311">
            <v>97</v>
          </cell>
        </row>
        <row r="3312">
          <cell r="A3312" t="str">
            <v>PHJ0GE_EEI_Q2ACDJ</v>
          </cell>
          <cell r="B3312" t="str">
            <v>Jour</v>
          </cell>
          <cell r="C3312" t="str">
            <v>OFPPT</v>
          </cell>
          <cell r="D3312" t="str">
            <v>Nord Ouest I</v>
          </cell>
          <cell r="E3312" t="str">
            <v>PHJ0</v>
          </cell>
          <cell r="F3312" t="str">
            <v>INSTITUT DE TECHNOLOGIE APPLIQUEE KHEMISSET</v>
          </cell>
          <cell r="G3312" t="str">
            <v>Industriel</v>
          </cell>
          <cell r="H3312" t="str">
            <v>Génie Electrique</v>
          </cell>
          <cell r="I3312" t="str">
            <v>Q</v>
          </cell>
          <cell r="J3312" t="str">
            <v>Q</v>
          </cell>
          <cell r="K3312" t="str">
            <v>GE_EEI_Q</v>
          </cell>
          <cell r="L3312" t="str">
            <v>Electricité d'Entretien Industriel</v>
          </cell>
          <cell r="M3312">
            <v>24</v>
          </cell>
          <cell r="N3312" t="str">
            <v>D</v>
          </cell>
          <cell r="O3312" t="str">
            <v>Diplômante</v>
          </cell>
          <cell r="P3312" t="str">
            <v>2A</v>
          </cell>
          <cell r="Q3312">
            <v>42</v>
          </cell>
          <cell r="R3312">
            <v>47</v>
          </cell>
          <cell r="S3312" t="str">
            <v>CDJ</v>
          </cell>
          <cell r="T3312">
            <v>47</v>
          </cell>
        </row>
        <row r="3313">
          <cell r="A3313" t="str">
            <v>PHJ0REM_RVA_Q1ACDJ</v>
          </cell>
          <cell r="B3313" t="str">
            <v>Jour</v>
          </cell>
          <cell r="C3313" t="str">
            <v>OFPPT</v>
          </cell>
          <cell r="D3313" t="str">
            <v>Nord Ouest I</v>
          </cell>
          <cell r="E3313" t="str">
            <v>PHJ0</v>
          </cell>
          <cell r="F3313" t="str">
            <v>INSTITUT DE TECHNOLOGIE APPLIQUEE KHEMISSET</v>
          </cell>
          <cell r="G3313" t="str">
            <v>Industriel</v>
          </cell>
          <cell r="H3313" t="str">
            <v>Réparation des Engins à Moteurs</v>
          </cell>
          <cell r="I3313" t="str">
            <v>Q</v>
          </cell>
          <cell r="J3313" t="str">
            <v>Q</v>
          </cell>
          <cell r="K3313" t="str">
            <v>REM_RVA_Q</v>
          </cell>
          <cell r="L3313" t="str">
            <v>Réparateur de Véhicules Automobiles</v>
          </cell>
          <cell r="M3313">
            <v>24</v>
          </cell>
          <cell r="N3313" t="str">
            <v>D</v>
          </cell>
          <cell r="O3313" t="str">
            <v>Diplômante</v>
          </cell>
          <cell r="P3313" t="str">
            <v>1A</v>
          </cell>
          <cell r="Q3313">
            <v>112</v>
          </cell>
          <cell r="R3313">
            <v>116</v>
          </cell>
          <cell r="S3313" t="str">
            <v>CDJ</v>
          </cell>
          <cell r="T3313">
            <v>121</v>
          </cell>
        </row>
        <row r="3314">
          <cell r="A3314" t="str">
            <v>PHJ0REM_RVA_Q2ACDJ</v>
          </cell>
          <cell r="B3314" t="str">
            <v>Jour</v>
          </cell>
          <cell r="C3314" t="str">
            <v>OFPPT</v>
          </cell>
          <cell r="D3314" t="str">
            <v>Nord Ouest I</v>
          </cell>
          <cell r="E3314" t="str">
            <v>PHJ0</v>
          </cell>
          <cell r="F3314" t="str">
            <v>INSTITUT DE TECHNOLOGIE APPLIQUEE KHEMISSET</v>
          </cell>
          <cell r="G3314" t="str">
            <v>Industriel</v>
          </cell>
          <cell r="H3314" t="str">
            <v>Réparation des Engins à Moteurs</v>
          </cell>
          <cell r="I3314" t="str">
            <v>Q</v>
          </cell>
          <cell r="J3314" t="str">
            <v>Q</v>
          </cell>
          <cell r="K3314" t="str">
            <v>REM_RVA_Q</v>
          </cell>
          <cell r="L3314" t="str">
            <v>Réparateur de Véhicules Automobiles</v>
          </cell>
          <cell r="M3314">
            <v>24</v>
          </cell>
          <cell r="N3314" t="str">
            <v>D</v>
          </cell>
          <cell r="O3314" t="str">
            <v>Diplômante</v>
          </cell>
          <cell r="P3314" t="str">
            <v>2A</v>
          </cell>
          <cell r="Q3314">
            <v>61</v>
          </cell>
          <cell r="R3314">
            <v>72</v>
          </cell>
          <cell r="S3314" t="str">
            <v>CDJ</v>
          </cell>
          <cell r="T3314">
            <v>72</v>
          </cell>
        </row>
        <row r="3315">
          <cell r="A3315" t="str">
            <v>PHJ0TH_OQCC_Q1ACDJ</v>
          </cell>
          <cell r="B3315" t="str">
            <v>Jour</v>
          </cell>
          <cell r="C3315" t="str">
            <v>OFPPT</v>
          </cell>
          <cell r="D3315" t="str">
            <v>Nord Ouest I</v>
          </cell>
          <cell r="E3315" t="str">
            <v>PHJ0</v>
          </cell>
          <cell r="F3315" t="str">
            <v>INSTITUT DE TECHNOLOGIE APPLIQUEE KHEMISSET</v>
          </cell>
          <cell r="G3315" t="str">
            <v>Industriel</v>
          </cell>
          <cell r="H3315" t="str">
            <v>Textile Habillement</v>
          </cell>
          <cell r="I3315" t="str">
            <v>Q</v>
          </cell>
          <cell r="J3315" t="str">
            <v>Q</v>
          </cell>
          <cell r="K3315" t="str">
            <v>TH_OQCC_Q</v>
          </cell>
          <cell r="L3315" t="str">
            <v>Ouvrier Qualifié en Coupe et Couture</v>
          </cell>
          <cell r="M3315">
            <v>15</v>
          </cell>
          <cell r="N3315" t="str">
            <v>D</v>
          </cell>
          <cell r="O3315" t="str">
            <v>Diplômante</v>
          </cell>
          <cell r="P3315" t="str">
            <v>1A</v>
          </cell>
          <cell r="Q3315">
            <v>84</v>
          </cell>
          <cell r="R3315">
            <v>0</v>
          </cell>
          <cell r="S3315" t="str">
            <v>CDJ</v>
          </cell>
          <cell r="T3315">
            <v>0</v>
          </cell>
        </row>
        <row r="3316">
          <cell r="A3316" t="str">
            <v>PHK0BTP_OQMAB_Q1ACDJ</v>
          </cell>
          <cell r="B3316" t="str">
            <v>Jour</v>
          </cell>
          <cell r="C3316" t="str">
            <v>OFPPT</v>
          </cell>
          <cell r="D3316" t="str">
            <v>Nord Ouest I</v>
          </cell>
          <cell r="E3316" t="str">
            <v>PHK0</v>
          </cell>
          <cell r="F3316" t="str">
            <v>CENTRE MULTIDISCIPLINAIRE TIFLET</v>
          </cell>
          <cell r="G3316" t="str">
            <v>BTP</v>
          </cell>
          <cell r="H3316" t="str">
            <v>Batiment et Travaux Publics</v>
          </cell>
          <cell r="I3316" t="str">
            <v>Q</v>
          </cell>
          <cell r="J3316" t="str">
            <v>Q</v>
          </cell>
          <cell r="K3316" t="str">
            <v>BTP_OQMAB_Q</v>
          </cell>
          <cell r="L3316" t="str">
            <v>Ouvrier Qualifié en Menuiserie Aluminium, Bois</v>
          </cell>
          <cell r="M3316">
            <v>15</v>
          </cell>
          <cell r="N3316" t="str">
            <v>D</v>
          </cell>
          <cell r="O3316" t="str">
            <v>Diplômante</v>
          </cell>
          <cell r="P3316" t="str">
            <v>1A</v>
          </cell>
          <cell r="Q3316">
            <v>28</v>
          </cell>
          <cell r="R3316">
            <v>26</v>
          </cell>
          <cell r="S3316" t="str">
            <v>CDJ</v>
          </cell>
          <cell r="T3316">
            <v>27</v>
          </cell>
        </row>
        <row r="3317">
          <cell r="A3317" t="str">
            <v>PHK0GE_EEI_Q1ACDJ</v>
          </cell>
          <cell r="B3317" t="str">
            <v>Jour</v>
          </cell>
          <cell r="C3317" t="str">
            <v>OFPPT</v>
          </cell>
          <cell r="D3317" t="str">
            <v>Nord Ouest I</v>
          </cell>
          <cell r="E3317" t="str">
            <v>PHK0</v>
          </cell>
          <cell r="F3317" t="str">
            <v>CENTRE MULTIDISCIPLINAIRE TIFLET</v>
          </cell>
          <cell r="G3317" t="str">
            <v>Industriel</v>
          </cell>
          <cell r="H3317" t="str">
            <v>Génie Electrique</v>
          </cell>
          <cell r="I3317" t="str">
            <v>Q</v>
          </cell>
          <cell r="J3317" t="str">
            <v>Q</v>
          </cell>
          <cell r="K3317" t="str">
            <v>GE_EEI_Q</v>
          </cell>
          <cell r="L3317" t="str">
            <v>Electricité d'Entretien Industriel</v>
          </cell>
          <cell r="M3317">
            <v>24</v>
          </cell>
          <cell r="N3317" t="str">
            <v>D</v>
          </cell>
          <cell r="O3317" t="str">
            <v>Diplômante</v>
          </cell>
          <cell r="P3317" t="str">
            <v>1A</v>
          </cell>
          <cell r="Q3317">
            <v>56</v>
          </cell>
          <cell r="R3317">
            <v>52</v>
          </cell>
          <cell r="S3317" t="str">
            <v>CDJ</v>
          </cell>
          <cell r="T3317">
            <v>57</v>
          </cell>
        </row>
        <row r="3318">
          <cell r="A3318" t="str">
            <v>PHK0GE_EEI_Q2ACDJ</v>
          </cell>
          <cell r="B3318" t="str">
            <v>Jour</v>
          </cell>
          <cell r="C3318" t="str">
            <v>OFPPT</v>
          </cell>
          <cell r="D3318" t="str">
            <v>Nord Ouest I</v>
          </cell>
          <cell r="E3318" t="str">
            <v>PHK0</v>
          </cell>
          <cell r="F3318" t="str">
            <v>CENTRE MULTIDISCIPLINAIRE TIFLET</v>
          </cell>
          <cell r="G3318" t="str">
            <v>Industriel</v>
          </cell>
          <cell r="H3318" t="str">
            <v>Génie Electrique</v>
          </cell>
          <cell r="I3318" t="str">
            <v>Q</v>
          </cell>
          <cell r="J3318" t="str">
            <v>Q</v>
          </cell>
          <cell r="K3318" t="str">
            <v>GE_EEI_Q</v>
          </cell>
          <cell r="L3318" t="str">
            <v>Electricité d'Entretien Industriel</v>
          </cell>
          <cell r="M3318">
            <v>24</v>
          </cell>
          <cell r="N3318" t="str">
            <v>D</v>
          </cell>
          <cell r="O3318" t="str">
            <v>Diplômante</v>
          </cell>
          <cell r="P3318" t="str">
            <v>2A</v>
          </cell>
          <cell r="Q3318">
            <v>22</v>
          </cell>
          <cell r="R3318">
            <v>20</v>
          </cell>
          <cell r="S3318" t="str">
            <v>CDJ</v>
          </cell>
          <cell r="T3318">
            <v>20</v>
          </cell>
        </row>
        <row r="3319">
          <cell r="A3319" t="str">
            <v>PHK0REM_RVA_Q1ACDJ</v>
          </cell>
          <cell r="B3319" t="str">
            <v>Jour</v>
          </cell>
          <cell r="C3319" t="str">
            <v>OFPPT</v>
          </cell>
          <cell r="D3319" t="str">
            <v>Nord Ouest I</v>
          </cell>
          <cell r="E3319" t="str">
            <v>PHK0</v>
          </cell>
          <cell r="F3319" t="str">
            <v>CENTRE MULTIDISCIPLINAIRE TIFLET</v>
          </cell>
          <cell r="G3319" t="str">
            <v>Industriel</v>
          </cell>
          <cell r="H3319" t="str">
            <v>Réparation des Engins à Moteurs</v>
          </cell>
          <cell r="I3319" t="str">
            <v>Q</v>
          </cell>
          <cell r="J3319" t="str">
            <v>Q</v>
          </cell>
          <cell r="K3319" t="str">
            <v>REM_RVA_Q</v>
          </cell>
          <cell r="L3319" t="str">
            <v>Réparateur de Véhicules Automobiles</v>
          </cell>
          <cell r="M3319">
            <v>24</v>
          </cell>
          <cell r="N3319" t="str">
            <v>D</v>
          </cell>
          <cell r="O3319" t="str">
            <v>Diplômante</v>
          </cell>
          <cell r="P3319" t="str">
            <v>1A</v>
          </cell>
          <cell r="Q3319">
            <v>56</v>
          </cell>
          <cell r="R3319">
            <v>61</v>
          </cell>
          <cell r="S3319" t="str">
            <v>CDJ</v>
          </cell>
          <cell r="T3319">
            <v>67</v>
          </cell>
        </row>
        <row r="3320">
          <cell r="A3320" t="str">
            <v>PHK0REM_RVA_Q2ACDJ</v>
          </cell>
          <cell r="B3320" t="str">
            <v>Jour</v>
          </cell>
          <cell r="C3320" t="str">
            <v>OFPPT</v>
          </cell>
          <cell r="D3320" t="str">
            <v>Nord Ouest I</v>
          </cell>
          <cell r="E3320" t="str">
            <v>PHK0</v>
          </cell>
          <cell r="F3320" t="str">
            <v>CENTRE MULTIDISCIPLINAIRE TIFLET</v>
          </cell>
          <cell r="G3320" t="str">
            <v>Industriel</v>
          </cell>
          <cell r="H3320" t="str">
            <v>Réparation des Engins à Moteurs</v>
          </cell>
          <cell r="I3320" t="str">
            <v>Q</v>
          </cell>
          <cell r="J3320" t="str">
            <v>Q</v>
          </cell>
          <cell r="K3320" t="str">
            <v>REM_RVA_Q</v>
          </cell>
          <cell r="L3320" t="str">
            <v>Réparateur de Véhicules Automobiles</v>
          </cell>
          <cell r="M3320">
            <v>24</v>
          </cell>
          <cell r="N3320" t="str">
            <v>D</v>
          </cell>
          <cell r="O3320" t="str">
            <v>Diplômante</v>
          </cell>
          <cell r="P3320" t="str">
            <v>2A</v>
          </cell>
          <cell r="Q3320">
            <v>42</v>
          </cell>
          <cell r="R3320">
            <v>48</v>
          </cell>
          <cell r="S3320" t="str">
            <v>CDJ</v>
          </cell>
          <cell r="T3320">
            <v>48</v>
          </cell>
        </row>
        <row r="3321">
          <cell r="A3321" t="str">
            <v>PHK0TH_OQCC_Q1ACDJ</v>
          </cell>
          <cell r="B3321" t="str">
            <v>Jour</v>
          </cell>
          <cell r="C3321" t="str">
            <v>OFPPT</v>
          </cell>
          <cell r="D3321" t="str">
            <v>Nord Ouest I</v>
          </cell>
          <cell r="E3321" t="str">
            <v>PHK0</v>
          </cell>
          <cell r="F3321" t="str">
            <v>CENTRE MULTIDISCIPLINAIRE TIFLET</v>
          </cell>
          <cell r="G3321" t="str">
            <v>Industriel</v>
          </cell>
          <cell r="H3321" t="str">
            <v>Textile Habillement</v>
          </cell>
          <cell r="I3321" t="str">
            <v>Q</v>
          </cell>
          <cell r="J3321" t="str">
            <v>Q</v>
          </cell>
          <cell r="K3321" t="str">
            <v>TH_OQCC_Q</v>
          </cell>
          <cell r="L3321" t="str">
            <v>Ouvrier Qualifié en Coupe et Couture</v>
          </cell>
          <cell r="M3321">
            <v>15</v>
          </cell>
          <cell r="N3321" t="str">
            <v>D</v>
          </cell>
          <cell r="O3321" t="str">
            <v>Diplômante</v>
          </cell>
          <cell r="P3321" t="str">
            <v>1A</v>
          </cell>
          <cell r="Q3321">
            <v>56</v>
          </cell>
          <cell r="R3321">
            <v>45</v>
          </cell>
          <cell r="S3321" t="str">
            <v>CDJ</v>
          </cell>
          <cell r="T3321">
            <v>47</v>
          </cell>
        </row>
        <row r="3322">
          <cell r="A3322" t="str">
            <v>PHN0AS_AS_Q1ACDJ</v>
          </cell>
          <cell r="B3322" t="str">
            <v>Jour</v>
          </cell>
          <cell r="C3322" t="str">
            <v>CC</v>
          </cell>
          <cell r="D3322" t="str">
            <v>Nord Ouest I</v>
          </cell>
          <cell r="E3322" t="str">
            <v>PHN0</v>
          </cell>
          <cell r="F3322" t="str">
            <v>CENTRE DE FORMATION ET D'INSERTION DES JEUNES AL KARIA</v>
          </cell>
          <cell r="G3322" t="str">
            <v>Tertiaire</v>
          </cell>
          <cell r="H3322" t="str">
            <v>Action Sociale</v>
          </cell>
          <cell r="I3322" t="str">
            <v>Q</v>
          </cell>
          <cell r="J3322" t="str">
            <v>Q</v>
          </cell>
          <cell r="K3322" t="str">
            <v>AS_AS_Q</v>
          </cell>
          <cell r="L3322" t="str">
            <v>Aide social</v>
          </cell>
          <cell r="M3322">
            <v>15</v>
          </cell>
          <cell r="N3322" t="str">
            <v>D</v>
          </cell>
          <cell r="O3322" t="str">
            <v>Diplômante</v>
          </cell>
          <cell r="P3322" t="str">
            <v>1A</v>
          </cell>
          <cell r="Q3322">
            <v>28</v>
          </cell>
          <cell r="R3322">
            <v>68</v>
          </cell>
          <cell r="S3322" t="str">
            <v>CDJ</v>
          </cell>
          <cell r="T3322">
            <v>70</v>
          </cell>
        </row>
        <row r="3323">
          <cell r="A3323" t="str">
            <v>PIJ0FGT_MDF_Q1ACDJ</v>
          </cell>
          <cell r="B3323" t="str">
            <v>Jour</v>
          </cell>
          <cell r="C3323" t="str">
            <v>OFPPT</v>
          </cell>
          <cell r="D3323" t="str">
            <v>Nord Ouest I</v>
          </cell>
          <cell r="E3323" t="str">
            <v>PIJ0</v>
          </cell>
          <cell r="F3323" t="str">
            <v>INSTITUT SPECIALISE DE TECHNOLOGIE APPLIQUEE MAAMORA KENITRA</v>
          </cell>
          <cell r="G3323" t="str">
            <v>Industriel</v>
          </cell>
          <cell r="H3323" t="str">
            <v>Froid et Génie Thermique</v>
          </cell>
          <cell r="I3323" t="str">
            <v>Q</v>
          </cell>
          <cell r="J3323" t="str">
            <v>Q</v>
          </cell>
          <cell r="K3323" t="str">
            <v>FGT_MDF_Q</v>
          </cell>
          <cell r="L3323" t="str">
            <v>Monteur Dépanneur Frigoriste</v>
          </cell>
          <cell r="M3323">
            <v>15</v>
          </cell>
          <cell r="N3323" t="str">
            <v>D</v>
          </cell>
          <cell r="O3323" t="str">
            <v>Diplômante</v>
          </cell>
          <cell r="P3323" t="str">
            <v>1A</v>
          </cell>
          <cell r="Q3323">
            <v>84</v>
          </cell>
          <cell r="R3323">
            <v>96</v>
          </cell>
          <cell r="S3323" t="str">
            <v>CDJ</v>
          </cell>
          <cell r="T3323">
            <v>113</v>
          </cell>
        </row>
        <row r="3324">
          <cell r="A3324" t="str">
            <v>PIK0REM_CPA_Q1ACDJ</v>
          </cell>
          <cell r="B3324" t="str">
            <v>Jour</v>
          </cell>
          <cell r="C3324" t="str">
            <v>OFPPT</v>
          </cell>
          <cell r="D3324" t="str">
            <v>Nord Ouest I</v>
          </cell>
          <cell r="E3324" t="str">
            <v>PIK0</v>
          </cell>
          <cell r="F3324" t="str">
            <v>INSTITUT SPECIALISE DE TECHNOLOGIE APPLIQUEE INDUSTRIEL MAAMORA KENITRA</v>
          </cell>
          <cell r="G3324" t="str">
            <v>Industriel</v>
          </cell>
          <cell r="H3324" t="str">
            <v>Réparation des Engins à Moteurs</v>
          </cell>
          <cell r="I3324" t="str">
            <v>Q</v>
          </cell>
          <cell r="J3324" t="str">
            <v>Q</v>
          </cell>
          <cell r="K3324" t="str">
            <v>REM_CPA_Q</v>
          </cell>
          <cell r="L3324" t="str">
            <v>Carrosserie Peinture Automobile</v>
          </cell>
          <cell r="M3324">
            <v>24</v>
          </cell>
          <cell r="N3324" t="str">
            <v>D</v>
          </cell>
          <cell r="O3324" t="str">
            <v>Diplômante</v>
          </cell>
          <cell r="P3324" t="str">
            <v>1A</v>
          </cell>
          <cell r="Q3324">
            <v>56</v>
          </cell>
          <cell r="R3324">
            <v>71</v>
          </cell>
          <cell r="S3324" t="str">
            <v>CDJ</v>
          </cell>
          <cell r="T3324">
            <v>81</v>
          </cell>
        </row>
        <row r="3325">
          <cell r="A3325" t="str">
            <v>PIK0REM_CPA_Q2ACDJ</v>
          </cell>
          <cell r="B3325" t="str">
            <v>Jour</v>
          </cell>
          <cell r="C3325" t="str">
            <v>OFPPT</v>
          </cell>
          <cell r="D3325" t="str">
            <v>Nord Ouest I</v>
          </cell>
          <cell r="E3325" t="str">
            <v>PIK0</v>
          </cell>
          <cell r="F3325" t="str">
            <v>INSTITUT SPECIALISE DE TECHNOLOGIE APPLIQUEE INDUSTRIEL MAAMORA KENITRA</v>
          </cell>
          <cell r="G3325" t="str">
            <v>Industriel</v>
          </cell>
          <cell r="H3325" t="str">
            <v>Réparation des Engins à Moteurs</v>
          </cell>
          <cell r="I3325" t="str">
            <v>Q</v>
          </cell>
          <cell r="J3325" t="str">
            <v>Q</v>
          </cell>
          <cell r="K3325" t="str">
            <v>REM_CPA_Q</v>
          </cell>
          <cell r="L3325" t="str">
            <v>Carrosserie Peinture Automobile</v>
          </cell>
          <cell r="M3325">
            <v>24</v>
          </cell>
          <cell r="N3325" t="str">
            <v>D</v>
          </cell>
          <cell r="O3325" t="str">
            <v>Diplômante</v>
          </cell>
          <cell r="P3325" t="str">
            <v>2A</v>
          </cell>
          <cell r="Q3325">
            <v>42</v>
          </cell>
          <cell r="R3325">
            <v>50</v>
          </cell>
          <cell r="S3325" t="str">
            <v>CDJ</v>
          </cell>
          <cell r="T3325">
            <v>50</v>
          </cell>
        </row>
        <row r="3326">
          <cell r="A3326" t="str">
            <v>PIK0REM_RVA_Q1ACDJ</v>
          </cell>
          <cell r="B3326" t="str">
            <v>Jour</v>
          </cell>
          <cell r="C3326" t="str">
            <v>OFPPT</v>
          </cell>
          <cell r="D3326" t="str">
            <v>Nord Ouest I</v>
          </cell>
          <cell r="E3326" t="str">
            <v>PIK0</v>
          </cell>
          <cell r="F3326" t="str">
            <v>INSTITUT SPECIALISE DE TECHNOLOGIE APPLIQUEE INDUSTRIEL MAAMORA KENITRA</v>
          </cell>
          <cell r="G3326" t="str">
            <v>Industriel</v>
          </cell>
          <cell r="H3326" t="str">
            <v>Réparation des Engins à Moteurs</v>
          </cell>
          <cell r="I3326" t="str">
            <v>Q</v>
          </cell>
          <cell r="J3326" t="str">
            <v>Q</v>
          </cell>
          <cell r="K3326" t="str">
            <v>REM_RVA_Q</v>
          </cell>
          <cell r="L3326" t="str">
            <v>Réparateur de Véhicules Automobiles</v>
          </cell>
          <cell r="M3326">
            <v>24</v>
          </cell>
          <cell r="N3326" t="str">
            <v>D</v>
          </cell>
          <cell r="O3326" t="str">
            <v>Diplômante</v>
          </cell>
          <cell r="P3326" t="str">
            <v>1A</v>
          </cell>
          <cell r="Q3326">
            <v>224</v>
          </cell>
          <cell r="R3326">
            <v>251</v>
          </cell>
          <cell r="S3326" t="str">
            <v>CDJ</v>
          </cell>
          <cell r="T3326">
            <v>269</v>
          </cell>
        </row>
        <row r="3327">
          <cell r="A3327" t="str">
            <v>PIK0REM_RVA_Q2ACDJ</v>
          </cell>
          <cell r="B3327" t="str">
            <v>Jour</v>
          </cell>
          <cell r="C3327" t="str">
            <v>OFPPT</v>
          </cell>
          <cell r="D3327" t="str">
            <v>Nord Ouest I</v>
          </cell>
          <cell r="E3327" t="str">
            <v>PIK0</v>
          </cell>
          <cell r="F3327" t="str">
            <v>INSTITUT SPECIALISE DE TECHNOLOGIE APPLIQUEE INDUSTRIEL MAAMORA KENITRA</v>
          </cell>
          <cell r="G3327" t="str">
            <v>Industriel</v>
          </cell>
          <cell r="H3327" t="str">
            <v>Réparation des Engins à Moteurs</v>
          </cell>
          <cell r="I3327" t="str">
            <v>Q</v>
          </cell>
          <cell r="J3327" t="str">
            <v>Q</v>
          </cell>
          <cell r="K3327" t="str">
            <v>REM_RVA_Q</v>
          </cell>
          <cell r="L3327" t="str">
            <v>Réparateur de Véhicules Automobiles</v>
          </cell>
          <cell r="M3327">
            <v>24</v>
          </cell>
          <cell r="N3327" t="str">
            <v>D</v>
          </cell>
          <cell r="O3327" t="str">
            <v>Diplômante</v>
          </cell>
          <cell r="P3327" t="str">
            <v>2A</v>
          </cell>
          <cell r="Q3327">
            <v>129</v>
          </cell>
          <cell r="R3327">
            <v>149</v>
          </cell>
          <cell r="S3327" t="str">
            <v>CDJ</v>
          </cell>
          <cell r="T3327">
            <v>149</v>
          </cell>
        </row>
        <row r="3328">
          <cell r="A3328" t="str">
            <v>PIM0BTP_ELM_Q1ACDJ</v>
          </cell>
          <cell r="B3328" t="str">
            <v>Jour</v>
          </cell>
          <cell r="C3328" t="str">
            <v>OFPPT</v>
          </cell>
          <cell r="D3328" t="str">
            <v>Nord Ouest I</v>
          </cell>
          <cell r="E3328" t="str">
            <v>PIM0</v>
          </cell>
          <cell r="F3328" t="str">
            <v>CENTRE DE FORMATION PROFESSIONNELLE ET DAIDE DES JEUNES A LEMPLOI OULED OUJIH KENITRA</v>
          </cell>
          <cell r="G3328" t="str">
            <v>BTP</v>
          </cell>
          <cell r="H3328" t="str">
            <v>Batiment et Travaux Publics</v>
          </cell>
          <cell r="I3328" t="str">
            <v>Q</v>
          </cell>
          <cell r="J3328" t="str">
            <v>Q</v>
          </cell>
          <cell r="K3328" t="str">
            <v>BTP_ELM_Q</v>
          </cell>
          <cell r="L3328" t="str">
            <v>Enseignes Lumineuses et Miroiterie</v>
          </cell>
          <cell r="M3328">
            <v>24</v>
          </cell>
          <cell r="N3328" t="str">
            <v>D</v>
          </cell>
          <cell r="O3328" t="str">
            <v>Diplômante</v>
          </cell>
          <cell r="P3328" t="str">
            <v>1A</v>
          </cell>
          <cell r="Q3328">
            <v>28</v>
          </cell>
          <cell r="R3328">
            <v>30</v>
          </cell>
          <cell r="S3328" t="str">
            <v>CDJ</v>
          </cell>
          <cell r="T3328">
            <v>32</v>
          </cell>
        </row>
        <row r="3329">
          <cell r="A3329" t="str">
            <v>PIM0BTP_ELM_Q2ACDJ</v>
          </cell>
          <cell r="B3329" t="str">
            <v>Jour</v>
          </cell>
          <cell r="C3329" t="str">
            <v>OFPPT</v>
          </cell>
          <cell r="D3329" t="str">
            <v>Nord Ouest I</v>
          </cell>
          <cell r="E3329" t="str">
            <v>PIM0</v>
          </cell>
          <cell r="F3329" t="str">
            <v>CENTRE DE FORMATION PROFESSIONNELLE ET DAIDE DES JEUNES A LEMPLOI OULED OUJIH KENITRA</v>
          </cell>
          <cell r="G3329" t="str">
            <v>BTP</v>
          </cell>
          <cell r="H3329" t="str">
            <v>Batiment et Travaux Publics</v>
          </cell>
          <cell r="I3329" t="str">
            <v>Q</v>
          </cell>
          <cell r="J3329" t="str">
            <v>Q</v>
          </cell>
          <cell r="K3329" t="str">
            <v>BTP_ELM_Q</v>
          </cell>
          <cell r="L3329" t="str">
            <v>Enseignes Lumineuses et Miroiterie</v>
          </cell>
          <cell r="M3329">
            <v>24</v>
          </cell>
          <cell r="N3329" t="str">
            <v>D</v>
          </cell>
          <cell r="O3329" t="str">
            <v>Diplômante</v>
          </cell>
          <cell r="P3329" t="str">
            <v>2A</v>
          </cell>
          <cell r="Q3329">
            <v>25</v>
          </cell>
          <cell r="R3329">
            <v>22</v>
          </cell>
          <cell r="S3329" t="str">
            <v>CDJ</v>
          </cell>
          <cell r="T3329">
            <v>22</v>
          </cell>
        </row>
        <row r="3330">
          <cell r="A3330" t="str">
            <v>PIM0GE_EEI_Q2ACDJ</v>
          </cell>
          <cell r="B3330" t="str">
            <v>Jour</v>
          </cell>
          <cell r="C3330" t="str">
            <v>OFPPT</v>
          </cell>
          <cell r="D3330" t="str">
            <v>Nord Ouest I</v>
          </cell>
          <cell r="E3330" t="str">
            <v>PIM0</v>
          </cell>
          <cell r="F3330" t="str">
            <v>CENTRE DE FORMATION PROFESSIONNELLE ET DAIDE DES JEUNES A LEMPLOI OULED OUJIH KENITRA</v>
          </cell>
          <cell r="G3330" t="str">
            <v>Industriel</v>
          </cell>
          <cell r="H3330" t="str">
            <v>Génie Electrique</v>
          </cell>
          <cell r="I3330" t="str">
            <v>Q</v>
          </cell>
          <cell r="J3330" t="str">
            <v>Q</v>
          </cell>
          <cell r="K3330" t="str">
            <v>GE_EEI_Q</v>
          </cell>
          <cell r="L3330" t="str">
            <v>Electricité d'Entretien Industriel</v>
          </cell>
          <cell r="M3330">
            <v>24</v>
          </cell>
          <cell r="N3330" t="str">
            <v>D</v>
          </cell>
          <cell r="O3330" t="str">
            <v>Diplômante</v>
          </cell>
          <cell r="P3330" t="str">
            <v>2A</v>
          </cell>
          <cell r="Q3330">
            <v>43</v>
          </cell>
          <cell r="R3330">
            <v>43</v>
          </cell>
          <cell r="S3330" t="str">
            <v>CDJ</v>
          </cell>
          <cell r="T3330">
            <v>43</v>
          </cell>
        </row>
        <row r="3331">
          <cell r="A3331" t="str">
            <v>PIN0THR_AR_Q1ACDJ</v>
          </cell>
          <cell r="B3331" t="str">
            <v>Jour</v>
          </cell>
          <cell r="C3331" t="str">
            <v>CC</v>
          </cell>
          <cell r="D3331" t="str">
            <v>Nord Ouest I</v>
          </cell>
          <cell r="E3331" t="str">
            <v>PIN0</v>
          </cell>
          <cell r="F3331" t="str">
            <v>CENTRE DE FORMATION DES FEMMES SAKNIA KENITRA</v>
          </cell>
          <cell r="G3331" t="str">
            <v>Hôtellerie et Tourisme</v>
          </cell>
          <cell r="H3331" t="str">
            <v>Hôtellerie et Tourisme</v>
          </cell>
          <cell r="I3331" t="str">
            <v>Q</v>
          </cell>
          <cell r="J3331" t="str">
            <v>Q</v>
          </cell>
          <cell r="K3331" t="str">
            <v>THR_AR_Q</v>
          </cell>
          <cell r="L3331" t="str">
            <v>Agent de Restauration</v>
          </cell>
          <cell r="M3331">
            <v>15</v>
          </cell>
          <cell r="N3331" t="str">
            <v>D</v>
          </cell>
          <cell r="O3331" t="str">
            <v>Diplômante</v>
          </cell>
          <cell r="P3331" t="str">
            <v>1A</v>
          </cell>
          <cell r="Q3331">
            <v>20</v>
          </cell>
          <cell r="R3331">
            <v>32</v>
          </cell>
          <cell r="S3331" t="str">
            <v>CDJ</v>
          </cell>
          <cell r="T3331">
            <v>35</v>
          </cell>
        </row>
        <row r="3332">
          <cell r="A3332" t="str">
            <v>PKP0GE_EEI_Q1ACDJ</v>
          </cell>
          <cell r="B3332" t="str">
            <v>Jour</v>
          </cell>
          <cell r="C3332" t="str">
            <v>CC</v>
          </cell>
          <cell r="D3332" t="str">
            <v>Nord Ouest I</v>
          </cell>
          <cell r="E3332" t="str">
            <v>PKP0</v>
          </cell>
          <cell r="F3332" t="str">
            <v>CENTRE DE FORMATION MULTIDISCIPLINAIRE SAID HAJJI SALE</v>
          </cell>
          <cell r="G3332" t="str">
            <v>Industriel</v>
          </cell>
          <cell r="H3332" t="str">
            <v>Génie Electrique</v>
          </cell>
          <cell r="I3332" t="str">
            <v>Q</v>
          </cell>
          <cell r="J3332" t="str">
            <v>Q</v>
          </cell>
          <cell r="K3332" t="str">
            <v>GE_EEI_Q</v>
          </cell>
          <cell r="L3332" t="str">
            <v>Electricité d'Entretien Industriel</v>
          </cell>
          <cell r="M3332">
            <v>24</v>
          </cell>
          <cell r="N3332" t="str">
            <v>D</v>
          </cell>
          <cell r="O3332" t="str">
            <v>Diplômante</v>
          </cell>
          <cell r="P3332" t="str">
            <v>1A</v>
          </cell>
          <cell r="Q3332">
            <v>56</v>
          </cell>
          <cell r="R3332">
            <v>66</v>
          </cell>
          <cell r="S3332" t="str">
            <v>CDJ</v>
          </cell>
          <cell r="T3332">
            <v>69</v>
          </cell>
        </row>
        <row r="3333">
          <cell r="A3333" t="str">
            <v>PKP0GE_EEI_Q2ACDJ</v>
          </cell>
          <cell r="B3333" t="str">
            <v>Jour</v>
          </cell>
          <cell r="C3333" t="str">
            <v>CC</v>
          </cell>
          <cell r="D3333" t="str">
            <v>Nord Ouest I</v>
          </cell>
          <cell r="E3333" t="str">
            <v>PKP0</v>
          </cell>
          <cell r="F3333" t="str">
            <v>CENTRE DE FORMATION MULTIDISCIPLINAIRE SAID HAJJI SALE</v>
          </cell>
          <cell r="G3333" t="str">
            <v>Industriel</v>
          </cell>
          <cell r="H3333" t="str">
            <v>Génie Electrique</v>
          </cell>
          <cell r="I3333" t="str">
            <v>Q</v>
          </cell>
          <cell r="J3333" t="str">
            <v>Q</v>
          </cell>
          <cell r="K3333" t="str">
            <v>GE_EEI_Q</v>
          </cell>
          <cell r="L3333" t="str">
            <v>Electricité d'Entretien Industriel</v>
          </cell>
          <cell r="M3333">
            <v>24</v>
          </cell>
          <cell r="N3333" t="str">
            <v>D</v>
          </cell>
          <cell r="O3333" t="str">
            <v>Diplômante</v>
          </cell>
          <cell r="P3333" t="str">
            <v>2A</v>
          </cell>
          <cell r="Q3333">
            <v>43</v>
          </cell>
          <cell r="R3333">
            <v>10</v>
          </cell>
          <cell r="S3333" t="str">
            <v>CDJ</v>
          </cell>
          <cell r="T3333">
            <v>10</v>
          </cell>
        </row>
        <row r="3334">
          <cell r="A3334" t="str">
            <v>PKP0GE_REE_Q1ACDJ</v>
          </cell>
          <cell r="B3334" t="str">
            <v>Jour</v>
          </cell>
          <cell r="C3334" t="str">
            <v>CC</v>
          </cell>
          <cell r="D3334" t="str">
            <v>Nord Ouest I</v>
          </cell>
          <cell r="E3334" t="str">
            <v>PKP0</v>
          </cell>
          <cell r="F3334" t="str">
            <v>CENTRE DE FORMATION MULTIDISCIPLINAIRE SAID HAJJI SALE</v>
          </cell>
          <cell r="G3334" t="str">
            <v>Industriel</v>
          </cell>
          <cell r="H3334" t="str">
            <v>Génie Electrique</v>
          </cell>
          <cell r="I3334" t="str">
            <v>Q</v>
          </cell>
          <cell r="J3334" t="str">
            <v>Q</v>
          </cell>
          <cell r="K3334" t="str">
            <v>GE_REE_Q</v>
          </cell>
          <cell r="L3334" t="str">
            <v>Réparateur des Equipements Electroménagers</v>
          </cell>
          <cell r="M3334">
            <v>15</v>
          </cell>
          <cell r="N3334" t="str">
            <v>D</v>
          </cell>
          <cell r="O3334" t="str">
            <v>Diplômante</v>
          </cell>
          <cell r="P3334" t="str">
            <v>1A</v>
          </cell>
          <cell r="Q3334">
            <v>28</v>
          </cell>
          <cell r="R3334">
            <v>2</v>
          </cell>
          <cell r="S3334" t="str">
            <v>CDJ</v>
          </cell>
          <cell r="T3334">
            <v>2</v>
          </cell>
        </row>
        <row r="3335">
          <cell r="A3335" t="str">
            <v>PKP0TH_OQCC_Q1ACDJ</v>
          </cell>
          <cell r="B3335" t="str">
            <v>Jour</v>
          </cell>
          <cell r="C3335" t="str">
            <v>CC</v>
          </cell>
          <cell r="D3335" t="str">
            <v>Nord Ouest I</v>
          </cell>
          <cell r="E3335" t="str">
            <v>PKP0</v>
          </cell>
          <cell r="F3335" t="str">
            <v>CENTRE DE FORMATION MULTIDISCIPLINAIRE SAID HAJJI SALE</v>
          </cell>
          <cell r="G3335" t="str">
            <v>Industriel</v>
          </cell>
          <cell r="H3335" t="str">
            <v>Textile Habillement</v>
          </cell>
          <cell r="I3335" t="str">
            <v>Q</v>
          </cell>
          <cell r="J3335" t="str">
            <v>Q</v>
          </cell>
          <cell r="K3335" t="str">
            <v>TH_OQCC_Q</v>
          </cell>
          <cell r="L3335" t="str">
            <v>Ouvrier Qualifié en Coupe et Couture</v>
          </cell>
          <cell r="M3335">
            <v>15</v>
          </cell>
          <cell r="N3335" t="str">
            <v>D</v>
          </cell>
          <cell r="O3335" t="str">
            <v>Diplômante</v>
          </cell>
          <cell r="P3335" t="str">
            <v>1A</v>
          </cell>
          <cell r="Q3335">
            <v>28</v>
          </cell>
          <cell r="R3335">
            <v>27</v>
          </cell>
          <cell r="S3335" t="str">
            <v>CDJ</v>
          </cell>
          <cell r="T3335">
            <v>28</v>
          </cell>
        </row>
        <row r="3336">
          <cell r="A3336" t="str">
            <v>PKP0THR_AR_Q1ACDJ</v>
          </cell>
          <cell r="B3336" t="str">
            <v>Jour</v>
          </cell>
          <cell r="C3336" t="str">
            <v>CC</v>
          </cell>
          <cell r="D3336" t="str">
            <v>Nord Ouest I</v>
          </cell>
          <cell r="E3336" t="str">
            <v>PKP0</v>
          </cell>
          <cell r="F3336" t="str">
            <v>CENTRE DE FORMATION MULTIDISCIPLINAIRE SAID HAJJI SALE</v>
          </cell>
          <cell r="G3336" t="str">
            <v>Hôtellerie et Tourisme</v>
          </cell>
          <cell r="H3336" t="str">
            <v>Hôtellerie et Tourisme</v>
          </cell>
          <cell r="I3336" t="str">
            <v>Q</v>
          </cell>
          <cell r="J3336" t="str">
            <v>Q</v>
          </cell>
          <cell r="K3336" t="str">
            <v>THR_AR_Q</v>
          </cell>
          <cell r="L3336" t="str">
            <v>Agent de Restauration</v>
          </cell>
          <cell r="M3336">
            <v>15</v>
          </cell>
          <cell r="N3336" t="str">
            <v>D</v>
          </cell>
          <cell r="O3336" t="str">
            <v>Diplômante</v>
          </cell>
          <cell r="P3336" t="str">
            <v>1A</v>
          </cell>
          <cell r="Q3336">
            <v>120</v>
          </cell>
          <cell r="R3336">
            <v>140</v>
          </cell>
          <cell r="S3336" t="str">
            <v>CDJ</v>
          </cell>
          <cell r="T3336">
            <v>142</v>
          </cell>
        </row>
        <row r="3337">
          <cell r="A3337" t="str">
            <v>PMS0THR_AR_Q1ACDJ</v>
          </cell>
          <cell r="B3337" t="str">
            <v>Jour</v>
          </cell>
          <cell r="C3337" t="str">
            <v>OFPPT</v>
          </cell>
          <cell r="D3337" t="str">
            <v>Nord Ouest I</v>
          </cell>
          <cell r="E3337" t="str">
            <v>PMS0</v>
          </cell>
          <cell r="F3337" t="str">
            <v>CENTRE DE FORMATION DANS LES METIERS DE LHOTELLERIE ET DU TOURISME GUICH LOUDAYA TEMARA</v>
          </cell>
          <cell r="G3337" t="str">
            <v>Hôtellerie et Tourisme</v>
          </cell>
          <cell r="H3337" t="str">
            <v>Hôtellerie et Tourisme</v>
          </cell>
          <cell r="I3337" t="str">
            <v>Q</v>
          </cell>
          <cell r="J3337" t="str">
            <v>Q</v>
          </cell>
          <cell r="K3337" t="str">
            <v>THR_AR_Q</v>
          </cell>
          <cell r="L3337" t="str">
            <v>Agent de Restauration</v>
          </cell>
          <cell r="M3337">
            <v>15</v>
          </cell>
          <cell r="N3337" t="str">
            <v>D</v>
          </cell>
          <cell r="O3337" t="str">
            <v>Diplômante</v>
          </cell>
          <cell r="P3337" t="str">
            <v>1A</v>
          </cell>
          <cell r="Q3337">
            <v>80</v>
          </cell>
          <cell r="R3337">
            <v>88</v>
          </cell>
          <cell r="S3337" t="str">
            <v>CDJ</v>
          </cell>
          <cell r="T3337">
            <v>95</v>
          </cell>
        </row>
        <row r="3338">
          <cell r="A3338" t="str">
            <v>PMS0THR_EE_Q1ACDJ</v>
          </cell>
          <cell r="B3338" t="str">
            <v>Jour</v>
          </cell>
          <cell r="C3338" t="str">
            <v>OFPPT</v>
          </cell>
          <cell r="D3338" t="str">
            <v>Nord Ouest I</v>
          </cell>
          <cell r="E3338" t="str">
            <v>PMS0</v>
          </cell>
          <cell r="F3338" t="str">
            <v>CENTRE DE FORMATION DANS LES METIERS DE LHOTELLERIE ET DU TOURISME GUICH LOUDAYA TEMARA</v>
          </cell>
          <cell r="G3338" t="str">
            <v>Hôtellerie et Tourisme</v>
          </cell>
          <cell r="H3338" t="str">
            <v>Hôtellerie et Tourisme</v>
          </cell>
          <cell r="I3338" t="str">
            <v>Q</v>
          </cell>
          <cell r="J3338" t="str">
            <v>Q</v>
          </cell>
          <cell r="K3338" t="str">
            <v>THR_EE_Q</v>
          </cell>
          <cell r="L3338" t="str">
            <v>Employé d'Etages</v>
          </cell>
          <cell r="M3338">
            <v>15</v>
          </cell>
          <cell r="N3338" t="str">
            <v>D</v>
          </cell>
          <cell r="O3338" t="str">
            <v>Diplômante</v>
          </cell>
          <cell r="P3338" t="str">
            <v>1A</v>
          </cell>
          <cell r="Q3338">
            <v>56</v>
          </cell>
          <cell r="R3338">
            <v>68</v>
          </cell>
          <cell r="S3338" t="str">
            <v>CDJ</v>
          </cell>
          <cell r="T3338">
            <v>76</v>
          </cell>
        </row>
        <row r="3339">
          <cell r="A3339" t="str">
            <v>P005BTP_EB_S1ACDJ</v>
          </cell>
          <cell r="B3339" t="str">
            <v>Jour</v>
          </cell>
          <cell r="C3339" t="str">
            <v>CC</v>
          </cell>
          <cell r="D3339" t="str">
            <v>Nord Ouest I</v>
          </cell>
          <cell r="E3339" t="str">
            <v>P005</v>
          </cell>
          <cell r="F3339" t="str">
            <v>CENTRE DE FORMATION ET D'INSERTION DES JEUNES YACOUB EL MANSOUR RABAT</v>
          </cell>
          <cell r="G3339" t="str">
            <v>BTP</v>
          </cell>
          <cell r="H3339" t="str">
            <v>Batiment et Travaux Publics</v>
          </cell>
          <cell r="I3339" t="str">
            <v>S</v>
          </cell>
          <cell r="J3339" t="str">
            <v>S</v>
          </cell>
          <cell r="K3339" t="str">
            <v>BTP_EB_S</v>
          </cell>
          <cell r="L3339" t="str">
            <v>Electricité de Bâtiment</v>
          </cell>
          <cell r="M3339">
            <v>9</v>
          </cell>
          <cell r="N3339" t="str">
            <v>D</v>
          </cell>
          <cell r="O3339" t="str">
            <v>Diplômante</v>
          </cell>
          <cell r="P3339" t="str">
            <v>1A</v>
          </cell>
          <cell r="Q3339">
            <v>100</v>
          </cell>
          <cell r="R3339">
            <v>12</v>
          </cell>
          <cell r="S3339" t="str">
            <v>CDJ</v>
          </cell>
          <cell r="T3339">
            <v>14</v>
          </cell>
        </row>
        <row r="3340">
          <cell r="A3340" t="str">
            <v>P010TH_CI_S1ACDJ</v>
          </cell>
          <cell r="B3340" t="str">
            <v>Jour</v>
          </cell>
          <cell r="C3340" t="str">
            <v>OFPPT</v>
          </cell>
          <cell r="D3340" t="str">
            <v>Nord Ouest I</v>
          </cell>
          <cell r="E3340" t="str">
            <v>P010</v>
          </cell>
          <cell r="F3340" t="str">
            <v>INSTITUT SPECIALISE DE TECHNOLOGIE APPLIQUEE TEMARA</v>
          </cell>
          <cell r="G3340" t="str">
            <v>Industriel</v>
          </cell>
          <cell r="H3340" t="str">
            <v>Textile Habillement</v>
          </cell>
          <cell r="I3340" t="str">
            <v>S</v>
          </cell>
          <cell r="J3340" t="str">
            <v>S</v>
          </cell>
          <cell r="K3340" t="str">
            <v>TH_CI_S</v>
          </cell>
          <cell r="L3340" t="str">
            <v>Confection Industrielle</v>
          </cell>
          <cell r="M3340">
            <v>9</v>
          </cell>
          <cell r="N3340" t="str">
            <v>D</v>
          </cell>
          <cell r="O3340" t="str">
            <v>Diplômante</v>
          </cell>
          <cell r="P3340" t="str">
            <v>1A</v>
          </cell>
          <cell r="Q3340">
            <v>100</v>
          </cell>
          <cell r="R3340">
            <v>58</v>
          </cell>
          <cell r="S3340" t="str">
            <v>CDJ</v>
          </cell>
          <cell r="T3340">
            <v>62</v>
          </cell>
        </row>
        <row r="3341">
          <cell r="A3341" t="str">
            <v>P170BTP_MA_S1ACDJ</v>
          </cell>
          <cell r="B3341" t="str">
            <v>Jour</v>
          </cell>
          <cell r="C3341" t="str">
            <v>OFPPT</v>
          </cell>
          <cell r="D3341" t="str">
            <v>Nord Ouest I</v>
          </cell>
          <cell r="E3341" t="str">
            <v>P170</v>
          </cell>
          <cell r="F3341" t="str">
            <v>INSTITUT SPECIALISE DE TECHNOLOGIE APPLIQUEE SALA ALJADIDA</v>
          </cell>
          <cell r="G3341" t="str">
            <v>BTP</v>
          </cell>
          <cell r="H3341" t="str">
            <v>Batiment et Travaux Publics</v>
          </cell>
          <cell r="I3341" t="str">
            <v>S</v>
          </cell>
          <cell r="J3341" t="str">
            <v>S</v>
          </cell>
          <cell r="K3341" t="str">
            <v>BTP_MA_S</v>
          </cell>
          <cell r="L3341" t="str">
            <v>Menuiserie Aluminium</v>
          </cell>
          <cell r="M3341">
            <v>6</v>
          </cell>
          <cell r="N3341" t="str">
            <v>D</v>
          </cell>
          <cell r="O3341" t="str">
            <v>Diplômante</v>
          </cell>
          <cell r="P3341" t="str">
            <v>1A</v>
          </cell>
          <cell r="Q3341">
            <v>50</v>
          </cell>
          <cell r="R3341">
            <v>87</v>
          </cell>
          <cell r="S3341" t="str">
            <v>CDJ</v>
          </cell>
          <cell r="T3341">
            <v>88</v>
          </cell>
        </row>
        <row r="3342">
          <cell r="A3342" t="str">
            <v>P190BTP_EB_S1ACDJ</v>
          </cell>
          <cell r="B3342" t="str">
            <v>Jour</v>
          </cell>
          <cell r="C3342" t="str">
            <v>OFPPT</v>
          </cell>
          <cell r="D3342" t="str">
            <v>Nord Ouest I</v>
          </cell>
          <cell r="E3342" t="str">
            <v>P190</v>
          </cell>
          <cell r="F3342" t="str">
            <v>INSTITUT SPECIALISE DE TECHNOLOGIE APPLIQUEE LAMKINSIA SALE</v>
          </cell>
          <cell r="G3342" t="str">
            <v>BTP</v>
          </cell>
          <cell r="H3342" t="str">
            <v>Batiment et Travaux Publics</v>
          </cell>
          <cell r="I3342" t="str">
            <v>S</v>
          </cell>
          <cell r="J3342" t="str">
            <v>S</v>
          </cell>
          <cell r="K3342" t="str">
            <v>BTP_EB_S</v>
          </cell>
          <cell r="L3342" t="str">
            <v>Electricité de Bâtiment</v>
          </cell>
          <cell r="M3342">
            <v>9</v>
          </cell>
          <cell r="N3342" t="str">
            <v>D</v>
          </cell>
          <cell r="O3342" t="str">
            <v>Diplômante</v>
          </cell>
          <cell r="P3342" t="str">
            <v>1A</v>
          </cell>
          <cell r="Q3342">
            <v>150</v>
          </cell>
          <cell r="R3342">
            <v>96</v>
          </cell>
          <cell r="S3342" t="str">
            <v>CDJ</v>
          </cell>
          <cell r="T3342">
            <v>97</v>
          </cell>
        </row>
        <row r="3343">
          <cell r="A3343" t="str">
            <v>P190BTP_MA_S1ACDJ</v>
          </cell>
          <cell r="B3343" t="str">
            <v>Jour</v>
          </cell>
          <cell r="C3343" t="str">
            <v>OFPPT</v>
          </cell>
          <cell r="D3343" t="str">
            <v>Nord Ouest I</v>
          </cell>
          <cell r="E3343" t="str">
            <v>P190</v>
          </cell>
          <cell r="F3343" t="str">
            <v>INSTITUT SPECIALISE DE TECHNOLOGIE APPLIQUEE LAMKINSIA SALE</v>
          </cell>
          <cell r="G3343" t="str">
            <v>BTP</v>
          </cell>
          <cell r="H3343" t="str">
            <v>Batiment et Travaux Publics</v>
          </cell>
          <cell r="I3343" t="str">
            <v>S</v>
          </cell>
          <cell r="J3343" t="str">
            <v>S</v>
          </cell>
          <cell r="K3343" t="str">
            <v>BTP_MA_S</v>
          </cell>
          <cell r="L3343" t="str">
            <v>Menuiserie Aluminium</v>
          </cell>
          <cell r="M3343">
            <v>6</v>
          </cell>
          <cell r="N3343" t="str">
            <v>D</v>
          </cell>
          <cell r="O3343" t="str">
            <v>Diplômante</v>
          </cell>
          <cell r="P3343" t="str">
            <v>1A</v>
          </cell>
          <cell r="Q3343">
            <v>100</v>
          </cell>
          <cell r="R3343">
            <v>107</v>
          </cell>
          <cell r="S3343" t="str">
            <v>CDJ</v>
          </cell>
          <cell r="T3343">
            <v>107</v>
          </cell>
        </row>
        <row r="3344">
          <cell r="A3344" t="str">
            <v>P200BTP_EB_S1ACDJ</v>
          </cell>
          <cell r="B3344" t="str">
            <v>Jour</v>
          </cell>
          <cell r="C3344" t="str">
            <v>OFPPT</v>
          </cell>
          <cell r="D3344" t="str">
            <v>Nord Ouest I</v>
          </cell>
          <cell r="E3344" t="str">
            <v>P200</v>
          </cell>
          <cell r="F3344" t="str">
            <v>INSTITUT SPECIALISE DE TECHNOLOGIE APPLIQUEE CHMAOU SALE</v>
          </cell>
          <cell r="G3344" t="str">
            <v>BTP</v>
          </cell>
          <cell r="H3344" t="str">
            <v>Batiment et Travaux Publics</v>
          </cell>
          <cell r="I3344" t="str">
            <v>S</v>
          </cell>
          <cell r="J3344" t="str">
            <v>S</v>
          </cell>
          <cell r="K3344" t="str">
            <v>BTP_EB_S</v>
          </cell>
          <cell r="L3344" t="str">
            <v>Electricité de Bâtiment</v>
          </cell>
          <cell r="M3344">
            <v>9</v>
          </cell>
          <cell r="N3344" t="str">
            <v>D</v>
          </cell>
          <cell r="O3344" t="str">
            <v>Diplômante</v>
          </cell>
          <cell r="P3344" t="str">
            <v>1A</v>
          </cell>
          <cell r="Q3344">
            <v>100</v>
          </cell>
          <cell r="R3344">
            <v>115</v>
          </cell>
          <cell r="S3344" t="str">
            <v>CDJ</v>
          </cell>
          <cell r="T3344">
            <v>117</v>
          </cell>
        </row>
        <row r="3345">
          <cell r="A3345" t="str">
            <v>P200BTP_MA_S1ACDJ</v>
          </cell>
          <cell r="B3345" t="str">
            <v>Jour</v>
          </cell>
          <cell r="C3345" t="str">
            <v>OFPPT</v>
          </cell>
          <cell r="D3345" t="str">
            <v>Nord Ouest I</v>
          </cell>
          <cell r="E3345" t="str">
            <v>P200</v>
          </cell>
          <cell r="F3345" t="str">
            <v>INSTITUT SPECIALISE DE TECHNOLOGIE APPLIQUEE CHMAOU SALE</v>
          </cell>
          <cell r="G3345" t="str">
            <v>BTP</v>
          </cell>
          <cell r="H3345" t="str">
            <v>Batiment et Travaux Publics</v>
          </cell>
          <cell r="I3345" t="str">
            <v>S</v>
          </cell>
          <cell r="J3345" t="str">
            <v>S</v>
          </cell>
          <cell r="K3345" t="str">
            <v>BTP_MA_S</v>
          </cell>
          <cell r="L3345" t="str">
            <v>Menuiserie Aluminium</v>
          </cell>
          <cell r="M3345">
            <v>6</v>
          </cell>
          <cell r="N3345" t="str">
            <v>D</v>
          </cell>
          <cell r="O3345" t="str">
            <v>Diplômante</v>
          </cell>
          <cell r="P3345" t="str">
            <v>1A</v>
          </cell>
          <cell r="Q3345">
            <v>100</v>
          </cell>
          <cell r="R3345">
            <v>126</v>
          </cell>
          <cell r="S3345" t="str">
            <v>CDJ</v>
          </cell>
          <cell r="T3345">
            <v>126</v>
          </cell>
        </row>
        <row r="3346">
          <cell r="A3346" t="str">
            <v>P200BTP_MM_S1ACDJ</v>
          </cell>
          <cell r="B3346" t="str">
            <v>Jour</v>
          </cell>
          <cell r="C3346" t="str">
            <v>OFPPT</v>
          </cell>
          <cell r="D3346" t="str">
            <v>Nord Ouest I</v>
          </cell>
          <cell r="E3346" t="str">
            <v>P200</v>
          </cell>
          <cell r="F3346" t="str">
            <v>INSTITUT SPECIALISE DE TECHNOLOGIE APPLIQUEE CHMAOU SALE</v>
          </cell>
          <cell r="G3346" t="str">
            <v>BTP</v>
          </cell>
          <cell r="H3346" t="str">
            <v>Batiment et Travaux Publics</v>
          </cell>
          <cell r="I3346" t="str">
            <v>S</v>
          </cell>
          <cell r="J3346" t="str">
            <v>S</v>
          </cell>
          <cell r="K3346" t="str">
            <v>BTP_MM_S</v>
          </cell>
          <cell r="L3346" t="str">
            <v>Menuiserie Métallique</v>
          </cell>
          <cell r="M3346">
            <v>6</v>
          </cell>
          <cell r="N3346" t="str">
            <v>D</v>
          </cell>
          <cell r="O3346" t="str">
            <v>Diplômante</v>
          </cell>
          <cell r="P3346" t="str">
            <v>1A</v>
          </cell>
          <cell r="Q3346">
            <v>30</v>
          </cell>
          <cell r="R3346">
            <v>0</v>
          </cell>
          <cell r="S3346" t="str">
            <v>CDJ</v>
          </cell>
          <cell r="T3346">
            <v>0</v>
          </cell>
        </row>
        <row r="3347">
          <cell r="A3347" t="str">
            <v>P280BTP_EB_S1ACDJ</v>
          </cell>
          <cell r="B3347" t="str">
            <v>Jour</v>
          </cell>
          <cell r="C3347" t="str">
            <v>OFPPT</v>
          </cell>
          <cell r="D3347" t="str">
            <v>Nord Ouest I</v>
          </cell>
          <cell r="E3347" t="str">
            <v>P280</v>
          </cell>
          <cell r="F3347" t="str">
            <v>INSTITUT DE TECHNOLOGIE APPLIQUEE SAKNIA KENITRA</v>
          </cell>
          <cell r="G3347" t="str">
            <v>BTP</v>
          </cell>
          <cell r="H3347" t="str">
            <v>Batiment et Travaux Publics</v>
          </cell>
          <cell r="I3347" t="str">
            <v>S</v>
          </cell>
          <cell r="J3347" t="str">
            <v>S</v>
          </cell>
          <cell r="K3347" t="str">
            <v>BTP_EB_S</v>
          </cell>
          <cell r="L3347" t="str">
            <v>Electricité de Bâtiment</v>
          </cell>
          <cell r="M3347">
            <v>9</v>
          </cell>
          <cell r="N3347" t="str">
            <v>D</v>
          </cell>
          <cell r="O3347" t="str">
            <v>Diplômante</v>
          </cell>
          <cell r="P3347" t="str">
            <v>1A</v>
          </cell>
          <cell r="Q3347">
            <v>150</v>
          </cell>
          <cell r="R3347">
            <v>166</v>
          </cell>
          <cell r="S3347" t="str">
            <v>CDJ</v>
          </cell>
          <cell r="T3347">
            <v>192</v>
          </cell>
        </row>
        <row r="3348">
          <cell r="A3348" t="str">
            <v>P280BTP_MM_S1ACDJ</v>
          </cell>
          <cell r="B3348" t="str">
            <v>Jour</v>
          </cell>
          <cell r="C3348" t="str">
            <v>OFPPT</v>
          </cell>
          <cell r="D3348" t="str">
            <v>Nord Ouest I</v>
          </cell>
          <cell r="E3348" t="str">
            <v>P280</v>
          </cell>
          <cell r="F3348" t="str">
            <v>INSTITUT DE TECHNOLOGIE APPLIQUEE SAKNIA KENITRA</v>
          </cell>
          <cell r="G3348" t="str">
            <v>BTP</v>
          </cell>
          <cell r="H3348" t="str">
            <v>Batiment et Travaux Publics</v>
          </cell>
          <cell r="I3348" t="str">
            <v>S</v>
          </cell>
          <cell r="J3348" t="str">
            <v>S</v>
          </cell>
          <cell r="K3348" t="str">
            <v>BTP_MM_S</v>
          </cell>
          <cell r="L3348" t="str">
            <v>Menuiserie Métallique</v>
          </cell>
          <cell r="M3348">
            <v>6</v>
          </cell>
          <cell r="N3348" t="str">
            <v>D</v>
          </cell>
          <cell r="O3348" t="str">
            <v>Diplômante</v>
          </cell>
          <cell r="P3348" t="str">
            <v>1A</v>
          </cell>
          <cell r="Q3348">
            <v>75</v>
          </cell>
          <cell r="R3348">
            <v>81</v>
          </cell>
          <cell r="S3348" t="str">
            <v>CDJ</v>
          </cell>
          <cell r="T3348">
            <v>81</v>
          </cell>
        </row>
        <row r="3349">
          <cell r="A3349" t="str">
            <v>P280BTP_PS_S1ACDJ</v>
          </cell>
          <cell r="B3349" t="str">
            <v>Jour</v>
          </cell>
          <cell r="C3349" t="str">
            <v>OFPPT</v>
          </cell>
          <cell r="D3349" t="str">
            <v>Nord Ouest I</v>
          </cell>
          <cell r="E3349" t="str">
            <v>P280</v>
          </cell>
          <cell r="F3349" t="str">
            <v>INSTITUT DE TECHNOLOGIE APPLIQUEE SAKNIA KENITRA</v>
          </cell>
          <cell r="G3349" t="str">
            <v>BTP</v>
          </cell>
          <cell r="H3349" t="str">
            <v>Batiment et Travaux Publics</v>
          </cell>
          <cell r="I3349" t="str">
            <v>S</v>
          </cell>
          <cell r="J3349" t="str">
            <v>S</v>
          </cell>
          <cell r="K3349" t="str">
            <v>BTP_PS_S</v>
          </cell>
          <cell r="L3349" t="str">
            <v>Plomberie Sanitaire</v>
          </cell>
          <cell r="M3349">
            <v>6</v>
          </cell>
          <cell r="N3349" t="str">
            <v>D</v>
          </cell>
          <cell r="O3349" t="str">
            <v>Diplômante</v>
          </cell>
          <cell r="P3349" t="str">
            <v>1A</v>
          </cell>
          <cell r="Q3349">
            <v>100</v>
          </cell>
          <cell r="R3349">
            <v>56</v>
          </cell>
          <cell r="S3349" t="str">
            <v>CDJ</v>
          </cell>
          <cell r="T3349">
            <v>63</v>
          </cell>
        </row>
        <row r="3350">
          <cell r="A3350" t="str">
            <v>P280TH_CI_S1ACDJ</v>
          </cell>
          <cell r="B3350" t="str">
            <v>Jour</v>
          </cell>
          <cell r="C3350" t="str">
            <v>OFPPT</v>
          </cell>
          <cell r="D3350" t="str">
            <v>Nord Ouest I</v>
          </cell>
          <cell r="E3350" t="str">
            <v>P280</v>
          </cell>
          <cell r="F3350" t="str">
            <v>INSTITUT DE TECHNOLOGIE APPLIQUEE SAKNIA KENITRA</v>
          </cell>
          <cell r="G3350" t="str">
            <v>Industriel</v>
          </cell>
          <cell r="H3350" t="str">
            <v>Textile Habillement</v>
          </cell>
          <cell r="I3350" t="str">
            <v>S</v>
          </cell>
          <cell r="J3350" t="str">
            <v>S</v>
          </cell>
          <cell r="K3350" t="str">
            <v>TH_CI_S</v>
          </cell>
          <cell r="L3350" t="str">
            <v>Confection Industrielle</v>
          </cell>
          <cell r="M3350">
            <v>9</v>
          </cell>
          <cell r="N3350" t="str">
            <v>D</v>
          </cell>
          <cell r="O3350" t="str">
            <v>Diplômante</v>
          </cell>
          <cell r="P3350" t="str">
            <v>1A</v>
          </cell>
          <cell r="Q3350">
            <v>75</v>
          </cell>
          <cell r="R3350">
            <v>88</v>
          </cell>
          <cell r="S3350" t="str">
            <v>CDJ</v>
          </cell>
          <cell r="T3350">
            <v>94</v>
          </cell>
        </row>
        <row r="3351">
          <cell r="A3351" t="str">
            <v>P280TH_OSCC_S1ACDJ</v>
          </cell>
          <cell r="B3351" t="str">
            <v>Jour</v>
          </cell>
          <cell r="C3351" t="str">
            <v>OFPPT</v>
          </cell>
          <cell r="D3351" t="str">
            <v>Nord Ouest I</v>
          </cell>
          <cell r="E3351" t="str">
            <v>P280</v>
          </cell>
          <cell r="F3351" t="str">
            <v>INSTITUT DE TECHNOLOGIE APPLIQUEE SAKNIA KENITRA</v>
          </cell>
          <cell r="G3351" t="str">
            <v>Industriel</v>
          </cell>
          <cell r="H3351" t="str">
            <v>Textile Habillement</v>
          </cell>
          <cell r="I3351" t="str">
            <v>S</v>
          </cell>
          <cell r="J3351" t="str">
            <v>S</v>
          </cell>
          <cell r="K3351" t="str">
            <v>TH_OSCC_S</v>
          </cell>
          <cell r="L3351" t="str">
            <v>Ouvrier Spécialisé en Coupe et Couture</v>
          </cell>
          <cell r="M3351">
            <v>9</v>
          </cell>
          <cell r="N3351" t="str">
            <v>D</v>
          </cell>
          <cell r="O3351" t="str">
            <v>Diplômante</v>
          </cell>
          <cell r="P3351" t="str">
            <v>1A</v>
          </cell>
          <cell r="Q3351">
            <v>175</v>
          </cell>
          <cell r="R3351">
            <v>177</v>
          </cell>
          <cell r="S3351" t="str">
            <v>CDJ</v>
          </cell>
          <cell r="T3351">
            <v>180</v>
          </cell>
        </row>
        <row r="3352">
          <cell r="A3352" t="str">
            <v>P290BTP_MA_S1ACDJ</v>
          </cell>
          <cell r="B3352" t="str">
            <v>Jour</v>
          </cell>
          <cell r="C3352" t="str">
            <v>OFPPT</v>
          </cell>
          <cell r="D3352" t="str">
            <v>Nord Ouest I</v>
          </cell>
          <cell r="E3352" t="str">
            <v>P290</v>
          </cell>
          <cell r="F3352" t="str">
            <v>INSTITUT DE TECHNOLOGIE APPLIQUEE SEBOU KENITRA</v>
          </cell>
          <cell r="G3352" t="str">
            <v>BTP</v>
          </cell>
          <cell r="H3352" t="str">
            <v>Batiment et Travaux Publics</v>
          </cell>
          <cell r="I3352" t="str">
            <v>S</v>
          </cell>
          <cell r="J3352" t="str">
            <v>S</v>
          </cell>
          <cell r="K3352" t="str">
            <v>BTP_MA_S</v>
          </cell>
          <cell r="L3352" t="str">
            <v>Menuiserie Aluminium</v>
          </cell>
          <cell r="M3352">
            <v>6</v>
          </cell>
          <cell r="N3352" t="str">
            <v>D</v>
          </cell>
          <cell r="O3352" t="str">
            <v>Diplômante</v>
          </cell>
          <cell r="P3352" t="str">
            <v>1A</v>
          </cell>
          <cell r="Q3352">
            <v>125</v>
          </cell>
          <cell r="R3352">
            <v>155</v>
          </cell>
          <cell r="S3352" t="str">
            <v>CDJ</v>
          </cell>
          <cell r="T3352">
            <v>171</v>
          </cell>
        </row>
        <row r="3353">
          <cell r="A3353" t="str">
            <v>P290BTP_MM_S1ACDJ</v>
          </cell>
          <cell r="B3353" t="str">
            <v>Jour</v>
          </cell>
          <cell r="C3353" t="str">
            <v>OFPPT</v>
          </cell>
          <cell r="D3353" t="str">
            <v>Nord Ouest I</v>
          </cell>
          <cell r="E3353" t="str">
            <v>P290</v>
          </cell>
          <cell r="F3353" t="str">
            <v>INSTITUT DE TECHNOLOGIE APPLIQUEE SEBOU KENITRA</v>
          </cell>
          <cell r="G3353" t="str">
            <v>BTP</v>
          </cell>
          <cell r="H3353" t="str">
            <v>Batiment et Travaux Publics</v>
          </cell>
          <cell r="I3353" t="str">
            <v>S</v>
          </cell>
          <cell r="J3353" t="str">
            <v>S</v>
          </cell>
          <cell r="K3353" t="str">
            <v>BTP_MM_S</v>
          </cell>
          <cell r="L3353" t="str">
            <v>Menuiserie Métallique</v>
          </cell>
          <cell r="M3353">
            <v>6</v>
          </cell>
          <cell r="N3353" t="str">
            <v>D</v>
          </cell>
          <cell r="O3353" t="str">
            <v>Diplômante</v>
          </cell>
          <cell r="P3353" t="str">
            <v>1A</v>
          </cell>
          <cell r="Q3353">
            <v>100</v>
          </cell>
          <cell r="R3353">
            <v>124</v>
          </cell>
          <cell r="S3353" t="str">
            <v>CDJ</v>
          </cell>
          <cell r="T3353">
            <v>130</v>
          </cell>
        </row>
        <row r="3354">
          <cell r="A3354" t="str">
            <v>P300BTP_EB_S1ACDJ</v>
          </cell>
          <cell r="B3354" t="str">
            <v>Jour</v>
          </cell>
          <cell r="C3354" t="str">
            <v>OFPPT</v>
          </cell>
          <cell r="D3354" t="str">
            <v>Nord Ouest I</v>
          </cell>
          <cell r="E3354" t="str">
            <v>P300</v>
          </cell>
          <cell r="F3354" t="str">
            <v>INSTITUT SPECIALISE DE TECHNOLOGIE APPLIQUEE SIDI SLIMANE</v>
          </cell>
          <cell r="G3354" t="str">
            <v>BTP</v>
          </cell>
          <cell r="H3354" t="str">
            <v>Batiment et Travaux Publics</v>
          </cell>
          <cell r="I3354" t="str">
            <v>S</v>
          </cell>
          <cell r="J3354" t="str">
            <v>S</v>
          </cell>
          <cell r="K3354" t="str">
            <v>BTP_EB_S</v>
          </cell>
          <cell r="L3354" t="str">
            <v>Electricité de Bâtiment</v>
          </cell>
          <cell r="M3354">
            <v>9</v>
          </cell>
          <cell r="N3354" t="str">
            <v>D</v>
          </cell>
          <cell r="O3354" t="str">
            <v>Diplômante</v>
          </cell>
          <cell r="P3354" t="str">
            <v>1A</v>
          </cell>
          <cell r="Q3354">
            <v>200</v>
          </cell>
          <cell r="R3354">
            <v>283</v>
          </cell>
          <cell r="S3354" t="str">
            <v>CDJ</v>
          </cell>
          <cell r="T3354">
            <v>283</v>
          </cell>
        </row>
        <row r="3355">
          <cell r="A3355" t="str">
            <v>P300BTP_MA_S1ACDJ</v>
          </cell>
          <cell r="B3355" t="str">
            <v>Jour</v>
          </cell>
          <cell r="C3355" t="str">
            <v>OFPPT</v>
          </cell>
          <cell r="D3355" t="str">
            <v>Nord Ouest I</v>
          </cell>
          <cell r="E3355" t="str">
            <v>P300</v>
          </cell>
          <cell r="F3355" t="str">
            <v>INSTITUT SPECIALISE DE TECHNOLOGIE APPLIQUEE SIDI SLIMANE</v>
          </cell>
          <cell r="G3355" t="str">
            <v>BTP</v>
          </cell>
          <cell r="H3355" t="str">
            <v>Batiment et Travaux Publics</v>
          </cell>
          <cell r="I3355" t="str">
            <v>S</v>
          </cell>
          <cell r="J3355" t="str">
            <v>S</v>
          </cell>
          <cell r="K3355" t="str">
            <v>BTP_MA_S</v>
          </cell>
          <cell r="L3355" t="str">
            <v>Menuiserie Aluminium</v>
          </cell>
          <cell r="M3355">
            <v>6</v>
          </cell>
          <cell r="N3355" t="str">
            <v>D</v>
          </cell>
          <cell r="O3355" t="str">
            <v>Diplômante</v>
          </cell>
          <cell r="P3355" t="str">
            <v>1A</v>
          </cell>
          <cell r="Q3355">
            <v>250</v>
          </cell>
          <cell r="R3355">
            <v>277</v>
          </cell>
          <cell r="S3355" t="str">
            <v>CDJ</v>
          </cell>
          <cell r="T3355">
            <v>290</v>
          </cell>
        </row>
        <row r="3356">
          <cell r="A3356" t="str">
            <v>P310BTP_EB_S1ACDJ</v>
          </cell>
          <cell r="B3356" t="str">
            <v>Jour</v>
          </cell>
          <cell r="C3356" t="str">
            <v>OFPPT</v>
          </cell>
          <cell r="D3356" t="str">
            <v>Nord Ouest I</v>
          </cell>
          <cell r="E3356" t="str">
            <v>P310</v>
          </cell>
          <cell r="F3356" t="str">
            <v>INSTITUT SPECIALISE DE TECHNOLOGIE APPLIQUEE BATIMENT ET TRAVAUX PUBLICS KENITRA</v>
          </cell>
          <cell r="G3356" t="str">
            <v>BTP</v>
          </cell>
          <cell r="H3356" t="str">
            <v>Batiment et Travaux Publics</v>
          </cell>
          <cell r="I3356" t="str">
            <v>S</v>
          </cell>
          <cell r="J3356" t="str">
            <v>S</v>
          </cell>
          <cell r="K3356" t="str">
            <v>BTP_EB_S</v>
          </cell>
          <cell r="L3356" t="str">
            <v>Electricité de Bâtiment</v>
          </cell>
          <cell r="M3356">
            <v>9</v>
          </cell>
          <cell r="N3356" t="str">
            <v>D</v>
          </cell>
          <cell r="O3356" t="str">
            <v>Diplômante</v>
          </cell>
          <cell r="P3356" t="str">
            <v>1A</v>
          </cell>
          <cell r="Q3356">
            <v>100</v>
          </cell>
          <cell r="R3356">
            <v>104</v>
          </cell>
          <cell r="S3356" t="str">
            <v>CDJ</v>
          </cell>
          <cell r="T3356">
            <v>108</v>
          </cell>
        </row>
        <row r="3357">
          <cell r="A3357" t="str">
            <v>P310BTP_MA_S1ACDJ</v>
          </cell>
          <cell r="B3357" t="str">
            <v>Jour</v>
          </cell>
          <cell r="C3357" t="str">
            <v>OFPPT</v>
          </cell>
          <cell r="D3357" t="str">
            <v>Nord Ouest I</v>
          </cell>
          <cell r="E3357" t="str">
            <v>P310</v>
          </cell>
          <cell r="F3357" t="str">
            <v>INSTITUT SPECIALISE DE TECHNOLOGIE APPLIQUEE BATIMENT ET TRAVAUX PUBLICS KENITRA</v>
          </cell>
          <cell r="G3357" t="str">
            <v>BTP</v>
          </cell>
          <cell r="H3357" t="str">
            <v>Batiment et Travaux Publics</v>
          </cell>
          <cell r="I3357" t="str">
            <v>S</v>
          </cell>
          <cell r="J3357" t="str">
            <v>S</v>
          </cell>
          <cell r="K3357" t="str">
            <v>BTP_MA_S</v>
          </cell>
          <cell r="L3357" t="str">
            <v>Menuiserie Aluminium</v>
          </cell>
          <cell r="M3357">
            <v>6</v>
          </cell>
          <cell r="N3357" t="str">
            <v>D</v>
          </cell>
          <cell r="O3357" t="str">
            <v>Diplômante</v>
          </cell>
          <cell r="P3357" t="str">
            <v>1A</v>
          </cell>
          <cell r="Q3357">
            <v>125</v>
          </cell>
          <cell r="R3357">
            <v>150</v>
          </cell>
          <cell r="S3357" t="str">
            <v>CDJ</v>
          </cell>
          <cell r="T3357">
            <v>153</v>
          </cell>
        </row>
        <row r="3358">
          <cell r="A3358" t="str">
            <v>P310BTP_MP_S1ACDJ</v>
          </cell>
          <cell r="B3358" t="str">
            <v>Jour</v>
          </cell>
          <cell r="C3358" t="str">
            <v>OFPPT</v>
          </cell>
          <cell r="D3358" t="str">
            <v>Nord Ouest I</v>
          </cell>
          <cell r="E3358" t="str">
            <v>P310</v>
          </cell>
          <cell r="F3358" t="str">
            <v>INSTITUT SPECIALISE DE TECHNOLOGIE APPLIQUEE BATIMENT ET TRAVAUX PUBLICS KENITRA</v>
          </cell>
          <cell r="G3358" t="str">
            <v>BTP</v>
          </cell>
          <cell r="H3358" t="str">
            <v>Batiment et Travaux Publics</v>
          </cell>
          <cell r="I3358" t="str">
            <v>S</v>
          </cell>
          <cell r="J3358" t="str">
            <v>S</v>
          </cell>
          <cell r="K3358" t="str">
            <v>BTP_MP_S</v>
          </cell>
          <cell r="L3358" t="str">
            <v>Maçonnerie Polyvalente</v>
          </cell>
          <cell r="M3358">
            <v>9</v>
          </cell>
          <cell r="N3358" t="str">
            <v>D</v>
          </cell>
          <cell r="O3358" t="str">
            <v>Diplômante</v>
          </cell>
          <cell r="P3358" t="str">
            <v>1A</v>
          </cell>
          <cell r="Q3358">
            <v>50</v>
          </cell>
          <cell r="R3358">
            <v>52</v>
          </cell>
          <cell r="S3358" t="str">
            <v>CDJ</v>
          </cell>
          <cell r="T3358">
            <v>56</v>
          </cell>
        </row>
        <row r="3359">
          <cell r="A3359" t="str">
            <v>P340BTP_EB_S1ACDJ</v>
          </cell>
          <cell r="B3359" t="str">
            <v>Jour</v>
          </cell>
          <cell r="C3359" t="str">
            <v>CC</v>
          </cell>
          <cell r="D3359" t="str">
            <v>Nord Ouest I</v>
          </cell>
          <cell r="E3359" t="str">
            <v>P340</v>
          </cell>
          <cell r="F3359" t="str">
            <v>CENTRE DE FORMATION ET D'INSERTION DES JEUNES BOUKNADEL</v>
          </cell>
          <cell r="G3359" t="str">
            <v>BTP</v>
          </cell>
          <cell r="H3359" t="str">
            <v>Batiment et Travaux Publics</v>
          </cell>
          <cell r="I3359" t="str">
            <v>S</v>
          </cell>
          <cell r="J3359" t="str">
            <v>S</v>
          </cell>
          <cell r="K3359" t="str">
            <v>BTP_EB_S</v>
          </cell>
          <cell r="L3359" t="str">
            <v>Electricité de Bâtiment</v>
          </cell>
          <cell r="M3359">
            <v>9</v>
          </cell>
          <cell r="N3359" t="str">
            <v>D</v>
          </cell>
          <cell r="O3359" t="str">
            <v>Diplômante</v>
          </cell>
          <cell r="P3359" t="str">
            <v>1A</v>
          </cell>
          <cell r="Q3359">
            <v>50</v>
          </cell>
          <cell r="R3359">
            <v>53</v>
          </cell>
          <cell r="S3359" t="str">
            <v>CDJ</v>
          </cell>
          <cell r="T3359">
            <v>55</v>
          </cell>
        </row>
        <row r="3360">
          <cell r="A3360" t="str">
            <v>P340BTP_MA_S1ACDJ</v>
          </cell>
          <cell r="B3360" t="str">
            <v>Jour</v>
          </cell>
          <cell r="C3360" t="str">
            <v>CC</v>
          </cell>
          <cell r="D3360" t="str">
            <v>Nord Ouest I</v>
          </cell>
          <cell r="E3360" t="str">
            <v>P340</v>
          </cell>
          <cell r="F3360" t="str">
            <v>CENTRE DE FORMATION ET D'INSERTION DES JEUNES BOUKNADEL</v>
          </cell>
          <cell r="G3360" t="str">
            <v>BTP</v>
          </cell>
          <cell r="H3360" t="str">
            <v>Batiment et Travaux Publics</v>
          </cell>
          <cell r="I3360" t="str">
            <v>S</v>
          </cell>
          <cell r="J3360" t="str">
            <v>S</v>
          </cell>
          <cell r="K3360" t="str">
            <v>BTP_MA_S</v>
          </cell>
          <cell r="L3360" t="str">
            <v>Menuiserie Aluminium</v>
          </cell>
          <cell r="M3360">
            <v>6</v>
          </cell>
          <cell r="N3360" t="str">
            <v>D</v>
          </cell>
          <cell r="O3360" t="str">
            <v>Diplômante</v>
          </cell>
          <cell r="P3360" t="str">
            <v>1A</v>
          </cell>
          <cell r="Q3360">
            <v>100</v>
          </cell>
          <cell r="R3360">
            <v>100</v>
          </cell>
          <cell r="S3360" t="str">
            <v>CDJ</v>
          </cell>
          <cell r="T3360">
            <v>100</v>
          </cell>
        </row>
        <row r="3361">
          <cell r="A3361" t="str">
            <v>P340BTP_PV_S1ACDJ</v>
          </cell>
          <cell r="B3361" t="str">
            <v>Jour</v>
          </cell>
          <cell r="C3361" t="str">
            <v>CC</v>
          </cell>
          <cell r="D3361" t="str">
            <v>Nord Ouest I</v>
          </cell>
          <cell r="E3361" t="str">
            <v>P340</v>
          </cell>
          <cell r="F3361" t="str">
            <v>CENTRE DE FORMATION ET D'INSERTION DES JEUNES BOUKNADEL</v>
          </cell>
          <cell r="G3361" t="str">
            <v>BTP</v>
          </cell>
          <cell r="H3361" t="str">
            <v>Batiment et Travaux Publics</v>
          </cell>
          <cell r="I3361" t="str">
            <v>S</v>
          </cell>
          <cell r="J3361" t="str">
            <v>S</v>
          </cell>
          <cell r="K3361" t="str">
            <v>BTP_PV_S</v>
          </cell>
          <cell r="L3361" t="str">
            <v>Peintre Vitrier</v>
          </cell>
          <cell r="M3361">
            <v>9</v>
          </cell>
          <cell r="N3361" t="str">
            <v>D</v>
          </cell>
          <cell r="O3361" t="str">
            <v>Diplômante</v>
          </cell>
          <cell r="P3361" t="str">
            <v>1A</v>
          </cell>
          <cell r="Q3361">
            <v>50</v>
          </cell>
          <cell r="R3361">
            <v>47</v>
          </cell>
          <cell r="S3361" t="str">
            <v>CDJ</v>
          </cell>
          <cell r="T3361">
            <v>47</v>
          </cell>
        </row>
        <row r="3362">
          <cell r="A3362" t="str">
            <v>P510BTP_EB_S1ACDJ</v>
          </cell>
          <cell r="B3362" t="str">
            <v>Jour</v>
          </cell>
          <cell r="C3362" t="str">
            <v>OFPPT</v>
          </cell>
          <cell r="D3362" t="str">
            <v>Nord Ouest I</v>
          </cell>
          <cell r="E3362" t="str">
            <v>P510</v>
          </cell>
          <cell r="F3362" t="str">
            <v>INSTITUT DE TECHNOLOGIE APPLIQUEE SIDI KACEM</v>
          </cell>
          <cell r="G3362" t="str">
            <v>BTP</v>
          </cell>
          <cell r="H3362" t="str">
            <v>Batiment et Travaux Publics</v>
          </cell>
          <cell r="I3362" t="str">
            <v>S</v>
          </cell>
          <cell r="J3362" t="str">
            <v>S</v>
          </cell>
          <cell r="K3362" t="str">
            <v>BTP_EB_S</v>
          </cell>
          <cell r="L3362" t="str">
            <v>Electricité de Bâtiment</v>
          </cell>
          <cell r="M3362">
            <v>9</v>
          </cell>
          <cell r="N3362" t="str">
            <v>D</v>
          </cell>
          <cell r="O3362" t="str">
            <v>Diplômante</v>
          </cell>
          <cell r="P3362" t="str">
            <v>1A</v>
          </cell>
          <cell r="Q3362">
            <v>100</v>
          </cell>
          <cell r="R3362">
            <v>54</v>
          </cell>
          <cell r="S3362" t="str">
            <v>CDJ</v>
          </cell>
          <cell r="T3362">
            <v>54</v>
          </cell>
        </row>
        <row r="3363">
          <cell r="A3363" t="str">
            <v>P510BTP_MA_S1ACDJ</v>
          </cell>
          <cell r="B3363" t="str">
            <v>Jour</v>
          </cell>
          <cell r="C3363" t="str">
            <v>OFPPT</v>
          </cell>
          <cell r="D3363" t="str">
            <v>Nord Ouest I</v>
          </cell>
          <cell r="E3363" t="str">
            <v>P510</v>
          </cell>
          <cell r="F3363" t="str">
            <v>INSTITUT DE TECHNOLOGIE APPLIQUEE SIDI KACEM</v>
          </cell>
          <cell r="G3363" t="str">
            <v>BTP</v>
          </cell>
          <cell r="H3363" t="str">
            <v>Batiment et Travaux Publics</v>
          </cell>
          <cell r="I3363" t="str">
            <v>S</v>
          </cell>
          <cell r="J3363" t="str">
            <v>S</v>
          </cell>
          <cell r="K3363" t="str">
            <v>BTP_MA_S</v>
          </cell>
          <cell r="L3363" t="str">
            <v>Menuiserie Aluminium</v>
          </cell>
          <cell r="M3363">
            <v>6</v>
          </cell>
          <cell r="N3363" t="str">
            <v>D</v>
          </cell>
          <cell r="O3363" t="str">
            <v>Diplômante</v>
          </cell>
          <cell r="P3363" t="str">
            <v>1A</v>
          </cell>
          <cell r="Q3363">
            <v>200</v>
          </cell>
          <cell r="R3363">
            <v>175</v>
          </cell>
          <cell r="S3363" t="str">
            <v>CDJ</v>
          </cell>
          <cell r="T3363">
            <v>176</v>
          </cell>
        </row>
        <row r="3364">
          <cell r="A3364" t="str">
            <v>P510BTP_MM_S1ACDJ</v>
          </cell>
          <cell r="B3364" t="str">
            <v>Jour</v>
          </cell>
          <cell r="C3364" t="str">
            <v>OFPPT</v>
          </cell>
          <cell r="D3364" t="str">
            <v>Nord Ouest I</v>
          </cell>
          <cell r="E3364" t="str">
            <v>P510</v>
          </cell>
          <cell r="F3364" t="str">
            <v>INSTITUT DE TECHNOLOGIE APPLIQUEE SIDI KACEM</v>
          </cell>
          <cell r="G3364" t="str">
            <v>BTP</v>
          </cell>
          <cell r="H3364" t="str">
            <v>Batiment et Travaux Publics</v>
          </cell>
          <cell r="I3364" t="str">
            <v>S</v>
          </cell>
          <cell r="J3364" t="str">
            <v>S</v>
          </cell>
          <cell r="K3364" t="str">
            <v>BTP_MM_S</v>
          </cell>
          <cell r="L3364" t="str">
            <v>Menuiserie Métallique</v>
          </cell>
          <cell r="M3364">
            <v>6</v>
          </cell>
          <cell r="N3364" t="str">
            <v>D</v>
          </cell>
          <cell r="O3364" t="str">
            <v>Diplômante</v>
          </cell>
          <cell r="P3364" t="str">
            <v>1A</v>
          </cell>
          <cell r="Q3364">
            <v>50</v>
          </cell>
          <cell r="R3364">
            <v>27</v>
          </cell>
          <cell r="S3364" t="str">
            <v>CDJ</v>
          </cell>
          <cell r="T3364">
            <v>27</v>
          </cell>
        </row>
        <row r="3365">
          <cell r="A3365" t="str">
            <v>P510BTP_PS_S1ACDJ</v>
          </cell>
          <cell r="B3365" t="str">
            <v>Jour</v>
          </cell>
          <cell r="C3365" t="str">
            <v>OFPPT</v>
          </cell>
          <cell r="D3365" t="str">
            <v>Nord Ouest I</v>
          </cell>
          <cell r="E3365" t="str">
            <v>P510</v>
          </cell>
          <cell r="F3365" t="str">
            <v>INSTITUT DE TECHNOLOGIE APPLIQUEE SIDI KACEM</v>
          </cell>
          <cell r="G3365" t="str">
            <v>BTP</v>
          </cell>
          <cell r="H3365" t="str">
            <v>Batiment et Travaux Publics</v>
          </cell>
          <cell r="I3365" t="str">
            <v>S</v>
          </cell>
          <cell r="J3365" t="str">
            <v>S</v>
          </cell>
          <cell r="K3365" t="str">
            <v>BTP_PS_S</v>
          </cell>
          <cell r="L3365" t="str">
            <v>Plomberie Sanitaire</v>
          </cell>
          <cell r="M3365">
            <v>6</v>
          </cell>
          <cell r="N3365" t="str">
            <v>D</v>
          </cell>
          <cell r="O3365" t="str">
            <v>Diplômante</v>
          </cell>
          <cell r="P3365" t="str">
            <v>1A</v>
          </cell>
          <cell r="Q3365">
            <v>50</v>
          </cell>
          <cell r="R3365">
            <v>8</v>
          </cell>
          <cell r="S3365" t="str">
            <v>CDJ</v>
          </cell>
          <cell r="T3365">
            <v>8</v>
          </cell>
        </row>
        <row r="3366">
          <cell r="A3366" t="str">
            <v>P510TH_OSCC_S1ACDJ</v>
          </cell>
          <cell r="B3366" t="str">
            <v>Jour</v>
          </cell>
          <cell r="C3366" t="str">
            <v>OFPPT</v>
          </cell>
          <cell r="D3366" t="str">
            <v>Nord Ouest I</v>
          </cell>
          <cell r="E3366" t="str">
            <v>P510</v>
          </cell>
          <cell r="F3366" t="str">
            <v>INSTITUT DE TECHNOLOGIE APPLIQUEE SIDI KACEM</v>
          </cell>
          <cell r="G3366" t="str">
            <v>Industriel</v>
          </cell>
          <cell r="H3366" t="str">
            <v>Textile Habillement</v>
          </cell>
          <cell r="I3366" t="str">
            <v>S</v>
          </cell>
          <cell r="J3366" t="str">
            <v>S</v>
          </cell>
          <cell r="K3366" t="str">
            <v>TH_OSCC_S</v>
          </cell>
          <cell r="L3366" t="str">
            <v>Ouvrier Spécialisé en Coupe et Couture</v>
          </cell>
          <cell r="M3366">
            <v>9</v>
          </cell>
          <cell r="N3366" t="str">
            <v>D</v>
          </cell>
          <cell r="O3366" t="str">
            <v>Diplômante</v>
          </cell>
          <cell r="P3366" t="str">
            <v>1A</v>
          </cell>
          <cell r="Q3366">
            <v>50</v>
          </cell>
          <cell r="R3366">
            <v>26</v>
          </cell>
          <cell r="S3366" t="str">
            <v>CDJ</v>
          </cell>
          <cell r="T3366">
            <v>30</v>
          </cell>
        </row>
        <row r="3367">
          <cell r="A3367" t="str">
            <v>P520BTP_EB_S1ACDJ</v>
          </cell>
          <cell r="B3367" t="str">
            <v>Jour</v>
          </cell>
          <cell r="C3367" t="str">
            <v>OFPPT</v>
          </cell>
          <cell r="D3367" t="str">
            <v>Nord Ouest I</v>
          </cell>
          <cell r="E3367" t="str">
            <v>P520</v>
          </cell>
          <cell r="F3367" t="str">
            <v>INSTITUT SPECIALISE DE TECHNOLOGIE APPLIQUEE OUAZZANE</v>
          </cell>
          <cell r="G3367" t="str">
            <v>BTP</v>
          </cell>
          <cell r="H3367" t="str">
            <v>Batiment et Travaux Publics</v>
          </cell>
          <cell r="I3367" t="str">
            <v>S</v>
          </cell>
          <cell r="J3367" t="str">
            <v>S</v>
          </cell>
          <cell r="K3367" t="str">
            <v>BTP_EB_S</v>
          </cell>
          <cell r="L3367" t="str">
            <v>Electricité de Bâtiment</v>
          </cell>
          <cell r="M3367">
            <v>9</v>
          </cell>
          <cell r="N3367" t="str">
            <v>D</v>
          </cell>
          <cell r="O3367" t="str">
            <v>Diplômante</v>
          </cell>
          <cell r="P3367" t="str">
            <v>1A</v>
          </cell>
          <cell r="Q3367">
            <v>50</v>
          </cell>
          <cell r="R3367">
            <v>63</v>
          </cell>
          <cell r="S3367" t="str">
            <v>CDJ</v>
          </cell>
          <cell r="T3367">
            <v>63</v>
          </cell>
        </row>
        <row r="3368">
          <cell r="A3368" t="str">
            <v>P520BTP_MA_S1ACDJ</v>
          </cell>
          <cell r="B3368" t="str">
            <v>Jour</v>
          </cell>
          <cell r="C3368" t="str">
            <v>OFPPT</v>
          </cell>
          <cell r="D3368" t="str">
            <v>Nord Ouest I</v>
          </cell>
          <cell r="E3368" t="str">
            <v>P520</v>
          </cell>
          <cell r="F3368" t="str">
            <v>INSTITUT SPECIALISE DE TECHNOLOGIE APPLIQUEE OUAZZANE</v>
          </cell>
          <cell r="G3368" t="str">
            <v>BTP</v>
          </cell>
          <cell r="H3368" t="str">
            <v>Batiment et Travaux Publics</v>
          </cell>
          <cell r="I3368" t="str">
            <v>S</v>
          </cell>
          <cell r="J3368" t="str">
            <v>S</v>
          </cell>
          <cell r="K3368" t="str">
            <v>BTP_MA_S</v>
          </cell>
          <cell r="L3368" t="str">
            <v>Menuiserie Aluminium</v>
          </cell>
          <cell r="M3368">
            <v>6</v>
          </cell>
          <cell r="N3368" t="str">
            <v>D</v>
          </cell>
          <cell r="O3368" t="str">
            <v>Diplômante</v>
          </cell>
          <cell r="P3368" t="str">
            <v>1A</v>
          </cell>
          <cell r="Q3368">
            <v>50</v>
          </cell>
          <cell r="R3368">
            <v>56</v>
          </cell>
          <cell r="S3368" t="str">
            <v>CDJ</v>
          </cell>
          <cell r="T3368">
            <v>57</v>
          </cell>
        </row>
        <row r="3369">
          <cell r="A3369" t="str">
            <v>P520BTP_MM_S1ACDJ</v>
          </cell>
          <cell r="B3369" t="str">
            <v>Jour</v>
          </cell>
          <cell r="C3369" t="str">
            <v>OFPPT</v>
          </cell>
          <cell r="D3369" t="str">
            <v>Nord Ouest I</v>
          </cell>
          <cell r="E3369" t="str">
            <v>P520</v>
          </cell>
          <cell r="F3369" t="str">
            <v>INSTITUT SPECIALISE DE TECHNOLOGIE APPLIQUEE OUAZZANE</v>
          </cell>
          <cell r="G3369" t="str">
            <v>BTP</v>
          </cell>
          <cell r="H3369" t="str">
            <v>Batiment et Travaux Publics</v>
          </cell>
          <cell r="I3369" t="str">
            <v>S</v>
          </cell>
          <cell r="J3369" t="str">
            <v>S</v>
          </cell>
          <cell r="K3369" t="str">
            <v>BTP_MM_S</v>
          </cell>
          <cell r="L3369" t="str">
            <v>Menuiserie Métallique</v>
          </cell>
          <cell r="M3369">
            <v>6</v>
          </cell>
          <cell r="N3369" t="str">
            <v>D</v>
          </cell>
          <cell r="O3369" t="str">
            <v>Diplômante</v>
          </cell>
          <cell r="P3369" t="str">
            <v>1A</v>
          </cell>
          <cell r="Q3369">
            <v>50</v>
          </cell>
          <cell r="R3369">
            <v>31</v>
          </cell>
          <cell r="S3369" t="str">
            <v>CDJ</v>
          </cell>
          <cell r="T3369">
            <v>32</v>
          </cell>
        </row>
        <row r="3370">
          <cell r="A3370" t="str">
            <v>P520TH_OSCC_S1ACDJ</v>
          </cell>
          <cell r="B3370" t="str">
            <v>Jour</v>
          </cell>
          <cell r="C3370" t="str">
            <v>OFPPT</v>
          </cell>
          <cell r="D3370" t="str">
            <v>Nord Ouest I</v>
          </cell>
          <cell r="E3370" t="str">
            <v>P520</v>
          </cell>
          <cell r="F3370" t="str">
            <v>INSTITUT SPECIALISE DE TECHNOLOGIE APPLIQUEE OUAZZANE</v>
          </cell>
          <cell r="G3370" t="str">
            <v>Industriel</v>
          </cell>
          <cell r="H3370" t="str">
            <v>Textile Habillement</v>
          </cell>
          <cell r="I3370" t="str">
            <v>S</v>
          </cell>
          <cell r="J3370" t="str">
            <v>S</v>
          </cell>
          <cell r="K3370" t="str">
            <v>TH_OSCC_S</v>
          </cell>
          <cell r="L3370" t="str">
            <v>Ouvrier Spécialisé en Coupe et Couture</v>
          </cell>
          <cell r="M3370">
            <v>9</v>
          </cell>
          <cell r="N3370" t="str">
            <v>D</v>
          </cell>
          <cell r="O3370" t="str">
            <v>Diplômante</v>
          </cell>
          <cell r="P3370" t="str">
            <v>1A</v>
          </cell>
          <cell r="Q3370">
            <v>50</v>
          </cell>
          <cell r="R3370">
            <v>57</v>
          </cell>
          <cell r="S3370" t="str">
            <v>CDJ</v>
          </cell>
          <cell r="T3370">
            <v>57</v>
          </cell>
        </row>
        <row r="3371">
          <cell r="A3371" t="str">
            <v>P550BTP_EB_S1ACDJ</v>
          </cell>
          <cell r="B3371" t="str">
            <v>Jour</v>
          </cell>
          <cell r="C3371" t="str">
            <v>OFPPT</v>
          </cell>
          <cell r="D3371" t="str">
            <v>Nord Ouest I</v>
          </cell>
          <cell r="E3371" t="str">
            <v>P550</v>
          </cell>
          <cell r="F3371" t="str">
            <v>INSTITUT SPECIALISE DE TECHNOLOGIE APPLIQUEE BELKSIRI</v>
          </cell>
          <cell r="G3371" t="str">
            <v>BTP</v>
          </cell>
          <cell r="H3371" t="str">
            <v>Batiment et Travaux Publics</v>
          </cell>
          <cell r="I3371" t="str">
            <v>S</v>
          </cell>
          <cell r="J3371" t="str">
            <v>S</v>
          </cell>
          <cell r="K3371" t="str">
            <v>BTP_EB_S</v>
          </cell>
          <cell r="L3371" t="str">
            <v>Electricité de Bâtiment</v>
          </cell>
          <cell r="M3371">
            <v>9</v>
          </cell>
          <cell r="N3371" t="str">
            <v>D</v>
          </cell>
          <cell r="O3371" t="str">
            <v>Diplômante</v>
          </cell>
          <cell r="P3371" t="str">
            <v>1A</v>
          </cell>
          <cell r="Q3371">
            <v>100</v>
          </cell>
          <cell r="R3371">
            <v>119</v>
          </cell>
          <cell r="S3371" t="str">
            <v>CDJ</v>
          </cell>
          <cell r="T3371">
            <v>119</v>
          </cell>
        </row>
        <row r="3372">
          <cell r="A3372" t="str">
            <v>P550BTP_MA_S1ACDJ</v>
          </cell>
          <cell r="B3372" t="str">
            <v>Jour</v>
          </cell>
          <cell r="C3372" t="str">
            <v>OFPPT</v>
          </cell>
          <cell r="D3372" t="str">
            <v>Nord Ouest I</v>
          </cell>
          <cell r="E3372" t="str">
            <v>P550</v>
          </cell>
          <cell r="F3372" t="str">
            <v>INSTITUT SPECIALISE DE TECHNOLOGIE APPLIQUEE BELKSIRI</v>
          </cell>
          <cell r="G3372" t="str">
            <v>BTP</v>
          </cell>
          <cell r="H3372" t="str">
            <v>Batiment et Travaux Publics</v>
          </cell>
          <cell r="I3372" t="str">
            <v>S</v>
          </cell>
          <cell r="J3372" t="str">
            <v>S</v>
          </cell>
          <cell r="K3372" t="str">
            <v>BTP_MA_S</v>
          </cell>
          <cell r="L3372" t="str">
            <v>Menuiserie Aluminium</v>
          </cell>
          <cell r="M3372">
            <v>6</v>
          </cell>
          <cell r="N3372" t="str">
            <v>D</v>
          </cell>
          <cell r="O3372" t="str">
            <v>Diplômante</v>
          </cell>
          <cell r="P3372" t="str">
            <v>1A</v>
          </cell>
          <cell r="Q3372">
            <v>100</v>
          </cell>
          <cell r="R3372">
            <v>127</v>
          </cell>
          <cell r="S3372" t="str">
            <v>CDJ</v>
          </cell>
          <cell r="T3372">
            <v>127</v>
          </cell>
        </row>
        <row r="3373">
          <cell r="A3373" t="str">
            <v>P550BTP_MM_S1ACDJ</v>
          </cell>
          <cell r="B3373" t="str">
            <v>Jour</v>
          </cell>
          <cell r="C3373" t="str">
            <v>OFPPT</v>
          </cell>
          <cell r="D3373" t="str">
            <v>Nord Ouest I</v>
          </cell>
          <cell r="E3373" t="str">
            <v>P550</v>
          </cell>
          <cell r="F3373" t="str">
            <v>INSTITUT SPECIALISE DE TECHNOLOGIE APPLIQUEE BELKSIRI</v>
          </cell>
          <cell r="G3373" t="str">
            <v>BTP</v>
          </cell>
          <cell r="H3373" t="str">
            <v>Batiment et Travaux Publics</v>
          </cell>
          <cell r="I3373" t="str">
            <v>S</v>
          </cell>
          <cell r="J3373" t="str">
            <v>S</v>
          </cell>
          <cell r="K3373" t="str">
            <v>BTP_MM_S</v>
          </cell>
          <cell r="L3373" t="str">
            <v>Menuiserie Métallique</v>
          </cell>
          <cell r="M3373">
            <v>6</v>
          </cell>
          <cell r="N3373" t="str">
            <v>D</v>
          </cell>
          <cell r="O3373" t="str">
            <v>Diplômante</v>
          </cell>
          <cell r="P3373" t="str">
            <v>1A</v>
          </cell>
          <cell r="Q3373">
            <v>100</v>
          </cell>
          <cell r="R3373">
            <v>124</v>
          </cell>
          <cell r="S3373" t="str">
            <v>CDJ</v>
          </cell>
          <cell r="T3373">
            <v>124</v>
          </cell>
        </row>
        <row r="3374">
          <cell r="A3374" t="str">
            <v>P630BTP_EB_S1ACDJ</v>
          </cell>
          <cell r="B3374" t="str">
            <v>Jour</v>
          </cell>
          <cell r="C3374" t="str">
            <v>OFPPT</v>
          </cell>
          <cell r="D3374" t="str">
            <v>Nord Ouest I</v>
          </cell>
          <cell r="E3374" t="str">
            <v>P630</v>
          </cell>
          <cell r="F3374" t="str">
            <v>INSTITUT SPECIALISE DE TECHNOLOGIE APPLIQUEE AIN AOUDA</v>
          </cell>
          <cell r="G3374" t="str">
            <v>BTP</v>
          </cell>
          <cell r="H3374" t="str">
            <v>Batiment et Travaux Publics</v>
          </cell>
          <cell r="I3374" t="str">
            <v>S</v>
          </cell>
          <cell r="J3374" t="str">
            <v>S</v>
          </cell>
          <cell r="K3374" t="str">
            <v>BTP_EB_S</v>
          </cell>
          <cell r="L3374" t="str">
            <v>Electricité de Bâtiment</v>
          </cell>
          <cell r="M3374">
            <v>9</v>
          </cell>
          <cell r="N3374" t="str">
            <v>D</v>
          </cell>
          <cell r="O3374" t="str">
            <v>Diplômante</v>
          </cell>
          <cell r="P3374" t="str">
            <v>1A</v>
          </cell>
          <cell r="Q3374">
            <v>50</v>
          </cell>
          <cell r="R3374">
            <v>35</v>
          </cell>
          <cell r="S3374" t="str">
            <v>CDJ</v>
          </cell>
          <cell r="T3374">
            <v>35</v>
          </cell>
        </row>
        <row r="3375">
          <cell r="A3375" t="str">
            <v>P630BTP_MA_S1ACDJ</v>
          </cell>
          <cell r="B3375" t="str">
            <v>Jour</v>
          </cell>
          <cell r="C3375" t="str">
            <v>OFPPT</v>
          </cell>
          <cell r="D3375" t="str">
            <v>Nord Ouest I</v>
          </cell>
          <cell r="E3375" t="str">
            <v>P630</v>
          </cell>
          <cell r="F3375" t="str">
            <v>INSTITUT SPECIALISE DE TECHNOLOGIE APPLIQUEE AIN AOUDA</v>
          </cell>
          <cell r="G3375" t="str">
            <v>BTP</v>
          </cell>
          <cell r="H3375" t="str">
            <v>Batiment et Travaux Publics</v>
          </cell>
          <cell r="I3375" t="str">
            <v>S</v>
          </cell>
          <cell r="J3375" t="str">
            <v>S</v>
          </cell>
          <cell r="K3375" t="str">
            <v>BTP_MA_S</v>
          </cell>
          <cell r="L3375" t="str">
            <v>Menuiserie Aluminium</v>
          </cell>
          <cell r="M3375">
            <v>6</v>
          </cell>
          <cell r="N3375" t="str">
            <v>D</v>
          </cell>
          <cell r="O3375" t="str">
            <v>Diplômante</v>
          </cell>
          <cell r="P3375" t="str">
            <v>1A</v>
          </cell>
          <cell r="Q3375">
            <v>100</v>
          </cell>
          <cell r="R3375">
            <v>56</v>
          </cell>
          <cell r="S3375" t="str">
            <v>CDJ</v>
          </cell>
          <cell r="T3375">
            <v>57</v>
          </cell>
        </row>
        <row r="3376">
          <cell r="A3376" t="str">
            <v>P630TH_CI_S1ACDJ</v>
          </cell>
          <cell r="B3376" t="str">
            <v>Jour</v>
          </cell>
          <cell r="C3376" t="str">
            <v>OFPPT</v>
          </cell>
          <cell r="D3376" t="str">
            <v>Nord Ouest I</v>
          </cell>
          <cell r="E3376" t="str">
            <v>P630</v>
          </cell>
          <cell r="F3376" t="str">
            <v>INSTITUT SPECIALISE DE TECHNOLOGIE APPLIQUEE AIN AOUDA</v>
          </cell>
          <cell r="G3376" t="str">
            <v>Industriel</v>
          </cell>
          <cell r="H3376" t="str">
            <v>Textile Habillement</v>
          </cell>
          <cell r="I3376" t="str">
            <v>S</v>
          </cell>
          <cell r="J3376" t="str">
            <v>S</v>
          </cell>
          <cell r="K3376" t="str">
            <v>TH_CI_S</v>
          </cell>
          <cell r="L3376" t="str">
            <v>Confection Industrielle</v>
          </cell>
          <cell r="M3376">
            <v>9</v>
          </cell>
          <cell r="N3376" t="str">
            <v>D</v>
          </cell>
          <cell r="O3376" t="str">
            <v>Diplômante</v>
          </cell>
          <cell r="P3376" t="str">
            <v>1A</v>
          </cell>
          <cell r="Q3376">
            <v>50</v>
          </cell>
          <cell r="R3376">
            <v>28</v>
          </cell>
          <cell r="S3376" t="str">
            <v>CDJ</v>
          </cell>
          <cell r="T3376">
            <v>28</v>
          </cell>
        </row>
        <row r="3377">
          <cell r="A3377" t="str">
            <v>P880BTP_EB_S1ACDJ</v>
          </cell>
          <cell r="B3377" t="str">
            <v>Jour</v>
          </cell>
          <cell r="C3377" t="str">
            <v>OFPPT</v>
          </cell>
          <cell r="D3377" t="str">
            <v>Nord Ouest I</v>
          </cell>
          <cell r="E3377" t="str">
            <v>P880</v>
          </cell>
          <cell r="F3377" t="str">
            <v>INSTITUT SPECIALISE DE TECHNOLOGIE APPLIQUEE AIN ATIQ</v>
          </cell>
          <cell r="G3377" t="str">
            <v>BTP</v>
          </cell>
          <cell r="H3377" t="str">
            <v>Batiment et Travaux Publics</v>
          </cell>
          <cell r="I3377" t="str">
            <v>S</v>
          </cell>
          <cell r="J3377" t="str">
            <v>S</v>
          </cell>
          <cell r="K3377" t="str">
            <v>BTP_EB_S</v>
          </cell>
          <cell r="L3377" t="str">
            <v>Electricité de Bâtiment</v>
          </cell>
          <cell r="M3377">
            <v>9</v>
          </cell>
          <cell r="N3377" t="str">
            <v>D</v>
          </cell>
          <cell r="O3377" t="str">
            <v>Diplômante</v>
          </cell>
          <cell r="P3377" t="str">
            <v>1A</v>
          </cell>
          <cell r="Q3377">
            <v>50</v>
          </cell>
          <cell r="R3377">
            <v>60</v>
          </cell>
          <cell r="S3377" t="str">
            <v>CDJ</v>
          </cell>
          <cell r="T3377">
            <v>60</v>
          </cell>
        </row>
        <row r="3378">
          <cell r="A3378" t="str">
            <v>P880BTP_MA_S1ACDJ</v>
          </cell>
          <cell r="B3378" t="str">
            <v>Jour</v>
          </cell>
          <cell r="C3378" t="str">
            <v>OFPPT</v>
          </cell>
          <cell r="D3378" t="str">
            <v>Nord Ouest I</v>
          </cell>
          <cell r="E3378" t="str">
            <v>P880</v>
          </cell>
          <cell r="F3378" t="str">
            <v>INSTITUT SPECIALISE DE TECHNOLOGIE APPLIQUEE AIN ATIQ</v>
          </cell>
          <cell r="G3378" t="str">
            <v>BTP</v>
          </cell>
          <cell r="H3378" t="str">
            <v>Batiment et Travaux Publics</v>
          </cell>
          <cell r="I3378" t="str">
            <v>S</v>
          </cell>
          <cell r="J3378" t="str">
            <v>S</v>
          </cell>
          <cell r="K3378" t="str">
            <v>BTP_MA_S</v>
          </cell>
          <cell r="L3378" t="str">
            <v>Menuiserie Aluminium</v>
          </cell>
          <cell r="M3378">
            <v>6</v>
          </cell>
          <cell r="N3378" t="str">
            <v>D</v>
          </cell>
          <cell r="O3378" t="str">
            <v>Diplômante</v>
          </cell>
          <cell r="P3378" t="str">
            <v>1A</v>
          </cell>
          <cell r="Q3378">
            <v>200</v>
          </cell>
          <cell r="R3378">
            <v>204</v>
          </cell>
          <cell r="S3378" t="str">
            <v>CDJ</v>
          </cell>
          <cell r="T3378">
            <v>205</v>
          </cell>
        </row>
        <row r="3379">
          <cell r="A3379" t="str">
            <v>P880TH_CI_S1ACDJ</v>
          </cell>
          <cell r="B3379" t="str">
            <v>Jour</v>
          </cell>
          <cell r="C3379" t="str">
            <v>OFPPT</v>
          </cell>
          <cell r="D3379" t="str">
            <v>Nord Ouest I</v>
          </cell>
          <cell r="E3379" t="str">
            <v>P880</v>
          </cell>
          <cell r="F3379" t="str">
            <v>INSTITUT SPECIALISE DE TECHNOLOGIE APPLIQUEE AIN ATIQ</v>
          </cell>
          <cell r="G3379" t="str">
            <v>Industriel</v>
          </cell>
          <cell r="H3379" t="str">
            <v>Textile Habillement</v>
          </cell>
          <cell r="I3379" t="str">
            <v>S</v>
          </cell>
          <cell r="J3379" t="str">
            <v>S</v>
          </cell>
          <cell r="K3379" t="str">
            <v>TH_CI_S</v>
          </cell>
          <cell r="L3379" t="str">
            <v>Confection Industrielle</v>
          </cell>
          <cell r="M3379">
            <v>9</v>
          </cell>
          <cell r="N3379" t="str">
            <v>D</v>
          </cell>
          <cell r="O3379" t="str">
            <v>Diplômante</v>
          </cell>
          <cell r="P3379" t="str">
            <v>1A</v>
          </cell>
          <cell r="Q3379">
            <v>50</v>
          </cell>
          <cell r="R3379">
            <v>30</v>
          </cell>
          <cell r="S3379" t="str">
            <v>CDJ</v>
          </cell>
          <cell r="T3379">
            <v>31</v>
          </cell>
        </row>
        <row r="3380">
          <cell r="A3380" t="str">
            <v>P920BTP_EB_S1ACDJ</v>
          </cell>
          <cell r="B3380" t="str">
            <v>Jour</v>
          </cell>
          <cell r="C3380" t="str">
            <v>OFPPT</v>
          </cell>
          <cell r="D3380" t="str">
            <v>Nord Ouest I</v>
          </cell>
          <cell r="E3380" t="str">
            <v>P920</v>
          </cell>
          <cell r="F3380" t="str">
            <v>INSTITUT SPÉCIALISÉ DE TECHNOLOGIE APPLIQUÉE TAMESNA</v>
          </cell>
          <cell r="G3380" t="str">
            <v>BTP</v>
          </cell>
          <cell r="H3380" t="str">
            <v>Batiment et Travaux Publics</v>
          </cell>
          <cell r="I3380" t="str">
            <v>S</v>
          </cell>
          <cell r="J3380" t="str">
            <v>S</v>
          </cell>
          <cell r="K3380" t="str">
            <v>BTP_EB_S</v>
          </cell>
          <cell r="L3380" t="str">
            <v>Electricité de Bâtiment</v>
          </cell>
          <cell r="M3380">
            <v>9</v>
          </cell>
          <cell r="N3380" t="str">
            <v>D</v>
          </cell>
          <cell r="O3380" t="str">
            <v>Diplômante</v>
          </cell>
          <cell r="P3380" t="str">
            <v>1A</v>
          </cell>
          <cell r="Q3380">
            <v>50</v>
          </cell>
          <cell r="R3380">
            <v>26</v>
          </cell>
          <cell r="S3380" t="str">
            <v>CDJ</v>
          </cell>
          <cell r="T3380">
            <v>26</v>
          </cell>
        </row>
        <row r="3381">
          <cell r="A3381" t="str">
            <v>P920BTP_MA_S1ACDJ</v>
          </cell>
          <cell r="B3381" t="str">
            <v>Jour</v>
          </cell>
          <cell r="C3381" t="str">
            <v>OFPPT</v>
          </cell>
          <cell r="D3381" t="str">
            <v>Nord Ouest I</v>
          </cell>
          <cell r="E3381" t="str">
            <v>P920</v>
          </cell>
          <cell r="F3381" t="str">
            <v>INSTITUT SPÉCIALISÉ DE TECHNOLOGIE APPLIQUÉE TAMESNA</v>
          </cell>
          <cell r="G3381" t="str">
            <v>BTP</v>
          </cell>
          <cell r="H3381" t="str">
            <v>Batiment et Travaux Publics</v>
          </cell>
          <cell r="I3381" t="str">
            <v>S</v>
          </cell>
          <cell r="J3381" t="str">
            <v>S</v>
          </cell>
          <cell r="K3381" t="str">
            <v>BTP_MA_S</v>
          </cell>
          <cell r="L3381" t="str">
            <v>Menuiserie Aluminium</v>
          </cell>
          <cell r="M3381">
            <v>6</v>
          </cell>
          <cell r="N3381" t="str">
            <v>D</v>
          </cell>
          <cell r="O3381" t="str">
            <v>Diplômante</v>
          </cell>
          <cell r="P3381" t="str">
            <v>1A</v>
          </cell>
          <cell r="Q3381">
            <v>50</v>
          </cell>
          <cell r="R3381">
            <v>28</v>
          </cell>
          <cell r="S3381" t="str">
            <v>CDJ</v>
          </cell>
          <cell r="T3381">
            <v>28</v>
          </cell>
        </row>
        <row r="3382">
          <cell r="A3382" t="str">
            <v>P920BTP_MP_S1ACDJ</v>
          </cell>
          <cell r="B3382" t="str">
            <v>Jour</v>
          </cell>
          <cell r="C3382" t="str">
            <v>OFPPT</v>
          </cell>
          <cell r="D3382" t="str">
            <v>Nord Ouest I</v>
          </cell>
          <cell r="E3382" t="str">
            <v>P920</v>
          </cell>
          <cell r="F3382" t="str">
            <v>INSTITUT SPÉCIALISÉ DE TECHNOLOGIE APPLIQUÉE TAMESNA</v>
          </cell>
          <cell r="G3382" t="str">
            <v>BTP</v>
          </cell>
          <cell r="H3382" t="str">
            <v>Batiment et Travaux Publics</v>
          </cell>
          <cell r="I3382" t="str">
            <v>S</v>
          </cell>
          <cell r="J3382" t="str">
            <v>S</v>
          </cell>
          <cell r="K3382" t="str">
            <v>BTP_MP_S</v>
          </cell>
          <cell r="L3382" t="str">
            <v>Maçonnerie Polyvalente</v>
          </cell>
          <cell r="M3382">
            <v>9</v>
          </cell>
          <cell r="N3382" t="str">
            <v>D</v>
          </cell>
          <cell r="O3382" t="str">
            <v>Diplômante</v>
          </cell>
          <cell r="P3382" t="str">
            <v>1A</v>
          </cell>
          <cell r="Q3382">
            <v>25</v>
          </cell>
          <cell r="R3382">
            <v>0</v>
          </cell>
          <cell r="S3382" t="str">
            <v>CDJ</v>
          </cell>
          <cell r="T3382">
            <v>0</v>
          </cell>
        </row>
        <row r="3383">
          <cell r="A3383" t="str">
            <v>P920BTP_PV_S1ACDJ</v>
          </cell>
          <cell r="B3383" t="str">
            <v>Jour</v>
          </cell>
          <cell r="C3383" t="str">
            <v>OFPPT</v>
          </cell>
          <cell r="D3383" t="str">
            <v>Nord Ouest I</v>
          </cell>
          <cell r="E3383" t="str">
            <v>P920</v>
          </cell>
          <cell r="F3383" t="str">
            <v>INSTITUT SPÉCIALISÉ DE TECHNOLOGIE APPLIQUÉE TAMESNA</v>
          </cell>
          <cell r="G3383" t="str">
            <v>BTP</v>
          </cell>
          <cell r="H3383" t="str">
            <v>Batiment et Travaux Publics</v>
          </cell>
          <cell r="I3383" t="str">
            <v>S</v>
          </cell>
          <cell r="J3383" t="str">
            <v>S</v>
          </cell>
          <cell r="K3383" t="str">
            <v>BTP_PV_S</v>
          </cell>
          <cell r="L3383" t="str">
            <v>Peintre Vitrier</v>
          </cell>
          <cell r="M3383">
            <v>9</v>
          </cell>
          <cell r="N3383" t="str">
            <v>D</v>
          </cell>
          <cell r="O3383" t="str">
            <v>Diplômante</v>
          </cell>
          <cell r="P3383" t="str">
            <v>1A</v>
          </cell>
          <cell r="Q3383">
            <v>25</v>
          </cell>
          <cell r="R3383">
            <v>0</v>
          </cell>
          <cell r="S3383" t="str">
            <v>CDJ</v>
          </cell>
          <cell r="T3383">
            <v>0</v>
          </cell>
        </row>
        <row r="3384">
          <cell r="A3384" t="str">
            <v>P980BTP_EB_S1ACDJ</v>
          </cell>
          <cell r="B3384" t="str">
            <v>Jour</v>
          </cell>
          <cell r="C3384" t="str">
            <v>CC</v>
          </cell>
          <cell r="D3384" t="str">
            <v>Nord Ouest I</v>
          </cell>
          <cell r="E3384" t="str">
            <v>P980</v>
          </cell>
          <cell r="F3384" t="str">
            <v>CENTRE SOCIO EDUCATIF DE DEVELOPPEMENT DES COMPETENCES DES JEUNES HAY ERRAHMA SALE</v>
          </cell>
          <cell r="G3384" t="str">
            <v>BTP</v>
          </cell>
          <cell r="H3384" t="str">
            <v>Batiment et Travaux Publics</v>
          </cell>
          <cell r="I3384" t="str">
            <v>S</v>
          </cell>
          <cell r="J3384" t="str">
            <v>S</v>
          </cell>
          <cell r="K3384" t="str">
            <v>BTP_EB_S</v>
          </cell>
          <cell r="L3384" t="str">
            <v>Electricité de Bâtiment</v>
          </cell>
          <cell r="M3384">
            <v>9</v>
          </cell>
          <cell r="N3384" t="str">
            <v>D</v>
          </cell>
          <cell r="O3384" t="str">
            <v>Diplômante</v>
          </cell>
          <cell r="P3384" t="str">
            <v>1A</v>
          </cell>
          <cell r="Q3384">
            <v>64</v>
          </cell>
          <cell r="R3384">
            <v>63</v>
          </cell>
          <cell r="S3384" t="str">
            <v>CDJ</v>
          </cell>
          <cell r="T3384">
            <v>72</v>
          </cell>
        </row>
        <row r="3385">
          <cell r="A3385" t="str">
            <v>PFG0BTP_EB_S1ACDJ</v>
          </cell>
          <cell r="B3385" t="str">
            <v>Jour</v>
          </cell>
          <cell r="C3385" t="str">
            <v>OFPPT</v>
          </cell>
          <cell r="D3385" t="str">
            <v>Nord Ouest I</v>
          </cell>
          <cell r="E3385" t="str">
            <v>PFG0</v>
          </cell>
          <cell r="F3385" t="str">
            <v>INSTITUT SPECIALISE DE TECHNOLOGIE APPLIQUEE HAY NAHDA RABAT</v>
          </cell>
          <cell r="G3385" t="str">
            <v>BTP</v>
          </cell>
          <cell r="H3385" t="str">
            <v>Batiment et Travaux Publics</v>
          </cell>
          <cell r="I3385" t="str">
            <v>S</v>
          </cell>
          <cell r="J3385" t="str">
            <v>S</v>
          </cell>
          <cell r="K3385" t="str">
            <v>BTP_EB_S</v>
          </cell>
          <cell r="L3385" t="str">
            <v>Electricité de Bâtiment</v>
          </cell>
          <cell r="M3385">
            <v>9</v>
          </cell>
          <cell r="N3385" t="str">
            <v>D</v>
          </cell>
          <cell r="O3385" t="str">
            <v>Diplômante</v>
          </cell>
          <cell r="P3385" t="str">
            <v>1A</v>
          </cell>
          <cell r="Q3385">
            <v>100</v>
          </cell>
          <cell r="R3385">
            <v>116</v>
          </cell>
          <cell r="S3385" t="str">
            <v>CDJ</v>
          </cell>
          <cell r="T3385">
            <v>117</v>
          </cell>
        </row>
        <row r="3386">
          <cell r="A3386" t="str">
            <v>PFG0BTP_MA_S1ACDJ</v>
          </cell>
          <cell r="B3386" t="str">
            <v>Jour</v>
          </cell>
          <cell r="C3386" t="str">
            <v>OFPPT</v>
          </cell>
          <cell r="D3386" t="str">
            <v>Nord Ouest I</v>
          </cell>
          <cell r="E3386" t="str">
            <v>PFG0</v>
          </cell>
          <cell r="F3386" t="str">
            <v>INSTITUT SPECIALISE DE TECHNOLOGIE APPLIQUEE HAY NAHDA RABAT</v>
          </cell>
          <cell r="G3386" t="str">
            <v>BTP</v>
          </cell>
          <cell r="H3386" t="str">
            <v>Batiment et Travaux Publics</v>
          </cell>
          <cell r="I3386" t="str">
            <v>S</v>
          </cell>
          <cell r="J3386" t="str">
            <v>S</v>
          </cell>
          <cell r="K3386" t="str">
            <v>BTP_MA_S</v>
          </cell>
          <cell r="L3386" t="str">
            <v>Menuiserie Aluminium</v>
          </cell>
          <cell r="M3386">
            <v>6</v>
          </cell>
          <cell r="N3386" t="str">
            <v>D</v>
          </cell>
          <cell r="O3386" t="str">
            <v>Diplômante</v>
          </cell>
          <cell r="P3386" t="str">
            <v>1A</v>
          </cell>
          <cell r="Q3386">
            <v>125</v>
          </cell>
          <cell r="R3386">
            <v>154</v>
          </cell>
          <cell r="S3386" t="str">
            <v>CDJ</v>
          </cell>
          <cell r="T3386">
            <v>154</v>
          </cell>
        </row>
        <row r="3387">
          <cell r="A3387" t="str">
            <v>PFG0BTP_PV_S1ACDJ</v>
          </cell>
          <cell r="B3387" t="str">
            <v>Jour</v>
          </cell>
          <cell r="C3387" t="str">
            <v>OFPPT</v>
          </cell>
          <cell r="D3387" t="str">
            <v>Nord Ouest I</v>
          </cell>
          <cell r="E3387" t="str">
            <v>PFG0</v>
          </cell>
          <cell r="F3387" t="str">
            <v>INSTITUT SPECIALISE DE TECHNOLOGIE APPLIQUEE HAY NAHDA RABAT</v>
          </cell>
          <cell r="G3387" t="str">
            <v>BTP</v>
          </cell>
          <cell r="H3387" t="str">
            <v>Batiment et Travaux Publics</v>
          </cell>
          <cell r="I3387" t="str">
            <v>S</v>
          </cell>
          <cell r="J3387" t="str">
            <v>S</v>
          </cell>
          <cell r="K3387" t="str">
            <v>BTP_PV_S</v>
          </cell>
          <cell r="L3387" t="str">
            <v>Peintre Vitrier</v>
          </cell>
          <cell r="M3387">
            <v>9</v>
          </cell>
          <cell r="N3387" t="str">
            <v>D</v>
          </cell>
          <cell r="O3387" t="str">
            <v>Diplômante</v>
          </cell>
          <cell r="P3387" t="str">
            <v>1A</v>
          </cell>
          <cell r="Q3387">
            <v>50</v>
          </cell>
          <cell r="R3387">
            <v>44</v>
          </cell>
          <cell r="S3387" t="str">
            <v>CDJ</v>
          </cell>
          <cell r="T3387">
            <v>44</v>
          </cell>
        </row>
        <row r="3388">
          <cell r="A3388" t="str">
            <v>PFH0TH_CI_S1ACDJ</v>
          </cell>
          <cell r="B3388" t="str">
            <v>Jour</v>
          </cell>
          <cell r="C3388" t="str">
            <v>OFPPT</v>
          </cell>
          <cell r="D3388" t="str">
            <v>Nord Ouest I</v>
          </cell>
          <cell r="E3388" t="str">
            <v>PFH0</v>
          </cell>
          <cell r="F3388" t="str">
            <v>INSTITUT SPECIALISE DE TECHNOLOGIE APPLIQUEE CONFECTION RABAT</v>
          </cell>
          <cell r="G3388" t="str">
            <v>Industriel</v>
          </cell>
          <cell r="H3388" t="str">
            <v>Textile Habillement</v>
          </cell>
          <cell r="I3388" t="str">
            <v>S</v>
          </cell>
          <cell r="J3388" t="str">
            <v>S</v>
          </cell>
          <cell r="K3388" t="str">
            <v>TH_CI_S</v>
          </cell>
          <cell r="L3388" t="str">
            <v>Confection Industrielle</v>
          </cell>
          <cell r="M3388">
            <v>9</v>
          </cell>
          <cell r="N3388" t="str">
            <v>D</v>
          </cell>
          <cell r="O3388" t="str">
            <v>Diplômante</v>
          </cell>
          <cell r="P3388" t="str">
            <v>1A</v>
          </cell>
          <cell r="Q3388">
            <v>150</v>
          </cell>
          <cell r="R3388">
            <v>57</v>
          </cell>
          <cell r="S3388" t="str">
            <v>CDJ</v>
          </cell>
          <cell r="T3388">
            <v>57</v>
          </cell>
        </row>
        <row r="3389">
          <cell r="A3389" t="str">
            <v>PGJ0BTP_EB_S1ACDJ</v>
          </cell>
          <cell r="B3389" t="str">
            <v>Jour</v>
          </cell>
          <cell r="C3389" t="str">
            <v>OFPPT</v>
          </cell>
          <cell r="D3389" t="str">
            <v>Nord Ouest I</v>
          </cell>
          <cell r="E3389" t="str">
            <v>PGJ0</v>
          </cell>
          <cell r="F3389" t="str">
            <v>INSTITUT DE TECHNOLOGIE APPLIQUEE YACOUB EL MANSOUR RABAT</v>
          </cell>
          <cell r="G3389" t="str">
            <v>BTP</v>
          </cell>
          <cell r="H3389" t="str">
            <v>Batiment et Travaux Publics</v>
          </cell>
          <cell r="I3389" t="str">
            <v>S</v>
          </cell>
          <cell r="J3389" t="str">
            <v>S</v>
          </cell>
          <cell r="K3389" t="str">
            <v>BTP_EB_S</v>
          </cell>
          <cell r="L3389" t="str">
            <v>Electricité de Bâtiment</v>
          </cell>
          <cell r="M3389">
            <v>9</v>
          </cell>
          <cell r="N3389" t="str">
            <v>D</v>
          </cell>
          <cell r="O3389" t="str">
            <v>Diplômante</v>
          </cell>
          <cell r="P3389" t="str">
            <v>1A</v>
          </cell>
          <cell r="Q3389">
            <v>150</v>
          </cell>
          <cell r="R3389">
            <v>126</v>
          </cell>
          <cell r="S3389" t="str">
            <v>CDJ</v>
          </cell>
          <cell r="T3389">
            <v>128</v>
          </cell>
        </row>
        <row r="3390">
          <cell r="A3390" t="str">
            <v>PGJ0BTP_MA_S1ACDJ</v>
          </cell>
          <cell r="B3390" t="str">
            <v>Jour</v>
          </cell>
          <cell r="C3390" t="str">
            <v>OFPPT</v>
          </cell>
          <cell r="D3390" t="str">
            <v>Nord Ouest I</v>
          </cell>
          <cell r="E3390" t="str">
            <v>PGJ0</v>
          </cell>
          <cell r="F3390" t="str">
            <v>INSTITUT DE TECHNOLOGIE APPLIQUEE YACOUB EL MANSOUR RABAT</v>
          </cell>
          <cell r="G3390" t="str">
            <v>BTP</v>
          </cell>
          <cell r="H3390" t="str">
            <v>Batiment et Travaux Publics</v>
          </cell>
          <cell r="I3390" t="str">
            <v>S</v>
          </cell>
          <cell r="J3390" t="str">
            <v>S</v>
          </cell>
          <cell r="K3390" t="str">
            <v>BTP_MA_S</v>
          </cell>
          <cell r="L3390" t="str">
            <v>Menuiserie Aluminium</v>
          </cell>
          <cell r="M3390">
            <v>6</v>
          </cell>
          <cell r="N3390" t="str">
            <v>D</v>
          </cell>
          <cell r="O3390" t="str">
            <v>Diplômante</v>
          </cell>
          <cell r="P3390" t="str">
            <v>1A</v>
          </cell>
          <cell r="Q3390">
            <v>400</v>
          </cell>
          <cell r="R3390">
            <v>385</v>
          </cell>
          <cell r="S3390" t="str">
            <v>CDJ</v>
          </cell>
          <cell r="T3390">
            <v>390</v>
          </cell>
        </row>
        <row r="3391">
          <cell r="A3391" t="str">
            <v>PGJ0BTP_MM_S1ACDJ</v>
          </cell>
          <cell r="B3391" t="str">
            <v>Jour</v>
          </cell>
          <cell r="C3391" t="str">
            <v>OFPPT</v>
          </cell>
          <cell r="D3391" t="str">
            <v>Nord Ouest I</v>
          </cell>
          <cell r="E3391" t="str">
            <v>PGJ0</v>
          </cell>
          <cell r="F3391" t="str">
            <v>INSTITUT DE TECHNOLOGIE APPLIQUEE YACOUB EL MANSOUR RABAT</v>
          </cell>
          <cell r="G3391" t="str">
            <v>BTP</v>
          </cell>
          <cell r="H3391" t="str">
            <v>Batiment et Travaux Publics</v>
          </cell>
          <cell r="I3391" t="str">
            <v>S</v>
          </cell>
          <cell r="J3391" t="str">
            <v>S</v>
          </cell>
          <cell r="K3391" t="str">
            <v>BTP_MM_S</v>
          </cell>
          <cell r="L3391" t="str">
            <v>Menuiserie Métallique</v>
          </cell>
          <cell r="M3391">
            <v>6</v>
          </cell>
          <cell r="N3391" t="str">
            <v>D</v>
          </cell>
          <cell r="O3391" t="str">
            <v>Diplômante</v>
          </cell>
          <cell r="P3391" t="str">
            <v>1A</v>
          </cell>
          <cell r="Q3391">
            <v>25</v>
          </cell>
          <cell r="R3391">
            <v>0</v>
          </cell>
          <cell r="S3391" t="str">
            <v>CDJ</v>
          </cell>
          <cell r="T3391">
            <v>0</v>
          </cell>
        </row>
        <row r="3392">
          <cell r="A3392" t="str">
            <v>PHJ0BTP_EB_S1ACDJ</v>
          </cell>
          <cell r="B3392" t="str">
            <v>Jour</v>
          </cell>
          <cell r="C3392" t="str">
            <v>OFPPT</v>
          </cell>
          <cell r="D3392" t="str">
            <v>Nord Ouest I</v>
          </cell>
          <cell r="E3392" t="str">
            <v>PHJ0</v>
          </cell>
          <cell r="F3392" t="str">
            <v>INSTITUT DE TECHNOLOGIE APPLIQUEE KHEMISSET</v>
          </cell>
          <cell r="G3392" t="str">
            <v>BTP</v>
          </cell>
          <cell r="H3392" t="str">
            <v>Batiment et Travaux Publics</v>
          </cell>
          <cell r="I3392" t="str">
            <v>S</v>
          </cell>
          <cell r="J3392" t="str">
            <v>S</v>
          </cell>
          <cell r="K3392" t="str">
            <v>BTP_EB_S</v>
          </cell>
          <cell r="L3392" t="str">
            <v>Electricité de Bâtiment</v>
          </cell>
          <cell r="M3392">
            <v>9</v>
          </cell>
          <cell r="N3392" t="str">
            <v>D</v>
          </cell>
          <cell r="O3392" t="str">
            <v>Diplômante</v>
          </cell>
          <cell r="P3392" t="str">
            <v>1A</v>
          </cell>
          <cell r="Q3392">
            <v>100</v>
          </cell>
          <cell r="R3392">
            <v>125</v>
          </cell>
          <cell r="S3392" t="str">
            <v>CDJ</v>
          </cell>
          <cell r="T3392">
            <v>130</v>
          </cell>
        </row>
        <row r="3393">
          <cell r="A3393" t="str">
            <v>PHJ0BTP_MA_S1ACDJ</v>
          </cell>
          <cell r="B3393" t="str">
            <v>Jour</v>
          </cell>
          <cell r="C3393" t="str">
            <v>OFPPT</v>
          </cell>
          <cell r="D3393" t="str">
            <v>Nord Ouest I</v>
          </cell>
          <cell r="E3393" t="str">
            <v>PHJ0</v>
          </cell>
          <cell r="F3393" t="str">
            <v>INSTITUT DE TECHNOLOGIE APPLIQUEE KHEMISSET</v>
          </cell>
          <cell r="G3393" t="str">
            <v>BTP</v>
          </cell>
          <cell r="H3393" t="str">
            <v>Batiment et Travaux Publics</v>
          </cell>
          <cell r="I3393" t="str">
            <v>S</v>
          </cell>
          <cell r="J3393" t="str">
            <v>S</v>
          </cell>
          <cell r="K3393" t="str">
            <v>BTP_MA_S</v>
          </cell>
          <cell r="L3393" t="str">
            <v>Menuiserie Aluminium</v>
          </cell>
          <cell r="M3393">
            <v>6</v>
          </cell>
          <cell r="N3393" t="str">
            <v>D</v>
          </cell>
          <cell r="O3393" t="str">
            <v>Diplômante</v>
          </cell>
          <cell r="P3393" t="str">
            <v>1A</v>
          </cell>
          <cell r="Q3393">
            <v>150</v>
          </cell>
          <cell r="R3393">
            <v>123</v>
          </cell>
          <cell r="S3393" t="str">
            <v>CDJ</v>
          </cell>
          <cell r="T3393">
            <v>125</v>
          </cell>
        </row>
        <row r="3394">
          <cell r="A3394" t="str">
            <v>PHK0BTP_EB_S1ACDJ</v>
          </cell>
          <cell r="B3394" t="str">
            <v>Jour</v>
          </cell>
          <cell r="C3394" t="str">
            <v>OFPPT</v>
          </cell>
          <cell r="D3394" t="str">
            <v>Nord Ouest I</v>
          </cell>
          <cell r="E3394" t="str">
            <v>PHK0</v>
          </cell>
          <cell r="F3394" t="str">
            <v>CENTRE MULTIDISCIPLINAIRE TIFLET</v>
          </cell>
          <cell r="G3394" t="str">
            <v>BTP</v>
          </cell>
          <cell r="H3394" t="str">
            <v>Batiment et Travaux Publics</v>
          </cell>
          <cell r="I3394" t="str">
            <v>S</v>
          </cell>
          <cell r="J3394" t="str">
            <v>S</v>
          </cell>
          <cell r="K3394" t="str">
            <v>BTP_EB_S</v>
          </cell>
          <cell r="L3394" t="str">
            <v>Electricité de Bâtiment</v>
          </cell>
          <cell r="M3394">
            <v>9</v>
          </cell>
          <cell r="N3394" t="str">
            <v>D</v>
          </cell>
          <cell r="O3394" t="str">
            <v>Diplômante</v>
          </cell>
          <cell r="P3394" t="str">
            <v>1A</v>
          </cell>
          <cell r="Q3394">
            <v>100</v>
          </cell>
          <cell r="R3394">
            <v>103</v>
          </cell>
          <cell r="S3394" t="str">
            <v>CDJ</v>
          </cell>
          <cell r="T3394">
            <v>107</v>
          </cell>
        </row>
        <row r="3395">
          <cell r="A3395" t="str">
            <v>PHK0BTP_MA_S1ACDJ</v>
          </cell>
          <cell r="B3395" t="str">
            <v>Jour</v>
          </cell>
          <cell r="C3395" t="str">
            <v>OFPPT</v>
          </cell>
          <cell r="D3395" t="str">
            <v>Nord Ouest I</v>
          </cell>
          <cell r="E3395" t="str">
            <v>PHK0</v>
          </cell>
          <cell r="F3395" t="str">
            <v>CENTRE MULTIDISCIPLINAIRE TIFLET</v>
          </cell>
          <cell r="G3395" t="str">
            <v>BTP</v>
          </cell>
          <cell r="H3395" t="str">
            <v>Batiment et Travaux Publics</v>
          </cell>
          <cell r="I3395" t="str">
            <v>S</v>
          </cell>
          <cell r="J3395" t="str">
            <v>S</v>
          </cell>
          <cell r="K3395" t="str">
            <v>BTP_MA_S</v>
          </cell>
          <cell r="L3395" t="str">
            <v>Menuiserie Aluminium</v>
          </cell>
          <cell r="M3395">
            <v>6</v>
          </cell>
          <cell r="N3395" t="str">
            <v>D</v>
          </cell>
          <cell r="O3395" t="str">
            <v>Diplômante</v>
          </cell>
          <cell r="P3395" t="str">
            <v>1A</v>
          </cell>
          <cell r="Q3395">
            <v>100</v>
          </cell>
          <cell r="R3395">
            <v>109</v>
          </cell>
          <cell r="S3395" t="str">
            <v>CDJ</v>
          </cell>
          <cell r="T3395">
            <v>116</v>
          </cell>
        </row>
        <row r="3396">
          <cell r="A3396" t="str">
            <v>PHK0TH_OSCC_S1ACDJ</v>
          </cell>
          <cell r="B3396" t="str">
            <v>Jour</v>
          </cell>
          <cell r="C3396" t="str">
            <v>OFPPT</v>
          </cell>
          <cell r="D3396" t="str">
            <v>Nord Ouest I</v>
          </cell>
          <cell r="E3396" t="str">
            <v>PHK0</v>
          </cell>
          <cell r="F3396" t="str">
            <v>CENTRE MULTIDISCIPLINAIRE TIFLET</v>
          </cell>
          <cell r="G3396" t="str">
            <v>Industriel</v>
          </cell>
          <cell r="H3396" t="str">
            <v>Textile Habillement</v>
          </cell>
          <cell r="I3396" t="str">
            <v>S</v>
          </cell>
          <cell r="J3396" t="str">
            <v>S</v>
          </cell>
          <cell r="K3396" t="str">
            <v>TH_OSCC_S</v>
          </cell>
          <cell r="L3396" t="str">
            <v>Ouvrier Spécialisé en Coupe et Couture</v>
          </cell>
          <cell r="M3396">
            <v>9</v>
          </cell>
          <cell r="N3396" t="str">
            <v>D</v>
          </cell>
          <cell r="O3396" t="str">
            <v>Diplômante</v>
          </cell>
          <cell r="P3396" t="str">
            <v>1A</v>
          </cell>
          <cell r="Q3396">
            <v>50</v>
          </cell>
          <cell r="R3396">
            <v>38</v>
          </cell>
          <cell r="S3396" t="str">
            <v>CDJ</v>
          </cell>
          <cell r="T3396">
            <v>38</v>
          </cell>
        </row>
        <row r="3397">
          <cell r="A3397" t="str">
            <v>PHN0BTP_EL_S1ACDJ</v>
          </cell>
          <cell r="B3397" t="str">
            <v>Jour</v>
          </cell>
          <cell r="C3397" t="str">
            <v>CC</v>
          </cell>
          <cell r="D3397" t="str">
            <v>Nord Ouest I</v>
          </cell>
          <cell r="E3397" t="str">
            <v>PHN0</v>
          </cell>
          <cell r="F3397" t="str">
            <v>CENTRE DE FORMATION ET D'INSERTION DES JEUNES AL KARIA</v>
          </cell>
          <cell r="G3397" t="str">
            <v>BTP</v>
          </cell>
          <cell r="H3397" t="str">
            <v>Batiment et Travaux Publics</v>
          </cell>
          <cell r="I3397" t="str">
            <v>S</v>
          </cell>
          <cell r="J3397" t="str">
            <v>S</v>
          </cell>
          <cell r="K3397" t="str">
            <v>BTP_EL_S</v>
          </cell>
          <cell r="L3397" t="str">
            <v>Enseignes Lumineuses</v>
          </cell>
          <cell r="M3397">
            <v>6</v>
          </cell>
          <cell r="N3397" t="str">
            <v>D</v>
          </cell>
          <cell r="O3397" t="str">
            <v>Diplômante</v>
          </cell>
          <cell r="P3397" t="str">
            <v>1A</v>
          </cell>
          <cell r="Q3397">
            <v>56</v>
          </cell>
          <cell r="R3397">
            <v>0</v>
          </cell>
          <cell r="S3397" t="str">
            <v>CDJ</v>
          </cell>
          <cell r="T3397">
            <v>0</v>
          </cell>
        </row>
        <row r="3398">
          <cell r="A3398" t="str">
            <v>PIM0BTP_MA_S1ACDJ</v>
          </cell>
          <cell r="B3398" t="str">
            <v>Jour</v>
          </cell>
          <cell r="C3398" t="str">
            <v>OFPPT</v>
          </cell>
          <cell r="D3398" t="str">
            <v>Nord Ouest I</v>
          </cell>
          <cell r="E3398" t="str">
            <v>PIM0</v>
          </cell>
          <cell r="F3398" t="str">
            <v>CENTRE DE FORMATION PROFESSIONNELLE ET DAIDE DES JEUNES A LEMPLOI OULED OUJIH KENITRA</v>
          </cell>
          <cell r="G3398" t="str">
            <v>BTP</v>
          </cell>
          <cell r="H3398" t="str">
            <v>Batiment et Travaux Publics</v>
          </cell>
          <cell r="I3398" t="str">
            <v>S</v>
          </cell>
          <cell r="J3398" t="str">
            <v>S</v>
          </cell>
          <cell r="K3398" t="str">
            <v>BTP_MA_S</v>
          </cell>
          <cell r="L3398" t="str">
            <v>Menuiserie Aluminium</v>
          </cell>
          <cell r="M3398">
            <v>6</v>
          </cell>
          <cell r="N3398" t="str">
            <v>D</v>
          </cell>
          <cell r="O3398" t="str">
            <v>Diplômante</v>
          </cell>
          <cell r="P3398" t="str">
            <v>1A</v>
          </cell>
          <cell r="Q3398">
            <v>40</v>
          </cell>
          <cell r="R3398">
            <v>62</v>
          </cell>
          <cell r="S3398" t="str">
            <v>CDJ</v>
          </cell>
          <cell r="T3398">
            <v>71</v>
          </cell>
        </row>
        <row r="3399">
          <cell r="A3399" t="str">
            <v>PIP0BTP_MA_S1ACDJ</v>
          </cell>
          <cell r="B3399" t="str">
            <v>Jour</v>
          </cell>
          <cell r="C3399" t="str">
            <v>OFPPT</v>
          </cell>
          <cell r="D3399" t="str">
            <v>Nord Ouest I</v>
          </cell>
          <cell r="E3399" t="str">
            <v>PIP0</v>
          </cell>
          <cell r="F3399" t="str">
            <v>CENTRE DE FORMATION ET DINSERTION DES JEUNES SAKNIA KENITRA</v>
          </cell>
          <cell r="G3399" t="str">
            <v>BTP</v>
          </cell>
          <cell r="H3399" t="str">
            <v>Batiment et Travaux Publics</v>
          </cell>
          <cell r="I3399" t="str">
            <v>S</v>
          </cell>
          <cell r="J3399" t="str">
            <v>S</v>
          </cell>
          <cell r="K3399" t="str">
            <v>BTP_MA_S</v>
          </cell>
          <cell r="L3399" t="str">
            <v>Menuiserie Aluminium</v>
          </cell>
          <cell r="M3399">
            <v>6</v>
          </cell>
          <cell r="N3399" t="str">
            <v>D</v>
          </cell>
          <cell r="O3399" t="str">
            <v>Diplômante</v>
          </cell>
          <cell r="P3399" t="str">
            <v>1A</v>
          </cell>
          <cell r="Q3399">
            <v>100</v>
          </cell>
          <cell r="R3399">
            <v>112</v>
          </cell>
          <cell r="S3399" t="str">
            <v>CDJ</v>
          </cell>
          <cell r="T3399">
            <v>117</v>
          </cell>
        </row>
        <row r="3400">
          <cell r="A3400" t="str">
            <v>PIP0BTP_PV_S1ACDJ</v>
          </cell>
          <cell r="B3400" t="str">
            <v>Jour</v>
          </cell>
          <cell r="C3400" t="str">
            <v>OFPPT</v>
          </cell>
          <cell r="D3400" t="str">
            <v>Nord Ouest I</v>
          </cell>
          <cell r="E3400" t="str">
            <v>PIP0</v>
          </cell>
          <cell r="F3400" t="str">
            <v>CENTRE DE FORMATION ET DINSERTION DES JEUNES SAKNIA KENITRA</v>
          </cell>
          <cell r="G3400" t="str">
            <v>BTP</v>
          </cell>
          <cell r="H3400" t="str">
            <v>Batiment et Travaux Publics</v>
          </cell>
          <cell r="I3400" t="str">
            <v>S</v>
          </cell>
          <cell r="J3400" t="str">
            <v>S</v>
          </cell>
          <cell r="K3400" t="str">
            <v>BTP_PV_S</v>
          </cell>
          <cell r="L3400" t="str">
            <v>Peintre Vitrier</v>
          </cell>
          <cell r="M3400">
            <v>9</v>
          </cell>
          <cell r="N3400" t="str">
            <v>D</v>
          </cell>
          <cell r="O3400" t="str">
            <v>Diplômante</v>
          </cell>
          <cell r="P3400" t="str">
            <v>1A</v>
          </cell>
          <cell r="Q3400">
            <v>100</v>
          </cell>
          <cell r="R3400">
            <v>8</v>
          </cell>
          <cell r="S3400" t="str">
            <v>CDJ</v>
          </cell>
          <cell r="T3400">
            <v>9</v>
          </cell>
        </row>
        <row r="3401">
          <cell r="A3401" t="str">
            <v>PIP0TH_CI_S1ACDJ</v>
          </cell>
          <cell r="B3401" t="str">
            <v>Jour</v>
          </cell>
          <cell r="C3401" t="str">
            <v>OFPPT</v>
          </cell>
          <cell r="D3401" t="str">
            <v>Nord Ouest I</v>
          </cell>
          <cell r="E3401" t="str">
            <v>PIP0</v>
          </cell>
          <cell r="F3401" t="str">
            <v>CENTRE DE FORMATION ET DINSERTION DES JEUNES SAKNIA KENITRA</v>
          </cell>
          <cell r="G3401" t="str">
            <v>Industriel</v>
          </cell>
          <cell r="H3401" t="str">
            <v>Textile Habillement</v>
          </cell>
          <cell r="I3401" t="str">
            <v>S</v>
          </cell>
          <cell r="J3401" t="str">
            <v>S</v>
          </cell>
          <cell r="K3401" t="str">
            <v>TH_CI_S</v>
          </cell>
          <cell r="L3401" t="str">
            <v>Confection Industrielle</v>
          </cell>
          <cell r="M3401">
            <v>9</v>
          </cell>
          <cell r="N3401" t="str">
            <v>D</v>
          </cell>
          <cell r="O3401" t="str">
            <v>Diplômante</v>
          </cell>
          <cell r="P3401" t="str">
            <v>1A</v>
          </cell>
          <cell r="Q3401">
            <v>50</v>
          </cell>
          <cell r="R3401">
            <v>62</v>
          </cell>
          <cell r="S3401" t="str">
            <v>CDJ</v>
          </cell>
          <cell r="T3401">
            <v>62</v>
          </cell>
        </row>
        <row r="3402">
          <cell r="A3402" t="str">
            <v>PKP0BTP_EB_S1ACDJ</v>
          </cell>
          <cell r="B3402" t="str">
            <v>Jour</v>
          </cell>
          <cell r="C3402" t="str">
            <v>CC</v>
          </cell>
          <cell r="D3402" t="str">
            <v>Nord Ouest I</v>
          </cell>
          <cell r="E3402" t="str">
            <v>PKP0</v>
          </cell>
          <cell r="F3402" t="str">
            <v>CENTRE DE FORMATION MULTIDISCIPLINAIRE SAID HAJJI SALE</v>
          </cell>
          <cell r="G3402" t="str">
            <v>BTP</v>
          </cell>
          <cell r="H3402" t="str">
            <v>Batiment et Travaux Publics</v>
          </cell>
          <cell r="I3402" t="str">
            <v>S</v>
          </cell>
          <cell r="J3402" t="str">
            <v>S</v>
          </cell>
          <cell r="K3402" t="str">
            <v>BTP_EB_S</v>
          </cell>
          <cell r="L3402" t="str">
            <v>Electricité de Bâtiment</v>
          </cell>
          <cell r="M3402">
            <v>9</v>
          </cell>
          <cell r="N3402" t="str">
            <v>D</v>
          </cell>
          <cell r="O3402" t="str">
            <v>Diplômante</v>
          </cell>
          <cell r="P3402" t="str">
            <v>1A</v>
          </cell>
          <cell r="Q3402">
            <v>100</v>
          </cell>
          <cell r="R3402">
            <v>65</v>
          </cell>
          <cell r="S3402" t="str">
            <v>CDJ</v>
          </cell>
          <cell r="T3402">
            <v>72</v>
          </cell>
        </row>
        <row r="3403">
          <cell r="A3403" t="str">
            <v>PKP0BTP_MA_S1ACDJ</v>
          </cell>
          <cell r="B3403" t="str">
            <v>Jour</v>
          </cell>
          <cell r="C3403" t="str">
            <v>CC</v>
          </cell>
          <cell r="D3403" t="str">
            <v>Nord Ouest I</v>
          </cell>
          <cell r="E3403" t="str">
            <v>PKP0</v>
          </cell>
          <cell r="F3403" t="str">
            <v>CENTRE DE FORMATION MULTIDISCIPLINAIRE SAID HAJJI SALE</v>
          </cell>
          <cell r="G3403" t="str">
            <v>BTP</v>
          </cell>
          <cell r="H3403" t="str">
            <v>Batiment et Travaux Publics</v>
          </cell>
          <cell r="I3403" t="str">
            <v>S</v>
          </cell>
          <cell r="J3403" t="str">
            <v>S</v>
          </cell>
          <cell r="K3403" t="str">
            <v>BTP_MA_S</v>
          </cell>
          <cell r="L3403" t="str">
            <v>Menuiserie Aluminium</v>
          </cell>
          <cell r="M3403">
            <v>6</v>
          </cell>
          <cell r="N3403" t="str">
            <v>D</v>
          </cell>
          <cell r="O3403" t="str">
            <v>Diplômante</v>
          </cell>
          <cell r="P3403" t="str">
            <v>1A</v>
          </cell>
          <cell r="Q3403">
            <v>100</v>
          </cell>
          <cell r="R3403">
            <v>81</v>
          </cell>
          <cell r="S3403" t="str">
            <v>CDJ</v>
          </cell>
          <cell r="T3403">
            <v>83</v>
          </cell>
        </row>
        <row r="3404">
          <cell r="A3404" t="str">
            <v>PKP0TH_CI_S1ACDJ</v>
          </cell>
          <cell r="B3404" t="str">
            <v>Jour</v>
          </cell>
          <cell r="C3404" t="str">
            <v>CC</v>
          </cell>
          <cell r="D3404" t="str">
            <v>Nord Ouest I</v>
          </cell>
          <cell r="E3404" t="str">
            <v>PKP0</v>
          </cell>
          <cell r="F3404" t="str">
            <v>CENTRE DE FORMATION MULTIDISCIPLINAIRE SAID HAJJI SALE</v>
          </cell>
          <cell r="G3404" t="str">
            <v>Industriel</v>
          </cell>
          <cell r="H3404" t="str">
            <v>Textile Habillement</v>
          </cell>
          <cell r="I3404" t="str">
            <v>S</v>
          </cell>
          <cell r="J3404" t="str">
            <v>S</v>
          </cell>
          <cell r="K3404" t="str">
            <v>TH_CI_S</v>
          </cell>
          <cell r="L3404" t="str">
            <v>Confection Industrielle</v>
          </cell>
          <cell r="M3404">
            <v>9</v>
          </cell>
          <cell r="N3404" t="str">
            <v>D</v>
          </cell>
          <cell r="O3404" t="str">
            <v>Diplômante</v>
          </cell>
          <cell r="P3404" t="str">
            <v>1A</v>
          </cell>
          <cell r="Q3404">
            <v>100</v>
          </cell>
          <cell r="R3404">
            <v>45</v>
          </cell>
          <cell r="S3404" t="str">
            <v>CDJ</v>
          </cell>
          <cell r="T3404">
            <v>48</v>
          </cell>
        </row>
        <row r="3405">
          <cell r="A3405" t="str">
            <v>PAA0SE_MAF_T1ACDJ</v>
          </cell>
          <cell r="B3405" t="str">
            <v>Jour</v>
          </cell>
          <cell r="C3405" t="str">
            <v>OFPPT</v>
          </cell>
          <cell r="D3405" t="str">
            <v>Nord Ouest I</v>
          </cell>
          <cell r="E3405" t="str">
            <v>PAA0</v>
          </cell>
          <cell r="F3405" t="str">
            <v>INSTITUT NATIONAL DU CHEVAL PRINCE HERITIER MOULAY EL HASSAN, DAR ESSALAM RABAT</v>
          </cell>
          <cell r="G3405" t="str">
            <v>Industriel</v>
          </cell>
          <cell r="H3405" t="str">
            <v>Sport Equestre</v>
          </cell>
          <cell r="I3405" t="str">
            <v>T</v>
          </cell>
          <cell r="J3405" t="str">
            <v>T</v>
          </cell>
          <cell r="K3405" t="str">
            <v>SE_MAF_T</v>
          </cell>
          <cell r="L3405" t="str">
            <v>Maréchal ferrant d'Equidés</v>
          </cell>
          <cell r="M3405">
            <v>24</v>
          </cell>
          <cell r="N3405" t="str">
            <v>D</v>
          </cell>
          <cell r="O3405" t="str">
            <v>Diplômante</v>
          </cell>
          <cell r="P3405" t="str">
            <v>1A</v>
          </cell>
          <cell r="Q3405">
            <v>16</v>
          </cell>
          <cell r="R3405">
            <v>0</v>
          </cell>
          <cell r="S3405" t="str">
            <v>CDJ</v>
          </cell>
        </row>
        <row r="3406">
          <cell r="A3406" t="str">
            <v>PAA0SE_SEL_T1ACDJ</v>
          </cell>
          <cell r="B3406" t="str">
            <v>Jour</v>
          </cell>
          <cell r="C3406" t="str">
            <v>OFPPT</v>
          </cell>
          <cell r="D3406" t="str">
            <v>Nord Ouest I</v>
          </cell>
          <cell r="E3406" t="str">
            <v>PAA0</v>
          </cell>
          <cell r="F3406" t="str">
            <v>INSTITUT NATIONAL DU CHEVAL PRINCE HERITIER MOULAY EL HASSAN, DAR ESSALAM RABAT</v>
          </cell>
          <cell r="G3406" t="str">
            <v>Industriel</v>
          </cell>
          <cell r="H3406" t="str">
            <v>Sport Equestre</v>
          </cell>
          <cell r="I3406" t="str">
            <v>T</v>
          </cell>
          <cell r="J3406" t="str">
            <v>T</v>
          </cell>
          <cell r="K3406" t="str">
            <v>SE_SEL_T</v>
          </cell>
          <cell r="L3406" t="str">
            <v>Sellier Bottier</v>
          </cell>
          <cell r="M3406">
            <v>24</v>
          </cell>
          <cell r="N3406" t="str">
            <v>D</v>
          </cell>
          <cell r="O3406" t="str">
            <v>Diplômante</v>
          </cell>
          <cell r="P3406" t="str">
            <v>1A</v>
          </cell>
          <cell r="Q3406">
            <v>10</v>
          </cell>
          <cell r="R3406">
            <v>0</v>
          </cell>
          <cell r="S3406" t="str">
            <v>CDJ</v>
          </cell>
        </row>
        <row r="3407">
          <cell r="A3407" t="str">
            <v>PAA0SE_SC_T1ACDJ</v>
          </cell>
          <cell r="B3407" t="str">
            <v>Jour</v>
          </cell>
          <cell r="C3407" t="str">
            <v>OFPPT</v>
          </cell>
          <cell r="D3407" t="str">
            <v>Nord Ouest I</v>
          </cell>
          <cell r="E3407" t="str">
            <v>PAA0</v>
          </cell>
          <cell r="F3407" t="str">
            <v>INSTITUT NATIONAL DU CHEVAL PRINCE HERITIER MOULAY EL HASSAN, DAR ESSALAM RABAT</v>
          </cell>
          <cell r="G3407" t="str">
            <v>Industriel</v>
          </cell>
          <cell r="H3407" t="str">
            <v>Sport Equestre</v>
          </cell>
          <cell r="I3407" t="str">
            <v>T</v>
          </cell>
          <cell r="J3407" t="str">
            <v>T</v>
          </cell>
          <cell r="K3407" t="str">
            <v>SE_SC_T</v>
          </cell>
          <cell r="L3407" t="str">
            <v>Soigneur de Chevaux</v>
          </cell>
          <cell r="M3407">
            <v>24</v>
          </cell>
          <cell r="N3407" t="str">
            <v>D</v>
          </cell>
          <cell r="O3407" t="str">
            <v>Diplômante</v>
          </cell>
          <cell r="P3407" t="str">
            <v>1A</v>
          </cell>
          <cell r="Q3407">
            <v>30</v>
          </cell>
          <cell r="R3407">
            <v>0</v>
          </cell>
          <cell r="S3407" t="str">
            <v>CDJ</v>
          </cell>
        </row>
        <row r="3408">
          <cell r="A3408" t="str">
            <v>P005AGC_TCE_T1ACDJ</v>
          </cell>
          <cell r="B3408" t="str">
            <v>Jour</v>
          </cell>
          <cell r="C3408" t="str">
            <v>CC</v>
          </cell>
          <cell r="D3408" t="str">
            <v>Nord Ouest I</v>
          </cell>
          <cell r="E3408" t="str">
            <v>P005</v>
          </cell>
          <cell r="F3408" t="str">
            <v>CENTRE DE FORMATION ET D'INSERTION DES JEUNES YACOUB EL MANSOUR RABAT</v>
          </cell>
          <cell r="G3408" t="str">
            <v>Tertiaire</v>
          </cell>
          <cell r="H3408" t="str">
            <v>Administration Gestion et Commerce</v>
          </cell>
          <cell r="I3408" t="str">
            <v>T</v>
          </cell>
          <cell r="J3408" t="str">
            <v>T</v>
          </cell>
          <cell r="K3408" t="str">
            <v>AGC_TCE_T</v>
          </cell>
          <cell r="L3408" t="str">
            <v>Technicien Comptable d'Entreprises</v>
          </cell>
          <cell r="M3408">
            <v>24</v>
          </cell>
          <cell r="N3408" t="str">
            <v>D</v>
          </cell>
          <cell r="O3408" t="str">
            <v>Diplômante</v>
          </cell>
          <cell r="P3408" t="str">
            <v>1A</v>
          </cell>
          <cell r="Q3408">
            <v>40</v>
          </cell>
          <cell r="R3408">
            <v>0</v>
          </cell>
          <cell r="S3408" t="str">
            <v>CDJ</v>
          </cell>
          <cell r="T3408">
            <v>0</v>
          </cell>
        </row>
        <row r="3409">
          <cell r="A3409" t="str">
            <v>P005AGC_TSB_T1ACDJ</v>
          </cell>
          <cell r="B3409" t="str">
            <v>Jour</v>
          </cell>
          <cell r="C3409" t="str">
            <v>CC</v>
          </cell>
          <cell r="D3409" t="str">
            <v>Nord Ouest I</v>
          </cell>
          <cell r="E3409" t="str">
            <v>P005</v>
          </cell>
          <cell r="F3409" t="str">
            <v>CENTRE DE FORMATION ET D'INSERTION DES JEUNES YACOUB EL MANSOUR RABAT</v>
          </cell>
          <cell r="G3409" t="str">
            <v>Tertiaire</v>
          </cell>
          <cell r="H3409" t="str">
            <v>Administration Gestion et Commerce</v>
          </cell>
          <cell r="I3409" t="str">
            <v>T</v>
          </cell>
          <cell r="J3409" t="str">
            <v>T</v>
          </cell>
          <cell r="K3409" t="str">
            <v>AGC_TSB_T</v>
          </cell>
          <cell r="L3409" t="str">
            <v>Technicien en Secrétariat et Bureautique</v>
          </cell>
          <cell r="M3409">
            <v>24</v>
          </cell>
          <cell r="N3409" t="str">
            <v>D</v>
          </cell>
          <cell r="O3409" t="str">
            <v>Diplômante</v>
          </cell>
          <cell r="P3409" t="str">
            <v>1A</v>
          </cell>
          <cell r="Q3409">
            <v>20</v>
          </cell>
          <cell r="R3409">
            <v>0</v>
          </cell>
          <cell r="S3409" t="str">
            <v>CDJ</v>
          </cell>
          <cell r="T3409">
            <v>0</v>
          </cell>
        </row>
        <row r="3410">
          <cell r="A3410" t="str">
            <v>P005BTP_TPDB_T1ACDJ</v>
          </cell>
          <cell r="B3410" t="str">
            <v>Jour</v>
          </cell>
          <cell r="C3410" t="str">
            <v>CC</v>
          </cell>
          <cell r="D3410" t="str">
            <v>Nord Ouest I</v>
          </cell>
          <cell r="E3410" t="str">
            <v>P005</v>
          </cell>
          <cell r="F3410" t="str">
            <v>CENTRE DE FORMATION ET D'INSERTION DES JEUNES YACOUB EL MANSOUR RABAT</v>
          </cell>
          <cell r="G3410" t="str">
            <v>BTP</v>
          </cell>
          <cell r="H3410" t="str">
            <v>Batiment et Travaux Publics</v>
          </cell>
          <cell r="I3410" t="str">
            <v>T</v>
          </cell>
          <cell r="J3410" t="str">
            <v>T</v>
          </cell>
          <cell r="K3410" t="str">
            <v>BTP_TPDB_T</v>
          </cell>
          <cell r="L3410" t="str">
            <v>Technicien Peintre Décorateur en Bâtiment</v>
          </cell>
          <cell r="M3410">
            <v>24</v>
          </cell>
          <cell r="N3410" t="str">
            <v>D</v>
          </cell>
          <cell r="O3410" t="str">
            <v>Diplômante</v>
          </cell>
          <cell r="P3410" t="str">
            <v>1A</v>
          </cell>
          <cell r="Q3410">
            <v>40</v>
          </cell>
          <cell r="R3410">
            <v>6</v>
          </cell>
          <cell r="S3410" t="str">
            <v>CDJ</v>
          </cell>
          <cell r="T3410">
            <v>6</v>
          </cell>
        </row>
        <row r="3411">
          <cell r="A3411" t="str">
            <v>P005BTP_TPDB_T2ACDJ</v>
          </cell>
          <cell r="B3411" t="str">
            <v>Jour</v>
          </cell>
          <cell r="C3411" t="str">
            <v>CC</v>
          </cell>
          <cell r="D3411" t="str">
            <v>Nord Ouest I</v>
          </cell>
          <cell r="E3411" t="str">
            <v>P005</v>
          </cell>
          <cell r="F3411" t="str">
            <v>CENTRE DE FORMATION ET D'INSERTION DES JEUNES YACOUB EL MANSOUR RABAT</v>
          </cell>
          <cell r="G3411" t="str">
            <v>BTP</v>
          </cell>
          <cell r="H3411" t="str">
            <v>Batiment et Travaux Publics</v>
          </cell>
          <cell r="I3411" t="str">
            <v>T</v>
          </cell>
          <cell r="J3411" t="str">
            <v>T</v>
          </cell>
          <cell r="K3411" t="str">
            <v>BTP_TPDB_T</v>
          </cell>
          <cell r="L3411" t="str">
            <v>Technicien Peintre Décorateur en Bâtiment</v>
          </cell>
          <cell r="M3411">
            <v>24</v>
          </cell>
          <cell r="N3411" t="str">
            <v>D</v>
          </cell>
          <cell r="O3411" t="str">
            <v>Diplômante</v>
          </cell>
          <cell r="P3411" t="str">
            <v>2A</v>
          </cell>
          <cell r="Q3411">
            <v>6</v>
          </cell>
          <cell r="R3411">
            <v>0</v>
          </cell>
          <cell r="S3411" t="str">
            <v>CDJ</v>
          </cell>
          <cell r="T3411">
            <v>0</v>
          </cell>
        </row>
        <row r="3412">
          <cell r="A3412" t="str">
            <v>P007AGC_TCE_T1ACDJ</v>
          </cell>
          <cell r="B3412" t="str">
            <v>Jour</v>
          </cell>
          <cell r="C3412" t="str">
            <v>CC</v>
          </cell>
          <cell r="D3412" t="str">
            <v>Nord Ouest I</v>
          </cell>
          <cell r="E3412" t="str">
            <v>P007</v>
          </cell>
          <cell r="F3412" t="str">
            <v>CENTRE DE FORMATION ET D'INSERTION DES JEUNES BETTANA SALE</v>
          </cell>
          <cell r="G3412" t="str">
            <v>Tertiaire</v>
          </cell>
          <cell r="H3412" t="str">
            <v>Administration Gestion et Commerce</v>
          </cell>
          <cell r="I3412" t="str">
            <v>T</v>
          </cell>
          <cell r="J3412" t="str">
            <v>T</v>
          </cell>
          <cell r="K3412" t="str">
            <v>AGC_TCE_T</v>
          </cell>
          <cell r="L3412" t="str">
            <v>Technicien Comptable d'Entreprises</v>
          </cell>
          <cell r="M3412">
            <v>24</v>
          </cell>
          <cell r="N3412" t="str">
            <v>D</v>
          </cell>
          <cell r="O3412" t="str">
            <v>Diplômante</v>
          </cell>
          <cell r="P3412" t="str">
            <v>1A</v>
          </cell>
          <cell r="Q3412">
            <v>90</v>
          </cell>
          <cell r="R3412">
            <v>109</v>
          </cell>
          <cell r="S3412" t="str">
            <v>CDJ</v>
          </cell>
          <cell r="T3412">
            <v>128</v>
          </cell>
        </row>
        <row r="3413">
          <cell r="A3413" t="str">
            <v>P007AGC_TCE_T2ACDJ</v>
          </cell>
          <cell r="B3413" t="str">
            <v>Jour</v>
          </cell>
          <cell r="C3413" t="str">
            <v>CC</v>
          </cell>
          <cell r="D3413" t="str">
            <v>Nord Ouest I</v>
          </cell>
          <cell r="E3413" t="str">
            <v>P007</v>
          </cell>
          <cell r="F3413" t="str">
            <v>CENTRE DE FORMATION ET D'INSERTION DES JEUNES BETTANA SALE</v>
          </cell>
          <cell r="G3413" t="str">
            <v>Tertiaire</v>
          </cell>
          <cell r="H3413" t="str">
            <v>Administration Gestion et Commerce</v>
          </cell>
          <cell r="I3413" t="str">
            <v>T</v>
          </cell>
          <cell r="J3413" t="str">
            <v>T</v>
          </cell>
          <cell r="K3413" t="str">
            <v>AGC_TCE_T</v>
          </cell>
          <cell r="L3413" t="str">
            <v>Technicien Comptable d'Entreprises</v>
          </cell>
          <cell r="M3413">
            <v>24</v>
          </cell>
          <cell r="N3413" t="str">
            <v>D</v>
          </cell>
          <cell r="O3413" t="str">
            <v>Diplômante</v>
          </cell>
          <cell r="P3413" t="str">
            <v>2A</v>
          </cell>
          <cell r="Q3413">
            <v>24</v>
          </cell>
          <cell r="R3413">
            <v>31</v>
          </cell>
          <cell r="S3413" t="str">
            <v>CDJ</v>
          </cell>
          <cell r="T3413">
            <v>31</v>
          </cell>
        </row>
        <row r="3414">
          <cell r="A3414" t="str">
            <v>P007AGC_TSB_T1ACDJ</v>
          </cell>
          <cell r="B3414" t="str">
            <v>Jour</v>
          </cell>
          <cell r="C3414" t="str">
            <v>CC</v>
          </cell>
          <cell r="D3414" t="str">
            <v>Nord Ouest I</v>
          </cell>
          <cell r="E3414" t="str">
            <v>P007</v>
          </cell>
          <cell r="F3414" t="str">
            <v>CENTRE DE FORMATION ET D'INSERTION DES JEUNES BETTANA SALE</v>
          </cell>
          <cell r="G3414" t="str">
            <v>Tertiaire</v>
          </cell>
          <cell r="H3414" t="str">
            <v>Administration Gestion et Commerce</v>
          </cell>
          <cell r="I3414" t="str">
            <v>T</v>
          </cell>
          <cell r="J3414" t="str">
            <v>T</v>
          </cell>
          <cell r="K3414" t="str">
            <v>AGC_TSB_T</v>
          </cell>
          <cell r="L3414" t="str">
            <v>Technicien en Secrétariat et Bureautique</v>
          </cell>
          <cell r="M3414">
            <v>24</v>
          </cell>
          <cell r="N3414" t="str">
            <v>D</v>
          </cell>
          <cell r="O3414" t="str">
            <v>Diplômante</v>
          </cell>
          <cell r="P3414" t="str">
            <v>1A</v>
          </cell>
          <cell r="Q3414">
            <v>30</v>
          </cell>
          <cell r="R3414">
            <v>30</v>
          </cell>
          <cell r="S3414" t="str">
            <v>CDJ</v>
          </cell>
          <cell r="T3414">
            <v>31</v>
          </cell>
        </row>
        <row r="3415">
          <cell r="A3415" t="str">
            <v>P007AGC_TSB_T2ACDJ</v>
          </cell>
          <cell r="B3415" t="str">
            <v>Jour</v>
          </cell>
          <cell r="C3415" t="str">
            <v>CC</v>
          </cell>
          <cell r="D3415" t="str">
            <v>Nord Ouest I</v>
          </cell>
          <cell r="E3415" t="str">
            <v>P007</v>
          </cell>
          <cell r="F3415" t="str">
            <v>CENTRE DE FORMATION ET D'INSERTION DES JEUNES BETTANA SALE</v>
          </cell>
          <cell r="G3415" t="str">
            <v>Tertiaire</v>
          </cell>
          <cell r="H3415" t="str">
            <v>Administration Gestion et Commerce</v>
          </cell>
          <cell r="I3415" t="str">
            <v>T</v>
          </cell>
          <cell r="J3415" t="str">
            <v>T</v>
          </cell>
          <cell r="K3415" t="str">
            <v>AGC_TSB_T</v>
          </cell>
          <cell r="L3415" t="str">
            <v>Technicien en Secrétariat et Bureautique</v>
          </cell>
          <cell r="M3415">
            <v>24</v>
          </cell>
          <cell r="N3415" t="str">
            <v>D</v>
          </cell>
          <cell r="O3415" t="str">
            <v>Diplômante</v>
          </cell>
          <cell r="P3415" t="str">
            <v>2A</v>
          </cell>
          <cell r="Q3415">
            <v>23</v>
          </cell>
          <cell r="R3415">
            <v>24</v>
          </cell>
          <cell r="S3415" t="str">
            <v>CDJ</v>
          </cell>
          <cell r="T3415">
            <v>24</v>
          </cell>
        </row>
        <row r="3416">
          <cell r="A3416" t="str">
            <v>P010AGC_TCE_T1ACDJ</v>
          </cell>
          <cell r="B3416" t="str">
            <v>Jour</v>
          </cell>
          <cell r="C3416" t="str">
            <v>OFPPT</v>
          </cell>
          <cell r="D3416" t="str">
            <v>Nord Ouest I</v>
          </cell>
          <cell r="E3416" t="str">
            <v>P010</v>
          </cell>
          <cell r="F3416" t="str">
            <v>INSTITUT SPECIALISE DE TECHNOLOGIE APPLIQUEE TEMARA</v>
          </cell>
          <cell r="G3416" t="str">
            <v>Tertiaire</v>
          </cell>
          <cell r="H3416" t="str">
            <v>Administration Gestion et Commerce</v>
          </cell>
          <cell r="I3416" t="str">
            <v>T</v>
          </cell>
          <cell r="J3416" t="str">
            <v>T</v>
          </cell>
          <cell r="K3416" t="str">
            <v>AGC_TCE_T</v>
          </cell>
          <cell r="L3416" t="str">
            <v>Technicien Comptable d'Entreprises</v>
          </cell>
          <cell r="M3416">
            <v>24</v>
          </cell>
          <cell r="N3416" t="str">
            <v>D</v>
          </cell>
          <cell r="O3416" t="str">
            <v>Diplômante</v>
          </cell>
          <cell r="P3416" t="str">
            <v>1A</v>
          </cell>
          <cell r="Q3416">
            <v>90</v>
          </cell>
          <cell r="R3416">
            <v>110</v>
          </cell>
          <cell r="S3416" t="str">
            <v>CDJ</v>
          </cell>
          <cell r="T3416">
            <v>115</v>
          </cell>
        </row>
        <row r="3417">
          <cell r="A3417" t="str">
            <v>P010AGC_TCE_T2ACDJ</v>
          </cell>
          <cell r="B3417" t="str">
            <v>Jour</v>
          </cell>
          <cell r="C3417" t="str">
            <v>OFPPT</v>
          </cell>
          <cell r="D3417" t="str">
            <v>Nord Ouest I</v>
          </cell>
          <cell r="E3417" t="str">
            <v>P010</v>
          </cell>
          <cell r="F3417" t="str">
            <v>INSTITUT SPECIALISE DE TECHNOLOGIE APPLIQUEE TEMARA</v>
          </cell>
          <cell r="G3417" t="str">
            <v>Tertiaire</v>
          </cell>
          <cell r="H3417" t="str">
            <v>Administration Gestion et Commerce</v>
          </cell>
          <cell r="I3417" t="str">
            <v>T</v>
          </cell>
          <cell r="J3417" t="str">
            <v>T</v>
          </cell>
          <cell r="K3417" t="str">
            <v>AGC_TCE_T</v>
          </cell>
          <cell r="L3417" t="str">
            <v>Technicien Comptable d'Entreprises</v>
          </cell>
          <cell r="M3417">
            <v>24</v>
          </cell>
          <cell r="N3417" t="str">
            <v>D</v>
          </cell>
          <cell r="O3417" t="str">
            <v>Diplômante</v>
          </cell>
          <cell r="P3417" t="str">
            <v>2A</v>
          </cell>
          <cell r="Q3417">
            <v>18</v>
          </cell>
          <cell r="R3417">
            <v>20</v>
          </cell>
          <cell r="S3417" t="str">
            <v>CDJ</v>
          </cell>
          <cell r="T3417">
            <v>20</v>
          </cell>
        </row>
        <row r="3418">
          <cell r="A3418" t="str">
            <v>P010AGC_TSB_T1ACDJ</v>
          </cell>
          <cell r="B3418" t="str">
            <v>Jour</v>
          </cell>
          <cell r="C3418" t="str">
            <v>OFPPT</v>
          </cell>
          <cell r="D3418" t="str">
            <v>Nord Ouest I</v>
          </cell>
          <cell r="E3418" t="str">
            <v>P010</v>
          </cell>
          <cell r="F3418" t="str">
            <v>INSTITUT SPECIALISE DE TECHNOLOGIE APPLIQUEE TEMARA</v>
          </cell>
          <cell r="G3418" t="str">
            <v>Tertiaire</v>
          </cell>
          <cell r="H3418" t="str">
            <v>Administration Gestion et Commerce</v>
          </cell>
          <cell r="I3418" t="str">
            <v>T</v>
          </cell>
          <cell r="J3418" t="str">
            <v>T</v>
          </cell>
          <cell r="K3418" t="str">
            <v>AGC_TSB_T</v>
          </cell>
          <cell r="L3418" t="str">
            <v>Technicien en Secrétariat et Bureautique</v>
          </cell>
          <cell r="M3418">
            <v>24</v>
          </cell>
          <cell r="N3418" t="str">
            <v>D</v>
          </cell>
          <cell r="O3418" t="str">
            <v>Diplômante</v>
          </cell>
          <cell r="P3418" t="str">
            <v>1A</v>
          </cell>
          <cell r="Q3418">
            <v>60</v>
          </cell>
          <cell r="R3418">
            <v>60</v>
          </cell>
          <cell r="S3418" t="str">
            <v>CDJ</v>
          </cell>
          <cell r="T3418">
            <v>80</v>
          </cell>
        </row>
        <row r="3419">
          <cell r="A3419" t="str">
            <v>P010AGC_TSB_T2ACDJ</v>
          </cell>
          <cell r="B3419" t="str">
            <v>Jour</v>
          </cell>
          <cell r="C3419" t="str">
            <v>OFPPT</v>
          </cell>
          <cell r="D3419" t="str">
            <v>Nord Ouest I</v>
          </cell>
          <cell r="E3419" t="str">
            <v>P010</v>
          </cell>
          <cell r="F3419" t="str">
            <v>INSTITUT SPECIALISE DE TECHNOLOGIE APPLIQUEE TEMARA</v>
          </cell>
          <cell r="G3419" t="str">
            <v>Tertiaire</v>
          </cell>
          <cell r="H3419" t="str">
            <v>Administration Gestion et Commerce</v>
          </cell>
          <cell r="I3419" t="str">
            <v>T</v>
          </cell>
          <cell r="J3419" t="str">
            <v>T</v>
          </cell>
          <cell r="K3419" t="str">
            <v>AGC_TSB_T</v>
          </cell>
          <cell r="L3419" t="str">
            <v>Technicien en Secrétariat et Bureautique</v>
          </cell>
          <cell r="M3419">
            <v>24</v>
          </cell>
          <cell r="N3419" t="str">
            <v>D</v>
          </cell>
          <cell r="O3419" t="str">
            <v>Diplômante</v>
          </cell>
          <cell r="P3419" t="str">
            <v>2A</v>
          </cell>
          <cell r="Q3419">
            <v>33</v>
          </cell>
          <cell r="R3419">
            <v>28</v>
          </cell>
          <cell r="S3419" t="str">
            <v>CDJ</v>
          </cell>
          <cell r="T3419">
            <v>28</v>
          </cell>
        </row>
        <row r="3420">
          <cell r="A3420" t="str">
            <v>P010BTP_CCTP_T1ACDJ</v>
          </cell>
          <cell r="B3420" t="str">
            <v>Jour</v>
          </cell>
          <cell r="C3420" t="str">
            <v>OFPPT</v>
          </cell>
          <cell r="D3420" t="str">
            <v>Nord Ouest I</v>
          </cell>
          <cell r="E3420" t="str">
            <v>P010</v>
          </cell>
          <cell r="F3420" t="str">
            <v>INSTITUT SPECIALISE DE TECHNOLOGIE APPLIQUEE TEMARA</v>
          </cell>
          <cell r="G3420" t="str">
            <v>BTP</v>
          </cell>
          <cell r="H3420" t="str">
            <v>Batiment et Travaux Publics</v>
          </cell>
          <cell r="I3420" t="str">
            <v>T</v>
          </cell>
          <cell r="J3420" t="str">
            <v>T</v>
          </cell>
          <cell r="K3420" t="str">
            <v>BTP_CCTP_T</v>
          </cell>
          <cell r="L3420" t="str">
            <v>Chef de Chantiers Travaux Publics</v>
          </cell>
          <cell r="M3420">
            <v>24</v>
          </cell>
          <cell r="N3420" t="str">
            <v>D</v>
          </cell>
          <cell r="O3420" t="str">
            <v>Diplômante</v>
          </cell>
          <cell r="P3420" t="str">
            <v>1A</v>
          </cell>
          <cell r="Q3420">
            <v>60</v>
          </cell>
          <cell r="R3420">
            <v>35</v>
          </cell>
          <cell r="S3420" t="str">
            <v>CDJ</v>
          </cell>
          <cell r="T3420">
            <v>38</v>
          </cell>
        </row>
        <row r="3421">
          <cell r="A3421" t="str">
            <v>P010BTP_CCTP_T2ACDJ</v>
          </cell>
          <cell r="B3421" t="str">
            <v>Jour</v>
          </cell>
          <cell r="C3421" t="str">
            <v>OFPPT</v>
          </cell>
          <cell r="D3421" t="str">
            <v>Nord Ouest I</v>
          </cell>
          <cell r="E3421" t="str">
            <v>P010</v>
          </cell>
          <cell r="F3421" t="str">
            <v>INSTITUT SPECIALISE DE TECHNOLOGIE APPLIQUEE TEMARA</v>
          </cell>
          <cell r="G3421" t="str">
            <v>BTP</v>
          </cell>
          <cell r="H3421" t="str">
            <v>Batiment et Travaux Publics</v>
          </cell>
          <cell r="I3421" t="str">
            <v>T</v>
          </cell>
          <cell r="J3421" t="str">
            <v>T</v>
          </cell>
          <cell r="K3421" t="str">
            <v>BTP_CCTP_T</v>
          </cell>
          <cell r="L3421" t="str">
            <v>Chef de Chantiers Travaux Publics</v>
          </cell>
          <cell r="M3421">
            <v>24</v>
          </cell>
          <cell r="N3421" t="str">
            <v>D</v>
          </cell>
          <cell r="O3421" t="str">
            <v>Diplômante</v>
          </cell>
          <cell r="P3421" t="str">
            <v>2A</v>
          </cell>
          <cell r="Q3421">
            <v>43</v>
          </cell>
          <cell r="R3421">
            <v>40</v>
          </cell>
          <cell r="S3421" t="str">
            <v>CDJ</v>
          </cell>
          <cell r="T3421">
            <v>40</v>
          </cell>
        </row>
        <row r="3422">
          <cell r="A3422" t="str">
            <v>P010BTP_TDB_T1ACDJ</v>
          </cell>
          <cell r="B3422" t="str">
            <v>Jour</v>
          </cell>
          <cell r="C3422" t="str">
            <v>OFPPT</v>
          </cell>
          <cell r="D3422" t="str">
            <v>Nord Ouest I</v>
          </cell>
          <cell r="E3422" t="str">
            <v>P010</v>
          </cell>
          <cell r="F3422" t="str">
            <v>INSTITUT SPECIALISE DE TECHNOLOGIE APPLIQUEE TEMARA</v>
          </cell>
          <cell r="G3422" t="str">
            <v>BTP</v>
          </cell>
          <cell r="H3422" t="str">
            <v>Batiment et Travaux Publics</v>
          </cell>
          <cell r="I3422" t="str">
            <v>T</v>
          </cell>
          <cell r="J3422" t="str">
            <v>T</v>
          </cell>
          <cell r="K3422" t="str">
            <v>BTP_TDB_T</v>
          </cell>
          <cell r="L3422" t="str">
            <v>Technicien Dessinateur de Bâtiment</v>
          </cell>
          <cell r="M3422">
            <v>24</v>
          </cell>
          <cell r="N3422" t="str">
            <v>D</v>
          </cell>
          <cell r="O3422" t="str">
            <v>Diplômante</v>
          </cell>
          <cell r="P3422" t="str">
            <v>1A</v>
          </cell>
          <cell r="Q3422">
            <v>60</v>
          </cell>
          <cell r="R3422">
            <v>57</v>
          </cell>
          <cell r="S3422" t="str">
            <v>CDJ</v>
          </cell>
          <cell r="T3422">
            <v>70</v>
          </cell>
        </row>
        <row r="3423">
          <cell r="A3423" t="str">
            <v>P010BTP_TDB_T2ACDJ</v>
          </cell>
          <cell r="B3423" t="str">
            <v>Jour</v>
          </cell>
          <cell r="C3423" t="str">
            <v>OFPPT</v>
          </cell>
          <cell r="D3423" t="str">
            <v>Nord Ouest I</v>
          </cell>
          <cell r="E3423" t="str">
            <v>P010</v>
          </cell>
          <cell r="F3423" t="str">
            <v>INSTITUT SPECIALISE DE TECHNOLOGIE APPLIQUEE TEMARA</v>
          </cell>
          <cell r="G3423" t="str">
            <v>BTP</v>
          </cell>
          <cell r="H3423" t="str">
            <v>Batiment et Travaux Publics</v>
          </cell>
          <cell r="I3423" t="str">
            <v>T</v>
          </cell>
          <cell r="J3423" t="str">
            <v>T</v>
          </cell>
          <cell r="K3423" t="str">
            <v>BTP_TDB_T</v>
          </cell>
          <cell r="L3423" t="str">
            <v>Technicien Dessinateur de Bâtiment</v>
          </cell>
          <cell r="M3423">
            <v>24</v>
          </cell>
          <cell r="N3423" t="str">
            <v>D</v>
          </cell>
          <cell r="O3423" t="str">
            <v>Diplômante</v>
          </cell>
          <cell r="P3423" t="str">
            <v>2A</v>
          </cell>
          <cell r="Q3423">
            <v>45</v>
          </cell>
          <cell r="R3423">
            <v>33</v>
          </cell>
          <cell r="S3423" t="str">
            <v>CDJ</v>
          </cell>
          <cell r="T3423">
            <v>33</v>
          </cell>
        </row>
        <row r="3424">
          <cell r="A3424" t="str">
            <v>P010BTP_TPDB_T1ACDJ</v>
          </cell>
          <cell r="B3424" t="str">
            <v>Jour</v>
          </cell>
          <cell r="C3424" t="str">
            <v>OFPPT</v>
          </cell>
          <cell r="D3424" t="str">
            <v>Nord Ouest I</v>
          </cell>
          <cell r="E3424" t="str">
            <v>P010</v>
          </cell>
          <cell r="F3424" t="str">
            <v>INSTITUT SPECIALISE DE TECHNOLOGIE APPLIQUEE TEMARA</v>
          </cell>
          <cell r="G3424" t="str">
            <v>BTP</v>
          </cell>
          <cell r="H3424" t="str">
            <v>Batiment et Travaux Publics</v>
          </cell>
          <cell r="I3424" t="str">
            <v>T</v>
          </cell>
          <cell r="J3424" t="str">
            <v>T</v>
          </cell>
          <cell r="K3424" t="str">
            <v>BTP_TPDB_T</v>
          </cell>
          <cell r="L3424" t="str">
            <v>Technicien Peintre Décorateur en Bâtiment</v>
          </cell>
          <cell r="M3424">
            <v>24</v>
          </cell>
          <cell r="N3424" t="str">
            <v>D</v>
          </cell>
          <cell r="O3424" t="str">
            <v>Diplômante</v>
          </cell>
          <cell r="P3424" t="str">
            <v>1A</v>
          </cell>
          <cell r="Q3424">
            <v>30</v>
          </cell>
          <cell r="R3424">
            <v>29</v>
          </cell>
          <cell r="S3424" t="str">
            <v>CDJ</v>
          </cell>
          <cell r="T3424">
            <v>31</v>
          </cell>
        </row>
        <row r="3425">
          <cell r="A3425" t="str">
            <v>P010BTP_TPDB_T2ACDJ</v>
          </cell>
          <cell r="B3425" t="str">
            <v>Jour</v>
          </cell>
          <cell r="C3425" t="str">
            <v>OFPPT</v>
          </cell>
          <cell r="D3425" t="str">
            <v>Nord Ouest I</v>
          </cell>
          <cell r="E3425" t="str">
            <v>P010</v>
          </cell>
          <cell r="F3425" t="str">
            <v>INSTITUT SPECIALISE DE TECHNOLOGIE APPLIQUEE TEMARA</v>
          </cell>
          <cell r="G3425" t="str">
            <v>BTP</v>
          </cell>
          <cell r="H3425" t="str">
            <v>Batiment et Travaux Publics</v>
          </cell>
          <cell r="I3425" t="str">
            <v>T</v>
          </cell>
          <cell r="J3425" t="str">
            <v>T</v>
          </cell>
          <cell r="K3425" t="str">
            <v>BTP_TPDB_T</v>
          </cell>
          <cell r="L3425" t="str">
            <v>Technicien Peintre Décorateur en Bâtiment</v>
          </cell>
          <cell r="M3425">
            <v>24</v>
          </cell>
          <cell r="N3425" t="str">
            <v>D</v>
          </cell>
          <cell r="O3425" t="str">
            <v>Diplômante</v>
          </cell>
          <cell r="P3425" t="str">
            <v>2A</v>
          </cell>
          <cell r="Q3425">
            <v>25</v>
          </cell>
          <cell r="R3425">
            <v>16</v>
          </cell>
          <cell r="S3425" t="str">
            <v>CDJ</v>
          </cell>
          <cell r="T3425">
            <v>16</v>
          </cell>
        </row>
        <row r="3426">
          <cell r="A3426" t="str">
            <v>P010FGT_TFCC_T1ACDJ</v>
          </cell>
          <cell r="B3426" t="str">
            <v>Jour</v>
          </cell>
          <cell r="C3426" t="str">
            <v>OFPPT</v>
          </cell>
          <cell r="D3426" t="str">
            <v>Nord Ouest I</v>
          </cell>
          <cell r="E3426" t="str">
            <v>P010</v>
          </cell>
          <cell r="F3426" t="str">
            <v>INSTITUT SPECIALISE DE TECHNOLOGIE APPLIQUEE TEMARA</v>
          </cell>
          <cell r="G3426" t="str">
            <v>Industriel</v>
          </cell>
          <cell r="H3426" t="str">
            <v>Froid et Génie Thermique</v>
          </cell>
          <cell r="I3426" t="str">
            <v>T</v>
          </cell>
          <cell r="J3426" t="str">
            <v>T</v>
          </cell>
          <cell r="K3426" t="str">
            <v>FGT_TFCC_T</v>
          </cell>
          <cell r="L3426" t="str">
            <v>Technicien en Froid Commercial et Climatisation</v>
          </cell>
          <cell r="M3426">
            <v>24</v>
          </cell>
          <cell r="N3426" t="str">
            <v>D</v>
          </cell>
          <cell r="O3426" t="str">
            <v>Diplômante</v>
          </cell>
          <cell r="P3426" t="str">
            <v>1A</v>
          </cell>
          <cell r="Q3426">
            <v>30</v>
          </cell>
          <cell r="R3426">
            <v>26</v>
          </cell>
          <cell r="S3426" t="str">
            <v>CDJ</v>
          </cell>
          <cell r="T3426">
            <v>26</v>
          </cell>
        </row>
        <row r="3427">
          <cell r="A3427" t="str">
            <v>P010FGT_TFCC_T2ACDJ</v>
          </cell>
          <cell r="B3427" t="str">
            <v>Jour</v>
          </cell>
          <cell r="C3427" t="str">
            <v>OFPPT</v>
          </cell>
          <cell r="D3427" t="str">
            <v>Nord Ouest I</v>
          </cell>
          <cell r="E3427" t="str">
            <v>P010</v>
          </cell>
          <cell r="F3427" t="str">
            <v>INSTITUT SPECIALISE DE TECHNOLOGIE APPLIQUEE TEMARA</v>
          </cell>
          <cell r="G3427" t="str">
            <v>Industriel</v>
          </cell>
          <cell r="H3427" t="str">
            <v>Froid et Génie Thermique</v>
          </cell>
          <cell r="I3427" t="str">
            <v>T</v>
          </cell>
          <cell r="J3427" t="str">
            <v>T</v>
          </cell>
          <cell r="K3427" t="str">
            <v>FGT_TFCC_T</v>
          </cell>
          <cell r="L3427" t="str">
            <v>Technicien en Froid Commercial et Climatisation</v>
          </cell>
          <cell r="M3427">
            <v>24</v>
          </cell>
          <cell r="N3427" t="str">
            <v>D</v>
          </cell>
          <cell r="O3427" t="str">
            <v>Diplômante</v>
          </cell>
          <cell r="P3427" t="str">
            <v>2A</v>
          </cell>
          <cell r="Q3427">
            <v>18</v>
          </cell>
          <cell r="R3427">
            <v>19</v>
          </cell>
          <cell r="S3427" t="str">
            <v>CDJ</v>
          </cell>
          <cell r="T3427">
            <v>19</v>
          </cell>
        </row>
        <row r="3428">
          <cell r="A3428" t="str">
            <v>P010TH_THP_T1ACDJ</v>
          </cell>
          <cell r="B3428" t="str">
            <v>Jour</v>
          </cell>
          <cell r="C3428" t="str">
            <v>OFPPT</v>
          </cell>
          <cell r="D3428" t="str">
            <v>Nord Ouest I</v>
          </cell>
          <cell r="E3428" t="str">
            <v>P010</v>
          </cell>
          <cell r="F3428" t="str">
            <v>INSTITUT SPECIALISE DE TECHNOLOGIE APPLIQUEE TEMARA</v>
          </cell>
          <cell r="G3428" t="str">
            <v>Industriel</v>
          </cell>
          <cell r="H3428" t="str">
            <v>Textile Habillement</v>
          </cell>
          <cell r="I3428" t="str">
            <v>T</v>
          </cell>
          <cell r="J3428" t="str">
            <v>T</v>
          </cell>
          <cell r="K3428" t="str">
            <v>TH_THP_T</v>
          </cell>
          <cell r="L3428" t="str">
            <v>Techniques Habillement Production</v>
          </cell>
          <cell r="M3428">
            <v>24</v>
          </cell>
          <cell r="N3428" t="str">
            <v>D</v>
          </cell>
          <cell r="O3428" t="str">
            <v>Diplômante</v>
          </cell>
          <cell r="P3428" t="str">
            <v>1A</v>
          </cell>
          <cell r="Q3428">
            <v>60</v>
          </cell>
          <cell r="R3428">
            <v>0</v>
          </cell>
          <cell r="S3428" t="str">
            <v>CDJ</v>
          </cell>
          <cell r="T3428">
            <v>0</v>
          </cell>
        </row>
        <row r="3429">
          <cell r="A3429" t="str">
            <v>P010TH_THP_T2ACDJ</v>
          </cell>
          <cell r="B3429" t="str">
            <v>Jour</v>
          </cell>
          <cell r="C3429" t="str">
            <v>OFPPT</v>
          </cell>
          <cell r="D3429" t="str">
            <v>Nord Ouest I</v>
          </cell>
          <cell r="E3429" t="str">
            <v>P010</v>
          </cell>
          <cell r="F3429" t="str">
            <v>INSTITUT SPECIALISE DE TECHNOLOGIE APPLIQUEE TEMARA</v>
          </cell>
          <cell r="G3429" t="str">
            <v>Industriel</v>
          </cell>
          <cell r="H3429" t="str">
            <v>Textile Habillement</v>
          </cell>
          <cell r="I3429" t="str">
            <v>T</v>
          </cell>
          <cell r="J3429" t="str">
            <v>T</v>
          </cell>
          <cell r="K3429" t="str">
            <v>TH_THP_T</v>
          </cell>
          <cell r="L3429" t="str">
            <v>Techniques Habillement Production</v>
          </cell>
          <cell r="M3429">
            <v>24</v>
          </cell>
          <cell r="N3429" t="str">
            <v>D</v>
          </cell>
          <cell r="O3429" t="str">
            <v>Diplômante</v>
          </cell>
          <cell r="P3429" t="str">
            <v>2A</v>
          </cell>
          <cell r="Q3429">
            <v>12</v>
          </cell>
          <cell r="R3429">
            <v>14</v>
          </cell>
          <cell r="S3429" t="str">
            <v>CDJ</v>
          </cell>
          <cell r="T3429">
            <v>14</v>
          </cell>
        </row>
        <row r="3430">
          <cell r="A3430" t="str">
            <v>P010TH_TMI_T1ACDJ</v>
          </cell>
          <cell r="B3430" t="str">
            <v>Jour</v>
          </cell>
          <cell r="C3430" t="str">
            <v>OFPPT</v>
          </cell>
          <cell r="D3430" t="str">
            <v>Nord Ouest I</v>
          </cell>
          <cell r="E3430" t="str">
            <v>P010</v>
          </cell>
          <cell r="F3430" t="str">
            <v>INSTITUT SPECIALISE DE TECHNOLOGIE APPLIQUEE TEMARA</v>
          </cell>
          <cell r="G3430" t="str">
            <v>Industriel</v>
          </cell>
          <cell r="H3430" t="str">
            <v>Textile Habillement</v>
          </cell>
          <cell r="I3430" t="str">
            <v>T</v>
          </cell>
          <cell r="J3430" t="str">
            <v>T</v>
          </cell>
          <cell r="K3430" t="str">
            <v>TH_TMI_T</v>
          </cell>
          <cell r="L3430" t="str">
            <v>Technicien en Modélisme Industriel</v>
          </cell>
          <cell r="M3430">
            <v>24</v>
          </cell>
          <cell r="N3430" t="str">
            <v>D</v>
          </cell>
          <cell r="O3430" t="str">
            <v>Diplômante</v>
          </cell>
          <cell r="P3430" t="str">
            <v>1A</v>
          </cell>
          <cell r="Q3430">
            <v>30</v>
          </cell>
          <cell r="R3430">
            <v>23</v>
          </cell>
          <cell r="S3430" t="str">
            <v>CDJ</v>
          </cell>
          <cell r="T3430">
            <v>23</v>
          </cell>
        </row>
        <row r="3431">
          <cell r="A3431" t="str">
            <v>P010TH_TMI_T2ACDJ</v>
          </cell>
          <cell r="B3431" t="str">
            <v>Jour</v>
          </cell>
          <cell r="C3431" t="str">
            <v>OFPPT</v>
          </cell>
          <cell r="D3431" t="str">
            <v>Nord Ouest I</v>
          </cell>
          <cell r="E3431" t="str">
            <v>P010</v>
          </cell>
          <cell r="F3431" t="str">
            <v>INSTITUT SPECIALISE DE TECHNOLOGIE APPLIQUEE TEMARA</v>
          </cell>
          <cell r="G3431" t="str">
            <v>Industriel</v>
          </cell>
          <cell r="H3431" t="str">
            <v>Textile Habillement</v>
          </cell>
          <cell r="I3431" t="str">
            <v>T</v>
          </cell>
          <cell r="J3431" t="str">
            <v>T</v>
          </cell>
          <cell r="K3431" t="str">
            <v>TH_TMI_T</v>
          </cell>
          <cell r="L3431" t="str">
            <v>Technicien en Modélisme Industriel</v>
          </cell>
          <cell r="M3431">
            <v>24</v>
          </cell>
          <cell r="N3431" t="str">
            <v>D</v>
          </cell>
          <cell r="O3431" t="str">
            <v>Diplômante</v>
          </cell>
          <cell r="P3431" t="str">
            <v>2A</v>
          </cell>
          <cell r="Q3431">
            <v>23</v>
          </cell>
          <cell r="R3431">
            <v>19</v>
          </cell>
          <cell r="S3431" t="str">
            <v>CDJ</v>
          </cell>
          <cell r="T3431">
            <v>19</v>
          </cell>
        </row>
        <row r="3432">
          <cell r="A3432" t="str">
            <v>P170AGC_ATV_T1ACDJ</v>
          </cell>
          <cell r="B3432" t="str">
            <v>Jour</v>
          </cell>
          <cell r="C3432" t="str">
            <v>OFPPT</v>
          </cell>
          <cell r="D3432" t="str">
            <v>Nord Ouest I</v>
          </cell>
          <cell r="E3432" t="str">
            <v>P170</v>
          </cell>
          <cell r="F3432" t="str">
            <v>INSTITUT SPECIALISE DE TECHNOLOGIE APPLIQUEE SALA ALJADIDA</v>
          </cell>
          <cell r="G3432" t="str">
            <v>Tertiaire</v>
          </cell>
          <cell r="H3432" t="str">
            <v>Administration Gestion et Commerce</v>
          </cell>
          <cell r="I3432" t="str">
            <v>T</v>
          </cell>
          <cell r="J3432" t="str">
            <v>T</v>
          </cell>
          <cell r="K3432" t="str">
            <v>AGC_ATV_T</v>
          </cell>
          <cell r="L3432" t="str">
            <v>Agent Technique de Vente</v>
          </cell>
          <cell r="M3432">
            <v>24</v>
          </cell>
          <cell r="N3432" t="str">
            <v>D</v>
          </cell>
          <cell r="O3432" t="str">
            <v>Diplômante</v>
          </cell>
          <cell r="P3432" t="str">
            <v>1A</v>
          </cell>
          <cell r="Q3432">
            <v>60</v>
          </cell>
          <cell r="R3432">
            <v>63</v>
          </cell>
          <cell r="S3432" t="str">
            <v>CDJ</v>
          </cell>
          <cell r="T3432">
            <v>65</v>
          </cell>
        </row>
        <row r="3433">
          <cell r="A3433" t="str">
            <v>P170AGC_ATV_T2ACDJ</v>
          </cell>
          <cell r="B3433" t="str">
            <v>Jour</v>
          </cell>
          <cell r="C3433" t="str">
            <v>OFPPT</v>
          </cell>
          <cell r="D3433" t="str">
            <v>Nord Ouest I</v>
          </cell>
          <cell r="E3433" t="str">
            <v>P170</v>
          </cell>
          <cell r="F3433" t="str">
            <v>INSTITUT SPECIALISE DE TECHNOLOGIE APPLIQUEE SALA ALJADIDA</v>
          </cell>
          <cell r="G3433" t="str">
            <v>Tertiaire</v>
          </cell>
          <cell r="H3433" t="str">
            <v>Administration Gestion et Commerce</v>
          </cell>
          <cell r="I3433" t="str">
            <v>T</v>
          </cell>
          <cell r="J3433" t="str">
            <v>T</v>
          </cell>
          <cell r="K3433" t="str">
            <v>AGC_ATV_T</v>
          </cell>
          <cell r="L3433" t="str">
            <v>Agent Technique de Vente</v>
          </cell>
          <cell r="M3433">
            <v>24</v>
          </cell>
          <cell r="N3433" t="str">
            <v>D</v>
          </cell>
          <cell r="O3433" t="str">
            <v>Diplômante</v>
          </cell>
          <cell r="P3433" t="str">
            <v>2A</v>
          </cell>
          <cell r="Q3433">
            <v>51</v>
          </cell>
          <cell r="R3433">
            <v>39</v>
          </cell>
          <cell r="S3433" t="str">
            <v>CDJ</v>
          </cell>
          <cell r="T3433">
            <v>39</v>
          </cell>
        </row>
        <row r="3434">
          <cell r="A3434" t="str">
            <v>P170AGC_TCE_T1ACDJ</v>
          </cell>
          <cell r="B3434" t="str">
            <v>Jour</v>
          </cell>
          <cell r="C3434" t="str">
            <v>OFPPT</v>
          </cell>
          <cell r="D3434" t="str">
            <v>Nord Ouest I</v>
          </cell>
          <cell r="E3434" t="str">
            <v>P170</v>
          </cell>
          <cell r="F3434" t="str">
            <v>INSTITUT SPECIALISE DE TECHNOLOGIE APPLIQUEE SALA ALJADIDA</v>
          </cell>
          <cell r="G3434" t="str">
            <v>Tertiaire</v>
          </cell>
          <cell r="H3434" t="str">
            <v>Administration Gestion et Commerce</v>
          </cell>
          <cell r="I3434" t="str">
            <v>T</v>
          </cell>
          <cell r="J3434" t="str">
            <v>T</v>
          </cell>
          <cell r="K3434" t="str">
            <v>AGC_TCE_T</v>
          </cell>
          <cell r="L3434" t="str">
            <v>Technicien Comptable d'Entreprises</v>
          </cell>
          <cell r="M3434">
            <v>24</v>
          </cell>
          <cell r="N3434" t="str">
            <v>D</v>
          </cell>
          <cell r="O3434" t="str">
            <v>Diplômante</v>
          </cell>
          <cell r="P3434" t="str">
            <v>1A</v>
          </cell>
          <cell r="Q3434">
            <v>150</v>
          </cell>
          <cell r="R3434">
            <v>168</v>
          </cell>
          <cell r="S3434" t="str">
            <v>CDJ</v>
          </cell>
          <cell r="T3434">
            <v>168</v>
          </cell>
        </row>
        <row r="3435">
          <cell r="A3435" t="str">
            <v>P170AGC_TCE_T2ACDJ</v>
          </cell>
          <cell r="B3435" t="str">
            <v>Jour</v>
          </cell>
          <cell r="C3435" t="str">
            <v>OFPPT</v>
          </cell>
          <cell r="D3435" t="str">
            <v>Nord Ouest I</v>
          </cell>
          <cell r="E3435" t="str">
            <v>P170</v>
          </cell>
          <cell r="F3435" t="str">
            <v>INSTITUT SPECIALISE DE TECHNOLOGIE APPLIQUEE SALA ALJADIDA</v>
          </cell>
          <cell r="G3435" t="str">
            <v>Tertiaire</v>
          </cell>
          <cell r="H3435" t="str">
            <v>Administration Gestion et Commerce</v>
          </cell>
          <cell r="I3435" t="str">
            <v>T</v>
          </cell>
          <cell r="J3435" t="str">
            <v>T</v>
          </cell>
          <cell r="K3435" t="str">
            <v>AGC_TCE_T</v>
          </cell>
          <cell r="L3435" t="str">
            <v>Technicien Comptable d'Entreprises</v>
          </cell>
          <cell r="M3435">
            <v>24</v>
          </cell>
          <cell r="N3435" t="str">
            <v>D</v>
          </cell>
          <cell r="O3435" t="str">
            <v>Diplômante</v>
          </cell>
          <cell r="P3435" t="str">
            <v>2A</v>
          </cell>
          <cell r="Q3435">
            <v>114</v>
          </cell>
          <cell r="R3435">
            <v>96</v>
          </cell>
          <cell r="S3435" t="str">
            <v>CDJ</v>
          </cell>
          <cell r="T3435">
            <v>96</v>
          </cell>
        </row>
        <row r="3436">
          <cell r="A3436" t="str">
            <v>P170AGC_TSB_T1ACDJ</v>
          </cell>
          <cell r="B3436" t="str">
            <v>Jour</v>
          </cell>
          <cell r="C3436" t="str">
            <v>OFPPT</v>
          </cell>
          <cell r="D3436" t="str">
            <v>Nord Ouest I</v>
          </cell>
          <cell r="E3436" t="str">
            <v>P170</v>
          </cell>
          <cell r="F3436" t="str">
            <v>INSTITUT SPECIALISE DE TECHNOLOGIE APPLIQUEE SALA ALJADIDA</v>
          </cell>
          <cell r="G3436" t="str">
            <v>Tertiaire</v>
          </cell>
          <cell r="H3436" t="str">
            <v>Administration Gestion et Commerce</v>
          </cell>
          <cell r="I3436" t="str">
            <v>T</v>
          </cell>
          <cell r="J3436" t="str">
            <v>T</v>
          </cell>
          <cell r="K3436" t="str">
            <v>AGC_TSB_T</v>
          </cell>
          <cell r="L3436" t="str">
            <v>Technicien en Secrétariat et Bureautique</v>
          </cell>
          <cell r="M3436">
            <v>24</v>
          </cell>
          <cell r="N3436" t="str">
            <v>D</v>
          </cell>
          <cell r="O3436" t="str">
            <v>Diplômante</v>
          </cell>
          <cell r="P3436" t="str">
            <v>1A</v>
          </cell>
          <cell r="Q3436">
            <v>120</v>
          </cell>
          <cell r="R3436">
            <v>79</v>
          </cell>
          <cell r="S3436" t="str">
            <v>CDJ</v>
          </cell>
          <cell r="T3436">
            <v>97</v>
          </cell>
        </row>
        <row r="3437">
          <cell r="A3437" t="str">
            <v>P170AGC_TSB_T2ACDJ</v>
          </cell>
          <cell r="B3437" t="str">
            <v>Jour</v>
          </cell>
          <cell r="C3437" t="str">
            <v>OFPPT</v>
          </cell>
          <cell r="D3437" t="str">
            <v>Nord Ouest I</v>
          </cell>
          <cell r="E3437" t="str">
            <v>P170</v>
          </cell>
          <cell r="F3437" t="str">
            <v>INSTITUT SPECIALISE DE TECHNOLOGIE APPLIQUEE SALA ALJADIDA</v>
          </cell>
          <cell r="G3437" t="str">
            <v>Tertiaire</v>
          </cell>
          <cell r="H3437" t="str">
            <v>Administration Gestion et Commerce</v>
          </cell>
          <cell r="I3437" t="str">
            <v>T</v>
          </cell>
          <cell r="J3437" t="str">
            <v>T</v>
          </cell>
          <cell r="K3437" t="str">
            <v>AGC_TSB_T</v>
          </cell>
          <cell r="L3437" t="str">
            <v>Technicien en Secrétariat et Bureautique</v>
          </cell>
          <cell r="M3437">
            <v>24</v>
          </cell>
          <cell r="N3437" t="str">
            <v>D</v>
          </cell>
          <cell r="O3437" t="str">
            <v>Diplômante</v>
          </cell>
          <cell r="P3437" t="str">
            <v>2A</v>
          </cell>
          <cell r="Q3437">
            <v>82</v>
          </cell>
          <cell r="R3437">
            <v>77</v>
          </cell>
          <cell r="S3437" t="str">
            <v>CDJ</v>
          </cell>
          <cell r="T3437">
            <v>77</v>
          </cell>
        </row>
        <row r="3438">
          <cell r="A3438" t="str">
            <v>P170CM_TCM_T1ACDJ</v>
          </cell>
          <cell r="B3438" t="str">
            <v>Jour</v>
          </cell>
          <cell r="C3438" t="str">
            <v>OFPPT</v>
          </cell>
          <cell r="D3438" t="str">
            <v>Nord Ouest I</v>
          </cell>
          <cell r="E3438" t="str">
            <v>P170</v>
          </cell>
          <cell r="F3438" t="str">
            <v>INSTITUT SPECIALISE DE TECHNOLOGIE APPLIQUEE SALA ALJADIDA</v>
          </cell>
          <cell r="G3438" t="str">
            <v>Industriel</v>
          </cell>
          <cell r="H3438" t="str">
            <v>Construction Métallique</v>
          </cell>
          <cell r="I3438" t="str">
            <v>T</v>
          </cell>
          <cell r="J3438" t="str">
            <v>T</v>
          </cell>
          <cell r="K3438" t="str">
            <v>CM_TCM_T</v>
          </cell>
          <cell r="L3438" t="str">
            <v>Technicien en Construction Métallique</v>
          </cell>
          <cell r="M3438">
            <v>24</v>
          </cell>
          <cell r="N3438" t="str">
            <v>D</v>
          </cell>
          <cell r="O3438" t="str">
            <v>Diplômante</v>
          </cell>
          <cell r="P3438" t="str">
            <v>1A</v>
          </cell>
          <cell r="Q3438">
            <v>30</v>
          </cell>
          <cell r="R3438">
            <v>17</v>
          </cell>
          <cell r="S3438" t="str">
            <v>CDJ</v>
          </cell>
          <cell r="T3438">
            <v>17</v>
          </cell>
        </row>
        <row r="3439">
          <cell r="A3439" t="str">
            <v>P170CM_TCM_T2ACDJ</v>
          </cell>
          <cell r="B3439" t="str">
            <v>Jour</v>
          </cell>
          <cell r="C3439" t="str">
            <v>OFPPT</v>
          </cell>
          <cell r="D3439" t="str">
            <v>Nord Ouest I</v>
          </cell>
          <cell r="E3439" t="str">
            <v>P170</v>
          </cell>
          <cell r="F3439" t="str">
            <v>INSTITUT SPECIALISE DE TECHNOLOGIE APPLIQUEE SALA ALJADIDA</v>
          </cell>
          <cell r="G3439" t="str">
            <v>Industriel</v>
          </cell>
          <cell r="H3439" t="str">
            <v>Construction Métallique</v>
          </cell>
          <cell r="I3439" t="str">
            <v>T</v>
          </cell>
          <cell r="J3439" t="str">
            <v>T</v>
          </cell>
          <cell r="K3439" t="str">
            <v>CM_TCM_T</v>
          </cell>
          <cell r="L3439" t="str">
            <v>Technicien en Construction Métallique</v>
          </cell>
          <cell r="M3439">
            <v>24</v>
          </cell>
          <cell r="N3439" t="str">
            <v>D</v>
          </cell>
          <cell r="O3439" t="str">
            <v>Diplômante</v>
          </cell>
          <cell r="P3439" t="str">
            <v>2A</v>
          </cell>
          <cell r="Q3439">
            <v>31</v>
          </cell>
          <cell r="R3439">
            <v>38</v>
          </cell>
          <cell r="S3439" t="str">
            <v>CDJ</v>
          </cell>
          <cell r="T3439">
            <v>38</v>
          </cell>
        </row>
        <row r="3440">
          <cell r="A3440" t="str">
            <v>P170GE_EMI_T1ACDJ</v>
          </cell>
          <cell r="B3440" t="str">
            <v>Jour</v>
          </cell>
          <cell r="C3440" t="str">
            <v>OFPPT</v>
          </cell>
          <cell r="D3440" t="str">
            <v>Nord Ouest I</v>
          </cell>
          <cell r="E3440" t="str">
            <v>P170</v>
          </cell>
          <cell r="F3440" t="str">
            <v>INSTITUT SPECIALISE DE TECHNOLOGIE APPLIQUEE SALA ALJADIDA</v>
          </cell>
          <cell r="G3440" t="str">
            <v>Industriel</v>
          </cell>
          <cell r="H3440" t="str">
            <v>Génie Electrique</v>
          </cell>
          <cell r="I3440" t="str">
            <v>T</v>
          </cell>
          <cell r="J3440" t="str">
            <v>T</v>
          </cell>
          <cell r="K3440" t="str">
            <v>GE_EMI_T</v>
          </cell>
          <cell r="L3440" t="str">
            <v>Technicien en Electricité de Maintenance Industrielle</v>
          </cell>
          <cell r="M3440">
            <v>24</v>
          </cell>
          <cell r="N3440" t="str">
            <v>D</v>
          </cell>
          <cell r="O3440" t="str">
            <v>Diplômante</v>
          </cell>
          <cell r="P3440" t="str">
            <v>1A</v>
          </cell>
          <cell r="Q3440">
            <v>120</v>
          </cell>
          <cell r="R3440">
            <v>77</v>
          </cell>
          <cell r="S3440" t="str">
            <v>CDJ</v>
          </cell>
          <cell r="T3440">
            <v>90</v>
          </cell>
        </row>
        <row r="3441">
          <cell r="A3441" t="str">
            <v>P170GE_EMI_T2ACDJ</v>
          </cell>
          <cell r="B3441" t="str">
            <v>Jour</v>
          </cell>
          <cell r="C3441" t="str">
            <v>OFPPT</v>
          </cell>
          <cell r="D3441" t="str">
            <v>Nord Ouest I</v>
          </cell>
          <cell r="E3441" t="str">
            <v>P170</v>
          </cell>
          <cell r="F3441" t="str">
            <v>INSTITUT SPECIALISE DE TECHNOLOGIE APPLIQUEE SALA ALJADIDA</v>
          </cell>
          <cell r="G3441" t="str">
            <v>Industriel</v>
          </cell>
          <cell r="H3441" t="str">
            <v>Génie Electrique</v>
          </cell>
          <cell r="I3441" t="str">
            <v>T</v>
          </cell>
          <cell r="J3441" t="str">
            <v>T</v>
          </cell>
          <cell r="K3441" t="str">
            <v>GE_EMI_T</v>
          </cell>
          <cell r="L3441" t="str">
            <v>Technicien en Electricité de Maintenance Industrielle</v>
          </cell>
          <cell r="M3441">
            <v>24</v>
          </cell>
          <cell r="N3441" t="str">
            <v>D</v>
          </cell>
          <cell r="O3441" t="str">
            <v>Diplômante</v>
          </cell>
          <cell r="P3441" t="str">
            <v>2A</v>
          </cell>
          <cell r="Q3441">
            <v>129</v>
          </cell>
          <cell r="R3441">
            <v>84</v>
          </cell>
          <cell r="S3441" t="str">
            <v>CDJ</v>
          </cell>
          <cell r="T3441">
            <v>84</v>
          </cell>
        </row>
        <row r="3442">
          <cell r="A3442" t="str">
            <v>P170REM_TREMOA_T1ACDJ</v>
          </cell>
          <cell r="B3442" t="str">
            <v>Jour</v>
          </cell>
          <cell r="C3442" t="str">
            <v>OFPPT</v>
          </cell>
          <cell r="D3442" t="str">
            <v>Nord Ouest I</v>
          </cell>
          <cell r="E3442" t="str">
            <v>P170</v>
          </cell>
          <cell r="F3442" t="str">
            <v>INSTITUT SPECIALISE DE TECHNOLOGIE APPLIQUEE SALA ALJADIDA</v>
          </cell>
          <cell r="G3442" t="str">
            <v>Industriel</v>
          </cell>
          <cell r="H3442" t="str">
            <v>Réparation des Engins à Moteurs</v>
          </cell>
          <cell r="I3442" t="str">
            <v>T</v>
          </cell>
          <cell r="J3442" t="str">
            <v>T</v>
          </cell>
          <cell r="K3442" t="str">
            <v>REM_TREMOA_T</v>
          </cell>
          <cell r="L3442" t="str">
            <v>Technicien en Réparation des Engins à Moteur (Option: Automobile)</v>
          </cell>
          <cell r="M3442">
            <v>24</v>
          </cell>
          <cell r="N3442" t="str">
            <v>D</v>
          </cell>
          <cell r="O3442" t="str">
            <v>Diplômante</v>
          </cell>
          <cell r="P3442" t="str">
            <v>1A</v>
          </cell>
          <cell r="Q3442">
            <v>60</v>
          </cell>
          <cell r="R3442">
            <v>96</v>
          </cell>
          <cell r="S3442" t="str">
            <v>CDJ</v>
          </cell>
          <cell r="T3442">
            <v>101</v>
          </cell>
        </row>
        <row r="3443">
          <cell r="A3443" t="str">
            <v>P170REM_TREMOA_T2ACDJ</v>
          </cell>
          <cell r="B3443" t="str">
            <v>Jour</v>
          </cell>
          <cell r="C3443" t="str">
            <v>OFPPT</v>
          </cell>
          <cell r="D3443" t="str">
            <v>Nord Ouest I</v>
          </cell>
          <cell r="E3443" t="str">
            <v>P170</v>
          </cell>
          <cell r="F3443" t="str">
            <v>INSTITUT SPECIALISE DE TECHNOLOGIE APPLIQUEE SALA ALJADIDA</v>
          </cell>
          <cell r="G3443" t="str">
            <v>Industriel</v>
          </cell>
          <cell r="H3443" t="str">
            <v>Réparation des Engins à Moteurs</v>
          </cell>
          <cell r="I3443" t="str">
            <v>T</v>
          </cell>
          <cell r="J3443" t="str">
            <v>T</v>
          </cell>
          <cell r="K3443" t="str">
            <v>REM_TREMOA_T</v>
          </cell>
          <cell r="L3443" t="str">
            <v>Technicien en Réparation des Engins à Moteur (Option: Automobile)</v>
          </cell>
          <cell r="M3443">
            <v>24</v>
          </cell>
          <cell r="N3443" t="str">
            <v>D</v>
          </cell>
          <cell r="O3443" t="str">
            <v>Diplômante</v>
          </cell>
          <cell r="P3443" t="str">
            <v>2A</v>
          </cell>
          <cell r="Q3443">
            <v>33</v>
          </cell>
          <cell r="R3443">
            <v>34</v>
          </cell>
          <cell r="S3443" t="str">
            <v>CDJ</v>
          </cell>
          <cell r="T3443">
            <v>34</v>
          </cell>
        </row>
        <row r="3444">
          <cell r="A3444" t="str">
            <v>P170TH_THP_T1ACDJ</v>
          </cell>
          <cell r="B3444" t="str">
            <v>Jour</v>
          </cell>
          <cell r="C3444" t="str">
            <v>OFPPT</v>
          </cell>
          <cell r="D3444" t="str">
            <v>Nord Ouest I</v>
          </cell>
          <cell r="E3444" t="str">
            <v>P170</v>
          </cell>
          <cell r="F3444" t="str">
            <v>INSTITUT SPECIALISE DE TECHNOLOGIE APPLIQUEE SALA ALJADIDA</v>
          </cell>
          <cell r="G3444" t="str">
            <v>Industriel</v>
          </cell>
          <cell r="H3444" t="str">
            <v>Textile Habillement</v>
          </cell>
          <cell r="I3444" t="str">
            <v>T</v>
          </cell>
          <cell r="J3444" t="str">
            <v>T</v>
          </cell>
          <cell r="K3444" t="str">
            <v>TH_THP_T</v>
          </cell>
          <cell r="L3444" t="str">
            <v>Techniques Habillement Production</v>
          </cell>
          <cell r="M3444">
            <v>24</v>
          </cell>
          <cell r="N3444" t="str">
            <v>D</v>
          </cell>
          <cell r="O3444" t="str">
            <v>Diplômante</v>
          </cell>
          <cell r="P3444" t="str">
            <v>1A</v>
          </cell>
          <cell r="Q3444">
            <v>120</v>
          </cell>
          <cell r="R3444">
            <v>31</v>
          </cell>
          <cell r="S3444" t="str">
            <v>CDJ</v>
          </cell>
          <cell r="T3444">
            <v>33</v>
          </cell>
        </row>
        <row r="3445">
          <cell r="A3445" t="str">
            <v>P170TH_THP_T2ACDJ</v>
          </cell>
          <cell r="B3445" t="str">
            <v>Jour</v>
          </cell>
          <cell r="C3445" t="str">
            <v>OFPPT</v>
          </cell>
          <cell r="D3445" t="str">
            <v>Nord Ouest I</v>
          </cell>
          <cell r="E3445" t="str">
            <v>P170</v>
          </cell>
          <cell r="F3445" t="str">
            <v>INSTITUT SPECIALISE DE TECHNOLOGIE APPLIQUEE SALA ALJADIDA</v>
          </cell>
          <cell r="G3445" t="str">
            <v>Industriel</v>
          </cell>
          <cell r="H3445" t="str">
            <v>Textile Habillement</v>
          </cell>
          <cell r="I3445" t="str">
            <v>T</v>
          </cell>
          <cell r="J3445" t="str">
            <v>T</v>
          </cell>
          <cell r="K3445" t="str">
            <v>TH_THP_T</v>
          </cell>
          <cell r="L3445" t="str">
            <v>Techniques Habillement Production</v>
          </cell>
          <cell r="M3445">
            <v>24</v>
          </cell>
          <cell r="N3445" t="str">
            <v>D</v>
          </cell>
          <cell r="O3445" t="str">
            <v>Diplômante</v>
          </cell>
          <cell r="P3445" t="str">
            <v>2A</v>
          </cell>
          <cell r="Q3445">
            <v>30</v>
          </cell>
          <cell r="R3445">
            <v>28</v>
          </cell>
          <cell r="S3445" t="str">
            <v>CDJ</v>
          </cell>
          <cell r="T3445">
            <v>28</v>
          </cell>
        </row>
        <row r="3446">
          <cell r="A3446" t="str">
            <v>P170TH_TMI_T1ACDJ</v>
          </cell>
          <cell r="B3446" t="str">
            <v>Jour</v>
          </cell>
          <cell r="C3446" t="str">
            <v>OFPPT</v>
          </cell>
          <cell r="D3446" t="str">
            <v>Nord Ouest I</v>
          </cell>
          <cell r="E3446" t="str">
            <v>P170</v>
          </cell>
          <cell r="F3446" t="str">
            <v>INSTITUT SPECIALISE DE TECHNOLOGIE APPLIQUEE SALA ALJADIDA</v>
          </cell>
          <cell r="G3446" t="str">
            <v>Industriel</v>
          </cell>
          <cell r="H3446" t="str">
            <v>Textile Habillement</v>
          </cell>
          <cell r="I3446" t="str">
            <v>T</v>
          </cell>
          <cell r="J3446" t="str">
            <v>T</v>
          </cell>
          <cell r="K3446" t="str">
            <v>TH_TMI_T</v>
          </cell>
          <cell r="L3446" t="str">
            <v>Technicien en Modélisme Industriel</v>
          </cell>
          <cell r="M3446">
            <v>24</v>
          </cell>
          <cell r="N3446" t="str">
            <v>D</v>
          </cell>
          <cell r="O3446" t="str">
            <v>Diplômante</v>
          </cell>
          <cell r="P3446" t="str">
            <v>1A</v>
          </cell>
          <cell r="Q3446">
            <v>60</v>
          </cell>
          <cell r="R3446">
            <v>0</v>
          </cell>
          <cell r="S3446" t="str">
            <v>CDJ</v>
          </cell>
          <cell r="T3446">
            <v>0</v>
          </cell>
        </row>
        <row r="3447">
          <cell r="A3447" t="str">
            <v>P180AGC_ATV_T1ACDJ</v>
          </cell>
          <cell r="B3447" t="str">
            <v>Jour</v>
          </cell>
          <cell r="C3447" t="str">
            <v>OFPPT</v>
          </cell>
          <cell r="D3447" t="str">
            <v>Nord Ouest I</v>
          </cell>
          <cell r="E3447" t="str">
            <v>P180</v>
          </cell>
          <cell r="F3447" t="str">
            <v>INSTITUT SPECIALISE DE TECHNOLOGIE APPLIQUEE HAY SALAM SALE</v>
          </cell>
          <cell r="G3447" t="str">
            <v>Tertiaire</v>
          </cell>
          <cell r="H3447" t="str">
            <v>Administration Gestion et Commerce</v>
          </cell>
          <cell r="I3447" t="str">
            <v>T</v>
          </cell>
          <cell r="J3447" t="str">
            <v>T</v>
          </cell>
          <cell r="K3447" t="str">
            <v>AGC_ATV_T</v>
          </cell>
          <cell r="L3447" t="str">
            <v>Agent Technique de Vente</v>
          </cell>
          <cell r="M3447">
            <v>24</v>
          </cell>
          <cell r="N3447" t="str">
            <v>D</v>
          </cell>
          <cell r="O3447" t="str">
            <v>Diplômante</v>
          </cell>
          <cell r="P3447" t="str">
            <v>1A</v>
          </cell>
          <cell r="Q3447">
            <v>60</v>
          </cell>
          <cell r="R3447">
            <v>41</v>
          </cell>
          <cell r="S3447" t="str">
            <v>CDJ</v>
          </cell>
          <cell r="T3447">
            <v>44</v>
          </cell>
        </row>
        <row r="3448">
          <cell r="A3448" t="str">
            <v>P180AGC_ATV_T2ACDJ</v>
          </cell>
          <cell r="B3448" t="str">
            <v>Jour</v>
          </cell>
          <cell r="C3448" t="str">
            <v>OFPPT</v>
          </cell>
          <cell r="D3448" t="str">
            <v>Nord Ouest I</v>
          </cell>
          <cell r="E3448" t="str">
            <v>P180</v>
          </cell>
          <cell r="F3448" t="str">
            <v>INSTITUT SPECIALISE DE TECHNOLOGIE APPLIQUEE HAY SALAM SALE</v>
          </cell>
          <cell r="G3448" t="str">
            <v>Tertiaire</v>
          </cell>
          <cell r="H3448" t="str">
            <v>Administration Gestion et Commerce</v>
          </cell>
          <cell r="I3448" t="str">
            <v>T</v>
          </cell>
          <cell r="J3448" t="str">
            <v>T</v>
          </cell>
          <cell r="K3448" t="str">
            <v>AGC_ATV_T</v>
          </cell>
          <cell r="L3448" t="str">
            <v>Agent Technique de Vente</v>
          </cell>
          <cell r="M3448">
            <v>24</v>
          </cell>
          <cell r="N3448" t="str">
            <v>D</v>
          </cell>
          <cell r="O3448" t="str">
            <v>Diplômante</v>
          </cell>
          <cell r="P3448" t="str">
            <v>2A</v>
          </cell>
          <cell r="Q3448">
            <v>46</v>
          </cell>
          <cell r="R3448">
            <v>33</v>
          </cell>
          <cell r="S3448" t="str">
            <v>CDJ</v>
          </cell>
          <cell r="T3448">
            <v>33</v>
          </cell>
        </row>
        <row r="3449">
          <cell r="A3449" t="str">
            <v>P180AGC_TCE_T1ACDJ</v>
          </cell>
          <cell r="B3449" t="str">
            <v>Jour</v>
          </cell>
          <cell r="C3449" t="str">
            <v>OFPPT</v>
          </cell>
          <cell r="D3449" t="str">
            <v>Nord Ouest I</v>
          </cell>
          <cell r="E3449" t="str">
            <v>P180</v>
          </cell>
          <cell r="F3449" t="str">
            <v>INSTITUT SPECIALISE DE TECHNOLOGIE APPLIQUEE HAY SALAM SALE</v>
          </cell>
          <cell r="G3449" t="str">
            <v>Tertiaire</v>
          </cell>
          <cell r="H3449" t="str">
            <v>Administration Gestion et Commerce</v>
          </cell>
          <cell r="I3449" t="str">
            <v>T</v>
          </cell>
          <cell r="J3449" t="str">
            <v>T</v>
          </cell>
          <cell r="K3449" t="str">
            <v>AGC_TCE_T</v>
          </cell>
          <cell r="L3449" t="str">
            <v>Technicien Comptable d'Entreprises</v>
          </cell>
          <cell r="M3449">
            <v>24</v>
          </cell>
          <cell r="N3449" t="str">
            <v>D</v>
          </cell>
          <cell r="O3449" t="str">
            <v>Diplômante</v>
          </cell>
          <cell r="P3449" t="str">
            <v>1A</v>
          </cell>
          <cell r="Q3449">
            <v>120</v>
          </cell>
          <cell r="R3449">
            <v>59</v>
          </cell>
          <cell r="S3449" t="str">
            <v>CDJ</v>
          </cell>
          <cell r="T3449">
            <v>72</v>
          </cell>
        </row>
        <row r="3450">
          <cell r="A3450" t="str">
            <v>P180AGC_TCE_T2ACDJ</v>
          </cell>
          <cell r="B3450" t="str">
            <v>Jour</v>
          </cell>
          <cell r="C3450" t="str">
            <v>OFPPT</v>
          </cell>
          <cell r="D3450" t="str">
            <v>Nord Ouest I</v>
          </cell>
          <cell r="E3450" t="str">
            <v>P180</v>
          </cell>
          <cell r="F3450" t="str">
            <v>INSTITUT SPECIALISE DE TECHNOLOGIE APPLIQUEE HAY SALAM SALE</v>
          </cell>
          <cell r="G3450" t="str">
            <v>Tertiaire</v>
          </cell>
          <cell r="H3450" t="str">
            <v>Administration Gestion et Commerce</v>
          </cell>
          <cell r="I3450" t="str">
            <v>T</v>
          </cell>
          <cell r="J3450" t="str">
            <v>T</v>
          </cell>
          <cell r="K3450" t="str">
            <v>AGC_TCE_T</v>
          </cell>
          <cell r="L3450" t="str">
            <v>Technicien Comptable d'Entreprises</v>
          </cell>
          <cell r="M3450">
            <v>24</v>
          </cell>
          <cell r="N3450" t="str">
            <v>D</v>
          </cell>
          <cell r="O3450" t="str">
            <v>Diplômante</v>
          </cell>
          <cell r="P3450" t="str">
            <v>2A</v>
          </cell>
          <cell r="Q3450">
            <v>141</v>
          </cell>
          <cell r="R3450">
            <v>113</v>
          </cell>
          <cell r="S3450" t="str">
            <v>CDJ</v>
          </cell>
          <cell r="T3450">
            <v>113</v>
          </cell>
        </row>
        <row r="3451">
          <cell r="A3451" t="str">
            <v>P180AGC_TSB_T1ACDJ</v>
          </cell>
          <cell r="B3451" t="str">
            <v>Jour</v>
          </cell>
          <cell r="C3451" t="str">
            <v>OFPPT</v>
          </cell>
          <cell r="D3451" t="str">
            <v>Nord Ouest I</v>
          </cell>
          <cell r="E3451" t="str">
            <v>P180</v>
          </cell>
          <cell r="F3451" t="str">
            <v>INSTITUT SPECIALISE DE TECHNOLOGIE APPLIQUEE HAY SALAM SALE</v>
          </cell>
          <cell r="G3451" t="str">
            <v>Tertiaire</v>
          </cell>
          <cell r="H3451" t="str">
            <v>Administration Gestion et Commerce</v>
          </cell>
          <cell r="I3451" t="str">
            <v>T</v>
          </cell>
          <cell r="J3451" t="str">
            <v>T</v>
          </cell>
          <cell r="K3451" t="str">
            <v>AGC_TSB_T</v>
          </cell>
          <cell r="L3451" t="str">
            <v>Technicien en Secrétariat et Bureautique</v>
          </cell>
          <cell r="M3451">
            <v>24</v>
          </cell>
          <cell r="N3451" t="str">
            <v>D</v>
          </cell>
          <cell r="O3451" t="str">
            <v>Diplômante</v>
          </cell>
          <cell r="P3451" t="str">
            <v>1A</v>
          </cell>
          <cell r="Q3451">
            <v>120</v>
          </cell>
          <cell r="R3451">
            <v>136</v>
          </cell>
          <cell r="S3451" t="str">
            <v>CDJ</v>
          </cell>
          <cell r="T3451">
            <v>167</v>
          </cell>
        </row>
        <row r="3452">
          <cell r="A3452" t="str">
            <v>P180AGC_TSB_T2ACDJ</v>
          </cell>
          <cell r="B3452" t="str">
            <v>Jour</v>
          </cell>
          <cell r="C3452" t="str">
            <v>OFPPT</v>
          </cell>
          <cell r="D3452" t="str">
            <v>Nord Ouest I</v>
          </cell>
          <cell r="E3452" t="str">
            <v>P180</v>
          </cell>
          <cell r="F3452" t="str">
            <v>INSTITUT SPECIALISE DE TECHNOLOGIE APPLIQUEE HAY SALAM SALE</v>
          </cell>
          <cell r="G3452" t="str">
            <v>Tertiaire</v>
          </cell>
          <cell r="H3452" t="str">
            <v>Administration Gestion et Commerce</v>
          </cell>
          <cell r="I3452" t="str">
            <v>T</v>
          </cell>
          <cell r="J3452" t="str">
            <v>T</v>
          </cell>
          <cell r="K3452" t="str">
            <v>AGC_TSB_T</v>
          </cell>
          <cell r="L3452" t="str">
            <v>Technicien en Secrétariat et Bureautique</v>
          </cell>
          <cell r="M3452">
            <v>24</v>
          </cell>
          <cell r="N3452" t="str">
            <v>D</v>
          </cell>
          <cell r="O3452" t="str">
            <v>Diplômante</v>
          </cell>
          <cell r="P3452" t="str">
            <v>2A</v>
          </cell>
          <cell r="Q3452">
            <v>111</v>
          </cell>
          <cell r="R3452">
            <v>83</v>
          </cell>
          <cell r="S3452" t="str">
            <v>CDJ</v>
          </cell>
          <cell r="T3452">
            <v>83</v>
          </cell>
        </row>
        <row r="3453">
          <cell r="A3453" t="str">
            <v>P180AS_ASE_T1ACDJ</v>
          </cell>
          <cell r="B3453" t="str">
            <v>Jour</v>
          </cell>
          <cell r="C3453" t="str">
            <v>OFPPT</v>
          </cell>
          <cell r="D3453" t="str">
            <v>Nord Ouest I</v>
          </cell>
          <cell r="E3453" t="str">
            <v>P180</v>
          </cell>
          <cell r="F3453" t="str">
            <v>INSTITUT SPECIALISE DE TECHNOLOGIE APPLIQUEE HAY SALAM SALE</v>
          </cell>
          <cell r="G3453" t="str">
            <v>Tertiaire</v>
          </cell>
          <cell r="H3453" t="str">
            <v>Action Sociale</v>
          </cell>
          <cell r="I3453" t="str">
            <v>T</v>
          </cell>
          <cell r="J3453" t="str">
            <v>T</v>
          </cell>
          <cell r="K3453" t="str">
            <v>AS_ASE_T</v>
          </cell>
          <cell r="L3453" t="str">
            <v>Agent Socio-Educatif</v>
          </cell>
          <cell r="M3453">
            <v>24</v>
          </cell>
          <cell r="N3453" t="str">
            <v>D</v>
          </cell>
          <cell r="O3453" t="str">
            <v>Diplômante</v>
          </cell>
          <cell r="P3453" t="str">
            <v>1A</v>
          </cell>
          <cell r="Q3453">
            <v>60</v>
          </cell>
          <cell r="R3453">
            <v>70</v>
          </cell>
          <cell r="S3453" t="str">
            <v>CDJ</v>
          </cell>
          <cell r="T3453">
            <v>94</v>
          </cell>
        </row>
        <row r="3454">
          <cell r="A3454" t="str">
            <v>P180AS_ASE_T2ACDJ</v>
          </cell>
          <cell r="B3454" t="str">
            <v>Jour</v>
          </cell>
          <cell r="C3454" t="str">
            <v>OFPPT</v>
          </cell>
          <cell r="D3454" t="str">
            <v>Nord Ouest I</v>
          </cell>
          <cell r="E3454" t="str">
            <v>P180</v>
          </cell>
          <cell r="F3454" t="str">
            <v>INSTITUT SPECIALISE DE TECHNOLOGIE APPLIQUEE HAY SALAM SALE</v>
          </cell>
          <cell r="G3454" t="str">
            <v>Tertiaire</v>
          </cell>
          <cell r="H3454" t="str">
            <v>Action Sociale</v>
          </cell>
          <cell r="I3454" t="str">
            <v>T</v>
          </cell>
          <cell r="J3454" t="str">
            <v>T</v>
          </cell>
          <cell r="K3454" t="str">
            <v>AS_ASE_T</v>
          </cell>
          <cell r="L3454" t="str">
            <v>Agent Socio-Educatif</v>
          </cell>
          <cell r="M3454">
            <v>24</v>
          </cell>
          <cell r="N3454" t="str">
            <v>D</v>
          </cell>
          <cell r="O3454" t="str">
            <v>Diplômante</v>
          </cell>
          <cell r="P3454" t="str">
            <v>2A</v>
          </cell>
          <cell r="Q3454">
            <v>84</v>
          </cell>
          <cell r="R3454">
            <v>81</v>
          </cell>
          <cell r="S3454" t="str">
            <v>CDJ</v>
          </cell>
          <cell r="T3454">
            <v>81</v>
          </cell>
        </row>
        <row r="3455">
          <cell r="A3455" t="str">
            <v>P180FGT_TFCC_T1ACDJ</v>
          </cell>
          <cell r="B3455" t="str">
            <v>Jour</v>
          </cell>
          <cell r="C3455" t="str">
            <v>OFPPT</v>
          </cell>
          <cell r="D3455" t="str">
            <v>Nord Ouest I</v>
          </cell>
          <cell r="E3455" t="str">
            <v>P180</v>
          </cell>
          <cell r="F3455" t="str">
            <v>INSTITUT SPECIALISE DE TECHNOLOGIE APPLIQUEE HAY SALAM SALE</v>
          </cell>
          <cell r="G3455" t="str">
            <v>Industriel</v>
          </cell>
          <cell r="H3455" t="str">
            <v>Froid et Génie Thermique</v>
          </cell>
          <cell r="I3455" t="str">
            <v>T</v>
          </cell>
          <cell r="J3455" t="str">
            <v>T</v>
          </cell>
          <cell r="K3455" t="str">
            <v>FGT_TFCC_T</v>
          </cell>
          <cell r="L3455" t="str">
            <v>Technicien en Froid Commercial et Climatisation</v>
          </cell>
          <cell r="M3455">
            <v>24</v>
          </cell>
          <cell r="N3455" t="str">
            <v>D</v>
          </cell>
          <cell r="O3455" t="str">
            <v>Diplômante</v>
          </cell>
          <cell r="P3455" t="str">
            <v>1A</v>
          </cell>
          <cell r="Q3455">
            <v>90</v>
          </cell>
          <cell r="R3455">
            <v>79</v>
          </cell>
          <cell r="S3455" t="str">
            <v>CDJ</v>
          </cell>
          <cell r="T3455">
            <v>81</v>
          </cell>
        </row>
        <row r="3456">
          <cell r="A3456" t="str">
            <v>P180FGT_TFCC_T2ACDJ</v>
          </cell>
          <cell r="B3456" t="str">
            <v>Jour</v>
          </cell>
          <cell r="C3456" t="str">
            <v>OFPPT</v>
          </cell>
          <cell r="D3456" t="str">
            <v>Nord Ouest I</v>
          </cell>
          <cell r="E3456" t="str">
            <v>P180</v>
          </cell>
          <cell r="F3456" t="str">
            <v>INSTITUT SPECIALISE DE TECHNOLOGIE APPLIQUEE HAY SALAM SALE</v>
          </cell>
          <cell r="G3456" t="str">
            <v>Industriel</v>
          </cell>
          <cell r="H3456" t="str">
            <v>Froid et Génie Thermique</v>
          </cell>
          <cell r="I3456" t="str">
            <v>T</v>
          </cell>
          <cell r="J3456" t="str">
            <v>T</v>
          </cell>
          <cell r="K3456" t="str">
            <v>FGT_TFCC_T</v>
          </cell>
          <cell r="L3456" t="str">
            <v>Technicien en Froid Commercial et Climatisation</v>
          </cell>
          <cell r="M3456">
            <v>24</v>
          </cell>
          <cell r="N3456" t="str">
            <v>D</v>
          </cell>
          <cell r="O3456" t="str">
            <v>Diplômante</v>
          </cell>
          <cell r="P3456" t="str">
            <v>2A</v>
          </cell>
          <cell r="Q3456">
            <v>73</v>
          </cell>
          <cell r="R3456">
            <v>62</v>
          </cell>
          <cell r="S3456" t="str">
            <v>CDJ</v>
          </cell>
          <cell r="T3456">
            <v>62</v>
          </cell>
        </row>
        <row r="3457">
          <cell r="A3457" t="str">
            <v>P180FM_TFM_T1ACDJ</v>
          </cell>
          <cell r="B3457" t="str">
            <v>Jour</v>
          </cell>
          <cell r="C3457" t="str">
            <v>OFPPT</v>
          </cell>
          <cell r="D3457" t="str">
            <v>Nord Ouest I</v>
          </cell>
          <cell r="E3457" t="str">
            <v>P180</v>
          </cell>
          <cell r="F3457" t="str">
            <v>INSTITUT SPECIALISE DE TECHNOLOGIE APPLIQUEE HAY SALAM SALE</v>
          </cell>
          <cell r="G3457" t="str">
            <v>Industriel</v>
          </cell>
          <cell r="H3457" t="str">
            <v>Fabrication Mécanique</v>
          </cell>
          <cell r="I3457" t="str">
            <v>T</v>
          </cell>
          <cell r="J3457" t="str">
            <v>T</v>
          </cell>
          <cell r="K3457" t="str">
            <v>FM_TFM_T</v>
          </cell>
          <cell r="L3457" t="str">
            <v>Technicien en Fabrication Mécanique</v>
          </cell>
          <cell r="M3457">
            <v>24</v>
          </cell>
          <cell r="N3457" t="str">
            <v>D</v>
          </cell>
          <cell r="O3457" t="str">
            <v>Diplômante</v>
          </cell>
          <cell r="P3457" t="str">
            <v>1A</v>
          </cell>
          <cell r="Q3457">
            <v>150</v>
          </cell>
          <cell r="R3457">
            <v>88</v>
          </cell>
          <cell r="S3457" t="str">
            <v>CDJ</v>
          </cell>
          <cell r="T3457">
            <v>88</v>
          </cell>
        </row>
        <row r="3458">
          <cell r="A3458" t="str">
            <v>P180FM_TFM_T2ACDJ</v>
          </cell>
          <cell r="B3458" t="str">
            <v>Jour</v>
          </cell>
          <cell r="C3458" t="str">
            <v>OFPPT</v>
          </cell>
          <cell r="D3458" t="str">
            <v>Nord Ouest I</v>
          </cell>
          <cell r="E3458" t="str">
            <v>P180</v>
          </cell>
          <cell r="F3458" t="str">
            <v>INSTITUT SPECIALISE DE TECHNOLOGIE APPLIQUEE HAY SALAM SALE</v>
          </cell>
          <cell r="G3458" t="str">
            <v>Industriel</v>
          </cell>
          <cell r="H3458" t="str">
            <v>Fabrication Mécanique</v>
          </cell>
          <cell r="I3458" t="str">
            <v>T</v>
          </cell>
          <cell r="J3458" t="str">
            <v>T</v>
          </cell>
          <cell r="K3458" t="str">
            <v>FM_TFM_T</v>
          </cell>
          <cell r="L3458" t="str">
            <v>Technicien en Fabrication Mécanique</v>
          </cell>
          <cell r="M3458">
            <v>24</v>
          </cell>
          <cell r="N3458" t="str">
            <v>D</v>
          </cell>
          <cell r="O3458" t="str">
            <v>Diplômante</v>
          </cell>
          <cell r="P3458" t="str">
            <v>2A</v>
          </cell>
          <cell r="Q3458">
            <v>99</v>
          </cell>
          <cell r="R3458">
            <v>84</v>
          </cell>
          <cell r="S3458" t="str">
            <v>CDJ</v>
          </cell>
          <cell r="T3458">
            <v>84</v>
          </cell>
        </row>
        <row r="3459">
          <cell r="A3459" t="str">
            <v>P180GE_EMI_T1ACDJ</v>
          </cell>
          <cell r="B3459" t="str">
            <v>Jour</v>
          </cell>
          <cell r="C3459" t="str">
            <v>OFPPT</v>
          </cell>
          <cell r="D3459" t="str">
            <v>Nord Ouest I</v>
          </cell>
          <cell r="E3459" t="str">
            <v>P180</v>
          </cell>
          <cell r="F3459" t="str">
            <v>INSTITUT SPECIALISE DE TECHNOLOGIE APPLIQUEE HAY SALAM SALE</v>
          </cell>
          <cell r="G3459" t="str">
            <v>Industriel</v>
          </cell>
          <cell r="H3459" t="str">
            <v>Génie Electrique</v>
          </cell>
          <cell r="I3459" t="str">
            <v>T</v>
          </cell>
          <cell r="J3459" t="str">
            <v>T</v>
          </cell>
          <cell r="K3459" t="str">
            <v>GE_EMI_T</v>
          </cell>
          <cell r="L3459" t="str">
            <v>Technicien en Electricité de Maintenance Industrielle</v>
          </cell>
          <cell r="M3459">
            <v>24</v>
          </cell>
          <cell r="N3459" t="str">
            <v>D</v>
          </cell>
          <cell r="O3459" t="str">
            <v>Diplômante</v>
          </cell>
          <cell r="P3459" t="str">
            <v>1A</v>
          </cell>
          <cell r="Q3459">
            <v>60</v>
          </cell>
          <cell r="R3459">
            <v>25</v>
          </cell>
          <cell r="S3459" t="str">
            <v>CDJ</v>
          </cell>
          <cell r="T3459">
            <v>25</v>
          </cell>
        </row>
        <row r="3460">
          <cell r="A3460" t="str">
            <v>P180THR_CUIS_T1ACDJ</v>
          </cell>
          <cell r="B3460" t="str">
            <v>Jour</v>
          </cell>
          <cell r="C3460" t="str">
            <v>OFPPT</v>
          </cell>
          <cell r="D3460" t="str">
            <v>Nord Ouest I</v>
          </cell>
          <cell r="E3460" t="str">
            <v>P180</v>
          </cell>
          <cell r="F3460" t="str">
            <v>INSTITUT SPECIALISE DE TECHNOLOGIE APPLIQUEE HAY SALAM SALE</v>
          </cell>
          <cell r="G3460" t="str">
            <v>Hôtellerie et Tourisme</v>
          </cell>
          <cell r="H3460" t="str">
            <v>Hôtellerie et Tourisme</v>
          </cell>
          <cell r="I3460" t="str">
            <v>T</v>
          </cell>
          <cell r="J3460" t="str">
            <v>T</v>
          </cell>
          <cell r="K3460" t="str">
            <v>THR_CUIS_T</v>
          </cell>
          <cell r="L3460" t="str">
            <v>Cuisine</v>
          </cell>
          <cell r="M3460">
            <v>24</v>
          </cell>
          <cell r="N3460" t="str">
            <v>D</v>
          </cell>
          <cell r="O3460" t="str">
            <v>Diplômante</v>
          </cell>
          <cell r="P3460" t="str">
            <v>1A</v>
          </cell>
          <cell r="Q3460">
            <v>80</v>
          </cell>
          <cell r="R3460">
            <v>86</v>
          </cell>
          <cell r="S3460" t="str">
            <v>CDJ</v>
          </cell>
          <cell r="T3460">
            <v>98</v>
          </cell>
        </row>
        <row r="3461">
          <cell r="A3461" t="str">
            <v>P180THR_CUIS_T2ACDJ</v>
          </cell>
          <cell r="B3461" t="str">
            <v>Jour</v>
          </cell>
          <cell r="C3461" t="str">
            <v>OFPPT</v>
          </cell>
          <cell r="D3461" t="str">
            <v>Nord Ouest I</v>
          </cell>
          <cell r="E3461" t="str">
            <v>P180</v>
          </cell>
          <cell r="F3461" t="str">
            <v>INSTITUT SPECIALISE DE TECHNOLOGIE APPLIQUEE HAY SALAM SALE</v>
          </cell>
          <cell r="G3461" t="str">
            <v>Hôtellerie et Tourisme</v>
          </cell>
          <cell r="H3461" t="str">
            <v>Hôtellerie et Tourisme</v>
          </cell>
          <cell r="I3461" t="str">
            <v>T</v>
          </cell>
          <cell r="J3461" t="str">
            <v>T</v>
          </cell>
          <cell r="K3461" t="str">
            <v>THR_CUIS_T</v>
          </cell>
          <cell r="L3461" t="str">
            <v>Cuisine</v>
          </cell>
          <cell r="M3461">
            <v>24</v>
          </cell>
          <cell r="N3461" t="str">
            <v>D</v>
          </cell>
          <cell r="O3461" t="str">
            <v>Diplômante</v>
          </cell>
          <cell r="P3461" t="str">
            <v>2A</v>
          </cell>
          <cell r="Q3461">
            <v>107</v>
          </cell>
          <cell r="R3461">
            <v>77</v>
          </cell>
          <cell r="S3461" t="str">
            <v>CDJ</v>
          </cell>
          <cell r="T3461">
            <v>77</v>
          </cell>
        </row>
        <row r="3462">
          <cell r="A3462" t="str">
            <v>P180THR_MH_T1ACDJ</v>
          </cell>
          <cell r="B3462" t="str">
            <v>Jour</v>
          </cell>
          <cell r="C3462" t="str">
            <v>OFPPT</v>
          </cell>
          <cell r="D3462" t="str">
            <v>Nord Ouest I</v>
          </cell>
          <cell r="E3462" t="str">
            <v>P180</v>
          </cell>
          <cell r="F3462" t="str">
            <v>INSTITUT SPECIALISE DE TECHNOLOGIE APPLIQUEE HAY SALAM SALE</v>
          </cell>
          <cell r="G3462" t="str">
            <v>Hôtellerie et Tourisme</v>
          </cell>
          <cell r="H3462" t="str">
            <v>Hôtellerie et Tourisme</v>
          </cell>
          <cell r="I3462" t="str">
            <v>T</v>
          </cell>
          <cell r="J3462" t="str">
            <v>T</v>
          </cell>
          <cell r="K3462" t="str">
            <v>THR_MH_T</v>
          </cell>
          <cell r="L3462" t="str">
            <v>Maintenance Hôtelière</v>
          </cell>
          <cell r="M3462">
            <v>24</v>
          </cell>
          <cell r="N3462" t="str">
            <v>D</v>
          </cell>
          <cell r="O3462" t="str">
            <v>Diplômante</v>
          </cell>
          <cell r="P3462" t="str">
            <v>1A</v>
          </cell>
          <cell r="Q3462">
            <v>60</v>
          </cell>
          <cell r="R3462">
            <v>39</v>
          </cell>
          <cell r="S3462" t="str">
            <v>CDJ</v>
          </cell>
          <cell r="T3462">
            <v>39</v>
          </cell>
        </row>
        <row r="3463">
          <cell r="A3463" t="str">
            <v>P180THR_MH_T2ACDJ</v>
          </cell>
          <cell r="B3463" t="str">
            <v>Jour</v>
          </cell>
          <cell r="C3463" t="str">
            <v>OFPPT</v>
          </cell>
          <cell r="D3463" t="str">
            <v>Nord Ouest I</v>
          </cell>
          <cell r="E3463" t="str">
            <v>P180</v>
          </cell>
          <cell r="F3463" t="str">
            <v>INSTITUT SPECIALISE DE TECHNOLOGIE APPLIQUEE HAY SALAM SALE</v>
          </cell>
          <cell r="G3463" t="str">
            <v>Hôtellerie et Tourisme</v>
          </cell>
          <cell r="H3463" t="str">
            <v>Hôtellerie et Tourisme</v>
          </cell>
          <cell r="I3463" t="str">
            <v>T</v>
          </cell>
          <cell r="J3463" t="str">
            <v>T</v>
          </cell>
          <cell r="K3463" t="str">
            <v>THR_MH_T</v>
          </cell>
          <cell r="L3463" t="str">
            <v>Maintenance Hôtelière</v>
          </cell>
          <cell r="M3463">
            <v>24</v>
          </cell>
          <cell r="N3463" t="str">
            <v>D</v>
          </cell>
          <cell r="O3463" t="str">
            <v>Diplômante</v>
          </cell>
          <cell r="P3463" t="str">
            <v>2A</v>
          </cell>
          <cell r="Q3463">
            <v>49</v>
          </cell>
          <cell r="R3463">
            <v>34</v>
          </cell>
          <cell r="S3463" t="str">
            <v>CDJ</v>
          </cell>
          <cell r="T3463">
            <v>34</v>
          </cell>
        </row>
        <row r="3464">
          <cell r="A3464" t="str">
            <v>P180THR_RH_T1ACDJ</v>
          </cell>
          <cell r="B3464" t="str">
            <v>Jour</v>
          </cell>
          <cell r="C3464" t="str">
            <v>OFPPT</v>
          </cell>
          <cell r="D3464" t="str">
            <v>Nord Ouest I</v>
          </cell>
          <cell r="E3464" t="str">
            <v>P180</v>
          </cell>
          <cell r="F3464" t="str">
            <v>INSTITUT SPECIALISE DE TECHNOLOGIE APPLIQUEE HAY SALAM SALE</v>
          </cell>
          <cell r="G3464" t="str">
            <v>Hôtellerie et Tourisme</v>
          </cell>
          <cell r="H3464" t="str">
            <v>Hôtellerie et Tourisme</v>
          </cell>
          <cell r="I3464" t="str">
            <v>T</v>
          </cell>
          <cell r="J3464" t="str">
            <v>T</v>
          </cell>
          <cell r="K3464" t="str">
            <v>THR_RH_T</v>
          </cell>
          <cell r="L3464" t="str">
            <v>Réception d'Hôtel</v>
          </cell>
          <cell r="M3464">
            <v>24</v>
          </cell>
          <cell r="N3464" t="str">
            <v>D</v>
          </cell>
          <cell r="O3464" t="str">
            <v>Diplômante</v>
          </cell>
          <cell r="P3464" t="str">
            <v>1A</v>
          </cell>
          <cell r="Q3464">
            <v>56</v>
          </cell>
          <cell r="R3464">
            <v>64</v>
          </cell>
          <cell r="S3464" t="str">
            <v>CDJ</v>
          </cell>
          <cell r="T3464">
            <v>65</v>
          </cell>
        </row>
        <row r="3465">
          <cell r="A3465" t="str">
            <v>P180THR_SR_T1ACDJ</v>
          </cell>
          <cell r="B3465" t="str">
            <v>Jour</v>
          </cell>
          <cell r="C3465" t="str">
            <v>OFPPT</v>
          </cell>
          <cell r="D3465" t="str">
            <v>Nord Ouest I</v>
          </cell>
          <cell r="E3465" t="str">
            <v>P180</v>
          </cell>
          <cell r="F3465" t="str">
            <v>INSTITUT SPECIALISE DE TECHNOLOGIE APPLIQUEE HAY SALAM SALE</v>
          </cell>
          <cell r="G3465" t="str">
            <v>Hôtellerie et Tourisme</v>
          </cell>
          <cell r="H3465" t="str">
            <v>Hôtellerie et Tourisme</v>
          </cell>
          <cell r="I3465" t="str">
            <v>T</v>
          </cell>
          <cell r="J3465" t="str">
            <v>T</v>
          </cell>
          <cell r="K3465" t="str">
            <v>THR_SR_T</v>
          </cell>
          <cell r="L3465" t="str">
            <v>Service de Restauration</v>
          </cell>
          <cell r="M3465">
            <v>24</v>
          </cell>
          <cell r="N3465" t="str">
            <v>D</v>
          </cell>
          <cell r="O3465" t="str">
            <v>Diplômante</v>
          </cell>
          <cell r="P3465" t="str">
            <v>1A</v>
          </cell>
          <cell r="Q3465">
            <v>56</v>
          </cell>
          <cell r="R3465">
            <v>35</v>
          </cell>
          <cell r="S3465" t="str">
            <v>CDJ</v>
          </cell>
          <cell r="T3465">
            <v>37</v>
          </cell>
        </row>
        <row r="3466">
          <cell r="A3466" t="str">
            <v>P190BTP_CCTP_T1ACDJ</v>
          </cell>
          <cell r="B3466" t="str">
            <v>Jour</v>
          </cell>
          <cell r="C3466" t="str">
            <v>OFPPT</v>
          </cell>
          <cell r="D3466" t="str">
            <v>Nord Ouest I</v>
          </cell>
          <cell r="E3466" t="str">
            <v>P190</v>
          </cell>
          <cell r="F3466" t="str">
            <v>INSTITUT SPECIALISE DE TECHNOLOGIE APPLIQUEE LAMKINSIA SALE</v>
          </cell>
          <cell r="G3466" t="str">
            <v>BTP</v>
          </cell>
          <cell r="H3466" t="str">
            <v>Batiment et Travaux Publics</v>
          </cell>
          <cell r="I3466" t="str">
            <v>T</v>
          </cell>
          <cell r="J3466" t="str">
            <v>T</v>
          </cell>
          <cell r="K3466" t="str">
            <v>BTP_CCTP_T</v>
          </cell>
          <cell r="L3466" t="str">
            <v>Chef de Chantiers Travaux Publics</v>
          </cell>
          <cell r="M3466">
            <v>24</v>
          </cell>
          <cell r="N3466" t="str">
            <v>D</v>
          </cell>
          <cell r="O3466" t="str">
            <v>Diplômante</v>
          </cell>
          <cell r="P3466" t="str">
            <v>1A</v>
          </cell>
          <cell r="Q3466">
            <v>120</v>
          </cell>
          <cell r="R3466">
            <v>32</v>
          </cell>
          <cell r="S3466" t="str">
            <v>CDJ</v>
          </cell>
          <cell r="T3466">
            <v>32</v>
          </cell>
        </row>
        <row r="3467">
          <cell r="A3467" t="str">
            <v>P190BTP_CCTP_T2ACDJ</v>
          </cell>
          <cell r="B3467" t="str">
            <v>Jour</v>
          </cell>
          <cell r="C3467" t="str">
            <v>OFPPT</v>
          </cell>
          <cell r="D3467" t="str">
            <v>Nord Ouest I</v>
          </cell>
          <cell r="E3467" t="str">
            <v>P190</v>
          </cell>
          <cell r="F3467" t="str">
            <v>INSTITUT SPECIALISE DE TECHNOLOGIE APPLIQUEE LAMKINSIA SALE</v>
          </cell>
          <cell r="G3467" t="str">
            <v>BTP</v>
          </cell>
          <cell r="H3467" t="str">
            <v>Batiment et Travaux Publics</v>
          </cell>
          <cell r="I3467" t="str">
            <v>T</v>
          </cell>
          <cell r="J3467" t="str">
            <v>T</v>
          </cell>
          <cell r="K3467" t="str">
            <v>BTP_CCTP_T</v>
          </cell>
          <cell r="L3467" t="str">
            <v>Chef de Chantiers Travaux Publics</v>
          </cell>
          <cell r="M3467">
            <v>24</v>
          </cell>
          <cell r="N3467" t="str">
            <v>D</v>
          </cell>
          <cell r="O3467" t="str">
            <v>Diplômante</v>
          </cell>
          <cell r="P3467" t="str">
            <v>2A</v>
          </cell>
          <cell r="Q3467">
            <v>66</v>
          </cell>
          <cell r="R3467">
            <v>57</v>
          </cell>
          <cell r="S3467" t="str">
            <v>CDJ</v>
          </cell>
          <cell r="T3467">
            <v>57</v>
          </cell>
        </row>
        <row r="3468">
          <cell r="A3468" t="str">
            <v>P190BTP_TDB_T1ACDJ</v>
          </cell>
          <cell r="B3468" t="str">
            <v>Jour</v>
          </cell>
          <cell r="C3468" t="str">
            <v>OFPPT</v>
          </cell>
          <cell r="D3468" t="str">
            <v>Nord Ouest I</v>
          </cell>
          <cell r="E3468" t="str">
            <v>P190</v>
          </cell>
          <cell r="F3468" t="str">
            <v>INSTITUT SPECIALISE DE TECHNOLOGIE APPLIQUEE LAMKINSIA SALE</v>
          </cell>
          <cell r="G3468" t="str">
            <v>BTP</v>
          </cell>
          <cell r="H3468" t="str">
            <v>Batiment et Travaux Publics</v>
          </cell>
          <cell r="I3468" t="str">
            <v>T</v>
          </cell>
          <cell r="J3468" t="str">
            <v>T</v>
          </cell>
          <cell r="K3468" t="str">
            <v>BTP_TDB_T</v>
          </cell>
          <cell r="L3468" t="str">
            <v>Technicien Dessinateur de Bâtiment</v>
          </cell>
          <cell r="M3468">
            <v>24</v>
          </cell>
          <cell r="N3468" t="str">
            <v>D</v>
          </cell>
          <cell r="O3468" t="str">
            <v>Diplômante</v>
          </cell>
          <cell r="P3468" t="str">
            <v>1A</v>
          </cell>
          <cell r="Q3468">
            <v>120</v>
          </cell>
          <cell r="R3468">
            <v>99</v>
          </cell>
          <cell r="S3468" t="str">
            <v>CDJ</v>
          </cell>
          <cell r="T3468">
            <v>101</v>
          </cell>
        </row>
        <row r="3469">
          <cell r="A3469" t="str">
            <v>P190BTP_TDB_T2ACDJ</v>
          </cell>
          <cell r="B3469" t="str">
            <v>Jour</v>
          </cell>
          <cell r="C3469" t="str">
            <v>OFPPT</v>
          </cell>
          <cell r="D3469" t="str">
            <v>Nord Ouest I</v>
          </cell>
          <cell r="E3469" t="str">
            <v>P190</v>
          </cell>
          <cell r="F3469" t="str">
            <v>INSTITUT SPECIALISE DE TECHNOLOGIE APPLIQUEE LAMKINSIA SALE</v>
          </cell>
          <cell r="G3469" t="str">
            <v>BTP</v>
          </cell>
          <cell r="H3469" t="str">
            <v>Batiment et Travaux Publics</v>
          </cell>
          <cell r="I3469" t="str">
            <v>T</v>
          </cell>
          <cell r="J3469" t="str">
            <v>T</v>
          </cell>
          <cell r="K3469" t="str">
            <v>BTP_TDB_T</v>
          </cell>
          <cell r="L3469" t="str">
            <v>Technicien Dessinateur de Bâtiment</v>
          </cell>
          <cell r="M3469">
            <v>24</v>
          </cell>
          <cell r="N3469" t="str">
            <v>D</v>
          </cell>
          <cell r="O3469" t="str">
            <v>Diplômante</v>
          </cell>
          <cell r="P3469" t="str">
            <v>2A</v>
          </cell>
          <cell r="Q3469">
            <v>75</v>
          </cell>
          <cell r="R3469">
            <v>78</v>
          </cell>
          <cell r="S3469" t="str">
            <v>CDJ</v>
          </cell>
          <cell r="T3469">
            <v>78</v>
          </cell>
        </row>
        <row r="3470">
          <cell r="A3470" t="str">
            <v>P200AGC_TCE_T1ACDJ</v>
          </cell>
          <cell r="B3470" t="str">
            <v>Jour</v>
          </cell>
          <cell r="C3470" t="str">
            <v>OFPPT</v>
          </cell>
          <cell r="D3470" t="str">
            <v>Nord Ouest I</v>
          </cell>
          <cell r="E3470" t="str">
            <v>P200</v>
          </cell>
          <cell r="F3470" t="str">
            <v>INSTITUT SPECIALISE DE TECHNOLOGIE APPLIQUEE CHMAOU SALE</v>
          </cell>
          <cell r="G3470" t="str">
            <v>Tertiaire</v>
          </cell>
          <cell r="H3470" t="str">
            <v>Administration Gestion et Commerce</v>
          </cell>
          <cell r="I3470" t="str">
            <v>T</v>
          </cell>
          <cell r="J3470" t="str">
            <v>T</v>
          </cell>
          <cell r="K3470" t="str">
            <v>AGC_TCE_T</v>
          </cell>
          <cell r="L3470" t="str">
            <v>Technicien Comptable d'Entreprises</v>
          </cell>
          <cell r="M3470">
            <v>24</v>
          </cell>
          <cell r="N3470" t="str">
            <v>D</v>
          </cell>
          <cell r="O3470" t="str">
            <v>Diplômante</v>
          </cell>
          <cell r="P3470" t="str">
            <v>1A</v>
          </cell>
          <cell r="Q3470">
            <v>90</v>
          </cell>
          <cell r="R3470">
            <v>90</v>
          </cell>
          <cell r="S3470" t="str">
            <v>CDJ</v>
          </cell>
          <cell r="T3470">
            <v>92</v>
          </cell>
        </row>
        <row r="3471">
          <cell r="A3471" t="str">
            <v>P200AGC_TCE_T2ACDJ</v>
          </cell>
          <cell r="B3471" t="str">
            <v>Jour</v>
          </cell>
          <cell r="C3471" t="str">
            <v>OFPPT</v>
          </cell>
          <cell r="D3471" t="str">
            <v>Nord Ouest I</v>
          </cell>
          <cell r="E3471" t="str">
            <v>P200</v>
          </cell>
          <cell r="F3471" t="str">
            <v>INSTITUT SPECIALISE DE TECHNOLOGIE APPLIQUEE CHMAOU SALE</v>
          </cell>
          <cell r="G3471" t="str">
            <v>Tertiaire</v>
          </cell>
          <cell r="H3471" t="str">
            <v>Administration Gestion et Commerce</v>
          </cell>
          <cell r="I3471" t="str">
            <v>T</v>
          </cell>
          <cell r="J3471" t="str">
            <v>T</v>
          </cell>
          <cell r="K3471" t="str">
            <v>AGC_TCE_T</v>
          </cell>
          <cell r="L3471" t="str">
            <v>Technicien Comptable d'Entreprises</v>
          </cell>
          <cell r="M3471">
            <v>24</v>
          </cell>
          <cell r="N3471" t="str">
            <v>D</v>
          </cell>
          <cell r="O3471" t="str">
            <v>Diplômante</v>
          </cell>
          <cell r="P3471" t="str">
            <v>2A</v>
          </cell>
          <cell r="Q3471">
            <v>36</v>
          </cell>
          <cell r="R3471">
            <v>29</v>
          </cell>
          <cell r="S3471" t="str">
            <v>CDJ</v>
          </cell>
          <cell r="T3471">
            <v>29</v>
          </cell>
        </row>
        <row r="3472">
          <cell r="A3472" t="str">
            <v>P200AGC_TSB_T1ACDJ</v>
          </cell>
          <cell r="B3472" t="str">
            <v>Jour</v>
          </cell>
          <cell r="C3472" t="str">
            <v>OFPPT</v>
          </cell>
          <cell r="D3472" t="str">
            <v>Nord Ouest I</v>
          </cell>
          <cell r="E3472" t="str">
            <v>P200</v>
          </cell>
          <cell r="F3472" t="str">
            <v>INSTITUT SPECIALISE DE TECHNOLOGIE APPLIQUEE CHMAOU SALE</v>
          </cell>
          <cell r="G3472" t="str">
            <v>Tertiaire</v>
          </cell>
          <cell r="H3472" t="str">
            <v>Administration Gestion et Commerce</v>
          </cell>
          <cell r="I3472" t="str">
            <v>T</v>
          </cell>
          <cell r="J3472" t="str">
            <v>T</v>
          </cell>
          <cell r="K3472" t="str">
            <v>AGC_TSB_T</v>
          </cell>
          <cell r="L3472" t="str">
            <v>Technicien en Secrétariat et Bureautique</v>
          </cell>
          <cell r="M3472">
            <v>24</v>
          </cell>
          <cell r="N3472" t="str">
            <v>D</v>
          </cell>
          <cell r="O3472" t="str">
            <v>Diplômante</v>
          </cell>
          <cell r="P3472" t="str">
            <v>1A</v>
          </cell>
          <cell r="Q3472">
            <v>30</v>
          </cell>
          <cell r="R3472">
            <v>32</v>
          </cell>
          <cell r="S3472" t="str">
            <v>CDJ</v>
          </cell>
          <cell r="T3472">
            <v>33</v>
          </cell>
        </row>
        <row r="3473">
          <cell r="A3473" t="str">
            <v>P200AGC_TSB_T2ACDJ</v>
          </cell>
          <cell r="B3473" t="str">
            <v>Jour</v>
          </cell>
          <cell r="C3473" t="str">
            <v>OFPPT</v>
          </cell>
          <cell r="D3473" t="str">
            <v>Nord Ouest I</v>
          </cell>
          <cell r="E3473" t="str">
            <v>P200</v>
          </cell>
          <cell r="F3473" t="str">
            <v>INSTITUT SPECIALISE DE TECHNOLOGIE APPLIQUEE CHMAOU SALE</v>
          </cell>
          <cell r="G3473" t="str">
            <v>Tertiaire</v>
          </cell>
          <cell r="H3473" t="str">
            <v>Administration Gestion et Commerce</v>
          </cell>
          <cell r="I3473" t="str">
            <v>T</v>
          </cell>
          <cell r="J3473" t="str">
            <v>T</v>
          </cell>
          <cell r="K3473" t="str">
            <v>AGC_TSB_T</v>
          </cell>
          <cell r="L3473" t="str">
            <v>Technicien en Secrétariat et Bureautique</v>
          </cell>
          <cell r="M3473">
            <v>24</v>
          </cell>
          <cell r="N3473" t="str">
            <v>D</v>
          </cell>
          <cell r="O3473" t="str">
            <v>Diplômante</v>
          </cell>
          <cell r="P3473" t="str">
            <v>2A</v>
          </cell>
          <cell r="Q3473">
            <v>22</v>
          </cell>
          <cell r="R3473">
            <v>28</v>
          </cell>
          <cell r="S3473" t="str">
            <v>CDJ</v>
          </cell>
          <cell r="T3473">
            <v>28</v>
          </cell>
        </row>
        <row r="3474">
          <cell r="A3474" t="str">
            <v>P200GE_EMI_T1ACDJ</v>
          </cell>
          <cell r="B3474" t="str">
            <v>Jour</v>
          </cell>
          <cell r="C3474" t="str">
            <v>OFPPT</v>
          </cell>
          <cell r="D3474" t="str">
            <v>Nord Ouest I</v>
          </cell>
          <cell r="E3474" t="str">
            <v>P200</v>
          </cell>
          <cell r="F3474" t="str">
            <v>INSTITUT SPECIALISE DE TECHNOLOGIE APPLIQUEE CHMAOU SALE</v>
          </cell>
          <cell r="G3474" t="str">
            <v>Industriel</v>
          </cell>
          <cell r="H3474" t="str">
            <v>Génie Electrique</v>
          </cell>
          <cell r="I3474" t="str">
            <v>T</v>
          </cell>
          <cell r="J3474" t="str">
            <v>T</v>
          </cell>
          <cell r="K3474" t="str">
            <v>GE_EMI_T</v>
          </cell>
          <cell r="L3474" t="str">
            <v>Technicien en Electricité de Maintenance Industrielle</v>
          </cell>
          <cell r="M3474">
            <v>24</v>
          </cell>
          <cell r="N3474" t="str">
            <v>D</v>
          </cell>
          <cell r="O3474" t="str">
            <v>Diplômante</v>
          </cell>
          <cell r="P3474" t="str">
            <v>1A</v>
          </cell>
          <cell r="Q3474">
            <v>60</v>
          </cell>
          <cell r="R3474">
            <v>34</v>
          </cell>
          <cell r="S3474" t="str">
            <v>CDJ</v>
          </cell>
          <cell r="T3474">
            <v>35</v>
          </cell>
        </row>
        <row r="3475">
          <cell r="A3475" t="str">
            <v>P200REM_TREMOA_T1ACDJ</v>
          </cell>
          <cell r="B3475" t="str">
            <v>Jour</v>
          </cell>
          <cell r="C3475" t="str">
            <v>OFPPT</v>
          </cell>
          <cell r="D3475" t="str">
            <v>Nord Ouest I</v>
          </cell>
          <cell r="E3475" t="str">
            <v>P200</v>
          </cell>
          <cell r="F3475" t="str">
            <v>INSTITUT SPECIALISE DE TECHNOLOGIE APPLIQUEE CHMAOU SALE</v>
          </cell>
          <cell r="G3475" t="str">
            <v>Industriel</v>
          </cell>
          <cell r="H3475" t="str">
            <v>Réparation des Engins à Moteurs</v>
          </cell>
          <cell r="I3475" t="str">
            <v>T</v>
          </cell>
          <cell r="J3475" t="str">
            <v>T</v>
          </cell>
          <cell r="K3475" t="str">
            <v>REM_TREMOA_T</v>
          </cell>
          <cell r="L3475" t="str">
            <v>Technicien en Réparation des Engins à Moteur (Option: Automobile)</v>
          </cell>
          <cell r="M3475">
            <v>24</v>
          </cell>
          <cell r="N3475" t="str">
            <v>D</v>
          </cell>
          <cell r="O3475" t="str">
            <v>Diplômante</v>
          </cell>
          <cell r="P3475" t="str">
            <v>1A</v>
          </cell>
          <cell r="Q3475">
            <v>60</v>
          </cell>
          <cell r="R3475">
            <v>63</v>
          </cell>
          <cell r="S3475" t="str">
            <v>CDJ</v>
          </cell>
          <cell r="T3475">
            <v>66</v>
          </cell>
        </row>
        <row r="3476">
          <cell r="A3476" t="str">
            <v>P200REM_TREMOA_T2ACDJ</v>
          </cell>
          <cell r="B3476" t="str">
            <v>Jour</v>
          </cell>
          <cell r="C3476" t="str">
            <v>OFPPT</v>
          </cell>
          <cell r="D3476" t="str">
            <v>Nord Ouest I</v>
          </cell>
          <cell r="E3476" t="str">
            <v>P200</v>
          </cell>
          <cell r="F3476" t="str">
            <v>INSTITUT SPECIALISE DE TECHNOLOGIE APPLIQUEE CHMAOU SALE</v>
          </cell>
          <cell r="G3476" t="str">
            <v>Industriel</v>
          </cell>
          <cell r="H3476" t="str">
            <v>Réparation des Engins à Moteurs</v>
          </cell>
          <cell r="I3476" t="str">
            <v>T</v>
          </cell>
          <cell r="J3476" t="str">
            <v>T</v>
          </cell>
          <cell r="K3476" t="str">
            <v>REM_TREMOA_T</v>
          </cell>
          <cell r="L3476" t="str">
            <v>Technicien en Réparation des Engins à Moteur (Option: Automobile)</v>
          </cell>
          <cell r="M3476">
            <v>24</v>
          </cell>
          <cell r="N3476" t="str">
            <v>D</v>
          </cell>
          <cell r="O3476" t="str">
            <v>Diplômante</v>
          </cell>
          <cell r="P3476" t="str">
            <v>2A</v>
          </cell>
          <cell r="Q3476">
            <v>25</v>
          </cell>
          <cell r="R3476">
            <v>27</v>
          </cell>
          <cell r="S3476" t="str">
            <v>CDJ</v>
          </cell>
          <cell r="T3476">
            <v>27</v>
          </cell>
        </row>
        <row r="3477">
          <cell r="A3477" t="str">
            <v>P200TH_TMI_T1ACDJ</v>
          </cell>
          <cell r="B3477" t="str">
            <v>Jour</v>
          </cell>
          <cell r="C3477" t="str">
            <v>OFPPT</v>
          </cell>
          <cell r="D3477" t="str">
            <v>Nord Ouest I</v>
          </cell>
          <cell r="E3477" t="str">
            <v>P200</v>
          </cell>
          <cell r="F3477" t="str">
            <v>INSTITUT SPECIALISE DE TECHNOLOGIE APPLIQUEE CHMAOU SALE</v>
          </cell>
          <cell r="G3477" t="str">
            <v>Industriel</v>
          </cell>
          <cell r="H3477" t="str">
            <v>Textile Habillement</v>
          </cell>
          <cell r="I3477" t="str">
            <v>T</v>
          </cell>
          <cell r="J3477" t="str">
            <v>T</v>
          </cell>
          <cell r="K3477" t="str">
            <v>TH_TMI_T</v>
          </cell>
          <cell r="L3477" t="str">
            <v>Technicien en Modélisme Industriel</v>
          </cell>
          <cell r="M3477">
            <v>24</v>
          </cell>
          <cell r="N3477" t="str">
            <v>D</v>
          </cell>
          <cell r="O3477" t="str">
            <v>Diplômante</v>
          </cell>
          <cell r="P3477" t="str">
            <v>1A</v>
          </cell>
          <cell r="Q3477">
            <v>28</v>
          </cell>
          <cell r="R3477">
            <v>35</v>
          </cell>
          <cell r="S3477" t="str">
            <v>CDJ</v>
          </cell>
          <cell r="T3477">
            <v>35</v>
          </cell>
        </row>
        <row r="3478">
          <cell r="A3478" t="str">
            <v>P200TH_TMI_T2ACDJ</v>
          </cell>
          <cell r="B3478" t="str">
            <v>Jour</v>
          </cell>
          <cell r="C3478" t="str">
            <v>OFPPT</v>
          </cell>
          <cell r="D3478" t="str">
            <v>Nord Ouest I</v>
          </cell>
          <cell r="E3478" t="str">
            <v>P200</v>
          </cell>
          <cell r="F3478" t="str">
            <v>INSTITUT SPECIALISE DE TECHNOLOGIE APPLIQUEE CHMAOU SALE</v>
          </cell>
          <cell r="G3478" t="str">
            <v>Industriel</v>
          </cell>
          <cell r="H3478" t="str">
            <v>Textile Habillement</v>
          </cell>
          <cell r="I3478" t="str">
            <v>T</v>
          </cell>
          <cell r="J3478" t="str">
            <v>T</v>
          </cell>
          <cell r="K3478" t="str">
            <v>TH_TMI_T</v>
          </cell>
          <cell r="L3478" t="str">
            <v>Technicien en Modélisme Industriel</v>
          </cell>
          <cell r="M3478">
            <v>24</v>
          </cell>
          <cell r="N3478" t="str">
            <v>D</v>
          </cell>
          <cell r="O3478" t="str">
            <v>Diplômante</v>
          </cell>
          <cell r="P3478" t="str">
            <v>2A</v>
          </cell>
          <cell r="Q3478">
            <v>21</v>
          </cell>
          <cell r="R3478">
            <v>21</v>
          </cell>
          <cell r="S3478" t="str">
            <v>CDJ</v>
          </cell>
          <cell r="T3478">
            <v>21</v>
          </cell>
        </row>
        <row r="3479">
          <cell r="A3479" t="str">
            <v>P220CC_EEI_T1ACDJ</v>
          </cell>
          <cell r="B3479" t="str">
            <v>Jour</v>
          </cell>
          <cell r="C3479" t="str">
            <v>CC</v>
          </cell>
          <cell r="D3479" t="str">
            <v>Nord Ouest I</v>
          </cell>
          <cell r="E3479" t="str">
            <v>P220</v>
          </cell>
          <cell r="F3479" t="str">
            <v>CENTRE DE PERFECTIONNEMENT TECHNIQUE KENITRA</v>
          </cell>
          <cell r="G3479" t="str">
            <v>Industriel</v>
          </cell>
          <cell r="H3479" t="str">
            <v>Génie Electrique</v>
          </cell>
          <cell r="I3479" t="str">
            <v>T</v>
          </cell>
          <cell r="J3479" t="str">
            <v>T</v>
          </cell>
          <cell r="K3479" t="str">
            <v>CC_EEI_T</v>
          </cell>
          <cell r="L3479" t="str">
            <v>Electricité et Electronique Industrielle</v>
          </cell>
          <cell r="M3479">
            <v>24</v>
          </cell>
          <cell r="N3479" t="str">
            <v>D</v>
          </cell>
          <cell r="O3479" t="str">
            <v>Diplômante</v>
          </cell>
          <cell r="P3479" t="str">
            <v>1A</v>
          </cell>
          <cell r="Q3479">
            <v>28</v>
          </cell>
          <cell r="R3479">
            <v>38</v>
          </cell>
          <cell r="S3479" t="str">
            <v>CDJ</v>
          </cell>
          <cell r="T3479">
            <v>38</v>
          </cell>
        </row>
        <row r="3480">
          <cell r="A3480" t="str">
            <v>P220CC_EEI_T2ACDJ</v>
          </cell>
          <cell r="B3480" t="str">
            <v>Jour</v>
          </cell>
          <cell r="C3480" t="str">
            <v>CC</v>
          </cell>
          <cell r="D3480" t="str">
            <v>Nord Ouest I</v>
          </cell>
          <cell r="E3480" t="str">
            <v>P220</v>
          </cell>
          <cell r="F3480" t="str">
            <v>CENTRE DE PERFECTIONNEMENT TECHNIQUE KENITRA</v>
          </cell>
          <cell r="G3480" t="str">
            <v>Industriel</v>
          </cell>
          <cell r="H3480" t="str">
            <v>Génie Electrique</v>
          </cell>
          <cell r="I3480" t="str">
            <v>T</v>
          </cell>
          <cell r="J3480" t="str">
            <v>T</v>
          </cell>
          <cell r="K3480" t="str">
            <v>CC_EEI_T</v>
          </cell>
          <cell r="L3480" t="str">
            <v>Electricité et Electronique Industrielle</v>
          </cell>
          <cell r="M3480">
            <v>24</v>
          </cell>
          <cell r="N3480" t="str">
            <v>D</v>
          </cell>
          <cell r="O3480" t="str">
            <v>Diplômante</v>
          </cell>
          <cell r="P3480" t="str">
            <v>2A</v>
          </cell>
          <cell r="Q3480">
            <v>24</v>
          </cell>
          <cell r="R3480">
            <v>0</v>
          </cell>
          <cell r="S3480" t="str">
            <v>CDJ</v>
          </cell>
          <cell r="T3480">
            <v>0</v>
          </cell>
        </row>
        <row r="3481">
          <cell r="A3481" t="str">
            <v>P220CC_MI_T1ACDJ</v>
          </cell>
          <cell r="B3481" t="str">
            <v>Jour</v>
          </cell>
          <cell r="C3481" t="str">
            <v>CC</v>
          </cell>
          <cell r="D3481" t="str">
            <v>Nord Ouest I</v>
          </cell>
          <cell r="E3481" t="str">
            <v>P220</v>
          </cell>
          <cell r="F3481" t="str">
            <v>CENTRE DE PERFECTIONNEMENT TECHNIQUE KENITRA</v>
          </cell>
          <cell r="G3481" t="str">
            <v>Industriel</v>
          </cell>
          <cell r="H3481" t="str">
            <v>Fabrication Mécanique</v>
          </cell>
          <cell r="I3481" t="str">
            <v>T</v>
          </cell>
          <cell r="J3481" t="str">
            <v>T</v>
          </cell>
          <cell r="K3481" t="str">
            <v>CC_MI_T</v>
          </cell>
          <cell r="L3481" t="str">
            <v>Mécanique Industrielle</v>
          </cell>
          <cell r="M3481">
            <v>24</v>
          </cell>
          <cell r="N3481" t="str">
            <v>D</v>
          </cell>
          <cell r="O3481" t="str">
            <v>Diplômante</v>
          </cell>
          <cell r="P3481" t="str">
            <v>1A</v>
          </cell>
          <cell r="Q3481">
            <v>28</v>
          </cell>
          <cell r="R3481">
            <v>33</v>
          </cell>
          <cell r="S3481" t="str">
            <v>CDJ</v>
          </cell>
          <cell r="T3481">
            <v>33</v>
          </cell>
        </row>
        <row r="3482">
          <cell r="A3482" t="str">
            <v>P220CC_MI_T2ACDJ</v>
          </cell>
          <cell r="B3482" t="str">
            <v>Jour</v>
          </cell>
          <cell r="C3482" t="str">
            <v>CC</v>
          </cell>
          <cell r="D3482" t="str">
            <v>Nord Ouest I</v>
          </cell>
          <cell r="E3482" t="str">
            <v>P220</v>
          </cell>
          <cell r="F3482" t="str">
            <v>CENTRE DE PERFECTIONNEMENT TECHNIQUE KENITRA</v>
          </cell>
          <cell r="G3482" t="str">
            <v>Industriel</v>
          </cell>
          <cell r="H3482" t="str">
            <v>Fabrication Mécanique</v>
          </cell>
          <cell r="I3482" t="str">
            <v>T</v>
          </cell>
          <cell r="J3482" t="str">
            <v>T</v>
          </cell>
          <cell r="K3482" t="str">
            <v>CC_MI_T</v>
          </cell>
          <cell r="L3482" t="str">
            <v>Mécanique Industrielle</v>
          </cell>
          <cell r="M3482">
            <v>24</v>
          </cell>
          <cell r="N3482" t="str">
            <v>D</v>
          </cell>
          <cell r="O3482" t="str">
            <v>Diplômante</v>
          </cell>
          <cell r="P3482" t="str">
            <v>2A</v>
          </cell>
          <cell r="Q3482">
            <v>24</v>
          </cell>
          <cell r="R3482">
            <v>0</v>
          </cell>
          <cell r="S3482" t="str">
            <v>CDJ</v>
          </cell>
          <cell r="T3482">
            <v>0</v>
          </cell>
        </row>
        <row r="3483">
          <cell r="A3483" t="str">
            <v>P250THR_CUIS_T1ACDJ</v>
          </cell>
          <cell r="B3483" t="str">
            <v>Jour</v>
          </cell>
          <cell r="C3483" t="str">
            <v>OFPPT</v>
          </cell>
          <cell r="D3483" t="str">
            <v>Nord Ouest I</v>
          </cell>
          <cell r="E3483" t="str">
            <v>P250</v>
          </cell>
          <cell r="F3483" t="str">
            <v>CENTRE DE QUALIFICATION PROFESSIONNELLE HOTELLERIE RESTAURATION RABAT</v>
          </cell>
          <cell r="G3483" t="str">
            <v>Hôtellerie et Tourisme</v>
          </cell>
          <cell r="H3483" t="str">
            <v>Hôtellerie et Tourisme</v>
          </cell>
          <cell r="I3483" t="str">
            <v>T</v>
          </cell>
          <cell r="J3483" t="str">
            <v>T</v>
          </cell>
          <cell r="K3483" t="str">
            <v>THR_CUIS_T</v>
          </cell>
          <cell r="L3483" t="str">
            <v>Cuisine</v>
          </cell>
          <cell r="M3483">
            <v>24</v>
          </cell>
          <cell r="N3483" t="str">
            <v>D</v>
          </cell>
          <cell r="O3483" t="str">
            <v>Diplômante</v>
          </cell>
          <cell r="P3483" t="str">
            <v>1A</v>
          </cell>
          <cell r="Q3483">
            <v>80</v>
          </cell>
          <cell r="R3483">
            <v>103</v>
          </cell>
          <cell r="S3483" t="str">
            <v>CDJ</v>
          </cell>
          <cell r="T3483">
            <v>104</v>
          </cell>
        </row>
        <row r="3484">
          <cell r="A3484" t="str">
            <v>P250THR_CUIS_T2ACDJ</v>
          </cell>
          <cell r="B3484" t="str">
            <v>Jour</v>
          </cell>
          <cell r="C3484" t="str">
            <v>OFPPT</v>
          </cell>
          <cell r="D3484" t="str">
            <v>Nord Ouest I</v>
          </cell>
          <cell r="E3484" t="str">
            <v>P250</v>
          </cell>
          <cell r="F3484" t="str">
            <v>CENTRE DE QUALIFICATION PROFESSIONNELLE HOTELLERIE RESTAURATION RABAT</v>
          </cell>
          <cell r="G3484" t="str">
            <v>Hôtellerie et Tourisme</v>
          </cell>
          <cell r="H3484" t="str">
            <v>Hôtellerie et Tourisme</v>
          </cell>
          <cell r="I3484" t="str">
            <v>T</v>
          </cell>
          <cell r="J3484" t="str">
            <v>T</v>
          </cell>
          <cell r="K3484" t="str">
            <v>THR_CUIS_T</v>
          </cell>
          <cell r="L3484" t="str">
            <v>Cuisine</v>
          </cell>
          <cell r="M3484">
            <v>24</v>
          </cell>
          <cell r="N3484" t="str">
            <v>D</v>
          </cell>
          <cell r="O3484" t="str">
            <v>Diplômante</v>
          </cell>
          <cell r="P3484" t="str">
            <v>2A</v>
          </cell>
          <cell r="Q3484">
            <v>41</v>
          </cell>
          <cell r="R3484">
            <v>43</v>
          </cell>
          <cell r="S3484" t="str">
            <v>CDJ</v>
          </cell>
          <cell r="T3484">
            <v>43</v>
          </cell>
        </row>
        <row r="3485">
          <cell r="A3485" t="str">
            <v>P280GE_EMI_T1ACDJ</v>
          </cell>
          <cell r="B3485" t="str">
            <v>Jour</v>
          </cell>
          <cell r="C3485" t="str">
            <v>OFPPT</v>
          </cell>
          <cell r="D3485" t="str">
            <v>Nord Ouest I</v>
          </cell>
          <cell r="E3485" t="str">
            <v>P280</v>
          </cell>
          <cell r="F3485" t="str">
            <v>INSTITUT DE TECHNOLOGIE APPLIQUEE SAKNIA KENITRA</v>
          </cell>
          <cell r="G3485" t="str">
            <v>Industriel</v>
          </cell>
          <cell r="H3485" t="str">
            <v>Génie Electrique</v>
          </cell>
          <cell r="I3485" t="str">
            <v>T</v>
          </cell>
          <cell r="J3485" t="str">
            <v>T</v>
          </cell>
          <cell r="K3485" t="str">
            <v>GE_EMI_T</v>
          </cell>
          <cell r="L3485" t="str">
            <v>Technicien en Electricité de Maintenance Industrielle</v>
          </cell>
          <cell r="M3485">
            <v>24</v>
          </cell>
          <cell r="N3485" t="str">
            <v>D</v>
          </cell>
          <cell r="O3485" t="str">
            <v>Diplômante</v>
          </cell>
          <cell r="P3485" t="str">
            <v>1A</v>
          </cell>
          <cell r="Q3485">
            <v>90</v>
          </cell>
          <cell r="R3485">
            <v>42</v>
          </cell>
          <cell r="S3485" t="str">
            <v>CDJ</v>
          </cell>
          <cell r="T3485">
            <v>42</v>
          </cell>
        </row>
        <row r="3486">
          <cell r="A3486" t="str">
            <v>P280GE_EMI_T2ACDJ</v>
          </cell>
          <cell r="B3486" t="str">
            <v>Jour</v>
          </cell>
          <cell r="C3486" t="str">
            <v>OFPPT</v>
          </cell>
          <cell r="D3486" t="str">
            <v>Nord Ouest I</v>
          </cell>
          <cell r="E3486" t="str">
            <v>P280</v>
          </cell>
          <cell r="F3486" t="str">
            <v>INSTITUT DE TECHNOLOGIE APPLIQUEE SAKNIA KENITRA</v>
          </cell>
          <cell r="G3486" t="str">
            <v>Industriel</v>
          </cell>
          <cell r="H3486" t="str">
            <v>Génie Electrique</v>
          </cell>
          <cell r="I3486" t="str">
            <v>T</v>
          </cell>
          <cell r="J3486" t="str">
            <v>T</v>
          </cell>
          <cell r="K3486" t="str">
            <v>GE_EMI_T</v>
          </cell>
          <cell r="L3486" t="str">
            <v>Technicien en Electricité de Maintenance Industrielle</v>
          </cell>
          <cell r="M3486">
            <v>24</v>
          </cell>
          <cell r="N3486" t="str">
            <v>D</v>
          </cell>
          <cell r="O3486" t="str">
            <v>Diplômante</v>
          </cell>
          <cell r="P3486" t="str">
            <v>2A</v>
          </cell>
          <cell r="Q3486">
            <v>23</v>
          </cell>
          <cell r="R3486">
            <v>24</v>
          </cell>
          <cell r="S3486" t="str">
            <v>CDJ</v>
          </cell>
          <cell r="T3486">
            <v>24</v>
          </cell>
        </row>
        <row r="3487">
          <cell r="A3487" t="str">
            <v>P280THR_CUIS_T1ACDJ</v>
          </cell>
          <cell r="B3487" t="str">
            <v>Jour</v>
          </cell>
          <cell r="C3487" t="str">
            <v>OFPPT</v>
          </cell>
          <cell r="D3487" t="str">
            <v>Nord Ouest I</v>
          </cell>
          <cell r="E3487" t="str">
            <v>P280</v>
          </cell>
          <cell r="F3487" t="str">
            <v>INSTITUT DE TECHNOLOGIE APPLIQUEE SAKNIA KENITRA</v>
          </cell>
          <cell r="G3487" t="str">
            <v>Hôtellerie et Tourisme</v>
          </cell>
          <cell r="H3487" t="str">
            <v>Hôtellerie et Tourisme</v>
          </cell>
          <cell r="I3487" t="str">
            <v>T</v>
          </cell>
          <cell r="J3487" t="str">
            <v>T</v>
          </cell>
          <cell r="K3487" t="str">
            <v>THR_CUIS_T</v>
          </cell>
          <cell r="L3487" t="str">
            <v>Cuisine</v>
          </cell>
          <cell r="M3487">
            <v>24</v>
          </cell>
          <cell r="N3487" t="str">
            <v>D</v>
          </cell>
          <cell r="O3487" t="str">
            <v>Diplômante</v>
          </cell>
          <cell r="P3487" t="str">
            <v>1A</v>
          </cell>
          <cell r="Q3487">
            <v>40</v>
          </cell>
          <cell r="R3487">
            <v>55</v>
          </cell>
          <cell r="S3487" t="str">
            <v>CDJ</v>
          </cell>
          <cell r="T3487">
            <v>56</v>
          </cell>
        </row>
        <row r="3488">
          <cell r="A3488" t="str">
            <v>P280THR_CUIS_T2ACDJ</v>
          </cell>
          <cell r="B3488" t="str">
            <v>Jour</v>
          </cell>
          <cell r="C3488" t="str">
            <v>OFPPT</v>
          </cell>
          <cell r="D3488" t="str">
            <v>Nord Ouest I</v>
          </cell>
          <cell r="E3488" t="str">
            <v>P280</v>
          </cell>
          <cell r="F3488" t="str">
            <v>INSTITUT DE TECHNOLOGIE APPLIQUEE SAKNIA KENITRA</v>
          </cell>
          <cell r="G3488" t="str">
            <v>Hôtellerie et Tourisme</v>
          </cell>
          <cell r="H3488" t="str">
            <v>Hôtellerie et Tourisme</v>
          </cell>
          <cell r="I3488" t="str">
            <v>T</v>
          </cell>
          <cell r="J3488" t="str">
            <v>T</v>
          </cell>
          <cell r="K3488" t="str">
            <v>THR_CUIS_T</v>
          </cell>
          <cell r="L3488" t="str">
            <v>Cuisine</v>
          </cell>
          <cell r="M3488">
            <v>24</v>
          </cell>
          <cell r="N3488" t="str">
            <v>D</v>
          </cell>
          <cell r="O3488" t="str">
            <v>Diplômante</v>
          </cell>
          <cell r="P3488" t="str">
            <v>2A</v>
          </cell>
          <cell r="Q3488">
            <v>42</v>
          </cell>
          <cell r="R3488">
            <v>43</v>
          </cell>
          <cell r="S3488" t="str">
            <v>CDJ</v>
          </cell>
          <cell r="T3488">
            <v>43</v>
          </cell>
        </row>
        <row r="3489">
          <cell r="A3489" t="str">
            <v>P290FM_TFM_T1ACDJ</v>
          </cell>
          <cell r="B3489" t="str">
            <v>Jour</v>
          </cell>
          <cell r="C3489" t="str">
            <v>OFPPT</v>
          </cell>
          <cell r="D3489" t="str">
            <v>Nord Ouest I</v>
          </cell>
          <cell r="E3489" t="str">
            <v>P290</v>
          </cell>
          <cell r="F3489" t="str">
            <v>INSTITUT DE TECHNOLOGIE APPLIQUEE SEBOU KENITRA</v>
          </cell>
          <cell r="G3489" t="str">
            <v>Industriel</v>
          </cell>
          <cell r="H3489" t="str">
            <v>Fabrication Mécanique</v>
          </cell>
          <cell r="I3489" t="str">
            <v>T</v>
          </cell>
          <cell r="J3489" t="str">
            <v>T</v>
          </cell>
          <cell r="K3489" t="str">
            <v>FM_TFM_T</v>
          </cell>
          <cell r="L3489" t="str">
            <v>Technicien en Fabrication Mécanique</v>
          </cell>
          <cell r="M3489">
            <v>24</v>
          </cell>
          <cell r="N3489" t="str">
            <v>D</v>
          </cell>
          <cell r="O3489" t="str">
            <v>Diplômante</v>
          </cell>
          <cell r="P3489" t="str">
            <v>1A</v>
          </cell>
          <cell r="Q3489">
            <v>60</v>
          </cell>
          <cell r="R3489">
            <v>58</v>
          </cell>
          <cell r="S3489" t="str">
            <v>CDJ</v>
          </cell>
          <cell r="T3489">
            <v>60</v>
          </cell>
        </row>
        <row r="3490">
          <cell r="A3490" t="str">
            <v>P290FM_TFM_T2ACDJ</v>
          </cell>
          <cell r="B3490" t="str">
            <v>Jour</v>
          </cell>
          <cell r="C3490" t="str">
            <v>OFPPT</v>
          </cell>
          <cell r="D3490" t="str">
            <v>Nord Ouest I</v>
          </cell>
          <cell r="E3490" t="str">
            <v>P290</v>
          </cell>
          <cell r="F3490" t="str">
            <v>INSTITUT DE TECHNOLOGIE APPLIQUEE SEBOU KENITRA</v>
          </cell>
          <cell r="G3490" t="str">
            <v>Industriel</v>
          </cell>
          <cell r="H3490" t="str">
            <v>Fabrication Mécanique</v>
          </cell>
          <cell r="I3490" t="str">
            <v>T</v>
          </cell>
          <cell r="J3490" t="str">
            <v>T</v>
          </cell>
          <cell r="K3490" t="str">
            <v>FM_TFM_T</v>
          </cell>
          <cell r="L3490" t="str">
            <v>Technicien en Fabrication Mécanique</v>
          </cell>
          <cell r="M3490">
            <v>24</v>
          </cell>
          <cell r="N3490" t="str">
            <v>D</v>
          </cell>
          <cell r="O3490" t="str">
            <v>Diplômante</v>
          </cell>
          <cell r="P3490" t="str">
            <v>2A</v>
          </cell>
          <cell r="Q3490">
            <v>46</v>
          </cell>
          <cell r="R3490">
            <v>51</v>
          </cell>
          <cell r="S3490" t="str">
            <v>CDJ</v>
          </cell>
          <cell r="T3490">
            <v>51</v>
          </cell>
        </row>
        <row r="3491">
          <cell r="A3491" t="str">
            <v>P300AGC_ATV_T1ACDJ</v>
          </cell>
          <cell r="B3491" t="str">
            <v>Jour</v>
          </cell>
          <cell r="C3491" t="str">
            <v>OFPPT</v>
          </cell>
          <cell r="D3491" t="str">
            <v>Nord Ouest I</v>
          </cell>
          <cell r="E3491" t="str">
            <v>P300</v>
          </cell>
          <cell r="F3491" t="str">
            <v>INSTITUT SPECIALISE DE TECHNOLOGIE APPLIQUEE SIDI SLIMANE</v>
          </cell>
          <cell r="G3491" t="str">
            <v>Tertiaire</v>
          </cell>
          <cell r="H3491" t="str">
            <v>Administration Gestion et Commerce</v>
          </cell>
          <cell r="I3491" t="str">
            <v>T</v>
          </cell>
          <cell r="J3491" t="str">
            <v>T</v>
          </cell>
          <cell r="K3491" t="str">
            <v>AGC_ATV_T</v>
          </cell>
          <cell r="L3491" t="str">
            <v>Agent Technique de Vente</v>
          </cell>
          <cell r="M3491">
            <v>24</v>
          </cell>
          <cell r="N3491" t="str">
            <v>D</v>
          </cell>
          <cell r="O3491" t="str">
            <v>Diplômante</v>
          </cell>
          <cell r="P3491" t="str">
            <v>1A</v>
          </cell>
          <cell r="Q3491">
            <v>60</v>
          </cell>
          <cell r="R3491">
            <v>61</v>
          </cell>
          <cell r="S3491" t="str">
            <v>CDJ</v>
          </cell>
          <cell r="T3491">
            <v>64</v>
          </cell>
        </row>
        <row r="3492">
          <cell r="A3492" t="str">
            <v>P300AGC_ATV_T2ACDJ</v>
          </cell>
          <cell r="B3492" t="str">
            <v>Jour</v>
          </cell>
          <cell r="C3492" t="str">
            <v>OFPPT</v>
          </cell>
          <cell r="D3492" t="str">
            <v>Nord Ouest I</v>
          </cell>
          <cell r="E3492" t="str">
            <v>P300</v>
          </cell>
          <cell r="F3492" t="str">
            <v>INSTITUT SPECIALISE DE TECHNOLOGIE APPLIQUEE SIDI SLIMANE</v>
          </cell>
          <cell r="G3492" t="str">
            <v>Tertiaire</v>
          </cell>
          <cell r="H3492" t="str">
            <v>Administration Gestion et Commerce</v>
          </cell>
          <cell r="I3492" t="str">
            <v>T</v>
          </cell>
          <cell r="J3492" t="str">
            <v>T</v>
          </cell>
          <cell r="K3492" t="str">
            <v>AGC_ATV_T</v>
          </cell>
          <cell r="L3492" t="str">
            <v>Agent Technique de Vente</v>
          </cell>
          <cell r="M3492">
            <v>24</v>
          </cell>
          <cell r="N3492" t="str">
            <v>D</v>
          </cell>
          <cell r="O3492" t="str">
            <v>Diplômante</v>
          </cell>
          <cell r="P3492" t="str">
            <v>2A</v>
          </cell>
          <cell r="Q3492">
            <v>44</v>
          </cell>
          <cell r="R3492">
            <v>41</v>
          </cell>
          <cell r="S3492" t="str">
            <v>CDJ</v>
          </cell>
          <cell r="T3492">
            <v>41</v>
          </cell>
        </row>
        <row r="3493">
          <cell r="A3493" t="str">
            <v>P300AGC_TCE_T1ACDJ</v>
          </cell>
          <cell r="B3493" t="str">
            <v>Jour</v>
          </cell>
          <cell r="C3493" t="str">
            <v>OFPPT</v>
          </cell>
          <cell r="D3493" t="str">
            <v>Nord Ouest I</v>
          </cell>
          <cell r="E3493" t="str">
            <v>P300</v>
          </cell>
          <cell r="F3493" t="str">
            <v>INSTITUT SPECIALISE DE TECHNOLOGIE APPLIQUEE SIDI SLIMANE</v>
          </cell>
          <cell r="G3493" t="str">
            <v>Tertiaire</v>
          </cell>
          <cell r="H3493" t="str">
            <v>Administration Gestion et Commerce</v>
          </cell>
          <cell r="I3493" t="str">
            <v>T</v>
          </cell>
          <cell r="J3493" t="str">
            <v>T</v>
          </cell>
          <cell r="K3493" t="str">
            <v>AGC_TCE_T</v>
          </cell>
          <cell r="L3493" t="str">
            <v>Technicien Comptable d'Entreprises</v>
          </cell>
          <cell r="M3493">
            <v>24</v>
          </cell>
          <cell r="N3493" t="str">
            <v>D</v>
          </cell>
          <cell r="O3493" t="str">
            <v>Diplômante</v>
          </cell>
          <cell r="P3493" t="str">
            <v>1A</v>
          </cell>
          <cell r="Q3493">
            <v>60</v>
          </cell>
          <cell r="R3493">
            <v>72</v>
          </cell>
          <cell r="S3493" t="str">
            <v>CDJ</v>
          </cell>
          <cell r="T3493">
            <v>77</v>
          </cell>
        </row>
        <row r="3494">
          <cell r="A3494" t="str">
            <v>P300AGC_TCE_T2ACDJ</v>
          </cell>
          <cell r="B3494" t="str">
            <v>Jour</v>
          </cell>
          <cell r="C3494" t="str">
            <v>OFPPT</v>
          </cell>
          <cell r="D3494" t="str">
            <v>Nord Ouest I</v>
          </cell>
          <cell r="E3494" t="str">
            <v>P300</v>
          </cell>
          <cell r="F3494" t="str">
            <v>INSTITUT SPECIALISE DE TECHNOLOGIE APPLIQUEE SIDI SLIMANE</v>
          </cell>
          <cell r="G3494" t="str">
            <v>Tertiaire</v>
          </cell>
          <cell r="H3494" t="str">
            <v>Administration Gestion et Commerce</v>
          </cell>
          <cell r="I3494" t="str">
            <v>T</v>
          </cell>
          <cell r="J3494" t="str">
            <v>T</v>
          </cell>
          <cell r="K3494" t="str">
            <v>AGC_TCE_T</v>
          </cell>
          <cell r="L3494" t="str">
            <v>Technicien Comptable d'Entreprises</v>
          </cell>
          <cell r="M3494">
            <v>24</v>
          </cell>
          <cell r="N3494" t="str">
            <v>D</v>
          </cell>
          <cell r="O3494" t="str">
            <v>Diplômante</v>
          </cell>
          <cell r="P3494" t="str">
            <v>2A</v>
          </cell>
          <cell r="Q3494">
            <v>45</v>
          </cell>
          <cell r="R3494">
            <v>43</v>
          </cell>
          <cell r="S3494" t="str">
            <v>CDJ</v>
          </cell>
          <cell r="T3494">
            <v>43</v>
          </cell>
        </row>
        <row r="3495">
          <cell r="A3495" t="str">
            <v>P300AGC_TSB_T1ACDJ</v>
          </cell>
          <cell r="B3495" t="str">
            <v>Jour</v>
          </cell>
          <cell r="C3495" t="str">
            <v>OFPPT</v>
          </cell>
          <cell r="D3495" t="str">
            <v>Nord Ouest I</v>
          </cell>
          <cell r="E3495" t="str">
            <v>P300</v>
          </cell>
          <cell r="F3495" t="str">
            <v>INSTITUT SPECIALISE DE TECHNOLOGIE APPLIQUEE SIDI SLIMANE</v>
          </cell>
          <cell r="G3495" t="str">
            <v>Tertiaire</v>
          </cell>
          <cell r="H3495" t="str">
            <v>Administration Gestion et Commerce</v>
          </cell>
          <cell r="I3495" t="str">
            <v>T</v>
          </cell>
          <cell r="J3495" t="str">
            <v>T</v>
          </cell>
          <cell r="K3495" t="str">
            <v>AGC_TSB_T</v>
          </cell>
          <cell r="L3495" t="str">
            <v>Technicien en Secrétariat et Bureautique</v>
          </cell>
          <cell r="M3495">
            <v>24</v>
          </cell>
          <cell r="N3495" t="str">
            <v>D</v>
          </cell>
          <cell r="O3495" t="str">
            <v>Diplômante</v>
          </cell>
          <cell r="P3495" t="str">
            <v>1A</v>
          </cell>
          <cell r="Q3495">
            <v>30</v>
          </cell>
          <cell r="R3495">
            <v>28</v>
          </cell>
          <cell r="S3495" t="str">
            <v>CDJ</v>
          </cell>
          <cell r="T3495">
            <v>32</v>
          </cell>
        </row>
        <row r="3496">
          <cell r="A3496" t="str">
            <v>P300AGC_TSB_T2ACDJ</v>
          </cell>
          <cell r="B3496" t="str">
            <v>Jour</v>
          </cell>
          <cell r="C3496" t="str">
            <v>OFPPT</v>
          </cell>
          <cell r="D3496" t="str">
            <v>Nord Ouest I</v>
          </cell>
          <cell r="E3496" t="str">
            <v>P300</v>
          </cell>
          <cell r="F3496" t="str">
            <v>INSTITUT SPECIALISE DE TECHNOLOGIE APPLIQUEE SIDI SLIMANE</v>
          </cell>
          <cell r="G3496" t="str">
            <v>Tertiaire</v>
          </cell>
          <cell r="H3496" t="str">
            <v>Administration Gestion et Commerce</v>
          </cell>
          <cell r="I3496" t="str">
            <v>T</v>
          </cell>
          <cell r="J3496" t="str">
            <v>T</v>
          </cell>
          <cell r="K3496" t="str">
            <v>AGC_TSB_T</v>
          </cell>
          <cell r="L3496" t="str">
            <v>Technicien en Secrétariat et Bureautique</v>
          </cell>
          <cell r="M3496">
            <v>24</v>
          </cell>
          <cell r="N3496" t="str">
            <v>D</v>
          </cell>
          <cell r="O3496" t="str">
            <v>Diplômante</v>
          </cell>
          <cell r="P3496" t="str">
            <v>2A</v>
          </cell>
          <cell r="Q3496">
            <v>27</v>
          </cell>
          <cell r="R3496">
            <v>29</v>
          </cell>
          <cell r="S3496" t="str">
            <v>CDJ</v>
          </cell>
          <cell r="T3496">
            <v>29</v>
          </cell>
        </row>
        <row r="3497">
          <cell r="A3497" t="str">
            <v>P300REM_TREMOA_T1ACDJ</v>
          </cell>
          <cell r="B3497" t="str">
            <v>Jour</v>
          </cell>
          <cell r="C3497" t="str">
            <v>OFPPT</v>
          </cell>
          <cell r="D3497" t="str">
            <v>Nord Ouest I</v>
          </cell>
          <cell r="E3497" t="str">
            <v>P300</v>
          </cell>
          <cell r="F3497" t="str">
            <v>INSTITUT SPECIALISE DE TECHNOLOGIE APPLIQUEE SIDI SLIMANE</v>
          </cell>
          <cell r="G3497" t="str">
            <v>Industriel</v>
          </cell>
          <cell r="H3497" t="str">
            <v>Réparation des Engins à Moteurs</v>
          </cell>
          <cell r="I3497" t="str">
            <v>T</v>
          </cell>
          <cell r="J3497" t="str">
            <v>T</v>
          </cell>
          <cell r="K3497" t="str">
            <v>REM_TREMOA_T</v>
          </cell>
          <cell r="L3497" t="str">
            <v>Technicien en Réparation des Engins à Moteur (Option: Automobile)</v>
          </cell>
          <cell r="M3497">
            <v>24</v>
          </cell>
          <cell r="N3497" t="str">
            <v>D</v>
          </cell>
          <cell r="O3497" t="str">
            <v>Diplômante</v>
          </cell>
          <cell r="P3497" t="str">
            <v>1A</v>
          </cell>
          <cell r="Q3497">
            <v>60</v>
          </cell>
          <cell r="R3497">
            <v>60</v>
          </cell>
          <cell r="S3497" t="str">
            <v>CDJ</v>
          </cell>
          <cell r="T3497">
            <v>60</v>
          </cell>
        </row>
        <row r="3498">
          <cell r="A3498" t="str">
            <v>P300REM_TREMOA_T2ACDJ</v>
          </cell>
          <cell r="B3498" t="str">
            <v>Jour</v>
          </cell>
          <cell r="C3498" t="str">
            <v>OFPPT</v>
          </cell>
          <cell r="D3498" t="str">
            <v>Nord Ouest I</v>
          </cell>
          <cell r="E3498" t="str">
            <v>P300</v>
          </cell>
          <cell r="F3498" t="str">
            <v>INSTITUT SPECIALISE DE TECHNOLOGIE APPLIQUEE SIDI SLIMANE</v>
          </cell>
          <cell r="G3498" t="str">
            <v>Industriel</v>
          </cell>
          <cell r="H3498" t="str">
            <v>Réparation des Engins à Moteurs</v>
          </cell>
          <cell r="I3498" t="str">
            <v>T</v>
          </cell>
          <cell r="J3498" t="str">
            <v>T</v>
          </cell>
          <cell r="K3498" t="str">
            <v>REM_TREMOA_T</v>
          </cell>
          <cell r="L3498" t="str">
            <v>Technicien en Réparation des Engins à Moteur (Option: Automobile)</v>
          </cell>
          <cell r="M3498">
            <v>24</v>
          </cell>
          <cell r="N3498" t="str">
            <v>D</v>
          </cell>
          <cell r="O3498" t="str">
            <v>Diplômante</v>
          </cell>
          <cell r="P3498" t="str">
            <v>2A</v>
          </cell>
          <cell r="Q3498">
            <v>22</v>
          </cell>
          <cell r="R3498">
            <v>27</v>
          </cell>
          <cell r="S3498" t="str">
            <v>CDJ</v>
          </cell>
          <cell r="T3498">
            <v>27</v>
          </cell>
        </row>
        <row r="3499">
          <cell r="A3499" t="str">
            <v>P310BTP_CCTP_T1ACDJ</v>
          </cell>
          <cell r="B3499" t="str">
            <v>Jour</v>
          </cell>
          <cell r="C3499" t="str">
            <v>OFPPT</v>
          </cell>
          <cell r="D3499" t="str">
            <v>Nord Ouest I</v>
          </cell>
          <cell r="E3499" t="str">
            <v>P310</v>
          </cell>
          <cell r="F3499" t="str">
            <v>INSTITUT SPECIALISE DE TECHNOLOGIE APPLIQUEE BATIMENT ET TRAVAUX PUBLICS KENITRA</v>
          </cell>
          <cell r="G3499" t="str">
            <v>BTP</v>
          </cell>
          <cell r="H3499" t="str">
            <v>Batiment et Travaux Publics</v>
          </cell>
          <cell r="I3499" t="str">
            <v>T</v>
          </cell>
          <cell r="J3499" t="str">
            <v>T</v>
          </cell>
          <cell r="K3499" t="str">
            <v>BTP_CCTP_T</v>
          </cell>
          <cell r="L3499" t="str">
            <v>Chef de Chantiers Travaux Publics</v>
          </cell>
          <cell r="M3499">
            <v>24</v>
          </cell>
          <cell r="N3499" t="str">
            <v>D</v>
          </cell>
          <cell r="O3499" t="str">
            <v>Diplômante</v>
          </cell>
          <cell r="P3499" t="str">
            <v>1A</v>
          </cell>
          <cell r="Q3499">
            <v>120</v>
          </cell>
          <cell r="R3499">
            <v>60</v>
          </cell>
          <cell r="S3499" t="str">
            <v>CDJ</v>
          </cell>
          <cell r="T3499">
            <v>61</v>
          </cell>
        </row>
        <row r="3500">
          <cell r="A3500" t="str">
            <v>P310BTP_CCTP_T2ACDJ</v>
          </cell>
          <cell r="B3500" t="str">
            <v>Jour</v>
          </cell>
          <cell r="C3500" t="str">
            <v>OFPPT</v>
          </cell>
          <cell r="D3500" t="str">
            <v>Nord Ouest I</v>
          </cell>
          <cell r="E3500" t="str">
            <v>P310</v>
          </cell>
          <cell r="F3500" t="str">
            <v>INSTITUT SPECIALISE DE TECHNOLOGIE APPLIQUEE BATIMENT ET TRAVAUX PUBLICS KENITRA</v>
          </cell>
          <cell r="G3500" t="str">
            <v>BTP</v>
          </cell>
          <cell r="H3500" t="str">
            <v>Batiment et Travaux Publics</v>
          </cell>
          <cell r="I3500" t="str">
            <v>T</v>
          </cell>
          <cell r="J3500" t="str">
            <v>T</v>
          </cell>
          <cell r="K3500" t="str">
            <v>BTP_CCTP_T</v>
          </cell>
          <cell r="L3500" t="str">
            <v>Chef de Chantiers Travaux Publics</v>
          </cell>
          <cell r="M3500">
            <v>24</v>
          </cell>
          <cell r="N3500" t="str">
            <v>D</v>
          </cell>
          <cell r="O3500" t="str">
            <v>Diplômante</v>
          </cell>
          <cell r="P3500" t="str">
            <v>2A</v>
          </cell>
          <cell r="Q3500">
            <v>63</v>
          </cell>
          <cell r="R3500">
            <v>57</v>
          </cell>
          <cell r="S3500" t="str">
            <v>CDJ</v>
          </cell>
          <cell r="T3500">
            <v>57</v>
          </cell>
        </row>
        <row r="3501">
          <cell r="A3501" t="str">
            <v>P310BTP_TDB_T1ACDJ</v>
          </cell>
          <cell r="B3501" t="str">
            <v>Jour</v>
          </cell>
          <cell r="C3501" t="str">
            <v>OFPPT</v>
          </cell>
          <cell r="D3501" t="str">
            <v>Nord Ouest I</v>
          </cell>
          <cell r="E3501" t="str">
            <v>P310</v>
          </cell>
          <cell r="F3501" t="str">
            <v>INSTITUT SPECIALISE DE TECHNOLOGIE APPLIQUEE BATIMENT ET TRAVAUX PUBLICS KENITRA</v>
          </cell>
          <cell r="G3501" t="str">
            <v>BTP</v>
          </cell>
          <cell r="H3501" t="str">
            <v>Batiment et Travaux Publics</v>
          </cell>
          <cell r="I3501" t="str">
            <v>T</v>
          </cell>
          <cell r="J3501" t="str">
            <v>T</v>
          </cell>
          <cell r="K3501" t="str">
            <v>BTP_TDB_T</v>
          </cell>
          <cell r="L3501" t="str">
            <v>Technicien Dessinateur de Bâtiment</v>
          </cell>
          <cell r="M3501">
            <v>24</v>
          </cell>
          <cell r="N3501" t="str">
            <v>D</v>
          </cell>
          <cell r="O3501" t="str">
            <v>Diplômante</v>
          </cell>
          <cell r="P3501" t="str">
            <v>1A</v>
          </cell>
          <cell r="Q3501">
            <v>120</v>
          </cell>
          <cell r="R3501">
            <v>77</v>
          </cell>
          <cell r="S3501" t="str">
            <v>CDJ</v>
          </cell>
          <cell r="T3501">
            <v>78</v>
          </cell>
        </row>
        <row r="3502">
          <cell r="A3502" t="str">
            <v>P310BTP_TDB_T2ACDJ</v>
          </cell>
          <cell r="B3502" t="str">
            <v>Jour</v>
          </cell>
          <cell r="C3502" t="str">
            <v>OFPPT</v>
          </cell>
          <cell r="D3502" t="str">
            <v>Nord Ouest I</v>
          </cell>
          <cell r="E3502" t="str">
            <v>P310</v>
          </cell>
          <cell r="F3502" t="str">
            <v>INSTITUT SPECIALISE DE TECHNOLOGIE APPLIQUEE BATIMENT ET TRAVAUX PUBLICS KENITRA</v>
          </cell>
          <cell r="G3502" t="str">
            <v>BTP</v>
          </cell>
          <cell r="H3502" t="str">
            <v>Batiment et Travaux Publics</v>
          </cell>
          <cell r="I3502" t="str">
            <v>T</v>
          </cell>
          <cell r="J3502" t="str">
            <v>T</v>
          </cell>
          <cell r="K3502" t="str">
            <v>BTP_TDB_T</v>
          </cell>
          <cell r="L3502" t="str">
            <v>Technicien Dessinateur de Bâtiment</v>
          </cell>
          <cell r="M3502">
            <v>24</v>
          </cell>
          <cell r="N3502" t="str">
            <v>D</v>
          </cell>
          <cell r="O3502" t="str">
            <v>Diplômante</v>
          </cell>
          <cell r="P3502" t="str">
            <v>2A</v>
          </cell>
          <cell r="Q3502">
            <v>80</v>
          </cell>
          <cell r="R3502">
            <v>99</v>
          </cell>
          <cell r="S3502" t="str">
            <v>CDJ</v>
          </cell>
          <cell r="T3502">
            <v>99</v>
          </cell>
        </row>
        <row r="3503">
          <cell r="A3503" t="str">
            <v>P310BTP_TPDB_T1ACDJ</v>
          </cell>
          <cell r="B3503" t="str">
            <v>Jour</v>
          </cell>
          <cell r="C3503" t="str">
            <v>OFPPT</v>
          </cell>
          <cell r="D3503" t="str">
            <v>Nord Ouest I</v>
          </cell>
          <cell r="E3503" t="str">
            <v>P310</v>
          </cell>
          <cell r="F3503" t="str">
            <v>INSTITUT SPECIALISE DE TECHNOLOGIE APPLIQUEE BATIMENT ET TRAVAUX PUBLICS KENITRA</v>
          </cell>
          <cell r="G3503" t="str">
            <v>BTP</v>
          </cell>
          <cell r="H3503" t="str">
            <v>Batiment et Travaux Publics</v>
          </cell>
          <cell r="I3503" t="str">
            <v>T</v>
          </cell>
          <cell r="J3503" t="str">
            <v>T</v>
          </cell>
          <cell r="K3503" t="str">
            <v>BTP_TPDB_T</v>
          </cell>
          <cell r="L3503" t="str">
            <v>Technicien Peintre Décorateur en Bâtiment</v>
          </cell>
          <cell r="M3503">
            <v>24</v>
          </cell>
          <cell r="N3503" t="str">
            <v>D</v>
          </cell>
          <cell r="O3503" t="str">
            <v>Diplômante</v>
          </cell>
          <cell r="P3503" t="str">
            <v>1A</v>
          </cell>
          <cell r="Q3503">
            <v>60</v>
          </cell>
          <cell r="R3503">
            <v>62</v>
          </cell>
          <cell r="S3503" t="str">
            <v>CDJ</v>
          </cell>
          <cell r="T3503">
            <v>64</v>
          </cell>
        </row>
        <row r="3504">
          <cell r="A3504" t="str">
            <v>P310BTP_TPDB_T2ACDJ</v>
          </cell>
          <cell r="B3504" t="str">
            <v>Jour</v>
          </cell>
          <cell r="C3504" t="str">
            <v>OFPPT</v>
          </cell>
          <cell r="D3504" t="str">
            <v>Nord Ouest I</v>
          </cell>
          <cell r="E3504" t="str">
            <v>P310</v>
          </cell>
          <cell r="F3504" t="str">
            <v>INSTITUT SPECIALISE DE TECHNOLOGIE APPLIQUEE BATIMENT ET TRAVAUX PUBLICS KENITRA</v>
          </cell>
          <cell r="G3504" t="str">
            <v>BTP</v>
          </cell>
          <cell r="H3504" t="str">
            <v>Batiment et Travaux Publics</v>
          </cell>
          <cell r="I3504" t="str">
            <v>T</v>
          </cell>
          <cell r="J3504" t="str">
            <v>T</v>
          </cell>
          <cell r="K3504" t="str">
            <v>BTP_TPDB_T</v>
          </cell>
          <cell r="L3504" t="str">
            <v>Technicien Peintre Décorateur en Bâtiment</v>
          </cell>
          <cell r="M3504">
            <v>24</v>
          </cell>
          <cell r="N3504" t="str">
            <v>D</v>
          </cell>
          <cell r="O3504" t="str">
            <v>Diplômante</v>
          </cell>
          <cell r="P3504" t="str">
            <v>2A</v>
          </cell>
          <cell r="Q3504">
            <v>43</v>
          </cell>
          <cell r="R3504">
            <v>52</v>
          </cell>
          <cell r="S3504" t="str">
            <v>CDJ</v>
          </cell>
          <cell r="T3504">
            <v>52</v>
          </cell>
        </row>
        <row r="3505">
          <cell r="A3505" t="str">
            <v>P330AR_HOR_T1ACDJ</v>
          </cell>
          <cell r="B3505" t="str">
            <v>Jour</v>
          </cell>
          <cell r="C3505" t="str">
            <v>OFPPT</v>
          </cell>
          <cell r="D3505" t="str">
            <v>Nord Ouest I</v>
          </cell>
          <cell r="E3505" t="str">
            <v>P330</v>
          </cell>
          <cell r="F3505" t="str">
            <v>COMPLEXE DE FORMATION AUX TECHNIQUES AGRICOLES BOUKNADEL</v>
          </cell>
          <cell r="G3505" t="str">
            <v>Industriel</v>
          </cell>
          <cell r="H3505" t="str">
            <v>Agroalimentaire</v>
          </cell>
          <cell r="I3505" t="str">
            <v>T</v>
          </cell>
          <cell r="J3505" t="str">
            <v>T</v>
          </cell>
          <cell r="K3505" t="str">
            <v>AR_HOR_T</v>
          </cell>
          <cell r="L3505" t="str">
            <v>Horticulture</v>
          </cell>
          <cell r="M3505">
            <v>24</v>
          </cell>
          <cell r="N3505" t="str">
            <v>D</v>
          </cell>
          <cell r="O3505" t="str">
            <v>Diplômante</v>
          </cell>
          <cell r="P3505" t="str">
            <v>1A</v>
          </cell>
          <cell r="Q3505">
            <v>40</v>
          </cell>
          <cell r="R3505">
            <v>24</v>
          </cell>
          <cell r="S3505" t="str">
            <v>CDJ</v>
          </cell>
          <cell r="T3505">
            <v>24</v>
          </cell>
        </row>
        <row r="3506">
          <cell r="A3506" t="str">
            <v>P330AR_HOR_T2ACDJ</v>
          </cell>
          <cell r="B3506" t="str">
            <v>Jour</v>
          </cell>
          <cell r="C3506" t="str">
            <v>OFPPT</v>
          </cell>
          <cell r="D3506" t="str">
            <v>Nord Ouest I</v>
          </cell>
          <cell r="E3506" t="str">
            <v>P330</v>
          </cell>
          <cell r="F3506" t="str">
            <v>COMPLEXE DE FORMATION AUX TECHNIQUES AGRICOLES BOUKNADEL</v>
          </cell>
          <cell r="G3506" t="str">
            <v>Industriel</v>
          </cell>
          <cell r="H3506" t="str">
            <v>Agroalimentaire</v>
          </cell>
          <cell r="I3506" t="str">
            <v>T</v>
          </cell>
          <cell r="J3506" t="str">
            <v>T</v>
          </cell>
          <cell r="K3506" t="str">
            <v>AR_HOR_T</v>
          </cell>
          <cell r="L3506" t="str">
            <v>Horticulture</v>
          </cell>
          <cell r="M3506">
            <v>24</v>
          </cell>
          <cell r="N3506" t="str">
            <v>D</v>
          </cell>
          <cell r="O3506" t="str">
            <v>Diplômante</v>
          </cell>
          <cell r="P3506" t="str">
            <v>2A</v>
          </cell>
          <cell r="Q3506">
            <v>30</v>
          </cell>
          <cell r="R3506">
            <v>31</v>
          </cell>
          <cell r="S3506" t="str">
            <v>CDJ</v>
          </cell>
          <cell r="T3506">
            <v>31</v>
          </cell>
        </row>
        <row r="3507">
          <cell r="A3507" t="str">
            <v>P330FGT_TFCC_T1ACDJ</v>
          </cell>
          <cell r="B3507" t="str">
            <v>Jour</v>
          </cell>
          <cell r="C3507" t="str">
            <v>OFPPT</v>
          </cell>
          <cell r="D3507" t="str">
            <v>Nord Ouest I</v>
          </cell>
          <cell r="E3507" t="str">
            <v>P330</v>
          </cell>
          <cell r="F3507" t="str">
            <v>COMPLEXE DE FORMATION AUX TECHNIQUES AGRICOLES BOUKNADEL</v>
          </cell>
          <cell r="G3507" t="str">
            <v>Industriel</v>
          </cell>
          <cell r="H3507" t="str">
            <v>Froid et Génie Thermique</v>
          </cell>
          <cell r="I3507" t="str">
            <v>T</v>
          </cell>
          <cell r="J3507" t="str">
            <v>T</v>
          </cell>
          <cell r="K3507" t="str">
            <v>FGT_TFCC_T</v>
          </cell>
          <cell r="L3507" t="str">
            <v>Technicien en Froid Commercial et Climatisation</v>
          </cell>
          <cell r="M3507">
            <v>24</v>
          </cell>
          <cell r="N3507" t="str">
            <v>D</v>
          </cell>
          <cell r="O3507" t="str">
            <v>Diplômante</v>
          </cell>
          <cell r="P3507" t="str">
            <v>1A</v>
          </cell>
          <cell r="Q3507">
            <v>60</v>
          </cell>
          <cell r="R3507">
            <v>17</v>
          </cell>
          <cell r="S3507" t="str">
            <v>CDJ</v>
          </cell>
          <cell r="T3507">
            <v>18</v>
          </cell>
        </row>
        <row r="3508">
          <cell r="A3508" t="str">
            <v>P330GE_EMI_T1ACDJ</v>
          </cell>
          <cell r="B3508" t="str">
            <v>Jour</v>
          </cell>
          <cell r="C3508" t="str">
            <v>OFPPT</v>
          </cell>
          <cell r="D3508" t="str">
            <v>Nord Ouest I</v>
          </cell>
          <cell r="E3508" t="str">
            <v>P330</v>
          </cell>
          <cell r="F3508" t="str">
            <v>COMPLEXE DE FORMATION AUX TECHNIQUES AGRICOLES BOUKNADEL</v>
          </cell>
          <cell r="G3508" t="str">
            <v>Industriel</v>
          </cell>
          <cell r="H3508" t="str">
            <v>Génie Electrique</v>
          </cell>
          <cell r="I3508" t="str">
            <v>T</v>
          </cell>
          <cell r="J3508" t="str">
            <v>T</v>
          </cell>
          <cell r="K3508" t="str">
            <v>GE_EMI_T</v>
          </cell>
          <cell r="L3508" t="str">
            <v>Technicien en Electricité de Maintenance Industrielle</v>
          </cell>
          <cell r="M3508">
            <v>24</v>
          </cell>
          <cell r="N3508" t="str">
            <v>D</v>
          </cell>
          <cell r="O3508" t="str">
            <v>Diplômante</v>
          </cell>
          <cell r="P3508" t="str">
            <v>1A</v>
          </cell>
          <cell r="Q3508">
            <v>60</v>
          </cell>
          <cell r="R3508">
            <v>33</v>
          </cell>
          <cell r="S3508" t="str">
            <v>CDJ</v>
          </cell>
          <cell r="T3508">
            <v>33</v>
          </cell>
        </row>
        <row r="3509">
          <cell r="A3509" t="str">
            <v>P330GE_EMI_T2ACDJ</v>
          </cell>
          <cell r="B3509" t="str">
            <v>Jour</v>
          </cell>
          <cell r="C3509" t="str">
            <v>OFPPT</v>
          </cell>
          <cell r="D3509" t="str">
            <v>Nord Ouest I</v>
          </cell>
          <cell r="E3509" t="str">
            <v>P330</v>
          </cell>
          <cell r="F3509" t="str">
            <v>COMPLEXE DE FORMATION AUX TECHNIQUES AGRICOLES BOUKNADEL</v>
          </cell>
          <cell r="G3509" t="str">
            <v>Industriel</v>
          </cell>
          <cell r="H3509" t="str">
            <v>Génie Electrique</v>
          </cell>
          <cell r="I3509" t="str">
            <v>T</v>
          </cell>
          <cell r="J3509" t="str">
            <v>T</v>
          </cell>
          <cell r="K3509" t="str">
            <v>GE_EMI_T</v>
          </cell>
          <cell r="L3509" t="str">
            <v>Technicien en Electricité de Maintenance Industrielle</v>
          </cell>
          <cell r="M3509">
            <v>24</v>
          </cell>
          <cell r="N3509" t="str">
            <v>D</v>
          </cell>
          <cell r="O3509" t="str">
            <v>Diplômante</v>
          </cell>
          <cell r="P3509" t="str">
            <v>2A</v>
          </cell>
          <cell r="Q3509">
            <v>23</v>
          </cell>
          <cell r="R3509">
            <v>23</v>
          </cell>
          <cell r="S3509" t="str">
            <v>CDJ</v>
          </cell>
          <cell r="T3509">
            <v>23</v>
          </cell>
        </row>
        <row r="3510">
          <cell r="A3510" t="str">
            <v>P330TR_TL_T1ACDJ</v>
          </cell>
          <cell r="B3510" t="str">
            <v>Jour</v>
          </cell>
          <cell r="C3510" t="str">
            <v>OFPPT</v>
          </cell>
          <cell r="D3510" t="str">
            <v>Nord Ouest I</v>
          </cell>
          <cell r="E3510" t="str">
            <v>P330</v>
          </cell>
          <cell r="F3510" t="str">
            <v>COMPLEXE DE FORMATION AUX TECHNIQUES AGRICOLES BOUKNADEL</v>
          </cell>
          <cell r="G3510" t="str">
            <v>Transport et Logistique</v>
          </cell>
          <cell r="H3510" t="str">
            <v>Transport et Logistique</v>
          </cell>
          <cell r="I3510" t="str">
            <v>T</v>
          </cell>
          <cell r="J3510" t="str">
            <v>T</v>
          </cell>
          <cell r="K3510" t="str">
            <v>TR_TL_T</v>
          </cell>
          <cell r="L3510" t="str">
            <v>Technicien Logistique</v>
          </cell>
          <cell r="M3510">
            <v>24</v>
          </cell>
          <cell r="N3510" t="str">
            <v>D</v>
          </cell>
          <cell r="O3510" t="str">
            <v>Diplômante</v>
          </cell>
          <cell r="P3510" t="str">
            <v>1A</v>
          </cell>
          <cell r="Q3510">
            <v>28</v>
          </cell>
          <cell r="R3510">
            <v>26</v>
          </cell>
          <cell r="S3510" t="str">
            <v>CDJ</v>
          </cell>
          <cell r="T3510">
            <v>27</v>
          </cell>
        </row>
        <row r="3511">
          <cell r="A3511" t="str">
            <v>P330TR_TL_T2ACDJ</v>
          </cell>
          <cell r="B3511" t="str">
            <v>Jour</v>
          </cell>
          <cell r="C3511" t="str">
            <v>OFPPT</v>
          </cell>
          <cell r="D3511" t="str">
            <v>Nord Ouest I</v>
          </cell>
          <cell r="E3511" t="str">
            <v>P330</v>
          </cell>
          <cell r="F3511" t="str">
            <v>COMPLEXE DE FORMATION AUX TECHNIQUES AGRICOLES BOUKNADEL</v>
          </cell>
          <cell r="G3511" t="str">
            <v>Transport et Logistique</v>
          </cell>
          <cell r="H3511" t="str">
            <v>Transport et Logistique</v>
          </cell>
          <cell r="I3511" t="str">
            <v>T</v>
          </cell>
          <cell r="J3511" t="str">
            <v>T</v>
          </cell>
          <cell r="K3511" t="str">
            <v>TR_TL_T</v>
          </cell>
          <cell r="L3511" t="str">
            <v>Technicien Logistique</v>
          </cell>
          <cell r="M3511">
            <v>24</v>
          </cell>
          <cell r="N3511" t="str">
            <v>D</v>
          </cell>
          <cell r="O3511" t="str">
            <v>Diplômante</v>
          </cell>
          <cell r="P3511" t="str">
            <v>2A</v>
          </cell>
          <cell r="Q3511">
            <v>52</v>
          </cell>
          <cell r="R3511">
            <v>22</v>
          </cell>
          <cell r="S3511" t="str">
            <v>CDJ</v>
          </cell>
          <cell r="T3511">
            <v>22</v>
          </cell>
        </row>
        <row r="3512">
          <cell r="A3512" t="str">
            <v>P340BTP_TPDB_T1ACDJ</v>
          </cell>
          <cell r="B3512" t="str">
            <v>Jour</v>
          </cell>
          <cell r="C3512" t="str">
            <v>CC</v>
          </cell>
          <cell r="D3512" t="str">
            <v>Nord Ouest I</v>
          </cell>
          <cell r="E3512" t="str">
            <v>P340</v>
          </cell>
          <cell r="F3512" t="str">
            <v>CENTRE DE FORMATION ET D'INSERTION DES JEUNES BOUKNADEL</v>
          </cell>
          <cell r="G3512" t="str">
            <v>BTP</v>
          </cell>
          <cell r="H3512" t="str">
            <v>Batiment et Travaux Publics</v>
          </cell>
          <cell r="I3512" t="str">
            <v>T</v>
          </cell>
          <cell r="J3512" t="str">
            <v>T</v>
          </cell>
          <cell r="K3512" t="str">
            <v>BTP_TPDB_T</v>
          </cell>
          <cell r="L3512" t="str">
            <v>Technicien Peintre Décorateur en Bâtiment</v>
          </cell>
          <cell r="M3512">
            <v>24</v>
          </cell>
          <cell r="N3512" t="str">
            <v>D</v>
          </cell>
          <cell r="O3512" t="str">
            <v>Diplômante</v>
          </cell>
          <cell r="P3512" t="str">
            <v>1A</v>
          </cell>
          <cell r="Q3512">
            <v>40</v>
          </cell>
          <cell r="R3512">
            <v>50</v>
          </cell>
          <cell r="S3512" t="str">
            <v>CDJ</v>
          </cell>
          <cell r="T3512">
            <v>50</v>
          </cell>
        </row>
        <row r="3513">
          <cell r="A3513" t="str">
            <v>P340BTP_TPDB_T2ACDJ</v>
          </cell>
          <cell r="B3513" t="str">
            <v>Jour</v>
          </cell>
          <cell r="C3513" t="str">
            <v>CC</v>
          </cell>
          <cell r="D3513" t="str">
            <v>Nord Ouest I</v>
          </cell>
          <cell r="E3513" t="str">
            <v>P340</v>
          </cell>
          <cell r="F3513" t="str">
            <v>CENTRE DE FORMATION ET D'INSERTION DES JEUNES BOUKNADEL</v>
          </cell>
          <cell r="G3513" t="str">
            <v>BTP</v>
          </cell>
          <cell r="H3513" t="str">
            <v>Batiment et Travaux Publics</v>
          </cell>
          <cell r="I3513" t="str">
            <v>T</v>
          </cell>
          <cell r="J3513" t="str">
            <v>T</v>
          </cell>
          <cell r="K3513" t="str">
            <v>BTP_TPDB_T</v>
          </cell>
          <cell r="L3513" t="str">
            <v>Technicien Peintre Décorateur en Bâtiment</v>
          </cell>
          <cell r="M3513">
            <v>24</v>
          </cell>
          <cell r="N3513" t="str">
            <v>D</v>
          </cell>
          <cell r="O3513" t="str">
            <v>Diplômante</v>
          </cell>
          <cell r="P3513" t="str">
            <v>2A</v>
          </cell>
          <cell r="Q3513">
            <v>75</v>
          </cell>
          <cell r="R3513">
            <v>46</v>
          </cell>
          <cell r="S3513" t="str">
            <v>CDJ</v>
          </cell>
          <cell r="T3513">
            <v>46</v>
          </cell>
        </row>
        <row r="3514">
          <cell r="A3514" t="str">
            <v>P460AGC_TCE_T1ACDJ</v>
          </cell>
          <cell r="B3514" t="str">
            <v>Jour</v>
          </cell>
          <cell r="C3514" t="str">
            <v>CC</v>
          </cell>
          <cell r="D3514" t="str">
            <v>Nord Ouest I</v>
          </cell>
          <cell r="E3514" t="str">
            <v>P460</v>
          </cell>
          <cell r="F3514" t="str">
            <v>CENTRE ASSOCIATION DE L'ENTRAIDE FAMILLIALE RABAT</v>
          </cell>
          <cell r="G3514" t="str">
            <v>Tertiaire</v>
          </cell>
          <cell r="H3514" t="str">
            <v>Administration Gestion et Commerce</v>
          </cell>
          <cell r="I3514" t="str">
            <v>T</v>
          </cell>
          <cell r="J3514" t="str">
            <v>T</v>
          </cell>
          <cell r="K3514" t="str">
            <v>AGC_TCE_T</v>
          </cell>
          <cell r="L3514" t="str">
            <v>Technicien Comptable d'Entreprises</v>
          </cell>
          <cell r="M3514">
            <v>24</v>
          </cell>
          <cell r="N3514" t="str">
            <v>D</v>
          </cell>
          <cell r="O3514" t="str">
            <v>Diplômante</v>
          </cell>
          <cell r="P3514" t="str">
            <v>1A</v>
          </cell>
          <cell r="Q3514">
            <v>32</v>
          </cell>
          <cell r="R3514">
            <v>12</v>
          </cell>
          <cell r="S3514" t="str">
            <v>CDJ</v>
          </cell>
          <cell r="T3514">
            <v>12</v>
          </cell>
        </row>
        <row r="3515">
          <cell r="A3515" t="str">
            <v>P460AGC_TCE_T2ACDJ</v>
          </cell>
          <cell r="B3515" t="str">
            <v>Jour</v>
          </cell>
          <cell r="C3515" t="str">
            <v>CC</v>
          </cell>
          <cell r="D3515" t="str">
            <v>Nord Ouest I</v>
          </cell>
          <cell r="E3515" t="str">
            <v>P460</v>
          </cell>
          <cell r="F3515" t="str">
            <v>CENTRE ASSOCIATION DE L'ENTRAIDE FAMILLIALE RABAT</v>
          </cell>
          <cell r="G3515" t="str">
            <v>Tertiaire</v>
          </cell>
          <cell r="H3515" t="str">
            <v>Administration Gestion et Commerce</v>
          </cell>
          <cell r="I3515" t="str">
            <v>T</v>
          </cell>
          <cell r="J3515" t="str">
            <v>T</v>
          </cell>
          <cell r="K3515" t="str">
            <v>AGC_TCE_T</v>
          </cell>
          <cell r="L3515" t="str">
            <v>Technicien Comptable d'Entreprises</v>
          </cell>
          <cell r="M3515">
            <v>24</v>
          </cell>
          <cell r="N3515" t="str">
            <v>D</v>
          </cell>
          <cell r="O3515" t="str">
            <v>Diplômante</v>
          </cell>
          <cell r="P3515" t="str">
            <v>2A</v>
          </cell>
          <cell r="Q3515">
            <v>12</v>
          </cell>
          <cell r="R3515">
            <v>6</v>
          </cell>
          <cell r="S3515" t="str">
            <v>CDJ</v>
          </cell>
          <cell r="T3515">
            <v>6</v>
          </cell>
        </row>
        <row r="3516">
          <cell r="A3516" t="str">
            <v>P470AGC_TCE_T1ACDJ</v>
          </cell>
          <cell r="B3516" t="str">
            <v>Jour</v>
          </cell>
          <cell r="C3516" t="str">
            <v>CC</v>
          </cell>
          <cell r="D3516" t="str">
            <v>Nord Ouest I</v>
          </cell>
          <cell r="E3516" t="str">
            <v>P470</v>
          </cell>
          <cell r="F3516" t="str">
            <v>CENTRE ASSOCIATION PROTECTION DE LA FAMILLE MAROCAINE RABAT</v>
          </cell>
          <cell r="G3516" t="str">
            <v>Tertiaire</v>
          </cell>
          <cell r="H3516" t="str">
            <v>Administration Gestion et Commerce</v>
          </cell>
          <cell r="I3516" t="str">
            <v>T</v>
          </cell>
          <cell r="J3516" t="str">
            <v>T</v>
          </cell>
          <cell r="K3516" t="str">
            <v>AGC_TCE_T</v>
          </cell>
          <cell r="L3516" t="str">
            <v>Technicien Comptable d'Entreprises</v>
          </cell>
          <cell r="M3516">
            <v>24</v>
          </cell>
          <cell r="N3516" t="str">
            <v>D</v>
          </cell>
          <cell r="O3516" t="str">
            <v>Diplômante</v>
          </cell>
          <cell r="P3516" t="str">
            <v>1A</v>
          </cell>
          <cell r="Q3516">
            <v>48</v>
          </cell>
          <cell r="R3516">
            <v>12</v>
          </cell>
          <cell r="S3516" t="str">
            <v>CDJ</v>
          </cell>
          <cell r="T3516">
            <v>12</v>
          </cell>
        </row>
        <row r="3517">
          <cell r="A3517" t="str">
            <v>P470AGC_TCE_T2ACDJ</v>
          </cell>
          <cell r="B3517" t="str">
            <v>Jour</v>
          </cell>
          <cell r="C3517" t="str">
            <v>CC</v>
          </cell>
          <cell r="D3517" t="str">
            <v>Nord Ouest I</v>
          </cell>
          <cell r="E3517" t="str">
            <v>P470</v>
          </cell>
          <cell r="F3517" t="str">
            <v>CENTRE ASSOCIATION PROTECTION DE LA FAMILLE MAROCAINE RABAT</v>
          </cell>
          <cell r="G3517" t="str">
            <v>Tertiaire</v>
          </cell>
          <cell r="H3517" t="str">
            <v>Administration Gestion et Commerce</v>
          </cell>
          <cell r="I3517" t="str">
            <v>T</v>
          </cell>
          <cell r="J3517" t="str">
            <v>T</v>
          </cell>
          <cell r="K3517" t="str">
            <v>AGC_TCE_T</v>
          </cell>
          <cell r="L3517" t="str">
            <v>Technicien Comptable d'Entreprises</v>
          </cell>
          <cell r="M3517">
            <v>24</v>
          </cell>
          <cell r="N3517" t="str">
            <v>D</v>
          </cell>
          <cell r="O3517" t="str">
            <v>Diplômante</v>
          </cell>
          <cell r="P3517" t="str">
            <v>2A</v>
          </cell>
          <cell r="Q3517">
            <v>22</v>
          </cell>
          <cell r="R3517">
            <v>15</v>
          </cell>
          <cell r="S3517" t="str">
            <v>CDJ</v>
          </cell>
          <cell r="T3517">
            <v>15</v>
          </cell>
        </row>
        <row r="3518">
          <cell r="A3518" t="str">
            <v>P470AS_ASE_T1ACDJ</v>
          </cell>
          <cell r="B3518" t="str">
            <v>Jour</v>
          </cell>
          <cell r="C3518" t="str">
            <v>OFPPT</v>
          </cell>
          <cell r="D3518" t="str">
            <v>Nord Ouest I</v>
          </cell>
          <cell r="E3518" t="str">
            <v>P470</v>
          </cell>
          <cell r="F3518" t="str">
            <v>CENTRE ASSOCIATION PROTECTION DE LA FAMILLE MAROCAINE RABAT</v>
          </cell>
          <cell r="G3518" t="str">
            <v>Tertiaire</v>
          </cell>
          <cell r="H3518" t="str">
            <v>Action Sociale</v>
          </cell>
          <cell r="I3518" t="str">
            <v>T</v>
          </cell>
          <cell r="J3518" t="str">
            <v>T</v>
          </cell>
          <cell r="K3518" t="str">
            <v>AS_ASE_T</v>
          </cell>
          <cell r="L3518" t="str">
            <v>Agent Socio-Educatif</v>
          </cell>
          <cell r="M3518">
            <v>24</v>
          </cell>
          <cell r="N3518" t="str">
            <v>D</v>
          </cell>
          <cell r="O3518" t="str">
            <v>Diplômante</v>
          </cell>
          <cell r="P3518" t="str">
            <v>1A</v>
          </cell>
          <cell r="Q3518">
            <v>20</v>
          </cell>
          <cell r="R3518">
            <v>0</v>
          </cell>
          <cell r="S3518" t="str">
            <v>CDJ</v>
          </cell>
          <cell r="T3518">
            <v>0</v>
          </cell>
        </row>
        <row r="3519">
          <cell r="A3519" t="str">
            <v>P500AGC_ATV_T1ACDJ</v>
          </cell>
          <cell r="B3519" t="str">
            <v>Jour</v>
          </cell>
          <cell r="C3519" t="str">
            <v>OFPPT</v>
          </cell>
          <cell r="D3519" t="str">
            <v>Nord Ouest I</v>
          </cell>
          <cell r="E3519" t="str">
            <v>P500</v>
          </cell>
          <cell r="F3519" t="str">
            <v>INSTITUT SPECIALISE DE TECHNOLOGIE APPLIQUEE SIDI KACEM</v>
          </cell>
          <cell r="G3519" t="str">
            <v>Tertiaire</v>
          </cell>
          <cell r="H3519" t="str">
            <v>Administration Gestion et Commerce</v>
          </cell>
          <cell r="I3519" t="str">
            <v>T</v>
          </cell>
          <cell r="J3519" t="str">
            <v>T</v>
          </cell>
          <cell r="K3519" t="str">
            <v>AGC_ATV_T</v>
          </cell>
          <cell r="L3519" t="str">
            <v>Agent Technique de Vente</v>
          </cell>
          <cell r="M3519">
            <v>24</v>
          </cell>
          <cell r="N3519" t="str">
            <v>D</v>
          </cell>
          <cell r="O3519" t="str">
            <v>Diplômante</v>
          </cell>
          <cell r="P3519" t="str">
            <v>1A</v>
          </cell>
          <cell r="Q3519">
            <v>60</v>
          </cell>
          <cell r="R3519">
            <v>61</v>
          </cell>
          <cell r="S3519" t="str">
            <v>CDJ</v>
          </cell>
          <cell r="T3519">
            <v>61</v>
          </cell>
        </row>
        <row r="3520">
          <cell r="A3520" t="str">
            <v>P500AGC_ATV_T2ACDJ</v>
          </cell>
          <cell r="B3520" t="str">
            <v>Jour</v>
          </cell>
          <cell r="C3520" t="str">
            <v>OFPPT</v>
          </cell>
          <cell r="D3520" t="str">
            <v>Nord Ouest I</v>
          </cell>
          <cell r="E3520" t="str">
            <v>P500</v>
          </cell>
          <cell r="F3520" t="str">
            <v>INSTITUT SPECIALISE DE TECHNOLOGIE APPLIQUEE SIDI KACEM</v>
          </cell>
          <cell r="G3520" t="str">
            <v>Tertiaire</v>
          </cell>
          <cell r="H3520" t="str">
            <v>Administration Gestion et Commerce</v>
          </cell>
          <cell r="I3520" t="str">
            <v>T</v>
          </cell>
          <cell r="J3520" t="str">
            <v>T</v>
          </cell>
          <cell r="K3520" t="str">
            <v>AGC_ATV_T</v>
          </cell>
          <cell r="L3520" t="str">
            <v>Agent Technique de Vente</v>
          </cell>
          <cell r="M3520">
            <v>24</v>
          </cell>
          <cell r="N3520" t="str">
            <v>D</v>
          </cell>
          <cell r="O3520" t="str">
            <v>Diplômante</v>
          </cell>
          <cell r="P3520" t="str">
            <v>2A</v>
          </cell>
          <cell r="Q3520">
            <v>45</v>
          </cell>
          <cell r="R3520">
            <v>36</v>
          </cell>
          <cell r="S3520" t="str">
            <v>CDJ</v>
          </cell>
          <cell r="T3520">
            <v>36</v>
          </cell>
        </row>
        <row r="3521">
          <cell r="A3521" t="str">
            <v>P500AGC_TCE_T1ACDJ</v>
          </cell>
          <cell r="B3521" t="str">
            <v>Jour</v>
          </cell>
          <cell r="C3521" t="str">
            <v>OFPPT</v>
          </cell>
          <cell r="D3521" t="str">
            <v>Nord Ouest I</v>
          </cell>
          <cell r="E3521" t="str">
            <v>P500</v>
          </cell>
          <cell r="F3521" t="str">
            <v>INSTITUT SPECIALISE DE TECHNOLOGIE APPLIQUEE SIDI KACEM</v>
          </cell>
          <cell r="G3521" t="str">
            <v>Tertiaire</v>
          </cell>
          <cell r="H3521" t="str">
            <v>Administration Gestion et Commerce</v>
          </cell>
          <cell r="I3521" t="str">
            <v>T</v>
          </cell>
          <cell r="J3521" t="str">
            <v>T</v>
          </cell>
          <cell r="K3521" t="str">
            <v>AGC_TCE_T</v>
          </cell>
          <cell r="L3521" t="str">
            <v>Technicien Comptable d'Entreprises</v>
          </cell>
          <cell r="M3521">
            <v>24</v>
          </cell>
          <cell r="N3521" t="str">
            <v>D</v>
          </cell>
          <cell r="O3521" t="str">
            <v>Diplômante</v>
          </cell>
          <cell r="P3521" t="str">
            <v>1A</v>
          </cell>
          <cell r="Q3521">
            <v>60</v>
          </cell>
          <cell r="R3521">
            <v>93</v>
          </cell>
          <cell r="S3521" t="str">
            <v>CDJ</v>
          </cell>
          <cell r="T3521">
            <v>94</v>
          </cell>
        </row>
        <row r="3522">
          <cell r="A3522" t="str">
            <v>P500AGC_TCE_T2ACDJ</v>
          </cell>
          <cell r="B3522" t="str">
            <v>Jour</v>
          </cell>
          <cell r="C3522" t="str">
            <v>OFPPT</v>
          </cell>
          <cell r="D3522" t="str">
            <v>Nord Ouest I</v>
          </cell>
          <cell r="E3522" t="str">
            <v>P500</v>
          </cell>
          <cell r="F3522" t="str">
            <v>INSTITUT SPECIALISE DE TECHNOLOGIE APPLIQUEE SIDI KACEM</v>
          </cell>
          <cell r="G3522" t="str">
            <v>Tertiaire</v>
          </cell>
          <cell r="H3522" t="str">
            <v>Administration Gestion et Commerce</v>
          </cell>
          <cell r="I3522" t="str">
            <v>T</v>
          </cell>
          <cell r="J3522" t="str">
            <v>T</v>
          </cell>
          <cell r="K3522" t="str">
            <v>AGC_TCE_T</v>
          </cell>
          <cell r="L3522" t="str">
            <v>Technicien Comptable d'Entreprises</v>
          </cell>
          <cell r="M3522">
            <v>24</v>
          </cell>
          <cell r="N3522" t="str">
            <v>D</v>
          </cell>
          <cell r="O3522" t="str">
            <v>Diplômante</v>
          </cell>
          <cell r="P3522" t="str">
            <v>2A</v>
          </cell>
          <cell r="Q3522">
            <v>44</v>
          </cell>
          <cell r="R3522">
            <v>48</v>
          </cell>
          <cell r="S3522" t="str">
            <v>CDJ</v>
          </cell>
          <cell r="T3522">
            <v>48</v>
          </cell>
        </row>
        <row r="3523">
          <cell r="A3523" t="str">
            <v>P500AGC_TSB_T1ACDJ</v>
          </cell>
          <cell r="B3523" t="str">
            <v>Jour</v>
          </cell>
          <cell r="C3523" t="str">
            <v>OFPPT</v>
          </cell>
          <cell r="D3523" t="str">
            <v>Nord Ouest I</v>
          </cell>
          <cell r="E3523" t="str">
            <v>P500</v>
          </cell>
          <cell r="F3523" t="str">
            <v>INSTITUT SPECIALISE DE TECHNOLOGIE APPLIQUEE SIDI KACEM</v>
          </cell>
          <cell r="G3523" t="str">
            <v>Tertiaire</v>
          </cell>
          <cell r="H3523" t="str">
            <v>Administration Gestion et Commerce</v>
          </cell>
          <cell r="I3523" t="str">
            <v>T</v>
          </cell>
          <cell r="J3523" t="str">
            <v>T</v>
          </cell>
          <cell r="K3523" t="str">
            <v>AGC_TSB_T</v>
          </cell>
          <cell r="L3523" t="str">
            <v>Technicien en Secrétariat et Bureautique</v>
          </cell>
          <cell r="M3523">
            <v>24</v>
          </cell>
          <cell r="N3523" t="str">
            <v>D</v>
          </cell>
          <cell r="O3523" t="str">
            <v>Diplômante</v>
          </cell>
          <cell r="P3523" t="str">
            <v>1A</v>
          </cell>
          <cell r="Q3523">
            <v>60</v>
          </cell>
          <cell r="R3523">
            <v>25</v>
          </cell>
          <cell r="S3523" t="str">
            <v>CDJ</v>
          </cell>
          <cell r="T3523">
            <v>25</v>
          </cell>
        </row>
        <row r="3524">
          <cell r="A3524" t="str">
            <v>P500AGC_TSB_T2ACDJ</v>
          </cell>
          <cell r="B3524" t="str">
            <v>Jour</v>
          </cell>
          <cell r="C3524" t="str">
            <v>OFPPT</v>
          </cell>
          <cell r="D3524" t="str">
            <v>Nord Ouest I</v>
          </cell>
          <cell r="E3524" t="str">
            <v>P500</v>
          </cell>
          <cell r="F3524" t="str">
            <v>INSTITUT SPECIALISE DE TECHNOLOGIE APPLIQUEE SIDI KACEM</v>
          </cell>
          <cell r="G3524" t="str">
            <v>Tertiaire</v>
          </cell>
          <cell r="H3524" t="str">
            <v>Administration Gestion et Commerce</v>
          </cell>
          <cell r="I3524" t="str">
            <v>T</v>
          </cell>
          <cell r="J3524" t="str">
            <v>T</v>
          </cell>
          <cell r="K3524" t="str">
            <v>AGC_TSB_T</v>
          </cell>
          <cell r="L3524" t="str">
            <v>Technicien en Secrétariat et Bureautique</v>
          </cell>
          <cell r="M3524">
            <v>24</v>
          </cell>
          <cell r="N3524" t="str">
            <v>D</v>
          </cell>
          <cell r="O3524" t="str">
            <v>Diplômante</v>
          </cell>
          <cell r="P3524" t="str">
            <v>2A</v>
          </cell>
          <cell r="Q3524">
            <v>18</v>
          </cell>
          <cell r="R3524">
            <v>14</v>
          </cell>
          <cell r="S3524" t="str">
            <v>CDJ</v>
          </cell>
          <cell r="T3524">
            <v>14</v>
          </cell>
        </row>
        <row r="3525">
          <cell r="A3525" t="str">
            <v>P500BTP_TDB_T1ACDJ</v>
          </cell>
          <cell r="B3525" t="str">
            <v>Jour</v>
          </cell>
          <cell r="C3525" t="str">
            <v>OFPPT</v>
          </cell>
          <cell r="D3525" t="str">
            <v>Nord Ouest I</v>
          </cell>
          <cell r="E3525" t="str">
            <v>P500</v>
          </cell>
          <cell r="F3525" t="str">
            <v>INSTITUT SPECIALISE DE TECHNOLOGIE APPLIQUEE SIDI KACEM</v>
          </cell>
          <cell r="G3525" t="str">
            <v>BTP</v>
          </cell>
          <cell r="H3525" t="str">
            <v>Batiment et Travaux Publics</v>
          </cell>
          <cell r="I3525" t="str">
            <v>T</v>
          </cell>
          <cell r="J3525" t="str">
            <v>T</v>
          </cell>
          <cell r="K3525" t="str">
            <v>BTP_TDB_T</v>
          </cell>
          <cell r="L3525" t="str">
            <v>Technicien Dessinateur de Bâtiment</v>
          </cell>
          <cell r="M3525">
            <v>24</v>
          </cell>
          <cell r="N3525" t="str">
            <v>D</v>
          </cell>
          <cell r="O3525" t="str">
            <v>Diplômante</v>
          </cell>
          <cell r="P3525" t="str">
            <v>1A</v>
          </cell>
          <cell r="Q3525">
            <v>60</v>
          </cell>
          <cell r="R3525">
            <v>43</v>
          </cell>
          <cell r="S3525" t="str">
            <v>CDJ</v>
          </cell>
          <cell r="T3525">
            <v>44</v>
          </cell>
        </row>
        <row r="3526">
          <cell r="A3526" t="str">
            <v>P500BTP_TDB_T2ACDJ</v>
          </cell>
          <cell r="B3526" t="str">
            <v>Jour</v>
          </cell>
          <cell r="C3526" t="str">
            <v>OFPPT</v>
          </cell>
          <cell r="D3526" t="str">
            <v>Nord Ouest I</v>
          </cell>
          <cell r="E3526" t="str">
            <v>P500</v>
          </cell>
          <cell r="F3526" t="str">
            <v>INSTITUT SPECIALISE DE TECHNOLOGIE APPLIQUEE SIDI KACEM</v>
          </cell>
          <cell r="G3526" t="str">
            <v>BTP</v>
          </cell>
          <cell r="H3526" t="str">
            <v>Batiment et Travaux Publics</v>
          </cell>
          <cell r="I3526" t="str">
            <v>T</v>
          </cell>
          <cell r="J3526" t="str">
            <v>T</v>
          </cell>
          <cell r="K3526" t="str">
            <v>BTP_TDB_T</v>
          </cell>
          <cell r="L3526" t="str">
            <v>Technicien Dessinateur de Bâtiment</v>
          </cell>
          <cell r="M3526">
            <v>24</v>
          </cell>
          <cell r="N3526" t="str">
            <v>D</v>
          </cell>
          <cell r="O3526" t="str">
            <v>Diplômante</v>
          </cell>
          <cell r="P3526" t="str">
            <v>2A</v>
          </cell>
          <cell r="Q3526">
            <v>46</v>
          </cell>
          <cell r="R3526">
            <v>55</v>
          </cell>
          <cell r="S3526" t="str">
            <v>CDJ</v>
          </cell>
          <cell r="T3526">
            <v>55</v>
          </cell>
        </row>
        <row r="3527">
          <cell r="A3527" t="str">
            <v>P500FGT_TFCC_T1ACDJ</v>
          </cell>
          <cell r="B3527" t="str">
            <v>Jour</v>
          </cell>
          <cell r="C3527" t="str">
            <v>OFPPT</v>
          </cell>
          <cell r="D3527" t="str">
            <v>Nord Ouest I</v>
          </cell>
          <cell r="E3527" t="str">
            <v>P500</v>
          </cell>
          <cell r="F3527" t="str">
            <v>INSTITUT SPECIALISE DE TECHNOLOGIE APPLIQUEE SIDI KACEM</v>
          </cell>
          <cell r="G3527" t="str">
            <v>Industriel</v>
          </cell>
          <cell r="H3527" t="str">
            <v>Froid et Génie Thermique</v>
          </cell>
          <cell r="I3527" t="str">
            <v>T</v>
          </cell>
          <cell r="J3527" t="str">
            <v>T</v>
          </cell>
          <cell r="K3527" t="str">
            <v>FGT_TFCC_T</v>
          </cell>
          <cell r="L3527" t="str">
            <v>Technicien en Froid Commercial et Climatisation</v>
          </cell>
          <cell r="M3527">
            <v>24</v>
          </cell>
          <cell r="N3527" t="str">
            <v>D</v>
          </cell>
          <cell r="O3527" t="str">
            <v>Diplômante</v>
          </cell>
          <cell r="P3527" t="str">
            <v>1A</v>
          </cell>
          <cell r="Q3527">
            <v>60</v>
          </cell>
          <cell r="R3527">
            <v>27</v>
          </cell>
          <cell r="S3527" t="str">
            <v>CDJ</v>
          </cell>
          <cell r="T3527">
            <v>27</v>
          </cell>
        </row>
        <row r="3528">
          <cell r="A3528" t="str">
            <v>P500FGT_TFCC_T2ACDJ</v>
          </cell>
          <cell r="B3528" t="str">
            <v>Jour</v>
          </cell>
          <cell r="C3528" t="str">
            <v>OFPPT</v>
          </cell>
          <cell r="D3528" t="str">
            <v>Nord Ouest I</v>
          </cell>
          <cell r="E3528" t="str">
            <v>P500</v>
          </cell>
          <cell r="F3528" t="str">
            <v>INSTITUT SPECIALISE DE TECHNOLOGIE APPLIQUEE SIDI KACEM</v>
          </cell>
          <cell r="G3528" t="str">
            <v>Industriel</v>
          </cell>
          <cell r="H3528" t="str">
            <v>Froid et Génie Thermique</v>
          </cell>
          <cell r="I3528" t="str">
            <v>T</v>
          </cell>
          <cell r="J3528" t="str">
            <v>T</v>
          </cell>
          <cell r="K3528" t="str">
            <v>FGT_TFCC_T</v>
          </cell>
          <cell r="L3528" t="str">
            <v>Technicien en Froid Commercial et Climatisation</v>
          </cell>
          <cell r="M3528">
            <v>24</v>
          </cell>
          <cell r="N3528" t="str">
            <v>D</v>
          </cell>
          <cell r="O3528" t="str">
            <v>Diplômante</v>
          </cell>
          <cell r="P3528" t="str">
            <v>2A</v>
          </cell>
          <cell r="Q3528">
            <v>23</v>
          </cell>
          <cell r="R3528">
            <v>20</v>
          </cell>
          <cell r="S3528" t="str">
            <v>CDJ</v>
          </cell>
          <cell r="T3528">
            <v>20</v>
          </cell>
        </row>
        <row r="3529">
          <cell r="A3529" t="str">
            <v>P500GE_EMI_T1ACDJ</v>
          </cell>
          <cell r="B3529" t="str">
            <v>Jour</v>
          </cell>
          <cell r="C3529" t="str">
            <v>OFPPT</v>
          </cell>
          <cell r="D3529" t="str">
            <v>Nord Ouest I</v>
          </cell>
          <cell r="E3529" t="str">
            <v>P500</v>
          </cell>
          <cell r="F3529" t="str">
            <v>INSTITUT SPECIALISE DE TECHNOLOGIE APPLIQUEE SIDI KACEM</v>
          </cell>
          <cell r="G3529" t="str">
            <v>Industriel</v>
          </cell>
          <cell r="H3529" t="str">
            <v>Génie Electrique</v>
          </cell>
          <cell r="I3529" t="str">
            <v>T</v>
          </cell>
          <cell r="J3529" t="str">
            <v>T</v>
          </cell>
          <cell r="K3529" t="str">
            <v>GE_EMI_T</v>
          </cell>
          <cell r="L3529" t="str">
            <v>Technicien en Electricité de Maintenance Industrielle</v>
          </cell>
          <cell r="M3529">
            <v>24</v>
          </cell>
          <cell r="N3529" t="str">
            <v>D</v>
          </cell>
          <cell r="O3529" t="str">
            <v>Diplômante</v>
          </cell>
          <cell r="P3529" t="str">
            <v>1A</v>
          </cell>
          <cell r="Q3529">
            <v>60</v>
          </cell>
          <cell r="R3529">
            <v>77</v>
          </cell>
          <cell r="S3529" t="str">
            <v>CDJ</v>
          </cell>
          <cell r="T3529">
            <v>82</v>
          </cell>
        </row>
        <row r="3530">
          <cell r="A3530" t="str">
            <v>P500GE_EMI_T2ACDJ</v>
          </cell>
          <cell r="B3530" t="str">
            <v>Jour</v>
          </cell>
          <cell r="C3530" t="str">
            <v>OFPPT</v>
          </cell>
          <cell r="D3530" t="str">
            <v>Nord Ouest I</v>
          </cell>
          <cell r="E3530" t="str">
            <v>P500</v>
          </cell>
          <cell r="F3530" t="str">
            <v>INSTITUT SPECIALISE DE TECHNOLOGIE APPLIQUEE SIDI KACEM</v>
          </cell>
          <cell r="G3530" t="str">
            <v>Industriel</v>
          </cell>
          <cell r="H3530" t="str">
            <v>Génie Electrique</v>
          </cell>
          <cell r="I3530" t="str">
            <v>T</v>
          </cell>
          <cell r="J3530" t="str">
            <v>T</v>
          </cell>
          <cell r="K3530" t="str">
            <v>GE_EMI_T</v>
          </cell>
          <cell r="L3530" t="str">
            <v>Technicien en Electricité de Maintenance Industrielle</v>
          </cell>
          <cell r="M3530">
            <v>24</v>
          </cell>
          <cell r="N3530" t="str">
            <v>D</v>
          </cell>
          <cell r="O3530" t="str">
            <v>Diplômante</v>
          </cell>
          <cell r="P3530" t="str">
            <v>2A</v>
          </cell>
          <cell r="Q3530">
            <v>39</v>
          </cell>
          <cell r="R3530">
            <v>45</v>
          </cell>
          <cell r="S3530" t="str">
            <v>CDJ</v>
          </cell>
          <cell r="T3530">
            <v>45</v>
          </cell>
        </row>
        <row r="3531">
          <cell r="A3531" t="str">
            <v>P500REM_TREMOA_T1ACDJ</v>
          </cell>
          <cell r="B3531" t="str">
            <v>Jour</v>
          </cell>
          <cell r="C3531" t="str">
            <v>OFPPT</v>
          </cell>
          <cell r="D3531" t="str">
            <v>Nord Ouest I</v>
          </cell>
          <cell r="E3531" t="str">
            <v>P500</v>
          </cell>
          <cell r="F3531" t="str">
            <v>INSTITUT SPECIALISE DE TECHNOLOGIE APPLIQUEE SIDI KACEM</v>
          </cell>
          <cell r="G3531" t="str">
            <v>Industriel</v>
          </cell>
          <cell r="H3531" t="str">
            <v>Réparation des Engins à Moteurs</v>
          </cell>
          <cell r="I3531" t="str">
            <v>T</v>
          </cell>
          <cell r="J3531" t="str">
            <v>T</v>
          </cell>
          <cell r="K3531" t="str">
            <v>REM_TREMOA_T</v>
          </cell>
          <cell r="L3531" t="str">
            <v>Technicien en Réparation des Engins à Moteur (Option: Automobile)</v>
          </cell>
          <cell r="M3531">
            <v>24</v>
          </cell>
          <cell r="N3531" t="str">
            <v>D</v>
          </cell>
          <cell r="O3531" t="str">
            <v>Diplômante</v>
          </cell>
          <cell r="P3531" t="str">
            <v>1A</v>
          </cell>
          <cell r="Q3531">
            <v>60</v>
          </cell>
          <cell r="R3531">
            <v>53</v>
          </cell>
          <cell r="S3531" t="str">
            <v>CDJ</v>
          </cell>
          <cell r="T3531">
            <v>57</v>
          </cell>
        </row>
        <row r="3532">
          <cell r="A3532" t="str">
            <v>P500REM_TREMOA_T2ACDJ</v>
          </cell>
          <cell r="B3532" t="str">
            <v>Jour</v>
          </cell>
          <cell r="C3532" t="str">
            <v>OFPPT</v>
          </cell>
          <cell r="D3532" t="str">
            <v>Nord Ouest I</v>
          </cell>
          <cell r="E3532" t="str">
            <v>P500</v>
          </cell>
          <cell r="F3532" t="str">
            <v>INSTITUT SPECIALISE DE TECHNOLOGIE APPLIQUEE SIDI KACEM</v>
          </cell>
          <cell r="G3532" t="str">
            <v>Industriel</v>
          </cell>
          <cell r="H3532" t="str">
            <v>Réparation des Engins à Moteurs</v>
          </cell>
          <cell r="I3532" t="str">
            <v>T</v>
          </cell>
          <cell r="J3532" t="str">
            <v>T</v>
          </cell>
          <cell r="K3532" t="str">
            <v>REM_TREMOA_T</v>
          </cell>
          <cell r="L3532" t="str">
            <v>Technicien en Réparation des Engins à Moteur (Option: Automobile)</v>
          </cell>
          <cell r="M3532">
            <v>24</v>
          </cell>
          <cell r="N3532" t="str">
            <v>D</v>
          </cell>
          <cell r="O3532" t="str">
            <v>Diplômante</v>
          </cell>
          <cell r="P3532" t="str">
            <v>2A</v>
          </cell>
          <cell r="Q3532">
            <v>45</v>
          </cell>
          <cell r="R3532">
            <v>52</v>
          </cell>
          <cell r="S3532" t="str">
            <v>CDJ</v>
          </cell>
          <cell r="T3532">
            <v>52</v>
          </cell>
        </row>
        <row r="3533">
          <cell r="A3533" t="str">
            <v>P520AGC_ATV_T1ACDJ</v>
          </cell>
          <cell r="B3533" t="str">
            <v>Jour</v>
          </cell>
          <cell r="C3533" t="str">
            <v>OFPPT</v>
          </cell>
          <cell r="D3533" t="str">
            <v>Nord Ouest I</v>
          </cell>
          <cell r="E3533" t="str">
            <v>P520</v>
          </cell>
          <cell r="F3533" t="str">
            <v>INSTITUT SPECIALISE DE TECHNOLOGIE APPLIQUEE OUAZZANE</v>
          </cell>
          <cell r="G3533" t="str">
            <v>Tertiaire</v>
          </cell>
          <cell r="H3533" t="str">
            <v>Administration Gestion et Commerce</v>
          </cell>
          <cell r="I3533" t="str">
            <v>T</v>
          </cell>
          <cell r="J3533" t="str">
            <v>T</v>
          </cell>
          <cell r="K3533" t="str">
            <v>AGC_ATV_T</v>
          </cell>
          <cell r="L3533" t="str">
            <v>Agent Technique de Vente</v>
          </cell>
          <cell r="M3533">
            <v>24</v>
          </cell>
          <cell r="N3533" t="str">
            <v>D</v>
          </cell>
          <cell r="O3533" t="str">
            <v>Diplômante</v>
          </cell>
          <cell r="P3533" t="str">
            <v>1A</v>
          </cell>
          <cell r="Q3533">
            <v>30</v>
          </cell>
          <cell r="R3533">
            <v>33</v>
          </cell>
          <cell r="S3533" t="str">
            <v>CDJ</v>
          </cell>
          <cell r="T3533">
            <v>33</v>
          </cell>
        </row>
        <row r="3534">
          <cell r="A3534" t="str">
            <v>P520AGC_ATV_T2ACDJ</v>
          </cell>
          <cell r="B3534" t="str">
            <v>Jour</v>
          </cell>
          <cell r="C3534" t="str">
            <v>OFPPT</v>
          </cell>
          <cell r="D3534" t="str">
            <v>Nord Ouest I</v>
          </cell>
          <cell r="E3534" t="str">
            <v>P520</v>
          </cell>
          <cell r="F3534" t="str">
            <v>INSTITUT SPECIALISE DE TECHNOLOGIE APPLIQUEE OUAZZANE</v>
          </cell>
          <cell r="G3534" t="str">
            <v>Tertiaire</v>
          </cell>
          <cell r="H3534" t="str">
            <v>Administration Gestion et Commerce</v>
          </cell>
          <cell r="I3534" t="str">
            <v>T</v>
          </cell>
          <cell r="J3534" t="str">
            <v>T</v>
          </cell>
          <cell r="K3534" t="str">
            <v>AGC_ATV_T</v>
          </cell>
          <cell r="L3534" t="str">
            <v>Agent Technique de Vente</v>
          </cell>
          <cell r="M3534">
            <v>24</v>
          </cell>
          <cell r="N3534" t="str">
            <v>D</v>
          </cell>
          <cell r="O3534" t="str">
            <v>Diplômante</v>
          </cell>
          <cell r="P3534" t="str">
            <v>2A</v>
          </cell>
          <cell r="Q3534">
            <v>23</v>
          </cell>
          <cell r="R3534">
            <v>26</v>
          </cell>
          <cell r="S3534" t="str">
            <v>CDJ</v>
          </cell>
          <cell r="T3534">
            <v>26</v>
          </cell>
        </row>
        <row r="3535">
          <cell r="A3535" t="str">
            <v>P520AGC_TCE_T1ACDJ</v>
          </cell>
          <cell r="B3535" t="str">
            <v>Jour</v>
          </cell>
          <cell r="C3535" t="str">
            <v>OFPPT</v>
          </cell>
          <cell r="D3535" t="str">
            <v>Nord Ouest I</v>
          </cell>
          <cell r="E3535" t="str">
            <v>P520</v>
          </cell>
          <cell r="F3535" t="str">
            <v>INSTITUT SPECIALISE DE TECHNOLOGIE APPLIQUEE OUAZZANE</v>
          </cell>
          <cell r="G3535" t="str">
            <v>Tertiaire</v>
          </cell>
          <cell r="H3535" t="str">
            <v>Administration Gestion et Commerce</v>
          </cell>
          <cell r="I3535" t="str">
            <v>T</v>
          </cell>
          <cell r="J3535" t="str">
            <v>T</v>
          </cell>
          <cell r="K3535" t="str">
            <v>AGC_TCE_T</v>
          </cell>
          <cell r="L3535" t="str">
            <v>Technicien Comptable d'Entreprises</v>
          </cell>
          <cell r="M3535">
            <v>24</v>
          </cell>
          <cell r="N3535" t="str">
            <v>D</v>
          </cell>
          <cell r="O3535" t="str">
            <v>Diplômante</v>
          </cell>
          <cell r="P3535" t="str">
            <v>1A</v>
          </cell>
          <cell r="Q3535">
            <v>120</v>
          </cell>
          <cell r="R3535">
            <v>110</v>
          </cell>
          <cell r="S3535" t="str">
            <v>CDJ</v>
          </cell>
          <cell r="T3535">
            <v>114</v>
          </cell>
        </row>
        <row r="3536">
          <cell r="A3536" t="str">
            <v>P520AGC_TCE_T2ACDJ</v>
          </cell>
          <cell r="B3536" t="str">
            <v>Jour</v>
          </cell>
          <cell r="C3536" t="str">
            <v>OFPPT</v>
          </cell>
          <cell r="D3536" t="str">
            <v>Nord Ouest I</v>
          </cell>
          <cell r="E3536" t="str">
            <v>P520</v>
          </cell>
          <cell r="F3536" t="str">
            <v>INSTITUT SPECIALISE DE TECHNOLOGIE APPLIQUEE OUAZZANE</v>
          </cell>
          <cell r="G3536" t="str">
            <v>Tertiaire</v>
          </cell>
          <cell r="H3536" t="str">
            <v>Administration Gestion et Commerce</v>
          </cell>
          <cell r="I3536" t="str">
            <v>T</v>
          </cell>
          <cell r="J3536" t="str">
            <v>T</v>
          </cell>
          <cell r="K3536" t="str">
            <v>AGC_TCE_T</v>
          </cell>
          <cell r="L3536" t="str">
            <v>Technicien Comptable d'Entreprises</v>
          </cell>
          <cell r="M3536">
            <v>24</v>
          </cell>
          <cell r="N3536" t="str">
            <v>D</v>
          </cell>
          <cell r="O3536" t="str">
            <v>Diplômante</v>
          </cell>
          <cell r="P3536" t="str">
            <v>2A</v>
          </cell>
          <cell r="Q3536">
            <v>87</v>
          </cell>
          <cell r="R3536">
            <v>40</v>
          </cell>
          <cell r="S3536" t="str">
            <v>CDJ</v>
          </cell>
          <cell r="T3536">
            <v>40</v>
          </cell>
        </row>
        <row r="3537">
          <cell r="A3537" t="str">
            <v>P520AGC_TSB_T2ACDJ</v>
          </cell>
          <cell r="B3537" t="str">
            <v>Jour</v>
          </cell>
          <cell r="C3537" t="str">
            <v>OFPPT</v>
          </cell>
          <cell r="D3537" t="str">
            <v>Nord Ouest I</v>
          </cell>
          <cell r="E3537" t="str">
            <v>P520</v>
          </cell>
          <cell r="F3537" t="str">
            <v>INSTITUT SPECIALISE DE TECHNOLOGIE APPLIQUEE OUAZZANE</v>
          </cell>
          <cell r="G3537" t="str">
            <v>Tertiaire</v>
          </cell>
          <cell r="H3537" t="str">
            <v>Administration Gestion et Commerce</v>
          </cell>
          <cell r="I3537" t="str">
            <v>T</v>
          </cell>
          <cell r="J3537" t="str">
            <v>T</v>
          </cell>
          <cell r="K3537" t="str">
            <v>AGC_TSB_T</v>
          </cell>
          <cell r="L3537" t="str">
            <v>Technicien en Secrétariat et Bureautique</v>
          </cell>
          <cell r="M3537">
            <v>24</v>
          </cell>
          <cell r="N3537" t="str">
            <v>D</v>
          </cell>
          <cell r="O3537" t="str">
            <v>Diplômante</v>
          </cell>
          <cell r="P3537" t="str">
            <v>2A</v>
          </cell>
          <cell r="Q3537">
            <v>7</v>
          </cell>
          <cell r="R3537">
            <v>0</v>
          </cell>
          <cell r="S3537" t="str">
            <v>CDJ</v>
          </cell>
          <cell r="T3537">
            <v>0</v>
          </cell>
        </row>
        <row r="3538">
          <cell r="A3538" t="str">
            <v>P520GE_EMI_T1ACDJ</v>
          </cell>
          <cell r="B3538" t="str">
            <v>Jour</v>
          </cell>
          <cell r="C3538" t="str">
            <v>OFPPT</v>
          </cell>
          <cell r="D3538" t="str">
            <v>Nord Ouest I</v>
          </cell>
          <cell r="E3538" t="str">
            <v>P520</v>
          </cell>
          <cell r="F3538" t="str">
            <v>INSTITUT SPECIALISE DE TECHNOLOGIE APPLIQUEE OUAZZANE</v>
          </cell>
          <cell r="G3538" t="str">
            <v>Industriel</v>
          </cell>
          <cell r="H3538" t="str">
            <v>Génie Electrique</v>
          </cell>
          <cell r="I3538" t="str">
            <v>T</v>
          </cell>
          <cell r="J3538" t="str">
            <v>T</v>
          </cell>
          <cell r="K3538" t="str">
            <v>GE_EMI_T</v>
          </cell>
          <cell r="L3538" t="str">
            <v>Technicien en Electricité de Maintenance Industrielle</v>
          </cell>
          <cell r="M3538">
            <v>24</v>
          </cell>
          <cell r="N3538" t="str">
            <v>D</v>
          </cell>
          <cell r="O3538" t="str">
            <v>Diplômante</v>
          </cell>
          <cell r="P3538" t="str">
            <v>1A</v>
          </cell>
          <cell r="Q3538">
            <v>30</v>
          </cell>
          <cell r="R3538">
            <v>31</v>
          </cell>
          <cell r="S3538" t="str">
            <v>CDJ</v>
          </cell>
          <cell r="T3538">
            <v>31</v>
          </cell>
        </row>
        <row r="3539">
          <cell r="A3539" t="str">
            <v>P520REM_TREMOA_T1ACDJ</v>
          </cell>
          <cell r="B3539" t="str">
            <v>Jour</v>
          </cell>
          <cell r="C3539" t="str">
            <v>OFPPT</v>
          </cell>
          <cell r="D3539" t="str">
            <v>Nord Ouest I</v>
          </cell>
          <cell r="E3539" t="str">
            <v>P520</v>
          </cell>
          <cell r="F3539" t="str">
            <v>INSTITUT SPECIALISE DE TECHNOLOGIE APPLIQUEE OUAZZANE</v>
          </cell>
          <cell r="G3539" t="str">
            <v>Industriel</v>
          </cell>
          <cell r="H3539" t="str">
            <v>Réparation des Engins à Moteurs</v>
          </cell>
          <cell r="I3539" t="str">
            <v>T</v>
          </cell>
          <cell r="J3539" t="str">
            <v>T</v>
          </cell>
          <cell r="K3539" t="str">
            <v>REM_TREMOA_T</v>
          </cell>
          <cell r="L3539" t="str">
            <v>Technicien en Réparation des Engins à Moteur (Option: Automobile)</v>
          </cell>
          <cell r="M3539">
            <v>24</v>
          </cell>
          <cell r="N3539" t="str">
            <v>D</v>
          </cell>
          <cell r="O3539" t="str">
            <v>Diplômante</v>
          </cell>
          <cell r="P3539" t="str">
            <v>1A</v>
          </cell>
          <cell r="Q3539">
            <v>30</v>
          </cell>
          <cell r="R3539">
            <v>32</v>
          </cell>
          <cell r="S3539" t="str">
            <v>CDJ</v>
          </cell>
          <cell r="T3539">
            <v>32</v>
          </cell>
        </row>
        <row r="3540">
          <cell r="A3540" t="str">
            <v>P520REM_TREMOA_T2ACDJ</v>
          </cell>
          <cell r="B3540" t="str">
            <v>Jour</v>
          </cell>
          <cell r="C3540" t="str">
            <v>OFPPT</v>
          </cell>
          <cell r="D3540" t="str">
            <v>Nord Ouest I</v>
          </cell>
          <cell r="E3540" t="str">
            <v>P520</v>
          </cell>
          <cell r="F3540" t="str">
            <v>INSTITUT SPECIALISE DE TECHNOLOGIE APPLIQUEE OUAZZANE</v>
          </cell>
          <cell r="G3540" t="str">
            <v>Industriel</v>
          </cell>
          <cell r="H3540" t="str">
            <v>Réparation des Engins à Moteurs</v>
          </cell>
          <cell r="I3540" t="str">
            <v>T</v>
          </cell>
          <cell r="J3540" t="str">
            <v>T</v>
          </cell>
          <cell r="K3540" t="str">
            <v>REM_TREMOA_T</v>
          </cell>
          <cell r="L3540" t="str">
            <v>Technicien en Réparation des Engins à Moteur (Option: Automobile)</v>
          </cell>
          <cell r="M3540">
            <v>24</v>
          </cell>
          <cell r="N3540" t="str">
            <v>D</v>
          </cell>
          <cell r="O3540" t="str">
            <v>Diplômante</v>
          </cell>
          <cell r="P3540" t="str">
            <v>2A</v>
          </cell>
          <cell r="Q3540">
            <v>25</v>
          </cell>
          <cell r="R3540">
            <v>26</v>
          </cell>
          <cell r="S3540" t="str">
            <v>CDJ</v>
          </cell>
          <cell r="T3540">
            <v>26</v>
          </cell>
        </row>
        <row r="3541">
          <cell r="A3541" t="str">
            <v>P550AGC_TCE_T1ACDJ</v>
          </cell>
          <cell r="B3541" t="str">
            <v>Jour</v>
          </cell>
          <cell r="C3541" t="str">
            <v>OFPPT</v>
          </cell>
          <cell r="D3541" t="str">
            <v>Nord Ouest I</v>
          </cell>
          <cell r="E3541" t="str">
            <v>P550</v>
          </cell>
          <cell r="F3541" t="str">
            <v>INSTITUT SPECIALISE DE TECHNOLOGIE APPLIQUEE BELKSIRI</v>
          </cell>
          <cell r="G3541" t="str">
            <v>Tertiaire</v>
          </cell>
          <cell r="H3541" t="str">
            <v>Administration Gestion et Commerce</v>
          </cell>
          <cell r="I3541" t="str">
            <v>T</v>
          </cell>
          <cell r="J3541" t="str">
            <v>T</v>
          </cell>
          <cell r="K3541" t="str">
            <v>AGC_TCE_T</v>
          </cell>
          <cell r="L3541" t="str">
            <v>Technicien Comptable d'Entreprises</v>
          </cell>
          <cell r="M3541">
            <v>24</v>
          </cell>
          <cell r="N3541" t="str">
            <v>D</v>
          </cell>
          <cell r="O3541" t="str">
            <v>Diplômante</v>
          </cell>
          <cell r="P3541" t="str">
            <v>1A</v>
          </cell>
          <cell r="Q3541">
            <v>56</v>
          </cell>
          <cell r="R3541">
            <v>34</v>
          </cell>
          <cell r="S3541" t="str">
            <v>CDJ</v>
          </cell>
          <cell r="T3541">
            <v>36</v>
          </cell>
        </row>
        <row r="3542">
          <cell r="A3542" t="str">
            <v>P550AGC_TCE_T2ACDJ</v>
          </cell>
          <cell r="B3542" t="str">
            <v>Jour</v>
          </cell>
          <cell r="C3542" t="str">
            <v>OFPPT</v>
          </cell>
          <cell r="D3542" t="str">
            <v>Nord Ouest I</v>
          </cell>
          <cell r="E3542" t="str">
            <v>P550</v>
          </cell>
          <cell r="F3542" t="str">
            <v>INSTITUT SPECIALISE DE TECHNOLOGIE APPLIQUEE BELKSIRI</v>
          </cell>
          <cell r="G3542" t="str">
            <v>Tertiaire</v>
          </cell>
          <cell r="H3542" t="str">
            <v>Administration Gestion et Commerce</v>
          </cell>
          <cell r="I3542" t="str">
            <v>T</v>
          </cell>
          <cell r="J3542" t="str">
            <v>T</v>
          </cell>
          <cell r="K3542" t="str">
            <v>AGC_TCE_T</v>
          </cell>
          <cell r="L3542" t="str">
            <v>Technicien Comptable d'Entreprises</v>
          </cell>
          <cell r="M3542">
            <v>24</v>
          </cell>
          <cell r="N3542" t="str">
            <v>D</v>
          </cell>
          <cell r="O3542" t="str">
            <v>Diplômante</v>
          </cell>
          <cell r="P3542" t="str">
            <v>2A</v>
          </cell>
          <cell r="Q3542">
            <v>44</v>
          </cell>
          <cell r="R3542">
            <v>19</v>
          </cell>
          <cell r="S3542" t="str">
            <v>CDJ</v>
          </cell>
          <cell r="T3542">
            <v>19</v>
          </cell>
        </row>
        <row r="3543">
          <cell r="A3543" t="str">
            <v>P550REM_TREMOA_T1ACDJ</v>
          </cell>
          <cell r="B3543" t="str">
            <v>Jour</v>
          </cell>
          <cell r="C3543" t="str">
            <v>OFPPT</v>
          </cell>
          <cell r="D3543" t="str">
            <v>Nord Ouest I</v>
          </cell>
          <cell r="E3543" t="str">
            <v>P550</v>
          </cell>
          <cell r="F3543" t="str">
            <v>INSTITUT SPECIALISE DE TECHNOLOGIE APPLIQUEE BELKSIRI</v>
          </cell>
          <cell r="G3543" t="str">
            <v>Industriel</v>
          </cell>
          <cell r="H3543" t="str">
            <v>Réparation des Engins à Moteurs</v>
          </cell>
          <cell r="I3543" t="str">
            <v>T</v>
          </cell>
          <cell r="J3543" t="str">
            <v>T</v>
          </cell>
          <cell r="K3543" t="str">
            <v>REM_TREMOA_T</v>
          </cell>
          <cell r="L3543" t="str">
            <v>Technicien en Réparation des Engins à Moteur (Option: Automobile)</v>
          </cell>
          <cell r="M3543">
            <v>24</v>
          </cell>
          <cell r="N3543" t="str">
            <v>D</v>
          </cell>
          <cell r="O3543" t="str">
            <v>Diplômante</v>
          </cell>
          <cell r="P3543" t="str">
            <v>1A</v>
          </cell>
          <cell r="Q3543">
            <v>28</v>
          </cell>
          <cell r="R3543">
            <v>32</v>
          </cell>
          <cell r="S3543" t="str">
            <v>CDJ</v>
          </cell>
          <cell r="T3543">
            <v>32</v>
          </cell>
        </row>
        <row r="3544">
          <cell r="A3544" t="str">
            <v>P630AGC_TCE_T1ACDJ</v>
          </cell>
          <cell r="B3544" t="str">
            <v>Jour</v>
          </cell>
          <cell r="C3544" t="str">
            <v>OFPPT</v>
          </cell>
          <cell r="D3544" t="str">
            <v>Nord Ouest I</v>
          </cell>
          <cell r="E3544" t="str">
            <v>P630</v>
          </cell>
          <cell r="F3544" t="str">
            <v>INSTITUT SPECIALISE DE TECHNOLOGIE APPLIQUEE AIN AOUDA</v>
          </cell>
          <cell r="G3544" t="str">
            <v>Tertiaire</v>
          </cell>
          <cell r="H3544" t="str">
            <v>Administration Gestion et Commerce</v>
          </cell>
          <cell r="I3544" t="str">
            <v>T</v>
          </cell>
          <cell r="J3544" t="str">
            <v>T</v>
          </cell>
          <cell r="K3544" t="str">
            <v>AGC_TCE_T</v>
          </cell>
          <cell r="L3544" t="str">
            <v>Technicien Comptable d'Entreprises</v>
          </cell>
          <cell r="M3544">
            <v>24</v>
          </cell>
          <cell r="N3544" t="str">
            <v>D</v>
          </cell>
          <cell r="O3544" t="str">
            <v>Diplômante</v>
          </cell>
          <cell r="P3544" t="str">
            <v>1A</v>
          </cell>
          <cell r="Q3544">
            <v>60</v>
          </cell>
          <cell r="R3544">
            <v>60</v>
          </cell>
          <cell r="S3544" t="str">
            <v>CDJ</v>
          </cell>
          <cell r="T3544">
            <v>61</v>
          </cell>
        </row>
        <row r="3545">
          <cell r="A3545" t="str">
            <v>P630AGC_TCE_T2ACDJ</v>
          </cell>
          <cell r="B3545" t="str">
            <v>Jour</v>
          </cell>
          <cell r="C3545" t="str">
            <v>OFPPT</v>
          </cell>
          <cell r="D3545" t="str">
            <v>Nord Ouest I</v>
          </cell>
          <cell r="E3545" t="str">
            <v>P630</v>
          </cell>
          <cell r="F3545" t="str">
            <v>INSTITUT SPECIALISE DE TECHNOLOGIE APPLIQUEE AIN AOUDA</v>
          </cell>
          <cell r="G3545" t="str">
            <v>Tertiaire</v>
          </cell>
          <cell r="H3545" t="str">
            <v>Administration Gestion et Commerce</v>
          </cell>
          <cell r="I3545" t="str">
            <v>T</v>
          </cell>
          <cell r="J3545" t="str">
            <v>T</v>
          </cell>
          <cell r="K3545" t="str">
            <v>AGC_TCE_T</v>
          </cell>
          <cell r="L3545" t="str">
            <v>Technicien Comptable d'Entreprises</v>
          </cell>
          <cell r="M3545">
            <v>24</v>
          </cell>
          <cell r="N3545" t="str">
            <v>D</v>
          </cell>
          <cell r="O3545" t="str">
            <v>Diplômante</v>
          </cell>
          <cell r="P3545" t="str">
            <v>2A</v>
          </cell>
          <cell r="Q3545">
            <v>41</v>
          </cell>
          <cell r="R3545">
            <v>33</v>
          </cell>
          <cell r="S3545" t="str">
            <v>CDJ</v>
          </cell>
          <cell r="T3545">
            <v>33</v>
          </cell>
        </row>
        <row r="3546">
          <cell r="A3546" t="str">
            <v>P630AGC_TSB_T1ACDJ</v>
          </cell>
          <cell r="B3546" t="str">
            <v>Jour</v>
          </cell>
          <cell r="C3546" t="str">
            <v>OFPPT</v>
          </cell>
          <cell r="D3546" t="str">
            <v>Nord Ouest I</v>
          </cell>
          <cell r="E3546" t="str">
            <v>P630</v>
          </cell>
          <cell r="F3546" t="str">
            <v>INSTITUT SPECIALISE DE TECHNOLOGIE APPLIQUEE AIN AOUDA</v>
          </cell>
          <cell r="G3546" t="str">
            <v>Tertiaire</v>
          </cell>
          <cell r="H3546" t="str">
            <v>Administration Gestion et Commerce</v>
          </cell>
          <cell r="I3546" t="str">
            <v>T</v>
          </cell>
          <cell r="J3546" t="str">
            <v>T</v>
          </cell>
          <cell r="K3546" t="str">
            <v>AGC_TSB_T</v>
          </cell>
          <cell r="L3546" t="str">
            <v>Technicien en Secrétariat et Bureautique</v>
          </cell>
          <cell r="M3546">
            <v>24</v>
          </cell>
          <cell r="N3546" t="str">
            <v>D</v>
          </cell>
          <cell r="O3546" t="str">
            <v>Diplômante</v>
          </cell>
          <cell r="P3546" t="str">
            <v>1A</v>
          </cell>
          <cell r="Q3546">
            <v>30</v>
          </cell>
          <cell r="R3546">
            <v>17</v>
          </cell>
          <cell r="S3546" t="str">
            <v>CDJ</v>
          </cell>
          <cell r="T3546">
            <v>17</v>
          </cell>
        </row>
        <row r="3547">
          <cell r="A3547" t="str">
            <v>P630AGC_TSB_T2ACDJ</v>
          </cell>
          <cell r="B3547" t="str">
            <v>Jour</v>
          </cell>
          <cell r="C3547" t="str">
            <v>OFPPT</v>
          </cell>
          <cell r="D3547" t="str">
            <v>Nord Ouest I</v>
          </cell>
          <cell r="E3547" t="str">
            <v>P630</v>
          </cell>
          <cell r="F3547" t="str">
            <v>INSTITUT SPECIALISE DE TECHNOLOGIE APPLIQUEE AIN AOUDA</v>
          </cell>
          <cell r="G3547" t="str">
            <v>Tertiaire</v>
          </cell>
          <cell r="H3547" t="str">
            <v>Administration Gestion et Commerce</v>
          </cell>
          <cell r="I3547" t="str">
            <v>T</v>
          </cell>
          <cell r="J3547" t="str">
            <v>T</v>
          </cell>
          <cell r="K3547" t="str">
            <v>AGC_TSB_T</v>
          </cell>
          <cell r="L3547" t="str">
            <v>Technicien en Secrétariat et Bureautique</v>
          </cell>
          <cell r="M3547">
            <v>24</v>
          </cell>
          <cell r="N3547" t="str">
            <v>D</v>
          </cell>
          <cell r="O3547" t="str">
            <v>Diplômante</v>
          </cell>
          <cell r="P3547" t="str">
            <v>2A</v>
          </cell>
          <cell r="Q3547">
            <v>15</v>
          </cell>
          <cell r="R3547">
            <v>12</v>
          </cell>
          <cell r="S3547" t="str">
            <v>CDJ</v>
          </cell>
          <cell r="T3547">
            <v>12</v>
          </cell>
        </row>
        <row r="3548">
          <cell r="A3548" t="str">
            <v>P630GE_EMI_T1ACDJ</v>
          </cell>
          <cell r="B3548" t="str">
            <v>Jour</v>
          </cell>
          <cell r="C3548" t="str">
            <v>OFPPT</v>
          </cell>
          <cell r="D3548" t="str">
            <v>Nord Ouest I</v>
          </cell>
          <cell r="E3548" t="str">
            <v>P630</v>
          </cell>
          <cell r="F3548" t="str">
            <v>INSTITUT SPECIALISE DE TECHNOLOGIE APPLIQUEE AIN AOUDA</v>
          </cell>
          <cell r="G3548" t="str">
            <v>Industriel</v>
          </cell>
          <cell r="H3548" t="str">
            <v>Génie Electrique</v>
          </cell>
          <cell r="I3548" t="str">
            <v>T</v>
          </cell>
          <cell r="J3548" t="str">
            <v>T</v>
          </cell>
          <cell r="K3548" t="str">
            <v>GE_EMI_T</v>
          </cell>
          <cell r="L3548" t="str">
            <v>Technicien en Electricité de Maintenance Industrielle</v>
          </cell>
          <cell r="M3548">
            <v>24</v>
          </cell>
          <cell r="N3548" t="str">
            <v>D</v>
          </cell>
          <cell r="O3548" t="str">
            <v>Diplômante</v>
          </cell>
          <cell r="P3548" t="str">
            <v>1A</v>
          </cell>
          <cell r="Q3548">
            <v>60</v>
          </cell>
          <cell r="R3548">
            <v>68</v>
          </cell>
          <cell r="S3548" t="str">
            <v>CDJ</v>
          </cell>
          <cell r="T3548">
            <v>69</v>
          </cell>
        </row>
        <row r="3549">
          <cell r="A3549" t="str">
            <v>P630GE_EMI_T2ACDJ</v>
          </cell>
          <cell r="B3549" t="str">
            <v>Jour</v>
          </cell>
          <cell r="C3549" t="str">
            <v>OFPPT</v>
          </cell>
          <cell r="D3549" t="str">
            <v>Nord Ouest I</v>
          </cell>
          <cell r="E3549" t="str">
            <v>P630</v>
          </cell>
          <cell r="F3549" t="str">
            <v>INSTITUT SPECIALISE DE TECHNOLOGIE APPLIQUEE AIN AOUDA</v>
          </cell>
          <cell r="G3549" t="str">
            <v>Industriel</v>
          </cell>
          <cell r="H3549" t="str">
            <v>Génie Electrique</v>
          </cell>
          <cell r="I3549" t="str">
            <v>T</v>
          </cell>
          <cell r="J3549" t="str">
            <v>T</v>
          </cell>
          <cell r="K3549" t="str">
            <v>GE_EMI_T</v>
          </cell>
          <cell r="L3549" t="str">
            <v>Technicien en Electricité de Maintenance Industrielle</v>
          </cell>
          <cell r="M3549">
            <v>24</v>
          </cell>
          <cell r="N3549" t="str">
            <v>D</v>
          </cell>
          <cell r="O3549" t="str">
            <v>Diplômante</v>
          </cell>
          <cell r="P3549" t="str">
            <v>2A</v>
          </cell>
          <cell r="Q3549">
            <v>23</v>
          </cell>
          <cell r="R3549">
            <v>27</v>
          </cell>
          <cell r="S3549" t="str">
            <v>CDJ</v>
          </cell>
          <cell r="T3549">
            <v>27</v>
          </cell>
        </row>
        <row r="3550">
          <cell r="A3550" t="str">
            <v>P630REM_TREMOA_T1ACDJ</v>
          </cell>
          <cell r="B3550" t="str">
            <v>Jour</v>
          </cell>
          <cell r="C3550" t="str">
            <v>OFPPT</v>
          </cell>
          <cell r="D3550" t="str">
            <v>Nord Ouest I</v>
          </cell>
          <cell r="E3550" t="str">
            <v>P630</v>
          </cell>
          <cell r="F3550" t="str">
            <v>INSTITUT SPECIALISE DE TECHNOLOGIE APPLIQUEE AIN AOUDA</v>
          </cell>
          <cell r="G3550" t="str">
            <v>Industriel</v>
          </cell>
          <cell r="H3550" t="str">
            <v>Réparation des Engins à Moteurs</v>
          </cell>
          <cell r="I3550" t="str">
            <v>T</v>
          </cell>
          <cell r="J3550" t="str">
            <v>T</v>
          </cell>
          <cell r="K3550" t="str">
            <v>REM_TREMOA_T</v>
          </cell>
          <cell r="L3550" t="str">
            <v>Technicien en Réparation des Engins à Moteur (Option: Automobile)</v>
          </cell>
          <cell r="M3550">
            <v>24</v>
          </cell>
          <cell r="N3550" t="str">
            <v>D</v>
          </cell>
          <cell r="O3550" t="str">
            <v>Diplômante</v>
          </cell>
          <cell r="P3550" t="str">
            <v>1A</v>
          </cell>
          <cell r="Q3550">
            <v>30</v>
          </cell>
          <cell r="R3550">
            <v>25</v>
          </cell>
          <cell r="S3550" t="str">
            <v>CDJ</v>
          </cell>
          <cell r="T3550">
            <v>26</v>
          </cell>
        </row>
        <row r="3551">
          <cell r="A3551" t="str">
            <v>P630REM_TREMOA_T2ACDJ</v>
          </cell>
          <cell r="B3551" t="str">
            <v>Jour</v>
          </cell>
          <cell r="C3551" t="str">
            <v>OFPPT</v>
          </cell>
          <cell r="D3551" t="str">
            <v>Nord Ouest I</v>
          </cell>
          <cell r="E3551" t="str">
            <v>P630</v>
          </cell>
          <cell r="F3551" t="str">
            <v>INSTITUT SPECIALISE DE TECHNOLOGIE APPLIQUEE AIN AOUDA</v>
          </cell>
          <cell r="G3551" t="str">
            <v>Industriel</v>
          </cell>
          <cell r="H3551" t="str">
            <v>Réparation des Engins à Moteurs</v>
          </cell>
          <cell r="I3551" t="str">
            <v>T</v>
          </cell>
          <cell r="J3551" t="str">
            <v>T</v>
          </cell>
          <cell r="K3551" t="str">
            <v>REM_TREMOA_T</v>
          </cell>
          <cell r="L3551" t="str">
            <v>Technicien en Réparation des Engins à Moteur (Option: Automobile)</v>
          </cell>
          <cell r="M3551">
            <v>24</v>
          </cell>
          <cell r="N3551" t="str">
            <v>D</v>
          </cell>
          <cell r="O3551" t="str">
            <v>Diplômante</v>
          </cell>
          <cell r="P3551" t="str">
            <v>2A</v>
          </cell>
          <cell r="Q3551">
            <v>21</v>
          </cell>
          <cell r="R3551">
            <v>25</v>
          </cell>
          <cell r="S3551" t="str">
            <v>CDJ</v>
          </cell>
          <cell r="T3551">
            <v>25</v>
          </cell>
        </row>
        <row r="3552">
          <cell r="A3552" t="str">
            <v>P880AGC_TCE_T1ACDJ</v>
          </cell>
          <cell r="B3552" t="str">
            <v>Jour</v>
          </cell>
          <cell r="C3552" t="str">
            <v>OFPPT</v>
          </cell>
          <cell r="D3552" t="str">
            <v>Nord Ouest I</v>
          </cell>
          <cell r="E3552" t="str">
            <v>P880</v>
          </cell>
          <cell r="F3552" t="str">
            <v>INSTITUT SPECIALISE DE TECHNOLOGIE APPLIQUEE AIN ATIQ</v>
          </cell>
          <cell r="G3552" t="str">
            <v>Tertiaire</v>
          </cell>
          <cell r="H3552" t="str">
            <v>Administration Gestion et Commerce</v>
          </cell>
          <cell r="I3552" t="str">
            <v>T</v>
          </cell>
          <cell r="J3552" t="str">
            <v>T</v>
          </cell>
          <cell r="K3552" t="str">
            <v>AGC_TCE_T</v>
          </cell>
          <cell r="L3552" t="str">
            <v>Technicien Comptable d'Entreprises</v>
          </cell>
          <cell r="M3552">
            <v>24</v>
          </cell>
          <cell r="N3552" t="str">
            <v>D</v>
          </cell>
          <cell r="O3552" t="str">
            <v>Diplômante</v>
          </cell>
          <cell r="P3552" t="str">
            <v>1A</v>
          </cell>
          <cell r="Q3552">
            <v>30</v>
          </cell>
          <cell r="R3552">
            <v>28</v>
          </cell>
          <cell r="S3552" t="str">
            <v>CDJ</v>
          </cell>
          <cell r="T3552">
            <v>32</v>
          </cell>
        </row>
        <row r="3553">
          <cell r="A3553" t="str">
            <v>P880AGC_TCE_T2ACDJ</v>
          </cell>
          <cell r="B3553" t="str">
            <v>Jour</v>
          </cell>
          <cell r="C3553" t="str">
            <v>OFPPT</v>
          </cell>
          <cell r="D3553" t="str">
            <v>Nord Ouest I</v>
          </cell>
          <cell r="E3553" t="str">
            <v>P880</v>
          </cell>
          <cell r="F3553" t="str">
            <v>INSTITUT SPECIALISE DE TECHNOLOGIE APPLIQUEE AIN ATIQ</v>
          </cell>
          <cell r="G3553" t="str">
            <v>Tertiaire</v>
          </cell>
          <cell r="H3553" t="str">
            <v>Administration Gestion et Commerce</v>
          </cell>
          <cell r="I3553" t="str">
            <v>T</v>
          </cell>
          <cell r="J3553" t="str">
            <v>T</v>
          </cell>
          <cell r="K3553" t="str">
            <v>AGC_TCE_T</v>
          </cell>
          <cell r="L3553" t="str">
            <v>Technicien Comptable d'Entreprises</v>
          </cell>
          <cell r="M3553">
            <v>24</v>
          </cell>
          <cell r="N3553" t="str">
            <v>D</v>
          </cell>
          <cell r="O3553" t="str">
            <v>Diplômante</v>
          </cell>
          <cell r="P3553" t="str">
            <v>2A</v>
          </cell>
          <cell r="Q3553">
            <v>25</v>
          </cell>
          <cell r="R3553">
            <v>23</v>
          </cell>
          <cell r="S3553" t="str">
            <v>CDJ</v>
          </cell>
          <cell r="T3553">
            <v>23</v>
          </cell>
        </row>
        <row r="3554">
          <cell r="A3554" t="str">
            <v>P880TH_THP_T1ACDJ</v>
          </cell>
          <cell r="B3554" t="str">
            <v>Jour</v>
          </cell>
          <cell r="C3554" t="str">
            <v>OFPPT</v>
          </cell>
          <cell r="D3554" t="str">
            <v>Nord Ouest I</v>
          </cell>
          <cell r="E3554" t="str">
            <v>P880</v>
          </cell>
          <cell r="F3554" t="str">
            <v>INSTITUT SPECIALISE DE TECHNOLOGIE APPLIQUEE AIN ATIQ</v>
          </cell>
          <cell r="G3554" t="str">
            <v>Industriel</v>
          </cell>
          <cell r="H3554" t="str">
            <v>Textile Habillement</v>
          </cell>
          <cell r="I3554" t="str">
            <v>T</v>
          </cell>
          <cell r="J3554" t="str">
            <v>T</v>
          </cell>
          <cell r="K3554" t="str">
            <v>TH_THP_T</v>
          </cell>
          <cell r="L3554" t="str">
            <v>Techniques Habillement Production</v>
          </cell>
          <cell r="M3554">
            <v>24</v>
          </cell>
          <cell r="N3554" t="str">
            <v>D</v>
          </cell>
          <cell r="O3554" t="str">
            <v>Diplômante</v>
          </cell>
          <cell r="P3554" t="str">
            <v>1A</v>
          </cell>
          <cell r="Q3554">
            <v>30</v>
          </cell>
          <cell r="R3554">
            <v>0</v>
          </cell>
          <cell r="S3554" t="str">
            <v>CDJ</v>
          </cell>
          <cell r="T3554">
            <v>0</v>
          </cell>
        </row>
        <row r="3555">
          <cell r="A3555" t="str">
            <v>P880TH_THP_T2ACDJ</v>
          </cell>
          <cell r="B3555" t="str">
            <v>Jour</v>
          </cell>
          <cell r="C3555" t="str">
            <v>OFPPT</v>
          </cell>
          <cell r="D3555" t="str">
            <v>Nord Ouest I</v>
          </cell>
          <cell r="E3555" t="str">
            <v>P880</v>
          </cell>
          <cell r="F3555" t="str">
            <v>INSTITUT SPECIALISE DE TECHNOLOGIE APPLIQUEE AIN ATIQ</v>
          </cell>
          <cell r="G3555" t="str">
            <v>Industriel</v>
          </cell>
          <cell r="H3555" t="str">
            <v>Textile Habillement</v>
          </cell>
          <cell r="I3555" t="str">
            <v>T</v>
          </cell>
          <cell r="J3555" t="str">
            <v>T</v>
          </cell>
          <cell r="K3555" t="str">
            <v>TH_THP_T</v>
          </cell>
          <cell r="L3555" t="str">
            <v>Techniques Habillement Production</v>
          </cell>
          <cell r="M3555">
            <v>24</v>
          </cell>
          <cell r="N3555" t="str">
            <v>D</v>
          </cell>
          <cell r="O3555" t="str">
            <v>Diplômante</v>
          </cell>
          <cell r="P3555" t="str">
            <v>2A</v>
          </cell>
          <cell r="Q3555">
            <v>9</v>
          </cell>
          <cell r="R3555">
            <v>2</v>
          </cell>
          <cell r="S3555" t="str">
            <v>CDJ</v>
          </cell>
          <cell r="T3555">
            <v>2</v>
          </cell>
        </row>
        <row r="3556">
          <cell r="A3556" t="str">
            <v>P880THR_BP_T1ACDJ</v>
          </cell>
          <cell r="B3556" t="str">
            <v>Jour</v>
          </cell>
          <cell r="C3556" t="str">
            <v>OFPPT</v>
          </cell>
          <cell r="D3556" t="str">
            <v>Nord Ouest I</v>
          </cell>
          <cell r="E3556" t="str">
            <v>P880</v>
          </cell>
          <cell r="F3556" t="str">
            <v>INSTITUT SPECIALISE DE TECHNOLOGIE APPLIQUEE AIN ATIQ</v>
          </cell>
          <cell r="G3556" t="str">
            <v>Hôtellerie et Tourisme</v>
          </cell>
          <cell r="H3556" t="str">
            <v>Hôtellerie et Tourisme</v>
          </cell>
          <cell r="I3556" t="str">
            <v>T</v>
          </cell>
          <cell r="J3556" t="str">
            <v>T</v>
          </cell>
          <cell r="K3556" t="str">
            <v>THR_BP_T</v>
          </cell>
          <cell r="L3556" t="str">
            <v>Boulanger Pâtissier</v>
          </cell>
          <cell r="M3556">
            <v>24</v>
          </cell>
          <cell r="N3556" t="str">
            <v>D</v>
          </cell>
          <cell r="O3556" t="str">
            <v>Diplômante</v>
          </cell>
          <cell r="P3556" t="str">
            <v>1A</v>
          </cell>
          <cell r="Q3556">
            <v>80</v>
          </cell>
          <cell r="R3556">
            <v>63</v>
          </cell>
          <cell r="S3556" t="str">
            <v>CDJ</v>
          </cell>
          <cell r="T3556">
            <v>94</v>
          </cell>
        </row>
        <row r="3557">
          <cell r="A3557" t="str">
            <v>P880THR_BP_T2ACDJ</v>
          </cell>
          <cell r="B3557" t="str">
            <v>Jour</v>
          </cell>
          <cell r="C3557" t="str">
            <v>OFPPT</v>
          </cell>
          <cell r="D3557" t="str">
            <v>Nord Ouest I</v>
          </cell>
          <cell r="E3557" t="str">
            <v>P880</v>
          </cell>
          <cell r="F3557" t="str">
            <v>INSTITUT SPECIALISE DE TECHNOLOGIE APPLIQUEE AIN ATIQ</v>
          </cell>
          <cell r="G3557" t="str">
            <v>Hôtellerie et Tourisme</v>
          </cell>
          <cell r="H3557" t="str">
            <v>Hôtellerie et Tourisme</v>
          </cell>
          <cell r="I3557" t="str">
            <v>T</v>
          </cell>
          <cell r="J3557" t="str">
            <v>T</v>
          </cell>
          <cell r="K3557" t="str">
            <v>THR_BP_T</v>
          </cell>
          <cell r="L3557" t="str">
            <v>Boulanger Pâtissier</v>
          </cell>
          <cell r="M3557">
            <v>24</v>
          </cell>
          <cell r="N3557" t="str">
            <v>D</v>
          </cell>
          <cell r="O3557" t="str">
            <v>Diplômante</v>
          </cell>
          <cell r="P3557" t="str">
            <v>2A</v>
          </cell>
          <cell r="Q3557">
            <v>33</v>
          </cell>
          <cell r="R3557">
            <v>34</v>
          </cell>
          <cell r="S3557" t="str">
            <v>CDJ</v>
          </cell>
          <cell r="T3557">
            <v>34</v>
          </cell>
        </row>
        <row r="3558">
          <cell r="A3558" t="str">
            <v>P880THR_CUIS_T1ACDJ</v>
          </cell>
          <cell r="B3558" t="str">
            <v>Jour</v>
          </cell>
          <cell r="C3558" t="str">
            <v>OFPPT</v>
          </cell>
          <cell r="D3558" t="str">
            <v>Nord Ouest I</v>
          </cell>
          <cell r="E3558" t="str">
            <v>P880</v>
          </cell>
          <cell r="F3558" t="str">
            <v>INSTITUT SPECIALISE DE TECHNOLOGIE APPLIQUEE AIN ATIQ</v>
          </cell>
          <cell r="G3558" t="str">
            <v>Hôtellerie et Tourisme</v>
          </cell>
          <cell r="H3558" t="str">
            <v>Hôtellerie et Tourisme</v>
          </cell>
          <cell r="I3558" t="str">
            <v>T</v>
          </cell>
          <cell r="J3558" t="str">
            <v>T</v>
          </cell>
          <cell r="K3558" t="str">
            <v>THR_CUIS_T</v>
          </cell>
          <cell r="L3558" t="str">
            <v>Cuisine</v>
          </cell>
          <cell r="M3558">
            <v>24</v>
          </cell>
          <cell r="N3558" t="str">
            <v>D</v>
          </cell>
          <cell r="O3558" t="str">
            <v>Diplômante</v>
          </cell>
          <cell r="P3558" t="str">
            <v>1A</v>
          </cell>
          <cell r="Q3558">
            <v>100</v>
          </cell>
          <cell r="R3558">
            <v>105</v>
          </cell>
          <cell r="S3558" t="str">
            <v>CDJ</v>
          </cell>
          <cell r="T3558">
            <v>124</v>
          </cell>
        </row>
        <row r="3559">
          <cell r="A3559" t="str">
            <v>P880THR_CUIS_T2ACDJ</v>
          </cell>
          <cell r="B3559" t="str">
            <v>Jour</v>
          </cell>
          <cell r="C3559" t="str">
            <v>OFPPT</v>
          </cell>
          <cell r="D3559" t="str">
            <v>Nord Ouest I</v>
          </cell>
          <cell r="E3559" t="str">
            <v>P880</v>
          </cell>
          <cell r="F3559" t="str">
            <v>INSTITUT SPECIALISE DE TECHNOLOGIE APPLIQUEE AIN ATIQ</v>
          </cell>
          <cell r="G3559" t="str">
            <v>Hôtellerie et Tourisme</v>
          </cell>
          <cell r="H3559" t="str">
            <v>Hôtellerie et Tourisme</v>
          </cell>
          <cell r="I3559" t="str">
            <v>T</v>
          </cell>
          <cell r="J3559" t="str">
            <v>T</v>
          </cell>
          <cell r="K3559" t="str">
            <v>THR_CUIS_T</v>
          </cell>
          <cell r="L3559" t="str">
            <v>Cuisine</v>
          </cell>
          <cell r="M3559">
            <v>24</v>
          </cell>
          <cell r="N3559" t="str">
            <v>D</v>
          </cell>
          <cell r="O3559" t="str">
            <v>Diplômante</v>
          </cell>
          <cell r="P3559" t="str">
            <v>2A</v>
          </cell>
          <cell r="Q3559">
            <v>65</v>
          </cell>
          <cell r="R3559">
            <v>50</v>
          </cell>
          <cell r="S3559" t="str">
            <v>CDJ</v>
          </cell>
          <cell r="T3559">
            <v>50</v>
          </cell>
        </row>
        <row r="3560">
          <cell r="A3560" t="str">
            <v>P920BTP_CCTP_T1ACDJ</v>
          </cell>
          <cell r="B3560" t="str">
            <v>Jour</v>
          </cell>
          <cell r="C3560" t="str">
            <v>OFPPT</v>
          </cell>
          <cell r="D3560" t="str">
            <v>Nord Ouest I</v>
          </cell>
          <cell r="E3560" t="str">
            <v>P920</v>
          </cell>
          <cell r="F3560" t="str">
            <v>INSTITUT SPÉCIALISÉ DE TECHNOLOGIE APPLIQUÉE TAMESNA</v>
          </cell>
          <cell r="G3560" t="str">
            <v>BTP</v>
          </cell>
          <cell r="H3560" t="str">
            <v>Batiment et Travaux Publics</v>
          </cell>
          <cell r="I3560" t="str">
            <v>T</v>
          </cell>
          <cell r="J3560" t="str">
            <v>T</v>
          </cell>
          <cell r="K3560" t="str">
            <v>BTP_CCTP_T</v>
          </cell>
          <cell r="L3560" t="str">
            <v>Chef de Chantiers Travaux Publics</v>
          </cell>
          <cell r="M3560">
            <v>24</v>
          </cell>
          <cell r="N3560" t="str">
            <v>D</v>
          </cell>
          <cell r="O3560" t="str">
            <v>Diplômante</v>
          </cell>
          <cell r="P3560" t="str">
            <v>1A</v>
          </cell>
          <cell r="Q3560">
            <v>56</v>
          </cell>
          <cell r="R3560">
            <v>0</v>
          </cell>
          <cell r="S3560" t="str">
            <v>CDJ</v>
          </cell>
          <cell r="T3560">
            <v>0</v>
          </cell>
        </row>
        <row r="3561">
          <cell r="A3561" t="str">
            <v>P920BTP_TDB_T1ACDJ</v>
          </cell>
          <cell r="B3561" t="str">
            <v>Jour</v>
          </cell>
          <cell r="C3561" t="str">
            <v>OFPPT</v>
          </cell>
          <cell r="D3561" t="str">
            <v>Nord Ouest I</v>
          </cell>
          <cell r="E3561" t="str">
            <v>P920</v>
          </cell>
          <cell r="F3561" t="str">
            <v>INSTITUT SPÉCIALISÉ DE TECHNOLOGIE APPLIQUÉE TAMESNA</v>
          </cell>
          <cell r="G3561" t="str">
            <v>BTP</v>
          </cell>
          <cell r="H3561" t="str">
            <v>Batiment et Travaux Publics</v>
          </cell>
          <cell r="I3561" t="str">
            <v>T</v>
          </cell>
          <cell r="J3561" t="str">
            <v>T</v>
          </cell>
          <cell r="K3561" t="str">
            <v>BTP_TDB_T</v>
          </cell>
          <cell r="L3561" t="str">
            <v>Technicien Dessinateur de Bâtiment</v>
          </cell>
          <cell r="M3561">
            <v>24</v>
          </cell>
          <cell r="N3561" t="str">
            <v>D</v>
          </cell>
          <cell r="O3561" t="str">
            <v>Diplômante</v>
          </cell>
          <cell r="P3561" t="str">
            <v>1A</v>
          </cell>
          <cell r="Q3561">
            <v>84</v>
          </cell>
          <cell r="R3561">
            <v>19</v>
          </cell>
          <cell r="S3561" t="str">
            <v>CDJ</v>
          </cell>
          <cell r="T3561">
            <v>19</v>
          </cell>
        </row>
        <row r="3562">
          <cell r="A3562" t="str">
            <v>P920BTP_TDB_T2ACDJ</v>
          </cell>
          <cell r="B3562" t="str">
            <v>Jour</v>
          </cell>
          <cell r="C3562" t="str">
            <v>OFPPT</v>
          </cell>
          <cell r="D3562" t="str">
            <v>Nord Ouest I</v>
          </cell>
          <cell r="E3562" t="str">
            <v>P920</v>
          </cell>
          <cell r="F3562" t="str">
            <v>INSTITUT SPÉCIALISÉ DE TECHNOLOGIE APPLIQUÉE TAMESNA</v>
          </cell>
          <cell r="G3562" t="str">
            <v>BTP</v>
          </cell>
          <cell r="H3562" t="str">
            <v>Batiment et Travaux Publics</v>
          </cell>
          <cell r="I3562" t="str">
            <v>T</v>
          </cell>
          <cell r="J3562" t="str">
            <v>T</v>
          </cell>
          <cell r="K3562" t="str">
            <v>BTP_TDB_T</v>
          </cell>
          <cell r="L3562" t="str">
            <v>Technicien Dessinateur de Bâtiment</v>
          </cell>
          <cell r="M3562">
            <v>24</v>
          </cell>
          <cell r="N3562" t="str">
            <v>D</v>
          </cell>
          <cell r="O3562" t="str">
            <v>Diplômante</v>
          </cell>
          <cell r="P3562" t="str">
            <v>2A</v>
          </cell>
          <cell r="Q3562">
            <v>18</v>
          </cell>
          <cell r="R3562">
            <v>20</v>
          </cell>
          <cell r="S3562" t="str">
            <v>CDJ</v>
          </cell>
          <cell r="T3562">
            <v>20</v>
          </cell>
        </row>
        <row r="3563">
          <cell r="A3563" t="str">
            <v>P980AGC_TCE_T1ACDJ</v>
          </cell>
          <cell r="B3563" t="str">
            <v>Jour</v>
          </cell>
          <cell r="C3563" t="str">
            <v>CC</v>
          </cell>
          <cell r="D3563" t="str">
            <v>Nord Ouest I</v>
          </cell>
          <cell r="E3563" t="str">
            <v>P980</v>
          </cell>
          <cell r="F3563" t="str">
            <v>CENTRE SOCIO EDUCATIF DE DEVELOPPEMENT DES COMPETENCES DES JEUNES HAY ERRAHMA SALE</v>
          </cell>
          <cell r="G3563" t="str">
            <v>Tertiaire</v>
          </cell>
          <cell r="H3563" t="str">
            <v>Administration Gestion et Commerce</v>
          </cell>
          <cell r="I3563" t="str">
            <v>T</v>
          </cell>
          <cell r="J3563" t="str">
            <v>T</v>
          </cell>
          <cell r="K3563" t="str">
            <v>AGC_TCE_T</v>
          </cell>
          <cell r="L3563" t="str">
            <v>Technicien Comptable d'Entreprises</v>
          </cell>
          <cell r="M3563">
            <v>24</v>
          </cell>
          <cell r="N3563" t="str">
            <v>D</v>
          </cell>
          <cell r="O3563" t="str">
            <v>Diplômante</v>
          </cell>
          <cell r="P3563" t="str">
            <v>1A</v>
          </cell>
          <cell r="Q3563">
            <v>28</v>
          </cell>
          <cell r="R3563">
            <v>30</v>
          </cell>
          <cell r="S3563" t="str">
            <v>CDJ</v>
          </cell>
          <cell r="T3563">
            <v>58</v>
          </cell>
        </row>
        <row r="3564">
          <cell r="A3564" t="str">
            <v>P980AGC_TCE_T2ACDJ</v>
          </cell>
          <cell r="B3564" t="str">
            <v>Jour</v>
          </cell>
          <cell r="C3564" t="str">
            <v>CC</v>
          </cell>
          <cell r="D3564" t="str">
            <v>Nord Ouest I</v>
          </cell>
          <cell r="E3564" t="str">
            <v>P980</v>
          </cell>
          <cell r="F3564" t="str">
            <v>CENTRE SOCIO EDUCATIF DE DEVELOPPEMENT DES COMPETENCES DES JEUNES HAY ERRAHMA SALE</v>
          </cell>
          <cell r="G3564" t="str">
            <v>Tertiaire</v>
          </cell>
          <cell r="H3564" t="str">
            <v>Administration Gestion et Commerce</v>
          </cell>
          <cell r="I3564" t="str">
            <v>T</v>
          </cell>
          <cell r="J3564" t="str">
            <v>T</v>
          </cell>
          <cell r="K3564" t="str">
            <v>AGC_TCE_T</v>
          </cell>
          <cell r="L3564" t="str">
            <v>Technicien Comptable d'Entreprises</v>
          </cell>
          <cell r="M3564">
            <v>24</v>
          </cell>
          <cell r="N3564" t="str">
            <v>D</v>
          </cell>
          <cell r="O3564" t="str">
            <v>Diplômante</v>
          </cell>
          <cell r="P3564" t="str">
            <v>2A</v>
          </cell>
          <cell r="Q3564">
            <v>21</v>
          </cell>
          <cell r="R3564">
            <v>21</v>
          </cell>
          <cell r="S3564" t="str">
            <v>CDJ</v>
          </cell>
          <cell r="T3564">
            <v>21</v>
          </cell>
        </row>
        <row r="3565">
          <cell r="A3565" t="str">
            <v>P980BTP_TPDB_T1ACDJ</v>
          </cell>
          <cell r="B3565" t="str">
            <v>Jour</v>
          </cell>
          <cell r="C3565" t="str">
            <v>CC</v>
          </cell>
          <cell r="D3565" t="str">
            <v>Nord Ouest I</v>
          </cell>
          <cell r="E3565" t="str">
            <v>P980</v>
          </cell>
          <cell r="F3565" t="str">
            <v>CENTRE SOCIO EDUCATIF DE DEVELOPPEMENT DES COMPETENCES DES JEUNES HAY ERRAHMA SALE</v>
          </cell>
          <cell r="G3565" t="str">
            <v>BTP</v>
          </cell>
          <cell r="H3565" t="str">
            <v>Batiment et Travaux Publics</v>
          </cell>
          <cell r="I3565" t="str">
            <v>T</v>
          </cell>
          <cell r="J3565" t="str">
            <v>T</v>
          </cell>
          <cell r="K3565" t="str">
            <v>BTP_TPDB_T</v>
          </cell>
          <cell r="L3565" t="str">
            <v>Technicien Peintre Décorateur en Bâtiment</v>
          </cell>
          <cell r="M3565">
            <v>24</v>
          </cell>
          <cell r="N3565" t="str">
            <v>D</v>
          </cell>
          <cell r="O3565" t="str">
            <v>Diplômante</v>
          </cell>
          <cell r="P3565" t="str">
            <v>1A</v>
          </cell>
          <cell r="Q3565">
            <v>32</v>
          </cell>
          <cell r="R3565">
            <v>16</v>
          </cell>
          <cell r="S3565" t="str">
            <v>CDJ</v>
          </cell>
          <cell r="T3565">
            <v>25</v>
          </cell>
        </row>
        <row r="3566">
          <cell r="A3566" t="str">
            <v>P980BTP_TPDB_T2ACDJ</v>
          </cell>
          <cell r="B3566" t="str">
            <v>Jour</v>
          </cell>
          <cell r="C3566" t="str">
            <v>CC</v>
          </cell>
          <cell r="D3566" t="str">
            <v>Nord Ouest I</v>
          </cell>
          <cell r="E3566" t="str">
            <v>P980</v>
          </cell>
          <cell r="F3566" t="str">
            <v>CENTRE SOCIO EDUCATIF DE DEVELOPPEMENT DES COMPETENCES DES JEUNES HAY ERRAHMA SALE</v>
          </cell>
          <cell r="G3566" t="str">
            <v>BTP</v>
          </cell>
          <cell r="H3566" t="str">
            <v>Batiment et Travaux Publics</v>
          </cell>
          <cell r="I3566" t="str">
            <v>T</v>
          </cell>
          <cell r="J3566" t="str">
            <v>T</v>
          </cell>
          <cell r="K3566" t="str">
            <v>BTP_TPDB_T</v>
          </cell>
          <cell r="L3566" t="str">
            <v>Technicien Peintre Décorateur en Bâtiment</v>
          </cell>
          <cell r="M3566">
            <v>24</v>
          </cell>
          <cell r="N3566" t="str">
            <v>D</v>
          </cell>
          <cell r="O3566" t="str">
            <v>Diplômante</v>
          </cell>
          <cell r="P3566" t="str">
            <v>2A</v>
          </cell>
          <cell r="Q3566">
            <v>10</v>
          </cell>
          <cell r="R3566">
            <v>8</v>
          </cell>
          <cell r="S3566" t="str">
            <v>CDJ</v>
          </cell>
          <cell r="T3566">
            <v>8</v>
          </cell>
        </row>
        <row r="3567">
          <cell r="A3567" t="str">
            <v>P997AGC_TCE_T1ACDJ</v>
          </cell>
          <cell r="B3567" t="str">
            <v>Jour</v>
          </cell>
          <cell r="C3567" t="str">
            <v>CC</v>
          </cell>
          <cell r="D3567" t="str">
            <v>Nord Ouest I</v>
          </cell>
          <cell r="E3567" t="str">
            <v>P997</v>
          </cell>
          <cell r="F3567" t="str">
            <v>CROISSANT ROUGE MAROCAIN RABAT</v>
          </cell>
          <cell r="G3567" t="str">
            <v>Tertiaire</v>
          </cell>
          <cell r="H3567" t="str">
            <v>Administration Gestion et Commerce</v>
          </cell>
          <cell r="I3567" t="str">
            <v>T</v>
          </cell>
          <cell r="J3567" t="str">
            <v>T</v>
          </cell>
          <cell r="K3567" t="str">
            <v>AGC_TCE_T</v>
          </cell>
          <cell r="L3567" t="str">
            <v>Technicien Comptable d'Entreprises</v>
          </cell>
          <cell r="M3567">
            <v>24</v>
          </cell>
          <cell r="N3567" t="str">
            <v>D</v>
          </cell>
          <cell r="O3567" t="str">
            <v>Diplômante</v>
          </cell>
          <cell r="P3567" t="str">
            <v>1A</v>
          </cell>
          <cell r="Q3567">
            <v>84</v>
          </cell>
          <cell r="R3567">
            <v>42</v>
          </cell>
          <cell r="S3567" t="str">
            <v>CDJ</v>
          </cell>
          <cell r="T3567">
            <v>42</v>
          </cell>
        </row>
        <row r="3568">
          <cell r="A3568" t="str">
            <v>P997AGC_TCE_T2ACDJ</v>
          </cell>
          <cell r="B3568" t="str">
            <v>Jour</v>
          </cell>
          <cell r="C3568" t="str">
            <v>CC</v>
          </cell>
          <cell r="D3568" t="str">
            <v>Nord Ouest I</v>
          </cell>
          <cell r="E3568" t="str">
            <v>P997</v>
          </cell>
          <cell r="F3568" t="str">
            <v>CROISSANT ROUGE MAROCAIN RABAT</v>
          </cell>
          <cell r="G3568" t="str">
            <v>Tertiaire</v>
          </cell>
          <cell r="H3568" t="str">
            <v>Administration Gestion et Commerce</v>
          </cell>
          <cell r="I3568" t="str">
            <v>T</v>
          </cell>
          <cell r="J3568" t="str">
            <v>T</v>
          </cell>
          <cell r="K3568" t="str">
            <v>AGC_TCE_T</v>
          </cell>
          <cell r="L3568" t="str">
            <v>Technicien Comptable d'Entreprises</v>
          </cell>
          <cell r="M3568">
            <v>24</v>
          </cell>
          <cell r="N3568" t="str">
            <v>D</v>
          </cell>
          <cell r="O3568" t="str">
            <v>Diplômante</v>
          </cell>
          <cell r="P3568" t="str">
            <v>2A</v>
          </cell>
          <cell r="Q3568">
            <v>48</v>
          </cell>
          <cell r="R3568">
            <v>23</v>
          </cell>
          <cell r="S3568" t="str">
            <v>CDJ</v>
          </cell>
          <cell r="T3568">
            <v>23</v>
          </cell>
        </row>
        <row r="3569">
          <cell r="A3569" t="str">
            <v>P997AGC_TSB_T1ACDJ</v>
          </cell>
          <cell r="B3569" t="str">
            <v>Jour</v>
          </cell>
          <cell r="C3569" t="str">
            <v>CC</v>
          </cell>
          <cell r="D3569" t="str">
            <v>Nord Ouest I</v>
          </cell>
          <cell r="E3569" t="str">
            <v>P997</v>
          </cell>
          <cell r="F3569" t="str">
            <v>CROISSANT ROUGE MAROCAIN RABAT</v>
          </cell>
          <cell r="G3569" t="str">
            <v>Tertiaire</v>
          </cell>
          <cell r="H3569" t="str">
            <v>Administration Gestion et Commerce</v>
          </cell>
          <cell r="I3569" t="str">
            <v>T</v>
          </cell>
          <cell r="J3569" t="str">
            <v>T</v>
          </cell>
          <cell r="K3569" t="str">
            <v>AGC_TSB_T</v>
          </cell>
          <cell r="L3569" t="str">
            <v>Technicien en Secrétariat et Bureautique</v>
          </cell>
          <cell r="M3569">
            <v>24</v>
          </cell>
          <cell r="N3569" t="str">
            <v>D</v>
          </cell>
          <cell r="O3569" t="str">
            <v>Diplômante</v>
          </cell>
          <cell r="P3569" t="str">
            <v>1A</v>
          </cell>
          <cell r="Q3569">
            <v>28</v>
          </cell>
          <cell r="R3569">
            <v>0</v>
          </cell>
          <cell r="S3569" t="str">
            <v>CDJ</v>
          </cell>
          <cell r="T3569">
            <v>0</v>
          </cell>
        </row>
        <row r="3570">
          <cell r="A3570" t="str">
            <v>PAA0SE_AV_T2ACDJ</v>
          </cell>
          <cell r="B3570" t="str">
            <v>Jour</v>
          </cell>
          <cell r="C3570" t="str">
            <v>OFPPT</v>
          </cell>
          <cell r="D3570" t="str">
            <v>Nord Ouest I</v>
          </cell>
          <cell r="E3570" t="str">
            <v>PAA0</v>
          </cell>
          <cell r="F3570" t="str">
            <v>INSTITUT NATIONAL DU CHEVAL PRINCE HERITIER MOULAY EL HASSAN, DAR ESSALAM RABAT</v>
          </cell>
          <cell r="G3570" t="str">
            <v>Industriel</v>
          </cell>
          <cell r="H3570" t="str">
            <v>Sport Equestre</v>
          </cell>
          <cell r="I3570" t="str">
            <v>T</v>
          </cell>
          <cell r="J3570" t="str">
            <v>T</v>
          </cell>
          <cell r="K3570" t="str">
            <v>SE_AV_T</v>
          </cell>
          <cell r="L3570" t="str">
            <v>Assistant Vétérinaire</v>
          </cell>
          <cell r="M3570">
            <v>24</v>
          </cell>
          <cell r="N3570" t="str">
            <v>D</v>
          </cell>
          <cell r="O3570" t="str">
            <v>Diplômante</v>
          </cell>
          <cell r="P3570" t="str">
            <v>2A</v>
          </cell>
          <cell r="Q3570">
            <v>20</v>
          </cell>
          <cell r="R3570">
            <v>19</v>
          </cell>
          <cell r="S3570" t="str">
            <v>CDJ</v>
          </cell>
          <cell r="T3570">
            <v>19</v>
          </cell>
        </row>
        <row r="3571">
          <cell r="A3571" t="str">
            <v>PAA0SE_EE_T1ACDJ</v>
          </cell>
          <cell r="B3571" t="str">
            <v>Jour</v>
          </cell>
          <cell r="C3571" t="str">
            <v>OFPPT</v>
          </cell>
          <cell r="D3571" t="str">
            <v>Nord Ouest I</v>
          </cell>
          <cell r="E3571" t="str">
            <v>PAA0</v>
          </cell>
          <cell r="F3571" t="str">
            <v>INSTITUT NATIONAL DU CHEVAL PRINCE HERITIER MOULAY EL HASSAN, DAR ESSALAM RABAT</v>
          </cell>
          <cell r="G3571" t="str">
            <v>Industriel</v>
          </cell>
          <cell r="H3571" t="str">
            <v>Sport Equestre</v>
          </cell>
          <cell r="I3571" t="str">
            <v>T</v>
          </cell>
          <cell r="J3571" t="str">
            <v>T</v>
          </cell>
          <cell r="K3571" t="str">
            <v>SE_EE_T</v>
          </cell>
          <cell r="L3571" t="str">
            <v>Enseignant équestre</v>
          </cell>
          <cell r="M3571">
            <v>24</v>
          </cell>
          <cell r="N3571" t="str">
            <v>D</v>
          </cell>
          <cell r="O3571" t="str">
            <v>Diplômante</v>
          </cell>
          <cell r="P3571" t="str">
            <v>1A</v>
          </cell>
          <cell r="Q3571">
            <v>18</v>
          </cell>
          <cell r="R3571">
            <v>0</v>
          </cell>
          <cell r="S3571" t="str">
            <v>CDJ</v>
          </cell>
          <cell r="T3571">
            <v>0</v>
          </cell>
        </row>
        <row r="3572">
          <cell r="A3572" t="str">
            <v>PAA0SE_EE_T2ACDJ</v>
          </cell>
          <cell r="B3572" t="str">
            <v>Jour</v>
          </cell>
          <cell r="C3572" t="str">
            <v>OFPPT</v>
          </cell>
          <cell r="D3572" t="str">
            <v>Nord Ouest I</v>
          </cell>
          <cell r="E3572" t="str">
            <v>PAA0</v>
          </cell>
          <cell r="F3572" t="str">
            <v>INSTITUT NATIONAL DU CHEVAL PRINCE HERITIER MOULAY EL HASSAN, DAR ESSALAM RABAT</v>
          </cell>
          <cell r="G3572" t="str">
            <v>Industriel</v>
          </cell>
          <cell r="H3572" t="str">
            <v>Sport Equestre</v>
          </cell>
          <cell r="I3572" t="str">
            <v>T</v>
          </cell>
          <cell r="J3572" t="str">
            <v>T</v>
          </cell>
          <cell r="K3572" t="str">
            <v>SE_EE_T</v>
          </cell>
          <cell r="L3572" t="str">
            <v>Enseignant équestre</v>
          </cell>
          <cell r="M3572">
            <v>24</v>
          </cell>
          <cell r="N3572" t="str">
            <v>D</v>
          </cell>
          <cell r="O3572" t="str">
            <v>Diplômante</v>
          </cell>
          <cell r="P3572" t="str">
            <v>2A</v>
          </cell>
          <cell r="Q3572">
            <v>11</v>
          </cell>
          <cell r="R3572">
            <v>14</v>
          </cell>
          <cell r="S3572" t="str">
            <v>CDJ</v>
          </cell>
          <cell r="T3572">
            <v>14</v>
          </cell>
        </row>
        <row r="3573">
          <cell r="A3573" t="str">
            <v>PFG0AGC_TCE_T1ACDJ</v>
          </cell>
          <cell r="B3573" t="str">
            <v>Jour</v>
          </cell>
          <cell r="C3573" t="str">
            <v>OFPPT</v>
          </cell>
          <cell r="D3573" t="str">
            <v>Nord Ouest I</v>
          </cell>
          <cell r="E3573" t="str">
            <v>PFG0</v>
          </cell>
          <cell r="F3573" t="str">
            <v>INSTITUT SPECIALISE DE TECHNOLOGIE APPLIQUEE HAY NAHDA RABAT</v>
          </cell>
          <cell r="G3573" t="str">
            <v>Tertiaire</v>
          </cell>
          <cell r="H3573" t="str">
            <v>Administration Gestion et Commerce</v>
          </cell>
          <cell r="I3573" t="str">
            <v>T</v>
          </cell>
          <cell r="J3573" t="str">
            <v>T</v>
          </cell>
          <cell r="K3573" t="str">
            <v>AGC_TCE_T</v>
          </cell>
          <cell r="L3573" t="str">
            <v>Technicien Comptable d'Entreprises</v>
          </cell>
          <cell r="M3573">
            <v>24</v>
          </cell>
          <cell r="N3573" t="str">
            <v>D</v>
          </cell>
          <cell r="O3573" t="str">
            <v>Diplômante</v>
          </cell>
          <cell r="P3573" t="str">
            <v>1A</v>
          </cell>
          <cell r="Q3573">
            <v>270</v>
          </cell>
          <cell r="R3573">
            <v>205</v>
          </cell>
          <cell r="S3573" t="str">
            <v>CDJ</v>
          </cell>
          <cell r="T3573">
            <v>219</v>
          </cell>
        </row>
        <row r="3574">
          <cell r="A3574" t="str">
            <v>PFG0AGC_TCE_T2ACDJ</v>
          </cell>
          <cell r="B3574" t="str">
            <v>Jour</v>
          </cell>
          <cell r="C3574" t="str">
            <v>OFPPT</v>
          </cell>
          <cell r="D3574" t="str">
            <v>Nord Ouest I</v>
          </cell>
          <cell r="E3574" t="str">
            <v>PFG0</v>
          </cell>
          <cell r="F3574" t="str">
            <v>INSTITUT SPECIALISE DE TECHNOLOGIE APPLIQUEE HAY NAHDA RABAT</v>
          </cell>
          <cell r="G3574" t="str">
            <v>Tertiaire</v>
          </cell>
          <cell r="H3574" t="str">
            <v>Administration Gestion et Commerce</v>
          </cell>
          <cell r="I3574" t="str">
            <v>T</v>
          </cell>
          <cell r="J3574" t="str">
            <v>T</v>
          </cell>
          <cell r="K3574" t="str">
            <v>AGC_TCE_T</v>
          </cell>
          <cell r="L3574" t="str">
            <v>Technicien Comptable d'Entreprises</v>
          </cell>
          <cell r="M3574">
            <v>24</v>
          </cell>
          <cell r="N3574" t="str">
            <v>D</v>
          </cell>
          <cell r="O3574" t="str">
            <v>Diplômante</v>
          </cell>
          <cell r="P3574" t="str">
            <v>2A</v>
          </cell>
          <cell r="Q3574">
            <v>168</v>
          </cell>
          <cell r="R3574">
            <v>113</v>
          </cell>
          <cell r="S3574" t="str">
            <v>CDJ</v>
          </cell>
          <cell r="T3574">
            <v>113</v>
          </cell>
        </row>
        <row r="3575">
          <cell r="A3575" t="str">
            <v>PFG0BTP_TDB_T1ACDJ</v>
          </cell>
          <cell r="B3575" t="str">
            <v>Jour</v>
          </cell>
          <cell r="C3575" t="str">
            <v>OFPPT</v>
          </cell>
          <cell r="D3575" t="str">
            <v>Nord Ouest I</v>
          </cell>
          <cell r="E3575" t="str">
            <v>PFG0</v>
          </cell>
          <cell r="F3575" t="str">
            <v>INSTITUT SPECIALISE DE TECHNOLOGIE APPLIQUEE HAY NAHDA RABAT</v>
          </cell>
          <cell r="G3575" t="str">
            <v>BTP</v>
          </cell>
          <cell r="H3575" t="str">
            <v>Batiment et Travaux Publics</v>
          </cell>
          <cell r="I3575" t="str">
            <v>T</v>
          </cell>
          <cell r="J3575" t="str">
            <v>T</v>
          </cell>
          <cell r="K3575" t="str">
            <v>BTP_TDB_T</v>
          </cell>
          <cell r="L3575" t="str">
            <v>Technicien Dessinateur de Bâtiment</v>
          </cell>
          <cell r="M3575">
            <v>24</v>
          </cell>
          <cell r="N3575" t="str">
            <v>D</v>
          </cell>
          <cell r="O3575" t="str">
            <v>Diplômante</v>
          </cell>
          <cell r="P3575" t="str">
            <v>1A</v>
          </cell>
          <cell r="Q3575">
            <v>120</v>
          </cell>
          <cell r="R3575">
            <v>77</v>
          </cell>
          <cell r="S3575" t="str">
            <v>CDJ</v>
          </cell>
          <cell r="T3575">
            <v>77</v>
          </cell>
        </row>
        <row r="3576">
          <cell r="A3576" t="str">
            <v>PFG0BTP_TDB_T2ACDJ</v>
          </cell>
          <cell r="B3576" t="str">
            <v>Jour</v>
          </cell>
          <cell r="C3576" t="str">
            <v>OFPPT</v>
          </cell>
          <cell r="D3576" t="str">
            <v>Nord Ouest I</v>
          </cell>
          <cell r="E3576" t="str">
            <v>PFG0</v>
          </cell>
          <cell r="F3576" t="str">
            <v>INSTITUT SPECIALISE DE TECHNOLOGIE APPLIQUEE HAY NAHDA RABAT</v>
          </cell>
          <cell r="G3576" t="str">
            <v>BTP</v>
          </cell>
          <cell r="H3576" t="str">
            <v>Batiment et Travaux Publics</v>
          </cell>
          <cell r="I3576" t="str">
            <v>T</v>
          </cell>
          <cell r="J3576" t="str">
            <v>T</v>
          </cell>
          <cell r="K3576" t="str">
            <v>BTP_TDB_T</v>
          </cell>
          <cell r="L3576" t="str">
            <v>Technicien Dessinateur de Bâtiment</v>
          </cell>
          <cell r="M3576">
            <v>24</v>
          </cell>
          <cell r="N3576" t="str">
            <v>D</v>
          </cell>
          <cell r="O3576" t="str">
            <v>Diplômante</v>
          </cell>
          <cell r="P3576" t="str">
            <v>2A</v>
          </cell>
          <cell r="Q3576">
            <v>64</v>
          </cell>
          <cell r="R3576">
            <v>61</v>
          </cell>
          <cell r="S3576" t="str">
            <v>CDJ</v>
          </cell>
          <cell r="T3576">
            <v>61</v>
          </cell>
        </row>
        <row r="3577">
          <cell r="A3577" t="str">
            <v>PFG0FGT_TFCC_T1ACDJ</v>
          </cell>
          <cell r="B3577" t="str">
            <v>Jour</v>
          </cell>
          <cell r="C3577" t="str">
            <v>OFPPT</v>
          </cell>
          <cell r="D3577" t="str">
            <v>Nord Ouest I</v>
          </cell>
          <cell r="E3577" t="str">
            <v>PFG0</v>
          </cell>
          <cell r="F3577" t="str">
            <v>INSTITUT SPECIALISE DE TECHNOLOGIE APPLIQUEE HAY NAHDA RABAT</v>
          </cell>
          <cell r="G3577" t="str">
            <v>Industriel</v>
          </cell>
          <cell r="H3577" t="str">
            <v>Froid et Génie Thermique</v>
          </cell>
          <cell r="I3577" t="str">
            <v>T</v>
          </cell>
          <cell r="J3577" t="str">
            <v>T</v>
          </cell>
          <cell r="K3577" t="str">
            <v>FGT_TFCC_T</v>
          </cell>
          <cell r="L3577" t="str">
            <v>Technicien en Froid Commercial et Climatisation</v>
          </cell>
          <cell r="M3577">
            <v>24</v>
          </cell>
          <cell r="N3577" t="str">
            <v>D</v>
          </cell>
          <cell r="O3577" t="str">
            <v>Diplômante</v>
          </cell>
          <cell r="P3577" t="str">
            <v>1A</v>
          </cell>
          <cell r="Q3577">
            <v>60</v>
          </cell>
          <cell r="R3577">
            <v>34</v>
          </cell>
          <cell r="S3577" t="str">
            <v>CDJ</v>
          </cell>
          <cell r="T3577">
            <v>35</v>
          </cell>
        </row>
        <row r="3578">
          <cell r="A3578" t="str">
            <v>PFG0FGT_TFCC_T2ACDJ</v>
          </cell>
          <cell r="B3578" t="str">
            <v>Jour</v>
          </cell>
          <cell r="C3578" t="str">
            <v>OFPPT</v>
          </cell>
          <cell r="D3578" t="str">
            <v>Nord Ouest I</v>
          </cell>
          <cell r="E3578" t="str">
            <v>PFG0</v>
          </cell>
          <cell r="F3578" t="str">
            <v>INSTITUT SPECIALISE DE TECHNOLOGIE APPLIQUEE HAY NAHDA RABAT</v>
          </cell>
          <cell r="G3578" t="str">
            <v>Industriel</v>
          </cell>
          <cell r="H3578" t="str">
            <v>Froid et Génie Thermique</v>
          </cell>
          <cell r="I3578" t="str">
            <v>T</v>
          </cell>
          <cell r="J3578" t="str">
            <v>T</v>
          </cell>
          <cell r="K3578" t="str">
            <v>FGT_TFCC_T</v>
          </cell>
          <cell r="L3578" t="str">
            <v>Technicien en Froid Commercial et Climatisation</v>
          </cell>
          <cell r="M3578">
            <v>24</v>
          </cell>
          <cell r="N3578" t="str">
            <v>D</v>
          </cell>
          <cell r="O3578" t="str">
            <v>Diplômante</v>
          </cell>
          <cell r="P3578" t="str">
            <v>2A</v>
          </cell>
          <cell r="Q3578">
            <v>21</v>
          </cell>
          <cell r="R3578">
            <v>17</v>
          </cell>
          <cell r="S3578" t="str">
            <v>CDJ</v>
          </cell>
          <cell r="T3578">
            <v>17</v>
          </cell>
        </row>
        <row r="3579">
          <cell r="A3579" t="str">
            <v>PFG0GE_EMI_T1ACDJ</v>
          </cell>
          <cell r="B3579" t="str">
            <v>Jour</v>
          </cell>
          <cell r="C3579" t="str">
            <v>OFPPT</v>
          </cell>
          <cell r="D3579" t="str">
            <v>Nord Ouest I</v>
          </cell>
          <cell r="E3579" t="str">
            <v>PFG0</v>
          </cell>
          <cell r="F3579" t="str">
            <v>INSTITUT SPECIALISE DE TECHNOLOGIE APPLIQUEE HAY NAHDA RABAT</v>
          </cell>
          <cell r="G3579" t="str">
            <v>Industriel</v>
          </cell>
          <cell r="H3579" t="str">
            <v>Génie Electrique</v>
          </cell>
          <cell r="I3579" t="str">
            <v>T</v>
          </cell>
          <cell r="J3579" t="str">
            <v>T</v>
          </cell>
          <cell r="K3579" t="str">
            <v>GE_EMI_T</v>
          </cell>
          <cell r="L3579" t="str">
            <v>Technicien en Electricité de Maintenance Industrielle</v>
          </cell>
          <cell r="M3579">
            <v>24</v>
          </cell>
          <cell r="N3579" t="str">
            <v>D</v>
          </cell>
          <cell r="O3579" t="str">
            <v>Diplômante</v>
          </cell>
          <cell r="P3579" t="str">
            <v>1A</v>
          </cell>
          <cell r="Q3579">
            <v>120</v>
          </cell>
          <cell r="R3579">
            <v>62</v>
          </cell>
          <cell r="S3579" t="str">
            <v>CDJ</v>
          </cell>
          <cell r="T3579">
            <v>63</v>
          </cell>
        </row>
        <row r="3580">
          <cell r="A3580" t="str">
            <v>PFG0GE_EMI_T2ACDJ</v>
          </cell>
          <cell r="B3580" t="str">
            <v>Jour</v>
          </cell>
          <cell r="C3580" t="str">
            <v>OFPPT</v>
          </cell>
          <cell r="D3580" t="str">
            <v>Nord Ouest I</v>
          </cell>
          <cell r="E3580" t="str">
            <v>PFG0</v>
          </cell>
          <cell r="F3580" t="str">
            <v>INSTITUT SPECIALISE DE TECHNOLOGIE APPLIQUEE HAY NAHDA RABAT</v>
          </cell>
          <cell r="G3580" t="str">
            <v>Industriel</v>
          </cell>
          <cell r="H3580" t="str">
            <v>Génie Electrique</v>
          </cell>
          <cell r="I3580" t="str">
            <v>T</v>
          </cell>
          <cell r="J3580" t="str">
            <v>T</v>
          </cell>
          <cell r="K3580" t="str">
            <v>GE_EMI_T</v>
          </cell>
          <cell r="L3580" t="str">
            <v>Technicien en Electricité de Maintenance Industrielle</v>
          </cell>
          <cell r="M3580">
            <v>24</v>
          </cell>
          <cell r="N3580" t="str">
            <v>D</v>
          </cell>
          <cell r="O3580" t="str">
            <v>Diplômante</v>
          </cell>
          <cell r="P3580" t="str">
            <v>2A</v>
          </cell>
          <cell r="Q3580">
            <v>58</v>
          </cell>
          <cell r="R3580">
            <v>52</v>
          </cell>
          <cell r="S3580" t="str">
            <v>CDJ</v>
          </cell>
          <cell r="T3580">
            <v>52</v>
          </cell>
        </row>
        <row r="3581">
          <cell r="A3581" t="str">
            <v>PFG0REM_TREMOA_T1ACDJ</v>
          </cell>
          <cell r="B3581" t="str">
            <v>Jour</v>
          </cell>
          <cell r="C3581" t="str">
            <v>OFPPT</v>
          </cell>
          <cell r="D3581" t="str">
            <v>Nord Ouest I</v>
          </cell>
          <cell r="E3581" t="str">
            <v>PFG0</v>
          </cell>
          <cell r="F3581" t="str">
            <v>INSTITUT SPECIALISE DE TECHNOLOGIE APPLIQUEE HAY NAHDA RABAT</v>
          </cell>
          <cell r="G3581" t="str">
            <v>Industriel</v>
          </cell>
          <cell r="H3581" t="str">
            <v>Réparation des Engins à Moteurs</v>
          </cell>
          <cell r="I3581" t="str">
            <v>T</v>
          </cell>
          <cell r="J3581" t="str">
            <v>T</v>
          </cell>
          <cell r="K3581" t="str">
            <v>REM_TREMOA_T</v>
          </cell>
          <cell r="L3581" t="str">
            <v>Technicien en Réparation des Engins à Moteur (Option: Automobile)</v>
          </cell>
          <cell r="M3581">
            <v>24</v>
          </cell>
          <cell r="N3581" t="str">
            <v>D</v>
          </cell>
          <cell r="O3581" t="str">
            <v>Diplômante</v>
          </cell>
          <cell r="P3581" t="str">
            <v>1A</v>
          </cell>
          <cell r="Q3581">
            <v>120</v>
          </cell>
          <cell r="R3581">
            <v>67</v>
          </cell>
          <cell r="S3581" t="str">
            <v>CDJ</v>
          </cell>
          <cell r="T3581">
            <v>74</v>
          </cell>
        </row>
        <row r="3582">
          <cell r="A3582" t="str">
            <v>PFG0REM_TREMOA_T2ACDJ</v>
          </cell>
          <cell r="B3582" t="str">
            <v>Jour</v>
          </cell>
          <cell r="C3582" t="str">
            <v>OFPPT</v>
          </cell>
          <cell r="D3582" t="str">
            <v>Nord Ouest I</v>
          </cell>
          <cell r="E3582" t="str">
            <v>PFG0</v>
          </cell>
          <cell r="F3582" t="str">
            <v>INSTITUT SPECIALISE DE TECHNOLOGIE APPLIQUEE HAY NAHDA RABAT</v>
          </cell>
          <cell r="G3582" t="str">
            <v>Industriel</v>
          </cell>
          <cell r="H3582" t="str">
            <v>Réparation des Engins à Moteurs</v>
          </cell>
          <cell r="I3582" t="str">
            <v>T</v>
          </cell>
          <cell r="J3582" t="str">
            <v>T</v>
          </cell>
          <cell r="K3582" t="str">
            <v>REM_TREMOA_T</v>
          </cell>
          <cell r="L3582" t="str">
            <v>Technicien en Réparation des Engins à Moteur (Option: Automobile)</v>
          </cell>
          <cell r="M3582">
            <v>24</v>
          </cell>
          <cell r="N3582" t="str">
            <v>D</v>
          </cell>
          <cell r="O3582" t="str">
            <v>Diplômante</v>
          </cell>
          <cell r="P3582" t="str">
            <v>2A</v>
          </cell>
          <cell r="Q3582">
            <v>55</v>
          </cell>
          <cell r="R3582">
            <v>44</v>
          </cell>
          <cell r="S3582" t="str">
            <v>CDJ</v>
          </cell>
          <cell r="T3582">
            <v>44</v>
          </cell>
        </row>
        <row r="3583">
          <cell r="A3583" t="str">
            <v>PFH0TH_THP_T1ACDJ</v>
          </cell>
          <cell r="B3583" t="str">
            <v>Jour</v>
          </cell>
          <cell r="C3583" t="str">
            <v>OFPPT</v>
          </cell>
          <cell r="D3583" t="str">
            <v>Nord Ouest I</v>
          </cell>
          <cell r="E3583" t="str">
            <v>PFH0</v>
          </cell>
          <cell r="F3583" t="str">
            <v>INSTITUT SPECIALISE DE TECHNOLOGIE APPLIQUEE CONFECTION RABAT</v>
          </cell>
          <cell r="G3583" t="str">
            <v>Industriel</v>
          </cell>
          <cell r="H3583" t="str">
            <v>Textile Habillement</v>
          </cell>
          <cell r="I3583" t="str">
            <v>T</v>
          </cell>
          <cell r="J3583" t="str">
            <v>T</v>
          </cell>
          <cell r="K3583" t="str">
            <v>TH_THP_T</v>
          </cell>
          <cell r="L3583" t="str">
            <v>Techniques Habillement Production</v>
          </cell>
          <cell r="M3583">
            <v>24</v>
          </cell>
          <cell r="N3583" t="str">
            <v>D</v>
          </cell>
          <cell r="O3583" t="str">
            <v>Diplômante</v>
          </cell>
          <cell r="P3583" t="str">
            <v>1A</v>
          </cell>
          <cell r="Q3583">
            <v>120</v>
          </cell>
          <cell r="R3583">
            <v>17</v>
          </cell>
          <cell r="S3583" t="str">
            <v>CDJ</v>
          </cell>
          <cell r="T3583">
            <v>17</v>
          </cell>
        </row>
        <row r="3584">
          <cell r="A3584" t="str">
            <v>PFH0TH_THP_T2ACDJ</v>
          </cell>
          <cell r="B3584" t="str">
            <v>Jour</v>
          </cell>
          <cell r="C3584" t="str">
            <v>OFPPT</v>
          </cell>
          <cell r="D3584" t="str">
            <v>Nord Ouest I</v>
          </cell>
          <cell r="E3584" t="str">
            <v>PFH0</v>
          </cell>
          <cell r="F3584" t="str">
            <v>INSTITUT SPECIALISE DE TECHNOLOGIE APPLIQUEE CONFECTION RABAT</v>
          </cell>
          <cell r="G3584" t="str">
            <v>Industriel</v>
          </cell>
          <cell r="H3584" t="str">
            <v>Textile Habillement</v>
          </cell>
          <cell r="I3584" t="str">
            <v>T</v>
          </cell>
          <cell r="J3584" t="str">
            <v>T</v>
          </cell>
          <cell r="K3584" t="str">
            <v>TH_THP_T</v>
          </cell>
          <cell r="L3584" t="str">
            <v>Techniques Habillement Production</v>
          </cell>
          <cell r="M3584">
            <v>24</v>
          </cell>
          <cell r="N3584" t="str">
            <v>D</v>
          </cell>
          <cell r="O3584" t="str">
            <v>Diplômante</v>
          </cell>
          <cell r="P3584" t="str">
            <v>2A</v>
          </cell>
          <cell r="Q3584">
            <v>15</v>
          </cell>
          <cell r="R3584">
            <v>10</v>
          </cell>
          <cell r="S3584" t="str">
            <v>CDJ</v>
          </cell>
          <cell r="T3584">
            <v>10</v>
          </cell>
        </row>
        <row r="3585">
          <cell r="A3585" t="str">
            <v>PFH0TH_TMI_T1ACDJ</v>
          </cell>
          <cell r="B3585" t="str">
            <v>Jour</v>
          </cell>
          <cell r="C3585" t="str">
            <v>OFPPT</v>
          </cell>
          <cell r="D3585" t="str">
            <v>Nord Ouest I</v>
          </cell>
          <cell r="E3585" t="str">
            <v>PFH0</v>
          </cell>
          <cell r="F3585" t="str">
            <v>INSTITUT SPECIALISE DE TECHNOLOGIE APPLIQUEE CONFECTION RABAT</v>
          </cell>
          <cell r="G3585" t="str">
            <v>Industriel</v>
          </cell>
          <cell r="H3585" t="str">
            <v>Textile Habillement</v>
          </cell>
          <cell r="I3585" t="str">
            <v>T</v>
          </cell>
          <cell r="J3585" t="str">
            <v>T</v>
          </cell>
          <cell r="K3585" t="str">
            <v>TH_TMI_T</v>
          </cell>
          <cell r="L3585" t="str">
            <v>Technicien en Modélisme Industriel</v>
          </cell>
          <cell r="M3585">
            <v>24</v>
          </cell>
          <cell r="N3585" t="str">
            <v>D</v>
          </cell>
          <cell r="O3585" t="str">
            <v>Diplômante</v>
          </cell>
          <cell r="P3585" t="str">
            <v>1A</v>
          </cell>
          <cell r="Q3585">
            <v>120</v>
          </cell>
          <cell r="R3585">
            <v>23</v>
          </cell>
          <cell r="S3585" t="str">
            <v>CDJ</v>
          </cell>
          <cell r="T3585">
            <v>23</v>
          </cell>
        </row>
        <row r="3586">
          <cell r="A3586" t="str">
            <v>PFH0TH_TMI_T2ACDJ</v>
          </cell>
          <cell r="B3586" t="str">
            <v>Jour</v>
          </cell>
          <cell r="C3586" t="str">
            <v>OFPPT</v>
          </cell>
          <cell r="D3586" t="str">
            <v>Nord Ouest I</v>
          </cell>
          <cell r="E3586" t="str">
            <v>PFH0</v>
          </cell>
          <cell r="F3586" t="str">
            <v>INSTITUT SPECIALISE DE TECHNOLOGIE APPLIQUEE CONFECTION RABAT</v>
          </cell>
          <cell r="G3586" t="str">
            <v>Industriel</v>
          </cell>
          <cell r="H3586" t="str">
            <v>Textile Habillement</v>
          </cell>
          <cell r="I3586" t="str">
            <v>T</v>
          </cell>
          <cell r="J3586" t="str">
            <v>T</v>
          </cell>
          <cell r="K3586" t="str">
            <v>TH_TMI_T</v>
          </cell>
          <cell r="L3586" t="str">
            <v>Technicien en Modélisme Industriel</v>
          </cell>
          <cell r="M3586">
            <v>24</v>
          </cell>
          <cell r="N3586" t="str">
            <v>D</v>
          </cell>
          <cell r="O3586" t="str">
            <v>Diplômante</v>
          </cell>
          <cell r="P3586" t="str">
            <v>2A</v>
          </cell>
          <cell r="Q3586">
            <v>21</v>
          </cell>
          <cell r="R3586">
            <v>19</v>
          </cell>
          <cell r="S3586" t="str">
            <v>CDJ</v>
          </cell>
          <cell r="T3586">
            <v>19</v>
          </cell>
        </row>
        <row r="3587">
          <cell r="A3587" t="str">
            <v>PFI0AGC_TSB_T1ACDJ</v>
          </cell>
          <cell r="B3587" t="str">
            <v>Jour</v>
          </cell>
          <cell r="C3587" t="str">
            <v>OFPPT</v>
          </cell>
          <cell r="D3587" t="str">
            <v>Nord Ouest I</v>
          </cell>
          <cell r="E3587" t="str">
            <v>PFI0</v>
          </cell>
          <cell r="F3587" t="str">
            <v>CENTRE MIXTE DE FORMATION PROFESSIONNELLE HAY NAHDA RABAT</v>
          </cell>
          <cell r="G3587" t="str">
            <v>Tertiaire</v>
          </cell>
          <cell r="H3587" t="str">
            <v>Administration Gestion et Commerce</v>
          </cell>
          <cell r="I3587" t="str">
            <v>T</v>
          </cell>
          <cell r="J3587" t="str">
            <v>T</v>
          </cell>
          <cell r="K3587" t="str">
            <v>AGC_TSB_T</v>
          </cell>
          <cell r="L3587" t="str">
            <v>Technicien en Secrétariat et Bureautique</v>
          </cell>
          <cell r="M3587">
            <v>24</v>
          </cell>
          <cell r="N3587" t="str">
            <v>D</v>
          </cell>
          <cell r="O3587" t="str">
            <v>Diplômante</v>
          </cell>
          <cell r="P3587" t="str">
            <v>1A</v>
          </cell>
          <cell r="Q3587">
            <v>168</v>
          </cell>
          <cell r="R3587">
            <v>77</v>
          </cell>
          <cell r="S3587" t="str">
            <v>CDJ</v>
          </cell>
          <cell r="T3587">
            <v>91</v>
          </cell>
        </row>
        <row r="3588">
          <cell r="A3588" t="str">
            <v>PFI0AGC_TSB_T2ACDJ</v>
          </cell>
          <cell r="B3588" t="str">
            <v>Jour</v>
          </cell>
          <cell r="C3588" t="str">
            <v>OFPPT</v>
          </cell>
          <cell r="D3588" t="str">
            <v>Nord Ouest I</v>
          </cell>
          <cell r="E3588" t="str">
            <v>PFI0</v>
          </cell>
          <cell r="F3588" t="str">
            <v>CENTRE MIXTE DE FORMATION PROFESSIONNELLE HAY NAHDA RABAT</v>
          </cell>
          <cell r="G3588" t="str">
            <v>Tertiaire</v>
          </cell>
          <cell r="H3588" t="str">
            <v>Administration Gestion et Commerce</v>
          </cell>
          <cell r="I3588" t="str">
            <v>T</v>
          </cell>
          <cell r="J3588" t="str">
            <v>T</v>
          </cell>
          <cell r="K3588" t="str">
            <v>AGC_TSB_T</v>
          </cell>
          <cell r="L3588" t="str">
            <v>Technicien en Secrétariat et Bureautique</v>
          </cell>
          <cell r="M3588">
            <v>24</v>
          </cell>
          <cell r="N3588" t="str">
            <v>D</v>
          </cell>
          <cell r="O3588" t="str">
            <v>Diplômante</v>
          </cell>
          <cell r="P3588" t="str">
            <v>2A</v>
          </cell>
          <cell r="Q3588">
            <v>108</v>
          </cell>
          <cell r="R3588">
            <v>79</v>
          </cell>
          <cell r="S3588" t="str">
            <v>CDJ</v>
          </cell>
          <cell r="T3588">
            <v>79</v>
          </cell>
        </row>
        <row r="3589">
          <cell r="A3589" t="str">
            <v>PGI0AGC_ATV_T1ACDJ</v>
          </cell>
          <cell r="B3589" t="str">
            <v>Jour</v>
          </cell>
          <cell r="C3589" t="str">
            <v>OFPPT</v>
          </cell>
          <cell r="D3589" t="str">
            <v>Nord Ouest I</v>
          </cell>
          <cell r="E3589" t="str">
            <v>PGI0</v>
          </cell>
          <cell r="F3589" t="str">
            <v>INSTITUT DE TECHNOLOGIE APPLIQUEE DE GESTION YACOUB EL MANSOUR RABAT</v>
          </cell>
          <cell r="G3589" t="str">
            <v>Tertiaire</v>
          </cell>
          <cell r="H3589" t="str">
            <v>Administration Gestion et Commerce</v>
          </cell>
          <cell r="I3589" t="str">
            <v>T</v>
          </cell>
          <cell r="J3589" t="str">
            <v>T</v>
          </cell>
          <cell r="K3589" t="str">
            <v>AGC_ATV_T</v>
          </cell>
          <cell r="L3589" t="str">
            <v>Agent Technique de Vente</v>
          </cell>
          <cell r="M3589">
            <v>24</v>
          </cell>
          <cell r="N3589" t="str">
            <v>D</v>
          </cell>
          <cell r="O3589" t="str">
            <v>Diplômante</v>
          </cell>
          <cell r="P3589" t="str">
            <v>1A</v>
          </cell>
          <cell r="Q3589">
            <v>120</v>
          </cell>
          <cell r="R3589">
            <v>119</v>
          </cell>
          <cell r="S3589" t="str">
            <v>CDJ</v>
          </cell>
          <cell r="T3589">
            <v>119</v>
          </cell>
        </row>
        <row r="3590">
          <cell r="A3590" t="str">
            <v>PGI0AGC_ATV_T2ACDJ</v>
          </cell>
          <cell r="B3590" t="str">
            <v>Jour</v>
          </cell>
          <cell r="C3590" t="str">
            <v>OFPPT</v>
          </cell>
          <cell r="D3590" t="str">
            <v>Nord Ouest I</v>
          </cell>
          <cell r="E3590" t="str">
            <v>PGI0</v>
          </cell>
          <cell r="F3590" t="str">
            <v>INSTITUT DE TECHNOLOGIE APPLIQUEE DE GESTION YACOUB EL MANSOUR RABAT</v>
          </cell>
          <cell r="G3590" t="str">
            <v>Tertiaire</v>
          </cell>
          <cell r="H3590" t="str">
            <v>Administration Gestion et Commerce</v>
          </cell>
          <cell r="I3590" t="str">
            <v>T</v>
          </cell>
          <cell r="J3590" t="str">
            <v>T</v>
          </cell>
          <cell r="K3590" t="str">
            <v>AGC_ATV_T</v>
          </cell>
          <cell r="L3590" t="str">
            <v>Agent Technique de Vente</v>
          </cell>
          <cell r="M3590">
            <v>24</v>
          </cell>
          <cell r="N3590" t="str">
            <v>D</v>
          </cell>
          <cell r="O3590" t="str">
            <v>Diplômante</v>
          </cell>
          <cell r="P3590" t="str">
            <v>2A</v>
          </cell>
          <cell r="Q3590">
            <v>48</v>
          </cell>
          <cell r="R3590">
            <v>37</v>
          </cell>
          <cell r="S3590" t="str">
            <v>CDJ</v>
          </cell>
          <cell r="T3590">
            <v>37</v>
          </cell>
        </row>
        <row r="3591">
          <cell r="A3591" t="str">
            <v>PGI0AGC_TCE_T1ACDJ</v>
          </cell>
          <cell r="B3591" t="str">
            <v>Jour</v>
          </cell>
          <cell r="C3591" t="str">
            <v>OFPPT</v>
          </cell>
          <cell r="D3591" t="str">
            <v>Nord Ouest I</v>
          </cell>
          <cell r="E3591" t="str">
            <v>PGI0</v>
          </cell>
          <cell r="F3591" t="str">
            <v>INSTITUT DE TECHNOLOGIE APPLIQUEE DE GESTION YACOUB EL MANSOUR RABAT</v>
          </cell>
          <cell r="G3591" t="str">
            <v>Tertiaire</v>
          </cell>
          <cell r="H3591" t="str">
            <v>Administration Gestion et Commerce</v>
          </cell>
          <cell r="I3591" t="str">
            <v>T</v>
          </cell>
          <cell r="J3591" t="str">
            <v>T</v>
          </cell>
          <cell r="K3591" t="str">
            <v>AGC_TCE_T</v>
          </cell>
          <cell r="L3591" t="str">
            <v>Technicien Comptable d'Entreprises</v>
          </cell>
          <cell r="M3591">
            <v>24</v>
          </cell>
          <cell r="N3591" t="str">
            <v>D</v>
          </cell>
          <cell r="O3591" t="str">
            <v>Diplômante</v>
          </cell>
          <cell r="P3591" t="str">
            <v>1A</v>
          </cell>
          <cell r="Q3591">
            <v>180</v>
          </cell>
          <cell r="R3591">
            <v>193</v>
          </cell>
          <cell r="S3591" t="str">
            <v>CDJ</v>
          </cell>
          <cell r="T3591">
            <v>195</v>
          </cell>
        </row>
        <row r="3592">
          <cell r="A3592" t="str">
            <v>PGI0AGC_TCE_T2ACDJ</v>
          </cell>
          <cell r="B3592" t="str">
            <v>Jour</v>
          </cell>
          <cell r="C3592" t="str">
            <v>OFPPT</v>
          </cell>
          <cell r="D3592" t="str">
            <v>Nord Ouest I</v>
          </cell>
          <cell r="E3592" t="str">
            <v>PGI0</v>
          </cell>
          <cell r="F3592" t="str">
            <v>INSTITUT DE TECHNOLOGIE APPLIQUEE DE GESTION YACOUB EL MANSOUR RABAT</v>
          </cell>
          <cell r="G3592" t="str">
            <v>Tertiaire</v>
          </cell>
          <cell r="H3592" t="str">
            <v>Administration Gestion et Commerce</v>
          </cell>
          <cell r="I3592" t="str">
            <v>T</v>
          </cell>
          <cell r="J3592" t="str">
            <v>T</v>
          </cell>
          <cell r="K3592" t="str">
            <v>AGC_TCE_T</v>
          </cell>
          <cell r="L3592" t="str">
            <v>Technicien Comptable d'Entreprises</v>
          </cell>
          <cell r="M3592">
            <v>24</v>
          </cell>
          <cell r="N3592" t="str">
            <v>D</v>
          </cell>
          <cell r="O3592" t="str">
            <v>Diplômante</v>
          </cell>
          <cell r="P3592" t="str">
            <v>2A</v>
          </cell>
          <cell r="Q3592">
            <v>117</v>
          </cell>
          <cell r="R3592">
            <v>94</v>
          </cell>
          <cell r="S3592" t="str">
            <v>CDJ</v>
          </cell>
          <cell r="T3592">
            <v>94</v>
          </cell>
        </row>
        <row r="3593">
          <cell r="A3593" t="str">
            <v>PGI0AGC_TSB_T1ACDJ</v>
          </cell>
          <cell r="B3593" t="str">
            <v>Jour</v>
          </cell>
          <cell r="C3593" t="str">
            <v>OFPPT</v>
          </cell>
          <cell r="D3593" t="str">
            <v>Nord Ouest I</v>
          </cell>
          <cell r="E3593" t="str">
            <v>PGI0</v>
          </cell>
          <cell r="F3593" t="str">
            <v>INSTITUT DE TECHNOLOGIE APPLIQUEE DE GESTION YACOUB EL MANSOUR RABAT</v>
          </cell>
          <cell r="G3593" t="str">
            <v>Tertiaire</v>
          </cell>
          <cell r="H3593" t="str">
            <v>Administration Gestion et Commerce</v>
          </cell>
          <cell r="I3593" t="str">
            <v>T</v>
          </cell>
          <cell r="J3593" t="str">
            <v>T</v>
          </cell>
          <cell r="K3593" t="str">
            <v>AGC_TSB_T</v>
          </cell>
          <cell r="L3593" t="str">
            <v>Technicien en Secrétariat et Bureautique</v>
          </cell>
          <cell r="M3593">
            <v>24</v>
          </cell>
          <cell r="N3593" t="str">
            <v>D</v>
          </cell>
          <cell r="O3593" t="str">
            <v>Diplômante</v>
          </cell>
          <cell r="P3593" t="str">
            <v>1A</v>
          </cell>
          <cell r="Q3593">
            <v>180</v>
          </cell>
          <cell r="R3593">
            <v>110</v>
          </cell>
          <cell r="S3593" t="str">
            <v>CDJ</v>
          </cell>
          <cell r="T3593">
            <v>110</v>
          </cell>
        </row>
        <row r="3594">
          <cell r="A3594" t="str">
            <v>PGI0AGC_TSB_T2ACDJ</v>
          </cell>
          <cell r="B3594" t="str">
            <v>Jour</v>
          </cell>
          <cell r="C3594" t="str">
            <v>OFPPT</v>
          </cell>
          <cell r="D3594" t="str">
            <v>Nord Ouest I</v>
          </cell>
          <cell r="E3594" t="str">
            <v>PGI0</v>
          </cell>
          <cell r="F3594" t="str">
            <v>INSTITUT DE TECHNOLOGIE APPLIQUEE DE GESTION YACOUB EL MANSOUR RABAT</v>
          </cell>
          <cell r="G3594" t="str">
            <v>Tertiaire</v>
          </cell>
          <cell r="H3594" t="str">
            <v>Administration Gestion et Commerce</v>
          </cell>
          <cell r="I3594" t="str">
            <v>T</v>
          </cell>
          <cell r="J3594" t="str">
            <v>T</v>
          </cell>
          <cell r="K3594" t="str">
            <v>AGC_TSB_T</v>
          </cell>
          <cell r="L3594" t="str">
            <v>Technicien en Secrétariat et Bureautique</v>
          </cell>
          <cell r="M3594">
            <v>24</v>
          </cell>
          <cell r="N3594" t="str">
            <v>D</v>
          </cell>
          <cell r="O3594" t="str">
            <v>Diplômante</v>
          </cell>
          <cell r="P3594" t="str">
            <v>2A</v>
          </cell>
          <cell r="Q3594">
            <v>125</v>
          </cell>
          <cell r="R3594">
            <v>92</v>
          </cell>
          <cell r="S3594" t="str">
            <v>CDJ</v>
          </cell>
          <cell r="T3594">
            <v>92</v>
          </cell>
        </row>
        <row r="3595">
          <cell r="A3595" t="str">
            <v>PGJ0BTP_TPDB_T1ACDJ</v>
          </cell>
          <cell r="B3595" t="str">
            <v>Jour</v>
          </cell>
          <cell r="C3595" t="str">
            <v>OFPPT</v>
          </cell>
          <cell r="D3595" t="str">
            <v>Nord Ouest I</v>
          </cell>
          <cell r="E3595" t="str">
            <v>PGJ0</v>
          </cell>
          <cell r="F3595" t="str">
            <v>INSTITUT DE TECHNOLOGIE APPLIQUEE YACOUB EL MANSOUR RABAT</v>
          </cell>
          <cell r="G3595" t="str">
            <v>BTP</v>
          </cell>
          <cell r="H3595" t="str">
            <v>Batiment et Travaux Publics</v>
          </cell>
          <cell r="I3595" t="str">
            <v>T</v>
          </cell>
          <cell r="J3595" t="str">
            <v>T</v>
          </cell>
          <cell r="K3595" t="str">
            <v>BTP_TPDB_T</v>
          </cell>
          <cell r="L3595" t="str">
            <v>Technicien Peintre Décorateur en Bâtiment</v>
          </cell>
          <cell r="M3595">
            <v>24</v>
          </cell>
          <cell r="N3595" t="str">
            <v>D</v>
          </cell>
          <cell r="O3595" t="str">
            <v>Diplômante</v>
          </cell>
          <cell r="P3595" t="str">
            <v>1A</v>
          </cell>
          <cell r="Q3595">
            <v>60</v>
          </cell>
          <cell r="R3595">
            <v>49</v>
          </cell>
          <cell r="S3595" t="str">
            <v>CDJ</v>
          </cell>
          <cell r="T3595">
            <v>56</v>
          </cell>
        </row>
        <row r="3596">
          <cell r="A3596" t="str">
            <v>PGJ0BTP_TPDB_T2ACDJ</v>
          </cell>
          <cell r="B3596" t="str">
            <v>Jour</v>
          </cell>
          <cell r="C3596" t="str">
            <v>OFPPT</v>
          </cell>
          <cell r="D3596" t="str">
            <v>Nord Ouest I</v>
          </cell>
          <cell r="E3596" t="str">
            <v>PGJ0</v>
          </cell>
          <cell r="F3596" t="str">
            <v>INSTITUT DE TECHNOLOGIE APPLIQUEE YACOUB EL MANSOUR RABAT</v>
          </cell>
          <cell r="G3596" t="str">
            <v>BTP</v>
          </cell>
          <cell r="H3596" t="str">
            <v>Batiment et Travaux Publics</v>
          </cell>
          <cell r="I3596" t="str">
            <v>T</v>
          </cell>
          <cell r="J3596" t="str">
            <v>T</v>
          </cell>
          <cell r="K3596" t="str">
            <v>BTP_TPDB_T</v>
          </cell>
          <cell r="L3596" t="str">
            <v>Technicien Peintre Décorateur en Bâtiment</v>
          </cell>
          <cell r="M3596">
            <v>24</v>
          </cell>
          <cell r="N3596" t="str">
            <v>D</v>
          </cell>
          <cell r="O3596" t="str">
            <v>Diplômante</v>
          </cell>
          <cell r="P3596" t="str">
            <v>2A</v>
          </cell>
          <cell r="Q3596">
            <v>52</v>
          </cell>
          <cell r="R3596">
            <v>57</v>
          </cell>
          <cell r="S3596" t="str">
            <v>CDJ</v>
          </cell>
          <cell r="T3596">
            <v>57</v>
          </cell>
        </row>
        <row r="3597">
          <cell r="A3597" t="str">
            <v>PGJ0CM_TCM_T1ACDJ</v>
          </cell>
          <cell r="B3597" t="str">
            <v>Jour</v>
          </cell>
          <cell r="C3597" t="str">
            <v>OFPPT</v>
          </cell>
          <cell r="D3597" t="str">
            <v>Nord Ouest I</v>
          </cell>
          <cell r="E3597" t="str">
            <v>PGJ0</v>
          </cell>
          <cell r="F3597" t="str">
            <v>INSTITUT DE TECHNOLOGIE APPLIQUEE YACOUB EL MANSOUR RABAT</v>
          </cell>
          <cell r="G3597" t="str">
            <v>Industriel</v>
          </cell>
          <cell r="H3597" t="str">
            <v>Construction Métallique</v>
          </cell>
          <cell r="I3597" t="str">
            <v>T</v>
          </cell>
          <cell r="J3597" t="str">
            <v>T</v>
          </cell>
          <cell r="K3597" t="str">
            <v>CM_TCM_T</v>
          </cell>
          <cell r="L3597" t="str">
            <v>Technicien en Construction Métallique</v>
          </cell>
          <cell r="M3597">
            <v>24</v>
          </cell>
          <cell r="N3597" t="str">
            <v>D</v>
          </cell>
          <cell r="O3597" t="str">
            <v>Diplômante</v>
          </cell>
          <cell r="P3597" t="str">
            <v>1A</v>
          </cell>
          <cell r="Q3597">
            <v>60</v>
          </cell>
          <cell r="R3597">
            <v>0</v>
          </cell>
          <cell r="S3597" t="str">
            <v>CDJ</v>
          </cell>
          <cell r="T3597">
            <v>0</v>
          </cell>
        </row>
        <row r="3598">
          <cell r="A3598" t="str">
            <v>PGJ0FGT_TFCC_T1ACDJ</v>
          </cell>
          <cell r="B3598" t="str">
            <v>Jour</v>
          </cell>
          <cell r="C3598" t="str">
            <v>OFPPT</v>
          </cell>
          <cell r="D3598" t="str">
            <v>Nord Ouest I</v>
          </cell>
          <cell r="E3598" t="str">
            <v>PGJ0</v>
          </cell>
          <cell r="F3598" t="str">
            <v>INSTITUT DE TECHNOLOGIE APPLIQUEE YACOUB EL MANSOUR RABAT</v>
          </cell>
          <cell r="G3598" t="str">
            <v>Industriel</v>
          </cell>
          <cell r="H3598" t="str">
            <v>Froid et Génie Thermique</v>
          </cell>
          <cell r="I3598" t="str">
            <v>T</v>
          </cell>
          <cell r="J3598" t="str">
            <v>T</v>
          </cell>
          <cell r="K3598" t="str">
            <v>FGT_TFCC_T</v>
          </cell>
          <cell r="L3598" t="str">
            <v>Technicien en Froid Commercial et Climatisation</v>
          </cell>
          <cell r="M3598">
            <v>24</v>
          </cell>
          <cell r="N3598" t="str">
            <v>D</v>
          </cell>
          <cell r="O3598" t="str">
            <v>Diplômante</v>
          </cell>
          <cell r="P3598" t="str">
            <v>1A</v>
          </cell>
          <cell r="Q3598">
            <v>60</v>
          </cell>
          <cell r="R3598">
            <v>31</v>
          </cell>
          <cell r="S3598" t="str">
            <v>CDJ</v>
          </cell>
          <cell r="T3598">
            <v>32</v>
          </cell>
        </row>
        <row r="3599">
          <cell r="A3599" t="str">
            <v>PGJ0FGT_TFCC_T2ACDJ</v>
          </cell>
          <cell r="B3599" t="str">
            <v>Jour</v>
          </cell>
          <cell r="C3599" t="str">
            <v>OFPPT</v>
          </cell>
          <cell r="D3599" t="str">
            <v>Nord Ouest I</v>
          </cell>
          <cell r="E3599" t="str">
            <v>PGJ0</v>
          </cell>
          <cell r="F3599" t="str">
            <v>INSTITUT DE TECHNOLOGIE APPLIQUEE YACOUB EL MANSOUR RABAT</v>
          </cell>
          <cell r="G3599" t="str">
            <v>Industriel</v>
          </cell>
          <cell r="H3599" t="str">
            <v>Froid et Génie Thermique</v>
          </cell>
          <cell r="I3599" t="str">
            <v>T</v>
          </cell>
          <cell r="J3599" t="str">
            <v>T</v>
          </cell>
          <cell r="K3599" t="str">
            <v>FGT_TFCC_T</v>
          </cell>
          <cell r="L3599" t="str">
            <v>Technicien en Froid Commercial et Climatisation</v>
          </cell>
          <cell r="M3599">
            <v>24</v>
          </cell>
          <cell r="N3599" t="str">
            <v>D</v>
          </cell>
          <cell r="O3599" t="str">
            <v>Diplômante</v>
          </cell>
          <cell r="P3599" t="str">
            <v>2A</v>
          </cell>
          <cell r="Q3599">
            <v>30</v>
          </cell>
          <cell r="R3599">
            <v>31</v>
          </cell>
          <cell r="S3599" t="str">
            <v>CDJ</v>
          </cell>
          <cell r="T3599">
            <v>31</v>
          </cell>
        </row>
        <row r="3600">
          <cell r="A3600" t="str">
            <v>PGJ0FM_TFM_T1ACDJ</v>
          </cell>
          <cell r="B3600" t="str">
            <v>Jour</v>
          </cell>
          <cell r="C3600" t="str">
            <v>OFPPT</v>
          </cell>
          <cell r="D3600" t="str">
            <v>Nord Ouest I</v>
          </cell>
          <cell r="E3600" t="str">
            <v>PGJ0</v>
          </cell>
          <cell r="F3600" t="str">
            <v>INSTITUT DE TECHNOLOGIE APPLIQUEE YACOUB EL MANSOUR RABAT</v>
          </cell>
          <cell r="G3600" t="str">
            <v>Industriel</v>
          </cell>
          <cell r="H3600" t="str">
            <v>Fabrication Mécanique</v>
          </cell>
          <cell r="I3600" t="str">
            <v>T</v>
          </cell>
          <cell r="J3600" t="str">
            <v>T</v>
          </cell>
          <cell r="K3600" t="str">
            <v>FM_TFM_T</v>
          </cell>
          <cell r="L3600" t="str">
            <v>Technicien en Fabrication Mécanique</v>
          </cell>
          <cell r="M3600">
            <v>24</v>
          </cell>
          <cell r="N3600" t="str">
            <v>D</v>
          </cell>
          <cell r="O3600" t="str">
            <v>Diplômante</v>
          </cell>
          <cell r="P3600" t="str">
            <v>1A</v>
          </cell>
          <cell r="Q3600">
            <v>90</v>
          </cell>
          <cell r="R3600">
            <v>47</v>
          </cell>
          <cell r="S3600" t="str">
            <v>CDJ</v>
          </cell>
          <cell r="T3600">
            <v>49</v>
          </cell>
        </row>
        <row r="3601">
          <cell r="A3601" t="str">
            <v>PGJ0FM_TFM_T2ACDJ</v>
          </cell>
          <cell r="B3601" t="str">
            <v>Jour</v>
          </cell>
          <cell r="C3601" t="str">
            <v>OFPPT</v>
          </cell>
          <cell r="D3601" t="str">
            <v>Nord Ouest I</v>
          </cell>
          <cell r="E3601" t="str">
            <v>PGJ0</v>
          </cell>
          <cell r="F3601" t="str">
            <v>INSTITUT DE TECHNOLOGIE APPLIQUEE YACOUB EL MANSOUR RABAT</v>
          </cell>
          <cell r="G3601" t="str">
            <v>Industriel</v>
          </cell>
          <cell r="H3601" t="str">
            <v>Fabrication Mécanique</v>
          </cell>
          <cell r="I3601" t="str">
            <v>T</v>
          </cell>
          <cell r="J3601" t="str">
            <v>T</v>
          </cell>
          <cell r="K3601" t="str">
            <v>FM_TFM_T</v>
          </cell>
          <cell r="L3601" t="str">
            <v>Technicien en Fabrication Mécanique</v>
          </cell>
          <cell r="M3601">
            <v>24</v>
          </cell>
          <cell r="N3601" t="str">
            <v>D</v>
          </cell>
          <cell r="O3601" t="str">
            <v>Diplômante</v>
          </cell>
          <cell r="P3601" t="str">
            <v>2A</v>
          </cell>
          <cell r="Q3601">
            <v>29</v>
          </cell>
          <cell r="R3601">
            <v>26</v>
          </cell>
          <cell r="S3601" t="str">
            <v>CDJ</v>
          </cell>
          <cell r="T3601">
            <v>26</v>
          </cell>
        </row>
        <row r="3602">
          <cell r="A3602" t="str">
            <v>PGJ0GE_EMI_T1ACDJ</v>
          </cell>
          <cell r="B3602" t="str">
            <v>Jour</v>
          </cell>
          <cell r="C3602" t="str">
            <v>OFPPT</v>
          </cell>
          <cell r="D3602" t="str">
            <v>Nord Ouest I</v>
          </cell>
          <cell r="E3602" t="str">
            <v>PGJ0</v>
          </cell>
          <cell r="F3602" t="str">
            <v>INSTITUT DE TECHNOLOGIE APPLIQUEE YACOUB EL MANSOUR RABAT</v>
          </cell>
          <cell r="G3602" t="str">
            <v>Industriel</v>
          </cell>
          <cell r="H3602" t="str">
            <v>Génie Electrique</v>
          </cell>
          <cell r="I3602" t="str">
            <v>T</v>
          </cell>
          <cell r="J3602" t="str">
            <v>T</v>
          </cell>
          <cell r="K3602" t="str">
            <v>GE_EMI_T</v>
          </cell>
          <cell r="L3602" t="str">
            <v>Technicien en Electricité de Maintenance Industrielle</v>
          </cell>
          <cell r="M3602">
            <v>24</v>
          </cell>
          <cell r="N3602" t="str">
            <v>D</v>
          </cell>
          <cell r="O3602" t="str">
            <v>Diplômante</v>
          </cell>
          <cell r="P3602" t="str">
            <v>1A</v>
          </cell>
          <cell r="Q3602">
            <v>60</v>
          </cell>
          <cell r="R3602">
            <v>73</v>
          </cell>
          <cell r="S3602" t="str">
            <v>CDJ</v>
          </cell>
          <cell r="T3602">
            <v>83</v>
          </cell>
        </row>
        <row r="3603">
          <cell r="A3603" t="str">
            <v>PGJ0GE_EMI_T2ACDJ</v>
          </cell>
          <cell r="B3603" t="str">
            <v>Jour</v>
          </cell>
          <cell r="C3603" t="str">
            <v>OFPPT</v>
          </cell>
          <cell r="D3603" t="str">
            <v>Nord Ouest I</v>
          </cell>
          <cell r="E3603" t="str">
            <v>PGJ0</v>
          </cell>
          <cell r="F3603" t="str">
            <v>INSTITUT DE TECHNOLOGIE APPLIQUEE YACOUB EL MANSOUR RABAT</v>
          </cell>
          <cell r="G3603" t="str">
            <v>Industriel</v>
          </cell>
          <cell r="H3603" t="str">
            <v>Génie Electrique</v>
          </cell>
          <cell r="I3603" t="str">
            <v>T</v>
          </cell>
          <cell r="J3603" t="str">
            <v>T</v>
          </cell>
          <cell r="K3603" t="str">
            <v>GE_EMI_T</v>
          </cell>
          <cell r="L3603" t="str">
            <v>Technicien en Electricité de Maintenance Industrielle</v>
          </cell>
          <cell r="M3603">
            <v>24</v>
          </cell>
          <cell r="N3603" t="str">
            <v>D</v>
          </cell>
          <cell r="O3603" t="str">
            <v>Diplômante</v>
          </cell>
          <cell r="P3603" t="str">
            <v>2A</v>
          </cell>
          <cell r="Q3603">
            <v>51</v>
          </cell>
          <cell r="R3603">
            <v>51</v>
          </cell>
          <cell r="S3603" t="str">
            <v>CDJ</v>
          </cell>
          <cell r="T3603">
            <v>51</v>
          </cell>
        </row>
        <row r="3604">
          <cell r="A3604" t="str">
            <v>PGJ0REM_TREMOA_T1ACDJ</v>
          </cell>
          <cell r="B3604" t="str">
            <v>Jour</v>
          </cell>
          <cell r="C3604" t="str">
            <v>OFPPT</v>
          </cell>
          <cell r="D3604" t="str">
            <v>Nord Ouest I</v>
          </cell>
          <cell r="E3604" t="str">
            <v>PGJ0</v>
          </cell>
          <cell r="F3604" t="str">
            <v>INSTITUT DE TECHNOLOGIE APPLIQUEE YACOUB EL MANSOUR RABAT</v>
          </cell>
          <cell r="G3604" t="str">
            <v>Industriel</v>
          </cell>
          <cell r="H3604" t="str">
            <v>Réparation des Engins à Moteurs</v>
          </cell>
          <cell r="I3604" t="str">
            <v>T</v>
          </cell>
          <cell r="J3604" t="str">
            <v>T</v>
          </cell>
          <cell r="K3604" t="str">
            <v>REM_TREMOA_T</v>
          </cell>
          <cell r="L3604" t="str">
            <v>Technicien en Réparation des Engins à Moteur (Option: Automobile)</v>
          </cell>
          <cell r="M3604">
            <v>24</v>
          </cell>
          <cell r="N3604" t="str">
            <v>D</v>
          </cell>
          <cell r="O3604" t="str">
            <v>Diplômante</v>
          </cell>
          <cell r="P3604" t="str">
            <v>1A</v>
          </cell>
          <cell r="Q3604">
            <v>60</v>
          </cell>
          <cell r="R3604">
            <v>68</v>
          </cell>
          <cell r="S3604" t="str">
            <v>CDJ</v>
          </cell>
          <cell r="T3604">
            <v>73</v>
          </cell>
        </row>
        <row r="3605">
          <cell r="A3605" t="str">
            <v>PGJ0REM_TREMOA_T2ACDJ</v>
          </cell>
          <cell r="B3605" t="str">
            <v>Jour</v>
          </cell>
          <cell r="C3605" t="str">
            <v>OFPPT</v>
          </cell>
          <cell r="D3605" t="str">
            <v>Nord Ouest I</v>
          </cell>
          <cell r="E3605" t="str">
            <v>PGJ0</v>
          </cell>
          <cell r="F3605" t="str">
            <v>INSTITUT DE TECHNOLOGIE APPLIQUEE YACOUB EL MANSOUR RABAT</v>
          </cell>
          <cell r="G3605" t="str">
            <v>Industriel</v>
          </cell>
          <cell r="H3605" t="str">
            <v>Réparation des Engins à Moteurs</v>
          </cell>
          <cell r="I3605" t="str">
            <v>T</v>
          </cell>
          <cell r="J3605" t="str">
            <v>T</v>
          </cell>
          <cell r="K3605" t="str">
            <v>REM_TREMOA_T</v>
          </cell>
          <cell r="L3605" t="str">
            <v>Technicien en Réparation des Engins à Moteur (Option: Automobile)</v>
          </cell>
          <cell r="M3605">
            <v>24</v>
          </cell>
          <cell r="N3605" t="str">
            <v>D</v>
          </cell>
          <cell r="O3605" t="str">
            <v>Diplômante</v>
          </cell>
          <cell r="P3605" t="str">
            <v>2A</v>
          </cell>
          <cell r="Q3605">
            <v>33</v>
          </cell>
          <cell r="R3605">
            <v>34</v>
          </cell>
          <cell r="S3605" t="str">
            <v>CDJ</v>
          </cell>
          <cell r="T3605">
            <v>34</v>
          </cell>
        </row>
        <row r="3606">
          <cell r="A3606" t="str">
            <v>PHI0AGC_ATV_T1ACDJ</v>
          </cell>
          <cell r="B3606" t="str">
            <v>Jour</v>
          </cell>
          <cell r="C3606" t="str">
            <v>OFPPT</v>
          </cell>
          <cell r="D3606" t="str">
            <v>Nord Ouest I</v>
          </cell>
          <cell r="E3606" t="str">
            <v>PHI0</v>
          </cell>
          <cell r="F3606" t="str">
            <v>INSTITUT SPECIALISE DE TECHNOLOGIE APPLIQUEE KHEMISSET</v>
          </cell>
          <cell r="G3606" t="str">
            <v>Tertiaire</v>
          </cell>
          <cell r="H3606" t="str">
            <v>Administration Gestion et Commerce</v>
          </cell>
          <cell r="I3606" t="str">
            <v>T</v>
          </cell>
          <cell r="J3606" t="str">
            <v>T</v>
          </cell>
          <cell r="K3606" t="str">
            <v>AGC_ATV_T</v>
          </cell>
          <cell r="L3606" t="str">
            <v>Agent Technique de Vente</v>
          </cell>
          <cell r="M3606">
            <v>24</v>
          </cell>
          <cell r="N3606" t="str">
            <v>D</v>
          </cell>
          <cell r="O3606" t="str">
            <v>Diplômante</v>
          </cell>
          <cell r="P3606" t="str">
            <v>1A</v>
          </cell>
          <cell r="Q3606">
            <v>90</v>
          </cell>
          <cell r="R3606">
            <v>59</v>
          </cell>
          <cell r="S3606" t="str">
            <v>CDJ</v>
          </cell>
          <cell r="T3606">
            <v>59</v>
          </cell>
        </row>
        <row r="3607">
          <cell r="A3607" t="str">
            <v>PHI0AGC_ATV_T2ACDJ</v>
          </cell>
          <cell r="B3607" t="str">
            <v>Jour</v>
          </cell>
          <cell r="C3607" t="str">
            <v>OFPPT</v>
          </cell>
          <cell r="D3607" t="str">
            <v>Nord Ouest I</v>
          </cell>
          <cell r="E3607" t="str">
            <v>PHI0</v>
          </cell>
          <cell r="F3607" t="str">
            <v>INSTITUT SPECIALISE DE TECHNOLOGIE APPLIQUEE KHEMISSET</v>
          </cell>
          <cell r="G3607" t="str">
            <v>Tertiaire</v>
          </cell>
          <cell r="H3607" t="str">
            <v>Administration Gestion et Commerce</v>
          </cell>
          <cell r="I3607" t="str">
            <v>T</v>
          </cell>
          <cell r="J3607" t="str">
            <v>T</v>
          </cell>
          <cell r="K3607" t="str">
            <v>AGC_ATV_T</v>
          </cell>
          <cell r="L3607" t="str">
            <v>Agent Technique de Vente</v>
          </cell>
          <cell r="M3607">
            <v>24</v>
          </cell>
          <cell r="N3607" t="str">
            <v>D</v>
          </cell>
          <cell r="O3607" t="str">
            <v>Diplômante</v>
          </cell>
          <cell r="P3607" t="str">
            <v>2A</v>
          </cell>
          <cell r="Q3607">
            <v>48</v>
          </cell>
          <cell r="R3607">
            <v>32</v>
          </cell>
          <cell r="S3607" t="str">
            <v>CDJ</v>
          </cell>
          <cell r="T3607">
            <v>32</v>
          </cell>
        </row>
        <row r="3608">
          <cell r="A3608" t="str">
            <v>PHI0AGC_TCE_T1ACDJ</v>
          </cell>
          <cell r="B3608" t="str">
            <v>Jour</v>
          </cell>
          <cell r="C3608" t="str">
            <v>OFPPT</v>
          </cell>
          <cell r="D3608" t="str">
            <v>Nord Ouest I</v>
          </cell>
          <cell r="E3608" t="str">
            <v>PHI0</v>
          </cell>
          <cell r="F3608" t="str">
            <v>INSTITUT SPECIALISE DE TECHNOLOGIE APPLIQUEE KHEMISSET</v>
          </cell>
          <cell r="G3608" t="str">
            <v>Tertiaire</v>
          </cell>
          <cell r="H3608" t="str">
            <v>Administration Gestion et Commerce</v>
          </cell>
          <cell r="I3608" t="str">
            <v>T</v>
          </cell>
          <cell r="J3608" t="str">
            <v>T</v>
          </cell>
          <cell r="K3608" t="str">
            <v>AGC_TCE_T</v>
          </cell>
          <cell r="L3608" t="str">
            <v>Technicien Comptable d'Entreprises</v>
          </cell>
          <cell r="M3608">
            <v>24</v>
          </cell>
          <cell r="N3608" t="str">
            <v>D</v>
          </cell>
          <cell r="O3608" t="str">
            <v>Diplômante</v>
          </cell>
          <cell r="P3608" t="str">
            <v>1A</v>
          </cell>
          <cell r="Q3608">
            <v>90</v>
          </cell>
          <cell r="R3608">
            <v>98</v>
          </cell>
          <cell r="S3608" t="str">
            <v>CDJ</v>
          </cell>
          <cell r="T3608">
            <v>103</v>
          </cell>
        </row>
        <row r="3609">
          <cell r="A3609" t="str">
            <v>PHI0AGC_TSB_T1ACDJ</v>
          </cell>
          <cell r="B3609" t="str">
            <v>Jour</v>
          </cell>
          <cell r="C3609" t="str">
            <v>OFPPT</v>
          </cell>
          <cell r="D3609" t="str">
            <v>Nord Ouest I</v>
          </cell>
          <cell r="E3609" t="str">
            <v>PHI0</v>
          </cell>
          <cell r="F3609" t="str">
            <v>INSTITUT SPECIALISE DE TECHNOLOGIE APPLIQUEE KHEMISSET</v>
          </cell>
          <cell r="G3609" t="str">
            <v>Tertiaire</v>
          </cell>
          <cell r="H3609" t="str">
            <v>Administration Gestion et Commerce</v>
          </cell>
          <cell r="I3609" t="str">
            <v>T</v>
          </cell>
          <cell r="J3609" t="str">
            <v>T</v>
          </cell>
          <cell r="K3609" t="str">
            <v>AGC_TSB_T</v>
          </cell>
          <cell r="L3609" t="str">
            <v>Technicien en Secrétariat et Bureautique</v>
          </cell>
          <cell r="M3609">
            <v>24</v>
          </cell>
          <cell r="N3609" t="str">
            <v>D</v>
          </cell>
          <cell r="O3609" t="str">
            <v>Diplômante</v>
          </cell>
          <cell r="P3609" t="str">
            <v>1A</v>
          </cell>
          <cell r="Q3609">
            <v>60</v>
          </cell>
          <cell r="R3609">
            <v>50</v>
          </cell>
          <cell r="S3609" t="str">
            <v>CDJ</v>
          </cell>
          <cell r="T3609">
            <v>52</v>
          </cell>
        </row>
        <row r="3610">
          <cell r="A3610" t="str">
            <v>PHI0BTP_TDB_T2ACDJ</v>
          </cell>
          <cell r="B3610" t="str">
            <v>Jour</v>
          </cell>
          <cell r="C3610" t="str">
            <v>OFPPT</v>
          </cell>
          <cell r="D3610" t="str">
            <v>Nord Ouest I</v>
          </cell>
          <cell r="E3610" t="str">
            <v>PHI0</v>
          </cell>
          <cell r="F3610" t="str">
            <v>INSTITUT SPECIALISE DE TECHNOLOGIE APPLIQUEE KHEMISSET</v>
          </cell>
          <cell r="G3610" t="str">
            <v>BTP</v>
          </cell>
          <cell r="H3610" t="str">
            <v>Batiment et Travaux Publics</v>
          </cell>
          <cell r="I3610" t="str">
            <v>T</v>
          </cell>
          <cell r="J3610" t="str">
            <v>T</v>
          </cell>
          <cell r="K3610" t="str">
            <v>BTP_TDB_T</v>
          </cell>
          <cell r="L3610" t="str">
            <v>Technicien Dessinateur de Bâtiment</v>
          </cell>
          <cell r="M3610">
            <v>24</v>
          </cell>
          <cell r="N3610" t="str">
            <v>D</v>
          </cell>
          <cell r="O3610" t="str">
            <v>Diplômante</v>
          </cell>
          <cell r="P3610" t="str">
            <v>2A</v>
          </cell>
          <cell r="Q3610">
            <v>46</v>
          </cell>
          <cell r="R3610">
            <v>48</v>
          </cell>
          <cell r="S3610" t="str">
            <v>CDJ</v>
          </cell>
          <cell r="T3610">
            <v>48</v>
          </cell>
        </row>
        <row r="3611">
          <cell r="A3611" t="str">
            <v>PHI0GE_EMI_T1ACDJ</v>
          </cell>
          <cell r="B3611" t="str">
            <v>Jour</v>
          </cell>
          <cell r="C3611" t="str">
            <v>OFPPT</v>
          </cell>
          <cell r="D3611" t="str">
            <v>Nord Ouest I</v>
          </cell>
          <cell r="E3611" t="str">
            <v>PHI0</v>
          </cell>
          <cell r="F3611" t="str">
            <v>INSTITUT SPECIALISE DE TECHNOLOGIE APPLIQUEE KHEMISSET</v>
          </cell>
          <cell r="G3611" t="str">
            <v>Industriel</v>
          </cell>
          <cell r="H3611" t="str">
            <v>Génie Electrique</v>
          </cell>
          <cell r="I3611" t="str">
            <v>T</v>
          </cell>
          <cell r="J3611" t="str">
            <v>T</v>
          </cell>
          <cell r="K3611" t="str">
            <v>GE_EMI_T</v>
          </cell>
          <cell r="L3611" t="str">
            <v>Technicien en Electricité de Maintenance Industrielle</v>
          </cell>
          <cell r="M3611">
            <v>24</v>
          </cell>
          <cell r="N3611" t="str">
            <v>D</v>
          </cell>
          <cell r="O3611" t="str">
            <v>Diplômante</v>
          </cell>
          <cell r="P3611" t="str">
            <v>1A</v>
          </cell>
          <cell r="Q3611">
            <v>60</v>
          </cell>
          <cell r="R3611">
            <v>51</v>
          </cell>
          <cell r="S3611" t="str">
            <v>CDJ</v>
          </cell>
          <cell r="T3611">
            <v>52</v>
          </cell>
        </row>
        <row r="3612">
          <cell r="A3612" t="str">
            <v>PHI0GE_EMI_T2ACDJ</v>
          </cell>
          <cell r="B3612" t="str">
            <v>Jour</v>
          </cell>
          <cell r="C3612" t="str">
            <v>OFPPT</v>
          </cell>
          <cell r="D3612" t="str">
            <v>Nord Ouest I</v>
          </cell>
          <cell r="E3612" t="str">
            <v>PHI0</v>
          </cell>
          <cell r="F3612" t="str">
            <v>INSTITUT SPECIALISE DE TECHNOLOGIE APPLIQUEE KHEMISSET</v>
          </cell>
          <cell r="G3612" t="str">
            <v>Industriel</v>
          </cell>
          <cell r="H3612" t="str">
            <v>Génie Electrique</v>
          </cell>
          <cell r="I3612" t="str">
            <v>T</v>
          </cell>
          <cell r="J3612" t="str">
            <v>T</v>
          </cell>
          <cell r="K3612" t="str">
            <v>GE_EMI_T</v>
          </cell>
          <cell r="L3612" t="str">
            <v>Technicien en Electricité de Maintenance Industrielle</v>
          </cell>
          <cell r="M3612">
            <v>24</v>
          </cell>
          <cell r="N3612" t="str">
            <v>D</v>
          </cell>
          <cell r="O3612" t="str">
            <v>Diplômante</v>
          </cell>
          <cell r="P3612" t="str">
            <v>2A</v>
          </cell>
          <cell r="Q3612">
            <v>47</v>
          </cell>
          <cell r="R3612">
            <v>34</v>
          </cell>
          <cell r="S3612" t="str">
            <v>CDJ</v>
          </cell>
          <cell r="T3612">
            <v>34</v>
          </cell>
        </row>
        <row r="3613">
          <cell r="A3613" t="str">
            <v>PHI0REM_TREMOA_T1ACDJ</v>
          </cell>
          <cell r="B3613" t="str">
            <v>Jour</v>
          </cell>
          <cell r="C3613" t="str">
            <v>OFPPT</v>
          </cell>
          <cell r="D3613" t="str">
            <v>Nord Ouest I</v>
          </cell>
          <cell r="E3613" t="str">
            <v>PHI0</v>
          </cell>
          <cell r="F3613" t="str">
            <v>INSTITUT SPECIALISE DE TECHNOLOGIE APPLIQUEE KHEMISSET</v>
          </cell>
          <cell r="G3613" t="str">
            <v>Industriel</v>
          </cell>
          <cell r="H3613" t="str">
            <v>Réparation des Engins à Moteurs</v>
          </cell>
          <cell r="I3613" t="str">
            <v>T</v>
          </cell>
          <cell r="J3613" t="str">
            <v>T</v>
          </cell>
          <cell r="K3613" t="str">
            <v>REM_TREMOA_T</v>
          </cell>
          <cell r="L3613" t="str">
            <v>Technicien en Réparation des Engins à Moteur (Option: Automobile)</v>
          </cell>
          <cell r="M3613">
            <v>24</v>
          </cell>
          <cell r="N3613" t="str">
            <v>D</v>
          </cell>
          <cell r="O3613" t="str">
            <v>Diplômante</v>
          </cell>
          <cell r="P3613" t="str">
            <v>1A</v>
          </cell>
          <cell r="Q3613">
            <v>30</v>
          </cell>
          <cell r="R3613">
            <v>0</v>
          </cell>
          <cell r="S3613" t="str">
            <v>CDJ</v>
          </cell>
          <cell r="T3613">
            <v>0</v>
          </cell>
        </row>
        <row r="3614">
          <cell r="A3614" t="str">
            <v>PHI0THR_CUIS_T1ACDJ</v>
          </cell>
          <cell r="B3614" t="str">
            <v>Jour</v>
          </cell>
          <cell r="C3614" t="str">
            <v>OFPPT</v>
          </cell>
          <cell r="D3614" t="str">
            <v>Nord Ouest I</v>
          </cell>
          <cell r="E3614" t="str">
            <v>PHI0</v>
          </cell>
          <cell r="F3614" t="str">
            <v>INSTITUT SPECIALISE DE TECHNOLOGIE APPLIQUEE KHEMISSET</v>
          </cell>
          <cell r="G3614" t="str">
            <v>Hôtellerie et Tourisme</v>
          </cell>
          <cell r="H3614" t="str">
            <v>Hôtellerie et Tourisme</v>
          </cell>
          <cell r="I3614" t="str">
            <v>T</v>
          </cell>
          <cell r="J3614" t="str">
            <v>T</v>
          </cell>
          <cell r="K3614" t="str">
            <v>THR_CUIS_T</v>
          </cell>
          <cell r="L3614" t="str">
            <v>Cuisine</v>
          </cell>
          <cell r="M3614">
            <v>24</v>
          </cell>
          <cell r="N3614" t="str">
            <v>D</v>
          </cell>
          <cell r="O3614" t="str">
            <v>Diplômante</v>
          </cell>
          <cell r="P3614" t="str">
            <v>1A</v>
          </cell>
          <cell r="Q3614">
            <v>40</v>
          </cell>
          <cell r="R3614">
            <v>44</v>
          </cell>
          <cell r="S3614" t="str">
            <v>CDJ</v>
          </cell>
          <cell r="T3614">
            <v>44</v>
          </cell>
        </row>
        <row r="3615">
          <cell r="A3615" t="str">
            <v>PHI0THR_CUIS_T2ACDJ</v>
          </cell>
          <cell r="B3615" t="str">
            <v>Jour</v>
          </cell>
          <cell r="C3615" t="str">
            <v>OFPPT</v>
          </cell>
          <cell r="D3615" t="str">
            <v>Nord Ouest I</v>
          </cell>
          <cell r="E3615" t="str">
            <v>PHI0</v>
          </cell>
          <cell r="F3615" t="str">
            <v>INSTITUT SPECIALISE DE TECHNOLOGIE APPLIQUEE KHEMISSET</v>
          </cell>
          <cell r="G3615" t="str">
            <v>Hôtellerie et Tourisme</v>
          </cell>
          <cell r="H3615" t="str">
            <v>Hôtellerie et Tourisme</v>
          </cell>
          <cell r="I3615" t="str">
            <v>T</v>
          </cell>
          <cell r="J3615" t="str">
            <v>T</v>
          </cell>
          <cell r="K3615" t="str">
            <v>THR_CUIS_T</v>
          </cell>
          <cell r="L3615" t="str">
            <v>Cuisine</v>
          </cell>
          <cell r="M3615">
            <v>24</v>
          </cell>
          <cell r="N3615" t="str">
            <v>D</v>
          </cell>
          <cell r="O3615" t="str">
            <v>Diplômante</v>
          </cell>
          <cell r="P3615" t="str">
            <v>2A</v>
          </cell>
          <cell r="Q3615">
            <v>33</v>
          </cell>
          <cell r="R3615">
            <v>37</v>
          </cell>
          <cell r="S3615" t="str">
            <v>CDJ</v>
          </cell>
          <cell r="T3615">
            <v>37</v>
          </cell>
        </row>
        <row r="3616">
          <cell r="A3616" t="str">
            <v>PHJ0AGC_TCE_T1ACDJ</v>
          </cell>
          <cell r="B3616" t="str">
            <v>Jour</v>
          </cell>
          <cell r="C3616" t="str">
            <v>OFPPT</v>
          </cell>
          <cell r="D3616" t="str">
            <v>Nord Ouest I</v>
          </cell>
          <cell r="E3616" t="str">
            <v>PHJ0</v>
          </cell>
          <cell r="F3616" t="str">
            <v>INSTITUT DE TECHNOLOGIE APPLIQUEE KHEMISSET</v>
          </cell>
          <cell r="G3616" t="str">
            <v>Tertiaire</v>
          </cell>
          <cell r="H3616" t="str">
            <v>Administration Gestion et Commerce</v>
          </cell>
          <cell r="I3616" t="str">
            <v>T</v>
          </cell>
          <cell r="J3616" t="str">
            <v>T</v>
          </cell>
          <cell r="K3616" t="str">
            <v>AGC_TCE_T</v>
          </cell>
          <cell r="L3616" t="str">
            <v>Technicien Comptable d'Entreprises</v>
          </cell>
          <cell r="M3616">
            <v>24</v>
          </cell>
          <cell r="N3616" t="str">
            <v>D</v>
          </cell>
          <cell r="O3616" t="str">
            <v>Diplômante</v>
          </cell>
          <cell r="P3616" t="str">
            <v>1A</v>
          </cell>
          <cell r="Q3616">
            <v>90</v>
          </cell>
          <cell r="R3616">
            <v>0</v>
          </cell>
          <cell r="S3616" t="str">
            <v>CDJ</v>
          </cell>
          <cell r="T3616">
            <v>0</v>
          </cell>
        </row>
        <row r="3617">
          <cell r="A3617" t="str">
            <v>PHJ0AGC_TCE_T2ACDJ</v>
          </cell>
          <cell r="B3617" t="str">
            <v>Jour</v>
          </cell>
          <cell r="C3617" t="str">
            <v>OFPPT</v>
          </cell>
          <cell r="D3617" t="str">
            <v>Nord Ouest I</v>
          </cell>
          <cell r="E3617" t="str">
            <v>PHJ0</v>
          </cell>
          <cell r="F3617" t="str">
            <v>INSTITUT DE TECHNOLOGIE APPLIQUEE KHEMISSET</v>
          </cell>
          <cell r="G3617" t="str">
            <v>Tertiaire</v>
          </cell>
          <cell r="H3617" t="str">
            <v>Administration Gestion et Commerce</v>
          </cell>
          <cell r="I3617" t="str">
            <v>T</v>
          </cell>
          <cell r="J3617" t="str">
            <v>T</v>
          </cell>
          <cell r="K3617" t="str">
            <v>AGC_TCE_T</v>
          </cell>
          <cell r="L3617" t="str">
            <v>Technicien Comptable d'Entreprises</v>
          </cell>
          <cell r="M3617">
            <v>24</v>
          </cell>
          <cell r="N3617" t="str">
            <v>D</v>
          </cell>
          <cell r="O3617" t="str">
            <v>Diplômante</v>
          </cell>
          <cell r="P3617" t="str">
            <v>2A</v>
          </cell>
          <cell r="Q3617">
            <v>69</v>
          </cell>
          <cell r="R3617">
            <v>56</v>
          </cell>
          <cell r="S3617" t="str">
            <v>CDJ</v>
          </cell>
          <cell r="T3617">
            <v>56</v>
          </cell>
        </row>
        <row r="3618">
          <cell r="A3618" t="str">
            <v>PHJ0AGC_TSB_T1ACDJ</v>
          </cell>
          <cell r="B3618" t="str">
            <v>Jour</v>
          </cell>
          <cell r="C3618" t="str">
            <v>OFPPT</v>
          </cell>
          <cell r="D3618" t="str">
            <v>Nord Ouest I</v>
          </cell>
          <cell r="E3618" t="str">
            <v>PHJ0</v>
          </cell>
          <cell r="F3618" t="str">
            <v>INSTITUT DE TECHNOLOGIE APPLIQUEE KHEMISSET</v>
          </cell>
          <cell r="G3618" t="str">
            <v>Tertiaire</v>
          </cell>
          <cell r="H3618" t="str">
            <v>Administration Gestion et Commerce</v>
          </cell>
          <cell r="I3618" t="str">
            <v>T</v>
          </cell>
          <cell r="J3618" t="str">
            <v>T</v>
          </cell>
          <cell r="K3618" t="str">
            <v>AGC_TSB_T</v>
          </cell>
          <cell r="L3618" t="str">
            <v>Technicien en Secrétariat et Bureautique</v>
          </cell>
          <cell r="M3618">
            <v>24</v>
          </cell>
          <cell r="N3618" t="str">
            <v>D</v>
          </cell>
          <cell r="O3618" t="str">
            <v>Diplômante</v>
          </cell>
          <cell r="P3618" t="str">
            <v>1A</v>
          </cell>
          <cell r="Q3618">
            <v>90</v>
          </cell>
          <cell r="R3618">
            <v>0</v>
          </cell>
          <cell r="S3618" t="str">
            <v>CDJ</v>
          </cell>
          <cell r="T3618">
            <v>0</v>
          </cell>
        </row>
        <row r="3619">
          <cell r="A3619" t="str">
            <v>PHJ0AGC_TSB_T2ACDJ</v>
          </cell>
          <cell r="B3619" t="str">
            <v>Jour</v>
          </cell>
          <cell r="C3619" t="str">
            <v>OFPPT</v>
          </cell>
          <cell r="D3619" t="str">
            <v>Nord Ouest I</v>
          </cell>
          <cell r="E3619" t="str">
            <v>PHJ0</v>
          </cell>
          <cell r="F3619" t="str">
            <v>INSTITUT DE TECHNOLOGIE APPLIQUEE KHEMISSET</v>
          </cell>
          <cell r="G3619" t="str">
            <v>Tertiaire</v>
          </cell>
          <cell r="H3619" t="str">
            <v>Administration Gestion et Commerce</v>
          </cell>
          <cell r="I3619" t="str">
            <v>T</v>
          </cell>
          <cell r="J3619" t="str">
            <v>T</v>
          </cell>
          <cell r="K3619" t="str">
            <v>AGC_TSB_T</v>
          </cell>
          <cell r="L3619" t="str">
            <v>Technicien en Secrétariat et Bureautique</v>
          </cell>
          <cell r="M3619">
            <v>24</v>
          </cell>
          <cell r="N3619" t="str">
            <v>D</v>
          </cell>
          <cell r="O3619" t="str">
            <v>Diplômante</v>
          </cell>
          <cell r="P3619" t="str">
            <v>2A</v>
          </cell>
          <cell r="Q3619">
            <v>27</v>
          </cell>
          <cell r="R3619">
            <v>25</v>
          </cell>
          <cell r="S3619" t="str">
            <v>CDJ</v>
          </cell>
          <cell r="T3619">
            <v>25</v>
          </cell>
        </row>
        <row r="3620">
          <cell r="A3620" t="str">
            <v>PHJ0BTP_TDB_T1ACDJ</v>
          </cell>
          <cell r="B3620" t="str">
            <v>Jour</v>
          </cell>
          <cell r="C3620" t="str">
            <v>OFPPT</v>
          </cell>
          <cell r="D3620" t="str">
            <v>Nord Ouest I</v>
          </cell>
          <cell r="E3620" t="str">
            <v>PHJ0</v>
          </cell>
          <cell r="F3620" t="str">
            <v>INSTITUT DE TECHNOLOGIE APPLIQUEE KHEMISSET</v>
          </cell>
          <cell r="G3620" t="str">
            <v>BTP</v>
          </cell>
          <cell r="H3620" t="str">
            <v>Batiment et Travaux Publics</v>
          </cell>
          <cell r="I3620" t="str">
            <v>T</v>
          </cell>
          <cell r="J3620" t="str">
            <v>T</v>
          </cell>
          <cell r="K3620" t="str">
            <v>BTP_TDB_T</v>
          </cell>
          <cell r="L3620" t="str">
            <v>Technicien Dessinateur de Bâtiment</v>
          </cell>
          <cell r="M3620">
            <v>24</v>
          </cell>
          <cell r="N3620" t="str">
            <v>D</v>
          </cell>
          <cell r="O3620" t="str">
            <v>Diplômante</v>
          </cell>
          <cell r="P3620" t="str">
            <v>1A</v>
          </cell>
          <cell r="Q3620">
            <v>60</v>
          </cell>
          <cell r="R3620">
            <v>42</v>
          </cell>
          <cell r="S3620" t="str">
            <v>CDJ</v>
          </cell>
          <cell r="T3620">
            <v>43</v>
          </cell>
        </row>
        <row r="3621">
          <cell r="A3621" t="str">
            <v>PHJ0REM_TREMOA_T1ACDJ</v>
          </cell>
          <cell r="B3621" t="str">
            <v>Jour</v>
          </cell>
          <cell r="C3621" t="str">
            <v>OFPPT</v>
          </cell>
          <cell r="D3621" t="str">
            <v>Nord Ouest I</v>
          </cell>
          <cell r="E3621" t="str">
            <v>PHJ0</v>
          </cell>
          <cell r="F3621" t="str">
            <v>INSTITUT DE TECHNOLOGIE APPLIQUEE KHEMISSET</v>
          </cell>
          <cell r="G3621" t="str">
            <v>Industriel</v>
          </cell>
          <cell r="H3621" t="str">
            <v>Réparation des Engins à Moteurs</v>
          </cell>
          <cell r="I3621" t="str">
            <v>T</v>
          </cell>
          <cell r="J3621" t="str">
            <v>T</v>
          </cell>
          <cell r="K3621" t="str">
            <v>REM_TREMOA_T</v>
          </cell>
          <cell r="L3621" t="str">
            <v>Technicien en Réparation des Engins à Moteur (Option: Automobile)</v>
          </cell>
          <cell r="M3621">
            <v>24</v>
          </cell>
          <cell r="N3621" t="str">
            <v>D</v>
          </cell>
          <cell r="O3621" t="str">
            <v>Diplômante</v>
          </cell>
          <cell r="P3621" t="str">
            <v>1A</v>
          </cell>
          <cell r="Q3621">
            <v>56</v>
          </cell>
          <cell r="R3621">
            <v>32</v>
          </cell>
          <cell r="S3621" t="str">
            <v>CDJ</v>
          </cell>
          <cell r="T3621">
            <v>33</v>
          </cell>
        </row>
        <row r="3622">
          <cell r="A3622" t="str">
            <v>PHJ0REM_TREMOA_T2ACDJ</v>
          </cell>
          <cell r="B3622" t="str">
            <v>Jour</v>
          </cell>
          <cell r="C3622" t="str">
            <v>OFPPT</v>
          </cell>
          <cell r="D3622" t="str">
            <v>Nord Ouest I</v>
          </cell>
          <cell r="E3622" t="str">
            <v>PHJ0</v>
          </cell>
          <cell r="F3622" t="str">
            <v>INSTITUT DE TECHNOLOGIE APPLIQUEE KHEMISSET</v>
          </cell>
          <cell r="G3622" t="str">
            <v>Industriel</v>
          </cell>
          <cell r="H3622" t="str">
            <v>Réparation des Engins à Moteurs</v>
          </cell>
          <cell r="I3622" t="str">
            <v>T</v>
          </cell>
          <cell r="J3622" t="str">
            <v>T</v>
          </cell>
          <cell r="K3622" t="str">
            <v>REM_TREMOA_T</v>
          </cell>
          <cell r="L3622" t="str">
            <v>Technicien en Réparation des Engins à Moteur (Option: Automobile)</v>
          </cell>
          <cell r="M3622">
            <v>24</v>
          </cell>
          <cell r="N3622" t="str">
            <v>D</v>
          </cell>
          <cell r="O3622" t="str">
            <v>Diplômante</v>
          </cell>
          <cell r="P3622" t="str">
            <v>2A</v>
          </cell>
          <cell r="Q3622">
            <v>37</v>
          </cell>
          <cell r="R3622">
            <v>33</v>
          </cell>
          <cell r="S3622" t="str">
            <v>CDJ</v>
          </cell>
          <cell r="T3622">
            <v>33</v>
          </cell>
        </row>
        <row r="3623">
          <cell r="A3623" t="str">
            <v>PHK0AGC_ATV_T1ACDJ</v>
          </cell>
          <cell r="B3623" t="str">
            <v>Jour</v>
          </cell>
          <cell r="C3623" t="str">
            <v>OFPPT</v>
          </cell>
          <cell r="D3623" t="str">
            <v>Nord Ouest I</v>
          </cell>
          <cell r="E3623" t="str">
            <v>PHK0</v>
          </cell>
          <cell r="F3623" t="str">
            <v>CENTRE MULTIDISCIPLINAIRE TIFLET</v>
          </cell>
          <cell r="G3623" t="str">
            <v>Tertiaire</v>
          </cell>
          <cell r="H3623" t="str">
            <v>Administration Gestion et Commerce</v>
          </cell>
          <cell r="I3623" t="str">
            <v>T</v>
          </cell>
          <cell r="J3623" t="str">
            <v>T</v>
          </cell>
          <cell r="K3623" t="str">
            <v>AGC_ATV_T</v>
          </cell>
          <cell r="L3623" t="str">
            <v>Agent Technique de Vente</v>
          </cell>
          <cell r="M3623">
            <v>24</v>
          </cell>
          <cell r="N3623" t="str">
            <v>D</v>
          </cell>
          <cell r="O3623" t="str">
            <v>Diplômante</v>
          </cell>
          <cell r="P3623" t="str">
            <v>1A</v>
          </cell>
          <cell r="Q3623">
            <v>30</v>
          </cell>
          <cell r="R3623">
            <v>0</v>
          </cell>
          <cell r="S3623" t="str">
            <v>CDJ</v>
          </cell>
          <cell r="T3623">
            <v>5</v>
          </cell>
        </row>
        <row r="3624">
          <cell r="A3624" t="str">
            <v>PHK0AGC_TCE_T1ACDJ</v>
          </cell>
          <cell r="B3624" t="str">
            <v>Jour</v>
          </cell>
          <cell r="C3624" t="str">
            <v>OFPPT</v>
          </cell>
          <cell r="D3624" t="str">
            <v>Nord Ouest I</v>
          </cell>
          <cell r="E3624" t="str">
            <v>PHK0</v>
          </cell>
          <cell r="F3624" t="str">
            <v>CENTRE MULTIDISCIPLINAIRE TIFLET</v>
          </cell>
          <cell r="G3624" t="str">
            <v>Tertiaire</v>
          </cell>
          <cell r="H3624" t="str">
            <v>Administration Gestion et Commerce</v>
          </cell>
          <cell r="I3624" t="str">
            <v>T</v>
          </cell>
          <cell r="J3624" t="str">
            <v>T</v>
          </cell>
          <cell r="K3624" t="str">
            <v>AGC_TCE_T</v>
          </cell>
          <cell r="L3624" t="str">
            <v>Technicien Comptable d'Entreprises</v>
          </cell>
          <cell r="M3624">
            <v>24</v>
          </cell>
          <cell r="N3624" t="str">
            <v>D</v>
          </cell>
          <cell r="O3624" t="str">
            <v>Diplômante</v>
          </cell>
          <cell r="P3624" t="str">
            <v>1A</v>
          </cell>
          <cell r="Q3624">
            <v>60</v>
          </cell>
          <cell r="R3624">
            <v>51</v>
          </cell>
          <cell r="S3624" t="str">
            <v>CDJ</v>
          </cell>
          <cell r="T3624">
            <v>57</v>
          </cell>
        </row>
        <row r="3625">
          <cell r="A3625" t="str">
            <v>PHK0AGC_TCE_T2ACDJ</v>
          </cell>
          <cell r="B3625" t="str">
            <v>Jour</v>
          </cell>
          <cell r="C3625" t="str">
            <v>OFPPT</v>
          </cell>
          <cell r="D3625" t="str">
            <v>Nord Ouest I</v>
          </cell>
          <cell r="E3625" t="str">
            <v>PHK0</v>
          </cell>
          <cell r="F3625" t="str">
            <v>CENTRE MULTIDISCIPLINAIRE TIFLET</v>
          </cell>
          <cell r="G3625" t="str">
            <v>Tertiaire</v>
          </cell>
          <cell r="H3625" t="str">
            <v>Administration Gestion et Commerce</v>
          </cell>
          <cell r="I3625" t="str">
            <v>T</v>
          </cell>
          <cell r="J3625" t="str">
            <v>T</v>
          </cell>
          <cell r="K3625" t="str">
            <v>AGC_TCE_T</v>
          </cell>
          <cell r="L3625" t="str">
            <v>Technicien Comptable d'Entreprises</v>
          </cell>
          <cell r="M3625">
            <v>24</v>
          </cell>
          <cell r="N3625" t="str">
            <v>D</v>
          </cell>
          <cell r="O3625" t="str">
            <v>Diplômante</v>
          </cell>
          <cell r="P3625" t="str">
            <v>2A</v>
          </cell>
          <cell r="Q3625">
            <v>40</v>
          </cell>
          <cell r="R3625">
            <v>31</v>
          </cell>
          <cell r="S3625" t="str">
            <v>CDJ</v>
          </cell>
          <cell r="T3625">
            <v>31</v>
          </cell>
        </row>
        <row r="3626">
          <cell r="A3626" t="str">
            <v>PHK0TH_THP_T1ACDJ</v>
          </cell>
          <cell r="B3626" t="str">
            <v>Jour</v>
          </cell>
          <cell r="C3626" t="str">
            <v>OFPPT</v>
          </cell>
          <cell r="D3626" t="str">
            <v>Nord Ouest I</v>
          </cell>
          <cell r="E3626" t="str">
            <v>PHK0</v>
          </cell>
          <cell r="F3626" t="str">
            <v>CENTRE MULTIDISCIPLINAIRE TIFLET</v>
          </cell>
          <cell r="G3626" t="str">
            <v>Industriel</v>
          </cell>
          <cell r="H3626" t="str">
            <v>Textile Habillement</v>
          </cell>
          <cell r="I3626" t="str">
            <v>T</v>
          </cell>
          <cell r="J3626" t="str">
            <v>T</v>
          </cell>
          <cell r="K3626" t="str">
            <v>TH_THP_T</v>
          </cell>
          <cell r="L3626" t="str">
            <v>Techniques Habillement Production</v>
          </cell>
          <cell r="M3626">
            <v>24</v>
          </cell>
          <cell r="N3626" t="str">
            <v>D</v>
          </cell>
          <cell r="O3626" t="str">
            <v>Diplômante</v>
          </cell>
          <cell r="P3626" t="str">
            <v>1A</v>
          </cell>
          <cell r="Q3626">
            <v>30</v>
          </cell>
          <cell r="R3626">
            <v>26</v>
          </cell>
          <cell r="S3626" t="str">
            <v>CDJ</v>
          </cell>
          <cell r="T3626">
            <v>30</v>
          </cell>
        </row>
        <row r="3627">
          <cell r="A3627" t="str">
            <v>PHK0TH_THP_T2ACDJ</v>
          </cell>
          <cell r="B3627" t="str">
            <v>Jour</v>
          </cell>
          <cell r="C3627" t="str">
            <v>OFPPT</v>
          </cell>
          <cell r="D3627" t="str">
            <v>Nord Ouest I</v>
          </cell>
          <cell r="E3627" t="str">
            <v>PHK0</v>
          </cell>
          <cell r="F3627" t="str">
            <v>CENTRE MULTIDISCIPLINAIRE TIFLET</v>
          </cell>
          <cell r="G3627" t="str">
            <v>Industriel</v>
          </cell>
          <cell r="H3627" t="str">
            <v>Textile Habillement</v>
          </cell>
          <cell r="I3627" t="str">
            <v>T</v>
          </cell>
          <cell r="J3627" t="str">
            <v>T</v>
          </cell>
          <cell r="K3627" t="str">
            <v>TH_THP_T</v>
          </cell>
          <cell r="L3627" t="str">
            <v>Techniques Habillement Production</v>
          </cell>
          <cell r="M3627">
            <v>24</v>
          </cell>
          <cell r="N3627" t="str">
            <v>D</v>
          </cell>
          <cell r="O3627" t="str">
            <v>Diplômante</v>
          </cell>
          <cell r="P3627" t="str">
            <v>2A</v>
          </cell>
          <cell r="Q3627">
            <v>23</v>
          </cell>
          <cell r="R3627">
            <v>23</v>
          </cell>
          <cell r="S3627" t="str">
            <v>CDJ</v>
          </cell>
          <cell r="T3627">
            <v>23</v>
          </cell>
        </row>
        <row r="3628">
          <cell r="A3628" t="str">
            <v>PHN0AGC_TCE_T1ACDJ</v>
          </cell>
          <cell r="B3628" t="str">
            <v>Jour</v>
          </cell>
          <cell r="C3628" t="str">
            <v>CC</v>
          </cell>
          <cell r="D3628" t="str">
            <v>Nord Ouest I</v>
          </cell>
          <cell r="E3628" t="str">
            <v>PHN0</v>
          </cell>
          <cell r="F3628" t="str">
            <v>CENTRE DE FORMATION ET D'INSERTION DES JEUNES AL KARIA</v>
          </cell>
          <cell r="G3628" t="str">
            <v>Tertiaire</v>
          </cell>
          <cell r="H3628" t="str">
            <v>Administration Gestion et Commerce</v>
          </cell>
          <cell r="I3628" t="str">
            <v>T</v>
          </cell>
          <cell r="J3628" t="str">
            <v>T</v>
          </cell>
          <cell r="K3628" t="str">
            <v>AGC_TCE_T</v>
          </cell>
          <cell r="L3628" t="str">
            <v>Technicien Comptable d'Entreprises</v>
          </cell>
          <cell r="M3628">
            <v>24</v>
          </cell>
          <cell r="N3628" t="str">
            <v>D</v>
          </cell>
          <cell r="O3628" t="str">
            <v>Diplômante</v>
          </cell>
          <cell r="P3628" t="str">
            <v>1A</v>
          </cell>
          <cell r="Q3628">
            <v>28</v>
          </cell>
          <cell r="R3628">
            <v>0</v>
          </cell>
          <cell r="S3628" t="str">
            <v>CDJ</v>
          </cell>
          <cell r="T3628">
            <v>0</v>
          </cell>
        </row>
        <row r="3629">
          <cell r="A3629" t="str">
            <v>PHN0AS_ASE_T1ACDJ</v>
          </cell>
          <cell r="B3629" t="str">
            <v>Jour</v>
          </cell>
          <cell r="C3629" t="str">
            <v>OFPPT</v>
          </cell>
          <cell r="D3629" t="str">
            <v>Nord Ouest I</v>
          </cell>
          <cell r="E3629" t="str">
            <v>PHN0</v>
          </cell>
          <cell r="F3629" t="str">
            <v>CENTRE DE FORMATION ET D'INSERTION DES JEUNES AL KARIA</v>
          </cell>
          <cell r="G3629" t="str">
            <v>Tertiaire</v>
          </cell>
          <cell r="H3629" t="str">
            <v>Action Sociale</v>
          </cell>
          <cell r="I3629" t="str">
            <v>T</v>
          </cell>
          <cell r="J3629" t="str">
            <v>T</v>
          </cell>
          <cell r="K3629" t="str">
            <v>AS_ASE_T</v>
          </cell>
          <cell r="L3629" t="str">
            <v>Agent Socio-Educatif</v>
          </cell>
          <cell r="M3629">
            <v>24</v>
          </cell>
          <cell r="N3629" t="str">
            <v>D</v>
          </cell>
          <cell r="O3629" t="str">
            <v>Diplômante</v>
          </cell>
          <cell r="P3629" t="str">
            <v>1A</v>
          </cell>
          <cell r="Q3629">
            <v>60</v>
          </cell>
          <cell r="R3629">
            <v>59</v>
          </cell>
          <cell r="S3629" t="str">
            <v>CDJ</v>
          </cell>
          <cell r="T3629">
            <v>59</v>
          </cell>
        </row>
        <row r="3630">
          <cell r="A3630" t="str">
            <v>PIJ0AGC_ATV_T1ACDJ</v>
          </cell>
          <cell r="B3630" t="str">
            <v>Jour</v>
          </cell>
          <cell r="C3630" t="str">
            <v>OFPPT</v>
          </cell>
          <cell r="D3630" t="str">
            <v>Nord Ouest I</v>
          </cell>
          <cell r="E3630" t="str">
            <v>PIJ0</v>
          </cell>
          <cell r="F3630" t="str">
            <v>INSTITUT SPECIALISE DE TECHNOLOGIE APPLIQUEE MAAMORA KENITRA</v>
          </cell>
          <cell r="G3630" t="str">
            <v>Tertiaire</v>
          </cell>
          <cell r="H3630" t="str">
            <v>Administration Gestion et Commerce</v>
          </cell>
          <cell r="I3630" t="str">
            <v>T</v>
          </cell>
          <cell r="J3630" t="str">
            <v>T</v>
          </cell>
          <cell r="K3630" t="str">
            <v>AGC_ATV_T</v>
          </cell>
          <cell r="L3630" t="str">
            <v>Agent Technique de Vente</v>
          </cell>
          <cell r="M3630">
            <v>24</v>
          </cell>
          <cell r="N3630" t="str">
            <v>D</v>
          </cell>
          <cell r="O3630" t="str">
            <v>Diplômante</v>
          </cell>
          <cell r="P3630" t="str">
            <v>1A</v>
          </cell>
          <cell r="Q3630">
            <v>90</v>
          </cell>
          <cell r="R3630">
            <v>105</v>
          </cell>
          <cell r="S3630" t="str">
            <v>CDJ</v>
          </cell>
          <cell r="T3630">
            <v>118</v>
          </cell>
        </row>
        <row r="3631">
          <cell r="A3631" t="str">
            <v>PIJ0AGC_ATV_T2ACDJ</v>
          </cell>
          <cell r="B3631" t="str">
            <v>Jour</v>
          </cell>
          <cell r="C3631" t="str">
            <v>OFPPT</v>
          </cell>
          <cell r="D3631" t="str">
            <v>Nord Ouest I</v>
          </cell>
          <cell r="E3631" t="str">
            <v>PIJ0</v>
          </cell>
          <cell r="F3631" t="str">
            <v>INSTITUT SPECIALISE DE TECHNOLOGIE APPLIQUEE MAAMORA KENITRA</v>
          </cell>
          <cell r="G3631" t="str">
            <v>Tertiaire</v>
          </cell>
          <cell r="H3631" t="str">
            <v>Administration Gestion et Commerce</v>
          </cell>
          <cell r="I3631" t="str">
            <v>T</v>
          </cell>
          <cell r="J3631" t="str">
            <v>T</v>
          </cell>
          <cell r="K3631" t="str">
            <v>AGC_ATV_T</v>
          </cell>
          <cell r="L3631" t="str">
            <v>Agent Technique de Vente</v>
          </cell>
          <cell r="M3631">
            <v>24</v>
          </cell>
          <cell r="N3631" t="str">
            <v>D</v>
          </cell>
          <cell r="O3631" t="str">
            <v>Diplômante</v>
          </cell>
          <cell r="P3631" t="str">
            <v>2A</v>
          </cell>
          <cell r="Q3631">
            <v>96</v>
          </cell>
          <cell r="R3631">
            <v>65</v>
          </cell>
          <cell r="S3631" t="str">
            <v>CDJ</v>
          </cell>
          <cell r="T3631">
            <v>65</v>
          </cell>
        </row>
        <row r="3632">
          <cell r="A3632" t="str">
            <v>PIJ0AGC_TCE_T1ACDJ</v>
          </cell>
          <cell r="B3632" t="str">
            <v>Jour</v>
          </cell>
          <cell r="C3632" t="str">
            <v>OFPPT</v>
          </cell>
          <cell r="D3632" t="str">
            <v>Nord Ouest I</v>
          </cell>
          <cell r="E3632" t="str">
            <v>PIJ0</v>
          </cell>
          <cell r="F3632" t="str">
            <v>INSTITUT SPECIALISE DE TECHNOLOGIE APPLIQUEE MAAMORA KENITRA</v>
          </cell>
          <cell r="G3632" t="str">
            <v>Tertiaire</v>
          </cell>
          <cell r="H3632" t="str">
            <v>Administration Gestion et Commerce</v>
          </cell>
          <cell r="I3632" t="str">
            <v>T</v>
          </cell>
          <cell r="J3632" t="str">
            <v>T</v>
          </cell>
          <cell r="K3632" t="str">
            <v>AGC_TCE_T</v>
          </cell>
          <cell r="L3632" t="str">
            <v>Technicien Comptable d'Entreprises</v>
          </cell>
          <cell r="M3632">
            <v>24</v>
          </cell>
          <cell r="N3632" t="str">
            <v>D</v>
          </cell>
          <cell r="O3632" t="str">
            <v>Diplômante</v>
          </cell>
          <cell r="P3632" t="str">
            <v>1A</v>
          </cell>
          <cell r="Q3632">
            <v>120</v>
          </cell>
          <cell r="R3632">
            <v>116</v>
          </cell>
          <cell r="S3632" t="str">
            <v>CDJ</v>
          </cell>
          <cell r="T3632">
            <v>134</v>
          </cell>
        </row>
        <row r="3633">
          <cell r="A3633" t="str">
            <v>PIJ0AGC_TCE_T2ACDJ</v>
          </cell>
          <cell r="B3633" t="str">
            <v>Jour</v>
          </cell>
          <cell r="C3633" t="str">
            <v>OFPPT</v>
          </cell>
          <cell r="D3633" t="str">
            <v>Nord Ouest I</v>
          </cell>
          <cell r="E3633" t="str">
            <v>PIJ0</v>
          </cell>
          <cell r="F3633" t="str">
            <v>INSTITUT SPECIALISE DE TECHNOLOGIE APPLIQUEE MAAMORA KENITRA</v>
          </cell>
          <cell r="G3633" t="str">
            <v>Tertiaire</v>
          </cell>
          <cell r="H3633" t="str">
            <v>Administration Gestion et Commerce</v>
          </cell>
          <cell r="I3633" t="str">
            <v>T</v>
          </cell>
          <cell r="J3633" t="str">
            <v>T</v>
          </cell>
          <cell r="K3633" t="str">
            <v>AGC_TCE_T</v>
          </cell>
          <cell r="L3633" t="str">
            <v>Technicien Comptable d'Entreprises</v>
          </cell>
          <cell r="M3633">
            <v>24</v>
          </cell>
          <cell r="N3633" t="str">
            <v>D</v>
          </cell>
          <cell r="O3633" t="str">
            <v>Diplômante</v>
          </cell>
          <cell r="P3633" t="str">
            <v>2A</v>
          </cell>
          <cell r="Q3633">
            <v>89</v>
          </cell>
          <cell r="R3633">
            <v>71</v>
          </cell>
          <cell r="S3633" t="str">
            <v>CDJ</v>
          </cell>
          <cell r="T3633">
            <v>71</v>
          </cell>
        </row>
        <row r="3634">
          <cell r="A3634" t="str">
            <v>PIJ0AGC_TSB_T1ACDJ</v>
          </cell>
          <cell r="B3634" t="str">
            <v>Jour</v>
          </cell>
          <cell r="C3634" t="str">
            <v>OFPPT</v>
          </cell>
          <cell r="D3634" t="str">
            <v>Nord Ouest I</v>
          </cell>
          <cell r="E3634" t="str">
            <v>PIJ0</v>
          </cell>
          <cell r="F3634" t="str">
            <v>INSTITUT SPECIALISE DE TECHNOLOGIE APPLIQUEE MAAMORA KENITRA</v>
          </cell>
          <cell r="G3634" t="str">
            <v>Tertiaire</v>
          </cell>
          <cell r="H3634" t="str">
            <v>Administration Gestion et Commerce</v>
          </cell>
          <cell r="I3634" t="str">
            <v>T</v>
          </cell>
          <cell r="J3634" t="str">
            <v>T</v>
          </cell>
          <cell r="K3634" t="str">
            <v>AGC_TSB_T</v>
          </cell>
          <cell r="L3634" t="str">
            <v>Technicien en Secrétariat et Bureautique</v>
          </cell>
          <cell r="M3634">
            <v>24</v>
          </cell>
          <cell r="N3634" t="str">
            <v>D</v>
          </cell>
          <cell r="O3634" t="str">
            <v>Diplômante</v>
          </cell>
          <cell r="P3634" t="str">
            <v>1A</v>
          </cell>
          <cell r="Q3634">
            <v>90</v>
          </cell>
          <cell r="R3634">
            <v>81</v>
          </cell>
          <cell r="S3634" t="str">
            <v>CDJ</v>
          </cell>
          <cell r="T3634">
            <v>90</v>
          </cell>
        </row>
        <row r="3635">
          <cell r="A3635" t="str">
            <v>PIJ0AGC_TSB_T2ACDJ</v>
          </cell>
          <cell r="B3635" t="str">
            <v>Jour</v>
          </cell>
          <cell r="C3635" t="str">
            <v>OFPPT</v>
          </cell>
          <cell r="D3635" t="str">
            <v>Nord Ouest I</v>
          </cell>
          <cell r="E3635" t="str">
            <v>PIJ0</v>
          </cell>
          <cell r="F3635" t="str">
            <v>INSTITUT SPECIALISE DE TECHNOLOGIE APPLIQUEE MAAMORA KENITRA</v>
          </cell>
          <cell r="G3635" t="str">
            <v>Tertiaire</v>
          </cell>
          <cell r="H3635" t="str">
            <v>Administration Gestion et Commerce</v>
          </cell>
          <cell r="I3635" t="str">
            <v>T</v>
          </cell>
          <cell r="J3635" t="str">
            <v>T</v>
          </cell>
          <cell r="K3635" t="str">
            <v>AGC_TSB_T</v>
          </cell>
          <cell r="L3635" t="str">
            <v>Technicien en Secrétariat et Bureautique</v>
          </cell>
          <cell r="M3635">
            <v>24</v>
          </cell>
          <cell r="N3635" t="str">
            <v>D</v>
          </cell>
          <cell r="O3635" t="str">
            <v>Diplômante</v>
          </cell>
          <cell r="P3635" t="str">
            <v>2A</v>
          </cell>
          <cell r="Q3635">
            <v>69</v>
          </cell>
          <cell r="R3635">
            <v>51</v>
          </cell>
          <cell r="S3635" t="str">
            <v>CDJ</v>
          </cell>
          <cell r="T3635">
            <v>51</v>
          </cell>
        </row>
        <row r="3636">
          <cell r="A3636" t="str">
            <v>PIJ0CM_TCM_T1ACDJ</v>
          </cell>
          <cell r="B3636" t="str">
            <v>Jour</v>
          </cell>
          <cell r="C3636" t="str">
            <v>OFPPT</v>
          </cell>
          <cell r="D3636" t="str">
            <v>Nord Ouest I</v>
          </cell>
          <cell r="E3636" t="str">
            <v>PIJ0</v>
          </cell>
          <cell r="F3636" t="str">
            <v>INSTITUT SPECIALISE DE TECHNOLOGIE APPLIQUEE MAAMORA KENITRA</v>
          </cell>
          <cell r="G3636" t="str">
            <v>Industriel</v>
          </cell>
          <cell r="H3636" t="str">
            <v>Construction Métallique</v>
          </cell>
          <cell r="I3636" t="str">
            <v>T</v>
          </cell>
          <cell r="J3636" t="str">
            <v>T</v>
          </cell>
          <cell r="K3636" t="str">
            <v>CM_TCM_T</v>
          </cell>
          <cell r="L3636" t="str">
            <v>Technicien en Construction Métallique</v>
          </cell>
          <cell r="M3636">
            <v>24</v>
          </cell>
          <cell r="N3636" t="str">
            <v>D</v>
          </cell>
          <cell r="O3636" t="str">
            <v>Diplômante</v>
          </cell>
          <cell r="P3636" t="str">
            <v>1A</v>
          </cell>
          <cell r="Q3636">
            <v>120</v>
          </cell>
          <cell r="R3636">
            <v>60</v>
          </cell>
          <cell r="S3636" t="str">
            <v>CDJ</v>
          </cell>
          <cell r="T3636">
            <v>60</v>
          </cell>
        </row>
        <row r="3637">
          <cell r="A3637" t="str">
            <v>PIJ0CM_TCM_T2ACDJ</v>
          </cell>
          <cell r="B3637" t="str">
            <v>Jour</v>
          </cell>
          <cell r="C3637" t="str">
            <v>OFPPT</v>
          </cell>
          <cell r="D3637" t="str">
            <v>Nord Ouest I</v>
          </cell>
          <cell r="E3637" t="str">
            <v>PIJ0</v>
          </cell>
          <cell r="F3637" t="str">
            <v>INSTITUT SPECIALISE DE TECHNOLOGIE APPLIQUEE MAAMORA KENITRA</v>
          </cell>
          <cell r="G3637" t="str">
            <v>Industriel</v>
          </cell>
          <cell r="H3637" t="str">
            <v>Construction Métallique</v>
          </cell>
          <cell r="I3637" t="str">
            <v>T</v>
          </cell>
          <cell r="J3637" t="str">
            <v>T</v>
          </cell>
          <cell r="K3637" t="str">
            <v>CM_TCM_T</v>
          </cell>
          <cell r="L3637" t="str">
            <v>Technicien en Construction Métallique</v>
          </cell>
          <cell r="M3637">
            <v>24</v>
          </cell>
          <cell r="N3637" t="str">
            <v>D</v>
          </cell>
          <cell r="O3637" t="str">
            <v>Diplômante</v>
          </cell>
          <cell r="P3637" t="str">
            <v>2A</v>
          </cell>
          <cell r="Q3637">
            <v>66</v>
          </cell>
          <cell r="R3637">
            <v>72</v>
          </cell>
          <cell r="S3637" t="str">
            <v>CDJ</v>
          </cell>
          <cell r="T3637">
            <v>72</v>
          </cell>
        </row>
        <row r="3638">
          <cell r="A3638" t="str">
            <v>PIJ0FGT_TFCC_T1ACDJ</v>
          </cell>
          <cell r="B3638" t="str">
            <v>Jour</v>
          </cell>
          <cell r="C3638" t="str">
            <v>OFPPT</v>
          </cell>
          <cell r="D3638" t="str">
            <v>Nord Ouest I</v>
          </cell>
          <cell r="E3638" t="str">
            <v>PIJ0</v>
          </cell>
          <cell r="F3638" t="str">
            <v>INSTITUT SPECIALISE DE TECHNOLOGIE APPLIQUEE MAAMORA KENITRA</v>
          </cell>
          <cell r="G3638" t="str">
            <v>Industriel</v>
          </cell>
          <cell r="H3638" t="str">
            <v>Froid et Génie Thermique</v>
          </cell>
          <cell r="I3638" t="str">
            <v>T</v>
          </cell>
          <cell r="J3638" t="str">
            <v>T</v>
          </cell>
          <cell r="K3638" t="str">
            <v>FGT_TFCC_T</v>
          </cell>
          <cell r="L3638" t="str">
            <v>Technicien en Froid Commercial et Climatisation</v>
          </cell>
          <cell r="M3638">
            <v>24</v>
          </cell>
          <cell r="N3638" t="str">
            <v>D</v>
          </cell>
          <cell r="O3638" t="str">
            <v>Diplômante</v>
          </cell>
          <cell r="P3638" t="str">
            <v>1A</v>
          </cell>
          <cell r="Q3638">
            <v>120</v>
          </cell>
          <cell r="R3638">
            <v>59</v>
          </cell>
          <cell r="S3638" t="str">
            <v>CDJ</v>
          </cell>
          <cell r="T3638">
            <v>72</v>
          </cell>
        </row>
        <row r="3639">
          <cell r="A3639" t="str">
            <v>PIJ0FGT_TFCC_T2ACDJ</v>
          </cell>
          <cell r="B3639" t="str">
            <v>Jour</v>
          </cell>
          <cell r="C3639" t="str">
            <v>OFPPT</v>
          </cell>
          <cell r="D3639" t="str">
            <v>Nord Ouest I</v>
          </cell>
          <cell r="E3639" t="str">
            <v>PIJ0</v>
          </cell>
          <cell r="F3639" t="str">
            <v>INSTITUT SPECIALISE DE TECHNOLOGIE APPLIQUEE MAAMORA KENITRA</v>
          </cell>
          <cell r="G3639" t="str">
            <v>Industriel</v>
          </cell>
          <cell r="H3639" t="str">
            <v>Froid et Génie Thermique</v>
          </cell>
          <cell r="I3639" t="str">
            <v>T</v>
          </cell>
          <cell r="J3639" t="str">
            <v>T</v>
          </cell>
          <cell r="K3639" t="str">
            <v>FGT_TFCC_T</v>
          </cell>
          <cell r="L3639" t="str">
            <v>Technicien en Froid Commercial et Climatisation</v>
          </cell>
          <cell r="M3639">
            <v>24</v>
          </cell>
          <cell r="N3639" t="str">
            <v>D</v>
          </cell>
          <cell r="O3639" t="str">
            <v>Diplômante</v>
          </cell>
          <cell r="P3639" t="str">
            <v>2A</v>
          </cell>
          <cell r="Q3639">
            <v>59</v>
          </cell>
          <cell r="R3639">
            <v>47</v>
          </cell>
          <cell r="S3639" t="str">
            <v>CDJ</v>
          </cell>
          <cell r="T3639">
            <v>47</v>
          </cell>
        </row>
        <row r="3640">
          <cell r="A3640" t="str">
            <v>PIJ0GE_EMI_T1ACDJ</v>
          </cell>
          <cell r="B3640" t="str">
            <v>Jour</v>
          </cell>
          <cell r="C3640" t="str">
            <v>OFPPT</v>
          </cell>
          <cell r="D3640" t="str">
            <v>Nord Ouest I</v>
          </cell>
          <cell r="E3640" t="str">
            <v>PIJ0</v>
          </cell>
          <cell r="F3640" t="str">
            <v>INSTITUT SPECIALISE DE TECHNOLOGIE APPLIQUEE MAAMORA KENITRA</v>
          </cell>
          <cell r="G3640" t="str">
            <v>Industriel</v>
          </cell>
          <cell r="H3640" t="str">
            <v>Génie Electrique</v>
          </cell>
          <cell r="I3640" t="str">
            <v>T</v>
          </cell>
          <cell r="J3640" t="str">
            <v>T</v>
          </cell>
          <cell r="K3640" t="str">
            <v>GE_EMI_T</v>
          </cell>
          <cell r="L3640" t="str">
            <v>Technicien en Electricité de Maintenance Industrielle</v>
          </cell>
          <cell r="M3640">
            <v>24</v>
          </cell>
          <cell r="N3640" t="str">
            <v>D</v>
          </cell>
          <cell r="O3640" t="str">
            <v>Diplômante</v>
          </cell>
          <cell r="P3640" t="str">
            <v>1A</v>
          </cell>
          <cell r="Q3640">
            <v>180</v>
          </cell>
          <cell r="R3640">
            <v>141</v>
          </cell>
          <cell r="S3640" t="str">
            <v>CDJ</v>
          </cell>
          <cell r="T3640">
            <v>155</v>
          </cell>
        </row>
        <row r="3641">
          <cell r="A3641" t="str">
            <v>PIJ0GE_EMI_T2ACDJ</v>
          </cell>
          <cell r="B3641" t="str">
            <v>Jour</v>
          </cell>
          <cell r="C3641" t="str">
            <v>OFPPT</v>
          </cell>
          <cell r="D3641" t="str">
            <v>Nord Ouest I</v>
          </cell>
          <cell r="E3641" t="str">
            <v>PIJ0</v>
          </cell>
          <cell r="F3641" t="str">
            <v>INSTITUT SPECIALISE DE TECHNOLOGIE APPLIQUEE MAAMORA KENITRA</v>
          </cell>
          <cell r="G3641" t="str">
            <v>Industriel</v>
          </cell>
          <cell r="H3641" t="str">
            <v>Génie Electrique</v>
          </cell>
          <cell r="I3641" t="str">
            <v>T</v>
          </cell>
          <cell r="J3641" t="str">
            <v>T</v>
          </cell>
          <cell r="K3641" t="str">
            <v>GE_EMI_T</v>
          </cell>
          <cell r="L3641" t="str">
            <v>Technicien en Electricité de Maintenance Industrielle</v>
          </cell>
          <cell r="M3641">
            <v>24</v>
          </cell>
          <cell r="N3641" t="str">
            <v>D</v>
          </cell>
          <cell r="O3641" t="str">
            <v>Diplômante</v>
          </cell>
          <cell r="P3641" t="str">
            <v>2A</v>
          </cell>
          <cell r="Q3641">
            <v>86</v>
          </cell>
          <cell r="R3641">
            <v>98</v>
          </cell>
          <cell r="S3641" t="str">
            <v>CDJ</v>
          </cell>
          <cell r="T3641">
            <v>98</v>
          </cell>
        </row>
        <row r="3642">
          <cell r="A3642" t="str">
            <v>PIK0REM_TREMOA_T1ACDJ</v>
          </cell>
          <cell r="B3642" t="str">
            <v>Jour</v>
          </cell>
          <cell r="C3642" t="str">
            <v>OFPPT</v>
          </cell>
          <cell r="D3642" t="str">
            <v>Nord Ouest I</v>
          </cell>
          <cell r="E3642" t="str">
            <v>PIK0</v>
          </cell>
          <cell r="F3642" t="str">
            <v>INSTITUT SPECIALISE DE TECHNOLOGIE APPLIQUEE INDUSTRIEL MAAMORA KENITRA</v>
          </cell>
          <cell r="G3642" t="str">
            <v>Industriel</v>
          </cell>
          <cell r="H3642" t="str">
            <v>Réparation des Engins à Moteurs</v>
          </cell>
          <cell r="I3642" t="str">
            <v>T</v>
          </cell>
          <cell r="J3642" t="str">
            <v>T</v>
          </cell>
          <cell r="K3642" t="str">
            <v>REM_TREMOA_T</v>
          </cell>
          <cell r="L3642" t="str">
            <v>Technicien en Réparation des Engins à Moteur (Option: Automobile)</v>
          </cell>
          <cell r="M3642">
            <v>24</v>
          </cell>
          <cell r="N3642" t="str">
            <v>D</v>
          </cell>
          <cell r="O3642" t="str">
            <v>Diplômante</v>
          </cell>
          <cell r="P3642" t="str">
            <v>1A</v>
          </cell>
          <cell r="Q3642">
            <v>120</v>
          </cell>
          <cell r="R3642">
            <v>89</v>
          </cell>
          <cell r="S3642" t="str">
            <v>CDJ</v>
          </cell>
          <cell r="T3642">
            <v>89</v>
          </cell>
        </row>
        <row r="3643">
          <cell r="A3643" t="str">
            <v>PIK0REM_TREMOA_T2ACDJ</v>
          </cell>
          <cell r="B3643" t="str">
            <v>Jour</v>
          </cell>
          <cell r="C3643" t="str">
            <v>OFPPT</v>
          </cell>
          <cell r="D3643" t="str">
            <v>Nord Ouest I</v>
          </cell>
          <cell r="E3643" t="str">
            <v>PIK0</v>
          </cell>
          <cell r="F3643" t="str">
            <v>INSTITUT SPECIALISE DE TECHNOLOGIE APPLIQUEE INDUSTRIEL MAAMORA KENITRA</v>
          </cell>
          <cell r="G3643" t="str">
            <v>Industriel</v>
          </cell>
          <cell r="H3643" t="str">
            <v>Réparation des Engins à Moteurs</v>
          </cell>
          <cell r="I3643" t="str">
            <v>T</v>
          </cell>
          <cell r="J3643" t="str">
            <v>T</v>
          </cell>
          <cell r="K3643" t="str">
            <v>REM_TREMOA_T</v>
          </cell>
          <cell r="L3643" t="str">
            <v>Technicien en Réparation des Engins à Moteur (Option: Automobile)</v>
          </cell>
          <cell r="M3643">
            <v>24</v>
          </cell>
          <cell r="N3643" t="str">
            <v>D</v>
          </cell>
          <cell r="O3643" t="str">
            <v>Diplômante</v>
          </cell>
          <cell r="P3643" t="str">
            <v>2A</v>
          </cell>
          <cell r="Q3643">
            <v>54</v>
          </cell>
          <cell r="R3643">
            <v>66</v>
          </cell>
          <cell r="S3643" t="str">
            <v>CDJ</v>
          </cell>
          <cell r="T3643">
            <v>66</v>
          </cell>
        </row>
        <row r="3644">
          <cell r="A3644" t="str">
            <v>PIM0AGC_TCE_T1ACDJ</v>
          </cell>
          <cell r="B3644" t="str">
            <v>Jour</v>
          </cell>
          <cell r="C3644" t="str">
            <v>OFPPT</v>
          </cell>
          <cell r="D3644" t="str">
            <v>Nord Ouest I</v>
          </cell>
          <cell r="E3644" t="str">
            <v>PIM0</v>
          </cell>
          <cell r="F3644" t="str">
            <v>CENTRE DE FORMATION PROFESSIONNELLE ET DAIDE DES JEUNES A LEMPLOI OULED OUJIH KENITRA</v>
          </cell>
          <cell r="G3644" t="str">
            <v>Tertiaire</v>
          </cell>
          <cell r="H3644" t="str">
            <v>Administration Gestion et Commerce</v>
          </cell>
          <cell r="I3644" t="str">
            <v>T</v>
          </cell>
          <cell r="J3644" t="str">
            <v>T</v>
          </cell>
          <cell r="K3644" t="str">
            <v>AGC_TCE_T</v>
          </cell>
          <cell r="L3644" t="str">
            <v>Technicien Comptable d'Entreprises</v>
          </cell>
          <cell r="M3644">
            <v>24</v>
          </cell>
          <cell r="N3644" t="str">
            <v>D</v>
          </cell>
          <cell r="O3644" t="str">
            <v>Diplômante</v>
          </cell>
          <cell r="P3644" t="str">
            <v>1A</v>
          </cell>
          <cell r="Q3644">
            <v>30</v>
          </cell>
          <cell r="R3644">
            <v>29</v>
          </cell>
          <cell r="S3644" t="str">
            <v>CDJ</v>
          </cell>
          <cell r="T3644">
            <v>33</v>
          </cell>
        </row>
        <row r="3645">
          <cell r="A3645" t="str">
            <v>PIM0AGC_TCE_T2ACDJ</v>
          </cell>
          <cell r="B3645" t="str">
            <v>Jour</v>
          </cell>
          <cell r="C3645" t="str">
            <v>OFPPT</v>
          </cell>
          <cell r="D3645" t="str">
            <v>Nord Ouest I</v>
          </cell>
          <cell r="E3645" t="str">
            <v>PIM0</v>
          </cell>
          <cell r="F3645" t="str">
            <v>CENTRE DE FORMATION PROFESSIONNELLE ET DAIDE DES JEUNES A LEMPLOI OULED OUJIH KENITRA</v>
          </cell>
          <cell r="G3645" t="str">
            <v>Tertiaire</v>
          </cell>
          <cell r="H3645" t="str">
            <v>Administration Gestion et Commerce</v>
          </cell>
          <cell r="I3645" t="str">
            <v>T</v>
          </cell>
          <cell r="J3645" t="str">
            <v>T</v>
          </cell>
          <cell r="K3645" t="str">
            <v>AGC_TCE_T</v>
          </cell>
          <cell r="L3645" t="str">
            <v>Technicien Comptable d'Entreprises</v>
          </cell>
          <cell r="M3645">
            <v>24</v>
          </cell>
          <cell r="N3645" t="str">
            <v>D</v>
          </cell>
          <cell r="O3645" t="str">
            <v>Diplômante</v>
          </cell>
          <cell r="P3645" t="str">
            <v>2A</v>
          </cell>
          <cell r="Q3645">
            <v>50</v>
          </cell>
          <cell r="R3645">
            <v>38</v>
          </cell>
          <cell r="S3645" t="str">
            <v>CDJ</v>
          </cell>
          <cell r="T3645">
            <v>38</v>
          </cell>
        </row>
        <row r="3646">
          <cell r="A3646" t="str">
            <v>PIM0TR_TL_T1ACDJ</v>
          </cell>
          <cell r="B3646" t="str">
            <v>Jour</v>
          </cell>
          <cell r="C3646" t="str">
            <v>OFPPT</v>
          </cell>
          <cell r="D3646" t="str">
            <v>Nord Ouest I</v>
          </cell>
          <cell r="E3646" t="str">
            <v>PIM0</v>
          </cell>
          <cell r="F3646" t="str">
            <v>CENTRE DE FORMATION PROFESSIONNELLE ET DAIDE DES JEUNES A LEMPLOI OULED OUJIH KENITRA</v>
          </cell>
          <cell r="G3646" t="str">
            <v>Transport et Logistique</v>
          </cell>
          <cell r="H3646" t="str">
            <v>Transport et Logistique</v>
          </cell>
          <cell r="I3646" t="str">
            <v>T</v>
          </cell>
          <cell r="J3646" t="str">
            <v>T</v>
          </cell>
          <cell r="K3646" t="str">
            <v>TR_TL_T</v>
          </cell>
          <cell r="L3646" t="str">
            <v>Technicien Logistique</v>
          </cell>
          <cell r="M3646">
            <v>24</v>
          </cell>
          <cell r="N3646" t="str">
            <v>D</v>
          </cell>
          <cell r="O3646" t="str">
            <v>Diplômante</v>
          </cell>
          <cell r="P3646" t="str">
            <v>1A</v>
          </cell>
          <cell r="Q3646">
            <v>20</v>
          </cell>
          <cell r="R3646">
            <v>30</v>
          </cell>
          <cell r="S3646" t="str">
            <v>CDJ</v>
          </cell>
          <cell r="T3646">
            <v>30</v>
          </cell>
        </row>
        <row r="3647">
          <cell r="A3647" t="str">
            <v>PIM0TR_TL_T2ACDJ</v>
          </cell>
          <cell r="B3647" t="str">
            <v>Jour</v>
          </cell>
          <cell r="C3647" t="str">
            <v>OFPPT</v>
          </cell>
          <cell r="D3647" t="str">
            <v>Nord Ouest I</v>
          </cell>
          <cell r="E3647" t="str">
            <v>PIM0</v>
          </cell>
          <cell r="F3647" t="str">
            <v>CENTRE DE FORMATION PROFESSIONNELLE ET DAIDE DES JEUNES A LEMPLOI OULED OUJIH KENITRA</v>
          </cell>
          <cell r="G3647" t="str">
            <v>Transport et Logistique</v>
          </cell>
          <cell r="H3647" t="str">
            <v>Transport et Logistique</v>
          </cell>
          <cell r="I3647" t="str">
            <v>T</v>
          </cell>
          <cell r="J3647" t="str">
            <v>T</v>
          </cell>
          <cell r="K3647" t="str">
            <v>TR_TL_T</v>
          </cell>
          <cell r="L3647" t="str">
            <v>Technicien Logistique</v>
          </cell>
          <cell r="M3647">
            <v>24</v>
          </cell>
          <cell r="N3647" t="str">
            <v>D</v>
          </cell>
          <cell r="O3647" t="str">
            <v>Diplômante</v>
          </cell>
          <cell r="P3647" t="str">
            <v>2A</v>
          </cell>
          <cell r="Q3647">
            <v>24</v>
          </cell>
          <cell r="R3647">
            <v>24</v>
          </cell>
          <cell r="S3647" t="str">
            <v>CDJ</v>
          </cell>
          <cell r="T3647">
            <v>24</v>
          </cell>
        </row>
        <row r="3648">
          <cell r="A3648" t="str">
            <v>PIN0THR_BP_T1ACDJ</v>
          </cell>
          <cell r="B3648" t="str">
            <v>Jour</v>
          </cell>
          <cell r="C3648" t="str">
            <v>CC</v>
          </cell>
          <cell r="D3648" t="str">
            <v>Nord Ouest I</v>
          </cell>
          <cell r="E3648" t="str">
            <v>PIN0</v>
          </cell>
          <cell r="F3648" t="str">
            <v>CENTRE DE FORMATION DES FEMMES SAKNIA KENITRA</v>
          </cell>
          <cell r="G3648" t="str">
            <v>Hôtellerie et Tourisme</v>
          </cell>
          <cell r="H3648" t="str">
            <v>Hôtellerie et Tourisme</v>
          </cell>
          <cell r="I3648" t="str">
            <v>T</v>
          </cell>
          <cell r="J3648" t="str">
            <v>T</v>
          </cell>
          <cell r="K3648" t="str">
            <v>THR_BP_T</v>
          </cell>
          <cell r="L3648" t="str">
            <v>Boulanger Pâtissier</v>
          </cell>
          <cell r="M3648">
            <v>24</v>
          </cell>
          <cell r="N3648" t="str">
            <v>D</v>
          </cell>
          <cell r="O3648" t="str">
            <v>Diplômante</v>
          </cell>
          <cell r="P3648" t="str">
            <v>1A</v>
          </cell>
          <cell r="Q3648">
            <v>28</v>
          </cell>
          <cell r="R3648">
            <v>18</v>
          </cell>
          <cell r="S3648" t="str">
            <v>CDJ</v>
          </cell>
          <cell r="T3648">
            <v>19</v>
          </cell>
        </row>
        <row r="3649">
          <cell r="A3649" t="str">
            <v>PIP0AGC_TSB_T1ACDJ</v>
          </cell>
          <cell r="B3649" t="str">
            <v>Jour</v>
          </cell>
          <cell r="C3649" t="str">
            <v>OFPPT</v>
          </cell>
          <cell r="D3649" t="str">
            <v>Nord Ouest I</v>
          </cell>
          <cell r="E3649" t="str">
            <v>PIP0</v>
          </cell>
          <cell r="F3649" t="str">
            <v>CENTRE DE FORMATION ET DINSERTION DES JEUNES SAKNIA KENITRA</v>
          </cell>
          <cell r="G3649" t="str">
            <v>Tertiaire</v>
          </cell>
          <cell r="H3649" t="str">
            <v>Administration Gestion et Commerce</v>
          </cell>
          <cell r="I3649" t="str">
            <v>T</v>
          </cell>
          <cell r="J3649" t="str">
            <v>T</v>
          </cell>
          <cell r="K3649" t="str">
            <v>AGC_TSB_T</v>
          </cell>
          <cell r="L3649" t="str">
            <v>Technicien en Secrétariat et Bureautique</v>
          </cell>
          <cell r="M3649">
            <v>24</v>
          </cell>
          <cell r="N3649" t="str">
            <v>D</v>
          </cell>
          <cell r="O3649" t="str">
            <v>Diplômante</v>
          </cell>
          <cell r="P3649" t="str">
            <v>1A</v>
          </cell>
          <cell r="Q3649">
            <v>28</v>
          </cell>
          <cell r="R3649">
            <v>20</v>
          </cell>
          <cell r="S3649" t="str">
            <v>CDJ</v>
          </cell>
          <cell r="T3649">
            <v>20</v>
          </cell>
        </row>
        <row r="3650">
          <cell r="A3650" t="str">
            <v>PIP0AGC_TSB_T2ACDJ</v>
          </cell>
          <cell r="B3650" t="str">
            <v>Jour</v>
          </cell>
          <cell r="C3650" t="str">
            <v>OFPPT</v>
          </cell>
          <cell r="D3650" t="str">
            <v>Nord Ouest I</v>
          </cell>
          <cell r="E3650" t="str">
            <v>PIP0</v>
          </cell>
          <cell r="F3650" t="str">
            <v>CENTRE DE FORMATION ET DINSERTION DES JEUNES SAKNIA KENITRA</v>
          </cell>
          <cell r="G3650" t="str">
            <v>Tertiaire</v>
          </cell>
          <cell r="H3650" t="str">
            <v>Administration Gestion et Commerce</v>
          </cell>
          <cell r="I3650" t="str">
            <v>T</v>
          </cell>
          <cell r="J3650" t="str">
            <v>T</v>
          </cell>
          <cell r="K3650" t="str">
            <v>AGC_TSB_T</v>
          </cell>
          <cell r="L3650" t="str">
            <v>Technicien en Secrétariat et Bureautique</v>
          </cell>
          <cell r="M3650">
            <v>24</v>
          </cell>
          <cell r="N3650" t="str">
            <v>D</v>
          </cell>
          <cell r="O3650" t="str">
            <v>Diplômante</v>
          </cell>
          <cell r="P3650" t="str">
            <v>2A</v>
          </cell>
          <cell r="Q3650">
            <v>24</v>
          </cell>
          <cell r="R3650">
            <v>16</v>
          </cell>
          <cell r="S3650" t="str">
            <v>CDJ</v>
          </cell>
          <cell r="T3650">
            <v>16</v>
          </cell>
        </row>
        <row r="3651">
          <cell r="A3651" t="str">
            <v>PJK0AGC_ATV_T2ACDJ</v>
          </cell>
          <cell r="B3651" t="str">
            <v>Jour</v>
          </cell>
          <cell r="C3651" t="str">
            <v>OFPPT</v>
          </cell>
          <cell r="D3651" t="str">
            <v>Nord Ouest I</v>
          </cell>
          <cell r="E3651" t="str">
            <v>PJK0</v>
          </cell>
          <cell r="F3651" t="str">
            <v>INSTITUT SPECIALISE DE TECHNOLOGIE APPLIQUEE HAY RIAD RABAT</v>
          </cell>
          <cell r="G3651" t="str">
            <v>Tertiaire</v>
          </cell>
          <cell r="H3651" t="str">
            <v>Administration Gestion et Commerce</v>
          </cell>
          <cell r="I3651" t="str">
            <v>T</v>
          </cell>
          <cell r="J3651" t="str">
            <v>T</v>
          </cell>
          <cell r="K3651" t="str">
            <v>AGC_ATV_T</v>
          </cell>
          <cell r="L3651" t="str">
            <v>Agent Technique de Vente</v>
          </cell>
          <cell r="M3651">
            <v>24</v>
          </cell>
          <cell r="N3651" t="str">
            <v>D</v>
          </cell>
          <cell r="O3651" t="str">
            <v>Diplômante</v>
          </cell>
          <cell r="P3651" t="str">
            <v>2A</v>
          </cell>
          <cell r="Q3651">
            <v>51</v>
          </cell>
          <cell r="R3651">
            <v>38</v>
          </cell>
          <cell r="S3651" t="str">
            <v>CDJ</v>
          </cell>
          <cell r="T3651">
            <v>38</v>
          </cell>
        </row>
        <row r="3652">
          <cell r="A3652" t="str">
            <v>PJK0AGC_TCE_T1ACDJ</v>
          </cell>
          <cell r="B3652" t="str">
            <v>Jour</v>
          </cell>
          <cell r="C3652" t="str">
            <v>OFPPT</v>
          </cell>
          <cell r="D3652" t="str">
            <v>Nord Ouest I</v>
          </cell>
          <cell r="E3652" t="str">
            <v>PJK0</v>
          </cell>
          <cell r="F3652" t="str">
            <v>INSTITUT SPECIALISE DE TECHNOLOGIE APPLIQUEE HAY RIAD RABAT</v>
          </cell>
          <cell r="G3652" t="str">
            <v>Tertiaire</v>
          </cell>
          <cell r="H3652" t="str">
            <v>Administration Gestion et Commerce</v>
          </cell>
          <cell r="I3652" t="str">
            <v>T</v>
          </cell>
          <cell r="J3652" t="str">
            <v>T</v>
          </cell>
          <cell r="K3652" t="str">
            <v>AGC_TCE_T</v>
          </cell>
          <cell r="L3652" t="str">
            <v>Technicien Comptable d'Entreprises</v>
          </cell>
          <cell r="M3652">
            <v>24</v>
          </cell>
          <cell r="N3652" t="str">
            <v>D</v>
          </cell>
          <cell r="O3652" t="str">
            <v>Diplômante</v>
          </cell>
          <cell r="P3652" t="str">
            <v>1A</v>
          </cell>
          <cell r="Q3652">
            <v>120</v>
          </cell>
          <cell r="R3652">
            <v>127</v>
          </cell>
          <cell r="S3652" t="str">
            <v>CDJ</v>
          </cell>
          <cell r="T3652">
            <v>136</v>
          </cell>
        </row>
        <row r="3653">
          <cell r="A3653" t="str">
            <v>PJK0AGC_TCE_T2ACDJ</v>
          </cell>
          <cell r="B3653" t="str">
            <v>Jour</v>
          </cell>
          <cell r="C3653" t="str">
            <v>OFPPT</v>
          </cell>
          <cell r="D3653" t="str">
            <v>Nord Ouest I</v>
          </cell>
          <cell r="E3653" t="str">
            <v>PJK0</v>
          </cell>
          <cell r="F3653" t="str">
            <v>INSTITUT SPECIALISE DE TECHNOLOGIE APPLIQUEE HAY RIAD RABAT</v>
          </cell>
          <cell r="G3653" t="str">
            <v>Tertiaire</v>
          </cell>
          <cell r="H3653" t="str">
            <v>Administration Gestion et Commerce</v>
          </cell>
          <cell r="I3653" t="str">
            <v>T</v>
          </cell>
          <cell r="J3653" t="str">
            <v>T</v>
          </cell>
          <cell r="K3653" t="str">
            <v>AGC_TCE_T</v>
          </cell>
          <cell r="L3653" t="str">
            <v>Technicien Comptable d'Entreprises</v>
          </cell>
          <cell r="M3653">
            <v>24</v>
          </cell>
          <cell r="N3653" t="str">
            <v>D</v>
          </cell>
          <cell r="O3653" t="str">
            <v>Diplômante</v>
          </cell>
          <cell r="P3653" t="str">
            <v>2A</v>
          </cell>
          <cell r="Q3653">
            <v>99</v>
          </cell>
          <cell r="R3653">
            <v>85</v>
          </cell>
          <cell r="S3653" t="str">
            <v>CDJ</v>
          </cell>
          <cell r="T3653">
            <v>85</v>
          </cell>
        </row>
        <row r="3654">
          <cell r="A3654" t="str">
            <v>PJK0AGC_TSB_T1ACDJ</v>
          </cell>
          <cell r="B3654" t="str">
            <v>Jour</v>
          </cell>
          <cell r="C3654" t="str">
            <v>OFPPT</v>
          </cell>
          <cell r="D3654" t="str">
            <v>Nord Ouest I</v>
          </cell>
          <cell r="E3654" t="str">
            <v>PJK0</v>
          </cell>
          <cell r="F3654" t="str">
            <v>INSTITUT SPECIALISE DE TECHNOLOGIE APPLIQUEE HAY RIAD RABAT</v>
          </cell>
          <cell r="G3654" t="str">
            <v>Tertiaire</v>
          </cell>
          <cell r="H3654" t="str">
            <v>Administration Gestion et Commerce</v>
          </cell>
          <cell r="I3654" t="str">
            <v>T</v>
          </cell>
          <cell r="J3654" t="str">
            <v>T</v>
          </cell>
          <cell r="K3654" t="str">
            <v>AGC_TSB_T</v>
          </cell>
          <cell r="L3654" t="str">
            <v>Technicien en Secrétariat et Bureautique</v>
          </cell>
          <cell r="M3654">
            <v>24</v>
          </cell>
          <cell r="N3654" t="str">
            <v>D</v>
          </cell>
          <cell r="O3654" t="str">
            <v>Diplômante</v>
          </cell>
          <cell r="P3654" t="str">
            <v>1A</v>
          </cell>
          <cell r="Q3654">
            <v>60</v>
          </cell>
          <cell r="R3654">
            <v>54</v>
          </cell>
          <cell r="S3654" t="str">
            <v>CDJ</v>
          </cell>
          <cell r="T3654">
            <v>60</v>
          </cell>
        </row>
        <row r="3655">
          <cell r="A3655" t="str">
            <v>PJK0AGC_TSB_T2ACDJ</v>
          </cell>
          <cell r="B3655" t="str">
            <v>Jour</v>
          </cell>
          <cell r="C3655" t="str">
            <v>OFPPT</v>
          </cell>
          <cell r="D3655" t="str">
            <v>Nord Ouest I</v>
          </cell>
          <cell r="E3655" t="str">
            <v>PJK0</v>
          </cell>
          <cell r="F3655" t="str">
            <v>INSTITUT SPECIALISE DE TECHNOLOGIE APPLIQUEE HAY RIAD RABAT</v>
          </cell>
          <cell r="G3655" t="str">
            <v>Tertiaire</v>
          </cell>
          <cell r="H3655" t="str">
            <v>Administration Gestion et Commerce</v>
          </cell>
          <cell r="I3655" t="str">
            <v>T</v>
          </cell>
          <cell r="J3655" t="str">
            <v>T</v>
          </cell>
          <cell r="K3655" t="str">
            <v>AGC_TSB_T</v>
          </cell>
          <cell r="L3655" t="str">
            <v>Technicien en Secrétariat et Bureautique</v>
          </cell>
          <cell r="M3655">
            <v>24</v>
          </cell>
          <cell r="N3655" t="str">
            <v>D</v>
          </cell>
          <cell r="O3655" t="str">
            <v>Diplômante</v>
          </cell>
          <cell r="P3655" t="str">
            <v>2A</v>
          </cell>
          <cell r="Q3655">
            <v>49</v>
          </cell>
          <cell r="R3655">
            <v>39</v>
          </cell>
          <cell r="S3655" t="str">
            <v>CDJ</v>
          </cell>
          <cell r="T3655">
            <v>39</v>
          </cell>
        </row>
        <row r="3656">
          <cell r="A3656" t="str">
            <v>PJK0AS_ASE_T1ACDJ</v>
          </cell>
          <cell r="B3656" t="str">
            <v>Jour</v>
          </cell>
          <cell r="C3656" t="str">
            <v>OFPPT</v>
          </cell>
          <cell r="D3656" t="str">
            <v>Nord Ouest I</v>
          </cell>
          <cell r="E3656" t="str">
            <v>PJK0</v>
          </cell>
          <cell r="F3656" t="str">
            <v>INSTITUT SPECIALISE DE TECHNOLOGIE APPLIQUEE HAY RIAD RABAT</v>
          </cell>
          <cell r="G3656" t="str">
            <v>Tertiaire</v>
          </cell>
          <cell r="H3656" t="str">
            <v>Action Sociale</v>
          </cell>
          <cell r="I3656" t="str">
            <v>T</v>
          </cell>
          <cell r="J3656" t="str">
            <v>T</v>
          </cell>
          <cell r="K3656" t="str">
            <v>AS_ASE_T</v>
          </cell>
          <cell r="L3656" t="str">
            <v>Agent Socio-Educatif</v>
          </cell>
          <cell r="M3656">
            <v>24</v>
          </cell>
          <cell r="N3656" t="str">
            <v>D</v>
          </cell>
          <cell r="O3656" t="str">
            <v>Diplômante</v>
          </cell>
          <cell r="P3656" t="str">
            <v>1A</v>
          </cell>
          <cell r="Q3656">
            <v>90</v>
          </cell>
          <cell r="R3656">
            <v>66</v>
          </cell>
          <cell r="S3656" t="str">
            <v>CDJ</v>
          </cell>
          <cell r="T3656">
            <v>74</v>
          </cell>
        </row>
        <row r="3657">
          <cell r="A3657" t="str">
            <v>PJK0AS_ASE_T2ACDJ</v>
          </cell>
          <cell r="B3657" t="str">
            <v>Jour</v>
          </cell>
          <cell r="C3657" t="str">
            <v>OFPPT</v>
          </cell>
          <cell r="D3657" t="str">
            <v>Nord Ouest I</v>
          </cell>
          <cell r="E3657" t="str">
            <v>PJK0</v>
          </cell>
          <cell r="F3657" t="str">
            <v>INSTITUT SPECIALISE DE TECHNOLOGIE APPLIQUEE HAY RIAD RABAT</v>
          </cell>
          <cell r="G3657" t="str">
            <v>Tertiaire</v>
          </cell>
          <cell r="H3657" t="str">
            <v>Action Sociale</v>
          </cell>
          <cell r="I3657" t="str">
            <v>T</v>
          </cell>
          <cell r="J3657" t="str">
            <v>T</v>
          </cell>
          <cell r="K3657" t="str">
            <v>AS_ASE_T</v>
          </cell>
          <cell r="L3657" t="str">
            <v>Agent Socio-Educatif</v>
          </cell>
          <cell r="M3657">
            <v>24</v>
          </cell>
          <cell r="N3657" t="str">
            <v>D</v>
          </cell>
          <cell r="O3657" t="str">
            <v>Diplômante</v>
          </cell>
          <cell r="P3657" t="str">
            <v>2A</v>
          </cell>
          <cell r="Q3657">
            <v>93</v>
          </cell>
          <cell r="R3657">
            <v>66</v>
          </cell>
          <cell r="S3657" t="str">
            <v>CDJ</v>
          </cell>
          <cell r="T3657">
            <v>66</v>
          </cell>
        </row>
        <row r="3658">
          <cell r="A3658" t="str">
            <v>PKP0AGC_TSB_T1ACDJ</v>
          </cell>
          <cell r="B3658" t="str">
            <v>Jour</v>
          </cell>
          <cell r="C3658" t="str">
            <v>CC</v>
          </cell>
          <cell r="D3658" t="str">
            <v>Nord Ouest I</v>
          </cell>
          <cell r="E3658" t="str">
            <v>PKP0</v>
          </cell>
          <cell r="F3658" t="str">
            <v>CENTRE DE FORMATION MULTIDISCIPLINAIRE SAID HAJJI SALE</v>
          </cell>
          <cell r="G3658" t="str">
            <v>Tertiaire</v>
          </cell>
          <cell r="H3658" t="str">
            <v>Administration Gestion et Commerce</v>
          </cell>
          <cell r="I3658" t="str">
            <v>T</v>
          </cell>
          <cell r="J3658" t="str">
            <v>T</v>
          </cell>
          <cell r="K3658" t="str">
            <v>AGC_TSB_T</v>
          </cell>
          <cell r="L3658" t="str">
            <v>Technicien en Secrétariat et Bureautique</v>
          </cell>
          <cell r="M3658">
            <v>24</v>
          </cell>
          <cell r="N3658" t="str">
            <v>D</v>
          </cell>
          <cell r="O3658" t="str">
            <v>Diplômante</v>
          </cell>
          <cell r="P3658" t="str">
            <v>1A</v>
          </cell>
          <cell r="Q3658">
            <v>60</v>
          </cell>
          <cell r="R3658">
            <v>48</v>
          </cell>
          <cell r="S3658" t="str">
            <v>CDJ</v>
          </cell>
          <cell r="T3658">
            <v>51</v>
          </cell>
        </row>
        <row r="3659">
          <cell r="A3659" t="str">
            <v>PKP0AGC_TSB_T2ACDJ</v>
          </cell>
          <cell r="B3659" t="str">
            <v>Jour</v>
          </cell>
          <cell r="C3659" t="str">
            <v>CC</v>
          </cell>
          <cell r="D3659" t="str">
            <v>Nord Ouest I</v>
          </cell>
          <cell r="E3659" t="str">
            <v>PKP0</v>
          </cell>
          <cell r="F3659" t="str">
            <v>CENTRE DE FORMATION MULTIDISCIPLINAIRE SAID HAJJI SALE</v>
          </cell>
          <cell r="G3659" t="str">
            <v>Tertiaire</v>
          </cell>
          <cell r="H3659" t="str">
            <v>Administration Gestion et Commerce</v>
          </cell>
          <cell r="I3659" t="str">
            <v>T</v>
          </cell>
          <cell r="J3659" t="str">
            <v>T</v>
          </cell>
          <cell r="K3659" t="str">
            <v>AGC_TSB_T</v>
          </cell>
          <cell r="L3659" t="str">
            <v>Technicien en Secrétariat et Bureautique</v>
          </cell>
          <cell r="M3659">
            <v>24</v>
          </cell>
          <cell r="N3659" t="str">
            <v>D</v>
          </cell>
          <cell r="O3659" t="str">
            <v>Diplômante</v>
          </cell>
          <cell r="P3659" t="str">
            <v>2A</v>
          </cell>
          <cell r="Q3659">
            <v>35</v>
          </cell>
          <cell r="R3659">
            <v>31</v>
          </cell>
          <cell r="S3659" t="str">
            <v>CDJ</v>
          </cell>
          <cell r="T3659">
            <v>31</v>
          </cell>
        </row>
        <row r="3660">
          <cell r="A3660" t="str">
            <v>PKP0THR_CUIS_T1ACDJ</v>
          </cell>
          <cell r="B3660" t="str">
            <v>Jour</v>
          </cell>
          <cell r="C3660" t="str">
            <v>CC</v>
          </cell>
          <cell r="D3660" t="str">
            <v>Nord Ouest I</v>
          </cell>
          <cell r="E3660" t="str">
            <v>PKP0</v>
          </cell>
          <cell r="F3660" t="str">
            <v>CENTRE DE FORMATION MULTIDISCIPLINAIRE SAID HAJJI SALE</v>
          </cell>
          <cell r="G3660" t="str">
            <v>Hôtellerie et Tourisme</v>
          </cell>
          <cell r="H3660" t="str">
            <v>Hôtellerie et Tourisme</v>
          </cell>
          <cell r="I3660" t="str">
            <v>T</v>
          </cell>
          <cell r="J3660" t="str">
            <v>T</v>
          </cell>
          <cell r="K3660" t="str">
            <v>THR_CUIS_T</v>
          </cell>
          <cell r="L3660" t="str">
            <v>Cuisine</v>
          </cell>
          <cell r="M3660">
            <v>24</v>
          </cell>
          <cell r="N3660" t="str">
            <v>D</v>
          </cell>
          <cell r="O3660" t="str">
            <v>Diplômante</v>
          </cell>
          <cell r="P3660" t="str">
            <v>1A</v>
          </cell>
          <cell r="Q3660">
            <v>40</v>
          </cell>
          <cell r="R3660">
            <v>61</v>
          </cell>
          <cell r="S3660" t="str">
            <v>CDJ</v>
          </cell>
          <cell r="T3660">
            <v>64</v>
          </cell>
        </row>
        <row r="3661">
          <cell r="A3661" t="str">
            <v>PKP0THR_CUIS_T2ACDJ</v>
          </cell>
          <cell r="B3661" t="str">
            <v>Jour</v>
          </cell>
          <cell r="C3661" t="str">
            <v>CC</v>
          </cell>
          <cell r="D3661" t="str">
            <v>Nord Ouest I</v>
          </cell>
          <cell r="E3661" t="str">
            <v>PKP0</v>
          </cell>
          <cell r="F3661" t="str">
            <v>CENTRE DE FORMATION MULTIDISCIPLINAIRE SAID HAJJI SALE</v>
          </cell>
          <cell r="G3661" t="str">
            <v>Hôtellerie et Tourisme</v>
          </cell>
          <cell r="H3661" t="str">
            <v>Hôtellerie et Tourisme</v>
          </cell>
          <cell r="I3661" t="str">
            <v>T</v>
          </cell>
          <cell r="J3661" t="str">
            <v>T</v>
          </cell>
          <cell r="K3661" t="str">
            <v>THR_CUIS_T</v>
          </cell>
          <cell r="L3661" t="str">
            <v>Cuisine</v>
          </cell>
          <cell r="M3661">
            <v>24</v>
          </cell>
          <cell r="N3661" t="str">
            <v>D</v>
          </cell>
          <cell r="O3661" t="str">
            <v>Diplômante</v>
          </cell>
          <cell r="P3661" t="str">
            <v>2A</v>
          </cell>
          <cell r="Q3661">
            <v>33</v>
          </cell>
          <cell r="R3661">
            <v>31</v>
          </cell>
          <cell r="S3661" t="str">
            <v>CDJ</v>
          </cell>
          <cell r="T3661">
            <v>31</v>
          </cell>
        </row>
        <row r="3662">
          <cell r="A3662" t="str">
            <v>PMS0THR_BP_T1ACDJ</v>
          </cell>
          <cell r="B3662" t="str">
            <v>Jour</v>
          </cell>
          <cell r="C3662" t="str">
            <v>OFPPT</v>
          </cell>
          <cell r="D3662" t="str">
            <v>Nord Ouest I</v>
          </cell>
          <cell r="E3662" t="str">
            <v>PMS0</v>
          </cell>
          <cell r="F3662" t="str">
            <v>CENTRE DE FORMATION DANS LES METIERS DE LHOTELLERIE ET DU TOURISME GUICH LOUDAYA TEMARA</v>
          </cell>
          <cell r="G3662" t="str">
            <v>Hôtellerie et Tourisme</v>
          </cell>
          <cell r="H3662" t="str">
            <v>Hôtellerie et Tourisme</v>
          </cell>
          <cell r="I3662" t="str">
            <v>T</v>
          </cell>
          <cell r="J3662" t="str">
            <v>T</v>
          </cell>
          <cell r="K3662" t="str">
            <v>THR_BP_T</v>
          </cell>
          <cell r="L3662" t="str">
            <v>Boulanger Pâtissier</v>
          </cell>
          <cell r="M3662">
            <v>24</v>
          </cell>
          <cell r="N3662" t="str">
            <v>D</v>
          </cell>
          <cell r="O3662" t="str">
            <v>Diplômante</v>
          </cell>
          <cell r="P3662" t="str">
            <v>1A</v>
          </cell>
          <cell r="Q3662">
            <v>40</v>
          </cell>
          <cell r="R3662">
            <v>43</v>
          </cell>
          <cell r="S3662" t="str">
            <v>CDJ</v>
          </cell>
          <cell r="T3662">
            <v>47</v>
          </cell>
        </row>
        <row r="3663">
          <cell r="A3663" t="str">
            <v>PMS0THR_BP_T2ACDJ</v>
          </cell>
          <cell r="B3663" t="str">
            <v>Jour</v>
          </cell>
          <cell r="C3663" t="str">
            <v>OFPPT</v>
          </cell>
          <cell r="D3663" t="str">
            <v>Nord Ouest I</v>
          </cell>
          <cell r="E3663" t="str">
            <v>PMS0</v>
          </cell>
          <cell r="F3663" t="str">
            <v>CENTRE DE FORMATION DANS LES METIERS DE LHOTELLERIE ET DU TOURISME GUICH LOUDAYA TEMARA</v>
          </cell>
          <cell r="G3663" t="str">
            <v>Hôtellerie et Tourisme</v>
          </cell>
          <cell r="H3663" t="str">
            <v>Hôtellerie et Tourisme</v>
          </cell>
          <cell r="I3663" t="str">
            <v>T</v>
          </cell>
          <cell r="J3663" t="str">
            <v>T</v>
          </cell>
          <cell r="K3663" t="str">
            <v>THR_BP_T</v>
          </cell>
          <cell r="L3663" t="str">
            <v>Boulanger Pâtissier</v>
          </cell>
          <cell r="M3663">
            <v>24</v>
          </cell>
          <cell r="N3663" t="str">
            <v>D</v>
          </cell>
          <cell r="O3663" t="str">
            <v>Diplômante</v>
          </cell>
          <cell r="P3663" t="str">
            <v>2A</v>
          </cell>
          <cell r="Q3663">
            <v>37</v>
          </cell>
          <cell r="R3663">
            <v>38</v>
          </cell>
          <cell r="S3663" t="str">
            <v>CDJ</v>
          </cell>
          <cell r="T3663">
            <v>38</v>
          </cell>
        </row>
        <row r="3664">
          <cell r="A3664" t="str">
            <v>PMS0THR_CUIS_T1ACDJ</v>
          </cell>
          <cell r="B3664" t="str">
            <v>Jour</v>
          </cell>
          <cell r="C3664" t="str">
            <v>OFPPT</v>
          </cell>
          <cell r="D3664" t="str">
            <v>Nord Ouest I</v>
          </cell>
          <cell r="E3664" t="str">
            <v>PMS0</v>
          </cell>
          <cell r="F3664" t="str">
            <v>CENTRE DE FORMATION DANS LES METIERS DE LHOTELLERIE ET DU TOURISME GUICH LOUDAYA TEMARA</v>
          </cell>
          <cell r="G3664" t="str">
            <v>Hôtellerie et Tourisme</v>
          </cell>
          <cell r="H3664" t="str">
            <v>Hôtellerie et Tourisme</v>
          </cell>
          <cell r="I3664" t="str">
            <v>T</v>
          </cell>
          <cell r="J3664" t="str">
            <v>T</v>
          </cell>
          <cell r="K3664" t="str">
            <v>THR_CUIS_T</v>
          </cell>
          <cell r="L3664" t="str">
            <v>Cuisine</v>
          </cell>
          <cell r="M3664">
            <v>24</v>
          </cell>
          <cell r="N3664" t="str">
            <v>D</v>
          </cell>
          <cell r="O3664" t="str">
            <v>Diplômante</v>
          </cell>
          <cell r="P3664" t="str">
            <v>1A</v>
          </cell>
          <cell r="Q3664">
            <v>40</v>
          </cell>
          <cell r="R3664">
            <v>49</v>
          </cell>
          <cell r="S3664" t="str">
            <v>CDJ</v>
          </cell>
          <cell r="T3664">
            <v>52</v>
          </cell>
        </row>
        <row r="3665">
          <cell r="A3665" t="str">
            <v>PMS0THR_CUIS_T2ACDJ</v>
          </cell>
          <cell r="B3665" t="str">
            <v>Jour</v>
          </cell>
          <cell r="C3665" t="str">
            <v>OFPPT</v>
          </cell>
          <cell r="D3665" t="str">
            <v>Nord Ouest I</v>
          </cell>
          <cell r="E3665" t="str">
            <v>PMS0</v>
          </cell>
          <cell r="F3665" t="str">
            <v>CENTRE DE FORMATION DANS LES METIERS DE LHOTELLERIE ET DU TOURISME GUICH LOUDAYA TEMARA</v>
          </cell>
          <cell r="G3665" t="str">
            <v>Hôtellerie et Tourisme</v>
          </cell>
          <cell r="H3665" t="str">
            <v>Hôtellerie et Tourisme</v>
          </cell>
          <cell r="I3665" t="str">
            <v>T</v>
          </cell>
          <cell r="J3665" t="str">
            <v>T</v>
          </cell>
          <cell r="K3665" t="str">
            <v>THR_CUIS_T</v>
          </cell>
          <cell r="L3665" t="str">
            <v>Cuisine</v>
          </cell>
          <cell r="M3665">
            <v>24</v>
          </cell>
          <cell r="N3665" t="str">
            <v>D</v>
          </cell>
          <cell r="O3665" t="str">
            <v>Diplômante</v>
          </cell>
          <cell r="P3665" t="str">
            <v>2A</v>
          </cell>
          <cell r="Q3665">
            <v>38</v>
          </cell>
          <cell r="R3665">
            <v>34</v>
          </cell>
          <cell r="S3665" t="str">
            <v>CDJ</v>
          </cell>
          <cell r="T3665">
            <v>34</v>
          </cell>
        </row>
        <row r="3666">
          <cell r="A3666" t="str">
            <v>PMS0THR_RH_T1ACDJ</v>
          </cell>
          <cell r="B3666" t="str">
            <v>Jour</v>
          </cell>
          <cell r="C3666" t="str">
            <v>OFPPT</v>
          </cell>
          <cell r="D3666" t="str">
            <v>Nord Ouest I</v>
          </cell>
          <cell r="E3666" t="str">
            <v>PMS0</v>
          </cell>
          <cell r="F3666" t="str">
            <v>CENTRE DE FORMATION DANS LES METIERS DE LHOTELLERIE ET DU TOURISME GUICH LOUDAYA TEMARA</v>
          </cell>
          <cell r="G3666" t="str">
            <v>Hôtellerie et Tourisme</v>
          </cell>
          <cell r="H3666" t="str">
            <v>Hôtellerie et Tourisme</v>
          </cell>
          <cell r="I3666" t="str">
            <v>T</v>
          </cell>
          <cell r="J3666" t="str">
            <v>T</v>
          </cell>
          <cell r="K3666" t="str">
            <v>THR_RH_T</v>
          </cell>
          <cell r="L3666" t="str">
            <v>Réception d'Hôtel</v>
          </cell>
          <cell r="M3666">
            <v>24</v>
          </cell>
          <cell r="N3666" t="str">
            <v>D</v>
          </cell>
          <cell r="O3666" t="str">
            <v>Diplômante</v>
          </cell>
          <cell r="P3666" t="str">
            <v>1A</v>
          </cell>
          <cell r="Q3666">
            <v>60</v>
          </cell>
          <cell r="R3666">
            <v>62</v>
          </cell>
          <cell r="S3666" t="str">
            <v>CDJ</v>
          </cell>
          <cell r="T3666">
            <v>68</v>
          </cell>
        </row>
        <row r="3667">
          <cell r="A3667" t="str">
            <v>PMS0THR_RH_T2ACDJ</v>
          </cell>
          <cell r="B3667" t="str">
            <v>Jour</v>
          </cell>
          <cell r="C3667" t="str">
            <v>OFPPT</v>
          </cell>
          <cell r="D3667" t="str">
            <v>Nord Ouest I</v>
          </cell>
          <cell r="E3667" t="str">
            <v>PMS0</v>
          </cell>
          <cell r="F3667" t="str">
            <v>CENTRE DE FORMATION DANS LES METIERS DE LHOTELLERIE ET DU TOURISME GUICH LOUDAYA TEMARA</v>
          </cell>
          <cell r="G3667" t="str">
            <v>Hôtellerie et Tourisme</v>
          </cell>
          <cell r="H3667" t="str">
            <v>Hôtellerie et Tourisme</v>
          </cell>
          <cell r="I3667" t="str">
            <v>T</v>
          </cell>
          <cell r="J3667" t="str">
            <v>T</v>
          </cell>
          <cell r="K3667" t="str">
            <v>THR_RH_T</v>
          </cell>
          <cell r="L3667" t="str">
            <v>Réception d'Hôtel</v>
          </cell>
          <cell r="M3667">
            <v>24</v>
          </cell>
          <cell r="N3667" t="str">
            <v>D</v>
          </cell>
          <cell r="O3667" t="str">
            <v>Diplômante</v>
          </cell>
          <cell r="P3667" t="str">
            <v>2A</v>
          </cell>
          <cell r="Q3667">
            <v>69</v>
          </cell>
          <cell r="R3667">
            <v>63</v>
          </cell>
          <cell r="S3667" t="str">
            <v>CDJ</v>
          </cell>
          <cell r="T3667">
            <v>63</v>
          </cell>
        </row>
        <row r="3668">
          <cell r="A3668" t="str">
            <v>PMS0THR_SR_T1ACDJ</v>
          </cell>
          <cell r="B3668" t="str">
            <v>Jour</v>
          </cell>
          <cell r="C3668" t="str">
            <v>OFPPT</v>
          </cell>
          <cell r="D3668" t="str">
            <v>Nord Ouest I</v>
          </cell>
          <cell r="E3668" t="str">
            <v>PMS0</v>
          </cell>
          <cell r="F3668" t="str">
            <v>CENTRE DE FORMATION DANS LES METIERS DE LHOTELLERIE ET DU TOURISME GUICH LOUDAYA TEMARA</v>
          </cell>
          <cell r="G3668" t="str">
            <v>Hôtellerie et Tourisme</v>
          </cell>
          <cell r="H3668" t="str">
            <v>Hôtellerie et Tourisme</v>
          </cell>
          <cell r="I3668" t="str">
            <v>T</v>
          </cell>
          <cell r="J3668" t="str">
            <v>T</v>
          </cell>
          <cell r="K3668" t="str">
            <v>THR_SR_T</v>
          </cell>
          <cell r="L3668" t="str">
            <v>Service de Restauration</v>
          </cell>
          <cell r="M3668">
            <v>24</v>
          </cell>
          <cell r="N3668" t="str">
            <v>D</v>
          </cell>
          <cell r="O3668" t="str">
            <v>Diplômante</v>
          </cell>
          <cell r="P3668" t="str">
            <v>1A</v>
          </cell>
          <cell r="Q3668">
            <v>60</v>
          </cell>
          <cell r="R3668">
            <v>63</v>
          </cell>
          <cell r="S3668" t="str">
            <v>CDJ</v>
          </cell>
          <cell r="T3668">
            <v>66</v>
          </cell>
        </row>
        <row r="3669">
          <cell r="A3669" t="str">
            <v>PMS0THR_SR_T2ACDJ</v>
          </cell>
          <cell r="B3669" t="str">
            <v>Jour</v>
          </cell>
          <cell r="C3669" t="str">
            <v>OFPPT</v>
          </cell>
          <cell r="D3669" t="str">
            <v>Nord Ouest I</v>
          </cell>
          <cell r="E3669" t="str">
            <v>PMS0</v>
          </cell>
          <cell r="F3669" t="str">
            <v>CENTRE DE FORMATION DANS LES METIERS DE LHOTELLERIE ET DU TOURISME GUICH LOUDAYA TEMARA</v>
          </cell>
          <cell r="G3669" t="str">
            <v>Hôtellerie et Tourisme</v>
          </cell>
          <cell r="H3669" t="str">
            <v>Hôtellerie et Tourisme</v>
          </cell>
          <cell r="I3669" t="str">
            <v>T</v>
          </cell>
          <cell r="J3669" t="str">
            <v>T</v>
          </cell>
          <cell r="K3669" t="str">
            <v>THR_SR_T</v>
          </cell>
          <cell r="L3669" t="str">
            <v>Service de Restauration</v>
          </cell>
          <cell r="M3669">
            <v>24</v>
          </cell>
          <cell r="N3669" t="str">
            <v>D</v>
          </cell>
          <cell r="O3669" t="str">
            <v>Diplômante</v>
          </cell>
          <cell r="P3669" t="str">
            <v>2A</v>
          </cell>
          <cell r="Q3669">
            <v>40</v>
          </cell>
          <cell r="R3669">
            <v>32</v>
          </cell>
          <cell r="S3669" t="str">
            <v>CDJ</v>
          </cell>
          <cell r="T3669">
            <v>32</v>
          </cell>
        </row>
        <row r="3670">
          <cell r="A3670" t="str">
            <v>PPP0REM_TCQA_T1ACDJ</v>
          </cell>
          <cell r="B3670" t="str">
            <v>Jour</v>
          </cell>
          <cell r="C3670" t="str">
            <v>OFPPT</v>
          </cell>
          <cell r="D3670" t="str">
            <v>Nord Ouest I</v>
          </cell>
          <cell r="E3670" t="str">
            <v>PPP0</v>
          </cell>
          <cell r="F3670" t="str">
            <v>INSTITUT SPÉCIALISÉ DE TECHNOLOGIE APPLIQUÉE INDUSTRIEL CHEMAOU SALE</v>
          </cell>
          <cell r="G3670" t="str">
            <v>Industriel</v>
          </cell>
          <cell r="H3670" t="str">
            <v>Réparation des Engins à Moteurs</v>
          </cell>
          <cell r="I3670" t="str">
            <v>T</v>
          </cell>
          <cell r="J3670" t="str">
            <v>T</v>
          </cell>
          <cell r="K3670" t="str">
            <v>REM_TCQA_T</v>
          </cell>
          <cell r="L3670" t="str">
            <v>Technicien en Contrôle Qualité en Automobile</v>
          </cell>
          <cell r="M3670">
            <v>24</v>
          </cell>
          <cell r="N3670" t="str">
            <v>D</v>
          </cell>
          <cell r="O3670" t="str">
            <v>Diplômante</v>
          </cell>
          <cell r="P3670" t="str">
            <v>1A</v>
          </cell>
          <cell r="Q3670">
            <v>60</v>
          </cell>
          <cell r="R3670">
            <v>57</v>
          </cell>
          <cell r="S3670" t="str">
            <v>CDJ</v>
          </cell>
          <cell r="T3670">
            <v>59</v>
          </cell>
        </row>
        <row r="3671">
          <cell r="A3671" t="str">
            <v>PPP0REM_TCQA_T2ACDJ</v>
          </cell>
          <cell r="B3671" t="str">
            <v>Jour</v>
          </cell>
          <cell r="C3671" t="str">
            <v>OFPPT</v>
          </cell>
          <cell r="D3671" t="str">
            <v>Nord Ouest I</v>
          </cell>
          <cell r="E3671" t="str">
            <v>PPP0</v>
          </cell>
          <cell r="F3671" t="str">
            <v>INSTITUT SPÉCIALISÉ DE TECHNOLOGIE APPLIQUÉE INDUSTRIEL CHEMAOU SALE</v>
          </cell>
          <cell r="G3671" t="str">
            <v>Industriel</v>
          </cell>
          <cell r="H3671" t="str">
            <v>Réparation des Engins à Moteurs</v>
          </cell>
          <cell r="I3671" t="str">
            <v>T</v>
          </cell>
          <cell r="J3671" t="str">
            <v>T</v>
          </cell>
          <cell r="K3671" t="str">
            <v>REM_TCQA_T</v>
          </cell>
          <cell r="L3671" t="str">
            <v>Technicien en Contrôle Qualité en Automobile</v>
          </cell>
          <cell r="M3671">
            <v>24</v>
          </cell>
          <cell r="N3671" t="str">
            <v>D</v>
          </cell>
          <cell r="O3671" t="str">
            <v>Diplômante</v>
          </cell>
          <cell r="P3671" t="str">
            <v>2A</v>
          </cell>
          <cell r="Q3671">
            <v>23</v>
          </cell>
          <cell r="R3671">
            <v>22</v>
          </cell>
          <cell r="S3671" t="str">
            <v>CDJ</v>
          </cell>
          <cell r="T3671">
            <v>22</v>
          </cell>
        </row>
        <row r="3672">
          <cell r="A3672" t="str">
            <v>PPP0REM_TPA_T1ACDJ</v>
          </cell>
          <cell r="B3672" t="str">
            <v>Jour</v>
          </cell>
          <cell r="C3672" t="str">
            <v>OFPPT</v>
          </cell>
          <cell r="D3672" t="str">
            <v>Nord Ouest I</v>
          </cell>
          <cell r="E3672" t="str">
            <v>PPP0</v>
          </cell>
          <cell r="F3672" t="str">
            <v>INSTITUT SPÉCIALISÉ DE TECHNOLOGIE APPLIQUÉE INDUSTRIEL CHEMAOU SALE</v>
          </cell>
          <cell r="G3672" t="str">
            <v>Industriel</v>
          </cell>
          <cell r="H3672" t="str">
            <v>Réparation des Engins à Moteurs</v>
          </cell>
          <cell r="I3672" t="str">
            <v>T</v>
          </cell>
          <cell r="J3672" t="str">
            <v>T</v>
          </cell>
          <cell r="K3672" t="str">
            <v>REM_TPA_T</v>
          </cell>
          <cell r="L3672" t="str">
            <v>Technicien en Peinture Automobile</v>
          </cell>
          <cell r="M3672">
            <v>24</v>
          </cell>
          <cell r="N3672" t="str">
            <v>D</v>
          </cell>
          <cell r="O3672" t="str">
            <v>Diplômante</v>
          </cell>
          <cell r="P3672" t="str">
            <v>1A</v>
          </cell>
          <cell r="Q3672">
            <v>60</v>
          </cell>
          <cell r="R3672">
            <v>44</v>
          </cell>
          <cell r="S3672" t="str">
            <v>CDJ</v>
          </cell>
          <cell r="T3672">
            <v>45</v>
          </cell>
        </row>
        <row r="3673">
          <cell r="A3673" t="str">
            <v>PPP0REM_TPA_T2ACDJ</v>
          </cell>
          <cell r="B3673" t="str">
            <v>Jour</v>
          </cell>
          <cell r="C3673" t="str">
            <v>OFPPT</v>
          </cell>
          <cell r="D3673" t="str">
            <v>Nord Ouest I</v>
          </cell>
          <cell r="E3673" t="str">
            <v>PPP0</v>
          </cell>
          <cell r="F3673" t="str">
            <v>INSTITUT SPÉCIALISÉ DE TECHNOLOGIE APPLIQUÉE INDUSTRIEL CHEMAOU SALE</v>
          </cell>
          <cell r="G3673" t="str">
            <v>Industriel</v>
          </cell>
          <cell r="H3673" t="str">
            <v>Réparation des Engins à Moteurs</v>
          </cell>
          <cell r="I3673" t="str">
            <v>T</v>
          </cell>
          <cell r="J3673" t="str">
            <v>T</v>
          </cell>
          <cell r="K3673" t="str">
            <v>REM_TPA_T</v>
          </cell>
          <cell r="L3673" t="str">
            <v>Technicien en Peinture Automobile</v>
          </cell>
          <cell r="M3673">
            <v>24</v>
          </cell>
          <cell r="N3673" t="str">
            <v>D</v>
          </cell>
          <cell r="O3673" t="str">
            <v>Diplômante</v>
          </cell>
          <cell r="P3673" t="str">
            <v>2A</v>
          </cell>
          <cell r="Q3673">
            <v>19</v>
          </cell>
          <cell r="R3673">
            <v>24</v>
          </cell>
          <cell r="S3673" t="str">
            <v>CDJ</v>
          </cell>
          <cell r="T3673">
            <v>24</v>
          </cell>
        </row>
        <row r="3674">
          <cell r="A3674" t="str">
            <v>PPP0REM_TTTS_T1ACDJ</v>
          </cell>
          <cell r="B3674" t="str">
            <v>Jour</v>
          </cell>
          <cell r="C3674" t="str">
            <v>OFPPT</v>
          </cell>
          <cell r="D3674" t="str">
            <v>Nord Ouest I</v>
          </cell>
          <cell r="E3674" t="str">
            <v>PPP0</v>
          </cell>
          <cell r="F3674" t="str">
            <v>INSTITUT SPÉCIALISÉ DE TECHNOLOGIE APPLIQUÉE INDUSTRIEL CHEMAOU SALE</v>
          </cell>
          <cell r="G3674" t="str">
            <v>Industriel</v>
          </cell>
          <cell r="H3674" t="str">
            <v>Réparation des Engins à Moteurs</v>
          </cell>
          <cell r="I3674" t="str">
            <v>T</v>
          </cell>
          <cell r="J3674" t="str">
            <v>T</v>
          </cell>
          <cell r="K3674" t="str">
            <v>REM_TTTS_T</v>
          </cell>
          <cell r="L3674" t="str">
            <v>Technicien en Transformation de Tôle et de Soudage</v>
          </cell>
          <cell r="M3674">
            <v>24</v>
          </cell>
          <cell r="N3674" t="str">
            <v>D</v>
          </cell>
          <cell r="O3674" t="str">
            <v>Diplômante</v>
          </cell>
          <cell r="P3674" t="str">
            <v>1A</v>
          </cell>
          <cell r="Q3674">
            <v>30</v>
          </cell>
          <cell r="R3674">
            <v>20</v>
          </cell>
          <cell r="S3674" t="str">
            <v>CDJ</v>
          </cell>
          <cell r="T3674">
            <v>21</v>
          </cell>
        </row>
        <row r="3675">
          <cell r="A3675" t="str">
            <v>PPP0REM_TTTS_T2ACDJ</v>
          </cell>
          <cell r="B3675" t="str">
            <v>Jour</v>
          </cell>
          <cell r="C3675" t="str">
            <v>OFPPT</v>
          </cell>
          <cell r="D3675" t="str">
            <v>Nord Ouest I</v>
          </cell>
          <cell r="E3675" t="str">
            <v>PPP0</v>
          </cell>
          <cell r="F3675" t="str">
            <v>INSTITUT SPÉCIALISÉ DE TECHNOLOGIE APPLIQUÉE INDUSTRIEL CHEMAOU SALE</v>
          </cell>
          <cell r="G3675" t="str">
            <v>Industriel</v>
          </cell>
          <cell r="H3675" t="str">
            <v>Réparation des Engins à Moteurs</v>
          </cell>
          <cell r="I3675" t="str">
            <v>T</v>
          </cell>
          <cell r="J3675" t="str">
            <v>T</v>
          </cell>
          <cell r="K3675" t="str">
            <v>REM_TTTS_T</v>
          </cell>
          <cell r="L3675" t="str">
            <v>Technicien en Transformation de Tôle et de Soudage</v>
          </cell>
          <cell r="M3675">
            <v>24</v>
          </cell>
          <cell r="N3675" t="str">
            <v>D</v>
          </cell>
          <cell r="O3675" t="str">
            <v>Diplômante</v>
          </cell>
          <cell r="P3675" t="str">
            <v>2A</v>
          </cell>
          <cell r="Q3675">
            <v>9</v>
          </cell>
          <cell r="R3675">
            <v>10</v>
          </cell>
          <cell r="S3675" t="str">
            <v>CDJ</v>
          </cell>
          <cell r="T3675">
            <v>10</v>
          </cell>
        </row>
        <row r="3676">
          <cell r="A3676" t="str">
            <v>PXB0AGC_TSB_T1ACDJ</v>
          </cell>
          <cell r="B3676" t="str">
            <v>Jour</v>
          </cell>
          <cell r="C3676" t="str">
            <v>CC</v>
          </cell>
          <cell r="D3676" t="str">
            <v>Nord Ouest I</v>
          </cell>
          <cell r="E3676" t="str">
            <v>PXB0</v>
          </cell>
          <cell r="F3676" t="str">
            <v>CENTRE DE FORMATION DES JEUNES SKHIRAT</v>
          </cell>
          <cell r="G3676" t="str">
            <v>Tertiaire</v>
          </cell>
          <cell r="H3676" t="str">
            <v>Administration Gestion et Commerce</v>
          </cell>
          <cell r="I3676" t="str">
            <v>T</v>
          </cell>
          <cell r="J3676" t="str">
            <v>T</v>
          </cell>
          <cell r="K3676" t="str">
            <v>AGC_TSB_T</v>
          </cell>
          <cell r="L3676" t="str">
            <v>Technicien en Secrétariat et Bureautique</v>
          </cell>
          <cell r="M3676">
            <v>24</v>
          </cell>
          <cell r="N3676" t="str">
            <v>D</v>
          </cell>
          <cell r="O3676" t="str">
            <v>Diplômante</v>
          </cell>
          <cell r="P3676" t="str">
            <v>1A</v>
          </cell>
          <cell r="Q3676">
            <v>28</v>
          </cell>
          <cell r="R3676">
            <v>19</v>
          </cell>
          <cell r="S3676" t="str">
            <v>CDJ</v>
          </cell>
          <cell r="T3676">
            <v>19</v>
          </cell>
        </row>
        <row r="3677">
          <cell r="A3677" t="str">
            <v>PXB0AGC_TSB_T2ACDJ</v>
          </cell>
          <cell r="B3677" t="str">
            <v>Jour</v>
          </cell>
          <cell r="C3677" t="str">
            <v>CC</v>
          </cell>
          <cell r="D3677" t="str">
            <v>Nord Ouest I</v>
          </cell>
          <cell r="E3677" t="str">
            <v>PXB0</v>
          </cell>
          <cell r="F3677" t="str">
            <v>CENTRE DE FORMATION DES JEUNES SKHIRAT</v>
          </cell>
          <cell r="G3677" t="str">
            <v>Tertiaire</v>
          </cell>
          <cell r="H3677" t="str">
            <v>Administration Gestion et Commerce</v>
          </cell>
          <cell r="I3677" t="str">
            <v>T</v>
          </cell>
          <cell r="J3677" t="str">
            <v>T</v>
          </cell>
          <cell r="K3677" t="str">
            <v>AGC_TSB_T</v>
          </cell>
          <cell r="L3677" t="str">
            <v>Technicien en Secrétariat et Bureautique</v>
          </cell>
          <cell r="M3677">
            <v>24</v>
          </cell>
          <cell r="N3677" t="str">
            <v>D</v>
          </cell>
          <cell r="O3677" t="str">
            <v>Diplômante</v>
          </cell>
          <cell r="P3677" t="str">
            <v>2A</v>
          </cell>
          <cell r="Q3677">
            <v>18</v>
          </cell>
          <cell r="R3677">
            <v>12</v>
          </cell>
          <cell r="S3677" t="str">
            <v>CDJ</v>
          </cell>
          <cell r="T3677">
            <v>12</v>
          </cell>
        </row>
        <row r="3678">
          <cell r="A3678" t="str">
            <v>P180AGC_TCE_T1ACDS</v>
          </cell>
          <cell r="B3678" t="str">
            <v>Soir</v>
          </cell>
          <cell r="C3678" t="str">
            <v>OFPPT</v>
          </cell>
          <cell r="D3678" t="str">
            <v>Nord Ouest I</v>
          </cell>
          <cell r="E3678" t="str">
            <v>P180</v>
          </cell>
          <cell r="F3678" t="str">
            <v>INSTITUT SPECIALISE DE TECHNOLOGIE APPLIQUEE HAY SALAM SALE</v>
          </cell>
          <cell r="G3678" t="str">
            <v>Tertiaire</v>
          </cell>
          <cell r="H3678" t="str">
            <v>Administration Gestion et Commerce</v>
          </cell>
          <cell r="I3678" t="str">
            <v>T</v>
          </cell>
          <cell r="J3678" t="str">
            <v>T</v>
          </cell>
          <cell r="K3678" t="str">
            <v>AGC_TCE_T</v>
          </cell>
          <cell r="L3678" t="str">
            <v>Technicien Comptable d'Entreprises</v>
          </cell>
          <cell r="M3678">
            <v>36</v>
          </cell>
          <cell r="N3678" t="str">
            <v>D</v>
          </cell>
          <cell r="O3678" t="str">
            <v>Diplômante</v>
          </cell>
          <cell r="P3678" t="str">
            <v>1A</v>
          </cell>
          <cell r="Q3678">
            <v>52</v>
          </cell>
          <cell r="R3678">
            <v>15</v>
          </cell>
          <cell r="S3678" t="str">
            <v>CDS</v>
          </cell>
          <cell r="T3678">
            <v>0</v>
          </cell>
        </row>
        <row r="3679">
          <cell r="A3679" t="str">
            <v>P180GE_EMI_T2ACDS</v>
          </cell>
          <cell r="B3679" t="str">
            <v>Soir</v>
          </cell>
          <cell r="C3679" t="str">
            <v>OFPPT</v>
          </cell>
          <cell r="D3679" t="str">
            <v>Nord Ouest I</v>
          </cell>
          <cell r="E3679" t="str">
            <v>P180</v>
          </cell>
          <cell r="F3679" t="str">
            <v>INSTITUT SPECIALISE DE TECHNOLOGIE APPLIQUEE HAY SALAM SALE</v>
          </cell>
          <cell r="G3679" t="str">
            <v>Industriel</v>
          </cell>
          <cell r="H3679" t="str">
            <v>Génie Electrique</v>
          </cell>
          <cell r="I3679" t="str">
            <v>T</v>
          </cell>
          <cell r="J3679" t="str">
            <v>T</v>
          </cell>
          <cell r="K3679" t="str">
            <v>GE_EMI_T</v>
          </cell>
          <cell r="L3679" t="str">
            <v>Technicien en Electricité de Maintenance Industrielle</v>
          </cell>
          <cell r="M3679">
            <v>36</v>
          </cell>
          <cell r="N3679" t="str">
            <v>D</v>
          </cell>
          <cell r="O3679" t="str">
            <v>Diplômante</v>
          </cell>
          <cell r="P3679" t="str">
            <v>2A</v>
          </cell>
          <cell r="Q3679">
            <v>20</v>
          </cell>
          <cell r="R3679">
            <v>21</v>
          </cell>
          <cell r="S3679" t="str">
            <v>CDS</v>
          </cell>
          <cell r="T3679">
            <v>0</v>
          </cell>
        </row>
        <row r="3680">
          <cell r="A3680" t="str">
            <v>P500GE_EMI_T1ACDS</v>
          </cell>
          <cell r="B3680" t="str">
            <v>Soir</v>
          </cell>
          <cell r="C3680" t="str">
            <v>OFPPT</v>
          </cell>
          <cell r="D3680" t="str">
            <v>Nord Ouest I</v>
          </cell>
          <cell r="E3680" t="str">
            <v>P500</v>
          </cell>
          <cell r="F3680" t="str">
            <v>INSTITUT SPECIALISE DE TECHNOLOGIE APPLIQUEE SIDI KACEM</v>
          </cell>
          <cell r="G3680" t="str">
            <v>Industriel</v>
          </cell>
          <cell r="H3680" t="str">
            <v>Génie Electrique</v>
          </cell>
          <cell r="I3680" t="str">
            <v>T</v>
          </cell>
          <cell r="J3680" t="str">
            <v>T</v>
          </cell>
          <cell r="K3680" t="str">
            <v>GE_EMI_T</v>
          </cell>
          <cell r="L3680" t="str">
            <v>Technicien en Electricité de Maintenance Industrielle</v>
          </cell>
          <cell r="M3680">
            <v>36</v>
          </cell>
          <cell r="N3680" t="str">
            <v>D</v>
          </cell>
          <cell r="O3680" t="str">
            <v>Diplômante</v>
          </cell>
          <cell r="P3680" t="str">
            <v>1A</v>
          </cell>
          <cell r="Q3680">
            <v>0</v>
          </cell>
          <cell r="R3680">
            <v>15</v>
          </cell>
          <cell r="S3680" t="str">
            <v>CDS</v>
          </cell>
          <cell r="T3680">
            <v>15</v>
          </cell>
        </row>
        <row r="3681">
          <cell r="A3681" t="str">
            <v>PFG0AGC_TSB_T1ACDS</v>
          </cell>
          <cell r="B3681" t="str">
            <v>Soir</v>
          </cell>
          <cell r="C3681" t="str">
            <v>OFPPT</v>
          </cell>
          <cell r="D3681" t="str">
            <v>Nord Ouest I</v>
          </cell>
          <cell r="E3681" t="str">
            <v>PFG0</v>
          </cell>
          <cell r="F3681" t="str">
            <v>INSTITUT SPECIALISE DE TECHNOLOGIE APPLIQUEE HAY NAHDA RABAT</v>
          </cell>
          <cell r="G3681" t="str">
            <v>Tertiaire</v>
          </cell>
          <cell r="H3681" t="str">
            <v>Administration Gestion et Commerce</v>
          </cell>
          <cell r="I3681" t="str">
            <v>T</v>
          </cell>
          <cell r="J3681" t="str">
            <v>T</v>
          </cell>
          <cell r="K3681" t="str">
            <v>AGC_TSB_T</v>
          </cell>
          <cell r="L3681" t="str">
            <v>Technicien en Secrétariat et Bureautique</v>
          </cell>
          <cell r="M3681">
            <v>36</v>
          </cell>
          <cell r="N3681" t="str">
            <v>D</v>
          </cell>
          <cell r="O3681" t="str">
            <v>Diplômante</v>
          </cell>
          <cell r="P3681" t="str">
            <v>1A</v>
          </cell>
          <cell r="Q3681">
            <v>32</v>
          </cell>
          <cell r="R3681">
            <v>0</v>
          </cell>
          <cell r="S3681" t="str">
            <v>CDS</v>
          </cell>
          <cell r="T3681">
            <v>0</v>
          </cell>
        </row>
        <row r="3682">
          <cell r="A3682" t="str">
            <v>PFG0FGT_TFCC_T1ACDS</v>
          </cell>
          <cell r="B3682" t="str">
            <v>Soir</v>
          </cell>
          <cell r="C3682" t="str">
            <v>OFPPT</v>
          </cell>
          <cell r="D3682" t="str">
            <v>Nord Ouest I</v>
          </cell>
          <cell r="E3682" t="str">
            <v>PFG0</v>
          </cell>
          <cell r="F3682" t="str">
            <v>INSTITUT SPECIALISE DE TECHNOLOGIE APPLIQUEE HAY NAHDA RABAT</v>
          </cell>
          <cell r="G3682" t="str">
            <v>Industriel</v>
          </cell>
          <cell r="H3682" t="str">
            <v>Froid et Génie Thermique</v>
          </cell>
          <cell r="I3682" t="str">
            <v>T</v>
          </cell>
          <cell r="J3682" t="str">
            <v>T</v>
          </cell>
          <cell r="K3682" t="str">
            <v>FGT_TFCC_T</v>
          </cell>
          <cell r="L3682" t="str">
            <v>Technicien en Froid Commercial et Climatisation</v>
          </cell>
          <cell r="M3682">
            <v>36</v>
          </cell>
          <cell r="N3682" t="str">
            <v>D</v>
          </cell>
          <cell r="O3682" t="str">
            <v>Diplômante</v>
          </cell>
          <cell r="P3682" t="str">
            <v>1A</v>
          </cell>
          <cell r="Q3682">
            <v>52</v>
          </cell>
          <cell r="R3682">
            <v>44</v>
          </cell>
          <cell r="S3682" t="str">
            <v>CDS</v>
          </cell>
          <cell r="T3682">
            <v>24</v>
          </cell>
        </row>
        <row r="3683">
          <cell r="A3683" t="str">
            <v>PFG0GE_EMI_T1ACDS</v>
          </cell>
          <cell r="B3683" t="str">
            <v>Soir</v>
          </cell>
          <cell r="C3683" t="str">
            <v>OFPPT</v>
          </cell>
          <cell r="D3683" t="str">
            <v>Nord Ouest I</v>
          </cell>
          <cell r="E3683" t="str">
            <v>PFG0</v>
          </cell>
          <cell r="F3683" t="str">
            <v>INSTITUT SPECIALISE DE TECHNOLOGIE APPLIQUEE HAY NAHDA RABAT</v>
          </cell>
          <cell r="G3683" t="str">
            <v>Industriel</v>
          </cell>
          <cell r="H3683" t="str">
            <v>Génie Electrique</v>
          </cell>
          <cell r="I3683" t="str">
            <v>T</v>
          </cell>
          <cell r="J3683" t="str">
            <v>T</v>
          </cell>
          <cell r="K3683" t="str">
            <v>GE_EMI_T</v>
          </cell>
          <cell r="L3683" t="str">
            <v>Technicien en Electricité de Maintenance Industrielle</v>
          </cell>
          <cell r="M3683">
            <v>36</v>
          </cell>
          <cell r="N3683" t="str">
            <v>D</v>
          </cell>
          <cell r="O3683" t="str">
            <v>Diplômante</v>
          </cell>
          <cell r="P3683" t="str">
            <v>1A</v>
          </cell>
          <cell r="Q3683">
            <v>32</v>
          </cell>
          <cell r="R3683">
            <v>0</v>
          </cell>
          <cell r="S3683" t="str">
            <v>CDS</v>
          </cell>
          <cell r="T3683">
            <v>0</v>
          </cell>
        </row>
        <row r="3684">
          <cell r="A3684" t="str">
            <v>PFG0GE_EMI_T2ACDS</v>
          </cell>
          <cell r="B3684" t="str">
            <v>Soir</v>
          </cell>
          <cell r="C3684" t="str">
            <v>OFPPT</v>
          </cell>
          <cell r="D3684" t="str">
            <v>Nord Ouest I</v>
          </cell>
          <cell r="E3684" t="str">
            <v>PFG0</v>
          </cell>
          <cell r="F3684" t="str">
            <v>INSTITUT SPECIALISE DE TECHNOLOGIE APPLIQUEE HAY NAHDA RABAT</v>
          </cell>
          <cell r="G3684" t="str">
            <v>Industriel</v>
          </cell>
          <cell r="H3684" t="str">
            <v>Génie Electrique</v>
          </cell>
          <cell r="I3684" t="str">
            <v>T</v>
          </cell>
          <cell r="J3684" t="str">
            <v>T</v>
          </cell>
          <cell r="K3684" t="str">
            <v>GE_EMI_T</v>
          </cell>
          <cell r="L3684" t="str">
            <v>Technicien en Electricité de Maintenance Industrielle</v>
          </cell>
          <cell r="M3684">
            <v>36</v>
          </cell>
          <cell r="N3684" t="str">
            <v>D</v>
          </cell>
          <cell r="O3684" t="str">
            <v>Diplômante</v>
          </cell>
          <cell r="P3684" t="str">
            <v>2A</v>
          </cell>
          <cell r="Q3684">
            <v>9</v>
          </cell>
          <cell r="R3684">
            <v>10</v>
          </cell>
          <cell r="S3684" t="str">
            <v>CDS</v>
          </cell>
          <cell r="T3684">
            <v>0</v>
          </cell>
        </row>
        <row r="3685">
          <cell r="A3685" t="str">
            <v>PGI0AGC_TCE_T1ACDS</v>
          </cell>
          <cell r="B3685" t="str">
            <v>Soir</v>
          </cell>
          <cell r="C3685" t="str">
            <v>OFPPT</v>
          </cell>
          <cell r="D3685" t="str">
            <v>Nord Ouest I</v>
          </cell>
          <cell r="E3685" t="str">
            <v>PGI0</v>
          </cell>
          <cell r="F3685" t="str">
            <v>INSTITUT DE TECHNOLOGIE APPLIQUEE DE GESTION YACOUB EL MANSOUR RABAT</v>
          </cell>
          <cell r="G3685" t="str">
            <v>Tertiaire</v>
          </cell>
          <cell r="H3685" t="str">
            <v>Administration Gestion et Commerce</v>
          </cell>
          <cell r="I3685" t="str">
            <v>T</v>
          </cell>
          <cell r="J3685" t="str">
            <v>T</v>
          </cell>
          <cell r="K3685" t="str">
            <v>AGC_TCE_T</v>
          </cell>
          <cell r="L3685" t="str">
            <v>Technicien Comptable d'Entreprises</v>
          </cell>
          <cell r="M3685">
            <v>36</v>
          </cell>
          <cell r="N3685" t="str">
            <v>D</v>
          </cell>
          <cell r="O3685" t="str">
            <v>Diplômante</v>
          </cell>
          <cell r="P3685" t="str">
            <v>1A</v>
          </cell>
          <cell r="Q3685">
            <v>39</v>
          </cell>
          <cell r="R3685">
            <v>8</v>
          </cell>
          <cell r="S3685" t="str">
            <v>CDS</v>
          </cell>
          <cell r="T3685">
            <v>0</v>
          </cell>
        </row>
        <row r="3686">
          <cell r="A3686" t="str">
            <v>PGI0AGC_TCE_T2ACDS</v>
          </cell>
          <cell r="B3686" t="str">
            <v>Soir</v>
          </cell>
          <cell r="C3686" t="str">
            <v>OFPPT</v>
          </cell>
          <cell r="D3686" t="str">
            <v>Nord Ouest I</v>
          </cell>
          <cell r="E3686" t="str">
            <v>PGI0</v>
          </cell>
          <cell r="F3686" t="str">
            <v>INSTITUT DE TECHNOLOGIE APPLIQUEE DE GESTION YACOUB EL MANSOUR RABAT</v>
          </cell>
          <cell r="G3686" t="str">
            <v>Tertiaire</v>
          </cell>
          <cell r="H3686" t="str">
            <v>Administration Gestion et Commerce</v>
          </cell>
          <cell r="I3686" t="str">
            <v>T</v>
          </cell>
          <cell r="J3686" t="str">
            <v>T</v>
          </cell>
          <cell r="K3686" t="str">
            <v>AGC_TCE_T</v>
          </cell>
          <cell r="L3686" t="str">
            <v>Technicien Comptable d'Entreprises</v>
          </cell>
          <cell r="M3686">
            <v>36</v>
          </cell>
          <cell r="N3686" t="str">
            <v>D</v>
          </cell>
          <cell r="O3686" t="str">
            <v>Diplômante</v>
          </cell>
          <cell r="P3686" t="str">
            <v>2A</v>
          </cell>
          <cell r="Q3686">
            <v>13</v>
          </cell>
          <cell r="R3686">
            <v>11</v>
          </cell>
          <cell r="S3686" t="str">
            <v>CDS</v>
          </cell>
          <cell r="T3686">
            <v>8</v>
          </cell>
        </row>
        <row r="3687">
          <cell r="A3687" t="str">
            <v>PIJ0AGC_TCE_T1ACDS</v>
          </cell>
          <cell r="B3687" t="str">
            <v>Soir</v>
          </cell>
          <cell r="C3687" t="str">
            <v>OFPPT</v>
          </cell>
          <cell r="D3687" t="str">
            <v>Nord Ouest I</v>
          </cell>
          <cell r="E3687" t="str">
            <v>PIJ0</v>
          </cell>
          <cell r="F3687" t="str">
            <v>INSTITUT SPECIALISE DE TECHNOLOGIE APPLIQUEE MAAMORA KENITRA</v>
          </cell>
          <cell r="G3687" t="str">
            <v>Tertiaire</v>
          </cell>
          <cell r="H3687" t="str">
            <v>Administration Gestion et Commerce</v>
          </cell>
          <cell r="I3687" t="str">
            <v>T</v>
          </cell>
          <cell r="J3687" t="str">
            <v>T</v>
          </cell>
          <cell r="K3687" t="str">
            <v>AGC_TCE_T</v>
          </cell>
          <cell r="L3687" t="str">
            <v>Technicien Comptable d'Entreprises</v>
          </cell>
          <cell r="M3687">
            <v>36</v>
          </cell>
          <cell r="N3687" t="str">
            <v>D</v>
          </cell>
          <cell r="O3687" t="str">
            <v>Diplômante</v>
          </cell>
          <cell r="P3687" t="str">
            <v>1A</v>
          </cell>
          <cell r="Q3687">
            <v>51</v>
          </cell>
          <cell r="R3687">
            <v>8</v>
          </cell>
          <cell r="S3687" t="str">
            <v>CDS</v>
          </cell>
          <cell r="T3687">
            <v>0</v>
          </cell>
        </row>
        <row r="3688">
          <cell r="A3688" t="str">
            <v>PIJ0AGC_TCE_T2ACDS</v>
          </cell>
          <cell r="B3688" t="str">
            <v>Soir</v>
          </cell>
          <cell r="C3688" t="str">
            <v>OFPPT</v>
          </cell>
          <cell r="D3688" t="str">
            <v>Nord Ouest I</v>
          </cell>
          <cell r="E3688" t="str">
            <v>PIJ0</v>
          </cell>
          <cell r="F3688" t="str">
            <v>INSTITUT SPECIALISE DE TECHNOLOGIE APPLIQUEE MAAMORA KENITRA</v>
          </cell>
          <cell r="G3688" t="str">
            <v>Tertiaire</v>
          </cell>
          <cell r="H3688" t="str">
            <v>Administration Gestion et Commerce</v>
          </cell>
          <cell r="I3688" t="str">
            <v>T</v>
          </cell>
          <cell r="J3688" t="str">
            <v>T</v>
          </cell>
          <cell r="K3688" t="str">
            <v>AGC_TCE_T</v>
          </cell>
          <cell r="L3688" t="str">
            <v>Technicien Comptable d'Entreprises</v>
          </cell>
          <cell r="M3688">
            <v>36</v>
          </cell>
          <cell r="N3688" t="str">
            <v>D</v>
          </cell>
          <cell r="O3688" t="str">
            <v>Diplômante</v>
          </cell>
          <cell r="P3688" t="str">
            <v>2A</v>
          </cell>
          <cell r="Q3688">
            <v>10</v>
          </cell>
          <cell r="R3688">
            <v>10</v>
          </cell>
          <cell r="S3688" t="str">
            <v>CDS</v>
          </cell>
          <cell r="T3688">
            <v>8</v>
          </cell>
        </row>
        <row r="3689">
          <cell r="A3689" t="str">
            <v>P005AG_INFO_TS1ACDJ</v>
          </cell>
          <cell r="B3689" t="str">
            <v>Jour</v>
          </cell>
          <cell r="C3689" t="str">
            <v>CC</v>
          </cell>
          <cell r="D3689" t="str">
            <v>Nord Ouest I</v>
          </cell>
          <cell r="E3689" t="str">
            <v>P005</v>
          </cell>
          <cell r="F3689" t="str">
            <v>CENTRE DE FORMATION ET D'INSERTION DES JEUNES YACOUB EL MANSOUR RABAT</v>
          </cell>
          <cell r="G3689" t="str">
            <v>Industriel</v>
          </cell>
          <cell r="H3689" t="str">
            <v>Arts Graphiques</v>
          </cell>
          <cell r="I3689" t="str">
            <v>TS</v>
          </cell>
          <cell r="J3689" t="str">
            <v>TS</v>
          </cell>
          <cell r="K3689" t="str">
            <v>AG_INFO_TS</v>
          </cell>
          <cell r="L3689" t="str">
            <v>Infographie</v>
          </cell>
          <cell r="M3689">
            <v>24</v>
          </cell>
          <cell r="N3689" t="str">
            <v>D</v>
          </cell>
          <cell r="O3689" t="str">
            <v>Diplômante</v>
          </cell>
          <cell r="P3689" t="str">
            <v>1A</v>
          </cell>
          <cell r="Q3689">
            <v>40</v>
          </cell>
          <cell r="R3689">
            <v>7</v>
          </cell>
          <cell r="S3689" t="str">
            <v>CDJ</v>
          </cell>
          <cell r="T3689">
            <v>7</v>
          </cell>
        </row>
        <row r="3690">
          <cell r="A3690" t="str">
            <v>P005AG_INFO_TS2ACDJ</v>
          </cell>
          <cell r="B3690" t="str">
            <v>Jour</v>
          </cell>
          <cell r="C3690" t="str">
            <v>CC</v>
          </cell>
          <cell r="D3690" t="str">
            <v>Nord Ouest I</v>
          </cell>
          <cell r="E3690" t="str">
            <v>P005</v>
          </cell>
          <cell r="F3690" t="str">
            <v>CENTRE DE FORMATION ET D'INSERTION DES JEUNES YACOUB EL MANSOUR RABAT</v>
          </cell>
          <cell r="G3690" t="str">
            <v>Industriel</v>
          </cell>
          <cell r="H3690" t="str">
            <v>Arts Graphiques</v>
          </cell>
          <cell r="I3690" t="str">
            <v>TS</v>
          </cell>
          <cell r="J3690" t="str">
            <v>TS</v>
          </cell>
          <cell r="K3690" t="str">
            <v>AG_INFO_TS</v>
          </cell>
          <cell r="L3690" t="str">
            <v>Infographie</v>
          </cell>
          <cell r="M3690">
            <v>24</v>
          </cell>
          <cell r="N3690" t="str">
            <v>D</v>
          </cell>
          <cell r="O3690" t="str">
            <v>Diplômante</v>
          </cell>
          <cell r="P3690" t="str">
            <v>2A</v>
          </cell>
          <cell r="Q3690">
            <v>8</v>
          </cell>
          <cell r="R3690">
            <v>8</v>
          </cell>
          <cell r="S3690" t="str">
            <v>CDJ</v>
          </cell>
          <cell r="T3690">
            <v>8</v>
          </cell>
        </row>
        <row r="3691">
          <cell r="A3691" t="str">
            <v>P005AGC_TSC_TS1ACDJ</v>
          </cell>
          <cell r="B3691" t="str">
            <v>Jour</v>
          </cell>
          <cell r="C3691" t="str">
            <v>CC</v>
          </cell>
          <cell r="D3691" t="str">
            <v>Nord Ouest I</v>
          </cell>
          <cell r="E3691" t="str">
            <v>P005</v>
          </cell>
          <cell r="F3691" t="str">
            <v>CENTRE DE FORMATION ET D'INSERTION DES JEUNES YACOUB EL MANSOUR RABAT</v>
          </cell>
          <cell r="G3691" t="str">
            <v>Tertiaire</v>
          </cell>
          <cell r="H3691" t="str">
            <v>Administration Gestion et Commerce</v>
          </cell>
          <cell r="I3691" t="str">
            <v>TS</v>
          </cell>
          <cell r="J3691" t="str">
            <v>TS</v>
          </cell>
          <cell r="K3691" t="str">
            <v>AGC_TSC_TS</v>
          </cell>
          <cell r="L3691" t="str">
            <v>Technicien Spécialisé en Commerce</v>
          </cell>
          <cell r="M3691">
            <v>24</v>
          </cell>
          <cell r="N3691" t="str">
            <v>D</v>
          </cell>
          <cell r="O3691" t="str">
            <v>Diplômante</v>
          </cell>
          <cell r="P3691" t="str">
            <v>1A</v>
          </cell>
          <cell r="Q3691">
            <v>40</v>
          </cell>
          <cell r="R3691">
            <v>28</v>
          </cell>
          <cell r="S3691" t="str">
            <v>CDJ</v>
          </cell>
          <cell r="T3691">
            <v>32</v>
          </cell>
        </row>
        <row r="3692">
          <cell r="A3692" t="str">
            <v>P005AGC_TSC_TS2ACDJ</v>
          </cell>
          <cell r="B3692" t="str">
            <v>Jour</v>
          </cell>
          <cell r="C3692" t="str">
            <v>CC</v>
          </cell>
          <cell r="D3692" t="str">
            <v>Nord Ouest I</v>
          </cell>
          <cell r="E3692" t="str">
            <v>P005</v>
          </cell>
          <cell r="F3692" t="str">
            <v>CENTRE DE FORMATION ET D'INSERTION DES JEUNES YACOUB EL MANSOUR RABAT</v>
          </cell>
          <cell r="G3692" t="str">
            <v>Tertiaire</v>
          </cell>
          <cell r="H3692" t="str">
            <v>Administration Gestion et Commerce</v>
          </cell>
          <cell r="I3692" t="str">
            <v>TS</v>
          </cell>
          <cell r="J3692" t="str">
            <v>TS</v>
          </cell>
          <cell r="K3692" t="str">
            <v>AGC_TSC_TS</v>
          </cell>
          <cell r="L3692" t="str">
            <v>Technicien Spécialisé en Commerce</v>
          </cell>
          <cell r="M3692">
            <v>24</v>
          </cell>
          <cell r="N3692" t="str">
            <v>D</v>
          </cell>
          <cell r="O3692" t="str">
            <v>Diplômante</v>
          </cell>
          <cell r="P3692" t="str">
            <v>2A</v>
          </cell>
          <cell r="Q3692">
            <v>17</v>
          </cell>
          <cell r="R3692">
            <v>0</v>
          </cell>
          <cell r="S3692" t="str">
            <v>CDJ</v>
          </cell>
          <cell r="T3692">
            <v>0</v>
          </cell>
        </row>
        <row r="3693">
          <cell r="A3693" t="str">
            <v>P005AGC_TSGE_TS1ACDJ</v>
          </cell>
          <cell r="B3693" t="str">
            <v>Jour</v>
          </cell>
          <cell r="C3693" t="str">
            <v>CC</v>
          </cell>
          <cell r="D3693" t="str">
            <v>Nord Ouest I</v>
          </cell>
          <cell r="E3693" t="str">
            <v>P005</v>
          </cell>
          <cell r="F3693" t="str">
            <v>CENTRE DE FORMATION ET D'INSERTION DES JEUNES YACOUB EL MANSOUR RABAT</v>
          </cell>
          <cell r="G3693" t="str">
            <v>Tertiaire</v>
          </cell>
          <cell r="H3693" t="str">
            <v>Administration Gestion et Commerce</v>
          </cell>
          <cell r="I3693" t="str">
            <v>TS</v>
          </cell>
          <cell r="J3693" t="str">
            <v>TS</v>
          </cell>
          <cell r="K3693" t="str">
            <v>AGC_TSGE_TS</v>
          </cell>
          <cell r="L3693" t="str">
            <v>Technicien Spécialisé en Gestion des Entreprises</v>
          </cell>
          <cell r="M3693">
            <v>24</v>
          </cell>
          <cell r="N3693" t="str">
            <v>D</v>
          </cell>
          <cell r="O3693" t="str">
            <v>Diplômante</v>
          </cell>
          <cell r="P3693" t="str">
            <v>1A</v>
          </cell>
          <cell r="Q3693">
            <v>80</v>
          </cell>
          <cell r="R3693">
            <v>42</v>
          </cell>
          <cell r="S3693" t="str">
            <v>CDJ</v>
          </cell>
          <cell r="T3693">
            <v>46</v>
          </cell>
        </row>
        <row r="3694">
          <cell r="A3694" t="str">
            <v>P005AGC_TSGE_TS2ACDJ</v>
          </cell>
          <cell r="B3694" t="str">
            <v>Jour</v>
          </cell>
          <cell r="C3694" t="str">
            <v>CC</v>
          </cell>
          <cell r="D3694" t="str">
            <v>Nord Ouest I</v>
          </cell>
          <cell r="E3694" t="str">
            <v>P005</v>
          </cell>
          <cell r="F3694" t="str">
            <v>CENTRE DE FORMATION ET D'INSERTION DES JEUNES YACOUB EL MANSOUR RABAT</v>
          </cell>
          <cell r="G3694" t="str">
            <v>Tertiaire</v>
          </cell>
          <cell r="H3694" t="str">
            <v>Administration Gestion et Commerce</v>
          </cell>
          <cell r="I3694" t="str">
            <v>TS</v>
          </cell>
          <cell r="J3694" t="str">
            <v>TS</v>
          </cell>
          <cell r="K3694" t="str">
            <v>AGC_TSGE_TS</v>
          </cell>
          <cell r="L3694" t="str">
            <v>Technicien Spécialisé en Gestion des Entreprises</v>
          </cell>
          <cell r="M3694">
            <v>24</v>
          </cell>
          <cell r="N3694" t="str">
            <v>D</v>
          </cell>
          <cell r="O3694" t="str">
            <v>Diplômante</v>
          </cell>
          <cell r="P3694" t="str">
            <v>2A</v>
          </cell>
          <cell r="Q3694">
            <v>41</v>
          </cell>
          <cell r="R3694">
            <v>34</v>
          </cell>
          <cell r="S3694" t="str">
            <v>CDJ</v>
          </cell>
          <cell r="T3694">
            <v>34</v>
          </cell>
        </row>
        <row r="3695">
          <cell r="A3695" t="str">
            <v>P007AGC_TSD_TS1ACDJ</v>
          </cell>
          <cell r="B3695" t="str">
            <v>Jour</v>
          </cell>
          <cell r="C3695" t="str">
            <v>CC</v>
          </cell>
          <cell r="D3695" t="str">
            <v>Nord Ouest I</v>
          </cell>
          <cell r="E3695" t="str">
            <v>P007</v>
          </cell>
          <cell r="F3695" t="str">
            <v>CENTRE DE FORMATION ET D'INSERTION DES JEUNES BETTANA SALE</v>
          </cell>
          <cell r="G3695" t="str">
            <v>Tertiaire</v>
          </cell>
          <cell r="H3695" t="str">
            <v>Administration Gestion et Commerce</v>
          </cell>
          <cell r="I3695" t="str">
            <v>TS</v>
          </cell>
          <cell r="J3695" t="str">
            <v>TS</v>
          </cell>
          <cell r="K3695" t="str">
            <v>AGC_TSD_TS</v>
          </cell>
          <cell r="L3695" t="str">
            <v>Techniques de Secrétariat de Direction</v>
          </cell>
          <cell r="M3695">
            <v>24</v>
          </cell>
          <cell r="N3695" t="str">
            <v>D</v>
          </cell>
          <cell r="O3695" t="str">
            <v>Diplômante</v>
          </cell>
          <cell r="P3695" t="str">
            <v>1A</v>
          </cell>
          <cell r="Q3695">
            <v>56</v>
          </cell>
          <cell r="R3695">
            <v>37</v>
          </cell>
          <cell r="S3695" t="str">
            <v>CDJ</v>
          </cell>
          <cell r="T3695">
            <v>40</v>
          </cell>
        </row>
        <row r="3696">
          <cell r="A3696" t="str">
            <v>P007AGC_TSGE_TS1ACDJ</v>
          </cell>
          <cell r="B3696" t="str">
            <v>Jour</v>
          </cell>
          <cell r="C3696" t="str">
            <v>CC</v>
          </cell>
          <cell r="D3696" t="str">
            <v>Nord Ouest I</v>
          </cell>
          <cell r="E3696" t="str">
            <v>P007</v>
          </cell>
          <cell r="F3696" t="str">
            <v>CENTRE DE FORMATION ET D'INSERTION DES JEUNES BETTANA SALE</v>
          </cell>
          <cell r="G3696" t="str">
            <v>Tertiaire</v>
          </cell>
          <cell r="H3696" t="str">
            <v>Administration Gestion et Commerce</v>
          </cell>
          <cell r="I3696" t="str">
            <v>TS</v>
          </cell>
          <cell r="J3696" t="str">
            <v>TS</v>
          </cell>
          <cell r="K3696" t="str">
            <v>AGC_TSGE_TS</v>
          </cell>
          <cell r="L3696" t="str">
            <v>Technicien Spécialisé en Gestion des Entreprises</v>
          </cell>
          <cell r="M3696">
            <v>24</v>
          </cell>
          <cell r="N3696" t="str">
            <v>D</v>
          </cell>
          <cell r="O3696" t="str">
            <v>Diplômante</v>
          </cell>
          <cell r="P3696" t="str">
            <v>1A</v>
          </cell>
          <cell r="Q3696">
            <v>120</v>
          </cell>
          <cell r="R3696">
            <v>108</v>
          </cell>
          <cell r="S3696" t="str">
            <v>CDJ</v>
          </cell>
          <cell r="T3696">
            <v>120</v>
          </cell>
        </row>
        <row r="3697">
          <cell r="A3697" t="str">
            <v>P010AGC_TSD_TS1ACDJ</v>
          </cell>
          <cell r="B3697" t="str">
            <v>Jour</v>
          </cell>
          <cell r="C3697" t="str">
            <v>OFPPT</v>
          </cell>
          <cell r="D3697" t="str">
            <v>Nord Ouest I</v>
          </cell>
          <cell r="E3697" t="str">
            <v>P010</v>
          </cell>
          <cell r="F3697" t="str">
            <v>INSTITUT SPECIALISE DE TECHNOLOGIE APPLIQUEE TEMARA</v>
          </cell>
          <cell r="G3697" t="str">
            <v>Tertiaire</v>
          </cell>
          <cell r="H3697" t="str">
            <v>Administration Gestion et Commerce</v>
          </cell>
          <cell r="I3697" t="str">
            <v>TS</v>
          </cell>
          <cell r="J3697" t="str">
            <v>TS</v>
          </cell>
          <cell r="K3697" t="str">
            <v>AGC_TSD_TS</v>
          </cell>
          <cell r="L3697" t="str">
            <v>Techniques de Secrétariat de Direction</v>
          </cell>
          <cell r="M3697">
            <v>24</v>
          </cell>
          <cell r="N3697" t="str">
            <v>D</v>
          </cell>
          <cell r="O3697" t="str">
            <v>Diplômante</v>
          </cell>
          <cell r="P3697" t="str">
            <v>1A</v>
          </cell>
          <cell r="Q3697">
            <v>90</v>
          </cell>
          <cell r="R3697">
            <v>96</v>
          </cell>
          <cell r="S3697" t="str">
            <v>CDJ</v>
          </cell>
          <cell r="T3697">
            <v>111</v>
          </cell>
        </row>
        <row r="3698">
          <cell r="A3698" t="str">
            <v>P010AGC_TSD_TS2ACDJ</v>
          </cell>
          <cell r="B3698" t="str">
            <v>Jour</v>
          </cell>
          <cell r="C3698" t="str">
            <v>OFPPT</v>
          </cell>
          <cell r="D3698" t="str">
            <v>Nord Ouest I</v>
          </cell>
          <cell r="E3698" t="str">
            <v>P010</v>
          </cell>
          <cell r="F3698" t="str">
            <v>INSTITUT SPECIALISE DE TECHNOLOGIE APPLIQUEE TEMARA</v>
          </cell>
          <cell r="G3698" t="str">
            <v>Tertiaire</v>
          </cell>
          <cell r="H3698" t="str">
            <v>Administration Gestion et Commerce</v>
          </cell>
          <cell r="I3698" t="str">
            <v>TS</v>
          </cell>
          <cell r="J3698" t="str">
            <v>TS</v>
          </cell>
          <cell r="K3698" t="str">
            <v>AGC_TSD_TS</v>
          </cell>
          <cell r="L3698" t="str">
            <v>Techniques de Secrétariat de Direction</v>
          </cell>
          <cell r="M3698">
            <v>24</v>
          </cell>
          <cell r="N3698" t="str">
            <v>D</v>
          </cell>
          <cell r="O3698" t="str">
            <v>Diplômante</v>
          </cell>
          <cell r="P3698" t="str">
            <v>2A</v>
          </cell>
          <cell r="Q3698">
            <v>52</v>
          </cell>
          <cell r="R3698">
            <v>45</v>
          </cell>
          <cell r="S3698" t="str">
            <v>CDJ</v>
          </cell>
          <cell r="T3698">
            <v>45</v>
          </cell>
        </row>
        <row r="3699">
          <cell r="A3699" t="str">
            <v>P010AGC_TSGE_TS1ACDJ</v>
          </cell>
          <cell r="B3699" t="str">
            <v>Jour</v>
          </cell>
          <cell r="C3699" t="str">
            <v>OFPPT</v>
          </cell>
          <cell r="D3699" t="str">
            <v>Nord Ouest I</v>
          </cell>
          <cell r="E3699" t="str">
            <v>P010</v>
          </cell>
          <cell r="F3699" t="str">
            <v>INSTITUT SPECIALISE DE TECHNOLOGIE APPLIQUEE TEMARA</v>
          </cell>
          <cell r="G3699" t="str">
            <v>Tertiaire</v>
          </cell>
          <cell r="H3699" t="str">
            <v>Administration Gestion et Commerce</v>
          </cell>
          <cell r="I3699" t="str">
            <v>TS</v>
          </cell>
          <cell r="J3699" t="str">
            <v>TS</v>
          </cell>
          <cell r="K3699" t="str">
            <v>AGC_TSGE_TS</v>
          </cell>
          <cell r="L3699" t="str">
            <v>Technicien Spécialisé en Gestion des Entreprises</v>
          </cell>
          <cell r="M3699">
            <v>24</v>
          </cell>
          <cell r="N3699" t="str">
            <v>D</v>
          </cell>
          <cell r="O3699" t="str">
            <v>Diplômante</v>
          </cell>
          <cell r="P3699" t="str">
            <v>1A</v>
          </cell>
          <cell r="Q3699">
            <v>180</v>
          </cell>
          <cell r="R3699">
            <v>188</v>
          </cell>
          <cell r="S3699" t="str">
            <v>CDJ</v>
          </cell>
          <cell r="T3699">
            <v>207</v>
          </cell>
        </row>
        <row r="3700">
          <cell r="A3700" t="str">
            <v>P010AGC_TSGE_TS2ACDJ</v>
          </cell>
          <cell r="B3700" t="str">
            <v>Jour</v>
          </cell>
          <cell r="C3700" t="str">
            <v>OFPPT</v>
          </cell>
          <cell r="D3700" t="str">
            <v>Nord Ouest I</v>
          </cell>
          <cell r="E3700" t="str">
            <v>P010</v>
          </cell>
          <cell r="F3700" t="str">
            <v>INSTITUT SPECIALISE DE TECHNOLOGIE APPLIQUEE TEMARA</v>
          </cell>
          <cell r="G3700" t="str">
            <v>Tertiaire</v>
          </cell>
          <cell r="H3700" t="str">
            <v>Administration Gestion et Commerce</v>
          </cell>
          <cell r="I3700" t="str">
            <v>TS</v>
          </cell>
          <cell r="J3700" t="str">
            <v>TS</v>
          </cell>
          <cell r="K3700" t="str">
            <v>AGC_TSGE_TS</v>
          </cell>
          <cell r="L3700" t="str">
            <v>Technicien Spécialisé en Gestion des Entreprises</v>
          </cell>
          <cell r="M3700">
            <v>24</v>
          </cell>
          <cell r="N3700" t="str">
            <v>D</v>
          </cell>
          <cell r="O3700" t="str">
            <v>Diplômante</v>
          </cell>
          <cell r="P3700" t="str">
            <v>2A</v>
          </cell>
          <cell r="Q3700">
            <v>88</v>
          </cell>
          <cell r="R3700">
            <v>92</v>
          </cell>
          <cell r="S3700" t="str">
            <v>CDJ</v>
          </cell>
          <cell r="T3700">
            <v>92</v>
          </cell>
        </row>
        <row r="3701">
          <cell r="A3701" t="str">
            <v>P010BTP_TSGO_TS1ACDJ</v>
          </cell>
          <cell r="B3701" t="str">
            <v>Jour</v>
          </cell>
          <cell r="C3701" t="str">
            <v>OFPPT</v>
          </cell>
          <cell r="D3701" t="str">
            <v>Nord Ouest I</v>
          </cell>
          <cell r="E3701" t="str">
            <v>P010</v>
          </cell>
          <cell r="F3701" t="str">
            <v>INSTITUT SPECIALISE DE TECHNOLOGIE APPLIQUEE TEMARA</v>
          </cell>
          <cell r="G3701" t="str">
            <v>BTP</v>
          </cell>
          <cell r="H3701" t="str">
            <v>Batiment et Travaux Publics</v>
          </cell>
          <cell r="I3701" t="str">
            <v>TS</v>
          </cell>
          <cell r="J3701" t="str">
            <v>TS</v>
          </cell>
          <cell r="K3701" t="str">
            <v>BTP_TSGO_TS</v>
          </cell>
          <cell r="L3701" t="str">
            <v>Technicien Spécialisé Gros Oeuvres</v>
          </cell>
          <cell r="M3701">
            <v>24</v>
          </cell>
          <cell r="N3701" t="str">
            <v>D</v>
          </cell>
          <cell r="O3701" t="str">
            <v>Diplômante</v>
          </cell>
          <cell r="P3701" t="str">
            <v>1A</v>
          </cell>
          <cell r="Q3701">
            <v>90</v>
          </cell>
          <cell r="R3701">
            <v>99</v>
          </cell>
          <cell r="S3701" t="str">
            <v>CDJ</v>
          </cell>
          <cell r="T3701">
            <v>114</v>
          </cell>
        </row>
        <row r="3702">
          <cell r="A3702" t="str">
            <v>P010BTP_TSGO_TS2ACDJ</v>
          </cell>
          <cell r="B3702" t="str">
            <v>Jour</v>
          </cell>
          <cell r="C3702" t="str">
            <v>OFPPT</v>
          </cell>
          <cell r="D3702" t="str">
            <v>Nord Ouest I</v>
          </cell>
          <cell r="E3702" t="str">
            <v>P010</v>
          </cell>
          <cell r="F3702" t="str">
            <v>INSTITUT SPECIALISE DE TECHNOLOGIE APPLIQUEE TEMARA</v>
          </cell>
          <cell r="G3702" t="str">
            <v>BTP</v>
          </cell>
          <cell r="H3702" t="str">
            <v>Batiment et Travaux Publics</v>
          </cell>
          <cell r="I3702" t="str">
            <v>TS</v>
          </cell>
          <cell r="J3702" t="str">
            <v>TS</v>
          </cell>
          <cell r="K3702" t="str">
            <v>BTP_TSGO_TS</v>
          </cell>
          <cell r="L3702" t="str">
            <v>Technicien Spécialisé Gros Oeuvres</v>
          </cell>
          <cell r="M3702">
            <v>24</v>
          </cell>
          <cell r="N3702" t="str">
            <v>D</v>
          </cell>
          <cell r="O3702" t="str">
            <v>Diplômante</v>
          </cell>
          <cell r="P3702" t="str">
            <v>2A</v>
          </cell>
          <cell r="Q3702">
            <v>51</v>
          </cell>
          <cell r="R3702">
            <v>68</v>
          </cell>
          <cell r="S3702" t="str">
            <v>CDJ</v>
          </cell>
          <cell r="T3702">
            <v>68</v>
          </cell>
        </row>
        <row r="3703">
          <cell r="A3703" t="str">
            <v>P010BTP_TSGT_TS1ACDJ</v>
          </cell>
          <cell r="B3703" t="str">
            <v>Jour</v>
          </cell>
          <cell r="C3703" t="str">
            <v>OFPPT</v>
          </cell>
          <cell r="D3703" t="str">
            <v>Nord Ouest I</v>
          </cell>
          <cell r="E3703" t="str">
            <v>P010</v>
          </cell>
          <cell r="F3703" t="str">
            <v>INSTITUT SPECIALISE DE TECHNOLOGIE APPLIQUEE TEMARA</v>
          </cell>
          <cell r="G3703" t="str">
            <v>BTP</v>
          </cell>
          <cell r="H3703" t="str">
            <v>Batiment et Travaux Publics</v>
          </cell>
          <cell r="I3703" t="str">
            <v>TS</v>
          </cell>
          <cell r="J3703" t="str">
            <v>TS</v>
          </cell>
          <cell r="K3703" t="str">
            <v>BTP_TSGT_TS</v>
          </cell>
          <cell r="L3703" t="str">
            <v>Technicien Spécialisé Géomètre Topographe</v>
          </cell>
          <cell r="M3703">
            <v>24</v>
          </cell>
          <cell r="N3703" t="str">
            <v>D</v>
          </cell>
          <cell r="O3703" t="str">
            <v>Diplômante</v>
          </cell>
          <cell r="P3703" t="str">
            <v>1A</v>
          </cell>
          <cell r="Q3703">
            <v>150</v>
          </cell>
          <cell r="R3703">
            <v>164</v>
          </cell>
          <cell r="S3703" t="str">
            <v>CDJ</v>
          </cell>
          <cell r="T3703">
            <v>166</v>
          </cell>
        </row>
        <row r="3704">
          <cell r="A3704" t="str">
            <v>P010BTP_TSGT_TS2ACDJ</v>
          </cell>
          <cell r="B3704" t="str">
            <v>Jour</v>
          </cell>
          <cell r="C3704" t="str">
            <v>OFPPT</v>
          </cell>
          <cell r="D3704" t="str">
            <v>Nord Ouest I</v>
          </cell>
          <cell r="E3704" t="str">
            <v>P010</v>
          </cell>
          <cell r="F3704" t="str">
            <v>INSTITUT SPECIALISE DE TECHNOLOGIE APPLIQUEE TEMARA</v>
          </cell>
          <cell r="G3704" t="str">
            <v>BTP</v>
          </cell>
          <cell r="H3704" t="str">
            <v>Batiment et Travaux Publics</v>
          </cell>
          <cell r="I3704" t="str">
            <v>TS</v>
          </cell>
          <cell r="J3704" t="str">
            <v>TS</v>
          </cell>
          <cell r="K3704" t="str">
            <v>BTP_TSGT_TS</v>
          </cell>
          <cell r="L3704" t="str">
            <v>Technicien Spécialisé Géomètre Topographe</v>
          </cell>
          <cell r="M3704">
            <v>24</v>
          </cell>
          <cell r="N3704" t="str">
            <v>D</v>
          </cell>
          <cell r="O3704" t="str">
            <v>Diplômante</v>
          </cell>
          <cell r="P3704" t="str">
            <v>2A</v>
          </cell>
          <cell r="Q3704">
            <v>84</v>
          </cell>
          <cell r="R3704">
            <v>87</v>
          </cell>
          <cell r="S3704" t="str">
            <v>CDJ</v>
          </cell>
          <cell r="T3704">
            <v>87</v>
          </cell>
        </row>
        <row r="3705">
          <cell r="A3705" t="str">
            <v>P170AGC_TSC_TS1ACDJ</v>
          </cell>
          <cell r="B3705" t="str">
            <v>Jour</v>
          </cell>
          <cell r="C3705" t="str">
            <v>OFPPT</v>
          </cell>
          <cell r="D3705" t="str">
            <v>Nord Ouest I</v>
          </cell>
          <cell r="E3705" t="str">
            <v>P170</v>
          </cell>
          <cell r="F3705" t="str">
            <v>INSTITUT SPECIALISE DE TECHNOLOGIE APPLIQUEE SALA ALJADIDA</v>
          </cell>
          <cell r="G3705" t="str">
            <v>Tertiaire</v>
          </cell>
          <cell r="H3705" t="str">
            <v>Administration Gestion et Commerce</v>
          </cell>
          <cell r="I3705" t="str">
            <v>TS</v>
          </cell>
          <cell r="J3705" t="str">
            <v>TS</v>
          </cell>
          <cell r="K3705" t="str">
            <v>AGC_TSC_TS</v>
          </cell>
          <cell r="L3705" t="str">
            <v>Technicien Spécialisé en Commerce</v>
          </cell>
          <cell r="M3705">
            <v>24</v>
          </cell>
          <cell r="N3705" t="str">
            <v>D</v>
          </cell>
          <cell r="O3705" t="str">
            <v>Diplômante</v>
          </cell>
          <cell r="P3705" t="str">
            <v>1A</v>
          </cell>
          <cell r="Q3705">
            <v>150</v>
          </cell>
          <cell r="R3705">
            <v>175</v>
          </cell>
          <cell r="S3705" t="str">
            <v>CDJ</v>
          </cell>
          <cell r="T3705">
            <v>180</v>
          </cell>
        </row>
        <row r="3706">
          <cell r="A3706" t="str">
            <v>P170AGC_TSC_TS2ACDJ</v>
          </cell>
          <cell r="B3706" t="str">
            <v>Jour</v>
          </cell>
          <cell r="C3706" t="str">
            <v>OFPPT</v>
          </cell>
          <cell r="D3706" t="str">
            <v>Nord Ouest I</v>
          </cell>
          <cell r="E3706" t="str">
            <v>P170</v>
          </cell>
          <cell r="F3706" t="str">
            <v>INSTITUT SPECIALISE DE TECHNOLOGIE APPLIQUEE SALA ALJADIDA</v>
          </cell>
          <cell r="G3706" t="str">
            <v>Tertiaire</v>
          </cell>
          <cell r="H3706" t="str">
            <v>Administration Gestion et Commerce</v>
          </cell>
          <cell r="I3706" t="str">
            <v>TS</v>
          </cell>
          <cell r="J3706" t="str">
            <v>TS</v>
          </cell>
          <cell r="K3706" t="str">
            <v>AGC_TSC_TS</v>
          </cell>
          <cell r="L3706" t="str">
            <v>Technicien Spécialisé en Commerce</v>
          </cell>
          <cell r="M3706">
            <v>24</v>
          </cell>
          <cell r="N3706" t="str">
            <v>D</v>
          </cell>
          <cell r="O3706" t="str">
            <v>Diplômante</v>
          </cell>
          <cell r="P3706" t="str">
            <v>2A</v>
          </cell>
          <cell r="Q3706">
            <v>114</v>
          </cell>
          <cell r="R3706">
            <v>100</v>
          </cell>
          <cell r="S3706" t="str">
            <v>CDJ</v>
          </cell>
          <cell r="T3706">
            <v>100</v>
          </cell>
        </row>
        <row r="3707">
          <cell r="A3707" t="str">
            <v>P170AGC_TSD_TS1ACDJ</v>
          </cell>
          <cell r="B3707" t="str">
            <v>Jour</v>
          </cell>
          <cell r="C3707" t="str">
            <v>OFPPT</v>
          </cell>
          <cell r="D3707" t="str">
            <v>Nord Ouest I</v>
          </cell>
          <cell r="E3707" t="str">
            <v>P170</v>
          </cell>
          <cell r="F3707" t="str">
            <v>INSTITUT SPECIALISE DE TECHNOLOGIE APPLIQUEE SALA ALJADIDA</v>
          </cell>
          <cell r="G3707" t="str">
            <v>Tertiaire</v>
          </cell>
          <cell r="H3707" t="str">
            <v>Administration Gestion et Commerce</v>
          </cell>
          <cell r="I3707" t="str">
            <v>TS</v>
          </cell>
          <cell r="J3707" t="str">
            <v>TS</v>
          </cell>
          <cell r="K3707" t="str">
            <v>AGC_TSD_TS</v>
          </cell>
          <cell r="L3707" t="str">
            <v>Techniques de Secrétariat de Direction</v>
          </cell>
          <cell r="M3707">
            <v>24</v>
          </cell>
          <cell r="N3707" t="str">
            <v>D</v>
          </cell>
          <cell r="O3707" t="str">
            <v>Diplômante</v>
          </cell>
          <cell r="P3707" t="str">
            <v>1A</v>
          </cell>
          <cell r="Q3707">
            <v>120</v>
          </cell>
          <cell r="R3707">
            <v>95</v>
          </cell>
          <cell r="S3707" t="str">
            <v>CDJ</v>
          </cell>
          <cell r="T3707">
            <v>100</v>
          </cell>
        </row>
        <row r="3708">
          <cell r="A3708" t="str">
            <v>P170AGC_TSD_TS2ACDJ</v>
          </cell>
          <cell r="B3708" t="str">
            <v>Jour</v>
          </cell>
          <cell r="C3708" t="str">
            <v>OFPPT</v>
          </cell>
          <cell r="D3708" t="str">
            <v>Nord Ouest I</v>
          </cell>
          <cell r="E3708" t="str">
            <v>P170</v>
          </cell>
          <cell r="F3708" t="str">
            <v>INSTITUT SPECIALISE DE TECHNOLOGIE APPLIQUEE SALA ALJADIDA</v>
          </cell>
          <cell r="G3708" t="str">
            <v>Tertiaire</v>
          </cell>
          <cell r="H3708" t="str">
            <v>Administration Gestion et Commerce</v>
          </cell>
          <cell r="I3708" t="str">
            <v>TS</v>
          </cell>
          <cell r="J3708" t="str">
            <v>TS</v>
          </cell>
          <cell r="K3708" t="str">
            <v>AGC_TSD_TS</v>
          </cell>
          <cell r="L3708" t="str">
            <v>Techniques de Secrétariat de Direction</v>
          </cell>
          <cell r="M3708">
            <v>24</v>
          </cell>
          <cell r="N3708" t="str">
            <v>D</v>
          </cell>
          <cell r="O3708" t="str">
            <v>Diplômante</v>
          </cell>
          <cell r="P3708" t="str">
            <v>2A</v>
          </cell>
          <cell r="Q3708">
            <v>87</v>
          </cell>
          <cell r="R3708">
            <v>76</v>
          </cell>
          <cell r="S3708" t="str">
            <v>CDJ</v>
          </cell>
          <cell r="T3708">
            <v>76</v>
          </cell>
        </row>
        <row r="3709">
          <cell r="A3709" t="str">
            <v>P170AGC_TSGE_TS1ACDJ</v>
          </cell>
          <cell r="B3709" t="str">
            <v>Jour</v>
          </cell>
          <cell r="C3709" t="str">
            <v>OFPPT</v>
          </cell>
          <cell r="D3709" t="str">
            <v>Nord Ouest I</v>
          </cell>
          <cell r="E3709" t="str">
            <v>P170</v>
          </cell>
          <cell r="F3709" t="str">
            <v>INSTITUT SPECIALISE DE TECHNOLOGIE APPLIQUEE SALA ALJADIDA</v>
          </cell>
          <cell r="G3709" t="str">
            <v>Tertiaire</v>
          </cell>
          <cell r="H3709" t="str">
            <v>Administration Gestion et Commerce</v>
          </cell>
          <cell r="I3709" t="str">
            <v>TS</v>
          </cell>
          <cell r="J3709" t="str">
            <v>TS</v>
          </cell>
          <cell r="K3709" t="str">
            <v>AGC_TSGE_TS</v>
          </cell>
          <cell r="L3709" t="str">
            <v>Technicien Spécialisé en Gestion des Entreprises</v>
          </cell>
          <cell r="M3709">
            <v>24</v>
          </cell>
          <cell r="N3709" t="str">
            <v>D</v>
          </cell>
          <cell r="O3709" t="str">
            <v>Diplômante</v>
          </cell>
          <cell r="P3709" t="str">
            <v>1A</v>
          </cell>
          <cell r="Q3709">
            <v>180</v>
          </cell>
          <cell r="R3709">
            <v>191</v>
          </cell>
          <cell r="S3709" t="str">
            <v>CDJ</v>
          </cell>
          <cell r="T3709">
            <v>203</v>
          </cell>
        </row>
        <row r="3710">
          <cell r="A3710" t="str">
            <v>P170AGC_TSGE_TS2ACDJ</v>
          </cell>
          <cell r="B3710" t="str">
            <v>Jour</v>
          </cell>
          <cell r="C3710" t="str">
            <v>OFPPT</v>
          </cell>
          <cell r="D3710" t="str">
            <v>Nord Ouest I</v>
          </cell>
          <cell r="E3710" t="str">
            <v>P170</v>
          </cell>
          <cell r="F3710" t="str">
            <v>INSTITUT SPECIALISE DE TECHNOLOGIE APPLIQUEE SALA ALJADIDA</v>
          </cell>
          <cell r="G3710" t="str">
            <v>Tertiaire</v>
          </cell>
          <cell r="H3710" t="str">
            <v>Administration Gestion et Commerce</v>
          </cell>
          <cell r="I3710" t="str">
            <v>TS</v>
          </cell>
          <cell r="J3710" t="str">
            <v>TS</v>
          </cell>
          <cell r="K3710" t="str">
            <v>AGC_TSGE_TS</v>
          </cell>
          <cell r="L3710" t="str">
            <v>Technicien Spécialisé en Gestion des Entreprises</v>
          </cell>
          <cell r="M3710">
            <v>24</v>
          </cell>
          <cell r="N3710" t="str">
            <v>D</v>
          </cell>
          <cell r="O3710" t="str">
            <v>Diplômante</v>
          </cell>
          <cell r="P3710" t="str">
            <v>2A</v>
          </cell>
          <cell r="Q3710">
            <v>152</v>
          </cell>
          <cell r="R3710">
            <v>154</v>
          </cell>
          <cell r="S3710" t="str">
            <v>CDJ</v>
          </cell>
          <cell r="T3710">
            <v>154</v>
          </cell>
        </row>
        <row r="3711">
          <cell r="A3711" t="str">
            <v>P170CM_TSBECM_TS1ACDJ</v>
          </cell>
          <cell r="B3711" t="str">
            <v>Jour</v>
          </cell>
          <cell r="C3711" t="str">
            <v>OFPPT</v>
          </cell>
          <cell r="D3711" t="str">
            <v>Nord Ouest I</v>
          </cell>
          <cell r="E3711" t="str">
            <v>P170</v>
          </cell>
          <cell r="F3711" t="str">
            <v>INSTITUT SPECIALISE DE TECHNOLOGIE APPLIQUEE SALA ALJADIDA</v>
          </cell>
          <cell r="G3711" t="str">
            <v>Industriel</v>
          </cell>
          <cell r="H3711" t="str">
            <v>Construction Métallique</v>
          </cell>
          <cell r="I3711" t="str">
            <v>TS</v>
          </cell>
          <cell r="J3711" t="str">
            <v>TS</v>
          </cell>
          <cell r="K3711" t="str">
            <v>CM_TSBECM_TS</v>
          </cell>
          <cell r="L3711" t="str">
            <v>Technicien Spécialisé Bureau d'Etude en Construction Métallique</v>
          </cell>
          <cell r="M3711">
            <v>24</v>
          </cell>
          <cell r="N3711" t="str">
            <v>D</v>
          </cell>
          <cell r="O3711" t="str">
            <v>Diplômante</v>
          </cell>
          <cell r="P3711" t="str">
            <v>1A</v>
          </cell>
          <cell r="Q3711">
            <v>60</v>
          </cell>
          <cell r="R3711">
            <v>48</v>
          </cell>
          <cell r="S3711" t="str">
            <v>CDJ</v>
          </cell>
          <cell r="T3711">
            <v>50</v>
          </cell>
        </row>
        <row r="3712">
          <cell r="A3712" t="str">
            <v>P170CM_TSBECM_TS2ACDJ</v>
          </cell>
          <cell r="B3712" t="str">
            <v>Jour</v>
          </cell>
          <cell r="C3712" t="str">
            <v>OFPPT</v>
          </cell>
          <cell r="D3712" t="str">
            <v>Nord Ouest I</v>
          </cell>
          <cell r="E3712" t="str">
            <v>P170</v>
          </cell>
          <cell r="F3712" t="str">
            <v>INSTITUT SPECIALISE DE TECHNOLOGIE APPLIQUEE SALA ALJADIDA</v>
          </cell>
          <cell r="G3712" t="str">
            <v>Industriel</v>
          </cell>
          <cell r="H3712" t="str">
            <v>Construction Métallique</v>
          </cell>
          <cell r="I3712" t="str">
            <v>TS</v>
          </cell>
          <cell r="J3712" t="str">
            <v>TS</v>
          </cell>
          <cell r="K3712" t="str">
            <v>CM_TSBECM_TS</v>
          </cell>
          <cell r="L3712" t="str">
            <v>Technicien Spécialisé Bureau d'Etude en Construction Métallique</v>
          </cell>
          <cell r="M3712">
            <v>24</v>
          </cell>
          <cell r="N3712" t="str">
            <v>D</v>
          </cell>
          <cell r="O3712" t="str">
            <v>Diplômante</v>
          </cell>
          <cell r="P3712" t="str">
            <v>2A</v>
          </cell>
          <cell r="Q3712">
            <v>55</v>
          </cell>
          <cell r="R3712">
            <v>61</v>
          </cell>
          <cell r="S3712" t="str">
            <v>CDJ</v>
          </cell>
          <cell r="T3712">
            <v>61</v>
          </cell>
        </row>
        <row r="3713">
          <cell r="A3713" t="str">
            <v>P170TH_THI_TS1ACDJ</v>
          </cell>
          <cell r="B3713" t="str">
            <v>Jour</v>
          </cell>
          <cell r="C3713" t="str">
            <v>OFPPT</v>
          </cell>
          <cell r="D3713" t="str">
            <v>Nord Ouest I</v>
          </cell>
          <cell r="E3713" t="str">
            <v>P170</v>
          </cell>
          <cell r="F3713" t="str">
            <v>INSTITUT SPECIALISE DE TECHNOLOGIE APPLIQUEE SALA ALJADIDA</v>
          </cell>
          <cell r="G3713" t="str">
            <v>Industriel</v>
          </cell>
          <cell r="H3713" t="str">
            <v>Textile Habillement</v>
          </cell>
          <cell r="I3713" t="str">
            <v>TS</v>
          </cell>
          <cell r="J3713" t="str">
            <v>TS</v>
          </cell>
          <cell r="K3713" t="str">
            <v>TH_THI_TS</v>
          </cell>
          <cell r="L3713" t="str">
            <v>Techniques Habillement Industrialisation</v>
          </cell>
          <cell r="M3713">
            <v>24</v>
          </cell>
          <cell r="N3713" t="str">
            <v>D</v>
          </cell>
          <cell r="O3713" t="str">
            <v>Diplômante</v>
          </cell>
          <cell r="P3713" t="str">
            <v>1A</v>
          </cell>
          <cell r="Q3713">
            <v>60</v>
          </cell>
          <cell r="R3713">
            <v>22</v>
          </cell>
          <cell r="S3713" t="str">
            <v>CDJ</v>
          </cell>
          <cell r="T3713">
            <v>22</v>
          </cell>
        </row>
        <row r="3714">
          <cell r="A3714" t="str">
            <v>P170TH_THI_TS2ACDJ</v>
          </cell>
          <cell r="B3714" t="str">
            <v>Jour</v>
          </cell>
          <cell r="C3714" t="str">
            <v>OFPPT</v>
          </cell>
          <cell r="D3714" t="str">
            <v>Nord Ouest I</v>
          </cell>
          <cell r="E3714" t="str">
            <v>P170</v>
          </cell>
          <cell r="F3714" t="str">
            <v>INSTITUT SPECIALISE DE TECHNOLOGIE APPLIQUEE SALA ALJADIDA</v>
          </cell>
          <cell r="G3714" t="str">
            <v>Industriel</v>
          </cell>
          <cell r="H3714" t="str">
            <v>Textile Habillement</v>
          </cell>
          <cell r="I3714" t="str">
            <v>TS</v>
          </cell>
          <cell r="J3714" t="str">
            <v>TS</v>
          </cell>
          <cell r="K3714" t="str">
            <v>TH_THI_TS</v>
          </cell>
          <cell r="L3714" t="str">
            <v>Techniques Habillement Industrialisation</v>
          </cell>
          <cell r="M3714">
            <v>24</v>
          </cell>
          <cell r="N3714" t="str">
            <v>D</v>
          </cell>
          <cell r="O3714" t="str">
            <v>Diplômante</v>
          </cell>
          <cell r="P3714" t="str">
            <v>2A</v>
          </cell>
          <cell r="Q3714">
            <v>20</v>
          </cell>
          <cell r="R3714">
            <v>21</v>
          </cell>
          <cell r="S3714" t="str">
            <v>CDJ</v>
          </cell>
          <cell r="T3714">
            <v>21</v>
          </cell>
        </row>
        <row r="3715">
          <cell r="A3715" t="str">
            <v>P180AG_IF_TS1ACDJ</v>
          </cell>
          <cell r="B3715" t="str">
            <v>Jour</v>
          </cell>
          <cell r="C3715" t="str">
            <v>OFPPT</v>
          </cell>
          <cell r="D3715" t="str">
            <v>Nord Ouest I</v>
          </cell>
          <cell r="E3715" t="str">
            <v>P180</v>
          </cell>
          <cell r="F3715" t="str">
            <v>INSTITUT SPECIALISE DE TECHNOLOGIE APPLIQUEE HAY SALAM SALE</v>
          </cell>
          <cell r="G3715" t="str">
            <v>Industriel</v>
          </cell>
          <cell r="H3715" t="str">
            <v>Arts Graphiques</v>
          </cell>
          <cell r="I3715" t="str">
            <v>TS</v>
          </cell>
          <cell r="J3715" t="str">
            <v>TS</v>
          </cell>
          <cell r="K3715" t="str">
            <v>AG_IF_TS</v>
          </cell>
          <cell r="L3715" t="str">
            <v>Technicien Spécialisé en Production Graphique</v>
          </cell>
          <cell r="M3715">
            <v>24</v>
          </cell>
          <cell r="N3715" t="str">
            <v>D</v>
          </cell>
          <cell r="O3715" t="str">
            <v>Diplômante</v>
          </cell>
          <cell r="P3715" t="str">
            <v>1A</v>
          </cell>
          <cell r="Q3715">
            <v>60</v>
          </cell>
          <cell r="R3715">
            <v>61</v>
          </cell>
          <cell r="S3715" t="str">
            <v>CDJ</v>
          </cell>
          <cell r="T3715">
            <v>69</v>
          </cell>
        </row>
        <row r="3716">
          <cell r="A3716" t="str">
            <v>P180AG_IF_TS2ACDJ</v>
          </cell>
          <cell r="B3716" t="str">
            <v>Jour</v>
          </cell>
          <cell r="C3716" t="str">
            <v>OFPPT</v>
          </cell>
          <cell r="D3716" t="str">
            <v>Nord Ouest I</v>
          </cell>
          <cell r="E3716" t="str">
            <v>P180</v>
          </cell>
          <cell r="F3716" t="str">
            <v>INSTITUT SPECIALISE DE TECHNOLOGIE APPLIQUEE HAY SALAM SALE</v>
          </cell>
          <cell r="G3716" t="str">
            <v>Industriel</v>
          </cell>
          <cell r="H3716" t="str">
            <v>Arts Graphiques</v>
          </cell>
          <cell r="I3716" t="str">
            <v>TS</v>
          </cell>
          <cell r="J3716" t="str">
            <v>TS</v>
          </cell>
          <cell r="K3716" t="str">
            <v>AG_IF_TS</v>
          </cell>
          <cell r="L3716" t="str">
            <v>Technicien Spécialisé en Production Graphique</v>
          </cell>
          <cell r="M3716">
            <v>24</v>
          </cell>
          <cell r="N3716" t="str">
            <v>D</v>
          </cell>
          <cell r="O3716" t="str">
            <v>Diplômante</v>
          </cell>
          <cell r="P3716" t="str">
            <v>2A</v>
          </cell>
          <cell r="Q3716">
            <v>57</v>
          </cell>
          <cell r="R3716">
            <v>50</v>
          </cell>
          <cell r="S3716" t="str">
            <v>CDJ</v>
          </cell>
          <cell r="T3716">
            <v>50</v>
          </cell>
        </row>
        <row r="3717">
          <cell r="A3717" t="str">
            <v>P180AG_INFO_TS1ACDJ</v>
          </cell>
          <cell r="B3717" t="str">
            <v>Jour</v>
          </cell>
          <cell r="C3717" t="str">
            <v>OFPPT</v>
          </cell>
          <cell r="D3717" t="str">
            <v>Nord Ouest I</v>
          </cell>
          <cell r="E3717" t="str">
            <v>P180</v>
          </cell>
          <cell r="F3717" t="str">
            <v>INSTITUT SPECIALISE DE TECHNOLOGIE APPLIQUEE HAY SALAM SALE</v>
          </cell>
          <cell r="G3717" t="str">
            <v>Industriel</v>
          </cell>
          <cell r="H3717" t="str">
            <v>Arts Graphiques</v>
          </cell>
          <cell r="I3717" t="str">
            <v>TS</v>
          </cell>
          <cell r="J3717" t="str">
            <v>TS</v>
          </cell>
          <cell r="K3717" t="str">
            <v>AG_INFO_TS</v>
          </cell>
          <cell r="L3717" t="str">
            <v>Infographie</v>
          </cell>
          <cell r="M3717">
            <v>24</v>
          </cell>
          <cell r="N3717" t="str">
            <v>D</v>
          </cell>
          <cell r="O3717" t="str">
            <v>Diplômante</v>
          </cell>
          <cell r="P3717" t="str">
            <v>1A</v>
          </cell>
          <cell r="Q3717">
            <v>120</v>
          </cell>
          <cell r="R3717">
            <v>91</v>
          </cell>
          <cell r="S3717" t="str">
            <v>CDJ</v>
          </cell>
          <cell r="T3717">
            <v>104</v>
          </cell>
        </row>
        <row r="3718">
          <cell r="A3718" t="str">
            <v>P180AG_INFO_TS2ACDJ</v>
          </cell>
          <cell r="B3718" t="str">
            <v>Jour</v>
          </cell>
          <cell r="C3718" t="str">
            <v>OFPPT</v>
          </cell>
          <cell r="D3718" t="str">
            <v>Nord Ouest I</v>
          </cell>
          <cell r="E3718" t="str">
            <v>P180</v>
          </cell>
          <cell r="F3718" t="str">
            <v>INSTITUT SPECIALISE DE TECHNOLOGIE APPLIQUEE HAY SALAM SALE</v>
          </cell>
          <cell r="G3718" t="str">
            <v>Industriel</v>
          </cell>
          <cell r="H3718" t="str">
            <v>Arts Graphiques</v>
          </cell>
          <cell r="I3718" t="str">
            <v>TS</v>
          </cell>
          <cell r="J3718" t="str">
            <v>TS</v>
          </cell>
          <cell r="K3718" t="str">
            <v>AG_INFO_TS</v>
          </cell>
          <cell r="L3718" t="str">
            <v>Infographie</v>
          </cell>
          <cell r="M3718">
            <v>24</v>
          </cell>
          <cell r="N3718" t="str">
            <v>D</v>
          </cell>
          <cell r="O3718" t="str">
            <v>Diplômante</v>
          </cell>
          <cell r="P3718" t="str">
            <v>2A</v>
          </cell>
          <cell r="Q3718">
            <v>48</v>
          </cell>
          <cell r="R3718">
            <v>59</v>
          </cell>
          <cell r="S3718" t="str">
            <v>CDJ</v>
          </cell>
          <cell r="T3718">
            <v>59</v>
          </cell>
        </row>
        <row r="3719">
          <cell r="A3719" t="str">
            <v>P180AGC_TSC_TS1ACDJ</v>
          </cell>
          <cell r="B3719" t="str">
            <v>Jour</v>
          </cell>
          <cell r="C3719" t="str">
            <v>OFPPT</v>
          </cell>
          <cell r="D3719" t="str">
            <v>Nord Ouest I</v>
          </cell>
          <cell r="E3719" t="str">
            <v>P180</v>
          </cell>
          <cell r="F3719" t="str">
            <v>INSTITUT SPECIALISE DE TECHNOLOGIE APPLIQUEE HAY SALAM SALE</v>
          </cell>
          <cell r="G3719" t="str">
            <v>Tertiaire</v>
          </cell>
          <cell r="H3719" t="str">
            <v>Administration Gestion et Commerce</v>
          </cell>
          <cell r="I3719" t="str">
            <v>TS</v>
          </cell>
          <cell r="J3719" t="str">
            <v>TS</v>
          </cell>
          <cell r="K3719" t="str">
            <v>AGC_TSC_TS</v>
          </cell>
          <cell r="L3719" t="str">
            <v>Technicien Spécialisé en Commerce</v>
          </cell>
          <cell r="M3719">
            <v>24</v>
          </cell>
          <cell r="N3719" t="str">
            <v>D</v>
          </cell>
          <cell r="O3719" t="str">
            <v>Diplômante</v>
          </cell>
          <cell r="P3719" t="str">
            <v>1A</v>
          </cell>
          <cell r="Q3719">
            <v>120</v>
          </cell>
          <cell r="R3719">
            <v>166</v>
          </cell>
          <cell r="S3719" t="str">
            <v>CDJ</v>
          </cell>
          <cell r="T3719">
            <v>184</v>
          </cell>
        </row>
        <row r="3720">
          <cell r="A3720" t="str">
            <v>P180AGC_TSC_TS2ACDJ</v>
          </cell>
          <cell r="B3720" t="str">
            <v>Jour</v>
          </cell>
          <cell r="C3720" t="str">
            <v>OFPPT</v>
          </cell>
          <cell r="D3720" t="str">
            <v>Nord Ouest I</v>
          </cell>
          <cell r="E3720" t="str">
            <v>P180</v>
          </cell>
          <cell r="F3720" t="str">
            <v>INSTITUT SPECIALISE DE TECHNOLOGIE APPLIQUEE HAY SALAM SALE</v>
          </cell>
          <cell r="G3720" t="str">
            <v>Tertiaire</v>
          </cell>
          <cell r="H3720" t="str">
            <v>Administration Gestion et Commerce</v>
          </cell>
          <cell r="I3720" t="str">
            <v>TS</v>
          </cell>
          <cell r="J3720" t="str">
            <v>TS</v>
          </cell>
          <cell r="K3720" t="str">
            <v>AGC_TSC_TS</v>
          </cell>
          <cell r="L3720" t="str">
            <v>Technicien Spécialisé en Commerce</v>
          </cell>
          <cell r="M3720">
            <v>24</v>
          </cell>
          <cell r="N3720" t="str">
            <v>D</v>
          </cell>
          <cell r="O3720" t="str">
            <v>Diplômante</v>
          </cell>
          <cell r="P3720" t="str">
            <v>2A</v>
          </cell>
          <cell r="Q3720">
            <v>139</v>
          </cell>
          <cell r="R3720">
            <v>118</v>
          </cell>
          <cell r="S3720" t="str">
            <v>CDJ</v>
          </cell>
          <cell r="T3720">
            <v>118</v>
          </cell>
        </row>
        <row r="3721">
          <cell r="A3721" t="str">
            <v>P180AGC_TSD_TS1ACDJ</v>
          </cell>
          <cell r="B3721" t="str">
            <v>Jour</v>
          </cell>
          <cell r="C3721" t="str">
            <v>OFPPT</v>
          </cell>
          <cell r="D3721" t="str">
            <v>Nord Ouest I</v>
          </cell>
          <cell r="E3721" t="str">
            <v>P180</v>
          </cell>
          <cell r="F3721" t="str">
            <v>INSTITUT SPECIALISE DE TECHNOLOGIE APPLIQUEE HAY SALAM SALE</v>
          </cell>
          <cell r="G3721" t="str">
            <v>Tertiaire</v>
          </cell>
          <cell r="H3721" t="str">
            <v>Administration Gestion et Commerce</v>
          </cell>
          <cell r="I3721" t="str">
            <v>TS</v>
          </cell>
          <cell r="J3721" t="str">
            <v>TS</v>
          </cell>
          <cell r="K3721" t="str">
            <v>AGC_TSD_TS</v>
          </cell>
          <cell r="L3721" t="str">
            <v>Techniques de Secrétariat de Direction</v>
          </cell>
          <cell r="M3721">
            <v>24</v>
          </cell>
          <cell r="N3721" t="str">
            <v>D</v>
          </cell>
          <cell r="O3721" t="str">
            <v>Diplômante</v>
          </cell>
          <cell r="P3721" t="str">
            <v>1A</v>
          </cell>
          <cell r="Q3721">
            <v>180</v>
          </cell>
          <cell r="R3721">
            <v>151</v>
          </cell>
          <cell r="S3721" t="str">
            <v>CDJ</v>
          </cell>
          <cell r="T3721">
            <v>173</v>
          </cell>
        </row>
        <row r="3722">
          <cell r="A3722" t="str">
            <v>P180AGC_TSD_TS2ACDJ</v>
          </cell>
          <cell r="B3722" t="str">
            <v>Jour</v>
          </cell>
          <cell r="C3722" t="str">
            <v>OFPPT</v>
          </cell>
          <cell r="D3722" t="str">
            <v>Nord Ouest I</v>
          </cell>
          <cell r="E3722" t="str">
            <v>P180</v>
          </cell>
          <cell r="F3722" t="str">
            <v>INSTITUT SPECIALISE DE TECHNOLOGIE APPLIQUEE HAY SALAM SALE</v>
          </cell>
          <cell r="G3722" t="str">
            <v>Tertiaire</v>
          </cell>
          <cell r="H3722" t="str">
            <v>Administration Gestion et Commerce</v>
          </cell>
          <cell r="I3722" t="str">
            <v>TS</v>
          </cell>
          <cell r="J3722" t="str">
            <v>TS</v>
          </cell>
          <cell r="K3722" t="str">
            <v>AGC_TSD_TS</v>
          </cell>
          <cell r="L3722" t="str">
            <v>Techniques de Secrétariat de Direction</v>
          </cell>
          <cell r="M3722">
            <v>24</v>
          </cell>
          <cell r="N3722" t="str">
            <v>D</v>
          </cell>
          <cell r="O3722" t="str">
            <v>Diplômante</v>
          </cell>
          <cell r="P3722" t="str">
            <v>2A</v>
          </cell>
          <cell r="Q3722">
            <v>129</v>
          </cell>
          <cell r="R3722">
            <v>109</v>
          </cell>
          <cell r="S3722" t="str">
            <v>CDJ</v>
          </cell>
          <cell r="T3722">
            <v>109</v>
          </cell>
        </row>
        <row r="3723">
          <cell r="A3723" t="str">
            <v>P180AGC_TSGE_TS1ACDJ</v>
          </cell>
          <cell r="B3723" t="str">
            <v>Jour</v>
          </cell>
          <cell r="C3723" t="str">
            <v>OFPPT</v>
          </cell>
          <cell r="D3723" t="str">
            <v>Nord Ouest I</v>
          </cell>
          <cell r="E3723" t="str">
            <v>P180</v>
          </cell>
          <cell r="F3723" t="str">
            <v>INSTITUT SPECIALISE DE TECHNOLOGIE APPLIQUEE HAY SALAM SALE</v>
          </cell>
          <cell r="G3723" t="str">
            <v>Tertiaire</v>
          </cell>
          <cell r="H3723" t="str">
            <v>Administration Gestion et Commerce</v>
          </cell>
          <cell r="I3723" t="str">
            <v>TS</v>
          </cell>
          <cell r="J3723" t="str">
            <v>TS</v>
          </cell>
          <cell r="K3723" t="str">
            <v>AGC_TSGE_TS</v>
          </cell>
          <cell r="L3723" t="str">
            <v>Technicien Spécialisé en Gestion des Entreprises</v>
          </cell>
          <cell r="M3723">
            <v>24</v>
          </cell>
          <cell r="N3723" t="str">
            <v>D</v>
          </cell>
          <cell r="O3723" t="str">
            <v>Diplômante</v>
          </cell>
          <cell r="P3723" t="str">
            <v>1A</v>
          </cell>
          <cell r="Q3723">
            <v>150</v>
          </cell>
          <cell r="R3723">
            <v>183</v>
          </cell>
          <cell r="S3723" t="str">
            <v>CDJ</v>
          </cell>
          <cell r="T3723">
            <v>199</v>
          </cell>
        </row>
        <row r="3724">
          <cell r="A3724" t="str">
            <v>P180AGC_TSGE_TS2ACDJ</v>
          </cell>
          <cell r="B3724" t="str">
            <v>Jour</v>
          </cell>
          <cell r="C3724" t="str">
            <v>OFPPT</v>
          </cell>
          <cell r="D3724" t="str">
            <v>Nord Ouest I</v>
          </cell>
          <cell r="E3724" t="str">
            <v>P180</v>
          </cell>
          <cell r="F3724" t="str">
            <v>INSTITUT SPECIALISE DE TECHNOLOGIE APPLIQUEE HAY SALAM SALE</v>
          </cell>
          <cell r="G3724" t="str">
            <v>Tertiaire</v>
          </cell>
          <cell r="H3724" t="str">
            <v>Administration Gestion et Commerce</v>
          </cell>
          <cell r="I3724" t="str">
            <v>TS</v>
          </cell>
          <cell r="J3724" t="str">
            <v>TS</v>
          </cell>
          <cell r="K3724" t="str">
            <v>AGC_TSGE_TS</v>
          </cell>
          <cell r="L3724" t="str">
            <v>Technicien Spécialisé en Gestion des Entreprises</v>
          </cell>
          <cell r="M3724">
            <v>24</v>
          </cell>
          <cell r="N3724" t="str">
            <v>D</v>
          </cell>
          <cell r="O3724" t="str">
            <v>Diplômante</v>
          </cell>
          <cell r="P3724" t="str">
            <v>2A</v>
          </cell>
          <cell r="Q3724">
            <v>141</v>
          </cell>
          <cell r="R3724">
            <v>146</v>
          </cell>
          <cell r="S3724" t="str">
            <v>CDJ</v>
          </cell>
          <cell r="T3724">
            <v>146</v>
          </cell>
        </row>
        <row r="3725">
          <cell r="A3725" t="str">
            <v>P180FGT_TSGC_TS1ACDJ</v>
          </cell>
          <cell r="B3725" t="str">
            <v>Jour</v>
          </cell>
          <cell r="C3725" t="str">
            <v>OFPPT</v>
          </cell>
          <cell r="D3725" t="str">
            <v>Nord Ouest I</v>
          </cell>
          <cell r="E3725" t="str">
            <v>P180</v>
          </cell>
          <cell r="F3725" t="str">
            <v>INSTITUT SPECIALISE DE TECHNOLOGIE APPLIQUEE HAY SALAM SALE</v>
          </cell>
          <cell r="G3725" t="str">
            <v>Industriel</v>
          </cell>
          <cell r="H3725" t="str">
            <v>Froid et Génie Thermique</v>
          </cell>
          <cell r="I3725" t="str">
            <v>TS</v>
          </cell>
          <cell r="J3725" t="str">
            <v>TS</v>
          </cell>
          <cell r="K3725" t="str">
            <v>FGT_TSGC_TS</v>
          </cell>
          <cell r="L3725" t="str">
            <v>Technicien Spécialisé en Génie Climatique</v>
          </cell>
          <cell r="M3725">
            <v>24</v>
          </cell>
          <cell r="N3725" t="str">
            <v>D</v>
          </cell>
          <cell r="O3725" t="str">
            <v>Diplômante</v>
          </cell>
          <cell r="P3725" t="str">
            <v>1A</v>
          </cell>
          <cell r="Q3725">
            <v>60</v>
          </cell>
          <cell r="R3725">
            <v>84</v>
          </cell>
          <cell r="S3725" t="str">
            <v>CDJ</v>
          </cell>
          <cell r="T3725">
            <v>84</v>
          </cell>
        </row>
        <row r="3726">
          <cell r="A3726" t="str">
            <v>P180FGT_TSGC_TS2ACDJ</v>
          </cell>
          <cell r="B3726" t="str">
            <v>Jour</v>
          </cell>
          <cell r="C3726" t="str">
            <v>OFPPT</v>
          </cell>
          <cell r="D3726" t="str">
            <v>Nord Ouest I</v>
          </cell>
          <cell r="E3726" t="str">
            <v>P180</v>
          </cell>
          <cell r="F3726" t="str">
            <v>INSTITUT SPECIALISE DE TECHNOLOGIE APPLIQUEE HAY SALAM SALE</v>
          </cell>
          <cell r="G3726" t="str">
            <v>Industriel</v>
          </cell>
          <cell r="H3726" t="str">
            <v>Froid et Génie Thermique</v>
          </cell>
          <cell r="I3726" t="str">
            <v>TS</v>
          </cell>
          <cell r="J3726" t="str">
            <v>TS</v>
          </cell>
          <cell r="K3726" t="str">
            <v>FGT_TSGC_TS</v>
          </cell>
          <cell r="L3726" t="str">
            <v>Technicien Spécialisé en Génie Climatique</v>
          </cell>
          <cell r="M3726">
            <v>24</v>
          </cell>
          <cell r="N3726" t="str">
            <v>D</v>
          </cell>
          <cell r="O3726" t="str">
            <v>Diplômante</v>
          </cell>
          <cell r="P3726" t="str">
            <v>2A</v>
          </cell>
          <cell r="Q3726">
            <v>42</v>
          </cell>
          <cell r="R3726">
            <v>45</v>
          </cell>
          <cell r="S3726" t="str">
            <v>CDJ</v>
          </cell>
          <cell r="T3726">
            <v>45</v>
          </cell>
        </row>
        <row r="3727">
          <cell r="A3727" t="str">
            <v>P180FM_TSMFM_TS1ACDJ</v>
          </cell>
          <cell r="B3727" t="str">
            <v>Jour</v>
          </cell>
          <cell r="C3727" t="str">
            <v>OFPPT</v>
          </cell>
          <cell r="D3727" t="str">
            <v>Nord Ouest I</v>
          </cell>
          <cell r="E3727" t="str">
            <v>P180</v>
          </cell>
          <cell r="F3727" t="str">
            <v>INSTITUT SPECIALISE DE TECHNOLOGIE APPLIQUEE HAY SALAM SALE</v>
          </cell>
          <cell r="G3727" t="str">
            <v>Industriel</v>
          </cell>
          <cell r="H3727" t="str">
            <v>Fabrication Mécanique</v>
          </cell>
          <cell r="I3727" t="str">
            <v>TS</v>
          </cell>
          <cell r="J3727" t="str">
            <v>TS</v>
          </cell>
          <cell r="K3727" t="str">
            <v>FM_TSMFM_TS</v>
          </cell>
          <cell r="L3727" t="str">
            <v>Technicien Spécialisé de Méthodes en Fabrication Mécanique</v>
          </cell>
          <cell r="M3727">
            <v>24</v>
          </cell>
          <cell r="N3727" t="str">
            <v>D</v>
          </cell>
          <cell r="O3727" t="str">
            <v>Diplômante</v>
          </cell>
          <cell r="P3727" t="str">
            <v>1A</v>
          </cell>
          <cell r="Q3727">
            <v>60</v>
          </cell>
          <cell r="R3727">
            <v>74</v>
          </cell>
          <cell r="S3727" t="str">
            <v>CDJ</v>
          </cell>
          <cell r="T3727">
            <v>78</v>
          </cell>
        </row>
        <row r="3728">
          <cell r="A3728" t="str">
            <v>P180FM_TSMFM_TS2ACDJ</v>
          </cell>
          <cell r="B3728" t="str">
            <v>Jour</v>
          </cell>
          <cell r="C3728" t="str">
            <v>OFPPT</v>
          </cell>
          <cell r="D3728" t="str">
            <v>Nord Ouest I</v>
          </cell>
          <cell r="E3728" t="str">
            <v>P180</v>
          </cell>
          <cell r="F3728" t="str">
            <v>INSTITUT SPECIALISE DE TECHNOLOGIE APPLIQUEE HAY SALAM SALE</v>
          </cell>
          <cell r="G3728" t="str">
            <v>Industriel</v>
          </cell>
          <cell r="H3728" t="str">
            <v>Fabrication Mécanique</v>
          </cell>
          <cell r="I3728" t="str">
            <v>TS</v>
          </cell>
          <cell r="J3728" t="str">
            <v>TS</v>
          </cell>
          <cell r="K3728" t="str">
            <v>FM_TSMFM_TS</v>
          </cell>
          <cell r="L3728" t="str">
            <v>Technicien Spécialisé de Méthodes en Fabrication Mécanique</v>
          </cell>
          <cell r="M3728">
            <v>24</v>
          </cell>
          <cell r="N3728" t="str">
            <v>D</v>
          </cell>
          <cell r="O3728" t="str">
            <v>Diplômante</v>
          </cell>
          <cell r="P3728" t="str">
            <v>2A</v>
          </cell>
          <cell r="Q3728">
            <v>59</v>
          </cell>
          <cell r="R3728">
            <v>45</v>
          </cell>
          <cell r="S3728" t="str">
            <v>CDJ</v>
          </cell>
          <cell r="T3728">
            <v>45</v>
          </cell>
        </row>
        <row r="3729">
          <cell r="A3729" t="str">
            <v>P180GE_ESA_TS1ACDJ</v>
          </cell>
          <cell r="B3729" t="str">
            <v>Jour</v>
          </cell>
          <cell r="C3729" t="str">
            <v>OFPPT</v>
          </cell>
          <cell r="D3729" t="str">
            <v>Nord Ouest I</v>
          </cell>
          <cell r="E3729" t="str">
            <v>P180</v>
          </cell>
          <cell r="F3729" t="str">
            <v>INSTITUT SPECIALISE DE TECHNOLOGIE APPLIQUEE HAY SALAM SALE</v>
          </cell>
          <cell r="G3729" t="str">
            <v>Industriel</v>
          </cell>
          <cell r="H3729" t="str">
            <v>Génie Electrique</v>
          </cell>
          <cell r="I3729" t="str">
            <v>TS</v>
          </cell>
          <cell r="J3729" t="str">
            <v>TS</v>
          </cell>
          <cell r="K3729" t="str">
            <v>GE_ESA_TS</v>
          </cell>
          <cell r="L3729" t="str">
            <v>Electromécanique des Systèmes Automatisées</v>
          </cell>
          <cell r="M3729">
            <v>24</v>
          </cell>
          <cell r="N3729" t="str">
            <v>D</v>
          </cell>
          <cell r="O3729" t="str">
            <v>Diplômante</v>
          </cell>
          <cell r="P3729" t="str">
            <v>1A</v>
          </cell>
          <cell r="Q3729">
            <v>270</v>
          </cell>
          <cell r="R3729">
            <v>362</v>
          </cell>
          <cell r="S3729" t="str">
            <v>CDJ</v>
          </cell>
          <cell r="T3729">
            <v>364</v>
          </cell>
        </row>
        <row r="3730">
          <cell r="A3730" t="str">
            <v>P180GE_ESA_TS2ACDJ</v>
          </cell>
          <cell r="B3730" t="str">
            <v>Jour</v>
          </cell>
          <cell r="C3730" t="str">
            <v>OFPPT</v>
          </cell>
          <cell r="D3730" t="str">
            <v>Nord Ouest I</v>
          </cell>
          <cell r="E3730" t="str">
            <v>P180</v>
          </cell>
          <cell r="F3730" t="str">
            <v>INSTITUT SPECIALISE DE TECHNOLOGIE APPLIQUEE HAY SALAM SALE</v>
          </cell>
          <cell r="G3730" t="str">
            <v>Industriel</v>
          </cell>
          <cell r="H3730" t="str">
            <v>Génie Electrique</v>
          </cell>
          <cell r="I3730" t="str">
            <v>TS</v>
          </cell>
          <cell r="J3730" t="str">
            <v>TS</v>
          </cell>
          <cell r="K3730" t="str">
            <v>GE_ESA_TS</v>
          </cell>
          <cell r="L3730" t="str">
            <v>Electromécanique des Systèmes Automatisées</v>
          </cell>
          <cell r="M3730">
            <v>24</v>
          </cell>
          <cell r="N3730" t="str">
            <v>D</v>
          </cell>
          <cell r="O3730" t="str">
            <v>Diplômante</v>
          </cell>
          <cell r="P3730" t="str">
            <v>2A</v>
          </cell>
          <cell r="Q3730">
            <v>181</v>
          </cell>
          <cell r="R3730">
            <v>202</v>
          </cell>
          <cell r="S3730" t="str">
            <v>CDJ</v>
          </cell>
          <cell r="T3730">
            <v>202</v>
          </cell>
        </row>
        <row r="3731">
          <cell r="A3731" t="str">
            <v>P180THR_AV_TS1ACDJ</v>
          </cell>
          <cell r="B3731" t="str">
            <v>Jour</v>
          </cell>
          <cell r="C3731" t="str">
            <v>OFPPT</v>
          </cell>
          <cell r="D3731" t="str">
            <v>Nord Ouest I</v>
          </cell>
          <cell r="E3731" t="str">
            <v>P180</v>
          </cell>
          <cell r="F3731" t="str">
            <v>INSTITUT SPECIALISE DE TECHNOLOGIE APPLIQUEE HAY SALAM SALE</v>
          </cell>
          <cell r="G3731" t="str">
            <v>Hôtellerie et Tourisme</v>
          </cell>
          <cell r="H3731" t="str">
            <v>Hôtellerie et Tourisme</v>
          </cell>
          <cell r="I3731" t="str">
            <v>TS</v>
          </cell>
          <cell r="J3731" t="str">
            <v>TS</v>
          </cell>
          <cell r="K3731" t="str">
            <v>THR_AV_TS</v>
          </cell>
          <cell r="L3731" t="str">
            <v>Agences de Voyages</v>
          </cell>
          <cell r="M3731">
            <v>24</v>
          </cell>
          <cell r="N3731" t="str">
            <v>D</v>
          </cell>
          <cell r="O3731" t="str">
            <v>Diplômante</v>
          </cell>
          <cell r="P3731" t="str">
            <v>1A</v>
          </cell>
          <cell r="Q3731">
            <v>120</v>
          </cell>
          <cell r="R3731">
            <v>87</v>
          </cell>
          <cell r="S3731" t="str">
            <v>CDJ</v>
          </cell>
          <cell r="T3731">
            <v>94</v>
          </cell>
        </row>
        <row r="3732">
          <cell r="A3732" t="str">
            <v>P180THR_AV_TS2ACDJ</v>
          </cell>
          <cell r="B3732" t="str">
            <v>Jour</v>
          </cell>
          <cell r="C3732" t="str">
            <v>OFPPT</v>
          </cell>
          <cell r="D3732" t="str">
            <v>Nord Ouest I</v>
          </cell>
          <cell r="E3732" t="str">
            <v>P180</v>
          </cell>
          <cell r="F3732" t="str">
            <v>INSTITUT SPECIALISE DE TECHNOLOGIE APPLIQUEE HAY SALAM SALE</v>
          </cell>
          <cell r="G3732" t="str">
            <v>Hôtellerie et Tourisme</v>
          </cell>
          <cell r="H3732" t="str">
            <v>Hôtellerie et Tourisme</v>
          </cell>
          <cell r="I3732" t="str">
            <v>TS</v>
          </cell>
          <cell r="J3732" t="str">
            <v>TS</v>
          </cell>
          <cell r="K3732" t="str">
            <v>THR_AV_TS</v>
          </cell>
          <cell r="L3732" t="str">
            <v>Agences de Voyages</v>
          </cell>
          <cell r="M3732">
            <v>24</v>
          </cell>
          <cell r="N3732" t="str">
            <v>D</v>
          </cell>
          <cell r="O3732" t="str">
            <v>Diplômante</v>
          </cell>
          <cell r="P3732" t="str">
            <v>2A</v>
          </cell>
          <cell r="Q3732">
            <v>79</v>
          </cell>
          <cell r="R3732">
            <v>65</v>
          </cell>
          <cell r="S3732" t="str">
            <v>CDJ</v>
          </cell>
          <cell r="T3732">
            <v>65</v>
          </cell>
        </row>
        <row r="3733">
          <cell r="A3733" t="str">
            <v>P180THR_GH_TS1ACDJ</v>
          </cell>
          <cell r="B3733" t="str">
            <v>Jour</v>
          </cell>
          <cell r="C3733" t="str">
            <v>OFPPT</v>
          </cell>
          <cell r="D3733" t="str">
            <v>Nord Ouest I</v>
          </cell>
          <cell r="E3733" t="str">
            <v>P180</v>
          </cell>
          <cell r="F3733" t="str">
            <v>INSTITUT SPECIALISE DE TECHNOLOGIE APPLIQUEE HAY SALAM SALE</v>
          </cell>
          <cell r="G3733" t="str">
            <v>Hôtellerie et Tourisme</v>
          </cell>
          <cell r="H3733" t="str">
            <v>Hôtellerie et Tourisme</v>
          </cell>
          <cell r="I3733" t="str">
            <v>TS</v>
          </cell>
          <cell r="J3733" t="str">
            <v>TS</v>
          </cell>
          <cell r="K3733" t="str">
            <v>THR_GH_TS</v>
          </cell>
          <cell r="L3733" t="str">
            <v>Gestion Hôtelière</v>
          </cell>
          <cell r="M3733">
            <v>24</v>
          </cell>
          <cell r="N3733" t="str">
            <v>D</v>
          </cell>
          <cell r="O3733" t="str">
            <v>Diplômante</v>
          </cell>
          <cell r="P3733" t="str">
            <v>1A</v>
          </cell>
          <cell r="Q3733">
            <v>120</v>
          </cell>
          <cell r="R3733">
            <v>97</v>
          </cell>
          <cell r="S3733" t="str">
            <v>CDJ</v>
          </cell>
          <cell r="T3733">
            <v>98</v>
          </cell>
        </row>
        <row r="3734">
          <cell r="A3734" t="str">
            <v>P180THR_GH_TS2ACDJ</v>
          </cell>
          <cell r="B3734" t="str">
            <v>Jour</v>
          </cell>
          <cell r="C3734" t="str">
            <v>OFPPT</v>
          </cell>
          <cell r="D3734" t="str">
            <v>Nord Ouest I</v>
          </cell>
          <cell r="E3734" t="str">
            <v>P180</v>
          </cell>
          <cell r="F3734" t="str">
            <v>INSTITUT SPECIALISE DE TECHNOLOGIE APPLIQUEE HAY SALAM SALE</v>
          </cell>
          <cell r="G3734" t="str">
            <v>Hôtellerie et Tourisme</v>
          </cell>
          <cell r="H3734" t="str">
            <v>Hôtellerie et Tourisme</v>
          </cell>
          <cell r="I3734" t="str">
            <v>TS</v>
          </cell>
          <cell r="J3734" t="str">
            <v>TS</v>
          </cell>
          <cell r="K3734" t="str">
            <v>THR_GH_TS</v>
          </cell>
          <cell r="L3734" t="str">
            <v>Gestion Hôtelière</v>
          </cell>
          <cell r="M3734">
            <v>24</v>
          </cell>
          <cell r="N3734" t="str">
            <v>D</v>
          </cell>
          <cell r="O3734" t="str">
            <v>Diplômante</v>
          </cell>
          <cell r="P3734" t="str">
            <v>2A</v>
          </cell>
          <cell r="Q3734">
            <v>91</v>
          </cell>
          <cell r="R3734">
            <v>79</v>
          </cell>
          <cell r="S3734" t="str">
            <v>CDJ</v>
          </cell>
          <cell r="T3734">
            <v>79</v>
          </cell>
        </row>
        <row r="3735">
          <cell r="A3735" t="str">
            <v>P190BTP_TSCTTP_TS1ACDJ</v>
          </cell>
          <cell r="B3735" t="str">
            <v>Jour</v>
          </cell>
          <cell r="C3735" t="str">
            <v>OFPPT</v>
          </cell>
          <cell r="D3735" t="str">
            <v>Nord Ouest I</v>
          </cell>
          <cell r="E3735" t="str">
            <v>P190</v>
          </cell>
          <cell r="F3735" t="str">
            <v>INSTITUT SPECIALISE DE TECHNOLOGIE APPLIQUEE LAMKINSIA SALE</v>
          </cell>
          <cell r="G3735" t="str">
            <v>BTP</v>
          </cell>
          <cell r="H3735" t="str">
            <v>Batiment et Travaux Publics</v>
          </cell>
          <cell r="I3735" t="str">
            <v>TS</v>
          </cell>
          <cell r="J3735" t="str">
            <v>TS</v>
          </cell>
          <cell r="K3735" t="str">
            <v>BTP_TSCTTP_TS</v>
          </cell>
          <cell r="L3735" t="str">
            <v>Technicien Spécialisé Conducteur de Travaux : Travaux Publics</v>
          </cell>
          <cell r="M3735">
            <v>24</v>
          </cell>
          <cell r="N3735" t="str">
            <v>D</v>
          </cell>
          <cell r="O3735" t="str">
            <v>Diplômante</v>
          </cell>
          <cell r="P3735" t="str">
            <v>1A</v>
          </cell>
          <cell r="Q3735">
            <v>56</v>
          </cell>
          <cell r="R3735">
            <v>63</v>
          </cell>
          <cell r="S3735" t="str">
            <v>CDJ</v>
          </cell>
          <cell r="T3735">
            <v>65</v>
          </cell>
        </row>
        <row r="3736">
          <cell r="A3736" t="str">
            <v>P190BTP_TSGO_TS1ACDJ</v>
          </cell>
          <cell r="B3736" t="str">
            <v>Jour</v>
          </cell>
          <cell r="C3736" t="str">
            <v>OFPPT</v>
          </cell>
          <cell r="D3736" t="str">
            <v>Nord Ouest I</v>
          </cell>
          <cell r="E3736" t="str">
            <v>P190</v>
          </cell>
          <cell r="F3736" t="str">
            <v>INSTITUT SPECIALISE DE TECHNOLOGIE APPLIQUEE LAMKINSIA SALE</v>
          </cell>
          <cell r="G3736" t="str">
            <v>BTP</v>
          </cell>
          <cell r="H3736" t="str">
            <v>Batiment et Travaux Publics</v>
          </cell>
          <cell r="I3736" t="str">
            <v>TS</v>
          </cell>
          <cell r="J3736" t="str">
            <v>TS</v>
          </cell>
          <cell r="K3736" t="str">
            <v>BTP_TSGO_TS</v>
          </cell>
          <cell r="L3736" t="str">
            <v>Technicien Spécialisé Gros Oeuvres</v>
          </cell>
          <cell r="M3736">
            <v>24</v>
          </cell>
          <cell r="N3736" t="str">
            <v>D</v>
          </cell>
          <cell r="O3736" t="str">
            <v>Diplômante</v>
          </cell>
          <cell r="P3736" t="str">
            <v>1A</v>
          </cell>
          <cell r="Q3736">
            <v>180</v>
          </cell>
          <cell r="R3736">
            <v>215</v>
          </cell>
          <cell r="S3736" t="str">
            <v>CDJ</v>
          </cell>
          <cell r="T3736">
            <v>224</v>
          </cell>
        </row>
        <row r="3737">
          <cell r="A3737" t="str">
            <v>P190BTP_TSGO_TS2ACDJ</v>
          </cell>
          <cell r="B3737" t="str">
            <v>Jour</v>
          </cell>
          <cell r="C3737" t="str">
            <v>OFPPT</v>
          </cell>
          <cell r="D3737" t="str">
            <v>Nord Ouest I</v>
          </cell>
          <cell r="E3737" t="str">
            <v>P190</v>
          </cell>
          <cell r="F3737" t="str">
            <v>INSTITUT SPECIALISE DE TECHNOLOGIE APPLIQUEE LAMKINSIA SALE</v>
          </cell>
          <cell r="G3737" t="str">
            <v>BTP</v>
          </cell>
          <cell r="H3737" t="str">
            <v>Batiment et Travaux Publics</v>
          </cell>
          <cell r="I3737" t="str">
            <v>TS</v>
          </cell>
          <cell r="J3737" t="str">
            <v>TS</v>
          </cell>
          <cell r="K3737" t="str">
            <v>BTP_TSGO_TS</v>
          </cell>
          <cell r="L3737" t="str">
            <v>Technicien Spécialisé Gros Oeuvres</v>
          </cell>
          <cell r="M3737">
            <v>24</v>
          </cell>
          <cell r="N3737" t="str">
            <v>D</v>
          </cell>
          <cell r="O3737" t="str">
            <v>Diplômante</v>
          </cell>
          <cell r="P3737" t="str">
            <v>2A</v>
          </cell>
          <cell r="Q3737">
            <v>96</v>
          </cell>
          <cell r="R3737">
            <v>103</v>
          </cell>
          <cell r="S3737" t="str">
            <v>CDJ</v>
          </cell>
          <cell r="T3737">
            <v>103</v>
          </cell>
        </row>
        <row r="3738">
          <cell r="A3738" t="str">
            <v>P190BTP_TSGT_TS1ACDJ</v>
          </cell>
          <cell r="B3738" t="str">
            <v>Jour</v>
          </cell>
          <cell r="C3738" t="str">
            <v>OFPPT</v>
          </cell>
          <cell r="D3738" t="str">
            <v>Nord Ouest I</v>
          </cell>
          <cell r="E3738" t="str">
            <v>P190</v>
          </cell>
          <cell r="F3738" t="str">
            <v>INSTITUT SPECIALISE DE TECHNOLOGIE APPLIQUEE LAMKINSIA SALE</v>
          </cell>
          <cell r="G3738" t="str">
            <v>BTP</v>
          </cell>
          <cell r="H3738" t="str">
            <v>Batiment et Travaux Publics</v>
          </cell>
          <cell r="I3738" t="str">
            <v>TS</v>
          </cell>
          <cell r="J3738" t="str">
            <v>TS</v>
          </cell>
          <cell r="K3738" t="str">
            <v>BTP_TSGT_TS</v>
          </cell>
          <cell r="L3738" t="str">
            <v>Technicien Spécialisé Géomètre Topographe</v>
          </cell>
          <cell r="M3738">
            <v>24</v>
          </cell>
          <cell r="N3738" t="str">
            <v>D</v>
          </cell>
          <cell r="O3738" t="str">
            <v>Diplômante</v>
          </cell>
          <cell r="P3738" t="str">
            <v>1A</v>
          </cell>
          <cell r="Q3738">
            <v>60</v>
          </cell>
          <cell r="R3738">
            <v>60</v>
          </cell>
          <cell r="S3738" t="str">
            <v>CDJ</v>
          </cell>
          <cell r="T3738">
            <v>62</v>
          </cell>
        </row>
        <row r="3739">
          <cell r="A3739" t="str">
            <v>P190BTP_TSGT_TS2ACDJ</v>
          </cell>
          <cell r="B3739" t="str">
            <v>Jour</v>
          </cell>
          <cell r="C3739" t="str">
            <v>OFPPT</v>
          </cell>
          <cell r="D3739" t="str">
            <v>Nord Ouest I</v>
          </cell>
          <cell r="E3739" t="str">
            <v>P190</v>
          </cell>
          <cell r="F3739" t="str">
            <v>INSTITUT SPECIALISE DE TECHNOLOGIE APPLIQUEE LAMKINSIA SALE</v>
          </cell>
          <cell r="G3739" t="str">
            <v>BTP</v>
          </cell>
          <cell r="H3739" t="str">
            <v>Batiment et Travaux Publics</v>
          </cell>
          <cell r="I3739" t="str">
            <v>TS</v>
          </cell>
          <cell r="J3739" t="str">
            <v>TS</v>
          </cell>
          <cell r="K3739" t="str">
            <v>BTP_TSGT_TS</v>
          </cell>
          <cell r="L3739" t="str">
            <v>Technicien Spécialisé Géomètre Topographe</v>
          </cell>
          <cell r="M3739">
            <v>24</v>
          </cell>
          <cell r="N3739" t="str">
            <v>D</v>
          </cell>
          <cell r="O3739" t="str">
            <v>Diplômante</v>
          </cell>
          <cell r="P3739" t="str">
            <v>2A</v>
          </cell>
          <cell r="Q3739">
            <v>47</v>
          </cell>
          <cell r="R3739">
            <v>56</v>
          </cell>
          <cell r="S3739" t="str">
            <v>CDJ</v>
          </cell>
          <cell r="T3739">
            <v>56</v>
          </cell>
        </row>
        <row r="3740">
          <cell r="A3740" t="str">
            <v>P200AGC_TSC_TS1ACDJ</v>
          </cell>
          <cell r="B3740" t="str">
            <v>Jour</v>
          </cell>
          <cell r="C3740" t="str">
            <v>OFPPT</v>
          </cell>
          <cell r="D3740" t="str">
            <v>Nord Ouest I</v>
          </cell>
          <cell r="E3740" t="str">
            <v>P200</v>
          </cell>
          <cell r="F3740" t="str">
            <v>INSTITUT SPECIALISE DE TECHNOLOGIE APPLIQUEE CHMAOU SALE</v>
          </cell>
          <cell r="G3740" t="str">
            <v>Tertiaire</v>
          </cell>
          <cell r="H3740" t="str">
            <v>Administration Gestion et Commerce</v>
          </cell>
          <cell r="I3740" t="str">
            <v>TS</v>
          </cell>
          <cell r="J3740" t="str">
            <v>TS</v>
          </cell>
          <cell r="K3740" t="str">
            <v>AGC_TSC_TS</v>
          </cell>
          <cell r="L3740" t="str">
            <v>Technicien Spécialisé en Commerce</v>
          </cell>
          <cell r="M3740">
            <v>24</v>
          </cell>
          <cell r="N3740" t="str">
            <v>D</v>
          </cell>
          <cell r="O3740" t="str">
            <v>Diplômante</v>
          </cell>
          <cell r="P3740" t="str">
            <v>1A</v>
          </cell>
          <cell r="Q3740">
            <v>60</v>
          </cell>
          <cell r="R3740">
            <v>66</v>
          </cell>
          <cell r="S3740" t="str">
            <v>CDJ</v>
          </cell>
          <cell r="T3740">
            <v>70</v>
          </cell>
        </row>
        <row r="3741">
          <cell r="A3741" t="str">
            <v>P200AGC_TSC_TS2ACDJ</v>
          </cell>
          <cell r="B3741" t="str">
            <v>Jour</v>
          </cell>
          <cell r="C3741" t="str">
            <v>OFPPT</v>
          </cell>
          <cell r="D3741" t="str">
            <v>Nord Ouest I</v>
          </cell>
          <cell r="E3741" t="str">
            <v>P200</v>
          </cell>
          <cell r="F3741" t="str">
            <v>INSTITUT SPECIALISE DE TECHNOLOGIE APPLIQUEE CHMAOU SALE</v>
          </cell>
          <cell r="G3741" t="str">
            <v>Tertiaire</v>
          </cell>
          <cell r="H3741" t="str">
            <v>Administration Gestion et Commerce</v>
          </cell>
          <cell r="I3741" t="str">
            <v>TS</v>
          </cell>
          <cell r="J3741" t="str">
            <v>TS</v>
          </cell>
          <cell r="K3741" t="str">
            <v>AGC_TSC_TS</v>
          </cell>
          <cell r="L3741" t="str">
            <v>Technicien Spécialisé en Commerce</v>
          </cell>
          <cell r="M3741">
            <v>24</v>
          </cell>
          <cell r="N3741" t="str">
            <v>D</v>
          </cell>
          <cell r="O3741" t="str">
            <v>Diplômante</v>
          </cell>
          <cell r="P3741" t="str">
            <v>2A</v>
          </cell>
          <cell r="Q3741">
            <v>25</v>
          </cell>
          <cell r="R3741">
            <v>31</v>
          </cell>
          <cell r="S3741" t="str">
            <v>CDJ</v>
          </cell>
          <cell r="T3741">
            <v>31</v>
          </cell>
        </row>
        <row r="3742">
          <cell r="A3742" t="str">
            <v>P200AGC_TSD_TS1ACDJ</v>
          </cell>
          <cell r="B3742" t="str">
            <v>Jour</v>
          </cell>
          <cell r="C3742" t="str">
            <v>OFPPT</v>
          </cell>
          <cell r="D3742" t="str">
            <v>Nord Ouest I</v>
          </cell>
          <cell r="E3742" t="str">
            <v>P200</v>
          </cell>
          <cell r="F3742" t="str">
            <v>INSTITUT SPECIALISE DE TECHNOLOGIE APPLIQUEE CHMAOU SALE</v>
          </cell>
          <cell r="G3742" t="str">
            <v>Tertiaire</v>
          </cell>
          <cell r="H3742" t="str">
            <v>Administration Gestion et Commerce</v>
          </cell>
          <cell r="I3742" t="str">
            <v>TS</v>
          </cell>
          <cell r="J3742" t="str">
            <v>TS</v>
          </cell>
          <cell r="K3742" t="str">
            <v>AGC_TSD_TS</v>
          </cell>
          <cell r="L3742" t="str">
            <v>Techniques de Secrétariat de Direction</v>
          </cell>
          <cell r="M3742">
            <v>24</v>
          </cell>
          <cell r="N3742" t="str">
            <v>D</v>
          </cell>
          <cell r="O3742" t="str">
            <v>Diplômante</v>
          </cell>
          <cell r="P3742" t="str">
            <v>1A</v>
          </cell>
          <cell r="Q3742">
            <v>60</v>
          </cell>
          <cell r="R3742">
            <v>37</v>
          </cell>
          <cell r="S3742" t="str">
            <v>CDJ</v>
          </cell>
          <cell r="T3742">
            <v>39</v>
          </cell>
        </row>
        <row r="3743">
          <cell r="A3743" t="str">
            <v>P200AGC_TSD_TS2ACDJ</v>
          </cell>
          <cell r="B3743" t="str">
            <v>Jour</v>
          </cell>
          <cell r="C3743" t="str">
            <v>OFPPT</v>
          </cell>
          <cell r="D3743" t="str">
            <v>Nord Ouest I</v>
          </cell>
          <cell r="E3743" t="str">
            <v>P200</v>
          </cell>
          <cell r="F3743" t="str">
            <v>INSTITUT SPECIALISE DE TECHNOLOGIE APPLIQUEE CHMAOU SALE</v>
          </cell>
          <cell r="G3743" t="str">
            <v>Tertiaire</v>
          </cell>
          <cell r="H3743" t="str">
            <v>Administration Gestion et Commerce</v>
          </cell>
          <cell r="I3743" t="str">
            <v>TS</v>
          </cell>
          <cell r="J3743" t="str">
            <v>TS</v>
          </cell>
          <cell r="K3743" t="str">
            <v>AGC_TSD_TS</v>
          </cell>
          <cell r="L3743" t="str">
            <v>Techniques de Secrétariat de Direction</v>
          </cell>
          <cell r="M3743">
            <v>24</v>
          </cell>
          <cell r="N3743" t="str">
            <v>D</v>
          </cell>
          <cell r="O3743" t="str">
            <v>Diplômante</v>
          </cell>
          <cell r="P3743" t="str">
            <v>2A</v>
          </cell>
          <cell r="Q3743">
            <v>26</v>
          </cell>
          <cell r="R3743">
            <v>26</v>
          </cell>
          <cell r="S3743" t="str">
            <v>CDJ</v>
          </cell>
          <cell r="T3743">
            <v>26</v>
          </cell>
        </row>
        <row r="3744">
          <cell r="A3744" t="str">
            <v>P200AGC_TSGE_TS1ACDJ</v>
          </cell>
          <cell r="B3744" t="str">
            <v>Jour</v>
          </cell>
          <cell r="C3744" t="str">
            <v>OFPPT</v>
          </cell>
          <cell r="D3744" t="str">
            <v>Nord Ouest I</v>
          </cell>
          <cell r="E3744" t="str">
            <v>P200</v>
          </cell>
          <cell r="F3744" t="str">
            <v>INSTITUT SPECIALISE DE TECHNOLOGIE APPLIQUEE CHMAOU SALE</v>
          </cell>
          <cell r="G3744" t="str">
            <v>Tertiaire</v>
          </cell>
          <cell r="H3744" t="str">
            <v>Administration Gestion et Commerce</v>
          </cell>
          <cell r="I3744" t="str">
            <v>TS</v>
          </cell>
          <cell r="J3744" t="str">
            <v>TS</v>
          </cell>
          <cell r="K3744" t="str">
            <v>AGC_TSGE_TS</v>
          </cell>
          <cell r="L3744" t="str">
            <v>Technicien Spécialisé en Gestion des Entreprises</v>
          </cell>
          <cell r="M3744">
            <v>24</v>
          </cell>
          <cell r="N3744" t="str">
            <v>D</v>
          </cell>
          <cell r="O3744" t="str">
            <v>Diplômante</v>
          </cell>
          <cell r="P3744" t="str">
            <v>1A</v>
          </cell>
          <cell r="Q3744">
            <v>120</v>
          </cell>
          <cell r="R3744">
            <v>130</v>
          </cell>
          <cell r="S3744" t="str">
            <v>CDJ</v>
          </cell>
          <cell r="T3744">
            <v>135</v>
          </cell>
        </row>
        <row r="3745">
          <cell r="A3745" t="str">
            <v>P200AGC_TSGE_TS2ACDJ</v>
          </cell>
          <cell r="B3745" t="str">
            <v>Jour</v>
          </cell>
          <cell r="C3745" t="str">
            <v>OFPPT</v>
          </cell>
          <cell r="D3745" t="str">
            <v>Nord Ouest I</v>
          </cell>
          <cell r="E3745" t="str">
            <v>P200</v>
          </cell>
          <cell r="F3745" t="str">
            <v>INSTITUT SPECIALISE DE TECHNOLOGIE APPLIQUEE CHMAOU SALE</v>
          </cell>
          <cell r="G3745" t="str">
            <v>Tertiaire</v>
          </cell>
          <cell r="H3745" t="str">
            <v>Administration Gestion et Commerce</v>
          </cell>
          <cell r="I3745" t="str">
            <v>TS</v>
          </cell>
          <cell r="J3745" t="str">
            <v>TS</v>
          </cell>
          <cell r="K3745" t="str">
            <v>AGC_TSGE_TS</v>
          </cell>
          <cell r="L3745" t="str">
            <v>Technicien Spécialisé en Gestion des Entreprises</v>
          </cell>
          <cell r="M3745">
            <v>24</v>
          </cell>
          <cell r="N3745" t="str">
            <v>D</v>
          </cell>
          <cell r="O3745" t="str">
            <v>Diplômante</v>
          </cell>
          <cell r="P3745" t="str">
            <v>2A</v>
          </cell>
          <cell r="Q3745">
            <v>107</v>
          </cell>
          <cell r="R3745">
            <v>118</v>
          </cell>
          <cell r="S3745" t="str">
            <v>CDJ</v>
          </cell>
          <cell r="T3745">
            <v>118</v>
          </cell>
        </row>
        <row r="3746">
          <cell r="A3746" t="str">
            <v>P200PLA_TMC_TS1ACDJ</v>
          </cell>
          <cell r="B3746" t="str">
            <v>Jour</v>
          </cell>
          <cell r="C3746" t="str">
            <v>OFPPT</v>
          </cell>
          <cell r="D3746" t="str">
            <v>Nord Ouest I</v>
          </cell>
          <cell r="E3746" t="str">
            <v>P200</v>
          </cell>
          <cell r="F3746" t="str">
            <v>INSTITUT SPECIALISE DE TECHNOLOGIE APPLIQUEE CHMAOU SALE</v>
          </cell>
          <cell r="G3746" t="str">
            <v>Industriel</v>
          </cell>
          <cell r="H3746" t="str">
            <v>Plasturgie</v>
          </cell>
          <cell r="I3746" t="str">
            <v>TS</v>
          </cell>
          <cell r="J3746" t="str">
            <v>TS</v>
          </cell>
          <cell r="K3746" t="str">
            <v>PLA_TMC_TS</v>
          </cell>
          <cell r="L3746" t="str">
            <v>Transformation des Matières Composites</v>
          </cell>
          <cell r="M3746">
            <v>24</v>
          </cell>
          <cell r="N3746" t="str">
            <v>D</v>
          </cell>
          <cell r="O3746" t="str">
            <v>Diplômante</v>
          </cell>
          <cell r="P3746" t="str">
            <v>1A</v>
          </cell>
          <cell r="Q3746">
            <v>30</v>
          </cell>
          <cell r="R3746">
            <v>34</v>
          </cell>
          <cell r="S3746" t="str">
            <v>CDJ</v>
          </cell>
          <cell r="T3746">
            <v>34</v>
          </cell>
        </row>
        <row r="3747">
          <cell r="A3747" t="str">
            <v>P200REM_TCVVPR_TS2ACDJ</v>
          </cell>
          <cell r="B3747" t="str">
            <v>Jour</v>
          </cell>
          <cell r="C3747" t="str">
            <v>OFPPT</v>
          </cell>
          <cell r="D3747" t="str">
            <v>Nord Ouest I</v>
          </cell>
          <cell r="E3747" t="str">
            <v>P200</v>
          </cell>
          <cell r="F3747" t="str">
            <v>INSTITUT SPECIALISE DE TECHNOLOGIE APPLIQUEE CHMAOU SALE</v>
          </cell>
          <cell r="G3747" t="str">
            <v>Industriel</v>
          </cell>
          <cell r="H3747" t="str">
            <v>Réparation des Engins à Moteurs</v>
          </cell>
          <cell r="I3747" t="str">
            <v>TS</v>
          </cell>
          <cell r="J3747" t="str">
            <v>TS</v>
          </cell>
          <cell r="K3747" t="str">
            <v>REM_TCVVPR_TS</v>
          </cell>
          <cell r="L3747" t="str">
            <v>Technico-Commercial en Vente de Véhicules et Pièces de Rechange</v>
          </cell>
          <cell r="M3747">
            <v>24</v>
          </cell>
          <cell r="N3747" t="str">
            <v>D</v>
          </cell>
          <cell r="O3747" t="str">
            <v>Diplômante</v>
          </cell>
          <cell r="P3747" t="str">
            <v>2A</v>
          </cell>
          <cell r="Q3747">
            <v>24</v>
          </cell>
          <cell r="R3747">
            <v>19</v>
          </cell>
          <cell r="S3747" t="str">
            <v>CDJ</v>
          </cell>
          <cell r="T3747">
            <v>19</v>
          </cell>
        </row>
        <row r="3748">
          <cell r="A3748" t="str">
            <v>P200REM_TSDEE_TS1ACDJ</v>
          </cell>
          <cell r="B3748" t="str">
            <v>Jour</v>
          </cell>
          <cell r="C3748" t="str">
            <v>OFPPT</v>
          </cell>
          <cell r="D3748" t="str">
            <v>Nord Ouest I</v>
          </cell>
          <cell r="E3748" t="str">
            <v>P200</v>
          </cell>
          <cell r="F3748" t="str">
            <v>INSTITUT SPECIALISE DE TECHNOLOGIE APPLIQUEE CHMAOU SALE</v>
          </cell>
          <cell r="G3748" t="str">
            <v>Industriel</v>
          </cell>
          <cell r="H3748" t="str">
            <v>Réparation des Engins à Moteurs</v>
          </cell>
          <cell r="I3748" t="str">
            <v>TS</v>
          </cell>
          <cell r="J3748" t="str">
            <v>TS</v>
          </cell>
          <cell r="K3748" t="str">
            <v>REM_TSDEE_TS</v>
          </cell>
          <cell r="L3748" t="str">
            <v>Technicien spécialisé en Diagnostic et Electronique Embarquée</v>
          </cell>
          <cell r="M3748">
            <v>24</v>
          </cell>
          <cell r="N3748" t="str">
            <v>D</v>
          </cell>
          <cell r="O3748" t="str">
            <v>Diplômante</v>
          </cell>
          <cell r="P3748" t="str">
            <v>1A</v>
          </cell>
          <cell r="Q3748">
            <v>60</v>
          </cell>
          <cell r="R3748">
            <v>64</v>
          </cell>
          <cell r="S3748" t="str">
            <v>CDJ</v>
          </cell>
          <cell r="T3748">
            <v>66</v>
          </cell>
        </row>
        <row r="3749">
          <cell r="A3749" t="str">
            <v>P200REM_TSDEE_TS2ACDJ</v>
          </cell>
          <cell r="B3749" t="str">
            <v>Jour</v>
          </cell>
          <cell r="C3749" t="str">
            <v>OFPPT</v>
          </cell>
          <cell r="D3749" t="str">
            <v>Nord Ouest I</v>
          </cell>
          <cell r="E3749" t="str">
            <v>P200</v>
          </cell>
          <cell r="F3749" t="str">
            <v>INSTITUT SPECIALISE DE TECHNOLOGIE APPLIQUEE CHMAOU SALE</v>
          </cell>
          <cell r="G3749" t="str">
            <v>Industriel</v>
          </cell>
          <cell r="H3749" t="str">
            <v>Réparation des Engins à Moteurs</v>
          </cell>
          <cell r="I3749" t="str">
            <v>TS</v>
          </cell>
          <cell r="J3749" t="str">
            <v>TS</v>
          </cell>
          <cell r="K3749" t="str">
            <v>REM_TSDEE_TS</v>
          </cell>
          <cell r="L3749" t="str">
            <v>Technicien spécialisé en Diagnostic et Electronique Embarquée</v>
          </cell>
          <cell r="M3749">
            <v>24</v>
          </cell>
          <cell r="N3749" t="str">
            <v>D</v>
          </cell>
          <cell r="O3749" t="str">
            <v>Diplômante</v>
          </cell>
          <cell r="P3749" t="str">
            <v>2A</v>
          </cell>
          <cell r="Q3749">
            <v>75</v>
          </cell>
          <cell r="R3749">
            <v>51</v>
          </cell>
          <cell r="S3749" t="str">
            <v>CDJ</v>
          </cell>
          <cell r="T3749">
            <v>51</v>
          </cell>
        </row>
        <row r="3750">
          <cell r="A3750" t="str">
            <v>P300AGC_TSC_TS1ACDJ</v>
          </cell>
          <cell r="B3750" t="str">
            <v>Jour</v>
          </cell>
          <cell r="C3750" t="str">
            <v>OFPPT</v>
          </cell>
          <cell r="D3750" t="str">
            <v>Nord Ouest I</v>
          </cell>
          <cell r="E3750" t="str">
            <v>P300</v>
          </cell>
          <cell r="F3750" t="str">
            <v>INSTITUT SPECIALISE DE TECHNOLOGIE APPLIQUEE SIDI SLIMANE</v>
          </cell>
          <cell r="G3750" t="str">
            <v>Tertiaire</v>
          </cell>
          <cell r="H3750" t="str">
            <v>Administration Gestion et Commerce</v>
          </cell>
          <cell r="I3750" t="str">
            <v>TS</v>
          </cell>
          <cell r="J3750" t="str">
            <v>TS</v>
          </cell>
          <cell r="K3750" t="str">
            <v>AGC_TSC_TS</v>
          </cell>
          <cell r="L3750" t="str">
            <v>Technicien Spécialisé en Commerce</v>
          </cell>
          <cell r="M3750">
            <v>24</v>
          </cell>
          <cell r="N3750" t="str">
            <v>D</v>
          </cell>
          <cell r="O3750" t="str">
            <v>Diplômante</v>
          </cell>
          <cell r="P3750" t="str">
            <v>1A</v>
          </cell>
          <cell r="Q3750">
            <v>60</v>
          </cell>
          <cell r="R3750">
            <v>72</v>
          </cell>
          <cell r="S3750" t="str">
            <v>CDJ</v>
          </cell>
          <cell r="T3750">
            <v>76</v>
          </cell>
        </row>
        <row r="3751">
          <cell r="A3751" t="str">
            <v>P300AGC_TSC_TS2ACDJ</v>
          </cell>
          <cell r="B3751" t="str">
            <v>Jour</v>
          </cell>
          <cell r="C3751" t="str">
            <v>OFPPT</v>
          </cell>
          <cell r="D3751" t="str">
            <v>Nord Ouest I</v>
          </cell>
          <cell r="E3751" t="str">
            <v>P300</v>
          </cell>
          <cell r="F3751" t="str">
            <v>INSTITUT SPECIALISE DE TECHNOLOGIE APPLIQUEE SIDI SLIMANE</v>
          </cell>
          <cell r="G3751" t="str">
            <v>Tertiaire</v>
          </cell>
          <cell r="H3751" t="str">
            <v>Administration Gestion et Commerce</v>
          </cell>
          <cell r="I3751" t="str">
            <v>TS</v>
          </cell>
          <cell r="J3751" t="str">
            <v>TS</v>
          </cell>
          <cell r="K3751" t="str">
            <v>AGC_TSC_TS</v>
          </cell>
          <cell r="L3751" t="str">
            <v>Technicien Spécialisé en Commerce</v>
          </cell>
          <cell r="M3751">
            <v>24</v>
          </cell>
          <cell r="N3751" t="str">
            <v>D</v>
          </cell>
          <cell r="O3751" t="str">
            <v>Diplômante</v>
          </cell>
          <cell r="P3751" t="str">
            <v>2A</v>
          </cell>
          <cell r="Q3751">
            <v>45</v>
          </cell>
          <cell r="R3751">
            <v>51</v>
          </cell>
          <cell r="S3751" t="str">
            <v>CDJ</v>
          </cell>
          <cell r="T3751">
            <v>51</v>
          </cell>
        </row>
        <row r="3752">
          <cell r="A3752" t="str">
            <v>P300AGC_TSD_TS1ACDJ</v>
          </cell>
          <cell r="B3752" t="str">
            <v>Jour</v>
          </cell>
          <cell r="C3752" t="str">
            <v>OFPPT</v>
          </cell>
          <cell r="D3752" t="str">
            <v>Nord Ouest I</v>
          </cell>
          <cell r="E3752" t="str">
            <v>P300</v>
          </cell>
          <cell r="F3752" t="str">
            <v>INSTITUT SPECIALISE DE TECHNOLOGIE APPLIQUEE SIDI SLIMANE</v>
          </cell>
          <cell r="G3752" t="str">
            <v>Tertiaire</v>
          </cell>
          <cell r="H3752" t="str">
            <v>Administration Gestion et Commerce</v>
          </cell>
          <cell r="I3752" t="str">
            <v>TS</v>
          </cell>
          <cell r="J3752" t="str">
            <v>TS</v>
          </cell>
          <cell r="K3752" t="str">
            <v>AGC_TSD_TS</v>
          </cell>
          <cell r="L3752" t="str">
            <v>Techniques de Secrétariat de Direction</v>
          </cell>
          <cell r="M3752">
            <v>24</v>
          </cell>
          <cell r="N3752" t="str">
            <v>D</v>
          </cell>
          <cell r="O3752" t="str">
            <v>Diplômante</v>
          </cell>
          <cell r="P3752" t="str">
            <v>1A</v>
          </cell>
          <cell r="Q3752">
            <v>60</v>
          </cell>
          <cell r="R3752">
            <v>70</v>
          </cell>
          <cell r="S3752" t="str">
            <v>CDJ</v>
          </cell>
          <cell r="T3752">
            <v>72</v>
          </cell>
        </row>
        <row r="3753">
          <cell r="A3753" t="str">
            <v>P300AGC_TSD_TS2ACDJ</v>
          </cell>
          <cell r="B3753" t="str">
            <v>Jour</v>
          </cell>
          <cell r="C3753" t="str">
            <v>OFPPT</v>
          </cell>
          <cell r="D3753" t="str">
            <v>Nord Ouest I</v>
          </cell>
          <cell r="E3753" t="str">
            <v>P300</v>
          </cell>
          <cell r="F3753" t="str">
            <v>INSTITUT SPECIALISE DE TECHNOLOGIE APPLIQUEE SIDI SLIMANE</v>
          </cell>
          <cell r="G3753" t="str">
            <v>Tertiaire</v>
          </cell>
          <cell r="H3753" t="str">
            <v>Administration Gestion et Commerce</v>
          </cell>
          <cell r="I3753" t="str">
            <v>TS</v>
          </cell>
          <cell r="J3753" t="str">
            <v>TS</v>
          </cell>
          <cell r="K3753" t="str">
            <v>AGC_TSD_TS</v>
          </cell>
          <cell r="L3753" t="str">
            <v>Techniques de Secrétariat de Direction</v>
          </cell>
          <cell r="M3753">
            <v>24</v>
          </cell>
          <cell r="N3753" t="str">
            <v>D</v>
          </cell>
          <cell r="O3753" t="str">
            <v>Diplômante</v>
          </cell>
          <cell r="P3753" t="str">
            <v>2A</v>
          </cell>
          <cell r="Q3753">
            <v>29</v>
          </cell>
          <cell r="R3753">
            <v>28</v>
          </cell>
          <cell r="S3753" t="str">
            <v>CDJ</v>
          </cell>
          <cell r="T3753">
            <v>28</v>
          </cell>
        </row>
        <row r="3754">
          <cell r="A3754" t="str">
            <v>P300AGC_TSGE_TS1ACDJ</v>
          </cell>
          <cell r="B3754" t="str">
            <v>Jour</v>
          </cell>
          <cell r="C3754" t="str">
            <v>OFPPT</v>
          </cell>
          <cell r="D3754" t="str">
            <v>Nord Ouest I</v>
          </cell>
          <cell r="E3754" t="str">
            <v>P300</v>
          </cell>
          <cell r="F3754" t="str">
            <v>INSTITUT SPECIALISE DE TECHNOLOGIE APPLIQUEE SIDI SLIMANE</v>
          </cell>
          <cell r="G3754" t="str">
            <v>Tertiaire</v>
          </cell>
          <cell r="H3754" t="str">
            <v>Administration Gestion et Commerce</v>
          </cell>
          <cell r="I3754" t="str">
            <v>TS</v>
          </cell>
          <cell r="J3754" t="str">
            <v>TS</v>
          </cell>
          <cell r="K3754" t="str">
            <v>AGC_TSGE_TS</v>
          </cell>
          <cell r="L3754" t="str">
            <v>Technicien Spécialisé en Gestion des Entreprises</v>
          </cell>
          <cell r="M3754">
            <v>24</v>
          </cell>
          <cell r="N3754" t="str">
            <v>D</v>
          </cell>
          <cell r="O3754" t="str">
            <v>Diplômante</v>
          </cell>
          <cell r="P3754" t="str">
            <v>1A</v>
          </cell>
          <cell r="Q3754">
            <v>120</v>
          </cell>
          <cell r="R3754">
            <v>143</v>
          </cell>
          <cell r="S3754" t="str">
            <v>CDJ</v>
          </cell>
          <cell r="T3754">
            <v>148</v>
          </cell>
        </row>
        <row r="3755">
          <cell r="A3755" t="str">
            <v>P300AGC_TSGE_TS2ACDJ</v>
          </cell>
          <cell r="B3755" t="str">
            <v>Jour</v>
          </cell>
          <cell r="C3755" t="str">
            <v>OFPPT</v>
          </cell>
          <cell r="D3755" t="str">
            <v>Nord Ouest I</v>
          </cell>
          <cell r="E3755" t="str">
            <v>P300</v>
          </cell>
          <cell r="F3755" t="str">
            <v>INSTITUT SPECIALISE DE TECHNOLOGIE APPLIQUEE SIDI SLIMANE</v>
          </cell>
          <cell r="G3755" t="str">
            <v>Tertiaire</v>
          </cell>
          <cell r="H3755" t="str">
            <v>Administration Gestion et Commerce</v>
          </cell>
          <cell r="I3755" t="str">
            <v>TS</v>
          </cell>
          <cell r="J3755" t="str">
            <v>TS</v>
          </cell>
          <cell r="K3755" t="str">
            <v>AGC_TSGE_TS</v>
          </cell>
          <cell r="L3755" t="str">
            <v>Technicien Spécialisé en Gestion des Entreprises</v>
          </cell>
          <cell r="M3755">
            <v>24</v>
          </cell>
          <cell r="N3755" t="str">
            <v>D</v>
          </cell>
          <cell r="O3755" t="str">
            <v>Diplômante</v>
          </cell>
          <cell r="P3755" t="str">
            <v>2A</v>
          </cell>
          <cell r="Q3755">
            <v>97</v>
          </cell>
          <cell r="R3755">
            <v>107</v>
          </cell>
          <cell r="S3755" t="str">
            <v>CDJ</v>
          </cell>
          <cell r="T3755">
            <v>107</v>
          </cell>
        </row>
        <row r="3756">
          <cell r="A3756" t="str">
            <v>P310BTP_TSGO_TS1ACDJ</v>
          </cell>
          <cell r="B3756" t="str">
            <v>Jour</v>
          </cell>
          <cell r="C3756" t="str">
            <v>OFPPT</v>
          </cell>
          <cell r="D3756" t="str">
            <v>Nord Ouest I</v>
          </cell>
          <cell r="E3756" t="str">
            <v>P310</v>
          </cell>
          <cell r="F3756" t="str">
            <v>INSTITUT SPECIALISE DE TECHNOLOGIE APPLIQUEE BATIMENT ET TRAVAUX PUBLICS KENITRA</v>
          </cell>
          <cell r="G3756" t="str">
            <v>BTP</v>
          </cell>
          <cell r="H3756" t="str">
            <v>Batiment et Travaux Publics</v>
          </cell>
          <cell r="I3756" t="str">
            <v>TS</v>
          </cell>
          <cell r="J3756" t="str">
            <v>TS</v>
          </cell>
          <cell r="K3756" t="str">
            <v>BTP_TSGO_TS</v>
          </cell>
          <cell r="L3756" t="str">
            <v>Technicien Spécialisé Gros Oeuvres</v>
          </cell>
          <cell r="M3756">
            <v>24</v>
          </cell>
          <cell r="N3756" t="str">
            <v>D</v>
          </cell>
          <cell r="O3756" t="str">
            <v>Diplômante</v>
          </cell>
          <cell r="P3756" t="str">
            <v>1A</v>
          </cell>
          <cell r="Q3756">
            <v>120</v>
          </cell>
          <cell r="R3756">
            <v>151</v>
          </cell>
          <cell r="S3756" t="str">
            <v>CDJ</v>
          </cell>
          <cell r="T3756">
            <v>160</v>
          </cell>
        </row>
        <row r="3757">
          <cell r="A3757" t="str">
            <v>P310BTP_TSGO_TS2ACDJ</v>
          </cell>
          <cell r="B3757" t="str">
            <v>Jour</v>
          </cell>
          <cell r="C3757" t="str">
            <v>OFPPT</v>
          </cell>
          <cell r="D3757" t="str">
            <v>Nord Ouest I</v>
          </cell>
          <cell r="E3757" t="str">
            <v>P310</v>
          </cell>
          <cell r="F3757" t="str">
            <v>INSTITUT SPECIALISE DE TECHNOLOGIE APPLIQUEE BATIMENT ET TRAVAUX PUBLICS KENITRA</v>
          </cell>
          <cell r="G3757" t="str">
            <v>BTP</v>
          </cell>
          <cell r="H3757" t="str">
            <v>Batiment et Travaux Publics</v>
          </cell>
          <cell r="I3757" t="str">
            <v>TS</v>
          </cell>
          <cell r="J3757" t="str">
            <v>TS</v>
          </cell>
          <cell r="K3757" t="str">
            <v>BTP_TSGO_TS</v>
          </cell>
          <cell r="L3757" t="str">
            <v>Technicien Spécialisé Gros Oeuvres</v>
          </cell>
          <cell r="M3757">
            <v>24</v>
          </cell>
          <cell r="N3757" t="str">
            <v>D</v>
          </cell>
          <cell r="O3757" t="str">
            <v>Diplômante</v>
          </cell>
          <cell r="P3757" t="str">
            <v>2A</v>
          </cell>
          <cell r="Q3757">
            <v>101</v>
          </cell>
          <cell r="R3757">
            <v>121</v>
          </cell>
          <cell r="S3757" t="str">
            <v>CDJ</v>
          </cell>
          <cell r="T3757">
            <v>121</v>
          </cell>
        </row>
        <row r="3758">
          <cell r="A3758" t="str">
            <v>P310BTP_TSGT_TS1ACDJ</v>
          </cell>
          <cell r="B3758" t="str">
            <v>Jour</v>
          </cell>
          <cell r="C3758" t="str">
            <v>OFPPT</v>
          </cell>
          <cell r="D3758" t="str">
            <v>Nord Ouest I</v>
          </cell>
          <cell r="E3758" t="str">
            <v>P310</v>
          </cell>
          <cell r="F3758" t="str">
            <v>INSTITUT SPECIALISE DE TECHNOLOGIE APPLIQUEE BATIMENT ET TRAVAUX PUBLICS KENITRA</v>
          </cell>
          <cell r="G3758" t="str">
            <v>BTP</v>
          </cell>
          <cell r="H3758" t="str">
            <v>Batiment et Travaux Publics</v>
          </cell>
          <cell r="I3758" t="str">
            <v>TS</v>
          </cell>
          <cell r="J3758" t="str">
            <v>TS</v>
          </cell>
          <cell r="K3758" t="str">
            <v>BTP_TSGT_TS</v>
          </cell>
          <cell r="L3758" t="str">
            <v>Technicien Spécialisé Géomètre Topographe</v>
          </cell>
          <cell r="M3758">
            <v>24</v>
          </cell>
          <cell r="N3758" t="str">
            <v>D</v>
          </cell>
          <cell r="O3758" t="str">
            <v>Diplômante</v>
          </cell>
          <cell r="P3758" t="str">
            <v>1A</v>
          </cell>
          <cell r="Q3758">
            <v>90</v>
          </cell>
          <cell r="R3758">
            <v>96</v>
          </cell>
          <cell r="S3758" t="str">
            <v>CDJ</v>
          </cell>
          <cell r="T3758">
            <v>102</v>
          </cell>
        </row>
        <row r="3759">
          <cell r="A3759" t="str">
            <v>P310BTP_TSGT_TS2ACDJ</v>
          </cell>
          <cell r="B3759" t="str">
            <v>Jour</v>
          </cell>
          <cell r="C3759" t="str">
            <v>OFPPT</v>
          </cell>
          <cell r="D3759" t="str">
            <v>Nord Ouest I</v>
          </cell>
          <cell r="E3759" t="str">
            <v>P310</v>
          </cell>
          <cell r="F3759" t="str">
            <v>INSTITUT SPECIALISE DE TECHNOLOGIE APPLIQUEE BATIMENT ET TRAVAUX PUBLICS KENITRA</v>
          </cell>
          <cell r="G3759" t="str">
            <v>BTP</v>
          </cell>
          <cell r="H3759" t="str">
            <v>Batiment et Travaux Publics</v>
          </cell>
          <cell r="I3759" t="str">
            <v>TS</v>
          </cell>
          <cell r="J3759" t="str">
            <v>TS</v>
          </cell>
          <cell r="K3759" t="str">
            <v>BTP_TSGT_TS</v>
          </cell>
          <cell r="L3759" t="str">
            <v>Technicien Spécialisé Géomètre Topographe</v>
          </cell>
          <cell r="M3759">
            <v>24</v>
          </cell>
          <cell r="N3759" t="str">
            <v>D</v>
          </cell>
          <cell r="O3759" t="str">
            <v>Diplômante</v>
          </cell>
          <cell r="P3759" t="str">
            <v>2A</v>
          </cell>
          <cell r="Q3759">
            <v>79</v>
          </cell>
          <cell r="R3759">
            <v>94</v>
          </cell>
          <cell r="S3759" t="str">
            <v>CDJ</v>
          </cell>
          <cell r="T3759">
            <v>94</v>
          </cell>
        </row>
        <row r="3760">
          <cell r="A3760" t="str">
            <v>P330AGC_TSC_TS1ACDJ</v>
          </cell>
          <cell r="B3760" t="str">
            <v>Jour</v>
          </cell>
          <cell r="C3760" t="str">
            <v>OFPPT</v>
          </cell>
          <cell r="D3760" t="str">
            <v>Nord Ouest I</v>
          </cell>
          <cell r="E3760" t="str">
            <v>P330</v>
          </cell>
          <cell r="F3760" t="str">
            <v>COMPLEXE DE FORMATION AUX TECHNIQUES AGRICOLES BOUKNADEL</v>
          </cell>
          <cell r="G3760" t="str">
            <v>Tertiaire</v>
          </cell>
          <cell r="H3760" t="str">
            <v>Administration Gestion et Commerce</v>
          </cell>
          <cell r="I3760" t="str">
            <v>TS</v>
          </cell>
          <cell r="J3760" t="str">
            <v>TS</v>
          </cell>
          <cell r="K3760" t="str">
            <v>AGC_TSC_TS</v>
          </cell>
          <cell r="L3760" t="str">
            <v>Technicien Spécialisé en Commerce</v>
          </cell>
          <cell r="M3760">
            <v>24</v>
          </cell>
          <cell r="N3760" t="str">
            <v>D</v>
          </cell>
          <cell r="O3760" t="str">
            <v>Diplômante</v>
          </cell>
          <cell r="P3760" t="str">
            <v>1A</v>
          </cell>
          <cell r="Q3760">
            <v>30</v>
          </cell>
          <cell r="R3760">
            <v>30</v>
          </cell>
          <cell r="S3760" t="str">
            <v>CDJ</v>
          </cell>
          <cell r="T3760">
            <v>30</v>
          </cell>
        </row>
        <row r="3761">
          <cell r="A3761" t="str">
            <v>P330AGC_TSC_TS2ACDJ</v>
          </cell>
          <cell r="B3761" t="str">
            <v>Jour</v>
          </cell>
          <cell r="C3761" t="str">
            <v>OFPPT</v>
          </cell>
          <cell r="D3761" t="str">
            <v>Nord Ouest I</v>
          </cell>
          <cell r="E3761" t="str">
            <v>P330</v>
          </cell>
          <cell r="F3761" t="str">
            <v>COMPLEXE DE FORMATION AUX TECHNIQUES AGRICOLES BOUKNADEL</v>
          </cell>
          <cell r="G3761" t="str">
            <v>Tertiaire</v>
          </cell>
          <cell r="H3761" t="str">
            <v>Administration Gestion et Commerce</v>
          </cell>
          <cell r="I3761" t="str">
            <v>TS</v>
          </cell>
          <cell r="J3761" t="str">
            <v>TS</v>
          </cell>
          <cell r="K3761" t="str">
            <v>AGC_TSC_TS</v>
          </cell>
          <cell r="L3761" t="str">
            <v>Technicien Spécialisé en Commerce</v>
          </cell>
          <cell r="M3761">
            <v>24</v>
          </cell>
          <cell r="N3761" t="str">
            <v>D</v>
          </cell>
          <cell r="O3761" t="str">
            <v>Diplômante</v>
          </cell>
          <cell r="P3761" t="str">
            <v>2A</v>
          </cell>
          <cell r="Q3761">
            <v>24</v>
          </cell>
          <cell r="R3761">
            <v>24</v>
          </cell>
          <cell r="S3761" t="str">
            <v>CDJ</v>
          </cell>
          <cell r="T3761">
            <v>24</v>
          </cell>
        </row>
        <row r="3762">
          <cell r="A3762" t="str">
            <v>P330AGC_TSGE_TS1ACDJ</v>
          </cell>
          <cell r="B3762" t="str">
            <v>Jour</v>
          </cell>
          <cell r="C3762" t="str">
            <v>OFPPT</v>
          </cell>
          <cell r="D3762" t="str">
            <v>Nord Ouest I</v>
          </cell>
          <cell r="E3762" t="str">
            <v>P330</v>
          </cell>
          <cell r="F3762" t="str">
            <v>COMPLEXE DE FORMATION AUX TECHNIQUES AGRICOLES BOUKNADEL</v>
          </cell>
          <cell r="G3762" t="str">
            <v>Tertiaire</v>
          </cell>
          <cell r="H3762" t="str">
            <v>Administration Gestion et Commerce</v>
          </cell>
          <cell r="I3762" t="str">
            <v>TS</v>
          </cell>
          <cell r="J3762" t="str">
            <v>TS</v>
          </cell>
          <cell r="K3762" t="str">
            <v>AGC_TSGE_TS</v>
          </cell>
          <cell r="L3762" t="str">
            <v>Technicien Spécialisé en Gestion des Entreprises</v>
          </cell>
          <cell r="M3762">
            <v>24</v>
          </cell>
          <cell r="N3762" t="str">
            <v>D</v>
          </cell>
          <cell r="O3762" t="str">
            <v>Diplômante</v>
          </cell>
          <cell r="P3762" t="str">
            <v>1A</v>
          </cell>
          <cell r="Q3762">
            <v>60</v>
          </cell>
          <cell r="R3762">
            <v>70</v>
          </cell>
          <cell r="S3762" t="str">
            <v>CDJ</v>
          </cell>
          <cell r="T3762">
            <v>71</v>
          </cell>
        </row>
        <row r="3763">
          <cell r="A3763" t="str">
            <v>P330AGC_TSGE_TS2ACDJ</v>
          </cell>
          <cell r="B3763" t="str">
            <v>Jour</v>
          </cell>
          <cell r="C3763" t="str">
            <v>OFPPT</v>
          </cell>
          <cell r="D3763" t="str">
            <v>Nord Ouest I</v>
          </cell>
          <cell r="E3763" t="str">
            <v>P330</v>
          </cell>
          <cell r="F3763" t="str">
            <v>COMPLEXE DE FORMATION AUX TECHNIQUES AGRICOLES BOUKNADEL</v>
          </cell>
          <cell r="G3763" t="str">
            <v>Tertiaire</v>
          </cell>
          <cell r="H3763" t="str">
            <v>Administration Gestion et Commerce</v>
          </cell>
          <cell r="I3763" t="str">
            <v>TS</v>
          </cell>
          <cell r="J3763" t="str">
            <v>TS</v>
          </cell>
          <cell r="K3763" t="str">
            <v>AGC_TSGE_TS</v>
          </cell>
          <cell r="L3763" t="str">
            <v>Technicien Spécialisé en Gestion des Entreprises</v>
          </cell>
          <cell r="M3763">
            <v>24</v>
          </cell>
          <cell r="N3763" t="str">
            <v>D</v>
          </cell>
          <cell r="O3763" t="str">
            <v>Diplômante</v>
          </cell>
          <cell r="P3763" t="str">
            <v>2A</v>
          </cell>
          <cell r="Q3763">
            <v>45</v>
          </cell>
          <cell r="R3763">
            <v>45</v>
          </cell>
          <cell r="S3763" t="str">
            <v>CDJ</v>
          </cell>
          <cell r="T3763">
            <v>45</v>
          </cell>
        </row>
        <row r="3764">
          <cell r="A3764" t="str">
            <v>P330AGR_TSEC_TS1ACDJ</v>
          </cell>
          <cell r="B3764" t="str">
            <v>Jour</v>
          </cell>
          <cell r="C3764" t="str">
            <v>OFPPT</v>
          </cell>
          <cell r="D3764" t="str">
            <v>Nord Ouest I</v>
          </cell>
          <cell r="E3764" t="str">
            <v>P330</v>
          </cell>
          <cell r="F3764" t="str">
            <v>COMPLEXE DE FORMATION AUX TECHNIQUES AGRICOLES BOUKNADEL</v>
          </cell>
          <cell r="G3764" t="str">
            <v>Industriel</v>
          </cell>
          <cell r="H3764" t="str">
            <v>Agroalimentaire</v>
          </cell>
          <cell r="I3764" t="str">
            <v>TS</v>
          </cell>
          <cell r="J3764" t="str">
            <v>TS</v>
          </cell>
          <cell r="K3764" t="str">
            <v>AGR_TSEC_TS</v>
          </cell>
          <cell r="L3764" t="str">
            <v>Technicien Spécialisé en Emballage et Conditionnement</v>
          </cell>
          <cell r="M3764">
            <v>24</v>
          </cell>
          <cell r="N3764" t="str">
            <v>D</v>
          </cell>
          <cell r="O3764" t="str">
            <v>Diplômante</v>
          </cell>
          <cell r="P3764" t="str">
            <v>1A</v>
          </cell>
          <cell r="Q3764">
            <v>40</v>
          </cell>
          <cell r="R3764">
            <v>41</v>
          </cell>
          <cell r="S3764" t="str">
            <v>CDJ</v>
          </cell>
          <cell r="T3764">
            <v>42</v>
          </cell>
        </row>
        <row r="3765">
          <cell r="A3765" t="str">
            <v>P330AGR_TSEC_TS2ACDJ</v>
          </cell>
          <cell r="B3765" t="str">
            <v>Jour</v>
          </cell>
          <cell r="C3765" t="str">
            <v>OFPPT</v>
          </cell>
          <cell r="D3765" t="str">
            <v>Nord Ouest I</v>
          </cell>
          <cell r="E3765" t="str">
            <v>P330</v>
          </cell>
          <cell r="F3765" t="str">
            <v>COMPLEXE DE FORMATION AUX TECHNIQUES AGRICOLES BOUKNADEL</v>
          </cell>
          <cell r="G3765" t="str">
            <v>Industriel</v>
          </cell>
          <cell r="H3765" t="str">
            <v>Agroalimentaire</v>
          </cell>
          <cell r="I3765" t="str">
            <v>TS</v>
          </cell>
          <cell r="J3765" t="str">
            <v>TS</v>
          </cell>
          <cell r="K3765" t="str">
            <v>AGR_TSEC_TS</v>
          </cell>
          <cell r="L3765" t="str">
            <v>Technicien Spécialisé en Emballage et Conditionnement</v>
          </cell>
          <cell r="M3765">
            <v>24</v>
          </cell>
          <cell r="N3765" t="str">
            <v>D</v>
          </cell>
          <cell r="O3765" t="str">
            <v>Diplômante</v>
          </cell>
          <cell r="P3765" t="str">
            <v>2A</v>
          </cell>
          <cell r="Q3765">
            <v>30</v>
          </cell>
          <cell r="R3765">
            <v>31</v>
          </cell>
          <cell r="S3765" t="str">
            <v>CDJ</v>
          </cell>
          <cell r="T3765">
            <v>31</v>
          </cell>
        </row>
        <row r="3766">
          <cell r="A3766" t="str">
            <v>P330TR_REL_TS1ACDJ</v>
          </cell>
          <cell r="B3766" t="str">
            <v>Jour</v>
          </cell>
          <cell r="C3766" t="str">
            <v>OFPPT</v>
          </cell>
          <cell r="D3766" t="str">
            <v>Nord Ouest I</v>
          </cell>
          <cell r="E3766" t="str">
            <v>P330</v>
          </cell>
          <cell r="F3766" t="str">
            <v>COMPLEXE DE FORMATION AUX TECHNIQUES AGRICOLES BOUKNADEL</v>
          </cell>
          <cell r="G3766" t="str">
            <v>Transport et Logistique</v>
          </cell>
          <cell r="H3766" t="str">
            <v>Transport et Logistique</v>
          </cell>
          <cell r="I3766" t="str">
            <v>TS</v>
          </cell>
          <cell r="J3766" t="str">
            <v>TS</v>
          </cell>
          <cell r="K3766" t="str">
            <v>TR_REL_TS</v>
          </cell>
          <cell r="L3766" t="str">
            <v>Responsable d'Exploitation Logistique</v>
          </cell>
          <cell r="M3766">
            <v>24</v>
          </cell>
          <cell r="N3766" t="str">
            <v>D</v>
          </cell>
          <cell r="O3766" t="str">
            <v>Diplômante</v>
          </cell>
          <cell r="P3766" t="str">
            <v>1A</v>
          </cell>
          <cell r="Q3766">
            <v>48</v>
          </cell>
          <cell r="R3766">
            <v>58</v>
          </cell>
          <cell r="S3766" t="str">
            <v>CDJ</v>
          </cell>
          <cell r="T3766">
            <v>58</v>
          </cell>
        </row>
        <row r="3767">
          <cell r="A3767" t="str">
            <v>P330TR_REL_TS2ACDJ</v>
          </cell>
          <cell r="B3767" t="str">
            <v>Jour</v>
          </cell>
          <cell r="C3767" t="str">
            <v>OFPPT</v>
          </cell>
          <cell r="D3767" t="str">
            <v>Nord Ouest I</v>
          </cell>
          <cell r="E3767" t="str">
            <v>P330</v>
          </cell>
          <cell r="F3767" t="str">
            <v>COMPLEXE DE FORMATION AUX TECHNIQUES AGRICOLES BOUKNADEL</v>
          </cell>
          <cell r="G3767" t="str">
            <v>Transport et Logistique</v>
          </cell>
          <cell r="H3767" t="str">
            <v>Transport et Logistique</v>
          </cell>
          <cell r="I3767" t="str">
            <v>TS</v>
          </cell>
          <cell r="J3767" t="str">
            <v>TS</v>
          </cell>
          <cell r="K3767" t="str">
            <v>TR_REL_TS</v>
          </cell>
          <cell r="L3767" t="str">
            <v>Responsable d'Exploitation Logistique</v>
          </cell>
          <cell r="M3767">
            <v>24</v>
          </cell>
          <cell r="N3767" t="str">
            <v>D</v>
          </cell>
          <cell r="O3767" t="str">
            <v>Diplômante</v>
          </cell>
          <cell r="P3767" t="str">
            <v>2A</v>
          </cell>
          <cell r="Q3767">
            <v>35</v>
          </cell>
          <cell r="R3767">
            <v>38</v>
          </cell>
          <cell r="S3767" t="str">
            <v>CDJ</v>
          </cell>
          <cell r="T3767">
            <v>38</v>
          </cell>
        </row>
        <row r="3768">
          <cell r="A3768" t="str">
            <v>P460AGC_TSGE_TS1ACDJ</v>
          </cell>
          <cell r="B3768" t="str">
            <v>Jour</v>
          </cell>
          <cell r="C3768" t="str">
            <v>CC</v>
          </cell>
          <cell r="D3768" t="str">
            <v>Nord Ouest I</v>
          </cell>
          <cell r="E3768" t="str">
            <v>P460</v>
          </cell>
          <cell r="F3768" t="str">
            <v>CENTRE ASSOCIATION DE L'ENTRAIDE FAMILLIALE RABAT</v>
          </cell>
          <cell r="G3768" t="str">
            <v>Tertiaire</v>
          </cell>
          <cell r="H3768" t="str">
            <v>Administration Gestion et Commerce</v>
          </cell>
          <cell r="I3768" t="str">
            <v>TS</v>
          </cell>
          <cell r="J3768" t="str">
            <v>TS</v>
          </cell>
          <cell r="K3768" t="str">
            <v>AGC_TSGE_TS</v>
          </cell>
          <cell r="L3768" t="str">
            <v>Technicien Spécialisé en Gestion des Entreprises</v>
          </cell>
          <cell r="M3768">
            <v>24</v>
          </cell>
          <cell r="N3768" t="str">
            <v>D</v>
          </cell>
          <cell r="O3768" t="str">
            <v>Diplômante</v>
          </cell>
          <cell r="P3768" t="str">
            <v>1A</v>
          </cell>
          <cell r="Q3768">
            <v>48</v>
          </cell>
          <cell r="R3768">
            <v>43</v>
          </cell>
          <cell r="S3768" t="str">
            <v>CDJ</v>
          </cell>
          <cell r="T3768">
            <v>43</v>
          </cell>
        </row>
        <row r="3769">
          <cell r="A3769" t="str">
            <v>P460AGC_TSGE_TS2ACDJ</v>
          </cell>
          <cell r="B3769" t="str">
            <v>Jour</v>
          </cell>
          <cell r="C3769" t="str">
            <v>CC</v>
          </cell>
          <cell r="D3769" t="str">
            <v>Nord Ouest I</v>
          </cell>
          <cell r="E3769" t="str">
            <v>P460</v>
          </cell>
          <cell r="F3769" t="str">
            <v>CENTRE ASSOCIATION DE L'ENTRAIDE FAMILLIALE RABAT</v>
          </cell>
          <cell r="G3769" t="str">
            <v>Tertiaire</v>
          </cell>
          <cell r="H3769" t="str">
            <v>Administration Gestion et Commerce</v>
          </cell>
          <cell r="I3769" t="str">
            <v>TS</v>
          </cell>
          <cell r="J3769" t="str">
            <v>TS</v>
          </cell>
          <cell r="K3769" t="str">
            <v>AGC_TSGE_TS</v>
          </cell>
          <cell r="L3769" t="str">
            <v>Technicien Spécialisé en Gestion des Entreprises</v>
          </cell>
          <cell r="M3769">
            <v>24</v>
          </cell>
          <cell r="N3769" t="str">
            <v>D</v>
          </cell>
          <cell r="O3769" t="str">
            <v>Diplômante</v>
          </cell>
          <cell r="P3769" t="str">
            <v>2A</v>
          </cell>
          <cell r="Q3769">
            <v>31</v>
          </cell>
          <cell r="R3769">
            <v>30</v>
          </cell>
          <cell r="S3769" t="str">
            <v>CDJ</v>
          </cell>
          <cell r="T3769">
            <v>30</v>
          </cell>
        </row>
        <row r="3770">
          <cell r="A3770" t="str">
            <v>P470AGC_TSD_TS1ACDJ</v>
          </cell>
          <cell r="B3770" t="str">
            <v>Jour</v>
          </cell>
          <cell r="C3770" t="str">
            <v>CC</v>
          </cell>
          <cell r="D3770" t="str">
            <v>Nord Ouest I</v>
          </cell>
          <cell r="E3770" t="str">
            <v>P470</v>
          </cell>
          <cell r="F3770" t="str">
            <v>CENTRE ASSOCIATION PROTECTION DE LA FAMILLE MAROCAINE RABAT</v>
          </cell>
          <cell r="G3770" t="str">
            <v>Tertiaire</v>
          </cell>
          <cell r="H3770" t="str">
            <v>Administration Gestion et Commerce</v>
          </cell>
          <cell r="I3770" t="str">
            <v>TS</v>
          </cell>
          <cell r="J3770" t="str">
            <v>TS</v>
          </cell>
          <cell r="K3770" t="str">
            <v>AGC_TSD_TS</v>
          </cell>
          <cell r="L3770" t="str">
            <v>Techniques de Secrétariat de Direction</v>
          </cell>
          <cell r="M3770">
            <v>24</v>
          </cell>
          <cell r="N3770" t="str">
            <v>D</v>
          </cell>
          <cell r="O3770" t="str">
            <v>Diplômante</v>
          </cell>
          <cell r="P3770" t="str">
            <v>1A</v>
          </cell>
          <cell r="Q3770">
            <v>40</v>
          </cell>
          <cell r="R3770">
            <v>6</v>
          </cell>
          <cell r="S3770" t="str">
            <v>CDJ</v>
          </cell>
          <cell r="T3770">
            <v>6</v>
          </cell>
        </row>
        <row r="3771">
          <cell r="A3771" t="str">
            <v>P470AGC_TSD_TS2ACDJ</v>
          </cell>
          <cell r="B3771" t="str">
            <v>Jour</v>
          </cell>
          <cell r="C3771" t="str">
            <v>CC</v>
          </cell>
          <cell r="D3771" t="str">
            <v>Nord Ouest I</v>
          </cell>
          <cell r="E3771" t="str">
            <v>P470</v>
          </cell>
          <cell r="F3771" t="str">
            <v>CENTRE ASSOCIATION PROTECTION DE LA FAMILLE MAROCAINE RABAT</v>
          </cell>
          <cell r="G3771" t="str">
            <v>Tertiaire</v>
          </cell>
          <cell r="H3771" t="str">
            <v>Administration Gestion et Commerce</v>
          </cell>
          <cell r="I3771" t="str">
            <v>TS</v>
          </cell>
          <cell r="J3771" t="str">
            <v>TS</v>
          </cell>
          <cell r="K3771" t="str">
            <v>AGC_TSD_TS</v>
          </cell>
          <cell r="L3771" t="str">
            <v>Techniques de Secrétariat de Direction</v>
          </cell>
          <cell r="M3771">
            <v>24</v>
          </cell>
          <cell r="N3771" t="str">
            <v>D</v>
          </cell>
          <cell r="O3771" t="str">
            <v>Diplômante</v>
          </cell>
          <cell r="P3771" t="str">
            <v>2A</v>
          </cell>
          <cell r="Q3771">
            <v>13</v>
          </cell>
          <cell r="R3771">
            <v>14</v>
          </cell>
          <cell r="S3771" t="str">
            <v>CDJ</v>
          </cell>
          <cell r="T3771">
            <v>14</v>
          </cell>
        </row>
        <row r="3772">
          <cell r="A3772" t="str">
            <v>P470AGC_TSGE_TS1ACDJ</v>
          </cell>
          <cell r="B3772" t="str">
            <v>Jour</v>
          </cell>
          <cell r="C3772" t="str">
            <v>CC</v>
          </cell>
          <cell r="D3772" t="str">
            <v>Nord Ouest I</v>
          </cell>
          <cell r="E3772" t="str">
            <v>P470</v>
          </cell>
          <cell r="F3772" t="str">
            <v>CENTRE ASSOCIATION PROTECTION DE LA FAMILLE MAROCAINE RABAT</v>
          </cell>
          <cell r="G3772" t="str">
            <v>Tertiaire</v>
          </cell>
          <cell r="H3772" t="str">
            <v>Administration Gestion et Commerce</v>
          </cell>
          <cell r="I3772" t="str">
            <v>TS</v>
          </cell>
          <cell r="J3772" t="str">
            <v>TS</v>
          </cell>
          <cell r="K3772" t="str">
            <v>AGC_TSGE_TS</v>
          </cell>
          <cell r="L3772" t="str">
            <v>Technicien Spécialisé en Gestion des Entreprises</v>
          </cell>
          <cell r="M3772">
            <v>24</v>
          </cell>
          <cell r="N3772" t="str">
            <v>D</v>
          </cell>
          <cell r="O3772" t="str">
            <v>Diplômante</v>
          </cell>
          <cell r="P3772" t="str">
            <v>1A</v>
          </cell>
          <cell r="Q3772">
            <v>80</v>
          </cell>
          <cell r="R3772">
            <v>41</v>
          </cell>
          <cell r="S3772" t="str">
            <v>CDJ</v>
          </cell>
          <cell r="T3772">
            <v>42</v>
          </cell>
        </row>
        <row r="3773">
          <cell r="A3773" t="str">
            <v>P470AGC_TSGE_TS2ACDJ</v>
          </cell>
          <cell r="B3773" t="str">
            <v>Jour</v>
          </cell>
          <cell r="C3773" t="str">
            <v>CC</v>
          </cell>
          <cell r="D3773" t="str">
            <v>Nord Ouest I</v>
          </cell>
          <cell r="E3773" t="str">
            <v>P470</v>
          </cell>
          <cell r="F3773" t="str">
            <v>CENTRE ASSOCIATION PROTECTION DE LA FAMILLE MAROCAINE RABAT</v>
          </cell>
          <cell r="G3773" t="str">
            <v>Tertiaire</v>
          </cell>
          <cell r="H3773" t="str">
            <v>Administration Gestion et Commerce</v>
          </cell>
          <cell r="I3773" t="str">
            <v>TS</v>
          </cell>
          <cell r="J3773" t="str">
            <v>TS</v>
          </cell>
          <cell r="K3773" t="str">
            <v>AGC_TSGE_TS</v>
          </cell>
          <cell r="L3773" t="str">
            <v>Technicien Spécialisé en Gestion des Entreprises</v>
          </cell>
          <cell r="M3773">
            <v>24</v>
          </cell>
          <cell r="N3773" t="str">
            <v>D</v>
          </cell>
          <cell r="O3773" t="str">
            <v>Diplômante</v>
          </cell>
          <cell r="P3773" t="str">
            <v>2A</v>
          </cell>
          <cell r="Q3773">
            <v>58</v>
          </cell>
          <cell r="R3773">
            <v>60</v>
          </cell>
          <cell r="S3773" t="str">
            <v>CDJ</v>
          </cell>
          <cell r="T3773">
            <v>60</v>
          </cell>
        </row>
        <row r="3774">
          <cell r="A3774" t="str">
            <v>P500AGC_TSC_TS1ACDJ</v>
          </cell>
          <cell r="B3774" t="str">
            <v>Jour</v>
          </cell>
          <cell r="C3774" t="str">
            <v>OFPPT</v>
          </cell>
          <cell r="D3774" t="str">
            <v>Nord Ouest I</v>
          </cell>
          <cell r="E3774" t="str">
            <v>P500</v>
          </cell>
          <cell r="F3774" t="str">
            <v>INSTITUT SPECIALISE DE TECHNOLOGIE APPLIQUEE SIDI KACEM</v>
          </cell>
          <cell r="G3774" t="str">
            <v>Tertiaire</v>
          </cell>
          <cell r="H3774" t="str">
            <v>Administration Gestion et Commerce</v>
          </cell>
          <cell r="I3774" t="str">
            <v>TS</v>
          </cell>
          <cell r="J3774" t="str">
            <v>TS</v>
          </cell>
          <cell r="K3774" t="str">
            <v>AGC_TSC_TS</v>
          </cell>
          <cell r="L3774" t="str">
            <v>Technicien Spécialisé en Commerce</v>
          </cell>
          <cell r="M3774">
            <v>24</v>
          </cell>
          <cell r="N3774" t="str">
            <v>D</v>
          </cell>
          <cell r="O3774" t="str">
            <v>Diplômante</v>
          </cell>
          <cell r="P3774" t="str">
            <v>1A</v>
          </cell>
          <cell r="Q3774">
            <v>90</v>
          </cell>
          <cell r="R3774">
            <v>109</v>
          </cell>
          <cell r="S3774" t="str">
            <v>CDJ</v>
          </cell>
          <cell r="T3774">
            <v>109</v>
          </cell>
        </row>
        <row r="3775">
          <cell r="A3775" t="str">
            <v>P500AGC_TSC_TS2ACDJ</v>
          </cell>
          <cell r="B3775" t="str">
            <v>Jour</v>
          </cell>
          <cell r="C3775" t="str">
            <v>OFPPT</v>
          </cell>
          <cell r="D3775" t="str">
            <v>Nord Ouest I</v>
          </cell>
          <cell r="E3775" t="str">
            <v>P500</v>
          </cell>
          <cell r="F3775" t="str">
            <v>INSTITUT SPECIALISE DE TECHNOLOGIE APPLIQUEE SIDI KACEM</v>
          </cell>
          <cell r="G3775" t="str">
            <v>Tertiaire</v>
          </cell>
          <cell r="H3775" t="str">
            <v>Administration Gestion et Commerce</v>
          </cell>
          <cell r="I3775" t="str">
            <v>TS</v>
          </cell>
          <cell r="J3775" t="str">
            <v>TS</v>
          </cell>
          <cell r="K3775" t="str">
            <v>AGC_TSC_TS</v>
          </cell>
          <cell r="L3775" t="str">
            <v>Technicien Spécialisé en Commerce</v>
          </cell>
          <cell r="M3775">
            <v>24</v>
          </cell>
          <cell r="N3775" t="str">
            <v>D</v>
          </cell>
          <cell r="O3775" t="str">
            <v>Diplômante</v>
          </cell>
          <cell r="P3775" t="str">
            <v>2A</v>
          </cell>
          <cell r="Q3775">
            <v>54</v>
          </cell>
          <cell r="R3775">
            <v>52</v>
          </cell>
          <cell r="S3775" t="str">
            <v>CDJ</v>
          </cell>
          <cell r="T3775">
            <v>52</v>
          </cell>
        </row>
        <row r="3776">
          <cell r="A3776" t="str">
            <v>P500AGC_TSD_TS1ACDJ</v>
          </cell>
          <cell r="B3776" t="str">
            <v>Jour</v>
          </cell>
          <cell r="C3776" t="str">
            <v>OFPPT</v>
          </cell>
          <cell r="D3776" t="str">
            <v>Nord Ouest I</v>
          </cell>
          <cell r="E3776" t="str">
            <v>P500</v>
          </cell>
          <cell r="F3776" t="str">
            <v>INSTITUT SPECIALISE DE TECHNOLOGIE APPLIQUEE SIDI KACEM</v>
          </cell>
          <cell r="G3776" t="str">
            <v>Tertiaire</v>
          </cell>
          <cell r="H3776" t="str">
            <v>Administration Gestion et Commerce</v>
          </cell>
          <cell r="I3776" t="str">
            <v>TS</v>
          </cell>
          <cell r="J3776" t="str">
            <v>TS</v>
          </cell>
          <cell r="K3776" t="str">
            <v>AGC_TSD_TS</v>
          </cell>
          <cell r="L3776" t="str">
            <v>Techniques de Secrétariat de Direction</v>
          </cell>
          <cell r="M3776">
            <v>24</v>
          </cell>
          <cell r="N3776" t="str">
            <v>D</v>
          </cell>
          <cell r="O3776" t="str">
            <v>Diplômante</v>
          </cell>
          <cell r="P3776" t="str">
            <v>1A</v>
          </cell>
          <cell r="Q3776">
            <v>60</v>
          </cell>
          <cell r="R3776">
            <v>65</v>
          </cell>
          <cell r="S3776" t="str">
            <v>CDJ</v>
          </cell>
          <cell r="T3776">
            <v>71</v>
          </cell>
        </row>
        <row r="3777">
          <cell r="A3777" t="str">
            <v>P500AGC_TSD_TS2ACDJ</v>
          </cell>
          <cell r="B3777" t="str">
            <v>Jour</v>
          </cell>
          <cell r="C3777" t="str">
            <v>OFPPT</v>
          </cell>
          <cell r="D3777" t="str">
            <v>Nord Ouest I</v>
          </cell>
          <cell r="E3777" t="str">
            <v>P500</v>
          </cell>
          <cell r="F3777" t="str">
            <v>INSTITUT SPECIALISE DE TECHNOLOGIE APPLIQUEE SIDI KACEM</v>
          </cell>
          <cell r="G3777" t="str">
            <v>Tertiaire</v>
          </cell>
          <cell r="H3777" t="str">
            <v>Administration Gestion et Commerce</v>
          </cell>
          <cell r="I3777" t="str">
            <v>TS</v>
          </cell>
          <cell r="J3777" t="str">
            <v>TS</v>
          </cell>
          <cell r="K3777" t="str">
            <v>AGC_TSD_TS</v>
          </cell>
          <cell r="L3777" t="str">
            <v>Techniques de Secrétariat de Direction</v>
          </cell>
          <cell r="M3777">
            <v>24</v>
          </cell>
          <cell r="N3777" t="str">
            <v>D</v>
          </cell>
          <cell r="O3777" t="str">
            <v>Diplômante</v>
          </cell>
          <cell r="P3777" t="str">
            <v>2A</v>
          </cell>
          <cell r="Q3777">
            <v>30</v>
          </cell>
          <cell r="R3777">
            <v>33</v>
          </cell>
          <cell r="S3777" t="str">
            <v>CDJ</v>
          </cell>
          <cell r="T3777">
            <v>33</v>
          </cell>
        </row>
        <row r="3778">
          <cell r="A3778" t="str">
            <v>P500AGC_TSGE_TS1ACDJ</v>
          </cell>
          <cell r="B3778" t="str">
            <v>Jour</v>
          </cell>
          <cell r="C3778" t="str">
            <v>OFPPT</v>
          </cell>
          <cell r="D3778" t="str">
            <v>Nord Ouest I</v>
          </cell>
          <cell r="E3778" t="str">
            <v>P500</v>
          </cell>
          <cell r="F3778" t="str">
            <v>INSTITUT SPECIALISE DE TECHNOLOGIE APPLIQUEE SIDI KACEM</v>
          </cell>
          <cell r="G3778" t="str">
            <v>Tertiaire</v>
          </cell>
          <cell r="H3778" t="str">
            <v>Administration Gestion et Commerce</v>
          </cell>
          <cell r="I3778" t="str">
            <v>TS</v>
          </cell>
          <cell r="J3778" t="str">
            <v>TS</v>
          </cell>
          <cell r="K3778" t="str">
            <v>AGC_TSGE_TS</v>
          </cell>
          <cell r="L3778" t="str">
            <v>Technicien Spécialisé en Gestion des Entreprises</v>
          </cell>
          <cell r="M3778">
            <v>24</v>
          </cell>
          <cell r="N3778" t="str">
            <v>D</v>
          </cell>
          <cell r="O3778" t="str">
            <v>Diplômante</v>
          </cell>
          <cell r="P3778" t="str">
            <v>1A</v>
          </cell>
          <cell r="Q3778">
            <v>90</v>
          </cell>
          <cell r="R3778">
            <v>112</v>
          </cell>
          <cell r="S3778" t="str">
            <v>CDJ</v>
          </cell>
          <cell r="T3778">
            <v>121</v>
          </cell>
        </row>
        <row r="3779">
          <cell r="A3779" t="str">
            <v>P500AGC_TSGE_TS2ACDJ</v>
          </cell>
          <cell r="B3779" t="str">
            <v>Jour</v>
          </cell>
          <cell r="C3779" t="str">
            <v>OFPPT</v>
          </cell>
          <cell r="D3779" t="str">
            <v>Nord Ouest I</v>
          </cell>
          <cell r="E3779" t="str">
            <v>P500</v>
          </cell>
          <cell r="F3779" t="str">
            <v>INSTITUT SPECIALISE DE TECHNOLOGIE APPLIQUEE SIDI KACEM</v>
          </cell>
          <cell r="G3779" t="str">
            <v>Tertiaire</v>
          </cell>
          <cell r="H3779" t="str">
            <v>Administration Gestion et Commerce</v>
          </cell>
          <cell r="I3779" t="str">
            <v>TS</v>
          </cell>
          <cell r="J3779" t="str">
            <v>TS</v>
          </cell>
          <cell r="K3779" t="str">
            <v>AGC_TSGE_TS</v>
          </cell>
          <cell r="L3779" t="str">
            <v>Technicien Spécialisé en Gestion des Entreprises</v>
          </cell>
          <cell r="M3779">
            <v>24</v>
          </cell>
          <cell r="N3779" t="str">
            <v>D</v>
          </cell>
          <cell r="O3779" t="str">
            <v>Diplômante</v>
          </cell>
          <cell r="P3779" t="str">
            <v>2A</v>
          </cell>
          <cell r="Q3779">
            <v>75</v>
          </cell>
          <cell r="R3779">
            <v>66</v>
          </cell>
          <cell r="S3779" t="str">
            <v>CDJ</v>
          </cell>
          <cell r="T3779">
            <v>66</v>
          </cell>
        </row>
        <row r="3780">
          <cell r="A3780" t="str">
            <v>P500BTP_TSGO_TS1ACDJ</v>
          </cell>
          <cell r="B3780" t="str">
            <v>Jour</v>
          </cell>
          <cell r="C3780" t="str">
            <v>OFPPT</v>
          </cell>
          <cell r="D3780" t="str">
            <v>Nord Ouest I</v>
          </cell>
          <cell r="E3780" t="str">
            <v>P500</v>
          </cell>
          <cell r="F3780" t="str">
            <v>INSTITUT SPECIALISE DE TECHNOLOGIE APPLIQUEE SIDI KACEM</v>
          </cell>
          <cell r="G3780" t="str">
            <v>BTP</v>
          </cell>
          <cell r="H3780" t="str">
            <v>Batiment et Travaux Publics</v>
          </cell>
          <cell r="I3780" t="str">
            <v>TS</v>
          </cell>
          <cell r="J3780" t="str">
            <v>TS</v>
          </cell>
          <cell r="K3780" t="str">
            <v>BTP_TSGO_TS</v>
          </cell>
          <cell r="L3780" t="str">
            <v>Technicien Spécialisé Gros Oeuvres</v>
          </cell>
          <cell r="M3780">
            <v>24</v>
          </cell>
          <cell r="N3780" t="str">
            <v>D</v>
          </cell>
          <cell r="O3780" t="str">
            <v>Diplômante</v>
          </cell>
          <cell r="P3780" t="str">
            <v>1A</v>
          </cell>
          <cell r="Q3780">
            <v>60</v>
          </cell>
          <cell r="R3780">
            <v>83</v>
          </cell>
          <cell r="S3780" t="str">
            <v>CDJ</v>
          </cell>
          <cell r="T3780">
            <v>83</v>
          </cell>
        </row>
        <row r="3781">
          <cell r="A3781" t="str">
            <v>P500GE_ESA_TS1ACDJ</v>
          </cell>
          <cell r="B3781" t="str">
            <v>Jour</v>
          </cell>
          <cell r="C3781" t="str">
            <v>OFPPT</v>
          </cell>
          <cell r="D3781" t="str">
            <v>Nord Ouest I</v>
          </cell>
          <cell r="E3781" t="str">
            <v>P500</v>
          </cell>
          <cell r="F3781" t="str">
            <v>INSTITUT SPECIALISE DE TECHNOLOGIE APPLIQUEE SIDI KACEM</v>
          </cell>
          <cell r="G3781" t="str">
            <v>Industriel</v>
          </cell>
          <cell r="H3781" t="str">
            <v>Génie Electrique</v>
          </cell>
          <cell r="I3781" t="str">
            <v>TS</v>
          </cell>
          <cell r="J3781" t="str">
            <v>TS</v>
          </cell>
          <cell r="K3781" t="str">
            <v>GE_ESA_TS</v>
          </cell>
          <cell r="L3781" t="str">
            <v>Electromécanique des Systèmes Automatisées</v>
          </cell>
          <cell r="M3781">
            <v>24</v>
          </cell>
          <cell r="N3781" t="str">
            <v>D</v>
          </cell>
          <cell r="O3781" t="str">
            <v>Diplômante</v>
          </cell>
          <cell r="P3781" t="str">
            <v>1A</v>
          </cell>
          <cell r="Q3781">
            <v>60</v>
          </cell>
          <cell r="R3781">
            <v>76</v>
          </cell>
          <cell r="S3781" t="str">
            <v>CDJ</v>
          </cell>
          <cell r="T3781">
            <v>84</v>
          </cell>
        </row>
        <row r="3782">
          <cell r="A3782" t="str">
            <v>P500GE_ESA_TS2ACDJ</v>
          </cell>
          <cell r="B3782" t="str">
            <v>Jour</v>
          </cell>
          <cell r="C3782" t="str">
            <v>OFPPT</v>
          </cell>
          <cell r="D3782" t="str">
            <v>Nord Ouest I</v>
          </cell>
          <cell r="E3782" t="str">
            <v>P500</v>
          </cell>
          <cell r="F3782" t="str">
            <v>INSTITUT SPECIALISE DE TECHNOLOGIE APPLIQUEE SIDI KACEM</v>
          </cell>
          <cell r="G3782" t="str">
            <v>Industriel</v>
          </cell>
          <cell r="H3782" t="str">
            <v>Génie Electrique</v>
          </cell>
          <cell r="I3782" t="str">
            <v>TS</v>
          </cell>
          <cell r="J3782" t="str">
            <v>TS</v>
          </cell>
          <cell r="K3782" t="str">
            <v>GE_ESA_TS</v>
          </cell>
          <cell r="L3782" t="str">
            <v>Electromécanique des Systèmes Automatisées</v>
          </cell>
          <cell r="M3782">
            <v>24</v>
          </cell>
          <cell r="N3782" t="str">
            <v>D</v>
          </cell>
          <cell r="O3782" t="str">
            <v>Diplômante</v>
          </cell>
          <cell r="P3782" t="str">
            <v>2A</v>
          </cell>
          <cell r="Q3782">
            <v>57</v>
          </cell>
          <cell r="R3782">
            <v>56</v>
          </cell>
          <cell r="S3782" t="str">
            <v>CDJ</v>
          </cell>
          <cell r="T3782">
            <v>56</v>
          </cell>
        </row>
        <row r="3783">
          <cell r="A3783" t="str">
            <v>P520AGC_TSC_TS1ACDJ</v>
          </cell>
          <cell r="B3783" t="str">
            <v>Jour</v>
          </cell>
          <cell r="C3783" t="str">
            <v>OFPPT</v>
          </cell>
          <cell r="D3783" t="str">
            <v>Nord Ouest I</v>
          </cell>
          <cell r="E3783" t="str">
            <v>P520</v>
          </cell>
          <cell r="F3783" t="str">
            <v>INSTITUT SPECIALISE DE TECHNOLOGIE APPLIQUEE OUAZZANE</v>
          </cell>
          <cell r="G3783" t="str">
            <v>Tertiaire</v>
          </cell>
          <cell r="H3783" t="str">
            <v>Administration Gestion et Commerce</v>
          </cell>
          <cell r="I3783" t="str">
            <v>TS</v>
          </cell>
          <cell r="J3783" t="str">
            <v>TS</v>
          </cell>
          <cell r="K3783" t="str">
            <v>AGC_TSC_TS</v>
          </cell>
          <cell r="L3783" t="str">
            <v>Technicien Spécialisé en Commerce</v>
          </cell>
          <cell r="M3783">
            <v>24</v>
          </cell>
          <cell r="N3783" t="str">
            <v>D</v>
          </cell>
          <cell r="O3783" t="str">
            <v>Diplômante</v>
          </cell>
          <cell r="P3783" t="str">
            <v>1A</v>
          </cell>
          <cell r="Q3783">
            <v>30</v>
          </cell>
          <cell r="R3783">
            <v>22</v>
          </cell>
          <cell r="S3783" t="str">
            <v>CDJ</v>
          </cell>
          <cell r="T3783">
            <v>22</v>
          </cell>
        </row>
        <row r="3784">
          <cell r="A3784" t="str">
            <v>P520AGC_TSGE_TS1ACDJ</v>
          </cell>
          <cell r="B3784" t="str">
            <v>Jour</v>
          </cell>
          <cell r="C3784" t="str">
            <v>OFPPT</v>
          </cell>
          <cell r="D3784" t="str">
            <v>Nord Ouest I</v>
          </cell>
          <cell r="E3784" t="str">
            <v>P520</v>
          </cell>
          <cell r="F3784" t="str">
            <v>INSTITUT SPECIALISE DE TECHNOLOGIE APPLIQUEE OUAZZANE</v>
          </cell>
          <cell r="G3784" t="str">
            <v>Tertiaire</v>
          </cell>
          <cell r="H3784" t="str">
            <v>Administration Gestion et Commerce</v>
          </cell>
          <cell r="I3784" t="str">
            <v>TS</v>
          </cell>
          <cell r="J3784" t="str">
            <v>TS</v>
          </cell>
          <cell r="K3784" t="str">
            <v>AGC_TSGE_TS</v>
          </cell>
          <cell r="L3784" t="str">
            <v>Technicien Spécialisé en Gestion des Entreprises</v>
          </cell>
          <cell r="M3784">
            <v>24</v>
          </cell>
          <cell r="N3784" t="str">
            <v>D</v>
          </cell>
          <cell r="O3784" t="str">
            <v>Diplômante</v>
          </cell>
          <cell r="P3784" t="str">
            <v>1A</v>
          </cell>
          <cell r="Q3784">
            <v>90</v>
          </cell>
          <cell r="R3784">
            <v>99</v>
          </cell>
          <cell r="S3784" t="str">
            <v>CDJ</v>
          </cell>
          <cell r="T3784">
            <v>103</v>
          </cell>
        </row>
        <row r="3785">
          <cell r="A3785" t="str">
            <v>P520AGC_TSGE_TS2ACDJ</v>
          </cell>
          <cell r="B3785" t="str">
            <v>Jour</v>
          </cell>
          <cell r="C3785" t="str">
            <v>OFPPT</v>
          </cell>
          <cell r="D3785" t="str">
            <v>Nord Ouest I</v>
          </cell>
          <cell r="E3785" t="str">
            <v>P520</v>
          </cell>
          <cell r="F3785" t="str">
            <v>INSTITUT SPECIALISE DE TECHNOLOGIE APPLIQUEE OUAZZANE</v>
          </cell>
          <cell r="G3785" t="str">
            <v>Tertiaire</v>
          </cell>
          <cell r="H3785" t="str">
            <v>Administration Gestion et Commerce</v>
          </cell>
          <cell r="I3785" t="str">
            <v>TS</v>
          </cell>
          <cell r="J3785" t="str">
            <v>TS</v>
          </cell>
          <cell r="K3785" t="str">
            <v>AGC_TSGE_TS</v>
          </cell>
          <cell r="L3785" t="str">
            <v>Technicien Spécialisé en Gestion des Entreprises</v>
          </cell>
          <cell r="M3785">
            <v>24</v>
          </cell>
          <cell r="N3785" t="str">
            <v>D</v>
          </cell>
          <cell r="O3785" t="str">
            <v>Diplômante</v>
          </cell>
          <cell r="P3785" t="str">
            <v>2A</v>
          </cell>
          <cell r="Q3785">
            <v>82</v>
          </cell>
          <cell r="R3785">
            <v>74</v>
          </cell>
          <cell r="S3785" t="str">
            <v>CDJ</v>
          </cell>
          <cell r="T3785">
            <v>74</v>
          </cell>
        </row>
        <row r="3786">
          <cell r="A3786" t="str">
            <v>P550AGC_TSC_TS1ACDJ</v>
          </cell>
          <cell r="B3786" t="str">
            <v>Jour</v>
          </cell>
          <cell r="C3786" t="str">
            <v>OFPPT</v>
          </cell>
          <cell r="D3786" t="str">
            <v>Nord Ouest I</v>
          </cell>
          <cell r="E3786" t="str">
            <v>P550</v>
          </cell>
          <cell r="F3786" t="str">
            <v>INSTITUT SPECIALISE DE TECHNOLOGIE APPLIQUEE BELKSIRI</v>
          </cell>
          <cell r="G3786" t="str">
            <v>Tertiaire</v>
          </cell>
          <cell r="H3786" t="str">
            <v>Administration Gestion et Commerce</v>
          </cell>
          <cell r="I3786" t="str">
            <v>TS</v>
          </cell>
          <cell r="J3786" t="str">
            <v>TS</v>
          </cell>
          <cell r="K3786" t="str">
            <v>AGC_TSC_TS</v>
          </cell>
          <cell r="L3786" t="str">
            <v>Technicien Spécialisé en Commerce</v>
          </cell>
          <cell r="M3786">
            <v>24</v>
          </cell>
          <cell r="N3786" t="str">
            <v>D</v>
          </cell>
          <cell r="O3786" t="str">
            <v>Diplômante</v>
          </cell>
          <cell r="P3786" t="str">
            <v>1A</v>
          </cell>
          <cell r="Q3786">
            <v>30</v>
          </cell>
          <cell r="R3786">
            <v>36</v>
          </cell>
          <cell r="S3786" t="str">
            <v>CDJ</v>
          </cell>
          <cell r="T3786">
            <v>36</v>
          </cell>
        </row>
        <row r="3787">
          <cell r="A3787" t="str">
            <v>P550AGC_TSGE_TS1ACDJ</v>
          </cell>
          <cell r="B3787" t="str">
            <v>Jour</v>
          </cell>
          <cell r="C3787" t="str">
            <v>OFPPT</v>
          </cell>
          <cell r="D3787" t="str">
            <v>Nord Ouest I</v>
          </cell>
          <cell r="E3787" t="str">
            <v>P550</v>
          </cell>
          <cell r="F3787" t="str">
            <v>INSTITUT SPECIALISE DE TECHNOLOGIE APPLIQUEE BELKSIRI</v>
          </cell>
          <cell r="G3787" t="str">
            <v>Tertiaire</v>
          </cell>
          <cell r="H3787" t="str">
            <v>Administration Gestion et Commerce</v>
          </cell>
          <cell r="I3787" t="str">
            <v>TS</v>
          </cell>
          <cell r="J3787" t="str">
            <v>TS</v>
          </cell>
          <cell r="K3787" t="str">
            <v>AGC_TSGE_TS</v>
          </cell>
          <cell r="L3787" t="str">
            <v>Technicien Spécialisé en Gestion des Entreprises</v>
          </cell>
          <cell r="M3787">
            <v>24</v>
          </cell>
          <cell r="N3787" t="str">
            <v>D</v>
          </cell>
          <cell r="O3787" t="str">
            <v>Diplômante</v>
          </cell>
          <cell r="P3787" t="str">
            <v>1A</v>
          </cell>
          <cell r="Q3787">
            <v>56</v>
          </cell>
          <cell r="R3787">
            <v>102</v>
          </cell>
          <cell r="S3787" t="str">
            <v>CDJ</v>
          </cell>
          <cell r="T3787">
            <v>108</v>
          </cell>
        </row>
        <row r="3788">
          <cell r="A3788" t="str">
            <v>P550AGC_TSGE_TS2ACDJ</v>
          </cell>
          <cell r="B3788" t="str">
            <v>Jour</v>
          </cell>
          <cell r="C3788" t="str">
            <v>OFPPT</v>
          </cell>
          <cell r="D3788" t="str">
            <v>Nord Ouest I</v>
          </cell>
          <cell r="E3788" t="str">
            <v>P550</v>
          </cell>
          <cell r="F3788" t="str">
            <v>INSTITUT SPECIALISE DE TECHNOLOGIE APPLIQUEE BELKSIRI</v>
          </cell>
          <cell r="G3788" t="str">
            <v>Tertiaire</v>
          </cell>
          <cell r="H3788" t="str">
            <v>Administration Gestion et Commerce</v>
          </cell>
          <cell r="I3788" t="str">
            <v>TS</v>
          </cell>
          <cell r="J3788" t="str">
            <v>TS</v>
          </cell>
          <cell r="K3788" t="str">
            <v>AGC_TSGE_TS</v>
          </cell>
          <cell r="L3788" t="str">
            <v>Technicien Spécialisé en Gestion des Entreprises</v>
          </cell>
          <cell r="M3788">
            <v>24</v>
          </cell>
          <cell r="N3788" t="str">
            <v>D</v>
          </cell>
          <cell r="O3788" t="str">
            <v>Diplômante</v>
          </cell>
          <cell r="P3788" t="str">
            <v>2A</v>
          </cell>
          <cell r="Q3788">
            <v>47</v>
          </cell>
          <cell r="R3788">
            <v>49</v>
          </cell>
          <cell r="S3788" t="str">
            <v>CDJ</v>
          </cell>
          <cell r="T3788">
            <v>49</v>
          </cell>
        </row>
        <row r="3789">
          <cell r="A3789" t="str">
            <v>P630AGC_TSC_TS1ACDJ</v>
          </cell>
          <cell r="B3789" t="str">
            <v>Jour</v>
          </cell>
          <cell r="C3789" t="str">
            <v>OFPPT</v>
          </cell>
          <cell r="D3789" t="str">
            <v>Nord Ouest I</v>
          </cell>
          <cell r="E3789" t="str">
            <v>P630</v>
          </cell>
          <cell r="F3789" t="str">
            <v>INSTITUT SPECIALISE DE TECHNOLOGIE APPLIQUEE AIN AOUDA</v>
          </cell>
          <cell r="G3789" t="str">
            <v>Tertiaire</v>
          </cell>
          <cell r="H3789" t="str">
            <v>Administration Gestion et Commerce</v>
          </cell>
          <cell r="I3789" t="str">
            <v>TS</v>
          </cell>
          <cell r="J3789" t="str">
            <v>TS</v>
          </cell>
          <cell r="K3789" t="str">
            <v>AGC_TSC_TS</v>
          </cell>
          <cell r="L3789" t="str">
            <v>Technicien Spécialisé en Commerce</v>
          </cell>
          <cell r="M3789">
            <v>24</v>
          </cell>
          <cell r="N3789" t="str">
            <v>D</v>
          </cell>
          <cell r="O3789" t="str">
            <v>Diplômante</v>
          </cell>
          <cell r="P3789" t="str">
            <v>1A</v>
          </cell>
          <cell r="Q3789">
            <v>30</v>
          </cell>
          <cell r="R3789">
            <v>29</v>
          </cell>
          <cell r="S3789" t="str">
            <v>CDJ</v>
          </cell>
          <cell r="T3789">
            <v>31</v>
          </cell>
        </row>
        <row r="3790">
          <cell r="A3790" t="str">
            <v>P630AGC_TSC_TS2ACDJ</v>
          </cell>
          <cell r="B3790" t="str">
            <v>Jour</v>
          </cell>
          <cell r="C3790" t="str">
            <v>OFPPT</v>
          </cell>
          <cell r="D3790" t="str">
            <v>Nord Ouest I</v>
          </cell>
          <cell r="E3790" t="str">
            <v>P630</v>
          </cell>
          <cell r="F3790" t="str">
            <v>INSTITUT SPECIALISE DE TECHNOLOGIE APPLIQUEE AIN AOUDA</v>
          </cell>
          <cell r="G3790" t="str">
            <v>Tertiaire</v>
          </cell>
          <cell r="H3790" t="str">
            <v>Administration Gestion et Commerce</v>
          </cell>
          <cell r="I3790" t="str">
            <v>TS</v>
          </cell>
          <cell r="J3790" t="str">
            <v>TS</v>
          </cell>
          <cell r="K3790" t="str">
            <v>AGC_TSC_TS</v>
          </cell>
          <cell r="L3790" t="str">
            <v>Technicien Spécialisé en Commerce</v>
          </cell>
          <cell r="M3790">
            <v>24</v>
          </cell>
          <cell r="N3790" t="str">
            <v>D</v>
          </cell>
          <cell r="O3790" t="str">
            <v>Diplômante</v>
          </cell>
          <cell r="P3790" t="str">
            <v>2A</v>
          </cell>
          <cell r="Q3790">
            <v>22</v>
          </cell>
          <cell r="R3790">
            <v>22</v>
          </cell>
          <cell r="S3790" t="str">
            <v>CDJ</v>
          </cell>
          <cell r="T3790">
            <v>22</v>
          </cell>
        </row>
        <row r="3791">
          <cell r="A3791" t="str">
            <v>P630AGC_TSGE_TS1ACDJ</v>
          </cell>
          <cell r="B3791" t="str">
            <v>Jour</v>
          </cell>
          <cell r="C3791" t="str">
            <v>OFPPT</v>
          </cell>
          <cell r="D3791" t="str">
            <v>Nord Ouest I</v>
          </cell>
          <cell r="E3791" t="str">
            <v>P630</v>
          </cell>
          <cell r="F3791" t="str">
            <v>INSTITUT SPECIALISE DE TECHNOLOGIE APPLIQUEE AIN AOUDA</v>
          </cell>
          <cell r="G3791" t="str">
            <v>Tertiaire</v>
          </cell>
          <cell r="H3791" t="str">
            <v>Administration Gestion et Commerce</v>
          </cell>
          <cell r="I3791" t="str">
            <v>TS</v>
          </cell>
          <cell r="J3791" t="str">
            <v>TS</v>
          </cell>
          <cell r="K3791" t="str">
            <v>AGC_TSGE_TS</v>
          </cell>
          <cell r="L3791" t="str">
            <v>Technicien Spécialisé en Gestion des Entreprises</v>
          </cell>
          <cell r="M3791">
            <v>24</v>
          </cell>
          <cell r="N3791" t="str">
            <v>D</v>
          </cell>
          <cell r="O3791" t="str">
            <v>Diplômante</v>
          </cell>
          <cell r="P3791" t="str">
            <v>1A</v>
          </cell>
          <cell r="Q3791">
            <v>90</v>
          </cell>
          <cell r="R3791">
            <v>121</v>
          </cell>
          <cell r="S3791" t="str">
            <v>CDJ</v>
          </cell>
          <cell r="T3791">
            <v>132</v>
          </cell>
        </row>
        <row r="3792">
          <cell r="A3792" t="str">
            <v>P630AGC_TSGE_TS2ACDJ</v>
          </cell>
          <cell r="B3792" t="str">
            <v>Jour</v>
          </cell>
          <cell r="C3792" t="str">
            <v>OFPPT</v>
          </cell>
          <cell r="D3792" t="str">
            <v>Nord Ouest I</v>
          </cell>
          <cell r="E3792" t="str">
            <v>P630</v>
          </cell>
          <cell r="F3792" t="str">
            <v>INSTITUT SPECIALISE DE TECHNOLOGIE APPLIQUEE AIN AOUDA</v>
          </cell>
          <cell r="G3792" t="str">
            <v>Tertiaire</v>
          </cell>
          <cell r="H3792" t="str">
            <v>Administration Gestion et Commerce</v>
          </cell>
          <cell r="I3792" t="str">
            <v>TS</v>
          </cell>
          <cell r="J3792" t="str">
            <v>TS</v>
          </cell>
          <cell r="K3792" t="str">
            <v>AGC_TSGE_TS</v>
          </cell>
          <cell r="L3792" t="str">
            <v>Technicien Spécialisé en Gestion des Entreprises</v>
          </cell>
          <cell r="M3792">
            <v>24</v>
          </cell>
          <cell r="N3792" t="str">
            <v>D</v>
          </cell>
          <cell r="O3792" t="str">
            <v>Diplômante</v>
          </cell>
          <cell r="P3792" t="str">
            <v>2A</v>
          </cell>
          <cell r="Q3792">
            <v>68</v>
          </cell>
          <cell r="R3792">
            <v>62</v>
          </cell>
          <cell r="S3792" t="str">
            <v>CDJ</v>
          </cell>
          <cell r="T3792">
            <v>62</v>
          </cell>
        </row>
        <row r="3793">
          <cell r="A3793" t="str">
            <v>P630GE_ESA_TS1ACDJ</v>
          </cell>
          <cell r="B3793" t="str">
            <v>Jour</v>
          </cell>
          <cell r="C3793" t="str">
            <v>OFPPT</v>
          </cell>
          <cell r="D3793" t="str">
            <v>Nord Ouest I</v>
          </cell>
          <cell r="E3793" t="str">
            <v>P630</v>
          </cell>
          <cell r="F3793" t="str">
            <v>INSTITUT SPECIALISE DE TECHNOLOGIE APPLIQUEE AIN AOUDA</v>
          </cell>
          <cell r="G3793" t="str">
            <v>Industriel</v>
          </cell>
          <cell r="H3793" t="str">
            <v>Génie Electrique</v>
          </cell>
          <cell r="I3793" t="str">
            <v>TS</v>
          </cell>
          <cell r="J3793" t="str">
            <v>TS</v>
          </cell>
          <cell r="K3793" t="str">
            <v>GE_ESA_TS</v>
          </cell>
          <cell r="L3793" t="str">
            <v>Electromécanique des Systèmes Automatisées</v>
          </cell>
          <cell r="M3793">
            <v>24</v>
          </cell>
          <cell r="N3793" t="str">
            <v>D</v>
          </cell>
          <cell r="O3793" t="str">
            <v>Diplômante</v>
          </cell>
          <cell r="P3793" t="str">
            <v>1A</v>
          </cell>
          <cell r="Q3793">
            <v>30</v>
          </cell>
          <cell r="R3793">
            <v>47</v>
          </cell>
          <cell r="S3793" t="str">
            <v>CDJ</v>
          </cell>
          <cell r="T3793">
            <v>49</v>
          </cell>
        </row>
        <row r="3794">
          <cell r="A3794" t="str">
            <v>P630GE_ESA_TS2ACDJ</v>
          </cell>
          <cell r="B3794" t="str">
            <v>Jour</v>
          </cell>
          <cell r="C3794" t="str">
            <v>OFPPT</v>
          </cell>
          <cell r="D3794" t="str">
            <v>Nord Ouest I</v>
          </cell>
          <cell r="E3794" t="str">
            <v>P630</v>
          </cell>
          <cell r="F3794" t="str">
            <v>INSTITUT SPECIALISE DE TECHNOLOGIE APPLIQUEE AIN AOUDA</v>
          </cell>
          <cell r="G3794" t="str">
            <v>Industriel</v>
          </cell>
          <cell r="H3794" t="str">
            <v>Génie Electrique</v>
          </cell>
          <cell r="I3794" t="str">
            <v>TS</v>
          </cell>
          <cell r="J3794" t="str">
            <v>TS</v>
          </cell>
          <cell r="K3794" t="str">
            <v>GE_ESA_TS</v>
          </cell>
          <cell r="L3794" t="str">
            <v>Electromécanique des Systèmes Automatisées</v>
          </cell>
          <cell r="M3794">
            <v>24</v>
          </cell>
          <cell r="N3794" t="str">
            <v>D</v>
          </cell>
          <cell r="O3794" t="str">
            <v>Diplômante</v>
          </cell>
          <cell r="P3794" t="str">
            <v>2A</v>
          </cell>
          <cell r="Q3794">
            <v>17</v>
          </cell>
          <cell r="R3794">
            <v>19</v>
          </cell>
          <cell r="S3794" t="str">
            <v>CDJ</v>
          </cell>
          <cell r="T3794">
            <v>19</v>
          </cell>
        </row>
        <row r="3795">
          <cell r="A3795" t="str">
            <v>P880AGC_TSGE_TS1ACDJ</v>
          </cell>
          <cell r="B3795" t="str">
            <v>Jour</v>
          </cell>
          <cell r="C3795" t="str">
            <v>OFPPT</v>
          </cell>
          <cell r="D3795" t="str">
            <v>Nord Ouest I</v>
          </cell>
          <cell r="E3795" t="str">
            <v>P880</v>
          </cell>
          <cell r="F3795" t="str">
            <v>INSTITUT SPECIALISE DE TECHNOLOGIE APPLIQUEE AIN ATIQ</v>
          </cell>
          <cell r="G3795" t="str">
            <v>Tertiaire</v>
          </cell>
          <cell r="H3795" t="str">
            <v>Administration Gestion et Commerce</v>
          </cell>
          <cell r="I3795" t="str">
            <v>TS</v>
          </cell>
          <cell r="J3795" t="str">
            <v>TS</v>
          </cell>
          <cell r="K3795" t="str">
            <v>AGC_TSGE_TS</v>
          </cell>
          <cell r="L3795" t="str">
            <v>Technicien Spécialisé en Gestion des Entreprises</v>
          </cell>
          <cell r="M3795">
            <v>24</v>
          </cell>
          <cell r="N3795" t="str">
            <v>D</v>
          </cell>
          <cell r="O3795" t="str">
            <v>Diplômante</v>
          </cell>
          <cell r="P3795" t="str">
            <v>1A</v>
          </cell>
          <cell r="Q3795">
            <v>60</v>
          </cell>
          <cell r="R3795">
            <v>54</v>
          </cell>
          <cell r="S3795" t="str">
            <v>CDJ</v>
          </cell>
          <cell r="T3795">
            <v>65</v>
          </cell>
        </row>
        <row r="3796">
          <cell r="A3796" t="str">
            <v>P880AGC_TSGE_TS2ACDJ</v>
          </cell>
          <cell r="B3796" t="str">
            <v>Jour</v>
          </cell>
          <cell r="C3796" t="str">
            <v>OFPPT</v>
          </cell>
          <cell r="D3796" t="str">
            <v>Nord Ouest I</v>
          </cell>
          <cell r="E3796" t="str">
            <v>P880</v>
          </cell>
          <cell r="F3796" t="str">
            <v>INSTITUT SPECIALISE DE TECHNOLOGIE APPLIQUEE AIN ATIQ</v>
          </cell>
          <cell r="G3796" t="str">
            <v>Tertiaire</v>
          </cell>
          <cell r="H3796" t="str">
            <v>Administration Gestion et Commerce</v>
          </cell>
          <cell r="I3796" t="str">
            <v>TS</v>
          </cell>
          <cell r="J3796" t="str">
            <v>TS</v>
          </cell>
          <cell r="K3796" t="str">
            <v>AGC_TSGE_TS</v>
          </cell>
          <cell r="L3796" t="str">
            <v>Technicien Spécialisé en Gestion des Entreprises</v>
          </cell>
          <cell r="M3796">
            <v>24</v>
          </cell>
          <cell r="N3796" t="str">
            <v>D</v>
          </cell>
          <cell r="O3796" t="str">
            <v>Diplômante</v>
          </cell>
          <cell r="P3796" t="str">
            <v>2A</v>
          </cell>
          <cell r="Q3796">
            <v>44</v>
          </cell>
          <cell r="R3796">
            <v>39</v>
          </cell>
          <cell r="S3796" t="str">
            <v>CDJ</v>
          </cell>
          <cell r="T3796">
            <v>39</v>
          </cell>
        </row>
        <row r="3797">
          <cell r="A3797" t="str">
            <v>P920BTP_TSCTTP_TS1ACDJ</v>
          </cell>
          <cell r="B3797" t="str">
            <v>Jour</v>
          </cell>
          <cell r="C3797" t="str">
            <v>OFPPT</v>
          </cell>
          <cell r="D3797" t="str">
            <v>Nord Ouest I</v>
          </cell>
          <cell r="E3797" t="str">
            <v>P920</v>
          </cell>
          <cell r="F3797" t="str">
            <v>INSTITUT SPÉCIALISÉ DE TECHNOLOGIE APPLIQUÉE TAMESNA</v>
          </cell>
          <cell r="G3797" t="str">
            <v>BTP</v>
          </cell>
          <cell r="H3797" t="str">
            <v>Batiment et Travaux Publics</v>
          </cell>
          <cell r="I3797" t="str">
            <v>TS</v>
          </cell>
          <cell r="J3797" t="str">
            <v>TS</v>
          </cell>
          <cell r="K3797" t="str">
            <v>BTP_TSCTTP_TS</v>
          </cell>
          <cell r="L3797" t="str">
            <v>Technicien Spécialisé Conducteur de Travaux : Travaux Publics</v>
          </cell>
          <cell r="M3797">
            <v>24</v>
          </cell>
          <cell r="N3797" t="str">
            <v>D</v>
          </cell>
          <cell r="O3797" t="str">
            <v>Diplômante</v>
          </cell>
          <cell r="P3797" t="str">
            <v>1A</v>
          </cell>
          <cell r="Q3797">
            <v>112</v>
          </cell>
          <cell r="R3797">
            <v>57</v>
          </cell>
          <cell r="S3797" t="str">
            <v>CDJ</v>
          </cell>
          <cell r="T3797">
            <v>58</v>
          </cell>
        </row>
        <row r="3798">
          <cell r="A3798" t="str">
            <v>P920BTP_TSGO_TS1ACDJ</v>
          </cell>
          <cell r="B3798" t="str">
            <v>Jour</v>
          </cell>
          <cell r="C3798" t="str">
            <v>OFPPT</v>
          </cell>
          <cell r="D3798" t="str">
            <v>Nord Ouest I</v>
          </cell>
          <cell r="E3798" t="str">
            <v>P920</v>
          </cell>
          <cell r="F3798" t="str">
            <v>INSTITUT SPÉCIALISÉ DE TECHNOLOGIE APPLIQUÉE TAMESNA</v>
          </cell>
          <cell r="G3798" t="str">
            <v>BTP</v>
          </cell>
          <cell r="H3798" t="str">
            <v>Batiment et Travaux Publics</v>
          </cell>
          <cell r="I3798" t="str">
            <v>TS</v>
          </cell>
          <cell r="J3798" t="str">
            <v>TS</v>
          </cell>
          <cell r="K3798" t="str">
            <v>BTP_TSGO_TS</v>
          </cell>
          <cell r="L3798" t="str">
            <v>Technicien Spécialisé Gros Oeuvres</v>
          </cell>
          <cell r="M3798">
            <v>24</v>
          </cell>
          <cell r="N3798" t="str">
            <v>D</v>
          </cell>
          <cell r="O3798" t="str">
            <v>Diplômante</v>
          </cell>
          <cell r="P3798" t="str">
            <v>1A</v>
          </cell>
          <cell r="Q3798">
            <v>56</v>
          </cell>
          <cell r="R3798">
            <v>60</v>
          </cell>
          <cell r="S3798" t="str">
            <v>CDJ</v>
          </cell>
          <cell r="T3798">
            <v>61</v>
          </cell>
        </row>
        <row r="3799">
          <cell r="A3799" t="str">
            <v>P920BTP_TSGO_TS2ACDJ</v>
          </cell>
          <cell r="B3799" t="str">
            <v>Jour</v>
          </cell>
          <cell r="C3799" t="str">
            <v>OFPPT</v>
          </cell>
          <cell r="D3799" t="str">
            <v>Nord Ouest I</v>
          </cell>
          <cell r="E3799" t="str">
            <v>P920</v>
          </cell>
          <cell r="F3799" t="str">
            <v>INSTITUT SPÉCIALISÉ DE TECHNOLOGIE APPLIQUÉE TAMESNA</v>
          </cell>
          <cell r="G3799" t="str">
            <v>BTP</v>
          </cell>
          <cell r="H3799" t="str">
            <v>Batiment et Travaux Publics</v>
          </cell>
          <cell r="I3799" t="str">
            <v>TS</v>
          </cell>
          <cell r="J3799" t="str">
            <v>TS</v>
          </cell>
          <cell r="K3799" t="str">
            <v>BTP_TSGO_TS</v>
          </cell>
          <cell r="L3799" t="str">
            <v>Technicien Spécialisé Gros Oeuvres</v>
          </cell>
          <cell r="M3799">
            <v>24</v>
          </cell>
          <cell r="N3799" t="str">
            <v>D</v>
          </cell>
          <cell r="O3799" t="str">
            <v>Diplômante</v>
          </cell>
          <cell r="P3799" t="str">
            <v>2A</v>
          </cell>
          <cell r="Q3799">
            <v>54</v>
          </cell>
          <cell r="R3799">
            <v>68</v>
          </cell>
          <cell r="S3799" t="str">
            <v>CDJ</v>
          </cell>
          <cell r="T3799">
            <v>68</v>
          </cell>
        </row>
        <row r="3800">
          <cell r="A3800" t="str">
            <v>P920BTP_TSGT_TS1ACDJ</v>
          </cell>
          <cell r="B3800" t="str">
            <v>Jour</v>
          </cell>
          <cell r="C3800" t="str">
            <v>OFPPT</v>
          </cell>
          <cell r="D3800" t="str">
            <v>Nord Ouest I</v>
          </cell>
          <cell r="E3800" t="str">
            <v>P920</v>
          </cell>
          <cell r="F3800" t="str">
            <v>INSTITUT SPÉCIALISÉ DE TECHNOLOGIE APPLIQUÉE TAMESNA</v>
          </cell>
          <cell r="G3800" t="str">
            <v>BTP</v>
          </cell>
          <cell r="H3800" t="str">
            <v>Batiment et Travaux Publics</v>
          </cell>
          <cell r="I3800" t="str">
            <v>TS</v>
          </cell>
          <cell r="J3800" t="str">
            <v>TS</v>
          </cell>
          <cell r="K3800" t="str">
            <v>BTP_TSGT_TS</v>
          </cell>
          <cell r="L3800" t="str">
            <v>Technicien Spécialisé Géomètre Topographe</v>
          </cell>
          <cell r="M3800">
            <v>24</v>
          </cell>
          <cell r="N3800" t="str">
            <v>D</v>
          </cell>
          <cell r="O3800" t="str">
            <v>Diplômante</v>
          </cell>
          <cell r="P3800" t="str">
            <v>1A</v>
          </cell>
          <cell r="Q3800">
            <v>56</v>
          </cell>
          <cell r="R3800">
            <v>27</v>
          </cell>
          <cell r="S3800" t="str">
            <v>CDJ</v>
          </cell>
          <cell r="T3800">
            <v>28</v>
          </cell>
        </row>
        <row r="3801">
          <cell r="A3801" t="str">
            <v>P920BTP_TSGT_TS2ACDJ</v>
          </cell>
          <cell r="B3801" t="str">
            <v>Jour</v>
          </cell>
          <cell r="C3801" t="str">
            <v>OFPPT</v>
          </cell>
          <cell r="D3801" t="str">
            <v>Nord Ouest I</v>
          </cell>
          <cell r="E3801" t="str">
            <v>P920</v>
          </cell>
          <cell r="F3801" t="str">
            <v>INSTITUT SPÉCIALISÉ DE TECHNOLOGIE APPLIQUÉE TAMESNA</v>
          </cell>
          <cell r="G3801" t="str">
            <v>BTP</v>
          </cell>
          <cell r="H3801" t="str">
            <v>Batiment et Travaux Publics</v>
          </cell>
          <cell r="I3801" t="str">
            <v>TS</v>
          </cell>
          <cell r="J3801" t="str">
            <v>TS</v>
          </cell>
          <cell r="K3801" t="str">
            <v>BTP_TSGT_TS</v>
          </cell>
          <cell r="L3801" t="str">
            <v>Technicien Spécialisé Géomètre Topographe</v>
          </cell>
          <cell r="M3801">
            <v>24</v>
          </cell>
          <cell r="N3801" t="str">
            <v>D</v>
          </cell>
          <cell r="O3801" t="str">
            <v>Diplômante</v>
          </cell>
          <cell r="P3801" t="str">
            <v>2A</v>
          </cell>
          <cell r="Q3801">
            <v>46</v>
          </cell>
          <cell r="R3801">
            <v>49</v>
          </cell>
          <cell r="S3801" t="str">
            <v>CDJ</v>
          </cell>
          <cell r="T3801">
            <v>49</v>
          </cell>
        </row>
        <row r="3802">
          <cell r="A3802" t="str">
            <v>P980AG_INFO_TS1ACDJ</v>
          </cell>
          <cell r="B3802" t="str">
            <v>Jour</v>
          </cell>
          <cell r="C3802" t="str">
            <v>CC</v>
          </cell>
          <cell r="D3802" t="str">
            <v>Nord Ouest I</v>
          </cell>
          <cell r="E3802" t="str">
            <v>P980</v>
          </cell>
          <cell r="F3802" t="str">
            <v>CENTRE SOCIO EDUCATIF DE DEVELOPPEMENT DES COMPETENCES DES JEUNES HAY ERRAHMA SALE</v>
          </cell>
          <cell r="G3802" t="str">
            <v>Industriel</v>
          </cell>
          <cell r="H3802" t="str">
            <v>Arts Graphiques</v>
          </cell>
          <cell r="I3802" t="str">
            <v>TS</v>
          </cell>
          <cell r="J3802" t="str">
            <v>TS</v>
          </cell>
          <cell r="K3802" t="str">
            <v>AG_INFO_TS</v>
          </cell>
          <cell r="L3802" t="str">
            <v>Infographie</v>
          </cell>
          <cell r="M3802">
            <v>24</v>
          </cell>
          <cell r="N3802" t="str">
            <v>D</v>
          </cell>
          <cell r="O3802" t="str">
            <v>Diplômante</v>
          </cell>
          <cell r="P3802" t="str">
            <v>1A</v>
          </cell>
          <cell r="Q3802">
            <v>32</v>
          </cell>
          <cell r="R3802">
            <v>33</v>
          </cell>
          <cell r="S3802" t="str">
            <v>CDJ</v>
          </cell>
          <cell r="T3802">
            <v>54</v>
          </cell>
        </row>
        <row r="3803">
          <cell r="A3803" t="str">
            <v>P980AG_INFO_TS2ACDJ</v>
          </cell>
          <cell r="B3803" t="str">
            <v>Jour</v>
          </cell>
          <cell r="C3803" t="str">
            <v>CC</v>
          </cell>
          <cell r="D3803" t="str">
            <v>Nord Ouest I</v>
          </cell>
          <cell r="E3803" t="str">
            <v>P980</v>
          </cell>
          <cell r="F3803" t="str">
            <v>CENTRE SOCIO EDUCATIF DE DEVELOPPEMENT DES COMPETENCES DES JEUNES HAY ERRAHMA SALE</v>
          </cell>
          <cell r="G3803" t="str">
            <v>Industriel</v>
          </cell>
          <cell r="H3803" t="str">
            <v>Arts Graphiques</v>
          </cell>
          <cell r="I3803" t="str">
            <v>TS</v>
          </cell>
          <cell r="J3803" t="str">
            <v>TS</v>
          </cell>
          <cell r="K3803" t="str">
            <v>AG_INFO_TS</v>
          </cell>
          <cell r="L3803" t="str">
            <v>Infographie</v>
          </cell>
          <cell r="M3803">
            <v>24</v>
          </cell>
          <cell r="N3803" t="str">
            <v>D</v>
          </cell>
          <cell r="O3803" t="str">
            <v>Diplômante</v>
          </cell>
          <cell r="P3803" t="str">
            <v>2A</v>
          </cell>
          <cell r="Q3803">
            <v>26</v>
          </cell>
          <cell r="R3803">
            <v>30</v>
          </cell>
          <cell r="S3803" t="str">
            <v>CDJ</v>
          </cell>
          <cell r="T3803">
            <v>30</v>
          </cell>
        </row>
        <row r="3804">
          <cell r="A3804" t="str">
            <v>P980AGC_TSGE_TS1ACDJ</v>
          </cell>
          <cell r="B3804" t="str">
            <v>Jour</v>
          </cell>
          <cell r="C3804" t="str">
            <v>CC</v>
          </cell>
          <cell r="D3804" t="str">
            <v>Nord Ouest I</v>
          </cell>
          <cell r="E3804" t="str">
            <v>P980</v>
          </cell>
          <cell r="F3804" t="str">
            <v>CENTRE SOCIO EDUCATIF DE DEVELOPPEMENT DES COMPETENCES DES JEUNES HAY ERRAHMA SALE</v>
          </cell>
          <cell r="G3804" t="str">
            <v>Tertiaire</v>
          </cell>
          <cell r="H3804" t="str">
            <v>Administration Gestion et Commerce</v>
          </cell>
          <cell r="I3804" t="str">
            <v>TS</v>
          </cell>
          <cell r="J3804" t="str">
            <v>TS</v>
          </cell>
          <cell r="K3804" t="str">
            <v>AGC_TSGE_TS</v>
          </cell>
          <cell r="L3804" t="str">
            <v>Technicien Spécialisé en Gestion des Entreprises</v>
          </cell>
          <cell r="M3804">
            <v>24</v>
          </cell>
          <cell r="N3804" t="str">
            <v>D</v>
          </cell>
          <cell r="O3804" t="str">
            <v>Diplômante</v>
          </cell>
          <cell r="P3804" t="str">
            <v>1A</v>
          </cell>
          <cell r="Q3804">
            <v>56</v>
          </cell>
          <cell r="R3804">
            <v>65</v>
          </cell>
          <cell r="S3804" t="str">
            <v>CDJ</v>
          </cell>
          <cell r="T3804">
            <v>85</v>
          </cell>
        </row>
        <row r="3805">
          <cell r="A3805" t="str">
            <v>P980AGC_TSGE_TS2ACDJ</v>
          </cell>
          <cell r="B3805" t="str">
            <v>Jour</v>
          </cell>
          <cell r="C3805" t="str">
            <v>CC</v>
          </cell>
          <cell r="D3805" t="str">
            <v>Nord Ouest I</v>
          </cell>
          <cell r="E3805" t="str">
            <v>P980</v>
          </cell>
          <cell r="F3805" t="str">
            <v>CENTRE SOCIO EDUCATIF DE DEVELOPPEMENT DES COMPETENCES DES JEUNES HAY ERRAHMA SALE</v>
          </cell>
          <cell r="G3805" t="str">
            <v>Tertiaire</v>
          </cell>
          <cell r="H3805" t="str">
            <v>Administration Gestion et Commerce</v>
          </cell>
          <cell r="I3805" t="str">
            <v>TS</v>
          </cell>
          <cell r="J3805" t="str">
            <v>TS</v>
          </cell>
          <cell r="K3805" t="str">
            <v>AGC_TSGE_TS</v>
          </cell>
          <cell r="L3805" t="str">
            <v>Technicien Spécialisé en Gestion des Entreprises</v>
          </cell>
          <cell r="M3805">
            <v>24</v>
          </cell>
          <cell r="N3805" t="str">
            <v>D</v>
          </cell>
          <cell r="O3805" t="str">
            <v>Diplômante</v>
          </cell>
          <cell r="P3805" t="str">
            <v>2A</v>
          </cell>
          <cell r="Q3805">
            <v>27</v>
          </cell>
          <cell r="R3805">
            <v>34</v>
          </cell>
          <cell r="S3805" t="str">
            <v>CDJ</v>
          </cell>
          <cell r="T3805">
            <v>34</v>
          </cell>
        </row>
        <row r="3806">
          <cell r="A3806" t="str">
            <v>P997AG_INFO_TS1ACDJ</v>
          </cell>
          <cell r="B3806" t="str">
            <v>Jour</v>
          </cell>
          <cell r="C3806" t="str">
            <v>CC</v>
          </cell>
          <cell r="D3806" t="str">
            <v>Nord Ouest I</v>
          </cell>
          <cell r="E3806" t="str">
            <v>P997</v>
          </cell>
          <cell r="F3806" t="str">
            <v>CROISSANT ROUGE MAROCAIN RABAT</v>
          </cell>
          <cell r="G3806" t="str">
            <v>Industriel</v>
          </cell>
          <cell r="H3806" t="str">
            <v>Arts Graphiques</v>
          </cell>
          <cell r="I3806" t="str">
            <v>TS</v>
          </cell>
          <cell r="J3806" t="str">
            <v>TS</v>
          </cell>
          <cell r="K3806" t="str">
            <v>AG_INFO_TS</v>
          </cell>
          <cell r="L3806" t="str">
            <v>Infographie</v>
          </cell>
          <cell r="M3806">
            <v>24</v>
          </cell>
          <cell r="N3806" t="str">
            <v>D</v>
          </cell>
          <cell r="O3806" t="str">
            <v>Diplômante</v>
          </cell>
          <cell r="P3806" t="str">
            <v>1A</v>
          </cell>
          <cell r="Q3806">
            <v>60</v>
          </cell>
          <cell r="R3806">
            <v>0</v>
          </cell>
          <cell r="S3806" t="str">
            <v>CDJ</v>
          </cell>
          <cell r="T3806">
            <v>0</v>
          </cell>
        </row>
        <row r="3807">
          <cell r="A3807" t="str">
            <v>P997AGC_TSC_TS1ACDJ</v>
          </cell>
          <cell r="B3807" t="str">
            <v>Jour</v>
          </cell>
          <cell r="C3807" t="str">
            <v>CC</v>
          </cell>
          <cell r="D3807" t="str">
            <v>Nord Ouest I</v>
          </cell>
          <cell r="E3807" t="str">
            <v>P997</v>
          </cell>
          <cell r="F3807" t="str">
            <v>CROISSANT ROUGE MAROCAIN RABAT</v>
          </cell>
          <cell r="G3807" t="str">
            <v>Tertiaire</v>
          </cell>
          <cell r="H3807" t="str">
            <v>Administration Gestion et Commerce</v>
          </cell>
          <cell r="I3807" t="str">
            <v>TS</v>
          </cell>
          <cell r="J3807" t="str">
            <v>TS</v>
          </cell>
          <cell r="K3807" t="str">
            <v>AGC_TSC_TS</v>
          </cell>
          <cell r="L3807" t="str">
            <v>Technicien Spécialisé en Commerce</v>
          </cell>
          <cell r="M3807">
            <v>24</v>
          </cell>
          <cell r="N3807" t="str">
            <v>D</v>
          </cell>
          <cell r="O3807" t="str">
            <v>Diplômante</v>
          </cell>
          <cell r="P3807" t="str">
            <v>1A</v>
          </cell>
          <cell r="Q3807">
            <v>60</v>
          </cell>
          <cell r="R3807">
            <v>0</v>
          </cell>
          <cell r="S3807" t="str">
            <v>CDJ</v>
          </cell>
          <cell r="T3807">
            <v>0</v>
          </cell>
        </row>
        <row r="3808">
          <cell r="A3808" t="str">
            <v>P997AGC_TSGE_TS1ACDJ</v>
          </cell>
          <cell r="B3808" t="str">
            <v>Jour</v>
          </cell>
          <cell r="C3808" t="str">
            <v>CC</v>
          </cell>
          <cell r="D3808" t="str">
            <v>Nord Ouest I</v>
          </cell>
          <cell r="E3808" t="str">
            <v>P997</v>
          </cell>
          <cell r="F3808" t="str">
            <v>CROISSANT ROUGE MAROCAIN RABAT</v>
          </cell>
          <cell r="G3808" t="str">
            <v>Tertiaire</v>
          </cell>
          <cell r="H3808" t="str">
            <v>Administration Gestion et Commerce</v>
          </cell>
          <cell r="I3808" t="str">
            <v>TS</v>
          </cell>
          <cell r="J3808" t="str">
            <v>TS</v>
          </cell>
          <cell r="K3808" t="str">
            <v>AGC_TSGE_TS</v>
          </cell>
          <cell r="L3808" t="str">
            <v>Technicien Spécialisé en Gestion des Entreprises</v>
          </cell>
          <cell r="M3808">
            <v>24</v>
          </cell>
          <cell r="N3808" t="str">
            <v>D</v>
          </cell>
          <cell r="O3808" t="str">
            <v>Diplômante</v>
          </cell>
          <cell r="P3808" t="str">
            <v>1A</v>
          </cell>
          <cell r="Q3808">
            <v>336</v>
          </cell>
          <cell r="R3808">
            <v>390</v>
          </cell>
          <cell r="S3808" t="str">
            <v>CDJ</v>
          </cell>
          <cell r="T3808">
            <v>410</v>
          </cell>
        </row>
        <row r="3809">
          <cell r="A3809" t="str">
            <v>P997AGC_TSGE_TS2ACDJ</v>
          </cell>
          <cell r="B3809" t="str">
            <v>Jour</v>
          </cell>
          <cell r="C3809" t="str">
            <v>CC</v>
          </cell>
          <cell r="D3809" t="str">
            <v>Nord Ouest I</v>
          </cell>
          <cell r="E3809" t="str">
            <v>P997</v>
          </cell>
          <cell r="F3809" t="str">
            <v>CROISSANT ROUGE MAROCAIN RABAT</v>
          </cell>
          <cell r="G3809" t="str">
            <v>Tertiaire</v>
          </cell>
          <cell r="H3809" t="str">
            <v>Administration Gestion et Commerce</v>
          </cell>
          <cell r="I3809" t="str">
            <v>TS</v>
          </cell>
          <cell r="J3809" t="str">
            <v>TS</v>
          </cell>
          <cell r="K3809" t="str">
            <v>AGC_TSGE_TS</v>
          </cell>
          <cell r="L3809" t="str">
            <v>Technicien Spécialisé en Gestion des Entreprises</v>
          </cell>
          <cell r="M3809">
            <v>24</v>
          </cell>
          <cell r="N3809" t="str">
            <v>D</v>
          </cell>
          <cell r="O3809" t="str">
            <v>Diplômante</v>
          </cell>
          <cell r="P3809" t="str">
            <v>2A</v>
          </cell>
          <cell r="Q3809">
            <v>266</v>
          </cell>
          <cell r="R3809">
            <v>238</v>
          </cell>
          <cell r="S3809" t="str">
            <v>CDJ</v>
          </cell>
          <cell r="T3809">
            <v>238</v>
          </cell>
        </row>
        <row r="3810">
          <cell r="A3810" t="str">
            <v>PAA0SE_GTSEE_TS1ACDJ</v>
          </cell>
          <cell r="B3810" t="str">
            <v>Jour</v>
          </cell>
          <cell r="C3810" t="str">
            <v>OFPPT</v>
          </cell>
          <cell r="D3810" t="str">
            <v>Nord Ouest I</v>
          </cell>
          <cell r="E3810" t="str">
            <v>PAA0</v>
          </cell>
          <cell r="F3810" t="str">
            <v>INSTITUT NATIONAL DU CHEVAL PRINCE HERITIER MOULAY EL HASSAN, DAR ESSALAM RABAT</v>
          </cell>
          <cell r="G3810" t="str">
            <v>Industriel</v>
          </cell>
          <cell r="H3810" t="str">
            <v>Sport Equestre</v>
          </cell>
          <cell r="I3810" t="str">
            <v>TS</v>
          </cell>
          <cell r="J3810" t="str">
            <v>TS</v>
          </cell>
          <cell r="K3810" t="str">
            <v>SE_GTSEE_TS</v>
          </cell>
          <cell r="L3810" t="str">
            <v>Gestionnaire dentreprise équine</v>
          </cell>
          <cell r="M3810">
            <v>24</v>
          </cell>
          <cell r="N3810" t="str">
            <v>D</v>
          </cell>
          <cell r="O3810" t="str">
            <v>Diplômante</v>
          </cell>
          <cell r="P3810" t="str">
            <v>1A</v>
          </cell>
          <cell r="Q3810">
            <v>15</v>
          </cell>
          <cell r="R3810">
            <v>14</v>
          </cell>
          <cell r="S3810" t="str">
            <v>CDJ</v>
          </cell>
          <cell r="T3810">
            <v>14</v>
          </cell>
        </row>
        <row r="3811">
          <cell r="A3811" t="str">
            <v>PAA0SE_GTSEE_TS2ACDJ</v>
          </cell>
          <cell r="B3811" t="str">
            <v>Jour</v>
          </cell>
          <cell r="C3811" t="str">
            <v>OFPPT</v>
          </cell>
          <cell r="D3811" t="str">
            <v>Nord Ouest I</v>
          </cell>
          <cell r="E3811" t="str">
            <v>PAA0</v>
          </cell>
          <cell r="F3811" t="str">
            <v>INSTITUT NATIONAL DU CHEVAL PRINCE HERITIER MOULAY EL HASSAN, DAR ESSALAM RABAT</v>
          </cell>
          <cell r="G3811" t="str">
            <v>Industriel</v>
          </cell>
          <cell r="H3811" t="str">
            <v>Sport Equestre</v>
          </cell>
          <cell r="I3811" t="str">
            <v>TS</v>
          </cell>
          <cell r="J3811" t="str">
            <v>TS</v>
          </cell>
          <cell r="K3811" t="str">
            <v>SE_GTSEE_TS</v>
          </cell>
          <cell r="L3811" t="str">
            <v>Gestionnaire dentreprise équine</v>
          </cell>
          <cell r="M3811">
            <v>24</v>
          </cell>
          <cell r="N3811" t="str">
            <v>D</v>
          </cell>
          <cell r="O3811" t="str">
            <v>Diplômante</v>
          </cell>
          <cell r="P3811" t="str">
            <v>2A</v>
          </cell>
          <cell r="Q3811">
            <v>24</v>
          </cell>
          <cell r="R3811">
            <v>19</v>
          </cell>
          <cell r="S3811" t="str">
            <v>CDJ</v>
          </cell>
          <cell r="T3811">
            <v>19</v>
          </cell>
        </row>
        <row r="3812">
          <cell r="A3812" t="str">
            <v>PFG0AGC_TSC_TS1ACDJ</v>
          </cell>
          <cell r="B3812" t="str">
            <v>Jour</v>
          </cell>
          <cell r="C3812" t="str">
            <v>OFPPT</v>
          </cell>
          <cell r="D3812" t="str">
            <v>Nord Ouest I</v>
          </cell>
          <cell r="E3812" t="str">
            <v>PFG0</v>
          </cell>
          <cell r="F3812" t="str">
            <v>INSTITUT SPECIALISE DE TECHNOLOGIE APPLIQUEE HAY NAHDA RABAT</v>
          </cell>
          <cell r="G3812" t="str">
            <v>Tertiaire</v>
          </cell>
          <cell r="H3812" t="str">
            <v>Administration Gestion et Commerce</v>
          </cell>
          <cell r="I3812" t="str">
            <v>TS</v>
          </cell>
          <cell r="J3812" t="str">
            <v>TS</v>
          </cell>
          <cell r="K3812" t="str">
            <v>AGC_TSC_TS</v>
          </cell>
          <cell r="L3812" t="str">
            <v>Technicien Spécialisé en Commerce</v>
          </cell>
          <cell r="M3812">
            <v>24</v>
          </cell>
          <cell r="N3812" t="str">
            <v>D</v>
          </cell>
          <cell r="O3812" t="str">
            <v>Diplômante</v>
          </cell>
          <cell r="P3812" t="str">
            <v>1A</v>
          </cell>
          <cell r="Q3812">
            <v>240</v>
          </cell>
          <cell r="R3812">
            <v>228</v>
          </cell>
          <cell r="S3812" t="str">
            <v>CDJ</v>
          </cell>
          <cell r="T3812">
            <v>259</v>
          </cell>
        </row>
        <row r="3813">
          <cell r="A3813" t="str">
            <v>PFG0AGC_TSC_TS2ACDJ</v>
          </cell>
          <cell r="B3813" t="str">
            <v>Jour</v>
          </cell>
          <cell r="C3813" t="str">
            <v>OFPPT</v>
          </cell>
          <cell r="D3813" t="str">
            <v>Nord Ouest I</v>
          </cell>
          <cell r="E3813" t="str">
            <v>PFG0</v>
          </cell>
          <cell r="F3813" t="str">
            <v>INSTITUT SPECIALISE DE TECHNOLOGIE APPLIQUEE HAY NAHDA RABAT</v>
          </cell>
          <cell r="G3813" t="str">
            <v>Tertiaire</v>
          </cell>
          <cell r="H3813" t="str">
            <v>Administration Gestion et Commerce</v>
          </cell>
          <cell r="I3813" t="str">
            <v>TS</v>
          </cell>
          <cell r="J3813" t="str">
            <v>TS</v>
          </cell>
          <cell r="K3813" t="str">
            <v>AGC_TSC_TS</v>
          </cell>
          <cell r="L3813" t="str">
            <v>Technicien Spécialisé en Commerce</v>
          </cell>
          <cell r="M3813">
            <v>24</v>
          </cell>
          <cell r="N3813" t="str">
            <v>D</v>
          </cell>
          <cell r="O3813" t="str">
            <v>Diplômante</v>
          </cell>
          <cell r="P3813" t="str">
            <v>2A</v>
          </cell>
          <cell r="Q3813">
            <v>184</v>
          </cell>
          <cell r="R3813">
            <v>162</v>
          </cell>
          <cell r="S3813" t="str">
            <v>CDJ</v>
          </cell>
          <cell r="T3813">
            <v>162</v>
          </cell>
        </row>
        <row r="3814">
          <cell r="A3814" t="str">
            <v>PFG0AGC_TSD_TS1ACDJ</v>
          </cell>
          <cell r="B3814" t="str">
            <v>Jour</v>
          </cell>
          <cell r="C3814" t="str">
            <v>OFPPT</v>
          </cell>
          <cell r="D3814" t="str">
            <v>Nord Ouest I</v>
          </cell>
          <cell r="E3814" t="str">
            <v>PFG0</v>
          </cell>
          <cell r="F3814" t="str">
            <v>INSTITUT SPECIALISE DE TECHNOLOGIE APPLIQUEE HAY NAHDA RABAT</v>
          </cell>
          <cell r="G3814" t="str">
            <v>Tertiaire</v>
          </cell>
          <cell r="H3814" t="str">
            <v>Administration Gestion et Commerce</v>
          </cell>
          <cell r="I3814" t="str">
            <v>TS</v>
          </cell>
          <cell r="J3814" t="str">
            <v>TS</v>
          </cell>
          <cell r="K3814" t="str">
            <v>AGC_TSD_TS</v>
          </cell>
          <cell r="L3814" t="str">
            <v>Techniques de Secrétariat de Direction</v>
          </cell>
          <cell r="M3814">
            <v>24</v>
          </cell>
          <cell r="N3814" t="str">
            <v>D</v>
          </cell>
          <cell r="O3814" t="str">
            <v>Diplômante</v>
          </cell>
          <cell r="P3814" t="str">
            <v>1A</v>
          </cell>
          <cell r="Q3814">
            <v>180</v>
          </cell>
          <cell r="R3814">
            <v>107</v>
          </cell>
          <cell r="S3814" t="str">
            <v>CDJ</v>
          </cell>
          <cell r="T3814">
            <v>107</v>
          </cell>
        </row>
        <row r="3815">
          <cell r="A3815" t="str">
            <v>PFG0AGC_TSD_TS2ACDJ</v>
          </cell>
          <cell r="B3815" t="str">
            <v>Jour</v>
          </cell>
          <cell r="C3815" t="str">
            <v>OFPPT</v>
          </cell>
          <cell r="D3815" t="str">
            <v>Nord Ouest I</v>
          </cell>
          <cell r="E3815" t="str">
            <v>PFG0</v>
          </cell>
          <cell r="F3815" t="str">
            <v>INSTITUT SPECIALISE DE TECHNOLOGIE APPLIQUEE HAY NAHDA RABAT</v>
          </cell>
          <cell r="G3815" t="str">
            <v>Tertiaire</v>
          </cell>
          <cell r="H3815" t="str">
            <v>Administration Gestion et Commerce</v>
          </cell>
          <cell r="I3815" t="str">
            <v>TS</v>
          </cell>
          <cell r="J3815" t="str">
            <v>TS</v>
          </cell>
          <cell r="K3815" t="str">
            <v>AGC_TSD_TS</v>
          </cell>
          <cell r="L3815" t="str">
            <v>Techniques de Secrétariat de Direction</v>
          </cell>
          <cell r="M3815">
            <v>24</v>
          </cell>
          <cell r="N3815" t="str">
            <v>D</v>
          </cell>
          <cell r="O3815" t="str">
            <v>Diplômante</v>
          </cell>
          <cell r="P3815" t="str">
            <v>2A</v>
          </cell>
          <cell r="Q3815">
            <v>117</v>
          </cell>
          <cell r="R3815">
            <v>104</v>
          </cell>
          <cell r="S3815" t="str">
            <v>CDJ</v>
          </cell>
          <cell r="T3815">
            <v>104</v>
          </cell>
        </row>
        <row r="3816">
          <cell r="A3816" t="str">
            <v>PFG0FGT_TSGC_TS1ACDJ</v>
          </cell>
          <cell r="B3816" t="str">
            <v>Jour</v>
          </cell>
          <cell r="C3816" t="str">
            <v>OFPPT</v>
          </cell>
          <cell r="D3816" t="str">
            <v>Nord Ouest I</v>
          </cell>
          <cell r="E3816" t="str">
            <v>PFG0</v>
          </cell>
          <cell r="F3816" t="str">
            <v>INSTITUT SPECIALISE DE TECHNOLOGIE APPLIQUEE HAY NAHDA RABAT</v>
          </cell>
          <cell r="G3816" t="str">
            <v>Industriel</v>
          </cell>
          <cell r="H3816" t="str">
            <v>Froid et Génie Thermique</v>
          </cell>
          <cell r="I3816" t="str">
            <v>TS</v>
          </cell>
          <cell r="J3816" t="str">
            <v>TS</v>
          </cell>
          <cell r="K3816" t="str">
            <v>FGT_TSGC_TS</v>
          </cell>
          <cell r="L3816" t="str">
            <v>Technicien Spécialisé en Génie Climatique</v>
          </cell>
          <cell r="M3816">
            <v>24</v>
          </cell>
          <cell r="N3816" t="str">
            <v>D</v>
          </cell>
          <cell r="O3816" t="str">
            <v>Diplômante</v>
          </cell>
          <cell r="P3816" t="str">
            <v>1A</v>
          </cell>
          <cell r="Q3816">
            <v>60</v>
          </cell>
          <cell r="R3816">
            <v>23</v>
          </cell>
          <cell r="S3816" t="str">
            <v>CDJ</v>
          </cell>
          <cell r="T3816">
            <v>23</v>
          </cell>
        </row>
        <row r="3817">
          <cell r="A3817" t="str">
            <v>PFG0FGT_TSGC_TS2ACDJ</v>
          </cell>
          <cell r="B3817" t="str">
            <v>Jour</v>
          </cell>
          <cell r="C3817" t="str">
            <v>OFPPT</v>
          </cell>
          <cell r="D3817" t="str">
            <v>Nord Ouest I</v>
          </cell>
          <cell r="E3817" t="str">
            <v>PFG0</v>
          </cell>
          <cell r="F3817" t="str">
            <v>INSTITUT SPECIALISE DE TECHNOLOGIE APPLIQUEE HAY NAHDA RABAT</v>
          </cell>
          <cell r="G3817" t="str">
            <v>Industriel</v>
          </cell>
          <cell r="H3817" t="str">
            <v>Froid et Génie Thermique</v>
          </cell>
          <cell r="I3817" t="str">
            <v>TS</v>
          </cell>
          <cell r="J3817" t="str">
            <v>TS</v>
          </cell>
          <cell r="K3817" t="str">
            <v>FGT_TSGC_TS</v>
          </cell>
          <cell r="L3817" t="str">
            <v>Technicien Spécialisé en Génie Climatique</v>
          </cell>
          <cell r="M3817">
            <v>24</v>
          </cell>
          <cell r="N3817" t="str">
            <v>D</v>
          </cell>
          <cell r="O3817" t="str">
            <v>Diplômante</v>
          </cell>
          <cell r="P3817" t="str">
            <v>2A</v>
          </cell>
          <cell r="Q3817">
            <v>24</v>
          </cell>
          <cell r="R3817">
            <v>24</v>
          </cell>
          <cell r="S3817" t="str">
            <v>CDJ</v>
          </cell>
          <cell r="T3817">
            <v>24</v>
          </cell>
        </row>
        <row r="3818">
          <cell r="A3818" t="str">
            <v>PFG0GE_ESA_TS1ACDJ</v>
          </cell>
          <cell r="B3818" t="str">
            <v>Jour</v>
          </cell>
          <cell r="C3818" t="str">
            <v>OFPPT</v>
          </cell>
          <cell r="D3818" t="str">
            <v>Nord Ouest I</v>
          </cell>
          <cell r="E3818" t="str">
            <v>PFG0</v>
          </cell>
          <cell r="F3818" t="str">
            <v>INSTITUT SPECIALISE DE TECHNOLOGIE APPLIQUEE HAY NAHDA RABAT</v>
          </cell>
          <cell r="G3818" t="str">
            <v>Industriel</v>
          </cell>
          <cell r="H3818" t="str">
            <v>Génie Electrique</v>
          </cell>
          <cell r="I3818" t="str">
            <v>TS</v>
          </cell>
          <cell r="J3818" t="str">
            <v>TS</v>
          </cell>
          <cell r="K3818" t="str">
            <v>GE_ESA_TS</v>
          </cell>
          <cell r="L3818" t="str">
            <v>Electromécanique des Systèmes Automatisées</v>
          </cell>
          <cell r="M3818">
            <v>24</v>
          </cell>
          <cell r="N3818" t="str">
            <v>D</v>
          </cell>
          <cell r="O3818" t="str">
            <v>Diplômante</v>
          </cell>
          <cell r="P3818" t="str">
            <v>1A</v>
          </cell>
          <cell r="Q3818">
            <v>210</v>
          </cell>
          <cell r="R3818">
            <v>170</v>
          </cell>
          <cell r="S3818" t="str">
            <v>CDJ</v>
          </cell>
          <cell r="T3818">
            <v>188</v>
          </cell>
        </row>
        <row r="3819">
          <cell r="A3819" t="str">
            <v>PFG0GE_ESA_TS2ACDJ</v>
          </cell>
          <cell r="B3819" t="str">
            <v>Jour</v>
          </cell>
          <cell r="C3819" t="str">
            <v>OFPPT</v>
          </cell>
          <cell r="D3819" t="str">
            <v>Nord Ouest I</v>
          </cell>
          <cell r="E3819" t="str">
            <v>PFG0</v>
          </cell>
          <cell r="F3819" t="str">
            <v>INSTITUT SPECIALISE DE TECHNOLOGIE APPLIQUEE HAY NAHDA RABAT</v>
          </cell>
          <cell r="G3819" t="str">
            <v>Industriel</v>
          </cell>
          <cell r="H3819" t="str">
            <v>Génie Electrique</v>
          </cell>
          <cell r="I3819" t="str">
            <v>TS</v>
          </cell>
          <cell r="J3819" t="str">
            <v>TS</v>
          </cell>
          <cell r="K3819" t="str">
            <v>GE_ESA_TS</v>
          </cell>
          <cell r="L3819" t="str">
            <v>Electromécanique des Systèmes Automatisées</v>
          </cell>
          <cell r="M3819">
            <v>24</v>
          </cell>
          <cell r="N3819" t="str">
            <v>D</v>
          </cell>
          <cell r="O3819" t="str">
            <v>Diplômante</v>
          </cell>
          <cell r="P3819" t="str">
            <v>2A</v>
          </cell>
          <cell r="Q3819">
            <v>130</v>
          </cell>
          <cell r="R3819">
            <v>124</v>
          </cell>
          <cell r="S3819" t="str">
            <v>CDJ</v>
          </cell>
          <cell r="T3819">
            <v>124</v>
          </cell>
        </row>
        <row r="3820">
          <cell r="A3820" t="str">
            <v>PFG0REM_TCVVPR_TS1ACDJ</v>
          </cell>
          <cell r="B3820" t="str">
            <v>Jour</v>
          </cell>
          <cell r="C3820" t="str">
            <v>OFPPT</v>
          </cell>
          <cell r="D3820" t="str">
            <v>Nord Ouest I</v>
          </cell>
          <cell r="E3820" t="str">
            <v>PFG0</v>
          </cell>
          <cell r="F3820" t="str">
            <v>INSTITUT SPECIALISE DE TECHNOLOGIE APPLIQUEE HAY NAHDA RABAT</v>
          </cell>
          <cell r="G3820" t="str">
            <v>Industriel</v>
          </cell>
          <cell r="H3820" t="str">
            <v>Réparation des Engins à Moteurs</v>
          </cell>
          <cell r="I3820" t="str">
            <v>TS</v>
          </cell>
          <cell r="J3820" t="str">
            <v>TS</v>
          </cell>
          <cell r="K3820" t="str">
            <v>REM_TCVVPR_TS</v>
          </cell>
          <cell r="L3820" t="str">
            <v>Technico-Commercial en Vente de Véhicules et Pièces de Rechange</v>
          </cell>
          <cell r="M3820">
            <v>24</v>
          </cell>
          <cell r="N3820" t="str">
            <v>D</v>
          </cell>
          <cell r="O3820" t="str">
            <v>Diplômante</v>
          </cell>
          <cell r="P3820" t="str">
            <v>1A</v>
          </cell>
          <cell r="Q3820">
            <v>30</v>
          </cell>
          <cell r="R3820">
            <v>0</v>
          </cell>
          <cell r="S3820" t="str">
            <v>CDJ</v>
          </cell>
          <cell r="T3820">
            <v>0</v>
          </cell>
        </row>
        <row r="3821">
          <cell r="A3821" t="str">
            <v>PFG0REM_TSDEE_TS1ACDJ</v>
          </cell>
          <cell r="B3821" t="str">
            <v>Jour</v>
          </cell>
          <cell r="C3821" t="str">
            <v>OFPPT</v>
          </cell>
          <cell r="D3821" t="str">
            <v>Nord Ouest I</v>
          </cell>
          <cell r="E3821" t="str">
            <v>PFG0</v>
          </cell>
          <cell r="F3821" t="str">
            <v>INSTITUT SPECIALISE DE TECHNOLOGIE APPLIQUEE HAY NAHDA RABAT</v>
          </cell>
          <cell r="G3821" t="str">
            <v>Industriel</v>
          </cell>
          <cell r="H3821" t="str">
            <v>Réparation des Engins à Moteurs</v>
          </cell>
          <cell r="I3821" t="str">
            <v>TS</v>
          </cell>
          <cell r="J3821" t="str">
            <v>TS</v>
          </cell>
          <cell r="K3821" t="str">
            <v>REM_TSDEE_TS</v>
          </cell>
          <cell r="L3821" t="str">
            <v>Technicien spécialisé en Diagnostic et Electronique Embarquée</v>
          </cell>
          <cell r="M3821">
            <v>24</v>
          </cell>
          <cell r="N3821" t="str">
            <v>D</v>
          </cell>
          <cell r="O3821" t="str">
            <v>Diplômante</v>
          </cell>
          <cell r="P3821" t="str">
            <v>1A</v>
          </cell>
          <cell r="Q3821">
            <v>120</v>
          </cell>
          <cell r="R3821">
            <v>121</v>
          </cell>
          <cell r="S3821" t="str">
            <v>CDJ</v>
          </cell>
          <cell r="T3821">
            <v>126</v>
          </cell>
        </row>
        <row r="3822">
          <cell r="A3822" t="str">
            <v>PFG0REM_TSDEE_TS2ACDJ</v>
          </cell>
          <cell r="B3822" t="str">
            <v>Jour</v>
          </cell>
          <cell r="C3822" t="str">
            <v>OFPPT</v>
          </cell>
          <cell r="D3822" t="str">
            <v>Nord Ouest I</v>
          </cell>
          <cell r="E3822" t="str">
            <v>PFG0</v>
          </cell>
          <cell r="F3822" t="str">
            <v>INSTITUT SPECIALISE DE TECHNOLOGIE APPLIQUEE HAY NAHDA RABAT</v>
          </cell>
          <cell r="G3822" t="str">
            <v>Industriel</v>
          </cell>
          <cell r="H3822" t="str">
            <v>Réparation des Engins à Moteurs</v>
          </cell>
          <cell r="I3822" t="str">
            <v>TS</v>
          </cell>
          <cell r="J3822" t="str">
            <v>TS</v>
          </cell>
          <cell r="K3822" t="str">
            <v>REM_TSDEE_TS</v>
          </cell>
          <cell r="L3822" t="str">
            <v>Technicien spécialisé en Diagnostic et Electronique Embarquée</v>
          </cell>
          <cell r="M3822">
            <v>24</v>
          </cell>
          <cell r="N3822" t="str">
            <v>D</v>
          </cell>
          <cell r="O3822" t="str">
            <v>Diplômante</v>
          </cell>
          <cell r="P3822" t="str">
            <v>2A</v>
          </cell>
          <cell r="Q3822">
            <v>46</v>
          </cell>
          <cell r="R3822">
            <v>48</v>
          </cell>
          <cell r="S3822" t="str">
            <v>CDJ</v>
          </cell>
          <cell r="T3822">
            <v>48</v>
          </cell>
        </row>
        <row r="3823">
          <cell r="A3823" t="str">
            <v>PFH0TH_THI_TS1ACDJ</v>
          </cell>
          <cell r="B3823" t="str">
            <v>Jour</v>
          </cell>
          <cell r="C3823" t="str">
            <v>OFPPT</v>
          </cell>
          <cell r="D3823" t="str">
            <v>Nord Ouest I</v>
          </cell>
          <cell r="E3823" t="str">
            <v>PFH0</v>
          </cell>
          <cell r="F3823" t="str">
            <v>INSTITUT SPECIALISE DE TECHNOLOGIE APPLIQUEE CONFECTION RABAT</v>
          </cell>
          <cell r="G3823" t="str">
            <v>Industriel</v>
          </cell>
          <cell r="H3823" t="str">
            <v>Textile Habillement</v>
          </cell>
          <cell r="I3823" t="str">
            <v>TS</v>
          </cell>
          <cell r="J3823" t="str">
            <v>TS</v>
          </cell>
          <cell r="K3823" t="str">
            <v>TH_THI_TS</v>
          </cell>
          <cell r="L3823" t="str">
            <v>Techniques Habillement Industrialisation</v>
          </cell>
          <cell r="M3823">
            <v>24</v>
          </cell>
          <cell r="N3823" t="str">
            <v>D</v>
          </cell>
          <cell r="O3823" t="str">
            <v>Diplômante</v>
          </cell>
          <cell r="P3823" t="str">
            <v>1A</v>
          </cell>
          <cell r="Q3823">
            <v>120</v>
          </cell>
          <cell r="R3823">
            <v>32</v>
          </cell>
          <cell r="S3823" t="str">
            <v>CDJ</v>
          </cell>
          <cell r="T3823">
            <v>33</v>
          </cell>
        </row>
        <row r="3824">
          <cell r="A3824" t="str">
            <v>PFH0TH_THI_TS2ACDJ</v>
          </cell>
          <cell r="B3824" t="str">
            <v>Jour</v>
          </cell>
          <cell r="C3824" t="str">
            <v>OFPPT</v>
          </cell>
          <cell r="D3824" t="str">
            <v>Nord Ouest I</v>
          </cell>
          <cell r="E3824" t="str">
            <v>PFH0</v>
          </cell>
          <cell r="F3824" t="str">
            <v>INSTITUT SPECIALISE DE TECHNOLOGIE APPLIQUEE CONFECTION RABAT</v>
          </cell>
          <cell r="G3824" t="str">
            <v>Industriel</v>
          </cell>
          <cell r="H3824" t="str">
            <v>Textile Habillement</v>
          </cell>
          <cell r="I3824" t="str">
            <v>TS</v>
          </cell>
          <cell r="J3824" t="str">
            <v>TS</v>
          </cell>
          <cell r="K3824" t="str">
            <v>TH_THI_TS</v>
          </cell>
          <cell r="L3824" t="str">
            <v>Techniques Habillement Industrialisation</v>
          </cell>
          <cell r="M3824">
            <v>24</v>
          </cell>
          <cell r="N3824" t="str">
            <v>D</v>
          </cell>
          <cell r="O3824" t="str">
            <v>Diplômante</v>
          </cell>
          <cell r="P3824" t="str">
            <v>2A</v>
          </cell>
          <cell r="Q3824">
            <v>30</v>
          </cell>
          <cell r="R3824">
            <v>31</v>
          </cell>
          <cell r="S3824" t="str">
            <v>CDJ</v>
          </cell>
          <cell r="T3824">
            <v>31</v>
          </cell>
        </row>
        <row r="3825">
          <cell r="A3825" t="str">
            <v>PFI0AGC_TSGE_TS1ACDJ</v>
          </cell>
          <cell r="B3825" t="str">
            <v>Jour</v>
          </cell>
          <cell r="C3825" t="str">
            <v>OFPPT</v>
          </cell>
          <cell r="D3825" t="str">
            <v>Nord Ouest I</v>
          </cell>
          <cell r="E3825" t="str">
            <v>PFI0</v>
          </cell>
          <cell r="F3825" t="str">
            <v>CENTRE MIXTE DE FORMATION PROFESSIONNELLE HAY NAHDA RABAT</v>
          </cell>
          <cell r="G3825" t="str">
            <v>Tertiaire</v>
          </cell>
          <cell r="H3825" t="str">
            <v>Administration Gestion et Commerce</v>
          </cell>
          <cell r="I3825" t="str">
            <v>TS</v>
          </cell>
          <cell r="J3825" t="str">
            <v>TS</v>
          </cell>
          <cell r="K3825" t="str">
            <v>AGC_TSGE_TS</v>
          </cell>
          <cell r="L3825" t="str">
            <v>Technicien Spécialisé en Gestion des Entreprises</v>
          </cell>
          <cell r="M3825">
            <v>24</v>
          </cell>
          <cell r="N3825" t="str">
            <v>D</v>
          </cell>
          <cell r="O3825" t="str">
            <v>Diplômante</v>
          </cell>
          <cell r="P3825" t="str">
            <v>1A</v>
          </cell>
          <cell r="Q3825">
            <v>252</v>
          </cell>
          <cell r="R3825">
            <v>244</v>
          </cell>
          <cell r="S3825" t="str">
            <v>CDJ</v>
          </cell>
          <cell r="T3825">
            <v>257</v>
          </cell>
        </row>
        <row r="3826">
          <cell r="A3826" t="str">
            <v>PFI0AGC_TSGE_TS2ACDJ</v>
          </cell>
          <cell r="B3826" t="str">
            <v>Jour</v>
          </cell>
          <cell r="C3826" t="str">
            <v>OFPPT</v>
          </cell>
          <cell r="D3826" t="str">
            <v>Nord Ouest I</v>
          </cell>
          <cell r="E3826" t="str">
            <v>PFI0</v>
          </cell>
          <cell r="F3826" t="str">
            <v>CENTRE MIXTE DE FORMATION PROFESSIONNELLE HAY NAHDA RABAT</v>
          </cell>
          <cell r="G3826" t="str">
            <v>Tertiaire</v>
          </cell>
          <cell r="H3826" t="str">
            <v>Administration Gestion et Commerce</v>
          </cell>
          <cell r="I3826" t="str">
            <v>TS</v>
          </cell>
          <cell r="J3826" t="str">
            <v>TS</v>
          </cell>
          <cell r="K3826" t="str">
            <v>AGC_TSGE_TS</v>
          </cell>
          <cell r="L3826" t="str">
            <v>Technicien Spécialisé en Gestion des Entreprises</v>
          </cell>
          <cell r="M3826">
            <v>24</v>
          </cell>
          <cell r="N3826" t="str">
            <v>D</v>
          </cell>
          <cell r="O3826" t="str">
            <v>Diplômante</v>
          </cell>
          <cell r="P3826" t="str">
            <v>2A</v>
          </cell>
          <cell r="Q3826">
            <v>183</v>
          </cell>
          <cell r="R3826">
            <v>165</v>
          </cell>
          <cell r="S3826" t="str">
            <v>CDJ</v>
          </cell>
          <cell r="T3826">
            <v>165</v>
          </cell>
        </row>
        <row r="3827">
          <cell r="A3827" t="str">
            <v>PGH0AGC_TSC_TS1ACDJ</v>
          </cell>
          <cell r="B3827" t="str">
            <v>Jour</v>
          </cell>
          <cell r="C3827" t="str">
            <v>OFPPT</v>
          </cell>
          <cell r="D3827" t="str">
            <v>Nord Ouest I</v>
          </cell>
          <cell r="E3827" t="str">
            <v>PGH0</v>
          </cell>
          <cell r="F3827" t="str">
            <v>INSTITUT SPECIALISE DE TECHNOLOGIE APPLIQUEE DE GESTION YACOUB EL MANSOUR RABAT</v>
          </cell>
          <cell r="G3827" t="str">
            <v>Tertiaire</v>
          </cell>
          <cell r="H3827" t="str">
            <v>Administration Gestion et Commerce</v>
          </cell>
          <cell r="I3827" t="str">
            <v>TS</v>
          </cell>
          <cell r="J3827" t="str">
            <v>TS</v>
          </cell>
          <cell r="K3827" t="str">
            <v>AGC_TSC_TS</v>
          </cell>
          <cell r="L3827" t="str">
            <v>Technicien Spécialisé en Commerce</v>
          </cell>
          <cell r="M3827">
            <v>24</v>
          </cell>
          <cell r="N3827" t="str">
            <v>D</v>
          </cell>
          <cell r="O3827" t="str">
            <v>Diplômante</v>
          </cell>
          <cell r="P3827" t="str">
            <v>1A</v>
          </cell>
          <cell r="Q3827">
            <v>210</v>
          </cell>
          <cell r="R3827">
            <v>249</v>
          </cell>
          <cell r="S3827" t="str">
            <v>CDJ</v>
          </cell>
          <cell r="T3827">
            <v>257</v>
          </cell>
        </row>
        <row r="3828">
          <cell r="A3828" t="str">
            <v>PGH0AGC_TSC_TS2ACDJ</v>
          </cell>
          <cell r="B3828" t="str">
            <v>Jour</v>
          </cell>
          <cell r="C3828" t="str">
            <v>OFPPT</v>
          </cell>
          <cell r="D3828" t="str">
            <v>Nord Ouest I</v>
          </cell>
          <cell r="E3828" t="str">
            <v>PGH0</v>
          </cell>
          <cell r="F3828" t="str">
            <v>INSTITUT SPECIALISE DE TECHNOLOGIE APPLIQUEE DE GESTION YACOUB EL MANSOUR RABAT</v>
          </cell>
          <cell r="G3828" t="str">
            <v>Tertiaire</v>
          </cell>
          <cell r="H3828" t="str">
            <v>Administration Gestion et Commerce</v>
          </cell>
          <cell r="I3828" t="str">
            <v>TS</v>
          </cell>
          <cell r="J3828" t="str">
            <v>TS</v>
          </cell>
          <cell r="K3828" t="str">
            <v>AGC_TSC_TS</v>
          </cell>
          <cell r="L3828" t="str">
            <v>Technicien Spécialisé en Commerce</v>
          </cell>
          <cell r="M3828">
            <v>24</v>
          </cell>
          <cell r="N3828" t="str">
            <v>D</v>
          </cell>
          <cell r="O3828" t="str">
            <v>Diplômante</v>
          </cell>
          <cell r="P3828" t="str">
            <v>2A</v>
          </cell>
          <cell r="Q3828">
            <v>161</v>
          </cell>
          <cell r="R3828">
            <v>151</v>
          </cell>
          <cell r="S3828" t="str">
            <v>CDJ</v>
          </cell>
          <cell r="T3828">
            <v>151</v>
          </cell>
        </row>
        <row r="3829">
          <cell r="A3829" t="str">
            <v>PGH0AGC_TSD_TS1ACDJ</v>
          </cell>
          <cell r="B3829" t="str">
            <v>Jour</v>
          </cell>
          <cell r="C3829" t="str">
            <v>OFPPT</v>
          </cell>
          <cell r="D3829" t="str">
            <v>Nord Ouest I</v>
          </cell>
          <cell r="E3829" t="str">
            <v>PGH0</v>
          </cell>
          <cell r="F3829" t="str">
            <v>INSTITUT SPECIALISE DE TECHNOLOGIE APPLIQUEE DE GESTION YACOUB EL MANSOUR RABAT</v>
          </cell>
          <cell r="G3829" t="str">
            <v>Tertiaire</v>
          </cell>
          <cell r="H3829" t="str">
            <v>Administration Gestion et Commerce</v>
          </cell>
          <cell r="I3829" t="str">
            <v>TS</v>
          </cell>
          <cell r="J3829" t="str">
            <v>TS</v>
          </cell>
          <cell r="K3829" t="str">
            <v>AGC_TSD_TS</v>
          </cell>
          <cell r="L3829" t="str">
            <v>Techniques de Secrétariat de Direction</v>
          </cell>
          <cell r="M3829">
            <v>24</v>
          </cell>
          <cell r="N3829" t="str">
            <v>D</v>
          </cell>
          <cell r="O3829" t="str">
            <v>Diplômante</v>
          </cell>
          <cell r="P3829" t="str">
            <v>1A</v>
          </cell>
          <cell r="Q3829">
            <v>180</v>
          </cell>
          <cell r="R3829">
            <v>184</v>
          </cell>
          <cell r="S3829" t="str">
            <v>CDJ</v>
          </cell>
          <cell r="T3829">
            <v>198</v>
          </cell>
        </row>
        <row r="3830">
          <cell r="A3830" t="str">
            <v>PGH0AGC_TSD_TS2ACDJ</v>
          </cell>
          <cell r="B3830" t="str">
            <v>Jour</v>
          </cell>
          <cell r="C3830" t="str">
            <v>OFPPT</v>
          </cell>
          <cell r="D3830" t="str">
            <v>Nord Ouest I</v>
          </cell>
          <cell r="E3830" t="str">
            <v>PGH0</v>
          </cell>
          <cell r="F3830" t="str">
            <v>INSTITUT SPECIALISE DE TECHNOLOGIE APPLIQUEE DE GESTION YACOUB EL MANSOUR RABAT</v>
          </cell>
          <cell r="G3830" t="str">
            <v>Tertiaire</v>
          </cell>
          <cell r="H3830" t="str">
            <v>Administration Gestion et Commerce</v>
          </cell>
          <cell r="I3830" t="str">
            <v>TS</v>
          </cell>
          <cell r="J3830" t="str">
            <v>TS</v>
          </cell>
          <cell r="K3830" t="str">
            <v>AGC_TSD_TS</v>
          </cell>
          <cell r="L3830" t="str">
            <v>Techniques de Secrétariat de Direction</v>
          </cell>
          <cell r="M3830">
            <v>24</v>
          </cell>
          <cell r="N3830" t="str">
            <v>D</v>
          </cell>
          <cell r="O3830" t="str">
            <v>Diplômante</v>
          </cell>
          <cell r="P3830" t="str">
            <v>2A</v>
          </cell>
          <cell r="Q3830">
            <v>126</v>
          </cell>
          <cell r="R3830">
            <v>110</v>
          </cell>
          <cell r="S3830" t="str">
            <v>CDJ</v>
          </cell>
          <cell r="T3830">
            <v>110</v>
          </cell>
        </row>
        <row r="3831">
          <cell r="A3831" t="str">
            <v>PGH0AGC_TSGE_TS1ACDJ</v>
          </cell>
          <cell r="B3831" t="str">
            <v>Jour</v>
          </cell>
          <cell r="C3831" t="str">
            <v>OFPPT</v>
          </cell>
          <cell r="D3831" t="str">
            <v>Nord Ouest I</v>
          </cell>
          <cell r="E3831" t="str">
            <v>PGH0</v>
          </cell>
          <cell r="F3831" t="str">
            <v>INSTITUT SPECIALISE DE TECHNOLOGIE APPLIQUEE DE GESTION YACOUB EL MANSOUR RABAT</v>
          </cell>
          <cell r="G3831" t="str">
            <v>Tertiaire</v>
          </cell>
          <cell r="H3831" t="str">
            <v>Administration Gestion et Commerce</v>
          </cell>
          <cell r="I3831" t="str">
            <v>TS</v>
          </cell>
          <cell r="J3831" t="str">
            <v>TS</v>
          </cell>
          <cell r="K3831" t="str">
            <v>AGC_TSGE_TS</v>
          </cell>
          <cell r="L3831" t="str">
            <v>Technicien Spécialisé en Gestion des Entreprises</v>
          </cell>
          <cell r="M3831">
            <v>24</v>
          </cell>
          <cell r="N3831" t="str">
            <v>D</v>
          </cell>
          <cell r="O3831" t="str">
            <v>Diplômante</v>
          </cell>
          <cell r="P3831" t="str">
            <v>1A</v>
          </cell>
          <cell r="Q3831">
            <v>210</v>
          </cell>
          <cell r="R3831">
            <v>267</v>
          </cell>
          <cell r="S3831" t="str">
            <v>CDJ</v>
          </cell>
          <cell r="T3831">
            <v>271</v>
          </cell>
        </row>
        <row r="3832">
          <cell r="A3832" t="str">
            <v>PGH0AGC_TSGE_TS2ACDJ</v>
          </cell>
          <cell r="B3832" t="str">
            <v>Jour</v>
          </cell>
          <cell r="C3832" t="str">
            <v>OFPPT</v>
          </cell>
          <cell r="D3832" t="str">
            <v>Nord Ouest I</v>
          </cell>
          <cell r="E3832" t="str">
            <v>PGH0</v>
          </cell>
          <cell r="F3832" t="str">
            <v>INSTITUT SPECIALISE DE TECHNOLOGIE APPLIQUEE DE GESTION YACOUB EL MANSOUR RABAT</v>
          </cell>
          <cell r="G3832" t="str">
            <v>Tertiaire</v>
          </cell>
          <cell r="H3832" t="str">
            <v>Administration Gestion et Commerce</v>
          </cell>
          <cell r="I3832" t="str">
            <v>TS</v>
          </cell>
          <cell r="J3832" t="str">
            <v>TS</v>
          </cell>
          <cell r="K3832" t="str">
            <v>AGC_TSGE_TS</v>
          </cell>
          <cell r="L3832" t="str">
            <v>Technicien Spécialisé en Gestion des Entreprises</v>
          </cell>
          <cell r="M3832">
            <v>24</v>
          </cell>
          <cell r="N3832" t="str">
            <v>D</v>
          </cell>
          <cell r="O3832" t="str">
            <v>Diplômante</v>
          </cell>
          <cell r="P3832" t="str">
            <v>2A</v>
          </cell>
          <cell r="Q3832">
            <v>146</v>
          </cell>
          <cell r="R3832">
            <v>156</v>
          </cell>
          <cell r="S3832" t="str">
            <v>CDJ</v>
          </cell>
          <cell r="T3832">
            <v>156</v>
          </cell>
        </row>
        <row r="3833">
          <cell r="A3833" t="str">
            <v>PGH0REM_TCVVPR_TS1ACDJ</v>
          </cell>
          <cell r="B3833" t="str">
            <v>Jour</v>
          </cell>
          <cell r="C3833" t="str">
            <v>OFPPT</v>
          </cell>
          <cell r="D3833" t="str">
            <v>Nord Ouest I</v>
          </cell>
          <cell r="E3833" t="str">
            <v>PGH0</v>
          </cell>
          <cell r="F3833" t="str">
            <v>INSTITUT SPECIALISE DE TECHNOLOGIE APPLIQUEE DE GESTION YACOUB EL MANSOUR RABAT</v>
          </cell>
          <cell r="G3833" t="str">
            <v>Industriel</v>
          </cell>
          <cell r="H3833" t="str">
            <v>Réparation des Engins à Moteurs</v>
          </cell>
          <cell r="I3833" t="str">
            <v>TS</v>
          </cell>
          <cell r="J3833" t="str">
            <v>TS</v>
          </cell>
          <cell r="K3833" t="str">
            <v>REM_TCVVPR_TS</v>
          </cell>
          <cell r="L3833" t="str">
            <v>Technico-Commercial en Vente de Véhicules et Pièces de Rechange</v>
          </cell>
          <cell r="M3833">
            <v>24</v>
          </cell>
          <cell r="N3833" t="str">
            <v>D</v>
          </cell>
          <cell r="O3833" t="str">
            <v>Diplômante</v>
          </cell>
          <cell r="P3833" t="str">
            <v>1A</v>
          </cell>
          <cell r="Q3833">
            <v>30</v>
          </cell>
          <cell r="R3833">
            <v>0</v>
          </cell>
          <cell r="S3833" t="str">
            <v>CDJ</v>
          </cell>
          <cell r="T3833">
            <v>0</v>
          </cell>
        </row>
        <row r="3834">
          <cell r="A3834" t="str">
            <v>PHI0AGC_TSC_TS1ACDJ</v>
          </cell>
          <cell r="B3834" t="str">
            <v>Jour</v>
          </cell>
          <cell r="C3834" t="str">
            <v>OFPPT</v>
          </cell>
          <cell r="D3834" t="str">
            <v>Nord Ouest I</v>
          </cell>
          <cell r="E3834" t="str">
            <v>PHI0</v>
          </cell>
          <cell r="F3834" t="str">
            <v>INSTITUT SPECIALISE DE TECHNOLOGIE APPLIQUEE KHEMISSET</v>
          </cell>
          <cell r="G3834" t="str">
            <v>Tertiaire</v>
          </cell>
          <cell r="H3834" t="str">
            <v>Administration Gestion et Commerce</v>
          </cell>
          <cell r="I3834" t="str">
            <v>TS</v>
          </cell>
          <cell r="J3834" t="str">
            <v>TS</v>
          </cell>
          <cell r="K3834" t="str">
            <v>AGC_TSC_TS</v>
          </cell>
          <cell r="L3834" t="str">
            <v>Technicien Spécialisé en Commerce</v>
          </cell>
          <cell r="M3834">
            <v>24</v>
          </cell>
          <cell r="N3834" t="str">
            <v>D</v>
          </cell>
          <cell r="O3834" t="str">
            <v>Diplômante</v>
          </cell>
          <cell r="P3834" t="str">
            <v>1A</v>
          </cell>
          <cell r="Q3834">
            <v>180</v>
          </cell>
          <cell r="R3834">
            <v>191</v>
          </cell>
          <cell r="S3834" t="str">
            <v>CDJ</v>
          </cell>
          <cell r="T3834">
            <v>196</v>
          </cell>
        </row>
        <row r="3835">
          <cell r="A3835" t="str">
            <v>PHI0AGC_TSC_TS2ACDJ</v>
          </cell>
          <cell r="B3835" t="str">
            <v>Jour</v>
          </cell>
          <cell r="C3835" t="str">
            <v>OFPPT</v>
          </cell>
          <cell r="D3835" t="str">
            <v>Nord Ouest I</v>
          </cell>
          <cell r="E3835" t="str">
            <v>PHI0</v>
          </cell>
          <cell r="F3835" t="str">
            <v>INSTITUT SPECIALISE DE TECHNOLOGIE APPLIQUEE KHEMISSET</v>
          </cell>
          <cell r="G3835" t="str">
            <v>Tertiaire</v>
          </cell>
          <cell r="H3835" t="str">
            <v>Administration Gestion et Commerce</v>
          </cell>
          <cell r="I3835" t="str">
            <v>TS</v>
          </cell>
          <cell r="J3835" t="str">
            <v>TS</v>
          </cell>
          <cell r="K3835" t="str">
            <v>AGC_TSC_TS</v>
          </cell>
          <cell r="L3835" t="str">
            <v>Technicien Spécialisé en Commerce</v>
          </cell>
          <cell r="M3835">
            <v>24</v>
          </cell>
          <cell r="N3835" t="str">
            <v>D</v>
          </cell>
          <cell r="O3835" t="str">
            <v>Diplômante</v>
          </cell>
          <cell r="P3835" t="str">
            <v>2A</v>
          </cell>
          <cell r="Q3835">
            <v>90</v>
          </cell>
          <cell r="R3835">
            <v>96</v>
          </cell>
          <cell r="S3835" t="str">
            <v>CDJ</v>
          </cell>
          <cell r="T3835">
            <v>96</v>
          </cell>
        </row>
        <row r="3836">
          <cell r="A3836" t="str">
            <v>PHI0AGC_TSD_TS1ACDJ</v>
          </cell>
          <cell r="B3836" t="str">
            <v>Jour</v>
          </cell>
          <cell r="C3836" t="str">
            <v>OFPPT</v>
          </cell>
          <cell r="D3836" t="str">
            <v>Nord Ouest I</v>
          </cell>
          <cell r="E3836" t="str">
            <v>PHI0</v>
          </cell>
          <cell r="F3836" t="str">
            <v>INSTITUT SPECIALISE DE TECHNOLOGIE APPLIQUEE KHEMISSET</v>
          </cell>
          <cell r="G3836" t="str">
            <v>Tertiaire</v>
          </cell>
          <cell r="H3836" t="str">
            <v>Administration Gestion et Commerce</v>
          </cell>
          <cell r="I3836" t="str">
            <v>TS</v>
          </cell>
          <cell r="J3836" t="str">
            <v>TS</v>
          </cell>
          <cell r="K3836" t="str">
            <v>AGC_TSD_TS</v>
          </cell>
          <cell r="L3836" t="str">
            <v>Techniques de Secrétariat de Direction</v>
          </cell>
          <cell r="M3836">
            <v>24</v>
          </cell>
          <cell r="N3836" t="str">
            <v>D</v>
          </cell>
          <cell r="O3836" t="str">
            <v>Diplômante</v>
          </cell>
          <cell r="P3836" t="str">
            <v>1A</v>
          </cell>
          <cell r="Q3836">
            <v>60</v>
          </cell>
          <cell r="R3836">
            <v>47</v>
          </cell>
          <cell r="S3836" t="str">
            <v>CDJ</v>
          </cell>
          <cell r="T3836">
            <v>49</v>
          </cell>
        </row>
        <row r="3837">
          <cell r="A3837" t="str">
            <v>PHI0AGC_TSD_TS2ACDJ</v>
          </cell>
          <cell r="B3837" t="str">
            <v>Jour</v>
          </cell>
          <cell r="C3837" t="str">
            <v>OFPPT</v>
          </cell>
          <cell r="D3837" t="str">
            <v>Nord Ouest I</v>
          </cell>
          <cell r="E3837" t="str">
            <v>PHI0</v>
          </cell>
          <cell r="F3837" t="str">
            <v>INSTITUT SPECIALISE DE TECHNOLOGIE APPLIQUEE KHEMISSET</v>
          </cell>
          <cell r="G3837" t="str">
            <v>Tertiaire</v>
          </cell>
          <cell r="H3837" t="str">
            <v>Administration Gestion et Commerce</v>
          </cell>
          <cell r="I3837" t="str">
            <v>TS</v>
          </cell>
          <cell r="J3837" t="str">
            <v>TS</v>
          </cell>
          <cell r="K3837" t="str">
            <v>AGC_TSD_TS</v>
          </cell>
          <cell r="L3837" t="str">
            <v>Techniques de Secrétariat de Direction</v>
          </cell>
          <cell r="M3837">
            <v>24</v>
          </cell>
          <cell r="N3837" t="str">
            <v>D</v>
          </cell>
          <cell r="O3837" t="str">
            <v>Diplômante</v>
          </cell>
          <cell r="P3837" t="str">
            <v>2A</v>
          </cell>
          <cell r="Q3837">
            <v>44</v>
          </cell>
          <cell r="R3837">
            <v>42</v>
          </cell>
          <cell r="S3837" t="str">
            <v>CDJ</v>
          </cell>
          <cell r="T3837">
            <v>42</v>
          </cell>
        </row>
        <row r="3838">
          <cell r="A3838" t="str">
            <v>PHI0AGC_TSGE_TS1ACDJ</v>
          </cell>
          <cell r="B3838" t="str">
            <v>Jour</v>
          </cell>
          <cell r="C3838" t="str">
            <v>OFPPT</v>
          </cell>
          <cell r="D3838" t="str">
            <v>Nord Ouest I</v>
          </cell>
          <cell r="E3838" t="str">
            <v>PHI0</v>
          </cell>
          <cell r="F3838" t="str">
            <v>INSTITUT SPECIALISE DE TECHNOLOGIE APPLIQUEE KHEMISSET</v>
          </cell>
          <cell r="G3838" t="str">
            <v>Tertiaire</v>
          </cell>
          <cell r="H3838" t="str">
            <v>Administration Gestion et Commerce</v>
          </cell>
          <cell r="I3838" t="str">
            <v>TS</v>
          </cell>
          <cell r="J3838" t="str">
            <v>TS</v>
          </cell>
          <cell r="K3838" t="str">
            <v>AGC_TSGE_TS</v>
          </cell>
          <cell r="L3838" t="str">
            <v>Technicien Spécialisé en Gestion des Entreprises</v>
          </cell>
          <cell r="M3838">
            <v>24</v>
          </cell>
          <cell r="N3838" t="str">
            <v>D</v>
          </cell>
          <cell r="O3838" t="str">
            <v>Diplômante</v>
          </cell>
          <cell r="P3838" t="str">
            <v>1A</v>
          </cell>
          <cell r="Q3838">
            <v>180</v>
          </cell>
          <cell r="R3838">
            <v>186</v>
          </cell>
          <cell r="S3838" t="str">
            <v>CDJ</v>
          </cell>
          <cell r="T3838">
            <v>193</v>
          </cell>
        </row>
        <row r="3839">
          <cell r="A3839" t="str">
            <v>PHI0AGC_TSGE_TS2ACDJ</v>
          </cell>
          <cell r="B3839" t="str">
            <v>Jour</v>
          </cell>
          <cell r="C3839" t="str">
            <v>OFPPT</v>
          </cell>
          <cell r="D3839" t="str">
            <v>Nord Ouest I</v>
          </cell>
          <cell r="E3839" t="str">
            <v>PHI0</v>
          </cell>
          <cell r="F3839" t="str">
            <v>INSTITUT SPECIALISE DE TECHNOLOGIE APPLIQUEE KHEMISSET</v>
          </cell>
          <cell r="G3839" t="str">
            <v>Tertiaire</v>
          </cell>
          <cell r="H3839" t="str">
            <v>Administration Gestion et Commerce</v>
          </cell>
          <cell r="I3839" t="str">
            <v>TS</v>
          </cell>
          <cell r="J3839" t="str">
            <v>TS</v>
          </cell>
          <cell r="K3839" t="str">
            <v>AGC_TSGE_TS</v>
          </cell>
          <cell r="L3839" t="str">
            <v>Technicien Spécialisé en Gestion des Entreprises</v>
          </cell>
          <cell r="M3839">
            <v>24</v>
          </cell>
          <cell r="N3839" t="str">
            <v>D</v>
          </cell>
          <cell r="O3839" t="str">
            <v>Diplômante</v>
          </cell>
          <cell r="P3839" t="str">
            <v>2A</v>
          </cell>
          <cell r="Q3839">
            <v>121</v>
          </cell>
          <cell r="R3839">
            <v>126</v>
          </cell>
          <cell r="S3839" t="str">
            <v>CDJ</v>
          </cell>
          <cell r="T3839">
            <v>126</v>
          </cell>
        </row>
        <row r="3840">
          <cell r="A3840" t="str">
            <v>PHI0BTP_TSGO_TS2ACDJ</v>
          </cell>
          <cell r="B3840" t="str">
            <v>Jour</v>
          </cell>
          <cell r="C3840" t="str">
            <v>OFPPT</v>
          </cell>
          <cell r="D3840" t="str">
            <v>Nord Ouest I</v>
          </cell>
          <cell r="E3840" t="str">
            <v>PHI0</v>
          </cell>
          <cell r="F3840" t="str">
            <v>INSTITUT SPECIALISE DE TECHNOLOGIE APPLIQUEE KHEMISSET</v>
          </cell>
          <cell r="G3840" t="str">
            <v>BTP</v>
          </cell>
          <cell r="H3840" t="str">
            <v>Batiment et Travaux Publics</v>
          </cell>
          <cell r="I3840" t="str">
            <v>TS</v>
          </cell>
          <cell r="J3840" t="str">
            <v>TS</v>
          </cell>
          <cell r="K3840" t="str">
            <v>BTP_TSGO_TS</v>
          </cell>
          <cell r="L3840" t="str">
            <v>Technicien Spécialisé Gros Oeuvres</v>
          </cell>
          <cell r="M3840">
            <v>24</v>
          </cell>
          <cell r="N3840" t="str">
            <v>D</v>
          </cell>
          <cell r="O3840" t="str">
            <v>Diplômante</v>
          </cell>
          <cell r="P3840" t="str">
            <v>2A</v>
          </cell>
          <cell r="Q3840">
            <v>55</v>
          </cell>
          <cell r="R3840">
            <v>65</v>
          </cell>
          <cell r="S3840" t="str">
            <v>CDJ</v>
          </cell>
          <cell r="T3840">
            <v>65</v>
          </cell>
        </row>
        <row r="3841">
          <cell r="A3841" t="str">
            <v>PHI0GE_ESA_TS1ACDJ</v>
          </cell>
          <cell r="B3841" t="str">
            <v>Jour</v>
          </cell>
          <cell r="C3841" t="str">
            <v>OFPPT</v>
          </cell>
          <cell r="D3841" t="str">
            <v>Nord Ouest I</v>
          </cell>
          <cell r="E3841" t="str">
            <v>PHI0</v>
          </cell>
          <cell r="F3841" t="str">
            <v>INSTITUT SPECIALISE DE TECHNOLOGIE APPLIQUEE KHEMISSET</v>
          </cell>
          <cell r="G3841" t="str">
            <v>Industriel</v>
          </cell>
          <cell r="H3841" t="str">
            <v>Génie Electrique</v>
          </cell>
          <cell r="I3841" t="str">
            <v>TS</v>
          </cell>
          <cell r="J3841" t="str">
            <v>TS</v>
          </cell>
          <cell r="K3841" t="str">
            <v>GE_ESA_TS</v>
          </cell>
          <cell r="L3841" t="str">
            <v>Electromécanique des Systèmes Automatisées</v>
          </cell>
          <cell r="M3841">
            <v>24</v>
          </cell>
          <cell r="N3841" t="str">
            <v>D</v>
          </cell>
          <cell r="O3841" t="str">
            <v>Diplômante</v>
          </cell>
          <cell r="P3841" t="str">
            <v>1A</v>
          </cell>
          <cell r="Q3841">
            <v>90</v>
          </cell>
          <cell r="R3841">
            <v>90</v>
          </cell>
          <cell r="S3841" t="str">
            <v>CDJ</v>
          </cell>
          <cell r="T3841">
            <v>94</v>
          </cell>
        </row>
        <row r="3842">
          <cell r="A3842" t="str">
            <v>PHI0GE_ESA_TS2ACDJ</v>
          </cell>
          <cell r="B3842" t="str">
            <v>Jour</v>
          </cell>
          <cell r="C3842" t="str">
            <v>OFPPT</v>
          </cell>
          <cell r="D3842" t="str">
            <v>Nord Ouest I</v>
          </cell>
          <cell r="E3842" t="str">
            <v>PHI0</v>
          </cell>
          <cell r="F3842" t="str">
            <v>INSTITUT SPECIALISE DE TECHNOLOGIE APPLIQUEE KHEMISSET</v>
          </cell>
          <cell r="G3842" t="str">
            <v>Industriel</v>
          </cell>
          <cell r="H3842" t="str">
            <v>Génie Electrique</v>
          </cell>
          <cell r="I3842" t="str">
            <v>TS</v>
          </cell>
          <cell r="J3842" t="str">
            <v>TS</v>
          </cell>
          <cell r="K3842" t="str">
            <v>GE_ESA_TS</v>
          </cell>
          <cell r="L3842" t="str">
            <v>Electromécanique des Systèmes Automatisées</v>
          </cell>
          <cell r="M3842">
            <v>24</v>
          </cell>
          <cell r="N3842" t="str">
            <v>D</v>
          </cell>
          <cell r="O3842" t="str">
            <v>Diplômante</v>
          </cell>
          <cell r="P3842" t="str">
            <v>2A</v>
          </cell>
          <cell r="Q3842">
            <v>56</v>
          </cell>
          <cell r="R3842">
            <v>45</v>
          </cell>
          <cell r="S3842" t="str">
            <v>CDJ</v>
          </cell>
          <cell r="T3842">
            <v>45</v>
          </cell>
        </row>
        <row r="3843">
          <cell r="A3843" t="str">
            <v>PHI0REM_TSDEE_TS1ACDJ</v>
          </cell>
          <cell r="B3843" t="str">
            <v>Jour</v>
          </cell>
          <cell r="C3843" t="str">
            <v>OFPPT</v>
          </cell>
          <cell r="D3843" t="str">
            <v>Nord Ouest I</v>
          </cell>
          <cell r="E3843" t="str">
            <v>PHI0</v>
          </cell>
          <cell r="F3843" t="str">
            <v>INSTITUT SPECIALISE DE TECHNOLOGIE APPLIQUEE KHEMISSET</v>
          </cell>
          <cell r="G3843" t="str">
            <v>Industriel</v>
          </cell>
          <cell r="H3843" t="str">
            <v>Réparation des Engins à Moteurs</v>
          </cell>
          <cell r="I3843" t="str">
            <v>TS</v>
          </cell>
          <cell r="J3843" t="str">
            <v>TS</v>
          </cell>
          <cell r="K3843" t="str">
            <v>REM_TSDEE_TS</v>
          </cell>
          <cell r="L3843" t="str">
            <v>Technicien spécialisé en Diagnostic et Electronique Embarquée</v>
          </cell>
          <cell r="M3843">
            <v>24</v>
          </cell>
          <cell r="N3843" t="str">
            <v>D</v>
          </cell>
          <cell r="O3843" t="str">
            <v>Diplômante</v>
          </cell>
          <cell r="P3843" t="str">
            <v>1A</v>
          </cell>
          <cell r="Q3843">
            <v>60</v>
          </cell>
          <cell r="R3843">
            <v>66</v>
          </cell>
          <cell r="S3843" t="str">
            <v>CDJ</v>
          </cell>
          <cell r="T3843">
            <v>69</v>
          </cell>
        </row>
        <row r="3844">
          <cell r="A3844" t="str">
            <v>PHI0REM_TSDEE_TS2ACDJ</v>
          </cell>
          <cell r="B3844" t="str">
            <v>Jour</v>
          </cell>
          <cell r="C3844" t="str">
            <v>OFPPT</v>
          </cell>
          <cell r="D3844" t="str">
            <v>Nord Ouest I</v>
          </cell>
          <cell r="E3844" t="str">
            <v>PHI0</v>
          </cell>
          <cell r="F3844" t="str">
            <v>INSTITUT SPECIALISE DE TECHNOLOGIE APPLIQUEE KHEMISSET</v>
          </cell>
          <cell r="G3844" t="str">
            <v>Industriel</v>
          </cell>
          <cell r="H3844" t="str">
            <v>Réparation des Engins à Moteurs</v>
          </cell>
          <cell r="I3844" t="str">
            <v>TS</v>
          </cell>
          <cell r="J3844" t="str">
            <v>TS</v>
          </cell>
          <cell r="K3844" t="str">
            <v>REM_TSDEE_TS</v>
          </cell>
          <cell r="L3844" t="str">
            <v>Technicien spécialisé en Diagnostic et Electronique Embarquée</v>
          </cell>
          <cell r="M3844">
            <v>24</v>
          </cell>
          <cell r="N3844" t="str">
            <v>D</v>
          </cell>
          <cell r="O3844" t="str">
            <v>Diplômante</v>
          </cell>
          <cell r="P3844" t="str">
            <v>2A</v>
          </cell>
          <cell r="Q3844">
            <v>28</v>
          </cell>
          <cell r="R3844">
            <v>26</v>
          </cell>
          <cell r="S3844" t="str">
            <v>CDJ</v>
          </cell>
          <cell r="T3844">
            <v>26</v>
          </cell>
        </row>
        <row r="3845">
          <cell r="A3845" t="str">
            <v>PHJ0BTP_TSGO_TS1ACDJ</v>
          </cell>
          <cell r="B3845" t="str">
            <v>Jour</v>
          </cell>
          <cell r="C3845" t="str">
            <v>OFPPT</v>
          </cell>
          <cell r="D3845" t="str">
            <v>Nord Ouest I</v>
          </cell>
          <cell r="E3845" t="str">
            <v>PHJ0</v>
          </cell>
          <cell r="F3845" t="str">
            <v>INSTITUT DE TECHNOLOGIE APPLIQUEE KHEMISSET</v>
          </cell>
          <cell r="G3845" t="str">
            <v>BTP</v>
          </cell>
          <cell r="H3845" t="str">
            <v>Batiment et Travaux Publics</v>
          </cell>
          <cell r="I3845" t="str">
            <v>TS</v>
          </cell>
          <cell r="J3845" t="str">
            <v>TS</v>
          </cell>
          <cell r="K3845" t="str">
            <v>BTP_TSGO_TS</v>
          </cell>
          <cell r="L3845" t="str">
            <v>Technicien Spécialisé Gros Oeuvres</v>
          </cell>
          <cell r="M3845">
            <v>24</v>
          </cell>
          <cell r="N3845" t="str">
            <v>D</v>
          </cell>
          <cell r="O3845" t="str">
            <v>Diplômante</v>
          </cell>
          <cell r="P3845" t="str">
            <v>1A</v>
          </cell>
          <cell r="Q3845">
            <v>60</v>
          </cell>
          <cell r="R3845">
            <v>69</v>
          </cell>
          <cell r="S3845" t="str">
            <v>CDJ</v>
          </cell>
          <cell r="T3845">
            <v>71</v>
          </cell>
        </row>
        <row r="3846">
          <cell r="A3846" t="str">
            <v>PHK0AGC_TSC_TS1ACDJ</v>
          </cell>
          <cell r="B3846" t="str">
            <v>Jour</v>
          </cell>
          <cell r="C3846" t="str">
            <v>OFPPT</v>
          </cell>
          <cell r="D3846" t="str">
            <v>Nord Ouest I</v>
          </cell>
          <cell r="E3846" t="str">
            <v>PHK0</v>
          </cell>
          <cell r="F3846" t="str">
            <v>CENTRE MULTIDISCIPLINAIRE TIFLET</v>
          </cell>
          <cell r="G3846" t="str">
            <v>Tertiaire</v>
          </cell>
          <cell r="H3846" t="str">
            <v>Administration Gestion et Commerce</v>
          </cell>
          <cell r="I3846" t="str">
            <v>TS</v>
          </cell>
          <cell r="J3846" t="str">
            <v>TS</v>
          </cell>
          <cell r="K3846" t="str">
            <v>AGC_TSC_TS</v>
          </cell>
          <cell r="L3846" t="str">
            <v>Technicien Spécialisé en Commerce</v>
          </cell>
          <cell r="M3846">
            <v>24</v>
          </cell>
          <cell r="N3846" t="str">
            <v>D</v>
          </cell>
          <cell r="O3846" t="str">
            <v>Diplômante</v>
          </cell>
          <cell r="P3846" t="str">
            <v>1A</v>
          </cell>
          <cell r="Q3846">
            <v>60</v>
          </cell>
          <cell r="R3846">
            <v>67</v>
          </cell>
          <cell r="S3846" t="str">
            <v>CDJ</v>
          </cell>
          <cell r="T3846">
            <v>72</v>
          </cell>
        </row>
        <row r="3847">
          <cell r="A3847" t="str">
            <v>PHK0AGC_TSGE_TS1ACDJ</v>
          </cell>
          <cell r="B3847" t="str">
            <v>Jour</v>
          </cell>
          <cell r="C3847" t="str">
            <v>OFPPT</v>
          </cell>
          <cell r="D3847" t="str">
            <v>Nord Ouest I</v>
          </cell>
          <cell r="E3847" t="str">
            <v>PHK0</v>
          </cell>
          <cell r="F3847" t="str">
            <v>CENTRE MULTIDISCIPLINAIRE TIFLET</v>
          </cell>
          <cell r="G3847" t="str">
            <v>Tertiaire</v>
          </cell>
          <cell r="H3847" t="str">
            <v>Administration Gestion et Commerce</v>
          </cell>
          <cell r="I3847" t="str">
            <v>TS</v>
          </cell>
          <cell r="J3847" t="str">
            <v>TS</v>
          </cell>
          <cell r="K3847" t="str">
            <v>AGC_TSGE_TS</v>
          </cell>
          <cell r="L3847" t="str">
            <v>Technicien Spécialisé en Gestion des Entreprises</v>
          </cell>
          <cell r="M3847">
            <v>24</v>
          </cell>
          <cell r="N3847" t="str">
            <v>D</v>
          </cell>
          <cell r="O3847" t="str">
            <v>Diplômante</v>
          </cell>
          <cell r="P3847" t="str">
            <v>1A</v>
          </cell>
          <cell r="Q3847">
            <v>60</v>
          </cell>
          <cell r="R3847">
            <v>64</v>
          </cell>
          <cell r="S3847" t="str">
            <v>CDJ</v>
          </cell>
          <cell r="T3847">
            <v>67</v>
          </cell>
        </row>
        <row r="3848">
          <cell r="A3848" t="str">
            <v>PHN0AG_INFO_TS1ACDJ</v>
          </cell>
          <cell r="B3848" t="str">
            <v>Jour</v>
          </cell>
          <cell r="C3848" t="str">
            <v>CC</v>
          </cell>
          <cell r="D3848" t="str">
            <v>Nord Ouest I</v>
          </cell>
          <cell r="E3848" t="str">
            <v>PHN0</v>
          </cell>
          <cell r="F3848" t="str">
            <v>CENTRE DE FORMATION ET D'INSERTION DES JEUNES AL KARIA</v>
          </cell>
          <cell r="G3848" t="str">
            <v>Industriel</v>
          </cell>
          <cell r="H3848" t="str">
            <v>Arts Graphiques</v>
          </cell>
          <cell r="I3848" t="str">
            <v>TS</v>
          </cell>
          <cell r="J3848" t="str">
            <v>TS</v>
          </cell>
          <cell r="K3848" t="str">
            <v>AG_INFO_TS</v>
          </cell>
          <cell r="L3848" t="str">
            <v>Infographie</v>
          </cell>
          <cell r="M3848">
            <v>24</v>
          </cell>
          <cell r="N3848" t="str">
            <v>D</v>
          </cell>
          <cell r="O3848" t="str">
            <v>Diplômante</v>
          </cell>
          <cell r="P3848" t="str">
            <v>1A</v>
          </cell>
          <cell r="Q3848">
            <v>0</v>
          </cell>
          <cell r="R3848">
            <v>33</v>
          </cell>
          <cell r="S3848" t="str">
            <v>CDJ</v>
          </cell>
          <cell r="T3848">
            <v>33</v>
          </cell>
        </row>
        <row r="3849">
          <cell r="A3849" t="str">
            <v>PIJ0AGC_TSC_TS1ACDJ</v>
          </cell>
          <cell r="B3849" t="str">
            <v>Jour</v>
          </cell>
          <cell r="C3849" t="str">
            <v>OFPPT</v>
          </cell>
          <cell r="D3849" t="str">
            <v>Nord Ouest I</v>
          </cell>
          <cell r="E3849" t="str">
            <v>PIJ0</v>
          </cell>
          <cell r="F3849" t="str">
            <v>INSTITUT SPECIALISE DE TECHNOLOGIE APPLIQUEE MAAMORA KENITRA</v>
          </cell>
          <cell r="G3849" t="str">
            <v>Tertiaire</v>
          </cell>
          <cell r="H3849" t="str">
            <v>Administration Gestion et Commerce</v>
          </cell>
          <cell r="I3849" t="str">
            <v>TS</v>
          </cell>
          <cell r="J3849" t="str">
            <v>TS</v>
          </cell>
          <cell r="K3849" t="str">
            <v>AGC_TSC_TS</v>
          </cell>
          <cell r="L3849" t="str">
            <v>Technicien Spécialisé en Commerce</v>
          </cell>
          <cell r="M3849">
            <v>24</v>
          </cell>
          <cell r="N3849" t="str">
            <v>D</v>
          </cell>
          <cell r="O3849" t="str">
            <v>Diplômante</v>
          </cell>
          <cell r="P3849" t="str">
            <v>1A</v>
          </cell>
          <cell r="Q3849">
            <v>150</v>
          </cell>
          <cell r="R3849">
            <v>147</v>
          </cell>
          <cell r="S3849" t="str">
            <v>CDJ</v>
          </cell>
          <cell r="T3849">
            <v>172</v>
          </cell>
        </row>
        <row r="3850">
          <cell r="A3850" t="str">
            <v>PIJ0AGC_TSC_TS2ACDJ</v>
          </cell>
          <cell r="B3850" t="str">
            <v>Jour</v>
          </cell>
          <cell r="C3850" t="str">
            <v>OFPPT</v>
          </cell>
          <cell r="D3850" t="str">
            <v>Nord Ouest I</v>
          </cell>
          <cell r="E3850" t="str">
            <v>PIJ0</v>
          </cell>
          <cell r="F3850" t="str">
            <v>INSTITUT SPECIALISE DE TECHNOLOGIE APPLIQUEE MAAMORA KENITRA</v>
          </cell>
          <cell r="G3850" t="str">
            <v>Tertiaire</v>
          </cell>
          <cell r="H3850" t="str">
            <v>Administration Gestion et Commerce</v>
          </cell>
          <cell r="I3850" t="str">
            <v>TS</v>
          </cell>
          <cell r="J3850" t="str">
            <v>TS</v>
          </cell>
          <cell r="K3850" t="str">
            <v>AGC_TSC_TS</v>
          </cell>
          <cell r="L3850" t="str">
            <v>Technicien Spécialisé en Commerce</v>
          </cell>
          <cell r="M3850">
            <v>24</v>
          </cell>
          <cell r="N3850" t="str">
            <v>D</v>
          </cell>
          <cell r="O3850" t="str">
            <v>Diplômante</v>
          </cell>
          <cell r="P3850" t="str">
            <v>2A</v>
          </cell>
          <cell r="Q3850">
            <v>87</v>
          </cell>
          <cell r="R3850">
            <v>82</v>
          </cell>
          <cell r="S3850" t="str">
            <v>CDJ</v>
          </cell>
          <cell r="T3850">
            <v>82</v>
          </cell>
        </row>
        <row r="3851">
          <cell r="A3851" t="str">
            <v>PIJ0AGC_TSD_TS1ACDJ</v>
          </cell>
          <cell r="B3851" t="str">
            <v>Jour</v>
          </cell>
          <cell r="C3851" t="str">
            <v>OFPPT</v>
          </cell>
          <cell r="D3851" t="str">
            <v>Nord Ouest I</v>
          </cell>
          <cell r="E3851" t="str">
            <v>PIJ0</v>
          </cell>
          <cell r="F3851" t="str">
            <v>INSTITUT SPECIALISE DE TECHNOLOGIE APPLIQUEE MAAMORA KENITRA</v>
          </cell>
          <cell r="G3851" t="str">
            <v>Tertiaire</v>
          </cell>
          <cell r="H3851" t="str">
            <v>Administration Gestion et Commerce</v>
          </cell>
          <cell r="I3851" t="str">
            <v>TS</v>
          </cell>
          <cell r="J3851" t="str">
            <v>TS</v>
          </cell>
          <cell r="K3851" t="str">
            <v>AGC_TSD_TS</v>
          </cell>
          <cell r="L3851" t="str">
            <v>Techniques de Secrétariat de Direction</v>
          </cell>
          <cell r="M3851">
            <v>24</v>
          </cell>
          <cell r="N3851" t="str">
            <v>D</v>
          </cell>
          <cell r="O3851" t="str">
            <v>Diplômante</v>
          </cell>
          <cell r="P3851" t="str">
            <v>1A</v>
          </cell>
          <cell r="Q3851">
            <v>120</v>
          </cell>
          <cell r="R3851">
            <v>71</v>
          </cell>
          <cell r="S3851" t="str">
            <v>CDJ</v>
          </cell>
          <cell r="T3851">
            <v>83</v>
          </cell>
        </row>
        <row r="3852">
          <cell r="A3852" t="str">
            <v>PIJ0AGC_TSD_TS2ACDJ</v>
          </cell>
          <cell r="B3852" t="str">
            <v>Jour</v>
          </cell>
          <cell r="C3852" t="str">
            <v>OFPPT</v>
          </cell>
          <cell r="D3852" t="str">
            <v>Nord Ouest I</v>
          </cell>
          <cell r="E3852" t="str">
            <v>PIJ0</v>
          </cell>
          <cell r="F3852" t="str">
            <v>INSTITUT SPECIALISE DE TECHNOLOGIE APPLIQUEE MAAMORA KENITRA</v>
          </cell>
          <cell r="G3852" t="str">
            <v>Tertiaire</v>
          </cell>
          <cell r="H3852" t="str">
            <v>Administration Gestion et Commerce</v>
          </cell>
          <cell r="I3852" t="str">
            <v>TS</v>
          </cell>
          <cell r="J3852" t="str">
            <v>TS</v>
          </cell>
          <cell r="K3852" t="str">
            <v>AGC_TSD_TS</v>
          </cell>
          <cell r="L3852" t="str">
            <v>Techniques de Secrétariat de Direction</v>
          </cell>
          <cell r="M3852">
            <v>24</v>
          </cell>
          <cell r="N3852" t="str">
            <v>D</v>
          </cell>
          <cell r="O3852" t="str">
            <v>Diplômante</v>
          </cell>
          <cell r="P3852" t="str">
            <v>2A</v>
          </cell>
          <cell r="Q3852">
            <v>79</v>
          </cell>
          <cell r="R3852">
            <v>73</v>
          </cell>
          <cell r="S3852" t="str">
            <v>CDJ</v>
          </cell>
          <cell r="T3852">
            <v>73</v>
          </cell>
        </row>
        <row r="3853">
          <cell r="A3853" t="str">
            <v>PIJ0AGC_TSGE_TS1ACDJ</v>
          </cell>
          <cell r="B3853" t="str">
            <v>Jour</v>
          </cell>
          <cell r="C3853" t="str">
            <v>OFPPT</v>
          </cell>
          <cell r="D3853" t="str">
            <v>Nord Ouest I</v>
          </cell>
          <cell r="E3853" t="str">
            <v>PIJ0</v>
          </cell>
          <cell r="F3853" t="str">
            <v>INSTITUT SPECIALISE DE TECHNOLOGIE APPLIQUEE MAAMORA KENITRA</v>
          </cell>
          <cell r="G3853" t="str">
            <v>Tertiaire</v>
          </cell>
          <cell r="H3853" t="str">
            <v>Administration Gestion et Commerce</v>
          </cell>
          <cell r="I3853" t="str">
            <v>TS</v>
          </cell>
          <cell r="J3853" t="str">
            <v>TS</v>
          </cell>
          <cell r="K3853" t="str">
            <v>AGC_TSGE_TS</v>
          </cell>
          <cell r="L3853" t="str">
            <v>Technicien Spécialisé en Gestion des Entreprises</v>
          </cell>
          <cell r="M3853">
            <v>24</v>
          </cell>
          <cell r="N3853" t="str">
            <v>D</v>
          </cell>
          <cell r="O3853" t="str">
            <v>Diplômante</v>
          </cell>
          <cell r="P3853" t="str">
            <v>1A</v>
          </cell>
          <cell r="Q3853">
            <v>150</v>
          </cell>
          <cell r="R3853">
            <v>157</v>
          </cell>
          <cell r="S3853" t="str">
            <v>CDJ</v>
          </cell>
          <cell r="T3853">
            <v>173</v>
          </cell>
        </row>
        <row r="3854">
          <cell r="A3854" t="str">
            <v>PIJ0AGC_TSGE_TS2ACDJ</v>
          </cell>
          <cell r="B3854" t="str">
            <v>Jour</v>
          </cell>
          <cell r="C3854" t="str">
            <v>OFPPT</v>
          </cell>
          <cell r="D3854" t="str">
            <v>Nord Ouest I</v>
          </cell>
          <cell r="E3854" t="str">
            <v>PIJ0</v>
          </cell>
          <cell r="F3854" t="str">
            <v>INSTITUT SPECIALISE DE TECHNOLOGIE APPLIQUEE MAAMORA KENITRA</v>
          </cell>
          <cell r="G3854" t="str">
            <v>Tertiaire</v>
          </cell>
          <cell r="H3854" t="str">
            <v>Administration Gestion et Commerce</v>
          </cell>
          <cell r="I3854" t="str">
            <v>TS</v>
          </cell>
          <cell r="J3854" t="str">
            <v>TS</v>
          </cell>
          <cell r="K3854" t="str">
            <v>AGC_TSGE_TS</v>
          </cell>
          <cell r="L3854" t="str">
            <v>Technicien Spécialisé en Gestion des Entreprises</v>
          </cell>
          <cell r="M3854">
            <v>24</v>
          </cell>
          <cell r="N3854" t="str">
            <v>D</v>
          </cell>
          <cell r="O3854" t="str">
            <v>Diplômante</v>
          </cell>
          <cell r="P3854" t="str">
            <v>2A</v>
          </cell>
          <cell r="Q3854">
            <v>96</v>
          </cell>
          <cell r="R3854">
            <v>119</v>
          </cell>
          <cell r="S3854" t="str">
            <v>CDJ</v>
          </cell>
          <cell r="T3854">
            <v>119</v>
          </cell>
        </row>
        <row r="3855">
          <cell r="A3855" t="str">
            <v>PIJ0CM_TSBECM_TS1ACDJ</v>
          </cell>
          <cell r="B3855" t="str">
            <v>Jour</v>
          </cell>
          <cell r="C3855" t="str">
            <v>OFPPT</v>
          </cell>
          <cell r="D3855" t="str">
            <v>Nord Ouest I</v>
          </cell>
          <cell r="E3855" t="str">
            <v>PIJ0</v>
          </cell>
          <cell r="F3855" t="str">
            <v>INSTITUT SPECIALISE DE TECHNOLOGIE APPLIQUEE MAAMORA KENITRA</v>
          </cell>
          <cell r="G3855" t="str">
            <v>Industriel</v>
          </cell>
          <cell r="H3855" t="str">
            <v>Construction Métallique</v>
          </cell>
          <cell r="I3855" t="str">
            <v>TS</v>
          </cell>
          <cell r="J3855" t="str">
            <v>TS</v>
          </cell>
          <cell r="K3855" t="str">
            <v>CM_TSBECM_TS</v>
          </cell>
          <cell r="L3855" t="str">
            <v>Technicien Spécialisé Bureau d'Etude en Construction Métallique</v>
          </cell>
          <cell r="M3855">
            <v>24</v>
          </cell>
          <cell r="N3855" t="str">
            <v>D</v>
          </cell>
          <cell r="O3855" t="str">
            <v>Diplômante</v>
          </cell>
          <cell r="P3855" t="str">
            <v>1A</v>
          </cell>
          <cell r="Q3855">
            <v>60</v>
          </cell>
          <cell r="R3855">
            <v>60</v>
          </cell>
          <cell r="S3855" t="str">
            <v>CDJ</v>
          </cell>
          <cell r="T3855">
            <v>64</v>
          </cell>
        </row>
        <row r="3856">
          <cell r="A3856" t="str">
            <v>PIJ0CM_TSBECM_TS2ACDJ</v>
          </cell>
          <cell r="B3856" t="str">
            <v>Jour</v>
          </cell>
          <cell r="C3856" t="str">
            <v>OFPPT</v>
          </cell>
          <cell r="D3856" t="str">
            <v>Nord Ouest I</v>
          </cell>
          <cell r="E3856" t="str">
            <v>PIJ0</v>
          </cell>
          <cell r="F3856" t="str">
            <v>INSTITUT SPECIALISE DE TECHNOLOGIE APPLIQUEE MAAMORA KENITRA</v>
          </cell>
          <cell r="G3856" t="str">
            <v>Industriel</v>
          </cell>
          <cell r="H3856" t="str">
            <v>Construction Métallique</v>
          </cell>
          <cell r="I3856" t="str">
            <v>TS</v>
          </cell>
          <cell r="J3856" t="str">
            <v>TS</v>
          </cell>
          <cell r="K3856" t="str">
            <v>CM_TSBECM_TS</v>
          </cell>
          <cell r="L3856" t="str">
            <v>Technicien Spécialisé Bureau d'Etude en Construction Métallique</v>
          </cell>
          <cell r="M3856">
            <v>24</v>
          </cell>
          <cell r="N3856" t="str">
            <v>D</v>
          </cell>
          <cell r="O3856" t="str">
            <v>Diplômante</v>
          </cell>
          <cell r="P3856" t="str">
            <v>2A</v>
          </cell>
          <cell r="Q3856">
            <v>42</v>
          </cell>
          <cell r="R3856">
            <v>34</v>
          </cell>
          <cell r="S3856" t="str">
            <v>CDJ</v>
          </cell>
          <cell r="T3856">
            <v>34</v>
          </cell>
        </row>
        <row r="3857">
          <cell r="A3857" t="str">
            <v>PIJ0FM_TSMFM_TS1ACDJ</v>
          </cell>
          <cell r="B3857" t="str">
            <v>Jour</v>
          </cell>
          <cell r="C3857" t="str">
            <v>OFPPT</v>
          </cell>
          <cell r="D3857" t="str">
            <v>Nord Ouest I</v>
          </cell>
          <cell r="E3857" t="str">
            <v>PIJ0</v>
          </cell>
          <cell r="F3857" t="str">
            <v>INSTITUT SPECIALISE DE TECHNOLOGIE APPLIQUEE MAAMORA KENITRA</v>
          </cell>
          <cell r="G3857" t="str">
            <v>Industriel</v>
          </cell>
          <cell r="H3857" t="str">
            <v>Fabrication Mécanique</v>
          </cell>
          <cell r="I3857" t="str">
            <v>TS</v>
          </cell>
          <cell r="J3857" t="str">
            <v>TS</v>
          </cell>
          <cell r="K3857" t="str">
            <v>FM_TSMFM_TS</v>
          </cell>
          <cell r="L3857" t="str">
            <v>Technicien Spécialisé de Méthodes en Fabrication Mécanique</v>
          </cell>
          <cell r="M3857">
            <v>24</v>
          </cell>
          <cell r="N3857" t="str">
            <v>D</v>
          </cell>
          <cell r="O3857" t="str">
            <v>Diplômante</v>
          </cell>
          <cell r="P3857" t="str">
            <v>1A</v>
          </cell>
          <cell r="Q3857">
            <v>60</v>
          </cell>
          <cell r="R3857">
            <v>55</v>
          </cell>
          <cell r="S3857" t="str">
            <v>CDJ</v>
          </cell>
          <cell r="T3857">
            <v>66</v>
          </cell>
        </row>
        <row r="3858">
          <cell r="A3858" t="str">
            <v>PIJ0FM_TSMFM_TS2ACDJ</v>
          </cell>
          <cell r="B3858" t="str">
            <v>Jour</v>
          </cell>
          <cell r="C3858" t="str">
            <v>OFPPT</v>
          </cell>
          <cell r="D3858" t="str">
            <v>Nord Ouest I</v>
          </cell>
          <cell r="E3858" t="str">
            <v>PIJ0</v>
          </cell>
          <cell r="F3858" t="str">
            <v>INSTITUT SPECIALISE DE TECHNOLOGIE APPLIQUEE MAAMORA KENITRA</v>
          </cell>
          <cell r="G3858" t="str">
            <v>Industriel</v>
          </cell>
          <cell r="H3858" t="str">
            <v>Fabrication Mécanique</v>
          </cell>
          <cell r="I3858" t="str">
            <v>TS</v>
          </cell>
          <cell r="J3858" t="str">
            <v>TS</v>
          </cell>
          <cell r="K3858" t="str">
            <v>FM_TSMFM_TS</v>
          </cell>
          <cell r="L3858" t="str">
            <v>Technicien Spécialisé de Méthodes en Fabrication Mécanique</v>
          </cell>
          <cell r="M3858">
            <v>24</v>
          </cell>
          <cell r="N3858" t="str">
            <v>D</v>
          </cell>
          <cell r="O3858" t="str">
            <v>Diplômante</v>
          </cell>
          <cell r="P3858" t="str">
            <v>2A</v>
          </cell>
          <cell r="Q3858">
            <v>48</v>
          </cell>
          <cell r="R3858">
            <v>47</v>
          </cell>
          <cell r="S3858" t="str">
            <v>CDJ</v>
          </cell>
          <cell r="T3858">
            <v>47</v>
          </cell>
        </row>
        <row r="3859">
          <cell r="A3859" t="str">
            <v>PIJ0GE_AII_TS1ACDJ</v>
          </cell>
          <cell r="B3859" t="str">
            <v>Jour</v>
          </cell>
          <cell r="C3859" t="str">
            <v>OFPPT</v>
          </cell>
          <cell r="D3859" t="str">
            <v>Nord Ouest I</v>
          </cell>
          <cell r="E3859" t="str">
            <v>PIJ0</v>
          </cell>
          <cell r="F3859" t="str">
            <v>INSTITUT SPECIALISE DE TECHNOLOGIE APPLIQUEE MAAMORA KENITRA</v>
          </cell>
          <cell r="G3859" t="str">
            <v>Industriel</v>
          </cell>
          <cell r="H3859" t="str">
            <v>Génie Electrique</v>
          </cell>
          <cell r="I3859" t="str">
            <v>TS</v>
          </cell>
          <cell r="J3859" t="str">
            <v>TS</v>
          </cell>
          <cell r="K3859" t="str">
            <v>GE_AII_TS</v>
          </cell>
          <cell r="L3859" t="str">
            <v>Automatisation et Instrumentation Industrielle</v>
          </cell>
          <cell r="M3859">
            <v>24</v>
          </cell>
          <cell r="N3859" t="str">
            <v>D</v>
          </cell>
          <cell r="O3859" t="str">
            <v>Diplômante</v>
          </cell>
          <cell r="P3859" t="str">
            <v>1A</v>
          </cell>
          <cell r="Q3859">
            <v>90</v>
          </cell>
          <cell r="R3859">
            <v>88</v>
          </cell>
          <cell r="S3859" t="str">
            <v>CDJ</v>
          </cell>
          <cell r="T3859">
            <v>95</v>
          </cell>
        </row>
        <row r="3860">
          <cell r="A3860" t="str">
            <v>PIJ0GE_AII_TS2ACDJ</v>
          </cell>
          <cell r="B3860" t="str">
            <v>Jour</v>
          </cell>
          <cell r="C3860" t="str">
            <v>OFPPT</v>
          </cell>
          <cell r="D3860" t="str">
            <v>Nord Ouest I</v>
          </cell>
          <cell r="E3860" t="str">
            <v>PIJ0</v>
          </cell>
          <cell r="F3860" t="str">
            <v>INSTITUT SPECIALISE DE TECHNOLOGIE APPLIQUEE MAAMORA KENITRA</v>
          </cell>
          <cell r="G3860" t="str">
            <v>Industriel</v>
          </cell>
          <cell r="H3860" t="str">
            <v>Génie Electrique</v>
          </cell>
          <cell r="I3860" t="str">
            <v>TS</v>
          </cell>
          <cell r="J3860" t="str">
            <v>TS</v>
          </cell>
          <cell r="K3860" t="str">
            <v>GE_AII_TS</v>
          </cell>
          <cell r="L3860" t="str">
            <v>Automatisation et Instrumentation Industrielle</v>
          </cell>
          <cell r="M3860">
            <v>24</v>
          </cell>
          <cell r="N3860" t="str">
            <v>D</v>
          </cell>
          <cell r="O3860" t="str">
            <v>Diplômante</v>
          </cell>
          <cell r="P3860" t="str">
            <v>2A</v>
          </cell>
          <cell r="Q3860">
            <v>44</v>
          </cell>
          <cell r="R3860">
            <v>43</v>
          </cell>
          <cell r="S3860" t="str">
            <v>CDJ</v>
          </cell>
          <cell r="T3860">
            <v>43</v>
          </cell>
        </row>
        <row r="3861">
          <cell r="A3861" t="str">
            <v>PIJ0GE_ESA_TS1ACDJ</v>
          </cell>
          <cell r="B3861" t="str">
            <v>Jour</v>
          </cell>
          <cell r="C3861" t="str">
            <v>OFPPT</v>
          </cell>
          <cell r="D3861" t="str">
            <v>Nord Ouest I</v>
          </cell>
          <cell r="E3861" t="str">
            <v>PIJ0</v>
          </cell>
          <cell r="F3861" t="str">
            <v>INSTITUT SPECIALISE DE TECHNOLOGIE APPLIQUEE MAAMORA KENITRA</v>
          </cell>
          <cell r="G3861" t="str">
            <v>Industriel</v>
          </cell>
          <cell r="H3861" t="str">
            <v>Génie Electrique</v>
          </cell>
          <cell r="I3861" t="str">
            <v>TS</v>
          </cell>
          <cell r="J3861" t="str">
            <v>TS</v>
          </cell>
          <cell r="K3861" t="str">
            <v>GE_ESA_TS</v>
          </cell>
          <cell r="L3861" t="str">
            <v>Electromécanique des Systèmes Automatisées</v>
          </cell>
          <cell r="M3861">
            <v>24</v>
          </cell>
          <cell r="N3861" t="str">
            <v>D</v>
          </cell>
          <cell r="O3861" t="str">
            <v>Diplômante</v>
          </cell>
          <cell r="P3861" t="str">
            <v>1A</v>
          </cell>
          <cell r="Q3861">
            <v>210</v>
          </cell>
          <cell r="R3861">
            <v>203</v>
          </cell>
          <cell r="S3861" t="str">
            <v>CDJ</v>
          </cell>
          <cell r="T3861">
            <v>225</v>
          </cell>
        </row>
        <row r="3862">
          <cell r="A3862" t="str">
            <v>PIJ0GE_ESA_TS2ACDJ</v>
          </cell>
          <cell r="B3862" t="str">
            <v>Jour</v>
          </cell>
          <cell r="C3862" t="str">
            <v>OFPPT</v>
          </cell>
          <cell r="D3862" t="str">
            <v>Nord Ouest I</v>
          </cell>
          <cell r="E3862" t="str">
            <v>PIJ0</v>
          </cell>
          <cell r="F3862" t="str">
            <v>INSTITUT SPECIALISE DE TECHNOLOGIE APPLIQUEE MAAMORA KENITRA</v>
          </cell>
          <cell r="G3862" t="str">
            <v>Industriel</v>
          </cell>
          <cell r="H3862" t="str">
            <v>Génie Electrique</v>
          </cell>
          <cell r="I3862" t="str">
            <v>TS</v>
          </cell>
          <cell r="J3862" t="str">
            <v>TS</v>
          </cell>
          <cell r="K3862" t="str">
            <v>GE_ESA_TS</v>
          </cell>
          <cell r="L3862" t="str">
            <v>Electromécanique des Systèmes Automatisées</v>
          </cell>
          <cell r="M3862">
            <v>24</v>
          </cell>
          <cell r="N3862" t="str">
            <v>D</v>
          </cell>
          <cell r="O3862" t="str">
            <v>Diplômante</v>
          </cell>
          <cell r="P3862" t="str">
            <v>2A</v>
          </cell>
          <cell r="Q3862">
            <v>105</v>
          </cell>
          <cell r="R3862">
            <v>107</v>
          </cell>
          <cell r="S3862" t="str">
            <v>CDJ</v>
          </cell>
          <cell r="T3862">
            <v>107</v>
          </cell>
        </row>
        <row r="3863">
          <cell r="A3863" t="str">
            <v>PIK0REM_TCVVPR_TS1ACDJ</v>
          </cell>
          <cell r="B3863" t="str">
            <v>Jour</v>
          </cell>
          <cell r="C3863" t="str">
            <v>OFPPT</v>
          </cell>
          <cell r="D3863" t="str">
            <v>Nord Ouest I</v>
          </cell>
          <cell r="E3863" t="str">
            <v>PIK0</v>
          </cell>
          <cell r="F3863" t="str">
            <v>INSTITUT SPECIALISE DE TECHNOLOGIE APPLIQUEE INDUSTRIEL MAAMORA KENITRA</v>
          </cell>
          <cell r="G3863" t="str">
            <v>Industriel</v>
          </cell>
          <cell r="H3863" t="str">
            <v>Réparation des Engins à Moteurs</v>
          </cell>
          <cell r="I3863" t="str">
            <v>TS</v>
          </cell>
          <cell r="J3863" t="str">
            <v>TS</v>
          </cell>
          <cell r="K3863" t="str">
            <v>REM_TCVVPR_TS</v>
          </cell>
          <cell r="L3863" t="str">
            <v>Technico-Commercial en Vente de Véhicules et Pièces de Rechange</v>
          </cell>
          <cell r="M3863">
            <v>24</v>
          </cell>
          <cell r="N3863" t="str">
            <v>D</v>
          </cell>
          <cell r="O3863" t="str">
            <v>Diplômante</v>
          </cell>
          <cell r="P3863" t="str">
            <v>1A</v>
          </cell>
          <cell r="Q3863">
            <v>60</v>
          </cell>
          <cell r="R3863">
            <v>62</v>
          </cell>
          <cell r="S3863" t="str">
            <v>CDJ</v>
          </cell>
          <cell r="T3863">
            <v>63</v>
          </cell>
        </row>
        <row r="3864">
          <cell r="A3864" t="str">
            <v>PIK0REM_TCVVPR_TS2ACDJ</v>
          </cell>
          <cell r="B3864" t="str">
            <v>Jour</v>
          </cell>
          <cell r="C3864" t="str">
            <v>OFPPT</v>
          </cell>
          <cell r="D3864" t="str">
            <v>Nord Ouest I</v>
          </cell>
          <cell r="E3864" t="str">
            <v>PIK0</v>
          </cell>
          <cell r="F3864" t="str">
            <v>INSTITUT SPECIALISE DE TECHNOLOGIE APPLIQUEE INDUSTRIEL MAAMORA KENITRA</v>
          </cell>
          <cell r="G3864" t="str">
            <v>Industriel</v>
          </cell>
          <cell r="H3864" t="str">
            <v>Réparation des Engins à Moteurs</v>
          </cell>
          <cell r="I3864" t="str">
            <v>TS</v>
          </cell>
          <cell r="J3864" t="str">
            <v>TS</v>
          </cell>
          <cell r="K3864" t="str">
            <v>REM_TCVVPR_TS</v>
          </cell>
          <cell r="L3864" t="str">
            <v>Technico-Commercial en Vente de Véhicules et Pièces de Rechange</v>
          </cell>
          <cell r="M3864">
            <v>24</v>
          </cell>
          <cell r="N3864" t="str">
            <v>D</v>
          </cell>
          <cell r="O3864" t="str">
            <v>Diplômante</v>
          </cell>
          <cell r="P3864" t="str">
            <v>2A</v>
          </cell>
          <cell r="Q3864">
            <v>17</v>
          </cell>
          <cell r="R3864">
            <v>18</v>
          </cell>
          <cell r="S3864" t="str">
            <v>CDJ</v>
          </cell>
          <cell r="T3864">
            <v>18</v>
          </cell>
        </row>
        <row r="3865">
          <cell r="A3865" t="str">
            <v>PIK0REM_TSDEE_TS1ACDJ</v>
          </cell>
          <cell r="B3865" t="str">
            <v>Jour</v>
          </cell>
          <cell r="C3865" t="str">
            <v>OFPPT</v>
          </cell>
          <cell r="D3865" t="str">
            <v>Nord Ouest I</v>
          </cell>
          <cell r="E3865" t="str">
            <v>PIK0</v>
          </cell>
          <cell r="F3865" t="str">
            <v>INSTITUT SPECIALISE DE TECHNOLOGIE APPLIQUEE INDUSTRIEL MAAMORA KENITRA</v>
          </cell>
          <cell r="G3865" t="str">
            <v>Industriel</v>
          </cell>
          <cell r="H3865" t="str">
            <v>Réparation des Engins à Moteurs</v>
          </cell>
          <cell r="I3865" t="str">
            <v>TS</v>
          </cell>
          <cell r="J3865" t="str">
            <v>TS</v>
          </cell>
          <cell r="K3865" t="str">
            <v>REM_TSDEE_TS</v>
          </cell>
          <cell r="L3865" t="str">
            <v>Technicien spécialisé en Diagnostic et Electronique Embarquée</v>
          </cell>
          <cell r="M3865">
            <v>24</v>
          </cell>
          <cell r="N3865" t="str">
            <v>D</v>
          </cell>
          <cell r="O3865" t="str">
            <v>Diplômante</v>
          </cell>
          <cell r="P3865" t="str">
            <v>1A</v>
          </cell>
          <cell r="Q3865">
            <v>60</v>
          </cell>
          <cell r="R3865">
            <v>68</v>
          </cell>
          <cell r="S3865" t="str">
            <v>CDJ</v>
          </cell>
          <cell r="T3865">
            <v>71</v>
          </cell>
        </row>
        <row r="3866">
          <cell r="A3866" t="str">
            <v>PIK0REM_TSDEE_TS2ACDJ</v>
          </cell>
          <cell r="B3866" t="str">
            <v>Jour</v>
          </cell>
          <cell r="C3866" t="str">
            <v>OFPPT</v>
          </cell>
          <cell r="D3866" t="str">
            <v>Nord Ouest I</v>
          </cell>
          <cell r="E3866" t="str">
            <v>PIK0</v>
          </cell>
          <cell r="F3866" t="str">
            <v>INSTITUT SPECIALISE DE TECHNOLOGIE APPLIQUEE INDUSTRIEL MAAMORA KENITRA</v>
          </cell>
          <cell r="G3866" t="str">
            <v>Industriel</v>
          </cell>
          <cell r="H3866" t="str">
            <v>Réparation des Engins à Moteurs</v>
          </cell>
          <cell r="I3866" t="str">
            <v>TS</v>
          </cell>
          <cell r="J3866" t="str">
            <v>TS</v>
          </cell>
          <cell r="K3866" t="str">
            <v>REM_TSDEE_TS</v>
          </cell>
          <cell r="L3866" t="str">
            <v>Technicien spécialisé en Diagnostic et Electronique Embarquée</v>
          </cell>
          <cell r="M3866">
            <v>24</v>
          </cell>
          <cell r="N3866" t="str">
            <v>D</v>
          </cell>
          <cell r="O3866" t="str">
            <v>Diplômante</v>
          </cell>
          <cell r="P3866" t="str">
            <v>2A</v>
          </cell>
          <cell r="Q3866">
            <v>42</v>
          </cell>
          <cell r="R3866">
            <v>50</v>
          </cell>
          <cell r="S3866" t="str">
            <v>CDJ</v>
          </cell>
          <cell r="T3866">
            <v>50</v>
          </cell>
        </row>
        <row r="3867">
          <cell r="A3867" t="str">
            <v>PIM0AG_INFO_TS1ACDJ</v>
          </cell>
          <cell r="B3867" t="str">
            <v>Jour</v>
          </cell>
          <cell r="C3867" t="str">
            <v>OFPPT</v>
          </cell>
          <cell r="D3867" t="str">
            <v>Nord Ouest I</v>
          </cell>
          <cell r="E3867" t="str">
            <v>PIM0</v>
          </cell>
          <cell r="F3867" t="str">
            <v>CENTRE DE FORMATION PROFESSIONNELLE ET DAIDE DES JEUNES A LEMPLOI OULED OUJIH KENITRA</v>
          </cell>
          <cell r="G3867" t="str">
            <v>Industriel</v>
          </cell>
          <cell r="H3867" t="str">
            <v>Arts Graphiques</v>
          </cell>
          <cell r="I3867" t="str">
            <v>TS</v>
          </cell>
          <cell r="J3867" t="str">
            <v>TS</v>
          </cell>
          <cell r="K3867" t="str">
            <v>AG_INFO_TS</v>
          </cell>
          <cell r="L3867" t="str">
            <v>Infographie</v>
          </cell>
          <cell r="M3867">
            <v>24</v>
          </cell>
          <cell r="N3867" t="str">
            <v>D</v>
          </cell>
          <cell r="O3867" t="str">
            <v>Diplômante</v>
          </cell>
          <cell r="P3867" t="str">
            <v>1A</v>
          </cell>
          <cell r="Q3867">
            <v>30</v>
          </cell>
          <cell r="R3867">
            <v>25</v>
          </cell>
          <cell r="S3867" t="str">
            <v>CDJ</v>
          </cell>
          <cell r="T3867">
            <v>27</v>
          </cell>
        </row>
        <row r="3868">
          <cell r="A3868" t="str">
            <v>PIM0AG_INFO_TS2ACDJ</v>
          </cell>
          <cell r="B3868" t="str">
            <v>Jour</v>
          </cell>
          <cell r="C3868" t="str">
            <v>OFPPT</v>
          </cell>
          <cell r="D3868" t="str">
            <v>Nord Ouest I</v>
          </cell>
          <cell r="E3868" t="str">
            <v>PIM0</v>
          </cell>
          <cell r="F3868" t="str">
            <v>CENTRE DE FORMATION PROFESSIONNELLE ET DAIDE DES JEUNES A LEMPLOI OULED OUJIH KENITRA</v>
          </cell>
          <cell r="G3868" t="str">
            <v>Industriel</v>
          </cell>
          <cell r="H3868" t="str">
            <v>Arts Graphiques</v>
          </cell>
          <cell r="I3868" t="str">
            <v>TS</v>
          </cell>
          <cell r="J3868" t="str">
            <v>TS</v>
          </cell>
          <cell r="K3868" t="str">
            <v>AG_INFO_TS</v>
          </cell>
          <cell r="L3868" t="str">
            <v>Infographie</v>
          </cell>
          <cell r="M3868">
            <v>24</v>
          </cell>
          <cell r="N3868" t="str">
            <v>D</v>
          </cell>
          <cell r="O3868" t="str">
            <v>Diplômante</v>
          </cell>
          <cell r="P3868" t="str">
            <v>2A</v>
          </cell>
          <cell r="Q3868">
            <v>32</v>
          </cell>
          <cell r="R3868">
            <v>33</v>
          </cell>
          <cell r="S3868" t="str">
            <v>CDJ</v>
          </cell>
          <cell r="T3868">
            <v>33</v>
          </cell>
        </row>
        <row r="3869">
          <cell r="A3869" t="str">
            <v>PIM0AGC_TSC_TS1ACDJ</v>
          </cell>
          <cell r="B3869" t="str">
            <v>Jour</v>
          </cell>
          <cell r="C3869" t="str">
            <v>OFPPT</v>
          </cell>
          <cell r="D3869" t="str">
            <v>Nord Ouest I</v>
          </cell>
          <cell r="E3869" t="str">
            <v>PIM0</v>
          </cell>
          <cell r="F3869" t="str">
            <v>CENTRE DE FORMATION PROFESSIONNELLE ET DAIDE DES JEUNES A LEMPLOI OULED OUJIH KENITRA</v>
          </cell>
          <cell r="G3869" t="str">
            <v>Tertiaire</v>
          </cell>
          <cell r="H3869" t="str">
            <v>Administration Gestion et Commerce</v>
          </cell>
          <cell r="I3869" t="str">
            <v>TS</v>
          </cell>
          <cell r="J3869" t="str">
            <v>TS</v>
          </cell>
          <cell r="K3869" t="str">
            <v>AGC_TSC_TS</v>
          </cell>
          <cell r="L3869" t="str">
            <v>Technicien Spécialisé en Commerce</v>
          </cell>
          <cell r="M3869">
            <v>24</v>
          </cell>
          <cell r="N3869" t="str">
            <v>D</v>
          </cell>
          <cell r="O3869" t="str">
            <v>Diplômante</v>
          </cell>
          <cell r="P3869" t="str">
            <v>1A</v>
          </cell>
          <cell r="Q3869">
            <v>30</v>
          </cell>
          <cell r="R3869">
            <v>30</v>
          </cell>
          <cell r="S3869" t="str">
            <v>CDJ</v>
          </cell>
          <cell r="T3869">
            <v>33</v>
          </cell>
        </row>
        <row r="3870">
          <cell r="A3870" t="str">
            <v>PIM0AGC_TSC_TS2ACDJ</v>
          </cell>
          <cell r="B3870" t="str">
            <v>Jour</v>
          </cell>
          <cell r="C3870" t="str">
            <v>OFPPT</v>
          </cell>
          <cell r="D3870" t="str">
            <v>Nord Ouest I</v>
          </cell>
          <cell r="E3870" t="str">
            <v>PIM0</v>
          </cell>
          <cell r="F3870" t="str">
            <v>CENTRE DE FORMATION PROFESSIONNELLE ET DAIDE DES JEUNES A LEMPLOI OULED OUJIH KENITRA</v>
          </cell>
          <cell r="G3870" t="str">
            <v>Tertiaire</v>
          </cell>
          <cell r="H3870" t="str">
            <v>Administration Gestion et Commerce</v>
          </cell>
          <cell r="I3870" t="str">
            <v>TS</v>
          </cell>
          <cell r="J3870" t="str">
            <v>TS</v>
          </cell>
          <cell r="K3870" t="str">
            <v>AGC_TSC_TS</v>
          </cell>
          <cell r="L3870" t="str">
            <v>Technicien Spécialisé en Commerce</v>
          </cell>
          <cell r="M3870">
            <v>24</v>
          </cell>
          <cell r="N3870" t="str">
            <v>D</v>
          </cell>
          <cell r="O3870" t="str">
            <v>Diplômante</v>
          </cell>
          <cell r="P3870" t="str">
            <v>2A</v>
          </cell>
          <cell r="Q3870">
            <v>23</v>
          </cell>
          <cell r="R3870">
            <v>26</v>
          </cell>
          <cell r="S3870" t="str">
            <v>CDJ</v>
          </cell>
          <cell r="T3870">
            <v>26</v>
          </cell>
        </row>
        <row r="3871">
          <cell r="A3871" t="str">
            <v>PIM0AGC_TSGE_TS1ACDJ</v>
          </cell>
          <cell r="B3871" t="str">
            <v>Jour</v>
          </cell>
          <cell r="C3871" t="str">
            <v>OFPPT</v>
          </cell>
          <cell r="D3871" t="str">
            <v>Nord Ouest I</v>
          </cell>
          <cell r="E3871" t="str">
            <v>PIM0</v>
          </cell>
          <cell r="F3871" t="str">
            <v>CENTRE DE FORMATION PROFESSIONNELLE ET DAIDE DES JEUNES A LEMPLOI OULED OUJIH KENITRA</v>
          </cell>
          <cell r="G3871" t="str">
            <v>Tertiaire</v>
          </cell>
          <cell r="H3871" t="str">
            <v>Administration Gestion et Commerce</v>
          </cell>
          <cell r="I3871" t="str">
            <v>TS</v>
          </cell>
          <cell r="J3871" t="str">
            <v>TS</v>
          </cell>
          <cell r="K3871" t="str">
            <v>AGC_TSGE_TS</v>
          </cell>
          <cell r="L3871" t="str">
            <v>Technicien Spécialisé en Gestion des Entreprises</v>
          </cell>
          <cell r="M3871">
            <v>24</v>
          </cell>
          <cell r="N3871" t="str">
            <v>D</v>
          </cell>
          <cell r="O3871" t="str">
            <v>Diplômante</v>
          </cell>
          <cell r="P3871" t="str">
            <v>1A</v>
          </cell>
          <cell r="Q3871">
            <v>56</v>
          </cell>
          <cell r="R3871">
            <v>57</v>
          </cell>
          <cell r="S3871" t="str">
            <v>CDJ</v>
          </cell>
          <cell r="T3871">
            <v>58</v>
          </cell>
        </row>
        <row r="3872">
          <cell r="A3872" t="str">
            <v>PIM0AGC_TSGE_TS2ACDJ</v>
          </cell>
          <cell r="B3872" t="str">
            <v>Jour</v>
          </cell>
          <cell r="C3872" t="str">
            <v>OFPPT</v>
          </cell>
          <cell r="D3872" t="str">
            <v>Nord Ouest I</v>
          </cell>
          <cell r="E3872" t="str">
            <v>PIM0</v>
          </cell>
          <cell r="F3872" t="str">
            <v>CENTRE DE FORMATION PROFESSIONNELLE ET DAIDE DES JEUNES A LEMPLOI OULED OUJIH KENITRA</v>
          </cell>
          <cell r="G3872" t="str">
            <v>Tertiaire</v>
          </cell>
          <cell r="H3872" t="str">
            <v>Administration Gestion et Commerce</v>
          </cell>
          <cell r="I3872" t="str">
            <v>TS</v>
          </cell>
          <cell r="J3872" t="str">
            <v>TS</v>
          </cell>
          <cell r="K3872" t="str">
            <v>AGC_TSGE_TS</v>
          </cell>
          <cell r="L3872" t="str">
            <v>Technicien Spécialisé en Gestion des Entreprises</v>
          </cell>
          <cell r="M3872">
            <v>24</v>
          </cell>
          <cell r="N3872" t="str">
            <v>D</v>
          </cell>
          <cell r="O3872" t="str">
            <v>Diplômante</v>
          </cell>
          <cell r="P3872" t="str">
            <v>2A</v>
          </cell>
          <cell r="Q3872">
            <v>44</v>
          </cell>
          <cell r="R3872">
            <v>54</v>
          </cell>
          <cell r="S3872" t="str">
            <v>CDJ</v>
          </cell>
          <cell r="T3872">
            <v>54</v>
          </cell>
        </row>
        <row r="3873">
          <cell r="A3873" t="str">
            <v>PJK0AGC_TSC_TS1ACDJ</v>
          </cell>
          <cell r="B3873" t="str">
            <v>Jour</v>
          </cell>
          <cell r="C3873" t="str">
            <v>OFPPT</v>
          </cell>
          <cell r="D3873" t="str">
            <v>Nord Ouest I</v>
          </cell>
          <cell r="E3873" t="str">
            <v>PJK0</v>
          </cell>
          <cell r="F3873" t="str">
            <v>INSTITUT SPECIALISE DE TECHNOLOGIE APPLIQUEE HAY RIAD RABAT</v>
          </cell>
          <cell r="G3873" t="str">
            <v>Tertiaire</v>
          </cell>
          <cell r="H3873" t="str">
            <v>Administration Gestion et Commerce</v>
          </cell>
          <cell r="I3873" t="str">
            <v>TS</v>
          </cell>
          <cell r="J3873" t="str">
            <v>TS</v>
          </cell>
          <cell r="K3873" t="str">
            <v>AGC_TSC_TS</v>
          </cell>
          <cell r="L3873" t="str">
            <v>Technicien Spécialisé en Commerce</v>
          </cell>
          <cell r="M3873">
            <v>24</v>
          </cell>
          <cell r="N3873" t="str">
            <v>D</v>
          </cell>
          <cell r="O3873" t="str">
            <v>Diplômante</v>
          </cell>
          <cell r="P3873" t="str">
            <v>1A</v>
          </cell>
          <cell r="Q3873">
            <v>240</v>
          </cell>
          <cell r="R3873">
            <v>239</v>
          </cell>
          <cell r="S3873" t="str">
            <v>CDJ</v>
          </cell>
          <cell r="T3873">
            <v>276</v>
          </cell>
        </row>
        <row r="3874">
          <cell r="A3874" t="str">
            <v>PJK0AGC_TSC_TS2ACDJ</v>
          </cell>
          <cell r="B3874" t="str">
            <v>Jour</v>
          </cell>
          <cell r="C3874" t="str">
            <v>OFPPT</v>
          </cell>
          <cell r="D3874" t="str">
            <v>Nord Ouest I</v>
          </cell>
          <cell r="E3874" t="str">
            <v>PJK0</v>
          </cell>
          <cell r="F3874" t="str">
            <v>INSTITUT SPECIALISE DE TECHNOLOGIE APPLIQUEE HAY RIAD RABAT</v>
          </cell>
          <cell r="G3874" t="str">
            <v>Tertiaire</v>
          </cell>
          <cell r="H3874" t="str">
            <v>Administration Gestion et Commerce</v>
          </cell>
          <cell r="I3874" t="str">
            <v>TS</v>
          </cell>
          <cell r="J3874" t="str">
            <v>TS</v>
          </cell>
          <cell r="K3874" t="str">
            <v>AGC_TSC_TS</v>
          </cell>
          <cell r="L3874" t="str">
            <v>Technicien Spécialisé en Commerce</v>
          </cell>
          <cell r="M3874">
            <v>24</v>
          </cell>
          <cell r="N3874" t="str">
            <v>D</v>
          </cell>
          <cell r="O3874" t="str">
            <v>Diplômante</v>
          </cell>
          <cell r="P3874" t="str">
            <v>2A</v>
          </cell>
          <cell r="Q3874">
            <v>234</v>
          </cell>
          <cell r="R3874">
            <v>226</v>
          </cell>
          <cell r="S3874" t="str">
            <v>CDJ</v>
          </cell>
          <cell r="T3874">
            <v>226</v>
          </cell>
        </row>
        <row r="3875">
          <cell r="A3875" t="str">
            <v>PJK0AGC_TSD_TS1ACDJ</v>
          </cell>
          <cell r="B3875" t="str">
            <v>Jour</v>
          </cell>
          <cell r="C3875" t="str">
            <v>OFPPT</v>
          </cell>
          <cell r="D3875" t="str">
            <v>Nord Ouest I</v>
          </cell>
          <cell r="E3875" t="str">
            <v>PJK0</v>
          </cell>
          <cell r="F3875" t="str">
            <v>INSTITUT SPECIALISE DE TECHNOLOGIE APPLIQUEE HAY RIAD RABAT</v>
          </cell>
          <cell r="G3875" t="str">
            <v>Tertiaire</v>
          </cell>
          <cell r="H3875" t="str">
            <v>Administration Gestion et Commerce</v>
          </cell>
          <cell r="I3875" t="str">
            <v>TS</v>
          </cell>
          <cell r="J3875" t="str">
            <v>TS</v>
          </cell>
          <cell r="K3875" t="str">
            <v>AGC_TSD_TS</v>
          </cell>
          <cell r="L3875" t="str">
            <v>Techniques de Secrétariat de Direction</v>
          </cell>
          <cell r="M3875">
            <v>24</v>
          </cell>
          <cell r="N3875" t="str">
            <v>D</v>
          </cell>
          <cell r="O3875" t="str">
            <v>Diplômante</v>
          </cell>
          <cell r="P3875" t="str">
            <v>1A</v>
          </cell>
          <cell r="Q3875">
            <v>90</v>
          </cell>
          <cell r="R3875">
            <v>73</v>
          </cell>
          <cell r="S3875" t="str">
            <v>CDJ</v>
          </cell>
          <cell r="T3875">
            <v>80</v>
          </cell>
        </row>
        <row r="3876">
          <cell r="A3876" t="str">
            <v>PJK0AGC_TSD_TS2ACDJ</v>
          </cell>
          <cell r="B3876" t="str">
            <v>Jour</v>
          </cell>
          <cell r="C3876" t="str">
            <v>OFPPT</v>
          </cell>
          <cell r="D3876" t="str">
            <v>Nord Ouest I</v>
          </cell>
          <cell r="E3876" t="str">
            <v>PJK0</v>
          </cell>
          <cell r="F3876" t="str">
            <v>INSTITUT SPECIALISE DE TECHNOLOGIE APPLIQUEE HAY RIAD RABAT</v>
          </cell>
          <cell r="G3876" t="str">
            <v>Tertiaire</v>
          </cell>
          <cell r="H3876" t="str">
            <v>Administration Gestion et Commerce</v>
          </cell>
          <cell r="I3876" t="str">
            <v>TS</v>
          </cell>
          <cell r="J3876" t="str">
            <v>TS</v>
          </cell>
          <cell r="K3876" t="str">
            <v>AGC_TSD_TS</v>
          </cell>
          <cell r="L3876" t="str">
            <v>Techniques de Secrétariat de Direction</v>
          </cell>
          <cell r="M3876">
            <v>24</v>
          </cell>
          <cell r="N3876" t="str">
            <v>D</v>
          </cell>
          <cell r="O3876" t="str">
            <v>Diplômante</v>
          </cell>
          <cell r="P3876" t="str">
            <v>2A</v>
          </cell>
          <cell r="Q3876">
            <v>83</v>
          </cell>
          <cell r="R3876">
            <v>66</v>
          </cell>
          <cell r="S3876" t="str">
            <v>CDJ</v>
          </cell>
          <cell r="T3876">
            <v>66</v>
          </cell>
        </row>
        <row r="3877">
          <cell r="A3877" t="str">
            <v>PJK0AGC_TSGE_TS1ACDJ</v>
          </cell>
          <cell r="B3877" t="str">
            <v>Jour</v>
          </cell>
          <cell r="C3877" t="str">
            <v>OFPPT</v>
          </cell>
          <cell r="D3877" t="str">
            <v>Nord Ouest I</v>
          </cell>
          <cell r="E3877" t="str">
            <v>PJK0</v>
          </cell>
          <cell r="F3877" t="str">
            <v>INSTITUT SPECIALISE DE TECHNOLOGIE APPLIQUEE HAY RIAD RABAT</v>
          </cell>
          <cell r="G3877" t="str">
            <v>Tertiaire</v>
          </cell>
          <cell r="H3877" t="str">
            <v>Administration Gestion et Commerce</v>
          </cell>
          <cell r="I3877" t="str">
            <v>TS</v>
          </cell>
          <cell r="J3877" t="str">
            <v>TS</v>
          </cell>
          <cell r="K3877" t="str">
            <v>AGC_TSGE_TS</v>
          </cell>
          <cell r="L3877" t="str">
            <v>Technicien Spécialisé en Gestion des Entreprises</v>
          </cell>
          <cell r="M3877">
            <v>24</v>
          </cell>
          <cell r="N3877" t="str">
            <v>D</v>
          </cell>
          <cell r="O3877" t="str">
            <v>Diplômante</v>
          </cell>
          <cell r="P3877" t="str">
            <v>1A</v>
          </cell>
          <cell r="Q3877">
            <v>420</v>
          </cell>
          <cell r="R3877">
            <v>453</v>
          </cell>
          <cell r="S3877" t="str">
            <v>CDJ</v>
          </cell>
          <cell r="T3877">
            <v>504</v>
          </cell>
        </row>
        <row r="3878">
          <cell r="A3878" t="str">
            <v>PJK0AGC_TSGE_TS2ACDJ</v>
          </cell>
          <cell r="B3878" t="str">
            <v>Jour</v>
          </cell>
          <cell r="C3878" t="str">
            <v>OFPPT</v>
          </cell>
          <cell r="D3878" t="str">
            <v>Nord Ouest I</v>
          </cell>
          <cell r="E3878" t="str">
            <v>PJK0</v>
          </cell>
          <cell r="F3878" t="str">
            <v>INSTITUT SPECIALISE DE TECHNOLOGIE APPLIQUEE HAY RIAD RABAT</v>
          </cell>
          <cell r="G3878" t="str">
            <v>Tertiaire</v>
          </cell>
          <cell r="H3878" t="str">
            <v>Administration Gestion et Commerce</v>
          </cell>
          <cell r="I3878" t="str">
            <v>TS</v>
          </cell>
          <cell r="J3878" t="str">
            <v>TS</v>
          </cell>
          <cell r="K3878" t="str">
            <v>AGC_TSGE_TS</v>
          </cell>
          <cell r="L3878" t="str">
            <v>Technicien Spécialisé en Gestion des Entreprises</v>
          </cell>
          <cell r="M3878">
            <v>24</v>
          </cell>
          <cell r="N3878" t="str">
            <v>D</v>
          </cell>
          <cell r="O3878" t="str">
            <v>Diplômante</v>
          </cell>
          <cell r="P3878" t="str">
            <v>2A</v>
          </cell>
          <cell r="Q3878">
            <v>251</v>
          </cell>
          <cell r="R3878">
            <v>258</v>
          </cell>
          <cell r="S3878" t="str">
            <v>CDJ</v>
          </cell>
          <cell r="T3878">
            <v>258</v>
          </cell>
        </row>
        <row r="3879">
          <cell r="A3879" t="str">
            <v>PJK0PS_AD_TS1ACDJ</v>
          </cell>
          <cell r="B3879" t="str">
            <v>Jour</v>
          </cell>
          <cell r="C3879" t="str">
            <v>OFPPT</v>
          </cell>
          <cell r="D3879" t="str">
            <v>Nord Ouest I</v>
          </cell>
          <cell r="E3879" t="str">
            <v>PJK0</v>
          </cell>
          <cell r="F3879" t="str">
            <v>INSTITUT SPECIALISE DE TECHNOLOGIE APPLIQUEE HAY RIAD RABAT</v>
          </cell>
          <cell r="G3879" t="str">
            <v>Industriel</v>
          </cell>
          <cell r="H3879" t="str">
            <v>Paramédical</v>
          </cell>
          <cell r="I3879" t="str">
            <v>TS</v>
          </cell>
          <cell r="J3879" t="str">
            <v>TS</v>
          </cell>
          <cell r="K3879" t="str">
            <v>PS_AD_TS</v>
          </cell>
          <cell r="L3879" t="str">
            <v>Assistance Dentaire</v>
          </cell>
          <cell r="M3879">
            <v>24</v>
          </cell>
          <cell r="N3879" t="str">
            <v>D</v>
          </cell>
          <cell r="O3879" t="str">
            <v>Diplômante</v>
          </cell>
          <cell r="P3879" t="str">
            <v>1A</v>
          </cell>
          <cell r="Q3879">
            <v>30</v>
          </cell>
          <cell r="R3879">
            <v>27</v>
          </cell>
          <cell r="S3879" t="str">
            <v>CDJ</v>
          </cell>
          <cell r="T3879">
            <v>29</v>
          </cell>
        </row>
        <row r="3880">
          <cell r="A3880" t="str">
            <v>PJK0PS_AD_TS2ACDJ</v>
          </cell>
          <cell r="B3880" t="str">
            <v>Jour</v>
          </cell>
          <cell r="C3880" t="str">
            <v>OFPPT</v>
          </cell>
          <cell r="D3880" t="str">
            <v>Nord Ouest I</v>
          </cell>
          <cell r="E3880" t="str">
            <v>PJK0</v>
          </cell>
          <cell r="F3880" t="str">
            <v>INSTITUT SPECIALISE DE TECHNOLOGIE APPLIQUEE HAY RIAD RABAT</v>
          </cell>
          <cell r="G3880" t="str">
            <v>Industriel</v>
          </cell>
          <cell r="H3880" t="str">
            <v>Paramédical</v>
          </cell>
          <cell r="I3880" t="str">
            <v>TS</v>
          </cell>
          <cell r="J3880" t="str">
            <v>TS</v>
          </cell>
          <cell r="K3880" t="str">
            <v>PS_AD_TS</v>
          </cell>
          <cell r="L3880" t="str">
            <v>Assistance Dentaire</v>
          </cell>
          <cell r="M3880">
            <v>24</v>
          </cell>
          <cell r="N3880" t="str">
            <v>D</v>
          </cell>
          <cell r="O3880" t="str">
            <v>Diplômante</v>
          </cell>
          <cell r="P3880" t="str">
            <v>2A</v>
          </cell>
          <cell r="Q3880">
            <v>26</v>
          </cell>
          <cell r="R3880">
            <v>27</v>
          </cell>
          <cell r="S3880" t="str">
            <v>CDJ</v>
          </cell>
          <cell r="T3880">
            <v>27</v>
          </cell>
        </row>
        <row r="3881">
          <cell r="A3881" t="str">
            <v>PJK0PS_PD_TS1ACDJ</v>
          </cell>
          <cell r="B3881" t="str">
            <v>Jour</v>
          </cell>
          <cell r="C3881" t="str">
            <v>OFPPT</v>
          </cell>
          <cell r="D3881" t="str">
            <v>Nord Ouest I</v>
          </cell>
          <cell r="E3881" t="str">
            <v>PJK0</v>
          </cell>
          <cell r="F3881" t="str">
            <v>INSTITUT SPECIALISE DE TECHNOLOGIE APPLIQUEE HAY RIAD RABAT</v>
          </cell>
          <cell r="G3881" t="str">
            <v>Industriel</v>
          </cell>
          <cell r="H3881" t="str">
            <v>Paramédical</v>
          </cell>
          <cell r="I3881" t="str">
            <v>TS</v>
          </cell>
          <cell r="J3881" t="str">
            <v>TS</v>
          </cell>
          <cell r="K3881" t="str">
            <v>PS_PD_TS</v>
          </cell>
          <cell r="L3881" t="str">
            <v>Prothésiste Dentaire</v>
          </cell>
          <cell r="M3881">
            <v>24</v>
          </cell>
          <cell r="N3881" t="str">
            <v>D</v>
          </cell>
          <cell r="O3881" t="str">
            <v>Diplômante</v>
          </cell>
          <cell r="P3881" t="str">
            <v>1A</v>
          </cell>
          <cell r="Q3881">
            <v>30</v>
          </cell>
          <cell r="R3881">
            <v>31</v>
          </cell>
          <cell r="S3881" t="str">
            <v>CDJ</v>
          </cell>
          <cell r="T3881">
            <v>34</v>
          </cell>
        </row>
        <row r="3882">
          <cell r="A3882" t="str">
            <v>PJK0PS_PD_TS2ACDJ</v>
          </cell>
          <cell r="B3882" t="str">
            <v>Jour</v>
          </cell>
          <cell r="C3882" t="str">
            <v>OFPPT</v>
          </cell>
          <cell r="D3882" t="str">
            <v>Nord Ouest I</v>
          </cell>
          <cell r="E3882" t="str">
            <v>PJK0</v>
          </cell>
          <cell r="F3882" t="str">
            <v>INSTITUT SPECIALISE DE TECHNOLOGIE APPLIQUEE HAY RIAD RABAT</v>
          </cell>
          <cell r="G3882" t="str">
            <v>Industriel</v>
          </cell>
          <cell r="H3882" t="str">
            <v>Paramédical</v>
          </cell>
          <cell r="I3882" t="str">
            <v>TS</v>
          </cell>
          <cell r="J3882" t="str">
            <v>TS</v>
          </cell>
          <cell r="K3882" t="str">
            <v>PS_PD_TS</v>
          </cell>
          <cell r="L3882" t="str">
            <v>Prothésiste Dentaire</v>
          </cell>
          <cell r="M3882">
            <v>24</v>
          </cell>
          <cell r="N3882" t="str">
            <v>D</v>
          </cell>
          <cell r="O3882" t="str">
            <v>Diplômante</v>
          </cell>
          <cell r="P3882" t="str">
            <v>2A</v>
          </cell>
          <cell r="Q3882">
            <v>24</v>
          </cell>
          <cell r="R3882">
            <v>26</v>
          </cell>
          <cell r="S3882" t="str">
            <v>CDJ</v>
          </cell>
          <cell r="T3882">
            <v>26</v>
          </cell>
        </row>
        <row r="3883">
          <cell r="A3883" t="str">
            <v>PJK0THR_AV_TS2ACDJ</v>
          </cell>
          <cell r="B3883" t="str">
            <v>Jour</v>
          </cell>
          <cell r="C3883" t="str">
            <v>OFPPT</v>
          </cell>
          <cell r="D3883" t="str">
            <v>Nord Ouest I</v>
          </cell>
          <cell r="E3883" t="str">
            <v>PJK0</v>
          </cell>
          <cell r="F3883" t="str">
            <v>INSTITUT SPECIALISE DE TECHNOLOGIE APPLIQUEE HAY RIAD RABAT</v>
          </cell>
          <cell r="G3883" t="str">
            <v>Hôtellerie et Tourisme</v>
          </cell>
          <cell r="H3883" t="str">
            <v>Hôtellerie et Tourisme</v>
          </cell>
          <cell r="I3883" t="str">
            <v>TS</v>
          </cell>
          <cell r="J3883" t="str">
            <v>TS</v>
          </cell>
          <cell r="K3883" t="str">
            <v>THR_AV_TS</v>
          </cell>
          <cell r="L3883" t="str">
            <v>Agences de Voyages</v>
          </cell>
          <cell r="M3883">
            <v>24</v>
          </cell>
          <cell r="N3883" t="str">
            <v>D</v>
          </cell>
          <cell r="O3883" t="str">
            <v>Diplômante</v>
          </cell>
          <cell r="P3883" t="str">
            <v>2A</v>
          </cell>
          <cell r="Q3883">
            <v>22</v>
          </cell>
          <cell r="R3883">
            <v>0</v>
          </cell>
          <cell r="S3883" t="str">
            <v>CDJ</v>
          </cell>
          <cell r="T3883">
            <v>0</v>
          </cell>
        </row>
        <row r="3884">
          <cell r="A3884" t="str">
            <v>PJL0AG_INFO_TS1ACDJ</v>
          </cell>
          <cell r="B3884" t="str">
            <v>Jour</v>
          </cell>
          <cell r="C3884" t="str">
            <v>OFPPT</v>
          </cell>
          <cell r="D3884" t="str">
            <v>Nord Ouest I</v>
          </cell>
          <cell r="E3884" t="str">
            <v>PJL0</v>
          </cell>
          <cell r="F3884" t="str">
            <v>INSTITUT SPECIALISE DE TECHNOLOGIE APPLIQUEE NTIC RABAT</v>
          </cell>
          <cell r="G3884" t="str">
            <v>Industriel</v>
          </cell>
          <cell r="H3884" t="str">
            <v>Arts Graphiques</v>
          </cell>
          <cell r="I3884" t="str">
            <v>TS</v>
          </cell>
          <cell r="J3884" t="str">
            <v>TS</v>
          </cell>
          <cell r="K3884" t="str">
            <v>AG_INFO_TS</v>
          </cell>
          <cell r="L3884" t="str">
            <v>Infographie</v>
          </cell>
          <cell r="M3884">
            <v>24</v>
          </cell>
          <cell r="N3884" t="str">
            <v>D</v>
          </cell>
          <cell r="O3884" t="str">
            <v>Diplômante</v>
          </cell>
          <cell r="P3884" t="str">
            <v>1A</v>
          </cell>
          <cell r="Q3884">
            <v>60</v>
          </cell>
          <cell r="R3884">
            <v>47</v>
          </cell>
          <cell r="S3884" t="str">
            <v>CDJ</v>
          </cell>
          <cell r="T3884">
            <v>48</v>
          </cell>
        </row>
        <row r="3885">
          <cell r="A3885" t="str">
            <v>PMS0THR_AV_TS1ACDJ</v>
          </cell>
          <cell r="B3885" t="str">
            <v>Jour</v>
          </cell>
          <cell r="C3885" t="str">
            <v>OFPPT</v>
          </cell>
          <cell r="D3885" t="str">
            <v>Nord Ouest I</v>
          </cell>
          <cell r="E3885" t="str">
            <v>PMS0</v>
          </cell>
          <cell r="F3885" t="str">
            <v>CENTRE DE FORMATION DANS LES METIERS DE LHOTELLERIE ET DU TOURISME GUICH LOUDAYA TEMARA</v>
          </cell>
          <cell r="G3885" t="str">
            <v>Hôtellerie et Tourisme</v>
          </cell>
          <cell r="H3885" t="str">
            <v>Hôtellerie et Tourisme</v>
          </cell>
          <cell r="I3885" t="str">
            <v>TS</v>
          </cell>
          <cell r="J3885" t="str">
            <v>TS</v>
          </cell>
          <cell r="K3885" t="str">
            <v>THR_AV_TS</v>
          </cell>
          <cell r="L3885" t="str">
            <v>Agences de Voyages</v>
          </cell>
          <cell r="M3885">
            <v>24</v>
          </cell>
          <cell r="N3885" t="str">
            <v>D</v>
          </cell>
          <cell r="O3885" t="str">
            <v>Diplômante</v>
          </cell>
          <cell r="P3885" t="str">
            <v>1A</v>
          </cell>
          <cell r="Q3885">
            <v>60</v>
          </cell>
          <cell r="R3885">
            <v>58</v>
          </cell>
          <cell r="S3885" t="str">
            <v>CDJ</v>
          </cell>
          <cell r="T3885">
            <v>69</v>
          </cell>
        </row>
        <row r="3886">
          <cell r="A3886" t="str">
            <v>PMS0THR_AV_TS2ACDJ</v>
          </cell>
          <cell r="B3886" t="str">
            <v>Jour</v>
          </cell>
          <cell r="C3886" t="str">
            <v>OFPPT</v>
          </cell>
          <cell r="D3886" t="str">
            <v>Nord Ouest I</v>
          </cell>
          <cell r="E3886" t="str">
            <v>PMS0</v>
          </cell>
          <cell r="F3886" t="str">
            <v>CENTRE DE FORMATION DANS LES METIERS DE LHOTELLERIE ET DU TOURISME GUICH LOUDAYA TEMARA</v>
          </cell>
          <cell r="G3886" t="str">
            <v>Hôtellerie et Tourisme</v>
          </cell>
          <cell r="H3886" t="str">
            <v>Hôtellerie et Tourisme</v>
          </cell>
          <cell r="I3886" t="str">
            <v>TS</v>
          </cell>
          <cell r="J3886" t="str">
            <v>TS</v>
          </cell>
          <cell r="K3886" t="str">
            <v>THR_AV_TS</v>
          </cell>
          <cell r="L3886" t="str">
            <v>Agences de Voyages</v>
          </cell>
          <cell r="M3886">
            <v>24</v>
          </cell>
          <cell r="N3886" t="str">
            <v>D</v>
          </cell>
          <cell r="O3886" t="str">
            <v>Diplômante</v>
          </cell>
          <cell r="P3886" t="str">
            <v>2A</v>
          </cell>
          <cell r="Q3886">
            <v>50</v>
          </cell>
          <cell r="R3886">
            <v>63</v>
          </cell>
          <cell r="S3886" t="str">
            <v>CDJ</v>
          </cell>
          <cell r="T3886">
            <v>63</v>
          </cell>
        </row>
        <row r="3887">
          <cell r="A3887" t="str">
            <v>PMS0THR_GH_TS1ACDJ</v>
          </cell>
          <cell r="B3887" t="str">
            <v>Jour</v>
          </cell>
          <cell r="C3887" t="str">
            <v>OFPPT</v>
          </cell>
          <cell r="D3887" t="str">
            <v>Nord Ouest I</v>
          </cell>
          <cell r="E3887" t="str">
            <v>PMS0</v>
          </cell>
          <cell r="F3887" t="str">
            <v>CENTRE DE FORMATION DANS LES METIERS DE LHOTELLERIE ET DU TOURISME GUICH LOUDAYA TEMARA</v>
          </cell>
          <cell r="G3887" t="str">
            <v>Hôtellerie et Tourisme</v>
          </cell>
          <cell r="H3887" t="str">
            <v>Hôtellerie et Tourisme</v>
          </cell>
          <cell r="I3887" t="str">
            <v>TS</v>
          </cell>
          <cell r="J3887" t="str">
            <v>TS</v>
          </cell>
          <cell r="K3887" t="str">
            <v>THR_GH_TS</v>
          </cell>
          <cell r="L3887" t="str">
            <v>Gestion Hôtelière</v>
          </cell>
          <cell r="M3887">
            <v>24</v>
          </cell>
          <cell r="N3887" t="str">
            <v>D</v>
          </cell>
          <cell r="O3887" t="str">
            <v>Diplômante</v>
          </cell>
          <cell r="P3887" t="str">
            <v>1A</v>
          </cell>
          <cell r="Q3887">
            <v>60</v>
          </cell>
          <cell r="R3887">
            <v>63</v>
          </cell>
          <cell r="S3887" t="str">
            <v>CDJ</v>
          </cell>
          <cell r="T3887">
            <v>79</v>
          </cell>
        </row>
        <row r="3888">
          <cell r="A3888" t="str">
            <v>PMS0THR_GH_TS2ACDJ</v>
          </cell>
          <cell r="B3888" t="str">
            <v>Jour</v>
          </cell>
          <cell r="C3888" t="str">
            <v>OFPPT</v>
          </cell>
          <cell r="D3888" t="str">
            <v>Nord Ouest I</v>
          </cell>
          <cell r="E3888" t="str">
            <v>PMS0</v>
          </cell>
          <cell r="F3888" t="str">
            <v>CENTRE DE FORMATION DANS LES METIERS DE LHOTELLERIE ET DU TOURISME GUICH LOUDAYA TEMARA</v>
          </cell>
          <cell r="G3888" t="str">
            <v>Hôtellerie et Tourisme</v>
          </cell>
          <cell r="H3888" t="str">
            <v>Hôtellerie et Tourisme</v>
          </cell>
          <cell r="I3888" t="str">
            <v>TS</v>
          </cell>
          <cell r="J3888" t="str">
            <v>TS</v>
          </cell>
          <cell r="K3888" t="str">
            <v>THR_GH_TS</v>
          </cell>
          <cell r="L3888" t="str">
            <v>Gestion Hôtelière</v>
          </cell>
          <cell r="M3888">
            <v>24</v>
          </cell>
          <cell r="N3888" t="str">
            <v>D</v>
          </cell>
          <cell r="O3888" t="str">
            <v>Diplômante</v>
          </cell>
          <cell r="P3888" t="str">
            <v>2A</v>
          </cell>
          <cell r="Q3888">
            <v>54</v>
          </cell>
          <cell r="R3888">
            <v>57</v>
          </cell>
          <cell r="S3888" t="str">
            <v>CDJ</v>
          </cell>
          <cell r="T3888">
            <v>57</v>
          </cell>
        </row>
        <row r="3889">
          <cell r="A3889" t="str">
            <v>PPP0AE_M_TS1ACDJ</v>
          </cell>
          <cell r="B3889" t="str">
            <v>Jour</v>
          </cell>
          <cell r="C3889" t="str">
            <v>OFPPT</v>
          </cell>
          <cell r="D3889" t="str">
            <v>Nord Ouest I</v>
          </cell>
          <cell r="E3889" t="str">
            <v>PPP0</v>
          </cell>
          <cell r="F3889" t="str">
            <v>INSTITUT SPÉCIALISÉ DE TECHNOLOGIE APPLIQUÉE INDUSTRIEL CHEMAOU SALE</v>
          </cell>
          <cell r="G3889" t="str">
            <v>Industriel</v>
          </cell>
          <cell r="H3889" t="str">
            <v>Aéronautique</v>
          </cell>
          <cell r="I3889" t="str">
            <v>TS</v>
          </cell>
          <cell r="J3889" t="str">
            <v>TS</v>
          </cell>
          <cell r="K3889" t="str">
            <v>AE_M_TS</v>
          </cell>
          <cell r="L3889" t="str">
            <v>Mécatronique</v>
          </cell>
          <cell r="M3889">
            <v>24</v>
          </cell>
          <cell r="N3889" t="str">
            <v>D</v>
          </cell>
          <cell r="O3889" t="str">
            <v>Diplômante</v>
          </cell>
          <cell r="P3889" t="str">
            <v>1A</v>
          </cell>
          <cell r="Q3889">
            <v>60</v>
          </cell>
          <cell r="R3889">
            <v>70</v>
          </cell>
          <cell r="S3889" t="str">
            <v>CDJ</v>
          </cell>
          <cell r="T3889">
            <v>77</v>
          </cell>
        </row>
        <row r="3890">
          <cell r="A3890" t="str">
            <v>PPP0AE_M_TS2ACDJ</v>
          </cell>
          <cell r="B3890" t="str">
            <v>Jour</v>
          </cell>
          <cell r="C3890" t="str">
            <v>OFPPT</v>
          </cell>
          <cell r="D3890" t="str">
            <v>Nord Ouest I</v>
          </cell>
          <cell r="E3890" t="str">
            <v>PPP0</v>
          </cell>
          <cell r="F3890" t="str">
            <v>INSTITUT SPÉCIALISÉ DE TECHNOLOGIE APPLIQUÉE INDUSTRIEL CHEMAOU SALE</v>
          </cell>
          <cell r="G3890" t="str">
            <v>Industriel</v>
          </cell>
          <cell r="H3890" t="str">
            <v>Aéronautique</v>
          </cell>
          <cell r="I3890" t="str">
            <v>TS</v>
          </cell>
          <cell r="J3890" t="str">
            <v>TS</v>
          </cell>
          <cell r="K3890" t="str">
            <v>AE_M_TS</v>
          </cell>
          <cell r="L3890" t="str">
            <v>Mécatronique</v>
          </cell>
          <cell r="M3890">
            <v>24</v>
          </cell>
          <cell r="N3890" t="str">
            <v>D</v>
          </cell>
          <cell r="O3890" t="str">
            <v>Diplômante</v>
          </cell>
          <cell r="P3890" t="str">
            <v>2A</v>
          </cell>
          <cell r="Q3890">
            <v>22</v>
          </cell>
          <cell r="R3890">
            <v>28</v>
          </cell>
          <cell r="S3890" t="str">
            <v>CDJ</v>
          </cell>
          <cell r="T3890">
            <v>28</v>
          </cell>
        </row>
        <row r="3891">
          <cell r="A3891" t="str">
            <v>PPP0AE_UMOCN_TS1ACDJ</v>
          </cell>
          <cell r="B3891" t="str">
            <v>Jour</v>
          </cell>
          <cell r="C3891" t="str">
            <v>OFPPT</v>
          </cell>
          <cell r="D3891" t="str">
            <v>Nord Ouest I</v>
          </cell>
          <cell r="E3891" t="str">
            <v>PPP0</v>
          </cell>
          <cell r="F3891" t="str">
            <v>INSTITUT SPÉCIALISÉ DE TECHNOLOGIE APPLIQUÉE INDUSTRIEL CHEMAOU SALE</v>
          </cell>
          <cell r="G3891" t="str">
            <v>Industriel</v>
          </cell>
          <cell r="H3891" t="str">
            <v>Aéronautique</v>
          </cell>
          <cell r="I3891" t="str">
            <v>TS</v>
          </cell>
          <cell r="J3891" t="str">
            <v>TS</v>
          </cell>
          <cell r="K3891" t="str">
            <v>AE_UMOCN_TS</v>
          </cell>
          <cell r="L3891" t="str">
            <v>Usinage sur Machines Outils à Commande Numérique</v>
          </cell>
          <cell r="M3891">
            <v>24</v>
          </cell>
          <cell r="N3891" t="str">
            <v>D</v>
          </cell>
          <cell r="O3891" t="str">
            <v>Diplômante</v>
          </cell>
          <cell r="P3891" t="str">
            <v>1A</v>
          </cell>
          <cell r="Q3891">
            <v>60</v>
          </cell>
          <cell r="R3891">
            <v>72</v>
          </cell>
          <cell r="S3891" t="str">
            <v>CDJ</v>
          </cell>
          <cell r="T3891">
            <v>76</v>
          </cell>
        </row>
        <row r="3892">
          <cell r="A3892" t="str">
            <v>PPP0REM_TSBEA_TS1ACDJ</v>
          </cell>
          <cell r="B3892" t="str">
            <v>Jour</v>
          </cell>
          <cell r="C3892" t="str">
            <v>OFPPT</v>
          </cell>
          <cell r="D3892" t="str">
            <v>Nord Ouest I</v>
          </cell>
          <cell r="E3892" t="str">
            <v>PPP0</v>
          </cell>
          <cell r="F3892" t="str">
            <v>INSTITUT SPÉCIALISÉ DE TECHNOLOGIE APPLIQUÉE INDUSTRIEL CHEMAOU SALE</v>
          </cell>
          <cell r="G3892" t="str">
            <v>Industriel</v>
          </cell>
          <cell r="H3892" t="str">
            <v>Réparation des Engins à Moteurs</v>
          </cell>
          <cell r="I3892" t="str">
            <v>TS</v>
          </cell>
          <cell r="J3892" t="str">
            <v>TS</v>
          </cell>
          <cell r="K3892" t="str">
            <v>REM_TSBEA_TS</v>
          </cell>
          <cell r="L3892" t="str">
            <v>Technicien Spécialisé Bureau d'Etudes option Automobile</v>
          </cell>
          <cell r="M3892">
            <v>24</v>
          </cell>
          <cell r="N3892" t="str">
            <v>D</v>
          </cell>
          <cell r="O3892" t="str">
            <v>Diplômante</v>
          </cell>
          <cell r="P3892" t="str">
            <v>1A</v>
          </cell>
          <cell r="Q3892">
            <v>30</v>
          </cell>
          <cell r="R3892">
            <v>37</v>
          </cell>
          <cell r="S3892" t="str">
            <v>CDJ</v>
          </cell>
          <cell r="T3892">
            <v>37</v>
          </cell>
        </row>
        <row r="3893">
          <cell r="A3893" t="str">
            <v>PPP0REM_TSBEA_TS2ACDJ</v>
          </cell>
          <cell r="B3893" t="str">
            <v>Jour</v>
          </cell>
          <cell r="C3893" t="str">
            <v>OFPPT</v>
          </cell>
          <cell r="D3893" t="str">
            <v>Nord Ouest I</v>
          </cell>
          <cell r="E3893" t="str">
            <v>PPP0</v>
          </cell>
          <cell r="F3893" t="str">
            <v>INSTITUT SPÉCIALISÉ DE TECHNOLOGIE APPLIQUÉE INDUSTRIEL CHEMAOU SALE</v>
          </cell>
          <cell r="G3893" t="str">
            <v>Industriel</v>
          </cell>
          <cell r="H3893" t="str">
            <v>Réparation des Engins à Moteurs</v>
          </cell>
          <cell r="I3893" t="str">
            <v>TS</v>
          </cell>
          <cell r="J3893" t="str">
            <v>TS</v>
          </cell>
          <cell r="K3893" t="str">
            <v>REM_TSBEA_TS</v>
          </cell>
          <cell r="L3893" t="str">
            <v>Technicien Spécialisé Bureau d'Etudes option Automobile</v>
          </cell>
          <cell r="M3893">
            <v>24</v>
          </cell>
          <cell r="N3893" t="str">
            <v>D</v>
          </cell>
          <cell r="O3893" t="str">
            <v>Diplômante</v>
          </cell>
          <cell r="P3893" t="str">
            <v>2A</v>
          </cell>
          <cell r="Q3893">
            <v>21</v>
          </cell>
          <cell r="R3893">
            <v>17</v>
          </cell>
          <cell r="S3893" t="str">
            <v>CDJ</v>
          </cell>
          <cell r="T3893">
            <v>17</v>
          </cell>
        </row>
        <row r="3894">
          <cell r="A3894" t="str">
            <v>PPP0REM_TSMPQA_TS1ACDJ</v>
          </cell>
          <cell r="B3894" t="str">
            <v>Jour</v>
          </cell>
          <cell r="C3894" t="str">
            <v>OFPPT</v>
          </cell>
          <cell r="D3894" t="str">
            <v>Nord Ouest I</v>
          </cell>
          <cell r="E3894" t="str">
            <v>PPP0</v>
          </cell>
          <cell r="F3894" t="str">
            <v>INSTITUT SPÉCIALISÉ DE TECHNOLOGIE APPLIQUÉE INDUSTRIEL CHEMAOU SALE</v>
          </cell>
          <cell r="G3894" t="str">
            <v>Industriel</v>
          </cell>
          <cell r="H3894" t="str">
            <v>Réparation des Engins à Moteurs</v>
          </cell>
          <cell r="I3894" t="str">
            <v>TS</v>
          </cell>
          <cell r="J3894" t="str">
            <v>TS</v>
          </cell>
          <cell r="K3894" t="str">
            <v>REM_TSMPQA_TS</v>
          </cell>
          <cell r="L3894" t="str">
            <v>Technicien Spécialisé en Méthodes, Production et Qualité option Automobile</v>
          </cell>
          <cell r="M3894">
            <v>24</v>
          </cell>
          <cell r="N3894" t="str">
            <v>D</v>
          </cell>
          <cell r="O3894" t="str">
            <v>Diplômante</v>
          </cell>
          <cell r="P3894" t="str">
            <v>1A</v>
          </cell>
          <cell r="Q3894">
            <v>30</v>
          </cell>
          <cell r="R3894">
            <v>38</v>
          </cell>
          <cell r="S3894" t="str">
            <v>CDJ</v>
          </cell>
          <cell r="T3894">
            <v>39</v>
          </cell>
        </row>
        <row r="3895">
          <cell r="A3895" t="str">
            <v>PPP0REM_TSMPQA_TS2ACDJ</v>
          </cell>
          <cell r="B3895" t="str">
            <v>Jour</v>
          </cell>
          <cell r="C3895" t="str">
            <v>OFPPT</v>
          </cell>
          <cell r="D3895" t="str">
            <v>Nord Ouest I</v>
          </cell>
          <cell r="E3895" t="str">
            <v>PPP0</v>
          </cell>
          <cell r="F3895" t="str">
            <v>INSTITUT SPÉCIALISÉ DE TECHNOLOGIE APPLIQUÉE INDUSTRIEL CHEMAOU SALE</v>
          </cell>
          <cell r="G3895" t="str">
            <v>Industriel</v>
          </cell>
          <cell r="H3895" t="str">
            <v>Réparation des Engins à Moteurs</v>
          </cell>
          <cell r="I3895" t="str">
            <v>TS</v>
          </cell>
          <cell r="J3895" t="str">
            <v>TS</v>
          </cell>
          <cell r="K3895" t="str">
            <v>REM_TSMPQA_TS</v>
          </cell>
          <cell r="L3895" t="str">
            <v>Technicien Spécialisé en Méthodes, Production et Qualité option Automobile</v>
          </cell>
          <cell r="M3895">
            <v>24</v>
          </cell>
          <cell r="N3895" t="str">
            <v>D</v>
          </cell>
          <cell r="O3895" t="str">
            <v>Diplômante</v>
          </cell>
          <cell r="P3895" t="str">
            <v>2A</v>
          </cell>
          <cell r="Q3895">
            <v>21</v>
          </cell>
          <cell r="R3895">
            <v>24</v>
          </cell>
          <cell r="S3895" t="str">
            <v>CDJ</v>
          </cell>
          <cell r="T3895">
            <v>24</v>
          </cell>
        </row>
        <row r="3896">
          <cell r="A3896" t="str">
            <v>P010AGC_TSGE_TS1ACDS</v>
          </cell>
          <cell r="B3896" t="str">
            <v>Soir</v>
          </cell>
          <cell r="C3896" t="str">
            <v>OFPPT</v>
          </cell>
          <cell r="D3896" t="str">
            <v>Nord Ouest I</v>
          </cell>
          <cell r="E3896" t="str">
            <v>P010</v>
          </cell>
          <cell r="F3896" t="str">
            <v>INSTITUT SPECIALISE DE TECHNOLOGIE APPLIQUEE TEMARA</v>
          </cell>
          <cell r="G3896" t="str">
            <v>Tertiaire</v>
          </cell>
          <cell r="H3896" t="str">
            <v>Administration Gestion et Commerce</v>
          </cell>
          <cell r="I3896" t="str">
            <v>TS</v>
          </cell>
          <cell r="J3896" t="str">
            <v>TS</v>
          </cell>
          <cell r="K3896" t="str">
            <v>AGC_TSGE_TS</v>
          </cell>
          <cell r="L3896" t="str">
            <v>Technicien Spécialisé en Gestion des Entreprises</v>
          </cell>
          <cell r="M3896">
            <v>36</v>
          </cell>
          <cell r="N3896" t="str">
            <v>D</v>
          </cell>
          <cell r="O3896" t="str">
            <v>Diplômante</v>
          </cell>
          <cell r="P3896" t="str">
            <v>1A</v>
          </cell>
          <cell r="Q3896">
            <v>85</v>
          </cell>
          <cell r="R3896">
            <v>57</v>
          </cell>
          <cell r="S3896" t="str">
            <v>CDS</v>
          </cell>
          <cell r="T3896">
            <v>33</v>
          </cell>
        </row>
        <row r="3897">
          <cell r="A3897" t="str">
            <v>P010AGC_TSGE_TS2ACDS</v>
          </cell>
          <cell r="B3897" t="str">
            <v>Soir</v>
          </cell>
          <cell r="C3897" t="str">
            <v>OFPPT</v>
          </cell>
          <cell r="D3897" t="str">
            <v>Nord Ouest I</v>
          </cell>
          <cell r="E3897" t="str">
            <v>P010</v>
          </cell>
          <cell r="F3897" t="str">
            <v>INSTITUT SPECIALISE DE TECHNOLOGIE APPLIQUEE TEMARA</v>
          </cell>
          <cell r="G3897" t="str">
            <v>Tertiaire</v>
          </cell>
          <cell r="H3897" t="str">
            <v>Administration Gestion et Commerce</v>
          </cell>
          <cell r="I3897" t="str">
            <v>TS</v>
          </cell>
          <cell r="J3897" t="str">
            <v>TS</v>
          </cell>
          <cell r="K3897" t="str">
            <v>AGC_TSGE_TS</v>
          </cell>
          <cell r="L3897" t="str">
            <v>Technicien Spécialisé en Gestion des Entreprises</v>
          </cell>
          <cell r="M3897">
            <v>36</v>
          </cell>
          <cell r="N3897" t="str">
            <v>D</v>
          </cell>
          <cell r="O3897" t="str">
            <v>Diplômante</v>
          </cell>
          <cell r="P3897" t="str">
            <v>2A</v>
          </cell>
          <cell r="Q3897">
            <v>20</v>
          </cell>
          <cell r="R3897">
            <v>19</v>
          </cell>
          <cell r="S3897" t="str">
            <v>CDS</v>
          </cell>
          <cell r="T3897">
            <v>24</v>
          </cell>
        </row>
        <row r="3898">
          <cell r="A3898" t="str">
            <v>P010BTP_TSGO_TS1ACDS</v>
          </cell>
          <cell r="B3898" t="str">
            <v>Soir</v>
          </cell>
          <cell r="C3898" t="str">
            <v>OFPPT</v>
          </cell>
          <cell r="D3898" t="str">
            <v>Nord Ouest I</v>
          </cell>
          <cell r="E3898" t="str">
            <v>P010</v>
          </cell>
          <cell r="F3898" t="str">
            <v>INSTITUT SPECIALISE DE TECHNOLOGIE APPLIQUEE TEMARA</v>
          </cell>
          <cell r="G3898" t="str">
            <v>BTP</v>
          </cell>
          <cell r="H3898" t="str">
            <v>Batiment et Travaux Publics</v>
          </cell>
          <cell r="I3898" t="str">
            <v>TS</v>
          </cell>
          <cell r="J3898" t="str">
            <v>TS</v>
          </cell>
          <cell r="K3898" t="str">
            <v>BTP_TSGO_TS</v>
          </cell>
          <cell r="L3898" t="str">
            <v>Technicien Spécialisé Gros Oeuvres</v>
          </cell>
          <cell r="M3898">
            <v>36</v>
          </cell>
          <cell r="N3898" t="str">
            <v>D</v>
          </cell>
          <cell r="O3898" t="str">
            <v>Diplômante</v>
          </cell>
          <cell r="P3898" t="str">
            <v>1A</v>
          </cell>
          <cell r="Q3898">
            <v>14</v>
          </cell>
          <cell r="R3898">
            <v>48</v>
          </cell>
          <cell r="S3898" t="str">
            <v>CDS</v>
          </cell>
          <cell r="T3898">
            <v>33</v>
          </cell>
        </row>
        <row r="3899">
          <cell r="A3899" t="str">
            <v>P010BTP_TSGO_TS2ACDS</v>
          </cell>
          <cell r="B3899" t="str">
            <v>Soir</v>
          </cell>
          <cell r="C3899" t="str">
            <v>OFPPT</v>
          </cell>
          <cell r="D3899" t="str">
            <v>Nord Ouest I</v>
          </cell>
          <cell r="E3899" t="str">
            <v>P010</v>
          </cell>
          <cell r="F3899" t="str">
            <v>INSTITUT SPECIALISE DE TECHNOLOGIE APPLIQUEE TEMARA</v>
          </cell>
          <cell r="G3899" t="str">
            <v>BTP</v>
          </cell>
          <cell r="H3899" t="str">
            <v>Batiment et Travaux Publics</v>
          </cell>
          <cell r="I3899" t="str">
            <v>TS</v>
          </cell>
          <cell r="J3899" t="str">
            <v>TS</v>
          </cell>
          <cell r="K3899" t="str">
            <v>BTP_TSGO_TS</v>
          </cell>
          <cell r="L3899" t="str">
            <v>Technicien Spécialisé Gros Oeuvres</v>
          </cell>
          <cell r="M3899">
            <v>36</v>
          </cell>
          <cell r="N3899" t="str">
            <v>D</v>
          </cell>
          <cell r="O3899" t="str">
            <v>Diplômante</v>
          </cell>
          <cell r="P3899" t="str">
            <v>2A</v>
          </cell>
          <cell r="Q3899">
            <v>17</v>
          </cell>
          <cell r="R3899">
            <v>17</v>
          </cell>
          <cell r="S3899" t="str">
            <v>CDS</v>
          </cell>
          <cell r="T3899">
            <v>15</v>
          </cell>
        </row>
        <row r="3900">
          <cell r="A3900" t="str">
            <v>P010BTP_TSGT_TS1ACDS</v>
          </cell>
          <cell r="B3900" t="str">
            <v>Soir</v>
          </cell>
          <cell r="C3900" t="str">
            <v>OFPPT</v>
          </cell>
          <cell r="D3900" t="str">
            <v>Nord Ouest I</v>
          </cell>
          <cell r="E3900" t="str">
            <v>P010</v>
          </cell>
          <cell r="F3900" t="str">
            <v>INSTITUT SPECIALISE DE TECHNOLOGIE APPLIQUEE TEMARA</v>
          </cell>
          <cell r="G3900" t="str">
            <v>BTP</v>
          </cell>
          <cell r="H3900" t="str">
            <v>Batiment et Travaux Publics</v>
          </cell>
          <cell r="I3900" t="str">
            <v>TS</v>
          </cell>
          <cell r="J3900" t="str">
            <v>TS</v>
          </cell>
          <cell r="K3900" t="str">
            <v>BTP_TSGT_TS</v>
          </cell>
          <cell r="L3900" t="str">
            <v>Technicien Spécialisé Géomètre Topographe</v>
          </cell>
          <cell r="M3900">
            <v>36</v>
          </cell>
          <cell r="N3900" t="str">
            <v>D</v>
          </cell>
          <cell r="O3900" t="str">
            <v>Diplômante</v>
          </cell>
          <cell r="P3900" t="str">
            <v>1A</v>
          </cell>
          <cell r="Q3900">
            <v>0</v>
          </cell>
          <cell r="R3900">
            <v>24</v>
          </cell>
          <cell r="S3900" t="str">
            <v>CDS</v>
          </cell>
          <cell r="T3900">
            <v>24</v>
          </cell>
        </row>
        <row r="3901">
          <cell r="A3901" t="str">
            <v>P180AGC_TSGE_TS1ACDS</v>
          </cell>
          <cell r="B3901" t="str">
            <v>Soir</v>
          </cell>
          <cell r="C3901" t="str">
            <v>OFPPT</v>
          </cell>
          <cell r="D3901" t="str">
            <v>Nord Ouest I</v>
          </cell>
          <cell r="E3901" t="str">
            <v>P180</v>
          </cell>
          <cell r="F3901" t="str">
            <v>INSTITUT SPECIALISE DE TECHNOLOGIE APPLIQUEE HAY SALAM SALE</v>
          </cell>
          <cell r="G3901" t="str">
            <v>Tertiaire</v>
          </cell>
          <cell r="H3901" t="str">
            <v>Administration Gestion et Commerce</v>
          </cell>
          <cell r="I3901" t="str">
            <v>TS</v>
          </cell>
          <cell r="J3901" t="str">
            <v>TS</v>
          </cell>
          <cell r="K3901" t="str">
            <v>AGC_TSGE_TS</v>
          </cell>
          <cell r="L3901" t="str">
            <v>Technicien Spécialisé en Gestion des Entreprises</v>
          </cell>
          <cell r="M3901">
            <v>36</v>
          </cell>
          <cell r="N3901" t="str">
            <v>D</v>
          </cell>
          <cell r="O3901" t="str">
            <v>Diplômante</v>
          </cell>
          <cell r="P3901" t="str">
            <v>1A</v>
          </cell>
          <cell r="Q3901">
            <v>206</v>
          </cell>
          <cell r="R3901">
            <v>158</v>
          </cell>
          <cell r="S3901" t="str">
            <v>CDS</v>
          </cell>
          <cell r="T3901">
            <v>82</v>
          </cell>
        </row>
        <row r="3902">
          <cell r="A3902" t="str">
            <v>P180AGC_TSGE_TS2ACDS</v>
          </cell>
          <cell r="B3902" t="str">
            <v>Soir</v>
          </cell>
          <cell r="C3902" t="str">
            <v>OFPPT</v>
          </cell>
          <cell r="D3902" t="str">
            <v>Nord Ouest I</v>
          </cell>
          <cell r="E3902" t="str">
            <v>P180</v>
          </cell>
          <cell r="F3902" t="str">
            <v>INSTITUT SPECIALISE DE TECHNOLOGIE APPLIQUEE HAY SALAM SALE</v>
          </cell>
          <cell r="G3902" t="str">
            <v>Tertiaire</v>
          </cell>
          <cell r="H3902" t="str">
            <v>Administration Gestion et Commerce</v>
          </cell>
          <cell r="I3902" t="str">
            <v>TS</v>
          </cell>
          <cell r="J3902" t="str">
            <v>TS</v>
          </cell>
          <cell r="K3902" t="str">
            <v>AGC_TSGE_TS</v>
          </cell>
          <cell r="L3902" t="str">
            <v>Technicien Spécialisé en Gestion des Entreprises</v>
          </cell>
          <cell r="M3902">
            <v>36</v>
          </cell>
          <cell r="N3902" t="str">
            <v>D</v>
          </cell>
          <cell r="O3902" t="str">
            <v>Diplômante</v>
          </cell>
          <cell r="P3902" t="str">
            <v>2A</v>
          </cell>
          <cell r="Q3902">
            <v>88</v>
          </cell>
          <cell r="R3902">
            <v>78</v>
          </cell>
          <cell r="S3902" t="str">
            <v>CDS</v>
          </cell>
          <cell r="T3902">
            <v>76</v>
          </cell>
        </row>
        <row r="3903">
          <cell r="A3903" t="str">
            <v>P180GE_ESA_TS1ACDS</v>
          </cell>
          <cell r="B3903" t="str">
            <v>Soir</v>
          </cell>
          <cell r="C3903" t="str">
            <v>OFPPT</v>
          </cell>
          <cell r="D3903" t="str">
            <v>Nord Ouest I</v>
          </cell>
          <cell r="E3903" t="str">
            <v>P180</v>
          </cell>
          <cell r="F3903" t="str">
            <v>INSTITUT SPECIALISE DE TECHNOLOGIE APPLIQUEE HAY SALAM SALE</v>
          </cell>
          <cell r="G3903" t="str">
            <v>Industriel</v>
          </cell>
          <cell r="H3903" t="str">
            <v>Génie Electrique</v>
          </cell>
          <cell r="I3903" t="str">
            <v>TS</v>
          </cell>
          <cell r="J3903" t="str">
            <v>TS</v>
          </cell>
          <cell r="K3903" t="str">
            <v>GE_ESA_TS</v>
          </cell>
          <cell r="L3903" t="str">
            <v>Electromécanique des Systèmes Automatisées</v>
          </cell>
          <cell r="M3903">
            <v>36</v>
          </cell>
          <cell r="N3903" t="str">
            <v>D</v>
          </cell>
          <cell r="O3903" t="str">
            <v>Diplômante</v>
          </cell>
          <cell r="P3903" t="str">
            <v>1A</v>
          </cell>
          <cell r="Q3903">
            <v>45</v>
          </cell>
          <cell r="R3903">
            <v>42</v>
          </cell>
          <cell r="S3903" t="str">
            <v>CDS</v>
          </cell>
          <cell r="T3903">
            <v>27</v>
          </cell>
        </row>
        <row r="3904">
          <cell r="A3904" t="str">
            <v>P180GE_ESA_TS2ACDS</v>
          </cell>
          <cell r="B3904" t="str">
            <v>Soir</v>
          </cell>
          <cell r="C3904" t="str">
            <v>OFPPT</v>
          </cell>
          <cell r="D3904" t="str">
            <v>Nord Ouest I</v>
          </cell>
          <cell r="E3904" t="str">
            <v>P180</v>
          </cell>
          <cell r="F3904" t="str">
            <v>INSTITUT SPECIALISE DE TECHNOLOGIE APPLIQUEE HAY SALAM SALE</v>
          </cell>
          <cell r="G3904" t="str">
            <v>Industriel</v>
          </cell>
          <cell r="H3904" t="str">
            <v>Génie Electrique</v>
          </cell>
          <cell r="I3904" t="str">
            <v>TS</v>
          </cell>
          <cell r="J3904" t="str">
            <v>TS</v>
          </cell>
          <cell r="K3904" t="str">
            <v>GE_ESA_TS</v>
          </cell>
          <cell r="L3904" t="str">
            <v>Electromécanique des Systèmes Automatisées</v>
          </cell>
          <cell r="M3904">
            <v>36</v>
          </cell>
          <cell r="N3904" t="str">
            <v>D</v>
          </cell>
          <cell r="O3904" t="str">
            <v>Diplômante</v>
          </cell>
          <cell r="P3904" t="str">
            <v>2A</v>
          </cell>
          <cell r="Q3904">
            <v>20</v>
          </cell>
          <cell r="R3904">
            <v>22</v>
          </cell>
          <cell r="S3904" t="str">
            <v>CDS</v>
          </cell>
          <cell r="T3904">
            <v>15</v>
          </cell>
        </row>
        <row r="3905">
          <cell r="A3905" t="str">
            <v>P190BTP_TSGO_TS1ACDS</v>
          </cell>
          <cell r="B3905" t="str">
            <v>Soir</v>
          </cell>
          <cell r="C3905" t="str">
            <v>OFPPT</v>
          </cell>
          <cell r="D3905" t="str">
            <v>Nord Ouest I</v>
          </cell>
          <cell r="E3905" t="str">
            <v>P190</v>
          </cell>
          <cell r="F3905" t="str">
            <v>INSTITUT SPECIALISE DE TECHNOLOGIE APPLIQUEE LAMKINSIA SALE</v>
          </cell>
          <cell r="G3905" t="str">
            <v>BTP</v>
          </cell>
          <cell r="H3905" t="str">
            <v>Batiment et Travaux Publics</v>
          </cell>
          <cell r="I3905" t="str">
            <v>TS</v>
          </cell>
          <cell r="J3905" t="str">
            <v>TS</v>
          </cell>
          <cell r="K3905" t="str">
            <v>BTP_TSGO_TS</v>
          </cell>
          <cell r="L3905" t="str">
            <v>Technicien Spécialisé Gros Oeuvres</v>
          </cell>
          <cell r="M3905">
            <v>36</v>
          </cell>
          <cell r="N3905" t="str">
            <v>D</v>
          </cell>
          <cell r="O3905" t="str">
            <v>Diplômante</v>
          </cell>
          <cell r="P3905" t="str">
            <v>1A</v>
          </cell>
          <cell r="Q3905">
            <v>47</v>
          </cell>
          <cell r="R3905">
            <v>48</v>
          </cell>
          <cell r="S3905" t="str">
            <v>CDS</v>
          </cell>
          <cell r="T3905">
            <v>29</v>
          </cell>
        </row>
        <row r="3906">
          <cell r="A3906" t="str">
            <v>P190BTP_TSGO_TS2ACDS</v>
          </cell>
          <cell r="B3906" t="str">
            <v>Soir</v>
          </cell>
          <cell r="C3906" t="str">
            <v>OFPPT</v>
          </cell>
          <cell r="D3906" t="str">
            <v>Nord Ouest I</v>
          </cell>
          <cell r="E3906" t="str">
            <v>P190</v>
          </cell>
          <cell r="F3906" t="str">
            <v>INSTITUT SPECIALISE DE TECHNOLOGIE APPLIQUEE LAMKINSIA SALE</v>
          </cell>
          <cell r="G3906" t="str">
            <v>BTP</v>
          </cell>
          <cell r="H3906" t="str">
            <v>Batiment et Travaux Publics</v>
          </cell>
          <cell r="I3906" t="str">
            <v>TS</v>
          </cell>
          <cell r="J3906" t="str">
            <v>TS</v>
          </cell>
          <cell r="K3906" t="str">
            <v>BTP_TSGO_TS</v>
          </cell>
          <cell r="L3906" t="str">
            <v>Technicien Spécialisé Gros Oeuvres</v>
          </cell>
          <cell r="M3906">
            <v>36</v>
          </cell>
          <cell r="N3906" t="str">
            <v>D</v>
          </cell>
          <cell r="O3906" t="str">
            <v>Diplômante</v>
          </cell>
          <cell r="P3906" t="str">
            <v>2A</v>
          </cell>
          <cell r="Q3906">
            <v>18</v>
          </cell>
          <cell r="R3906">
            <v>20</v>
          </cell>
          <cell r="S3906" t="str">
            <v>CDS</v>
          </cell>
          <cell r="T3906">
            <v>19</v>
          </cell>
        </row>
        <row r="3907">
          <cell r="A3907" t="str">
            <v>P200AGC_TSGE_TS1ACDS</v>
          </cell>
          <cell r="B3907" t="str">
            <v>Soir</v>
          </cell>
          <cell r="C3907" t="str">
            <v>OFPPT</v>
          </cell>
          <cell r="D3907" t="str">
            <v>Nord Ouest I</v>
          </cell>
          <cell r="E3907" t="str">
            <v>P200</v>
          </cell>
          <cell r="F3907" t="str">
            <v>INSTITUT SPECIALISE DE TECHNOLOGIE APPLIQUEE CHMAOU SALE</v>
          </cell>
          <cell r="G3907" t="str">
            <v>Tertiaire</v>
          </cell>
          <cell r="H3907" t="str">
            <v>Administration Gestion et Commerce</v>
          </cell>
          <cell r="I3907" t="str">
            <v>TS</v>
          </cell>
          <cell r="J3907" t="str">
            <v>TS</v>
          </cell>
          <cell r="K3907" t="str">
            <v>AGC_TSGE_TS</v>
          </cell>
          <cell r="L3907" t="str">
            <v>Technicien Spécialisé en Gestion des Entreprises</v>
          </cell>
          <cell r="M3907">
            <v>36</v>
          </cell>
          <cell r="N3907" t="str">
            <v>D</v>
          </cell>
          <cell r="O3907" t="str">
            <v>Diplômante</v>
          </cell>
          <cell r="P3907" t="str">
            <v>1A</v>
          </cell>
          <cell r="Q3907">
            <v>56</v>
          </cell>
          <cell r="R3907">
            <v>70</v>
          </cell>
          <cell r="S3907" t="str">
            <v>CDS</v>
          </cell>
          <cell r="T3907">
            <v>39</v>
          </cell>
        </row>
        <row r="3908">
          <cell r="A3908" t="str">
            <v>P310BTP_TSGO_TS1ACDS</v>
          </cell>
          <cell r="B3908" t="str">
            <v>Soir</v>
          </cell>
          <cell r="C3908" t="str">
            <v>OFPPT</v>
          </cell>
          <cell r="D3908" t="str">
            <v>Nord Ouest I</v>
          </cell>
          <cell r="E3908" t="str">
            <v>P310</v>
          </cell>
          <cell r="F3908" t="str">
            <v>INSTITUT SPECIALISE DE TECHNOLOGIE APPLIQUEE BATIMENT ET TRAVAUX PUBLICS KENITRA</v>
          </cell>
          <cell r="G3908" t="str">
            <v>BTP</v>
          </cell>
          <cell r="H3908" t="str">
            <v>Batiment et Travaux Publics</v>
          </cell>
          <cell r="I3908" t="str">
            <v>TS</v>
          </cell>
          <cell r="J3908" t="str">
            <v>TS</v>
          </cell>
          <cell r="K3908" t="str">
            <v>BTP_TSGO_TS</v>
          </cell>
          <cell r="L3908" t="str">
            <v>Technicien Spécialisé Gros Oeuvres</v>
          </cell>
          <cell r="M3908">
            <v>36</v>
          </cell>
          <cell r="N3908" t="str">
            <v>D</v>
          </cell>
          <cell r="O3908" t="str">
            <v>Diplômante</v>
          </cell>
          <cell r="P3908" t="str">
            <v>1A</v>
          </cell>
          <cell r="Q3908">
            <v>64</v>
          </cell>
          <cell r="R3908">
            <v>32</v>
          </cell>
          <cell r="S3908" t="str">
            <v>CDS</v>
          </cell>
          <cell r="T3908">
            <v>32</v>
          </cell>
        </row>
        <row r="3909">
          <cell r="A3909" t="str">
            <v>P310BTP_TSGO_TS2ACDS</v>
          </cell>
          <cell r="B3909" t="str">
            <v>Soir</v>
          </cell>
          <cell r="C3909" t="str">
            <v>OFPPT</v>
          </cell>
          <cell r="D3909" t="str">
            <v>Nord Ouest I</v>
          </cell>
          <cell r="E3909" t="str">
            <v>P310</v>
          </cell>
          <cell r="F3909" t="str">
            <v>INSTITUT SPECIALISE DE TECHNOLOGIE APPLIQUEE BATIMENT ET TRAVAUX PUBLICS KENITRA</v>
          </cell>
          <cell r="G3909" t="str">
            <v>BTP</v>
          </cell>
          <cell r="H3909" t="str">
            <v>Batiment et Travaux Publics</v>
          </cell>
          <cell r="I3909" t="str">
            <v>TS</v>
          </cell>
          <cell r="J3909" t="str">
            <v>TS</v>
          </cell>
          <cell r="K3909" t="str">
            <v>BTP_TSGO_TS</v>
          </cell>
          <cell r="L3909" t="str">
            <v>Technicien Spécialisé Gros Oeuvres</v>
          </cell>
          <cell r="M3909">
            <v>36</v>
          </cell>
          <cell r="N3909" t="str">
            <v>D</v>
          </cell>
          <cell r="O3909" t="str">
            <v>Diplômante</v>
          </cell>
          <cell r="P3909" t="str">
            <v>2A</v>
          </cell>
          <cell r="Q3909">
            <v>14</v>
          </cell>
          <cell r="R3909">
            <v>18</v>
          </cell>
          <cell r="S3909" t="str">
            <v>CDS</v>
          </cell>
          <cell r="T3909">
            <v>0</v>
          </cell>
        </row>
        <row r="3910">
          <cell r="A3910" t="str">
            <v>P630AGC_TSGE_TS1ACDS</v>
          </cell>
          <cell r="B3910" t="str">
            <v>Soir</v>
          </cell>
          <cell r="C3910" t="str">
            <v>OFPPT</v>
          </cell>
          <cell r="D3910" t="str">
            <v>Nord Ouest I</v>
          </cell>
          <cell r="E3910" t="str">
            <v>P630</v>
          </cell>
          <cell r="F3910" t="str">
            <v>INSTITUT SPECIALISE DE TECHNOLOGIE APPLIQUEE AIN AOUDA</v>
          </cell>
          <cell r="G3910" t="str">
            <v>Tertiaire</v>
          </cell>
          <cell r="H3910" t="str">
            <v>Administration Gestion et Commerce</v>
          </cell>
          <cell r="I3910" t="str">
            <v>TS</v>
          </cell>
          <cell r="J3910" t="str">
            <v>TS</v>
          </cell>
          <cell r="K3910" t="str">
            <v>AGC_TSGE_TS</v>
          </cell>
          <cell r="L3910" t="str">
            <v>Technicien Spécialisé en Gestion des Entreprises</v>
          </cell>
          <cell r="M3910">
            <v>36</v>
          </cell>
          <cell r="N3910" t="str">
            <v>D</v>
          </cell>
          <cell r="O3910" t="str">
            <v>Diplômante</v>
          </cell>
          <cell r="P3910" t="str">
            <v>1A</v>
          </cell>
          <cell r="Q3910">
            <v>42</v>
          </cell>
          <cell r="R3910">
            <v>14</v>
          </cell>
          <cell r="S3910" t="str">
            <v>CDS</v>
          </cell>
          <cell r="T3910">
            <v>6</v>
          </cell>
        </row>
        <row r="3911">
          <cell r="A3911" t="str">
            <v>P630AGC_TSGE_TS2ACDS</v>
          </cell>
          <cell r="B3911" t="str">
            <v>Soir</v>
          </cell>
          <cell r="C3911" t="str">
            <v>OFPPT</v>
          </cell>
          <cell r="D3911" t="str">
            <v>Nord Ouest I</v>
          </cell>
          <cell r="E3911" t="str">
            <v>P630</v>
          </cell>
          <cell r="F3911" t="str">
            <v>INSTITUT SPECIALISE DE TECHNOLOGIE APPLIQUEE AIN AOUDA</v>
          </cell>
          <cell r="G3911" t="str">
            <v>Tertiaire</v>
          </cell>
          <cell r="H3911" t="str">
            <v>Administration Gestion et Commerce</v>
          </cell>
          <cell r="I3911" t="str">
            <v>TS</v>
          </cell>
          <cell r="J3911" t="str">
            <v>TS</v>
          </cell>
          <cell r="K3911" t="str">
            <v>AGC_TSGE_TS</v>
          </cell>
          <cell r="L3911" t="str">
            <v>Technicien Spécialisé en Gestion des Entreprises</v>
          </cell>
          <cell r="M3911">
            <v>36</v>
          </cell>
          <cell r="N3911" t="str">
            <v>D</v>
          </cell>
          <cell r="O3911" t="str">
            <v>Diplômante</v>
          </cell>
          <cell r="P3911" t="str">
            <v>2A</v>
          </cell>
          <cell r="Q3911">
            <v>12</v>
          </cell>
          <cell r="R3911">
            <v>12</v>
          </cell>
          <cell r="S3911" t="str">
            <v>CDS</v>
          </cell>
          <cell r="T3911">
            <v>8</v>
          </cell>
        </row>
        <row r="3912">
          <cell r="A3912" t="str">
            <v>PFG0AGC_TSD_TS1ACDS</v>
          </cell>
          <cell r="B3912" t="str">
            <v>Soir</v>
          </cell>
          <cell r="C3912" t="str">
            <v>OFPPT</v>
          </cell>
          <cell r="D3912" t="str">
            <v>Nord Ouest I</v>
          </cell>
          <cell r="E3912" t="str">
            <v>PFG0</v>
          </cell>
          <cell r="F3912" t="str">
            <v>INSTITUT SPECIALISE DE TECHNOLOGIE APPLIQUEE HAY NAHDA RABAT</v>
          </cell>
          <cell r="G3912" t="str">
            <v>Tertiaire</v>
          </cell>
          <cell r="H3912" t="str">
            <v>Administration Gestion et Commerce</v>
          </cell>
          <cell r="I3912" t="str">
            <v>TS</v>
          </cell>
          <cell r="J3912" t="str">
            <v>TS</v>
          </cell>
          <cell r="K3912" t="str">
            <v>AGC_TSD_TS</v>
          </cell>
          <cell r="L3912" t="str">
            <v>Techniques de Secrétariat de Direction</v>
          </cell>
          <cell r="M3912">
            <v>36</v>
          </cell>
          <cell r="N3912" t="str">
            <v>D</v>
          </cell>
          <cell r="O3912" t="str">
            <v>Diplômante</v>
          </cell>
          <cell r="P3912" t="str">
            <v>1A</v>
          </cell>
          <cell r="Q3912">
            <v>48</v>
          </cell>
          <cell r="R3912">
            <v>17</v>
          </cell>
          <cell r="S3912" t="str">
            <v>CDS</v>
          </cell>
          <cell r="T3912">
            <v>0</v>
          </cell>
        </row>
        <row r="3913">
          <cell r="A3913" t="str">
            <v>PFG0AGC_TSD_TS2ACDS</v>
          </cell>
          <cell r="B3913" t="str">
            <v>Soir</v>
          </cell>
          <cell r="C3913" t="str">
            <v>OFPPT</v>
          </cell>
          <cell r="D3913" t="str">
            <v>Nord Ouest I</v>
          </cell>
          <cell r="E3913" t="str">
            <v>PFG0</v>
          </cell>
          <cell r="F3913" t="str">
            <v>INSTITUT SPECIALISE DE TECHNOLOGIE APPLIQUEE HAY NAHDA RABAT</v>
          </cell>
          <cell r="G3913" t="str">
            <v>Tertiaire</v>
          </cell>
          <cell r="H3913" t="str">
            <v>Administration Gestion et Commerce</v>
          </cell>
          <cell r="I3913" t="str">
            <v>TS</v>
          </cell>
          <cell r="J3913" t="str">
            <v>TS</v>
          </cell>
          <cell r="K3913" t="str">
            <v>AGC_TSD_TS</v>
          </cell>
          <cell r="L3913" t="str">
            <v>Techniques de Secrétariat de Direction</v>
          </cell>
          <cell r="M3913">
            <v>36</v>
          </cell>
          <cell r="N3913" t="str">
            <v>D</v>
          </cell>
          <cell r="O3913" t="str">
            <v>Diplômante</v>
          </cell>
          <cell r="P3913" t="str">
            <v>2A</v>
          </cell>
          <cell r="Q3913">
            <v>8</v>
          </cell>
          <cell r="R3913">
            <v>9</v>
          </cell>
          <cell r="S3913" t="str">
            <v>CDS</v>
          </cell>
          <cell r="T3913">
            <v>17</v>
          </cell>
        </row>
        <row r="3914">
          <cell r="A3914" t="str">
            <v>PFG0AGC_TSGE_TS1ACDS</v>
          </cell>
          <cell r="B3914" t="str">
            <v>Soir</v>
          </cell>
          <cell r="C3914" t="str">
            <v>OFPPT</v>
          </cell>
          <cell r="D3914" t="str">
            <v>Nord Ouest I</v>
          </cell>
          <cell r="E3914" t="str">
            <v>PFG0</v>
          </cell>
          <cell r="F3914" t="str">
            <v>INSTITUT SPECIALISE DE TECHNOLOGIE APPLIQUEE HAY NAHDA RABAT</v>
          </cell>
          <cell r="G3914" t="str">
            <v>Tertiaire</v>
          </cell>
          <cell r="H3914" t="str">
            <v>Administration Gestion et Commerce</v>
          </cell>
          <cell r="I3914" t="str">
            <v>TS</v>
          </cell>
          <cell r="J3914" t="str">
            <v>TS</v>
          </cell>
          <cell r="K3914" t="str">
            <v>AGC_TSGE_TS</v>
          </cell>
          <cell r="L3914" t="str">
            <v>Technicien Spécialisé en Gestion des Entreprises</v>
          </cell>
          <cell r="M3914">
            <v>36</v>
          </cell>
          <cell r="N3914" t="str">
            <v>D</v>
          </cell>
          <cell r="O3914" t="str">
            <v>Diplômante</v>
          </cell>
          <cell r="P3914" t="str">
            <v>1A</v>
          </cell>
          <cell r="Q3914">
            <v>121</v>
          </cell>
          <cell r="R3914">
            <v>108</v>
          </cell>
          <cell r="S3914" t="str">
            <v>CDS</v>
          </cell>
          <cell r="T3914">
            <v>62</v>
          </cell>
        </row>
        <row r="3915">
          <cell r="A3915" t="str">
            <v>PFG0AGC_TSGE_TS2ACDS</v>
          </cell>
          <cell r="B3915" t="str">
            <v>Soir</v>
          </cell>
          <cell r="C3915" t="str">
            <v>OFPPT</v>
          </cell>
          <cell r="D3915" t="str">
            <v>Nord Ouest I</v>
          </cell>
          <cell r="E3915" t="str">
            <v>PFG0</v>
          </cell>
          <cell r="F3915" t="str">
            <v>INSTITUT SPECIALISE DE TECHNOLOGIE APPLIQUEE HAY NAHDA RABAT</v>
          </cell>
          <cell r="G3915" t="str">
            <v>Tertiaire</v>
          </cell>
          <cell r="H3915" t="str">
            <v>Administration Gestion et Commerce</v>
          </cell>
          <cell r="I3915" t="str">
            <v>TS</v>
          </cell>
          <cell r="J3915" t="str">
            <v>TS</v>
          </cell>
          <cell r="K3915" t="str">
            <v>AGC_TSGE_TS</v>
          </cell>
          <cell r="L3915" t="str">
            <v>Technicien Spécialisé en Gestion des Entreprises</v>
          </cell>
          <cell r="M3915">
            <v>36</v>
          </cell>
          <cell r="N3915" t="str">
            <v>D</v>
          </cell>
          <cell r="O3915" t="str">
            <v>Diplômante</v>
          </cell>
          <cell r="P3915" t="str">
            <v>2A</v>
          </cell>
          <cell r="Q3915">
            <v>38</v>
          </cell>
          <cell r="R3915">
            <v>32</v>
          </cell>
          <cell r="S3915" t="str">
            <v>CDS</v>
          </cell>
          <cell r="T3915">
            <v>46</v>
          </cell>
        </row>
        <row r="3916">
          <cell r="A3916" t="str">
            <v>PFG0REM_TSDEE_TS1ACDS</v>
          </cell>
          <cell r="B3916" t="str">
            <v>Soir</v>
          </cell>
          <cell r="C3916" t="str">
            <v>OFPPT</v>
          </cell>
          <cell r="D3916" t="str">
            <v>Nord Ouest I</v>
          </cell>
          <cell r="E3916" t="str">
            <v>PFG0</v>
          </cell>
          <cell r="F3916" t="str">
            <v>INSTITUT SPECIALISE DE TECHNOLOGIE APPLIQUEE HAY NAHDA RABAT</v>
          </cell>
          <cell r="G3916" t="str">
            <v>Industriel</v>
          </cell>
          <cell r="H3916" t="str">
            <v>Réparation des Engins à Moteurs</v>
          </cell>
          <cell r="I3916" t="str">
            <v>TS</v>
          </cell>
          <cell r="J3916" t="str">
            <v>TS</v>
          </cell>
          <cell r="K3916" t="str">
            <v>REM_TSDEE_TS</v>
          </cell>
          <cell r="L3916" t="str">
            <v>Technicien spécialisé en Diagnostic et Electronique Embarquée</v>
          </cell>
          <cell r="M3916">
            <v>36</v>
          </cell>
          <cell r="N3916" t="str">
            <v>D</v>
          </cell>
          <cell r="O3916" t="str">
            <v>Diplômante</v>
          </cell>
          <cell r="P3916" t="str">
            <v>1A</v>
          </cell>
          <cell r="Q3916">
            <v>53</v>
          </cell>
          <cell r="R3916">
            <v>24</v>
          </cell>
          <cell r="S3916" t="str">
            <v>CDS</v>
          </cell>
          <cell r="T3916">
            <v>0</v>
          </cell>
        </row>
        <row r="3917">
          <cell r="A3917" t="str">
            <v>PGH0AGC_TSGE_TS1ACDS</v>
          </cell>
          <cell r="B3917" t="str">
            <v>Soir</v>
          </cell>
          <cell r="C3917" t="str">
            <v>OFPPT</v>
          </cell>
          <cell r="D3917" t="str">
            <v>Nord Ouest I</v>
          </cell>
          <cell r="E3917" t="str">
            <v>PGH0</v>
          </cell>
          <cell r="F3917" t="str">
            <v>INSTITUT SPECIALISE DE TECHNOLOGIE APPLIQUEE DE GESTION YACOUB EL MANSOUR RABAT</v>
          </cell>
          <cell r="G3917" t="str">
            <v>Tertiaire</v>
          </cell>
          <cell r="H3917" t="str">
            <v>Administration Gestion et Commerce</v>
          </cell>
          <cell r="I3917" t="str">
            <v>TS</v>
          </cell>
          <cell r="J3917" t="str">
            <v>TS</v>
          </cell>
          <cell r="K3917" t="str">
            <v>AGC_TSGE_TS</v>
          </cell>
          <cell r="L3917" t="str">
            <v>Technicien Spécialisé en Gestion des Entreprises</v>
          </cell>
          <cell r="M3917">
            <v>36</v>
          </cell>
          <cell r="N3917" t="str">
            <v>D</v>
          </cell>
          <cell r="O3917" t="str">
            <v>Diplômante</v>
          </cell>
          <cell r="P3917" t="str">
            <v>1A</v>
          </cell>
          <cell r="Q3917">
            <v>137</v>
          </cell>
          <cell r="R3917">
            <v>107</v>
          </cell>
          <cell r="S3917" t="str">
            <v>CDS</v>
          </cell>
          <cell r="T3917">
            <v>60</v>
          </cell>
        </row>
        <row r="3918">
          <cell r="A3918" t="str">
            <v>PGH0AGC_TSGE_TS2ACDS</v>
          </cell>
          <cell r="B3918" t="str">
            <v>Soir</v>
          </cell>
          <cell r="C3918" t="str">
            <v>OFPPT</v>
          </cell>
          <cell r="D3918" t="str">
            <v>Nord Ouest I</v>
          </cell>
          <cell r="E3918" t="str">
            <v>PGH0</v>
          </cell>
          <cell r="F3918" t="str">
            <v>INSTITUT SPECIALISE DE TECHNOLOGIE APPLIQUEE DE GESTION YACOUB EL MANSOUR RABAT</v>
          </cell>
          <cell r="G3918" t="str">
            <v>Tertiaire</v>
          </cell>
          <cell r="H3918" t="str">
            <v>Administration Gestion et Commerce</v>
          </cell>
          <cell r="I3918" t="str">
            <v>TS</v>
          </cell>
          <cell r="J3918" t="str">
            <v>TS</v>
          </cell>
          <cell r="K3918" t="str">
            <v>AGC_TSGE_TS</v>
          </cell>
          <cell r="L3918" t="str">
            <v>Technicien Spécialisé en Gestion des Entreprises</v>
          </cell>
          <cell r="M3918">
            <v>36</v>
          </cell>
          <cell r="N3918" t="str">
            <v>D</v>
          </cell>
          <cell r="O3918" t="str">
            <v>Diplômante</v>
          </cell>
          <cell r="P3918" t="str">
            <v>2A</v>
          </cell>
          <cell r="Q3918">
            <v>23</v>
          </cell>
          <cell r="R3918">
            <v>24</v>
          </cell>
          <cell r="S3918" t="str">
            <v>CDS</v>
          </cell>
          <cell r="T3918">
            <v>47</v>
          </cell>
        </row>
        <row r="3919">
          <cell r="A3919" t="str">
            <v>PHI0AGC_TSGE_TS1ACDS</v>
          </cell>
          <cell r="B3919" t="str">
            <v>Soir</v>
          </cell>
          <cell r="C3919" t="str">
            <v>OFPPT</v>
          </cell>
          <cell r="D3919" t="str">
            <v>Nord Ouest I</v>
          </cell>
          <cell r="E3919" t="str">
            <v>PHI0</v>
          </cell>
          <cell r="F3919" t="str">
            <v>INSTITUT SPECIALISE DE TECHNOLOGIE APPLIQUEE KHEMISSET</v>
          </cell>
          <cell r="G3919" t="str">
            <v>Tertiaire</v>
          </cell>
          <cell r="H3919" t="str">
            <v>Administration Gestion et Commerce</v>
          </cell>
          <cell r="I3919" t="str">
            <v>TS</v>
          </cell>
          <cell r="J3919" t="str">
            <v>TS</v>
          </cell>
          <cell r="K3919" t="str">
            <v>AGC_TSGE_TS</v>
          </cell>
          <cell r="L3919" t="str">
            <v>Technicien Spécialisé en Gestion des Entreprises</v>
          </cell>
          <cell r="M3919">
            <v>36</v>
          </cell>
          <cell r="N3919" t="str">
            <v>D</v>
          </cell>
          <cell r="O3919" t="str">
            <v>Diplômante</v>
          </cell>
          <cell r="P3919" t="str">
            <v>1A</v>
          </cell>
          <cell r="Q3919">
            <v>32</v>
          </cell>
          <cell r="R3919">
            <v>20</v>
          </cell>
          <cell r="S3919" t="str">
            <v>CDS</v>
          </cell>
          <cell r="T3919">
            <v>20</v>
          </cell>
        </row>
        <row r="3920">
          <cell r="A3920" t="str">
            <v>PIJ0AGC_TSGE_TS1ACDS</v>
          </cell>
          <cell r="B3920" t="str">
            <v>Soir</v>
          </cell>
          <cell r="C3920" t="str">
            <v>OFPPT</v>
          </cell>
          <cell r="D3920" t="str">
            <v>Nord Ouest I</v>
          </cell>
          <cell r="E3920" t="str">
            <v>PIJ0</v>
          </cell>
          <cell r="F3920" t="str">
            <v>INSTITUT SPECIALISE DE TECHNOLOGIE APPLIQUEE MAAMORA KENITRA</v>
          </cell>
          <cell r="G3920" t="str">
            <v>Tertiaire</v>
          </cell>
          <cell r="H3920" t="str">
            <v>Administration Gestion et Commerce</v>
          </cell>
          <cell r="I3920" t="str">
            <v>TS</v>
          </cell>
          <cell r="J3920" t="str">
            <v>TS</v>
          </cell>
          <cell r="K3920" t="str">
            <v>AGC_TSGE_TS</v>
          </cell>
          <cell r="L3920" t="str">
            <v>Technicien Spécialisé en Gestion des Entreprises</v>
          </cell>
          <cell r="M3920">
            <v>36</v>
          </cell>
          <cell r="N3920" t="str">
            <v>D</v>
          </cell>
          <cell r="O3920" t="str">
            <v>Diplômante</v>
          </cell>
          <cell r="P3920" t="str">
            <v>1A</v>
          </cell>
          <cell r="Q3920">
            <v>136</v>
          </cell>
          <cell r="R3920">
            <v>110</v>
          </cell>
          <cell r="S3920" t="str">
            <v>CDS</v>
          </cell>
          <cell r="T3920">
            <v>57</v>
          </cell>
        </row>
        <row r="3921">
          <cell r="A3921" t="str">
            <v>PIJ0AGC_TSGE_TS2ACDS</v>
          </cell>
          <cell r="B3921" t="str">
            <v>Soir</v>
          </cell>
          <cell r="C3921" t="str">
            <v>OFPPT</v>
          </cell>
          <cell r="D3921" t="str">
            <v>Nord Ouest I</v>
          </cell>
          <cell r="E3921" t="str">
            <v>PIJ0</v>
          </cell>
          <cell r="F3921" t="str">
            <v>INSTITUT SPECIALISE DE TECHNOLOGIE APPLIQUEE MAAMORA KENITRA</v>
          </cell>
          <cell r="G3921" t="str">
            <v>Tertiaire</v>
          </cell>
          <cell r="H3921" t="str">
            <v>Administration Gestion et Commerce</v>
          </cell>
          <cell r="I3921" t="str">
            <v>TS</v>
          </cell>
          <cell r="J3921" t="str">
            <v>TS</v>
          </cell>
          <cell r="K3921" t="str">
            <v>AGC_TSGE_TS</v>
          </cell>
          <cell r="L3921" t="str">
            <v>Technicien Spécialisé en Gestion des Entreprises</v>
          </cell>
          <cell r="M3921">
            <v>36</v>
          </cell>
          <cell r="N3921" t="str">
            <v>D</v>
          </cell>
          <cell r="O3921" t="str">
            <v>Diplômante</v>
          </cell>
          <cell r="P3921" t="str">
            <v>2A</v>
          </cell>
          <cell r="Q3921">
            <v>44</v>
          </cell>
          <cell r="R3921">
            <v>45</v>
          </cell>
          <cell r="S3921" t="str">
            <v>CDS</v>
          </cell>
          <cell r="T3921">
            <v>53</v>
          </cell>
        </row>
        <row r="3922">
          <cell r="A3922" t="str">
            <v>PIJ0GE_ESA_TS1ACDS</v>
          </cell>
          <cell r="B3922" t="str">
            <v>Soir</v>
          </cell>
          <cell r="C3922" t="str">
            <v>OFPPT</v>
          </cell>
          <cell r="D3922" t="str">
            <v>Nord Ouest I</v>
          </cell>
          <cell r="E3922" t="str">
            <v>PIJ0</v>
          </cell>
          <cell r="F3922" t="str">
            <v>INSTITUT SPECIALISE DE TECHNOLOGIE APPLIQUEE MAAMORA KENITRA</v>
          </cell>
          <cell r="G3922" t="str">
            <v>Industriel</v>
          </cell>
          <cell r="H3922" t="str">
            <v>Génie Electrique</v>
          </cell>
          <cell r="I3922" t="str">
            <v>TS</v>
          </cell>
          <cell r="J3922" t="str">
            <v>TS</v>
          </cell>
          <cell r="K3922" t="str">
            <v>GE_ESA_TS</v>
          </cell>
          <cell r="L3922" t="str">
            <v>Electromécanique des Systèmes Automatisées</v>
          </cell>
          <cell r="M3922">
            <v>36</v>
          </cell>
          <cell r="N3922" t="str">
            <v>D</v>
          </cell>
          <cell r="O3922" t="str">
            <v>Diplômante</v>
          </cell>
          <cell r="P3922" t="str">
            <v>1A</v>
          </cell>
          <cell r="Q3922">
            <v>26</v>
          </cell>
          <cell r="R3922">
            <v>35</v>
          </cell>
          <cell r="S3922" t="str">
            <v>CDS</v>
          </cell>
          <cell r="T3922">
            <v>35</v>
          </cell>
        </row>
        <row r="3923">
          <cell r="A3923" t="str">
            <v>PJK0AGC_TSGE_TS1ACDS</v>
          </cell>
          <cell r="B3923" t="str">
            <v>Soir</v>
          </cell>
          <cell r="C3923" t="str">
            <v>OFPPT</v>
          </cell>
          <cell r="D3923" t="str">
            <v>Nord Ouest I</v>
          </cell>
          <cell r="E3923" t="str">
            <v>PJK0</v>
          </cell>
          <cell r="F3923" t="str">
            <v>INSTITUT SPECIALISE DE TECHNOLOGIE APPLIQUEE HAY RIAD RABAT</v>
          </cell>
          <cell r="G3923" t="str">
            <v>Tertiaire</v>
          </cell>
          <cell r="H3923" t="str">
            <v>Administration Gestion et Commerce</v>
          </cell>
          <cell r="I3923" t="str">
            <v>TS</v>
          </cell>
          <cell r="J3923" t="str">
            <v>TS</v>
          </cell>
          <cell r="K3923" t="str">
            <v>AGC_TSGE_TS</v>
          </cell>
          <cell r="L3923" t="str">
            <v>Technicien Spécialisé en Gestion des Entreprises</v>
          </cell>
          <cell r="M3923">
            <v>36</v>
          </cell>
          <cell r="N3923" t="str">
            <v>D</v>
          </cell>
          <cell r="O3923" t="str">
            <v>Diplômante</v>
          </cell>
          <cell r="P3923" t="str">
            <v>1A</v>
          </cell>
          <cell r="Q3923">
            <v>101</v>
          </cell>
          <cell r="R3923">
            <v>62</v>
          </cell>
          <cell r="S3923" t="str">
            <v>CDS</v>
          </cell>
          <cell r="T3923">
            <v>32</v>
          </cell>
        </row>
        <row r="3924">
          <cell r="A3924" t="str">
            <v>PJK0AGC_TSGE_TS2ACDS</v>
          </cell>
          <cell r="B3924" t="str">
            <v>Soir</v>
          </cell>
          <cell r="C3924" t="str">
            <v>OFPPT</v>
          </cell>
          <cell r="D3924" t="str">
            <v>Nord Ouest I</v>
          </cell>
          <cell r="E3924" t="str">
            <v>PJK0</v>
          </cell>
          <cell r="F3924" t="str">
            <v>INSTITUT SPECIALISE DE TECHNOLOGIE APPLIQUEE HAY RIAD RABAT</v>
          </cell>
          <cell r="G3924" t="str">
            <v>Tertiaire</v>
          </cell>
          <cell r="H3924" t="str">
            <v>Administration Gestion et Commerce</v>
          </cell>
          <cell r="I3924" t="str">
            <v>TS</v>
          </cell>
          <cell r="J3924" t="str">
            <v>TS</v>
          </cell>
          <cell r="K3924" t="str">
            <v>AGC_TSGE_TS</v>
          </cell>
          <cell r="L3924" t="str">
            <v>Technicien Spécialisé en Gestion des Entreprises</v>
          </cell>
          <cell r="M3924">
            <v>36</v>
          </cell>
          <cell r="N3924" t="str">
            <v>D</v>
          </cell>
          <cell r="O3924" t="str">
            <v>Diplômante</v>
          </cell>
          <cell r="P3924" t="str">
            <v>2A</v>
          </cell>
          <cell r="Q3924">
            <v>38</v>
          </cell>
          <cell r="R3924">
            <v>32</v>
          </cell>
          <cell r="S3924" t="str">
            <v>CDS</v>
          </cell>
          <cell r="T3924">
            <v>30</v>
          </cell>
        </row>
        <row r="3925">
          <cell r="A3925" t="str">
            <v>P140CM_TC_FQ1ACDJ</v>
          </cell>
          <cell r="B3925" t="str">
            <v>Jour</v>
          </cell>
          <cell r="C3925" t="str">
            <v>UMF</v>
          </cell>
          <cell r="D3925" t="str">
            <v>Nord Ouest I</v>
          </cell>
          <cell r="E3925" t="str">
            <v>P140</v>
          </cell>
          <cell r="F3925" t="str">
            <v>Unité Mobile de Formation N°6</v>
          </cell>
          <cell r="G3925" t="str">
            <v>Industriel</v>
          </cell>
          <cell r="H3925" t="str">
            <v>Construction Métallique</v>
          </cell>
          <cell r="I3925" t="str">
            <v>S</v>
          </cell>
          <cell r="J3925" t="str">
            <v>FQ</v>
          </cell>
          <cell r="K3925" t="str">
            <v>CM_TC_FQ</v>
          </cell>
          <cell r="L3925" t="str">
            <v>Tôlerie Chaudronnerie</v>
          </cell>
          <cell r="M3925">
            <v>6</v>
          </cell>
          <cell r="N3925" t="str">
            <v>Q</v>
          </cell>
          <cell r="O3925" t="str">
            <v>FQ (Classique)</v>
          </cell>
          <cell r="P3925" t="str">
            <v>1A</v>
          </cell>
          <cell r="Q3925">
            <v>60</v>
          </cell>
          <cell r="R3925">
            <v>0</v>
          </cell>
          <cell r="S3925" t="str">
            <v>CDJ</v>
          </cell>
          <cell r="T3925">
            <v>0</v>
          </cell>
        </row>
        <row r="3926">
          <cell r="A3926" t="str">
            <v>P170BTP_MP_FQ1ACDJ</v>
          </cell>
          <cell r="B3926" t="str">
            <v>Jour</v>
          </cell>
          <cell r="C3926" t="str">
            <v>OFPPT</v>
          </cell>
          <cell r="D3926" t="str">
            <v>Nord Ouest I</v>
          </cell>
          <cell r="E3926" t="str">
            <v>P170</v>
          </cell>
          <cell r="F3926" t="str">
            <v>INSTITUT SPECIALISE DE TECHNOLOGIE APPLIQUEE SALA ALJADIDA</v>
          </cell>
          <cell r="G3926" t="str">
            <v>BTP</v>
          </cell>
          <cell r="H3926" t="str">
            <v>Batiment et Travaux Publics</v>
          </cell>
          <cell r="I3926" t="str">
            <v>S</v>
          </cell>
          <cell r="J3926" t="str">
            <v>FQ</v>
          </cell>
          <cell r="K3926" t="str">
            <v>BTP_MP_FQ</v>
          </cell>
          <cell r="L3926" t="str">
            <v>Maçonnerie Polyvalente</v>
          </cell>
          <cell r="M3926">
            <v>6</v>
          </cell>
          <cell r="N3926" t="str">
            <v>Q</v>
          </cell>
          <cell r="O3926" t="str">
            <v>FQ (Classique)</v>
          </cell>
          <cell r="P3926" t="str">
            <v>1A</v>
          </cell>
          <cell r="Q3926">
            <v>48</v>
          </cell>
          <cell r="R3926">
            <v>19</v>
          </cell>
          <cell r="S3926" t="str">
            <v>CDJ</v>
          </cell>
          <cell r="T3926">
            <v>21</v>
          </cell>
        </row>
        <row r="3927">
          <cell r="A3927" t="str">
            <v>P170TH_CC_FQ1ACDJ</v>
          </cell>
          <cell r="B3927" t="str">
            <v>Jour</v>
          </cell>
          <cell r="C3927" t="str">
            <v>OFPPT</v>
          </cell>
          <cell r="D3927" t="str">
            <v>Nord Ouest I</v>
          </cell>
          <cell r="E3927" t="str">
            <v>P170</v>
          </cell>
          <cell r="F3927" t="str">
            <v>INSTITUT SPECIALISE DE TECHNOLOGIE APPLIQUEE SALA ALJADIDA</v>
          </cell>
          <cell r="G3927" t="str">
            <v>Industriel</v>
          </cell>
          <cell r="H3927" t="str">
            <v>Textile Habillement</v>
          </cell>
          <cell r="I3927" t="str">
            <v>S</v>
          </cell>
          <cell r="J3927" t="str">
            <v>FQ</v>
          </cell>
          <cell r="K3927" t="str">
            <v>TH_CC_FQ</v>
          </cell>
          <cell r="L3927" t="str">
            <v>Coupe et Couture</v>
          </cell>
          <cell r="M3927">
            <v>6</v>
          </cell>
          <cell r="N3927" t="str">
            <v>Q</v>
          </cell>
          <cell r="O3927" t="str">
            <v>FQ (Classique)</v>
          </cell>
          <cell r="P3927" t="str">
            <v>1A</v>
          </cell>
          <cell r="Q3927">
            <v>24</v>
          </cell>
          <cell r="R3927">
            <v>0</v>
          </cell>
          <cell r="S3927" t="str">
            <v>CDJ</v>
          </cell>
          <cell r="T3927">
            <v>0</v>
          </cell>
        </row>
        <row r="3928">
          <cell r="A3928" t="str">
            <v>P180AGC_GS_FQ1ACDJ</v>
          </cell>
          <cell r="B3928" t="str">
            <v>Jour</v>
          </cell>
          <cell r="C3928" t="str">
            <v>OFPPT</v>
          </cell>
          <cell r="D3928" t="str">
            <v>Nord Ouest I</v>
          </cell>
          <cell r="E3928" t="str">
            <v>P180</v>
          </cell>
          <cell r="F3928" t="str">
            <v>INSTITUT SPECIALISE DE TECHNOLOGIE APPLIQUEE HAY SALAM SALE</v>
          </cell>
          <cell r="G3928" t="str">
            <v>Tertiaire</v>
          </cell>
          <cell r="H3928" t="str">
            <v>Administration Gestion et Commerce</v>
          </cell>
          <cell r="I3928" t="str">
            <v>T</v>
          </cell>
          <cell r="J3928" t="str">
            <v>FQ</v>
          </cell>
          <cell r="K3928" t="str">
            <v>AGC_GS_FQ</v>
          </cell>
          <cell r="L3928" t="str">
            <v>Gestionnaire de stocks</v>
          </cell>
          <cell r="M3928">
            <v>6</v>
          </cell>
          <cell r="N3928" t="str">
            <v>Q</v>
          </cell>
          <cell r="O3928" t="str">
            <v>FQ (Classique)</v>
          </cell>
          <cell r="P3928" t="str">
            <v>1A</v>
          </cell>
          <cell r="Q3928">
            <v>72</v>
          </cell>
          <cell r="R3928">
            <v>41</v>
          </cell>
          <cell r="S3928" t="str">
            <v>CDJ</v>
          </cell>
          <cell r="T3928">
            <v>42</v>
          </cell>
        </row>
        <row r="3929">
          <cell r="A3929" t="str">
            <v>P180FM_CDE_FQ1ACDJ</v>
          </cell>
          <cell r="B3929" t="str">
            <v>Jour</v>
          </cell>
          <cell r="C3929" t="str">
            <v>OFPPT</v>
          </cell>
          <cell r="D3929" t="str">
            <v>Nord Ouest I</v>
          </cell>
          <cell r="E3929" t="str">
            <v>P180</v>
          </cell>
          <cell r="F3929" t="str">
            <v>INSTITUT SPECIALISE DE TECHNOLOGIE APPLIQUEE HAY SALAM SALE</v>
          </cell>
          <cell r="G3929" t="str">
            <v>Industriel</v>
          </cell>
          <cell r="H3929" t="str">
            <v>Fabrication Mécanique</v>
          </cell>
          <cell r="I3929" t="str">
            <v>TS</v>
          </cell>
          <cell r="J3929" t="str">
            <v>FQ</v>
          </cell>
          <cell r="K3929" t="str">
            <v>FM_CDE_FQ</v>
          </cell>
          <cell r="L3929" t="str">
            <v>Concepteur, Dessinateur d'Etudes en CAO/DAO</v>
          </cell>
          <cell r="M3929">
            <v>12</v>
          </cell>
          <cell r="N3929" t="str">
            <v>Q</v>
          </cell>
          <cell r="O3929" t="str">
            <v>FQ (Classique)</v>
          </cell>
          <cell r="P3929" t="str">
            <v>1A</v>
          </cell>
          <cell r="Q3929">
            <v>72</v>
          </cell>
          <cell r="R3929">
            <v>40</v>
          </cell>
          <cell r="S3929" t="str">
            <v>CDJ</v>
          </cell>
          <cell r="T3929">
            <v>41</v>
          </cell>
        </row>
        <row r="3930">
          <cell r="A3930" t="str">
            <v>P180TR_SESR_FQ1ACDJ</v>
          </cell>
          <cell r="B3930" t="str">
            <v>Jour</v>
          </cell>
          <cell r="C3930" t="str">
            <v>OFPPT</v>
          </cell>
          <cell r="D3930" t="str">
            <v>Nord Ouest I</v>
          </cell>
          <cell r="E3930" t="str">
            <v>P180</v>
          </cell>
          <cell r="F3930" t="str">
            <v>INSTITUT SPECIALISE DE TECHNOLOGIE APPLIQUEE HAY SALAM SALE</v>
          </cell>
          <cell r="G3930" t="str">
            <v>Transport et Logistique</v>
          </cell>
          <cell r="H3930" t="str">
            <v>Transport et Logistique</v>
          </cell>
          <cell r="I3930" t="str">
            <v>S</v>
          </cell>
          <cell r="J3930" t="str">
            <v>FQ</v>
          </cell>
          <cell r="K3930" t="str">
            <v>TR_SESR_FQ</v>
          </cell>
          <cell r="L3930" t="str">
            <v>Session d'Education à la Sécurité Routière</v>
          </cell>
          <cell r="M3930">
            <v>1</v>
          </cell>
          <cell r="N3930" t="str">
            <v>Q</v>
          </cell>
          <cell r="O3930" t="str">
            <v>FQ (Classique)</v>
          </cell>
          <cell r="P3930" t="str">
            <v>1A</v>
          </cell>
          <cell r="Q3930">
            <v>120</v>
          </cell>
          <cell r="R3930">
            <v>0</v>
          </cell>
          <cell r="S3930" t="str">
            <v>CDJ</v>
          </cell>
          <cell r="T3930">
            <v>0</v>
          </cell>
        </row>
        <row r="3931">
          <cell r="A3931" t="str">
            <v>P190BTP_OT_FQ1ACDJ</v>
          </cell>
          <cell r="B3931" t="str">
            <v>Jour</v>
          </cell>
          <cell r="C3931" t="str">
            <v>OFPPT</v>
          </cell>
          <cell r="D3931" t="str">
            <v>Nord Ouest I</v>
          </cell>
          <cell r="E3931" t="str">
            <v>P190</v>
          </cell>
          <cell r="F3931" t="str">
            <v>INSTITUT SPECIALISE DE TECHNOLOGIE APPLIQUEE LAMKINSIA SALE</v>
          </cell>
          <cell r="G3931" t="str">
            <v>BTP</v>
          </cell>
          <cell r="H3931" t="str">
            <v>Batiment et Travaux Publics</v>
          </cell>
          <cell r="I3931" t="str">
            <v>T</v>
          </cell>
          <cell r="J3931" t="str">
            <v>FQ</v>
          </cell>
          <cell r="K3931" t="str">
            <v>BTP_OT_FQ</v>
          </cell>
          <cell r="L3931" t="str">
            <v>Opérateur Topographe</v>
          </cell>
          <cell r="M3931">
            <v>6</v>
          </cell>
          <cell r="N3931" t="str">
            <v>Q</v>
          </cell>
          <cell r="O3931" t="str">
            <v>FQ (Classique)</v>
          </cell>
          <cell r="P3931" t="str">
            <v>1A</v>
          </cell>
          <cell r="Q3931">
            <v>24</v>
          </cell>
          <cell r="R3931">
            <v>18</v>
          </cell>
          <cell r="S3931" t="str">
            <v>CDJ</v>
          </cell>
          <cell r="T3931">
            <v>18</v>
          </cell>
        </row>
        <row r="3932">
          <cell r="A3932" t="str">
            <v>P200TR_AVCTAPC_FQ1ACDJ</v>
          </cell>
          <cell r="B3932" t="str">
            <v>Jour</v>
          </cell>
          <cell r="C3932" t="str">
            <v>OFPPT</v>
          </cell>
          <cell r="D3932" t="str">
            <v>Nord Ouest I</v>
          </cell>
          <cell r="E3932" t="str">
            <v>P200</v>
          </cell>
          <cell r="F3932" t="str">
            <v>INSTITUT SPECIALISE DE TECHNOLOGIE APPLIQUEE CHMAOU SALE</v>
          </cell>
          <cell r="G3932" t="str">
            <v>Transport et Logistique</v>
          </cell>
          <cell r="H3932" t="str">
            <v>Transport et Logistique</v>
          </cell>
          <cell r="I3932" t="str">
            <v>T</v>
          </cell>
          <cell r="J3932" t="str">
            <v>FQ</v>
          </cell>
          <cell r="K3932" t="str">
            <v>TR_AVCTAPC_FQ</v>
          </cell>
          <cell r="L3932" t="str">
            <v>Agent Visiteur du Contrôle Technique Automobile (PC)</v>
          </cell>
          <cell r="M3932">
            <v>6</v>
          </cell>
          <cell r="N3932" t="str">
            <v>Q</v>
          </cell>
          <cell r="O3932" t="str">
            <v>FQ (Classique)</v>
          </cell>
          <cell r="P3932" t="str">
            <v>1A</v>
          </cell>
          <cell r="Q3932">
            <v>48</v>
          </cell>
          <cell r="R3932">
            <v>14</v>
          </cell>
          <cell r="S3932" t="str">
            <v>CDJ</v>
          </cell>
          <cell r="T3932">
            <v>14</v>
          </cell>
        </row>
        <row r="3933">
          <cell r="A3933" t="str">
            <v>P300BTP_EB_FQ1ACDJ</v>
          </cell>
          <cell r="B3933" t="str">
            <v>Jour</v>
          </cell>
          <cell r="C3933" t="str">
            <v>OFPPT</v>
          </cell>
          <cell r="D3933" t="str">
            <v>Nord Ouest I</v>
          </cell>
          <cell r="E3933" t="str">
            <v>P300</v>
          </cell>
          <cell r="F3933" t="str">
            <v>INSTITUT SPECIALISE DE TECHNOLOGIE APPLIQUEE SIDI SLIMANE</v>
          </cell>
          <cell r="G3933" t="str">
            <v>BTP</v>
          </cell>
          <cell r="H3933" t="str">
            <v>Batiment et Travaux Publics</v>
          </cell>
          <cell r="I3933" t="str">
            <v>S</v>
          </cell>
          <cell r="J3933" t="str">
            <v>FQ</v>
          </cell>
          <cell r="K3933" t="str">
            <v>BTP_EB_FQ</v>
          </cell>
          <cell r="L3933" t="str">
            <v>Electricité de Bâtiment</v>
          </cell>
          <cell r="M3933">
            <v>3</v>
          </cell>
          <cell r="N3933" t="str">
            <v>Q</v>
          </cell>
          <cell r="O3933" t="str">
            <v>FQ (Classique)</v>
          </cell>
          <cell r="P3933" t="str">
            <v>1A</v>
          </cell>
          <cell r="Q3933">
            <v>96</v>
          </cell>
          <cell r="R3933">
            <v>0</v>
          </cell>
          <cell r="S3933" t="str">
            <v>CDJ</v>
          </cell>
          <cell r="T3933">
            <v>0</v>
          </cell>
        </row>
        <row r="3934">
          <cell r="A3934" t="str">
            <v>P310BTP_PP_FQ1ACDJ</v>
          </cell>
          <cell r="B3934" t="str">
            <v>Jour</v>
          </cell>
          <cell r="C3934" t="str">
            <v>OFPPT</v>
          </cell>
          <cell r="D3934" t="str">
            <v>Nord Ouest I</v>
          </cell>
          <cell r="E3934" t="str">
            <v>P310</v>
          </cell>
          <cell r="F3934" t="str">
            <v>INSTITUT SPECIALISE DE TECHNOLOGIE APPLIQUEE BATIMENT ET TRAVAUX PUBLICS KENITRA</v>
          </cell>
          <cell r="G3934" t="str">
            <v>BTP</v>
          </cell>
          <cell r="H3934" t="str">
            <v>Batiment et Travaux Publics</v>
          </cell>
          <cell r="I3934" t="str">
            <v>Q</v>
          </cell>
          <cell r="J3934" t="str">
            <v>FQ</v>
          </cell>
          <cell r="K3934" t="str">
            <v>BTP_PP_FQ</v>
          </cell>
          <cell r="L3934" t="str">
            <v>Plâtrier Plaquiste</v>
          </cell>
          <cell r="M3934">
            <v>9</v>
          </cell>
          <cell r="N3934" t="str">
            <v>Q</v>
          </cell>
          <cell r="O3934" t="str">
            <v>FQ (Classique)</v>
          </cell>
          <cell r="P3934" t="str">
            <v>1A</v>
          </cell>
          <cell r="Q3934">
            <v>25</v>
          </cell>
          <cell r="R3934">
            <v>0</v>
          </cell>
          <cell r="S3934" t="str">
            <v>CDJ</v>
          </cell>
          <cell r="T3934">
            <v>0</v>
          </cell>
        </row>
        <row r="3935">
          <cell r="A3935" t="str">
            <v>P310BTP_PPR_FQ1ACDJ</v>
          </cell>
          <cell r="B3935" t="str">
            <v>Jour</v>
          </cell>
          <cell r="C3935" t="str">
            <v>OFPPT</v>
          </cell>
          <cell r="D3935" t="str">
            <v>Nord Ouest I</v>
          </cell>
          <cell r="E3935" t="str">
            <v>P310</v>
          </cell>
          <cell r="F3935" t="str">
            <v>INSTITUT SPECIALISE DE TECHNOLOGIE APPLIQUEE BATIMENT ET TRAVAUX PUBLICS KENITRA</v>
          </cell>
          <cell r="G3935" t="str">
            <v>BTP</v>
          </cell>
          <cell r="H3935" t="str">
            <v>Batiment et Travaux Publics</v>
          </cell>
          <cell r="I3935" t="str">
            <v>Q</v>
          </cell>
          <cell r="J3935" t="str">
            <v>FQ</v>
          </cell>
          <cell r="K3935" t="str">
            <v>BTP_PPR_FQ</v>
          </cell>
          <cell r="L3935" t="str">
            <v>Plâtrier Projeteur</v>
          </cell>
          <cell r="M3935">
            <v>6</v>
          </cell>
          <cell r="N3935" t="str">
            <v>Q</v>
          </cell>
          <cell r="O3935" t="str">
            <v>FQ (Classique)</v>
          </cell>
          <cell r="P3935" t="str">
            <v>1A</v>
          </cell>
          <cell r="Q3935">
            <v>25</v>
          </cell>
          <cell r="R3935">
            <v>0</v>
          </cell>
          <cell r="S3935" t="str">
            <v>CDJ</v>
          </cell>
          <cell r="T3935">
            <v>0</v>
          </cell>
        </row>
        <row r="3936">
          <cell r="A3936" t="str">
            <v>P330AGC_TCI_FQ1ACDJ</v>
          </cell>
          <cell r="B3936" t="str">
            <v>Jour</v>
          </cell>
          <cell r="C3936" t="str">
            <v>OFPPT</v>
          </cell>
          <cell r="D3936" t="str">
            <v>Nord Ouest I</v>
          </cell>
          <cell r="E3936" t="str">
            <v>P330</v>
          </cell>
          <cell r="F3936" t="str">
            <v>COMPLEXE DE FORMATION AUX TECHNIQUES AGRICOLES BOUKNADEL</v>
          </cell>
          <cell r="G3936" t="str">
            <v>Tertiaire</v>
          </cell>
          <cell r="H3936" t="str">
            <v>Administration Gestion et Commerce</v>
          </cell>
          <cell r="I3936" t="str">
            <v>TS</v>
          </cell>
          <cell r="J3936" t="str">
            <v>FQ</v>
          </cell>
          <cell r="K3936" t="str">
            <v>AGC_TCI_FQ</v>
          </cell>
          <cell r="L3936" t="str">
            <v>Technico-commercial en Industrie</v>
          </cell>
          <cell r="M3936">
            <v>6</v>
          </cell>
          <cell r="N3936" t="str">
            <v>Q</v>
          </cell>
          <cell r="O3936" t="str">
            <v>FQ (Classique)</v>
          </cell>
          <cell r="P3936" t="str">
            <v>1A</v>
          </cell>
          <cell r="Q3936">
            <v>28</v>
          </cell>
          <cell r="R3936">
            <v>0</v>
          </cell>
          <cell r="S3936" t="str">
            <v>CDJ</v>
          </cell>
          <cell r="T3936">
            <v>0</v>
          </cell>
        </row>
        <row r="3937">
          <cell r="A3937" t="str">
            <v>P340TH_OMB_FQ1ACDJ</v>
          </cell>
          <cell r="B3937" t="str">
            <v>Jour</v>
          </cell>
          <cell r="C3937" t="str">
            <v>CC</v>
          </cell>
          <cell r="D3937" t="str">
            <v>Nord Ouest I</v>
          </cell>
          <cell r="E3937" t="str">
            <v>P340</v>
          </cell>
          <cell r="F3937" t="str">
            <v>CENTRE DE FORMATION ET D'INSERTION DES JEUNES BOUKNADEL</v>
          </cell>
          <cell r="G3937" t="str">
            <v>Industriel</v>
          </cell>
          <cell r="H3937" t="str">
            <v>Textile Habillement</v>
          </cell>
          <cell r="I3937" t="str">
            <v>S</v>
          </cell>
          <cell r="J3937" t="str">
            <v>FQ</v>
          </cell>
          <cell r="K3937" t="str">
            <v>TH_OMB_FQ</v>
          </cell>
          <cell r="L3937" t="str">
            <v>Opérateur sur machines de base</v>
          </cell>
          <cell r="M3937">
            <v>3</v>
          </cell>
          <cell r="N3937" t="str">
            <v>Q</v>
          </cell>
          <cell r="O3937" t="str">
            <v>FQ (Classique)</v>
          </cell>
          <cell r="P3937" t="str">
            <v>1A</v>
          </cell>
          <cell r="Q3937">
            <v>96</v>
          </cell>
          <cell r="R3937">
            <v>40</v>
          </cell>
          <cell r="S3937" t="str">
            <v>CDJ</v>
          </cell>
          <cell r="T3937">
            <v>40</v>
          </cell>
        </row>
        <row r="3938">
          <cell r="A3938" t="str">
            <v>P450PRD_C_FQ1ACDJ</v>
          </cell>
          <cell r="B3938" t="str">
            <v>Jour</v>
          </cell>
          <cell r="C3938" t="str">
            <v>PRD</v>
          </cell>
          <cell r="D3938" t="str">
            <v>Nord Ouest I</v>
          </cell>
          <cell r="E3938" t="str">
            <v>P450</v>
          </cell>
          <cell r="F3938" t="str">
            <v>PRISON LOCALE SOUK LARBAA</v>
          </cell>
          <cell r="G3938" t="str">
            <v>Tertiaire</v>
          </cell>
          <cell r="H3938" t="str">
            <v>Action Sociale</v>
          </cell>
          <cell r="I3938" t="str">
            <v>S</v>
          </cell>
          <cell r="J3938" t="str">
            <v>FQ</v>
          </cell>
          <cell r="K3938" t="str">
            <v>PRD_C_FQ</v>
          </cell>
          <cell r="L3938" t="str">
            <v>Coiffure</v>
          </cell>
          <cell r="M3938">
            <v>9</v>
          </cell>
          <cell r="N3938" t="str">
            <v>Q</v>
          </cell>
          <cell r="O3938" t="str">
            <v>FQ (Classique)</v>
          </cell>
          <cell r="P3938" t="str">
            <v>1A</v>
          </cell>
          <cell r="Q3938">
            <v>30</v>
          </cell>
          <cell r="R3938">
            <v>40</v>
          </cell>
          <cell r="S3938" t="str">
            <v>CDJ</v>
          </cell>
          <cell r="T3938">
            <v>40</v>
          </cell>
        </row>
        <row r="3939">
          <cell r="A3939" t="str">
            <v>P450PRD_EB_FQ1ACDJ</v>
          </cell>
          <cell r="B3939" t="str">
            <v>Jour</v>
          </cell>
          <cell r="C3939" t="str">
            <v>PRD</v>
          </cell>
          <cell r="D3939" t="str">
            <v>Nord Ouest I</v>
          </cell>
          <cell r="E3939" t="str">
            <v>P450</v>
          </cell>
          <cell r="F3939" t="str">
            <v>PRISON LOCALE SOUK LARBAA</v>
          </cell>
          <cell r="G3939" t="str">
            <v>BTP</v>
          </cell>
          <cell r="H3939" t="str">
            <v>Batiment et Travaux Publics</v>
          </cell>
          <cell r="I3939" t="str">
            <v>S</v>
          </cell>
          <cell r="J3939" t="str">
            <v>FQ</v>
          </cell>
          <cell r="K3939" t="str">
            <v>PRD_EB_FQ</v>
          </cell>
          <cell r="L3939" t="str">
            <v>Electricité de Bâtiment</v>
          </cell>
          <cell r="M3939">
            <v>9</v>
          </cell>
          <cell r="N3939" t="str">
            <v>Q</v>
          </cell>
          <cell r="O3939" t="str">
            <v>FQ (Classique)</v>
          </cell>
          <cell r="P3939" t="str">
            <v>1A</v>
          </cell>
          <cell r="Q3939">
            <v>30</v>
          </cell>
          <cell r="R3939">
            <v>0</v>
          </cell>
          <cell r="S3939" t="str">
            <v>CDJ</v>
          </cell>
          <cell r="T3939">
            <v>0</v>
          </cell>
        </row>
        <row r="3940">
          <cell r="A3940" t="str">
            <v>P450PRD_FA_FQ1ACDJ</v>
          </cell>
          <cell r="B3940" t="str">
            <v>Jour</v>
          </cell>
          <cell r="C3940" t="str">
            <v>PRD</v>
          </cell>
          <cell r="D3940" t="str">
            <v>Nord Ouest I</v>
          </cell>
          <cell r="E3940" t="str">
            <v>P450</v>
          </cell>
          <cell r="F3940" t="str">
            <v>PRISON LOCALE SOUK LARBAA</v>
          </cell>
          <cell r="G3940" t="str">
            <v>Industriel</v>
          </cell>
          <cell r="H3940" t="str">
            <v>Construction Métallique</v>
          </cell>
          <cell r="I3940" t="str">
            <v>S</v>
          </cell>
          <cell r="J3940" t="str">
            <v>FQ</v>
          </cell>
          <cell r="K3940" t="str">
            <v>PRD_FA_FQ</v>
          </cell>
          <cell r="L3940" t="str">
            <v>Ferronnerie d'Art</v>
          </cell>
          <cell r="M3940">
            <v>6</v>
          </cell>
          <cell r="N3940" t="str">
            <v>Q</v>
          </cell>
          <cell r="O3940" t="str">
            <v>FQ (Classique)</v>
          </cell>
          <cell r="P3940" t="str">
            <v>1A</v>
          </cell>
          <cell r="Q3940">
            <v>30</v>
          </cell>
          <cell r="R3940">
            <v>38</v>
          </cell>
          <cell r="S3940" t="str">
            <v>CDJ</v>
          </cell>
          <cell r="T3940">
            <v>38</v>
          </cell>
        </row>
        <row r="3941">
          <cell r="A3941" t="str">
            <v>P450PRD_MP_FQ1ACDJ</v>
          </cell>
          <cell r="B3941" t="str">
            <v>Jour</v>
          </cell>
          <cell r="C3941" t="str">
            <v>PRD</v>
          </cell>
          <cell r="D3941" t="str">
            <v>Nord Ouest I</v>
          </cell>
          <cell r="E3941" t="str">
            <v>P450</v>
          </cell>
          <cell r="F3941" t="str">
            <v>PRISON LOCALE SOUK LARBAA</v>
          </cell>
          <cell r="G3941" t="str">
            <v>BTP</v>
          </cell>
          <cell r="H3941" t="str">
            <v>Batiment et Travaux Publics</v>
          </cell>
          <cell r="I3941" t="str">
            <v>S</v>
          </cell>
          <cell r="J3941" t="str">
            <v>FQ</v>
          </cell>
          <cell r="K3941" t="str">
            <v>PRD_MP_FQ</v>
          </cell>
          <cell r="L3941" t="str">
            <v>Maçonnerie Polyvalente</v>
          </cell>
          <cell r="M3941">
            <v>9</v>
          </cell>
          <cell r="N3941" t="str">
            <v>Q</v>
          </cell>
          <cell r="O3941" t="str">
            <v>FQ (Classique)</v>
          </cell>
          <cell r="P3941" t="str">
            <v>1A</v>
          </cell>
          <cell r="Q3941">
            <v>20</v>
          </cell>
          <cell r="R3941">
            <v>27</v>
          </cell>
          <cell r="S3941" t="str">
            <v>CDJ</v>
          </cell>
          <cell r="T3941">
            <v>27</v>
          </cell>
        </row>
        <row r="3942">
          <cell r="A3942" t="str">
            <v>P450PRD_PL_FQ1ACDJ</v>
          </cell>
          <cell r="B3942" t="str">
            <v>Jour</v>
          </cell>
          <cell r="C3942" t="str">
            <v>PRD</v>
          </cell>
          <cell r="D3942" t="str">
            <v>Nord Ouest I</v>
          </cell>
          <cell r="E3942" t="str">
            <v>P450</v>
          </cell>
          <cell r="F3942" t="str">
            <v>PRISON LOCALE SOUK LARBAA</v>
          </cell>
          <cell r="G3942" t="str">
            <v>BTP</v>
          </cell>
          <cell r="H3942" t="str">
            <v>Batiment et Travaux Publics</v>
          </cell>
          <cell r="I3942" t="str">
            <v>S</v>
          </cell>
          <cell r="J3942" t="str">
            <v>FQ</v>
          </cell>
          <cell r="K3942" t="str">
            <v>PRD_PL_FQ</v>
          </cell>
          <cell r="L3942" t="str">
            <v>Plâtrier</v>
          </cell>
          <cell r="M3942">
            <v>9</v>
          </cell>
          <cell r="N3942" t="str">
            <v>Q</v>
          </cell>
          <cell r="O3942" t="str">
            <v>FQ (Classique)</v>
          </cell>
          <cell r="P3942" t="str">
            <v>1A</v>
          </cell>
          <cell r="Q3942">
            <v>30</v>
          </cell>
          <cell r="R3942">
            <v>32</v>
          </cell>
          <cell r="S3942" t="str">
            <v>CDJ</v>
          </cell>
          <cell r="T3942">
            <v>35</v>
          </cell>
        </row>
        <row r="3943">
          <cell r="A3943" t="str">
            <v>P450PRD_PS_FQ1ACDJ</v>
          </cell>
          <cell r="B3943" t="str">
            <v>Jour</v>
          </cell>
          <cell r="C3943" t="str">
            <v>PRD</v>
          </cell>
          <cell r="D3943" t="str">
            <v>Nord Ouest I</v>
          </cell>
          <cell r="E3943" t="str">
            <v>P450</v>
          </cell>
          <cell r="F3943" t="str">
            <v>PRISON LOCALE SOUK LARBAA</v>
          </cell>
          <cell r="G3943" t="str">
            <v>BTP</v>
          </cell>
          <cell r="H3943" t="str">
            <v>Batiment et Travaux Publics</v>
          </cell>
          <cell r="I3943" t="str">
            <v>S</v>
          </cell>
          <cell r="J3943" t="str">
            <v>FQ</v>
          </cell>
          <cell r="K3943" t="str">
            <v>PRD_PS_FQ</v>
          </cell>
          <cell r="L3943" t="str">
            <v>Plomberie Sanitaire</v>
          </cell>
          <cell r="M3943">
            <v>9</v>
          </cell>
          <cell r="N3943" t="str">
            <v>Q</v>
          </cell>
          <cell r="O3943" t="str">
            <v>FQ (Classique)</v>
          </cell>
          <cell r="P3943" t="str">
            <v>1A</v>
          </cell>
          <cell r="Q3943">
            <v>30</v>
          </cell>
          <cell r="R3943">
            <v>29</v>
          </cell>
          <cell r="S3943" t="str">
            <v>CDJ</v>
          </cell>
          <cell r="T3943">
            <v>29</v>
          </cell>
        </row>
        <row r="3944">
          <cell r="A3944" t="str">
            <v>P450PRD_PV_FQ1ACDJ</v>
          </cell>
          <cell r="B3944" t="str">
            <v>Jour</v>
          </cell>
          <cell r="C3944" t="str">
            <v>PRD</v>
          </cell>
          <cell r="D3944" t="str">
            <v>Nord Ouest I</v>
          </cell>
          <cell r="E3944" t="str">
            <v>P450</v>
          </cell>
          <cell r="F3944" t="str">
            <v>PRISON LOCALE SOUK LARBAA</v>
          </cell>
          <cell r="G3944" t="str">
            <v>BTP</v>
          </cell>
          <cell r="H3944" t="str">
            <v>Batiment et Travaux Publics</v>
          </cell>
          <cell r="I3944" t="str">
            <v>S</v>
          </cell>
          <cell r="J3944" t="str">
            <v>FQ</v>
          </cell>
          <cell r="K3944" t="str">
            <v>PRD_PV_FQ</v>
          </cell>
          <cell r="L3944" t="str">
            <v>Peintre Vitrier</v>
          </cell>
          <cell r="M3944">
            <v>9</v>
          </cell>
          <cell r="N3944" t="str">
            <v>Q</v>
          </cell>
          <cell r="O3944" t="str">
            <v>FQ (Classique)</v>
          </cell>
          <cell r="P3944" t="str">
            <v>1A</v>
          </cell>
          <cell r="Q3944">
            <v>50</v>
          </cell>
          <cell r="R3944">
            <v>0</v>
          </cell>
          <cell r="S3944" t="str">
            <v>CDJ</v>
          </cell>
          <cell r="T3944">
            <v>0</v>
          </cell>
        </row>
        <row r="3945">
          <cell r="A3945" t="str">
            <v>P480PRD_CCT_FQ1ACDJ</v>
          </cell>
          <cell r="B3945" t="str">
            <v>Jour</v>
          </cell>
          <cell r="C3945" t="str">
            <v>CC</v>
          </cell>
          <cell r="D3945" t="str">
            <v>Nord Ouest I</v>
          </cell>
          <cell r="E3945" t="str">
            <v>P480</v>
          </cell>
          <cell r="F3945" t="str">
            <v>CENTRE PENITENTIAIRE AOUTITA I</v>
          </cell>
          <cell r="G3945" t="str">
            <v>Industriel</v>
          </cell>
          <cell r="H3945" t="str">
            <v>Textile Habillement</v>
          </cell>
          <cell r="I3945" t="str">
            <v>S</v>
          </cell>
          <cell r="J3945" t="str">
            <v>FQ</v>
          </cell>
          <cell r="K3945" t="str">
            <v>PRD_CCT_FQ</v>
          </cell>
          <cell r="L3945" t="str">
            <v>Coupe et Couture</v>
          </cell>
          <cell r="M3945">
            <v>9</v>
          </cell>
          <cell r="N3945" t="str">
            <v>Q</v>
          </cell>
          <cell r="O3945" t="str">
            <v>FQ (Classique)</v>
          </cell>
          <cell r="P3945" t="str">
            <v>1A</v>
          </cell>
          <cell r="Q3945">
            <v>20</v>
          </cell>
          <cell r="R3945">
            <v>28</v>
          </cell>
          <cell r="S3945" t="str">
            <v>CDJ</v>
          </cell>
          <cell r="T3945">
            <v>28</v>
          </cell>
        </row>
        <row r="3946">
          <cell r="A3946" t="str">
            <v>P490PRD_C_FQ1ACDJ</v>
          </cell>
          <cell r="B3946" t="str">
            <v>Jour</v>
          </cell>
          <cell r="C3946" t="str">
            <v>PRD</v>
          </cell>
          <cell r="D3946" t="str">
            <v>Nord Ouest I</v>
          </cell>
          <cell r="E3946" t="str">
            <v>P490</v>
          </cell>
          <cell r="F3946" t="str">
            <v>PRISON LOCALE AOUTITA II</v>
          </cell>
          <cell r="G3946" t="str">
            <v>Tertiaire</v>
          </cell>
          <cell r="H3946" t="str">
            <v>Action Sociale</v>
          </cell>
          <cell r="I3946" t="str">
            <v>S</v>
          </cell>
          <cell r="J3946" t="str">
            <v>FQ</v>
          </cell>
          <cell r="K3946" t="str">
            <v>PRD_C_FQ</v>
          </cell>
          <cell r="L3946" t="str">
            <v>Coiffure</v>
          </cell>
          <cell r="M3946">
            <v>9</v>
          </cell>
          <cell r="N3946" t="str">
            <v>Q</v>
          </cell>
          <cell r="O3946" t="str">
            <v>FQ (Classique)</v>
          </cell>
          <cell r="P3946" t="str">
            <v>1A</v>
          </cell>
          <cell r="Q3946">
            <v>15</v>
          </cell>
          <cell r="R3946">
            <v>24</v>
          </cell>
          <cell r="S3946" t="str">
            <v>CDJ</v>
          </cell>
          <cell r="T3946">
            <v>24</v>
          </cell>
        </row>
        <row r="3947">
          <cell r="A3947" t="str">
            <v>P490PRD_CCT_FQ1ACDJ</v>
          </cell>
          <cell r="B3947" t="str">
            <v>Jour</v>
          </cell>
          <cell r="C3947" t="str">
            <v>PRD</v>
          </cell>
          <cell r="D3947" t="str">
            <v>Nord Ouest I</v>
          </cell>
          <cell r="E3947" t="str">
            <v>P490</v>
          </cell>
          <cell r="F3947" t="str">
            <v>PRISON LOCALE AOUTITA II</v>
          </cell>
          <cell r="G3947" t="str">
            <v>Industriel</v>
          </cell>
          <cell r="H3947" t="str">
            <v>Textile Habillement</v>
          </cell>
          <cell r="I3947" t="str">
            <v>S</v>
          </cell>
          <cell r="J3947" t="str">
            <v>FQ</v>
          </cell>
          <cell r="K3947" t="str">
            <v>PRD_CCT_FQ</v>
          </cell>
          <cell r="L3947" t="str">
            <v>Coupe et Couture</v>
          </cell>
          <cell r="M3947">
            <v>9</v>
          </cell>
          <cell r="N3947" t="str">
            <v>Q</v>
          </cell>
          <cell r="O3947" t="str">
            <v>FQ (Classique)</v>
          </cell>
          <cell r="P3947" t="str">
            <v>1A</v>
          </cell>
          <cell r="Q3947">
            <v>20</v>
          </cell>
          <cell r="R3947">
            <v>18</v>
          </cell>
          <cell r="S3947" t="str">
            <v>CDJ</v>
          </cell>
          <cell r="T3947">
            <v>18</v>
          </cell>
        </row>
        <row r="3948">
          <cell r="A3948" t="str">
            <v>P490PRD_EB_FQ1ACDJ</v>
          </cell>
          <cell r="B3948" t="str">
            <v>Jour</v>
          </cell>
          <cell r="C3948" t="str">
            <v>PRD</v>
          </cell>
          <cell r="D3948" t="str">
            <v>Nord Ouest I</v>
          </cell>
          <cell r="E3948" t="str">
            <v>P490</v>
          </cell>
          <cell r="F3948" t="str">
            <v>PRISON LOCALE AOUTITA II</v>
          </cell>
          <cell r="G3948" t="str">
            <v>BTP</v>
          </cell>
          <cell r="H3948" t="str">
            <v>Batiment et Travaux Publics</v>
          </cell>
          <cell r="I3948" t="str">
            <v>S</v>
          </cell>
          <cell r="J3948" t="str">
            <v>FQ</v>
          </cell>
          <cell r="K3948" t="str">
            <v>PRD_EB_FQ</v>
          </cell>
          <cell r="L3948" t="str">
            <v>Electricité de Bâtiment</v>
          </cell>
          <cell r="M3948">
            <v>9</v>
          </cell>
          <cell r="N3948" t="str">
            <v>Q</v>
          </cell>
          <cell r="O3948" t="str">
            <v>FQ (Classique)</v>
          </cell>
          <cell r="P3948" t="str">
            <v>1A</v>
          </cell>
          <cell r="Q3948">
            <v>15</v>
          </cell>
          <cell r="R3948">
            <v>24</v>
          </cell>
          <cell r="S3948" t="str">
            <v>CDJ</v>
          </cell>
          <cell r="T3948">
            <v>24</v>
          </cell>
        </row>
        <row r="3949">
          <cell r="A3949" t="str">
            <v>P490PRD_PS_FQ1ACDJ</v>
          </cell>
          <cell r="B3949" t="str">
            <v>Jour</v>
          </cell>
          <cell r="C3949" t="str">
            <v>PRD</v>
          </cell>
          <cell r="D3949" t="str">
            <v>Nord Ouest I</v>
          </cell>
          <cell r="E3949" t="str">
            <v>P490</v>
          </cell>
          <cell r="F3949" t="str">
            <v>PRISON LOCALE AOUTITA II</v>
          </cell>
          <cell r="G3949" t="str">
            <v>BTP</v>
          </cell>
          <cell r="H3949" t="str">
            <v>Batiment et Travaux Publics</v>
          </cell>
          <cell r="I3949" t="str">
            <v>S</v>
          </cell>
          <cell r="J3949" t="str">
            <v>FQ</v>
          </cell>
          <cell r="K3949" t="str">
            <v>PRD_PS_FQ</v>
          </cell>
          <cell r="L3949" t="str">
            <v>Plomberie Sanitaire</v>
          </cell>
          <cell r="M3949">
            <v>9</v>
          </cell>
          <cell r="N3949" t="str">
            <v>Q</v>
          </cell>
          <cell r="O3949" t="str">
            <v>FQ (Classique)</v>
          </cell>
          <cell r="P3949" t="str">
            <v>1A</v>
          </cell>
          <cell r="Q3949">
            <v>15</v>
          </cell>
          <cell r="R3949">
            <v>14</v>
          </cell>
          <cell r="S3949" t="str">
            <v>CDJ</v>
          </cell>
          <cell r="T3949">
            <v>14</v>
          </cell>
        </row>
        <row r="3950">
          <cell r="A3950" t="str">
            <v>P490PRD_PV_FQ1ACDJ</v>
          </cell>
          <cell r="B3950" t="str">
            <v>Jour</v>
          </cell>
          <cell r="C3950" t="str">
            <v>PRD</v>
          </cell>
          <cell r="D3950" t="str">
            <v>Nord Ouest I</v>
          </cell>
          <cell r="E3950" t="str">
            <v>P490</v>
          </cell>
          <cell r="F3950" t="str">
            <v>PRISON LOCALE AOUTITA II</v>
          </cell>
          <cell r="G3950" t="str">
            <v>BTP</v>
          </cell>
          <cell r="H3950" t="str">
            <v>Batiment et Travaux Publics</v>
          </cell>
          <cell r="I3950" t="str">
            <v>S</v>
          </cell>
          <cell r="J3950" t="str">
            <v>FQ</v>
          </cell>
          <cell r="K3950" t="str">
            <v>PRD_PV_FQ</v>
          </cell>
          <cell r="L3950" t="str">
            <v>Peintre Vitrier</v>
          </cell>
          <cell r="M3950">
            <v>9</v>
          </cell>
          <cell r="N3950" t="str">
            <v>Q</v>
          </cell>
          <cell r="O3950" t="str">
            <v>FQ (Classique)</v>
          </cell>
          <cell r="P3950" t="str">
            <v>1A</v>
          </cell>
          <cell r="Q3950">
            <v>25</v>
          </cell>
          <cell r="R3950">
            <v>22</v>
          </cell>
          <cell r="S3950" t="str">
            <v>CDJ</v>
          </cell>
          <cell r="T3950">
            <v>22</v>
          </cell>
        </row>
        <row r="3951">
          <cell r="A3951" t="str">
            <v>P560PRD_C_FQ1ACDJ</v>
          </cell>
          <cell r="B3951" t="str">
            <v>Jour</v>
          </cell>
          <cell r="C3951" t="str">
            <v>PRD</v>
          </cell>
          <cell r="D3951" t="str">
            <v>Nord Ouest I</v>
          </cell>
          <cell r="E3951" t="str">
            <v>P560</v>
          </cell>
          <cell r="F3951" t="str">
            <v>PRISON LOCALE SALE</v>
          </cell>
          <cell r="G3951" t="str">
            <v>Tertiaire</v>
          </cell>
          <cell r="H3951" t="str">
            <v>Action Sociale</v>
          </cell>
          <cell r="I3951" t="str">
            <v>S</v>
          </cell>
          <cell r="J3951" t="str">
            <v>FQ</v>
          </cell>
          <cell r="K3951" t="str">
            <v>PRD_C_FQ</v>
          </cell>
          <cell r="L3951" t="str">
            <v>Coiffure</v>
          </cell>
          <cell r="M3951">
            <v>9</v>
          </cell>
          <cell r="N3951" t="str">
            <v>Q</v>
          </cell>
          <cell r="O3951" t="str">
            <v>FQ (Classique)</v>
          </cell>
          <cell r="P3951" t="str">
            <v>1A</v>
          </cell>
          <cell r="Q3951">
            <v>15</v>
          </cell>
          <cell r="R3951">
            <v>22</v>
          </cell>
          <cell r="S3951" t="str">
            <v>CDJ</v>
          </cell>
          <cell r="T3951">
            <v>22</v>
          </cell>
        </row>
        <row r="3952">
          <cell r="A3952" t="str">
            <v>P560PRD_CP_FQ1ACDJ</v>
          </cell>
          <cell r="B3952" t="str">
            <v>Jour</v>
          </cell>
          <cell r="C3952" t="str">
            <v>PRD</v>
          </cell>
          <cell r="D3952" t="str">
            <v>Nord Ouest I</v>
          </cell>
          <cell r="E3952" t="str">
            <v>P560</v>
          </cell>
          <cell r="F3952" t="str">
            <v>PRISON LOCALE SALE</v>
          </cell>
          <cell r="G3952" t="str">
            <v>Industriel</v>
          </cell>
          <cell r="H3952" t="str">
            <v>Réparation des Engins à Moteurs</v>
          </cell>
          <cell r="I3952" t="str">
            <v>S</v>
          </cell>
          <cell r="J3952" t="str">
            <v>FQ</v>
          </cell>
          <cell r="K3952" t="str">
            <v>PRD_CP_FQ</v>
          </cell>
          <cell r="L3952" t="str">
            <v>Carrosserie Peinture</v>
          </cell>
          <cell r="M3952">
            <v>6</v>
          </cell>
          <cell r="N3952" t="str">
            <v>Q</v>
          </cell>
          <cell r="O3952" t="str">
            <v>FQ (Classique)</v>
          </cell>
          <cell r="P3952" t="str">
            <v>1A</v>
          </cell>
          <cell r="Q3952">
            <v>15</v>
          </cell>
          <cell r="R3952">
            <v>18</v>
          </cell>
          <cell r="S3952" t="str">
            <v>CDJ</v>
          </cell>
          <cell r="T3952">
            <v>18</v>
          </cell>
        </row>
        <row r="3953">
          <cell r="A3953" t="str">
            <v>P560PRD_CT_FQ1ACDJ</v>
          </cell>
          <cell r="B3953" t="str">
            <v>Jour</v>
          </cell>
          <cell r="C3953" t="str">
            <v>PRD</v>
          </cell>
          <cell r="D3953" t="str">
            <v>Nord Ouest I</v>
          </cell>
          <cell r="E3953" t="str">
            <v>P560</v>
          </cell>
          <cell r="F3953" t="str">
            <v>PRISON LOCALE SALE</v>
          </cell>
          <cell r="G3953" t="str">
            <v>Industriel</v>
          </cell>
          <cell r="H3953" t="str">
            <v>Textile Habillement</v>
          </cell>
          <cell r="I3953" t="str">
            <v>S</v>
          </cell>
          <cell r="J3953" t="str">
            <v>FQ</v>
          </cell>
          <cell r="K3953" t="str">
            <v>PRD_CT_FQ</v>
          </cell>
          <cell r="L3953" t="str">
            <v>Couture Traditionnelle</v>
          </cell>
          <cell r="M3953">
            <v>6</v>
          </cell>
          <cell r="N3953" t="str">
            <v>Q</v>
          </cell>
          <cell r="O3953" t="str">
            <v>FQ (Classique)</v>
          </cell>
          <cell r="P3953" t="str">
            <v>1A</v>
          </cell>
          <cell r="Q3953">
            <v>15</v>
          </cell>
          <cell r="R3953">
            <v>36</v>
          </cell>
          <cell r="S3953" t="str">
            <v>CDJ</v>
          </cell>
          <cell r="T3953">
            <v>36</v>
          </cell>
        </row>
        <row r="3954">
          <cell r="A3954" t="str">
            <v>P560PRD_EA_FQ1ACDJ</v>
          </cell>
          <cell r="B3954" t="str">
            <v>Jour</v>
          </cell>
          <cell r="C3954" t="str">
            <v>PRD</v>
          </cell>
          <cell r="D3954" t="str">
            <v>Nord Ouest I</v>
          </cell>
          <cell r="E3954" t="str">
            <v>P560</v>
          </cell>
          <cell r="F3954" t="str">
            <v>PRISON LOCALE SALE</v>
          </cell>
          <cell r="G3954" t="str">
            <v>Industriel</v>
          </cell>
          <cell r="H3954" t="str">
            <v>Réparation des Engins à Moteurs</v>
          </cell>
          <cell r="I3954" t="str">
            <v>S</v>
          </cell>
          <cell r="J3954" t="str">
            <v>FQ</v>
          </cell>
          <cell r="K3954" t="str">
            <v>PRD_EA_FQ</v>
          </cell>
          <cell r="L3954" t="str">
            <v>Electricité Automobile</v>
          </cell>
          <cell r="M3954">
            <v>6</v>
          </cell>
          <cell r="N3954" t="str">
            <v>Q</v>
          </cell>
          <cell r="O3954" t="str">
            <v>FQ (Classique)</v>
          </cell>
          <cell r="P3954" t="str">
            <v>1A</v>
          </cell>
          <cell r="Q3954">
            <v>15</v>
          </cell>
          <cell r="R3954">
            <v>17</v>
          </cell>
          <cell r="S3954" t="str">
            <v>CDJ</v>
          </cell>
          <cell r="T3954">
            <v>17</v>
          </cell>
        </row>
        <row r="3955">
          <cell r="A3955" t="str">
            <v>P560PRD_EB_FQ1ACDJ</v>
          </cell>
          <cell r="B3955" t="str">
            <v>Jour</v>
          </cell>
          <cell r="C3955" t="str">
            <v>PRD</v>
          </cell>
          <cell r="D3955" t="str">
            <v>Nord Ouest I</v>
          </cell>
          <cell r="E3955" t="str">
            <v>P560</v>
          </cell>
          <cell r="F3955" t="str">
            <v>PRISON LOCALE SALE</v>
          </cell>
          <cell r="G3955" t="str">
            <v>BTP</v>
          </cell>
          <cell r="H3955" t="str">
            <v>Batiment et Travaux Publics</v>
          </cell>
          <cell r="I3955" t="str">
            <v>S</v>
          </cell>
          <cell r="J3955" t="str">
            <v>FQ</v>
          </cell>
          <cell r="K3955" t="str">
            <v>PRD_EB_FQ</v>
          </cell>
          <cell r="L3955" t="str">
            <v>Electricité de Bâtiment</v>
          </cell>
          <cell r="M3955">
            <v>9</v>
          </cell>
          <cell r="N3955" t="str">
            <v>Q</v>
          </cell>
          <cell r="O3955" t="str">
            <v>FQ (Classique)</v>
          </cell>
          <cell r="P3955" t="str">
            <v>1A</v>
          </cell>
          <cell r="Q3955">
            <v>15</v>
          </cell>
          <cell r="R3955">
            <v>17</v>
          </cell>
          <cell r="S3955" t="str">
            <v>CDJ</v>
          </cell>
          <cell r="T3955">
            <v>17</v>
          </cell>
        </row>
        <row r="3956">
          <cell r="A3956" t="str">
            <v>P560PRD_FA_FQ1ACDJ</v>
          </cell>
          <cell r="B3956" t="str">
            <v>Jour</v>
          </cell>
          <cell r="C3956" t="str">
            <v>PRD</v>
          </cell>
          <cell r="D3956" t="str">
            <v>Nord Ouest I</v>
          </cell>
          <cell r="E3956" t="str">
            <v>P560</v>
          </cell>
          <cell r="F3956" t="str">
            <v>PRISON LOCALE SALE</v>
          </cell>
          <cell r="G3956" t="str">
            <v>Industriel</v>
          </cell>
          <cell r="H3956" t="str">
            <v>Construction Métallique</v>
          </cell>
          <cell r="I3956" t="str">
            <v>S</v>
          </cell>
          <cell r="J3956" t="str">
            <v>FQ</v>
          </cell>
          <cell r="K3956" t="str">
            <v>PRD_FA_FQ</v>
          </cell>
          <cell r="L3956" t="str">
            <v>Ferronnerie d'Art</v>
          </cell>
          <cell r="M3956">
            <v>6</v>
          </cell>
          <cell r="N3956" t="str">
            <v>Q</v>
          </cell>
          <cell r="O3956" t="str">
            <v>FQ (Classique)</v>
          </cell>
          <cell r="P3956" t="str">
            <v>1A</v>
          </cell>
          <cell r="Q3956">
            <v>15</v>
          </cell>
          <cell r="R3956">
            <v>15</v>
          </cell>
          <cell r="S3956" t="str">
            <v>CDJ</v>
          </cell>
          <cell r="T3956">
            <v>15</v>
          </cell>
        </row>
        <row r="3957">
          <cell r="A3957" t="str">
            <v>P560PRD_MB_FQ1ACDJ</v>
          </cell>
          <cell r="B3957" t="str">
            <v>Jour</v>
          </cell>
          <cell r="C3957" t="str">
            <v>PRD</v>
          </cell>
          <cell r="D3957" t="str">
            <v>Nord Ouest I</v>
          </cell>
          <cell r="E3957" t="str">
            <v>P560</v>
          </cell>
          <cell r="F3957" t="str">
            <v>PRISON LOCALE SALE</v>
          </cell>
          <cell r="G3957" t="str">
            <v>BTP</v>
          </cell>
          <cell r="H3957" t="str">
            <v>Batiment et Travaux Publics</v>
          </cell>
          <cell r="I3957" t="str">
            <v>S</v>
          </cell>
          <cell r="J3957" t="str">
            <v>FQ</v>
          </cell>
          <cell r="K3957" t="str">
            <v>PRD_MB_FQ</v>
          </cell>
          <cell r="L3957" t="str">
            <v>Menuiserie Bois</v>
          </cell>
          <cell r="M3957">
            <v>9</v>
          </cell>
          <cell r="N3957" t="str">
            <v>Q</v>
          </cell>
          <cell r="O3957" t="str">
            <v>FQ (Classique)</v>
          </cell>
          <cell r="P3957" t="str">
            <v>1A</v>
          </cell>
          <cell r="Q3957">
            <v>15</v>
          </cell>
          <cell r="R3957">
            <v>15</v>
          </cell>
          <cell r="S3957" t="str">
            <v>CDJ</v>
          </cell>
          <cell r="T3957">
            <v>15</v>
          </cell>
        </row>
        <row r="3958">
          <cell r="A3958" t="str">
            <v>P560PRD_OEV_FQ1ACDJ</v>
          </cell>
          <cell r="B3958" t="str">
            <v>Jour</v>
          </cell>
          <cell r="C3958" t="str">
            <v>PRD</v>
          </cell>
          <cell r="D3958" t="str">
            <v>Nord Ouest I</v>
          </cell>
          <cell r="E3958" t="str">
            <v>P560</v>
          </cell>
          <cell r="F3958" t="str">
            <v>PRISON LOCALE SALE</v>
          </cell>
          <cell r="G3958" t="str">
            <v>BTP</v>
          </cell>
          <cell r="H3958" t="str">
            <v>Batiment et Travaux Publics</v>
          </cell>
          <cell r="I3958" t="str">
            <v>S</v>
          </cell>
          <cell r="J3958" t="str">
            <v>FQ</v>
          </cell>
          <cell r="K3958" t="str">
            <v>PRD_OEV_FQ</v>
          </cell>
          <cell r="L3958" t="str">
            <v>Ouvrier en Espaces Verts</v>
          </cell>
          <cell r="M3958">
            <v>9</v>
          </cell>
          <cell r="N3958" t="str">
            <v>Q</v>
          </cell>
          <cell r="O3958" t="str">
            <v>FQ (Classique)</v>
          </cell>
          <cell r="P3958" t="str">
            <v>1A</v>
          </cell>
          <cell r="Q3958">
            <v>15</v>
          </cell>
          <cell r="R3958">
            <v>10</v>
          </cell>
          <cell r="S3958" t="str">
            <v>CDJ</v>
          </cell>
          <cell r="T3958">
            <v>10</v>
          </cell>
        </row>
        <row r="3959">
          <cell r="A3959" t="str">
            <v>P560PRD_PL_FQ1ACDJ</v>
          </cell>
          <cell r="B3959" t="str">
            <v>Jour</v>
          </cell>
          <cell r="C3959" t="str">
            <v>PRD</v>
          </cell>
          <cell r="D3959" t="str">
            <v>Nord Ouest I</v>
          </cell>
          <cell r="E3959" t="str">
            <v>P560</v>
          </cell>
          <cell r="F3959" t="str">
            <v>PRISON LOCALE SALE</v>
          </cell>
          <cell r="G3959" t="str">
            <v>BTP</v>
          </cell>
          <cell r="H3959" t="str">
            <v>Batiment et Travaux Publics</v>
          </cell>
          <cell r="I3959" t="str">
            <v>S</v>
          </cell>
          <cell r="J3959" t="str">
            <v>FQ</v>
          </cell>
          <cell r="K3959" t="str">
            <v>PRD_PL_FQ</v>
          </cell>
          <cell r="L3959" t="str">
            <v>Plâtrier</v>
          </cell>
          <cell r="M3959">
            <v>9</v>
          </cell>
          <cell r="N3959" t="str">
            <v>Q</v>
          </cell>
          <cell r="O3959" t="str">
            <v>FQ (Classique)</v>
          </cell>
          <cell r="P3959" t="str">
            <v>1A</v>
          </cell>
          <cell r="Q3959">
            <v>15</v>
          </cell>
          <cell r="R3959">
            <v>16</v>
          </cell>
          <cell r="S3959" t="str">
            <v>CDJ</v>
          </cell>
          <cell r="T3959">
            <v>16</v>
          </cell>
        </row>
        <row r="3960">
          <cell r="A3960" t="str">
            <v>P560PRD_PS_FQ1ACDJ</v>
          </cell>
          <cell r="B3960" t="str">
            <v>Jour</v>
          </cell>
          <cell r="C3960" t="str">
            <v>PRD</v>
          </cell>
          <cell r="D3960" t="str">
            <v>Nord Ouest I</v>
          </cell>
          <cell r="E3960" t="str">
            <v>P560</v>
          </cell>
          <cell r="F3960" t="str">
            <v>PRISON LOCALE SALE</v>
          </cell>
          <cell r="G3960" t="str">
            <v>BTP</v>
          </cell>
          <cell r="H3960" t="str">
            <v>Batiment et Travaux Publics</v>
          </cell>
          <cell r="I3960" t="str">
            <v>S</v>
          </cell>
          <cell r="J3960" t="str">
            <v>FQ</v>
          </cell>
          <cell r="K3960" t="str">
            <v>PRD_PS_FQ</v>
          </cell>
          <cell r="L3960" t="str">
            <v>Plomberie Sanitaire</v>
          </cell>
          <cell r="M3960">
            <v>9</v>
          </cell>
          <cell r="N3960" t="str">
            <v>Q</v>
          </cell>
          <cell r="O3960" t="str">
            <v>FQ (Classique)</v>
          </cell>
          <cell r="P3960" t="str">
            <v>1A</v>
          </cell>
          <cell r="Q3960">
            <v>15</v>
          </cell>
          <cell r="R3960">
            <v>16</v>
          </cell>
          <cell r="S3960" t="str">
            <v>CDJ</v>
          </cell>
          <cell r="T3960">
            <v>16</v>
          </cell>
        </row>
        <row r="3961">
          <cell r="A3961" t="str">
            <v>P560PRD_PV_FQ1ACDJ</v>
          </cell>
          <cell r="B3961" t="str">
            <v>Jour</v>
          </cell>
          <cell r="C3961" t="str">
            <v>PRD</v>
          </cell>
          <cell r="D3961" t="str">
            <v>Nord Ouest I</v>
          </cell>
          <cell r="E3961" t="str">
            <v>P560</v>
          </cell>
          <cell r="F3961" t="str">
            <v>PRISON LOCALE SALE</v>
          </cell>
          <cell r="G3961" t="str">
            <v>BTP</v>
          </cell>
          <cell r="H3961" t="str">
            <v>Batiment et Travaux Publics</v>
          </cell>
          <cell r="I3961" t="str">
            <v>S</v>
          </cell>
          <cell r="J3961" t="str">
            <v>FQ</v>
          </cell>
          <cell r="K3961" t="str">
            <v>PRD_PV_FQ</v>
          </cell>
          <cell r="L3961" t="str">
            <v>Peintre Vitrier</v>
          </cell>
          <cell r="M3961">
            <v>9</v>
          </cell>
          <cell r="N3961" t="str">
            <v>Q</v>
          </cell>
          <cell r="O3961" t="str">
            <v>FQ (Classique)</v>
          </cell>
          <cell r="P3961" t="str">
            <v>1A</v>
          </cell>
          <cell r="Q3961">
            <v>25</v>
          </cell>
          <cell r="R3961">
            <v>17</v>
          </cell>
          <cell r="S3961" t="str">
            <v>CDJ</v>
          </cell>
          <cell r="T3961">
            <v>17</v>
          </cell>
        </row>
        <row r="3962">
          <cell r="A3962" t="str">
            <v>P560PRD_RA_FQ1ACDJ</v>
          </cell>
          <cell r="B3962" t="str">
            <v>Jour</v>
          </cell>
          <cell r="C3962" t="str">
            <v>PRD</v>
          </cell>
          <cell r="D3962" t="str">
            <v>Nord Ouest I</v>
          </cell>
          <cell r="E3962" t="str">
            <v>P560</v>
          </cell>
          <cell r="F3962" t="str">
            <v>PRISON LOCALE SALE</v>
          </cell>
          <cell r="G3962" t="str">
            <v>Industriel</v>
          </cell>
          <cell r="H3962" t="str">
            <v>Réparation des Engins à Moteurs</v>
          </cell>
          <cell r="I3962" t="str">
            <v>S</v>
          </cell>
          <cell r="J3962" t="str">
            <v>FQ</v>
          </cell>
          <cell r="K3962" t="str">
            <v>PRD_RA_FQ</v>
          </cell>
          <cell r="L3962" t="str">
            <v>Réparation Automobile</v>
          </cell>
          <cell r="M3962">
            <v>9</v>
          </cell>
          <cell r="N3962" t="str">
            <v>Q</v>
          </cell>
          <cell r="O3962" t="str">
            <v>FQ (Classique)</v>
          </cell>
          <cell r="P3962" t="str">
            <v>1A</v>
          </cell>
          <cell r="Q3962">
            <v>15</v>
          </cell>
          <cell r="R3962">
            <v>17</v>
          </cell>
          <cell r="S3962" t="str">
            <v>CDJ</v>
          </cell>
          <cell r="T3962">
            <v>17</v>
          </cell>
        </row>
        <row r="3963">
          <cell r="A3963" t="str">
            <v>P560PRD_TAP_FQ1ACDJ</v>
          </cell>
          <cell r="B3963" t="str">
            <v>Jour</v>
          </cell>
          <cell r="C3963" t="str">
            <v>PRD</v>
          </cell>
          <cell r="D3963" t="str">
            <v>Nord Ouest I</v>
          </cell>
          <cell r="E3963" t="str">
            <v>P560</v>
          </cell>
          <cell r="F3963" t="str">
            <v>PRISON LOCALE SALE</v>
          </cell>
          <cell r="G3963" t="str">
            <v>Industriel</v>
          </cell>
          <cell r="H3963" t="str">
            <v>Textile Habillement</v>
          </cell>
          <cell r="I3963" t="str">
            <v>S</v>
          </cell>
          <cell r="J3963" t="str">
            <v>FQ</v>
          </cell>
          <cell r="K3963" t="str">
            <v>PRD_TAP_FQ</v>
          </cell>
          <cell r="L3963" t="str">
            <v>Tapisserie</v>
          </cell>
          <cell r="M3963">
            <v>6</v>
          </cell>
          <cell r="N3963" t="str">
            <v>Q</v>
          </cell>
          <cell r="O3963" t="str">
            <v>FQ (Classique)</v>
          </cell>
          <cell r="P3963" t="str">
            <v>1A</v>
          </cell>
          <cell r="Q3963">
            <v>15</v>
          </cell>
          <cell r="R3963">
            <v>17</v>
          </cell>
          <cell r="S3963" t="str">
            <v>CDJ</v>
          </cell>
          <cell r="T3963">
            <v>17</v>
          </cell>
        </row>
        <row r="3964">
          <cell r="A3964" t="str">
            <v>P560PRD_TPS_FQ1ACDJ</v>
          </cell>
          <cell r="B3964" t="str">
            <v>Jour</v>
          </cell>
          <cell r="C3964" t="str">
            <v>PRD</v>
          </cell>
          <cell r="D3964" t="str">
            <v>Nord Ouest I</v>
          </cell>
          <cell r="E3964" t="str">
            <v>P560</v>
          </cell>
          <cell r="F3964" t="str">
            <v>PRISON LOCALE SALE</v>
          </cell>
          <cell r="G3964" t="str">
            <v>Industriel</v>
          </cell>
          <cell r="H3964" t="str">
            <v>Textile Habillement</v>
          </cell>
          <cell r="I3964" t="str">
            <v>S</v>
          </cell>
          <cell r="J3964" t="str">
            <v>FQ</v>
          </cell>
          <cell r="K3964" t="str">
            <v>PRD_TPS_FQ</v>
          </cell>
          <cell r="L3964" t="str">
            <v>Tapis</v>
          </cell>
          <cell r="M3964">
            <v>9</v>
          </cell>
          <cell r="N3964" t="str">
            <v>Q</v>
          </cell>
          <cell r="O3964" t="str">
            <v>FQ (Classique)</v>
          </cell>
          <cell r="P3964" t="str">
            <v>1A</v>
          </cell>
          <cell r="Q3964">
            <v>15</v>
          </cell>
          <cell r="R3964">
            <v>6</v>
          </cell>
          <cell r="S3964" t="str">
            <v>CDJ</v>
          </cell>
          <cell r="T3964">
            <v>6</v>
          </cell>
        </row>
        <row r="3965">
          <cell r="A3965" t="str">
            <v>P570PRD_C_FQ1ACDJ</v>
          </cell>
          <cell r="B3965" t="str">
            <v>Jour</v>
          </cell>
          <cell r="C3965" t="str">
            <v>PRD</v>
          </cell>
          <cell r="D3965" t="str">
            <v>Nord Ouest I</v>
          </cell>
          <cell r="E3965" t="str">
            <v>P570</v>
          </cell>
          <cell r="F3965" t="str">
            <v>CENTRE REINSERTION EDUCATION SALE</v>
          </cell>
          <cell r="G3965" t="str">
            <v>Tertiaire</v>
          </cell>
          <cell r="H3965" t="str">
            <v>Action Sociale</v>
          </cell>
          <cell r="I3965" t="str">
            <v>S</v>
          </cell>
          <cell r="J3965" t="str">
            <v>FQ</v>
          </cell>
          <cell r="K3965" t="str">
            <v>PRD_C_FQ</v>
          </cell>
          <cell r="L3965" t="str">
            <v>Coiffure</v>
          </cell>
          <cell r="M3965">
            <v>9</v>
          </cell>
          <cell r="N3965" t="str">
            <v>Q</v>
          </cell>
          <cell r="O3965" t="str">
            <v>FQ (Classique)</v>
          </cell>
          <cell r="P3965" t="str">
            <v>1A</v>
          </cell>
          <cell r="Q3965">
            <v>15</v>
          </cell>
          <cell r="R3965">
            <v>20</v>
          </cell>
          <cell r="S3965" t="str">
            <v>CDJ</v>
          </cell>
          <cell r="T3965">
            <v>20</v>
          </cell>
        </row>
        <row r="3966">
          <cell r="A3966" t="str">
            <v>P570PRD_CT_FQ1ACDJ</v>
          </cell>
          <cell r="B3966" t="str">
            <v>Jour</v>
          </cell>
          <cell r="C3966" t="str">
            <v>PRD</v>
          </cell>
          <cell r="D3966" t="str">
            <v>Nord Ouest I</v>
          </cell>
          <cell r="E3966" t="str">
            <v>P570</v>
          </cell>
          <cell r="F3966" t="str">
            <v>CENTRE REINSERTION EDUCATION SALE</v>
          </cell>
          <cell r="G3966" t="str">
            <v>Industriel</v>
          </cell>
          <cell r="H3966" t="str">
            <v>Textile Habillement</v>
          </cell>
          <cell r="I3966" t="str">
            <v>S</v>
          </cell>
          <cell r="J3966" t="str">
            <v>FQ</v>
          </cell>
          <cell r="K3966" t="str">
            <v>PRD_CT_FQ</v>
          </cell>
          <cell r="L3966" t="str">
            <v>Couture Traditionnelle</v>
          </cell>
          <cell r="M3966">
            <v>6</v>
          </cell>
          <cell r="N3966" t="str">
            <v>Q</v>
          </cell>
          <cell r="O3966" t="str">
            <v>FQ (Classique)</v>
          </cell>
          <cell r="P3966" t="str">
            <v>1A</v>
          </cell>
          <cell r="Q3966">
            <v>15</v>
          </cell>
          <cell r="R3966">
            <v>16</v>
          </cell>
          <cell r="S3966" t="str">
            <v>CDJ</v>
          </cell>
          <cell r="T3966">
            <v>16</v>
          </cell>
        </row>
        <row r="3967">
          <cell r="A3967" t="str">
            <v>P570PRD_EA_FQ1ACDJ</v>
          </cell>
          <cell r="B3967" t="str">
            <v>Jour</v>
          </cell>
          <cell r="C3967" t="str">
            <v>PRD</v>
          </cell>
          <cell r="D3967" t="str">
            <v>Nord Ouest I</v>
          </cell>
          <cell r="E3967" t="str">
            <v>P570</v>
          </cell>
          <cell r="F3967" t="str">
            <v>CENTRE REINSERTION EDUCATION SALE</v>
          </cell>
          <cell r="G3967" t="str">
            <v>Industriel</v>
          </cell>
          <cell r="H3967" t="str">
            <v>Réparation des Engins à Moteurs</v>
          </cell>
          <cell r="I3967" t="str">
            <v>S</v>
          </cell>
          <cell r="J3967" t="str">
            <v>FQ</v>
          </cell>
          <cell r="K3967" t="str">
            <v>PRD_EA_FQ</v>
          </cell>
          <cell r="L3967" t="str">
            <v>Electricité Automobile</v>
          </cell>
          <cell r="M3967">
            <v>6</v>
          </cell>
          <cell r="N3967" t="str">
            <v>Q</v>
          </cell>
          <cell r="O3967" t="str">
            <v>FQ (Classique)</v>
          </cell>
          <cell r="P3967" t="str">
            <v>1A</v>
          </cell>
          <cell r="Q3967">
            <v>15</v>
          </cell>
          <cell r="R3967">
            <v>1</v>
          </cell>
          <cell r="S3967" t="str">
            <v>CDJ</v>
          </cell>
          <cell r="T3967">
            <v>1</v>
          </cell>
        </row>
        <row r="3968">
          <cell r="A3968" t="str">
            <v>P570PRD_EB_FQ1ACDJ</v>
          </cell>
          <cell r="B3968" t="str">
            <v>Jour</v>
          </cell>
          <cell r="C3968" t="str">
            <v>PRD</v>
          </cell>
          <cell r="D3968" t="str">
            <v>Nord Ouest I</v>
          </cell>
          <cell r="E3968" t="str">
            <v>P570</v>
          </cell>
          <cell r="F3968" t="str">
            <v>CENTRE REINSERTION EDUCATION SALE</v>
          </cell>
          <cell r="G3968" t="str">
            <v>BTP</v>
          </cell>
          <cell r="H3968" t="str">
            <v>Batiment et Travaux Publics</v>
          </cell>
          <cell r="I3968" t="str">
            <v>S</v>
          </cell>
          <cell r="J3968" t="str">
            <v>FQ</v>
          </cell>
          <cell r="K3968" t="str">
            <v>PRD_EB_FQ</v>
          </cell>
          <cell r="L3968" t="str">
            <v>Electricité de Bâtiment</v>
          </cell>
          <cell r="M3968">
            <v>9</v>
          </cell>
          <cell r="N3968" t="str">
            <v>Q</v>
          </cell>
          <cell r="O3968" t="str">
            <v>FQ (Classique)</v>
          </cell>
          <cell r="P3968" t="str">
            <v>1A</v>
          </cell>
          <cell r="Q3968">
            <v>15</v>
          </cell>
          <cell r="R3968">
            <v>18</v>
          </cell>
          <cell r="S3968" t="str">
            <v>CDJ</v>
          </cell>
          <cell r="T3968">
            <v>18</v>
          </cell>
        </row>
        <row r="3969">
          <cell r="A3969" t="str">
            <v>P570PRD_FA_FQ1ACDJ</v>
          </cell>
          <cell r="B3969" t="str">
            <v>Jour</v>
          </cell>
          <cell r="C3969" t="str">
            <v>PRD</v>
          </cell>
          <cell r="D3969" t="str">
            <v>Nord Ouest I</v>
          </cell>
          <cell r="E3969" t="str">
            <v>P570</v>
          </cell>
          <cell r="F3969" t="str">
            <v>CENTRE REINSERTION EDUCATION SALE</v>
          </cell>
          <cell r="G3969" t="str">
            <v>Industriel</v>
          </cell>
          <cell r="H3969" t="str">
            <v>Construction Métallique</v>
          </cell>
          <cell r="I3969" t="str">
            <v>S</v>
          </cell>
          <cell r="J3969" t="str">
            <v>FQ</v>
          </cell>
          <cell r="K3969" t="str">
            <v>PRD_FA_FQ</v>
          </cell>
          <cell r="L3969" t="str">
            <v>Ferronnerie d'Art</v>
          </cell>
          <cell r="M3969">
            <v>6</v>
          </cell>
          <cell r="N3969" t="str">
            <v>Q</v>
          </cell>
          <cell r="O3969" t="str">
            <v>FQ (Classique)</v>
          </cell>
          <cell r="P3969" t="str">
            <v>1A</v>
          </cell>
          <cell r="Q3969">
            <v>15</v>
          </cell>
          <cell r="R3969">
            <v>19</v>
          </cell>
          <cell r="S3969" t="str">
            <v>CDJ</v>
          </cell>
          <cell r="T3969">
            <v>19</v>
          </cell>
        </row>
        <row r="3970">
          <cell r="A3970" t="str">
            <v>P570PRD_MA_FQ1ACDJ</v>
          </cell>
          <cell r="B3970" t="str">
            <v>Jour</v>
          </cell>
          <cell r="C3970" t="str">
            <v>PRD</v>
          </cell>
          <cell r="D3970" t="str">
            <v>Nord Ouest I</v>
          </cell>
          <cell r="E3970" t="str">
            <v>P570</v>
          </cell>
          <cell r="F3970" t="str">
            <v>CENTRE REINSERTION EDUCATION SALE</v>
          </cell>
          <cell r="G3970" t="str">
            <v>BTP</v>
          </cell>
          <cell r="H3970" t="str">
            <v>Batiment et Travaux Publics</v>
          </cell>
          <cell r="I3970" t="str">
            <v>S</v>
          </cell>
          <cell r="J3970" t="str">
            <v>FQ</v>
          </cell>
          <cell r="K3970" t="str">
            <v>PRD_MA_FQ</v>
          </cell>
          <cell r="L3970" t="str">
            <v>Menuiserie Aluminium</v>
          </cell>
          <cell r="M3970">
            <v>9</v>
          </cell>
          <cell r="N3970" t="str">
            <v>Q</v>
          </cell>
          <cell r="O3970" t="str">
            <v>FQ (Classique)</v>
          </cell>
          <cell r="P3970" t="str">
            <v>1A</v>
          </cell>
          <cell r="Q3970">
            <v>15</v>
          </cell>
          <cell r="R3970">
            <v>0</v>
          </cell>
          <cell r="S3970" t="str">
            <v>CDJ</v>
          </cell>
          <cell r="T3970">
            <v>0</v>
          </cell>
        </row>
        <row r="3971">
          <cell r="A3971" t="str">
            <v>P570PRD_MB_FQ1ACDJ</v>
          </cell>
          <cell r="B3971" t="str">
            <v>Jour</v>
          </cell>
          <cell r="C3971" t="str">
            <v>PRD</v>
          </cell>
          <cell r="D3971" t="str">
            <v>Nord Ouest I</v>
          </cell>
          <cell r="E3971" t="str">
            <v>P570</v>
          </cell>
          <cell r="F3971" t="str">
            <v>CENTRE REINSERTION EDUCATION SALE</v>
          </cell>
          <cell r="G3971" t="str">
            <v>BTP</v>
          </cell>
          <cell r="H3971" t="str">
            <v>Batiment et Travaux Publics</v>
          </cell>
          <cell r="I3971" t="str">
            <v>S</v>
          </cell>
          <cell r="J3971" t="str">
            <v>FQ</v>
          </cell>
          <cell r="K3971" t="str">
            <v>PRD_MB_FQ</v>
          </cell>
          <cell r="L3971" t="str">
            <v>Menuiserie Bois</v>
          </cell>
          <cell r="M3971">
            <v>9</v>
          </cell>
          <cell r="N3971" t="str">
            <v>Q</v>
          </cell>
          <cell r="O3971" t="str">
            <v>FQ (Classique)</v>
          </cell>
          <cell r="P3971" t="str">
            <v>1A</v>
          </cell>
          <cell r="Q3971">
            <v>15</v>
          </cell>
          <cell r="R3971">
            <v>19</v>
          </cell>
          <cell r="S3971" t="str">
            <v>CDJ</v>
          </cell>
          <cell r="T3971">
            <v>19</v>
          </cell>
        </row>
        <row r="3972">
          <cell r="A3972" t="str">
            <v>P570PRD_PL_FQ1ACDJ</v>
          </cell>
          <cell r="B3972" t="str">
            <v>Jour</v>
          </cell>
          <cell r="C3972" t="str">
            <v>PRD</v>
          </cell>
          <cell r="D3972" t="str">
            <v>Nord Ouest I</v>
          </cell>
          <cell r="E3972" t="str">
            <v>P570</v>
          </cell>
          <cell r="F3972" t="str">
            <v>CENTRE REINSERTION EDUCATION SALE</v>
          </cell>
          <cell r="G3972" t="str">
            <v>BTP</v>
          </cell>
          <cell r="H3972" t="str">
            <v>Batiment et Travaux Publics</v>
          </cell>
          <cell r="I3972" t="str">
            <v>S</v>
          </cell>
          <cell r="J3972" t="str">
            <v>FQ</v>
          </cell>
          <cell r="K3972" t="str">
            <v>PRD_PL_FQ</v>
          </cell>
          <cell r="L3972" t="str">
            <v>Plâtrier</v>
          </cell>
          <cell r="M3972">
            <v>9</v>
          </cell>
          <cell r="N3972" t="str">
            <v>Q</v>
          </cell>
          <cell r="O3972" t="str">
            <v>FQ (Classique)</v>
          </cell>
          <cell r="P3972" t="str">
            <v>1A</v>
          </cell>
          <cell r="Q3972">
            <v>15</v>
          </cell>
          <cell r="R3972">
            <v>13</v>
          </cell>
          <cell r="S3972" t="str">
            <v>CDJ</v>
          </cell>
          <cell r="T3972">
            <v>13</v>
          </cell>
        </row>
        <row r="3973">
          <cell r="A3973" t="str">
            <v>P570PRD_PS_FQ1ACDJ</v>
          </cell>
          <cell r="B3973" t="str">
            <v>Jour</v>
          </cell>
          <cell r="C3973" t="str">
            <v>PRD</v>
          </cell>
          <cell r="D3973" t="str">
            <v>Nord Ouest I</v>
          </cell>
          <cell r="E3973" t="str">
            <v>P570</v>
          </cell>
          <cell r="F3973" t="str">
            <v>CENTRE REINSERTION EDUCATION SALE</v>
          </cell>
          <cell r="G3973" t="str">
            <v>BTP</v>
          </cell>
          <cell r="H3973" t="str">
            <v>Batiment et Travaux Publics</v>
          </cell>
          <cell r="I3973" t="str">
            <v>S</v>
          </cell>
          <cell r="J3973" t="str">
            <v>FQ</v>
          </cell>
          <cell r="K3973" t="str">
            <v>PRD_PS_FQ</v>
          </cell>
          <cell r="L3973" t="str">
            <v>Plomberie Sanitaire</v>
          </cell>
          <cell r="M3973">
            <v>9</v>
          </cell>
          <cell r="N3973" t="str">
            <v>Q</v>
          </cell>
          <cell r="O3973" t="str">
            <v>FQ (Classique)</v>
          </cell>
          <cell r="P3973" t="str">
            <v>1A</v>
          </cell>
          <cell r="Q3973">
            <v>15</v>
          </cell>
          <cell r="R3973">
            <v>17</v>
          </cell>
          <cell r="S3973" t="str">
            <v>CDJ</v>
          </cell>
          <cell r="T3973">
            <v>17</v>
          </cell>
        </row>
        <row r="3974">
          <cell r="A3974" t="str">
            <v>P570PRD_RA_FQ1ACDJ</v>
          </cell>
          <cell r="B3974" t="str">
            <v>Jour</v>
          </cell>
          <cell r="C3974" t="str">
            <v>PRD</v>
          </cell>
          <cell r="D3974" t="str">
            <v>Nord Ouest I</v>
          </cell>
          <cell r="E3974" t="str">
            <v>P570</v>
          </cell>
          <cell r="F3974" t="str">
            <v>CENTRE REINSERTION EDUCATION SALE</v>
          </cell>
          <cell r="G3974" t="str">
            <v>Industriel</v>
          </cell>
          <cell r="H3974" t="str">
            <v>Réparation des Engins à Moteurs</v>
          </cell>
          <cell r="I3974" t="str">
            <v>S</v>
          </cell>
          <cell r="J3974" t="str">
            <v>FQ</v>
          </cell>
          <cell r="K3974" t="str">
            <v>PRD_RA_FQ</v>
          </cell>
          <cell r="L3974" t="str">
            <v>Réparation Automobile</v>
          </cell>
          <cell r="M3974">
            <v>9</v>
          </cell>
          <cell r="N3974" t="str">
            <v>Q</v>
          </cell>
          <cell r="O3974" t="str">
            <v>FQ (Classique)</v>
          </cell>
          <cell r="P3974" t="str">
            <v>1A</v>
          </cell>
          <cell r="Q3974">
            <v>15</v>
          </cell>
          <cell r="R3974">
            <v>18</v>
          </cell>
          <cell r="S3974" t="str">
            <v>CDJ</v>
          </cell>
          <cell r="T3974">
            <v>18</v>
          </cell>
        </row>
        <row r="3975">
          <cell r="A3975" t="str">
            <v>P570PRD_TAP_FQ1ACDJ</v>
          </cell>
          <cell r="B3975" t="str">
            <v>Jour</v>
          </cell>
          <cell r="C3975" t="str">
            <v>PRD</v>
          </cell>
          <cell r="D3975" t="str">
            <v>Nord Ouest I</v>
          </cell>
          <cell r="E3975" t="str">
            <v>P570</v>
          </cell>
          <cell r="F3975" t="str">
            <v>CENTRE REINSERTION EDUCATION SALE</v>
          </cell>
          <cell r="G3975" t="str">
            <v>Industriel</v>
          </cell>
          <cell r="H3975" t="str">
            <v>Textile Habillement</v>
          </cell>
          <cell r="I3975" t="str">
            <v>S</v>
          </cell>
          <cell r="J3975" t="str">
            <v>FQ</v>
          </cell>
          <cell r="K3975" t="str">
            <v>PRD_TAP_FQ</v>
          </cell>
          <cell r="L3975" t="str">
            <v>Tapisserie</v>
          </cell>
          <cell r="M3975">
            <v>6</v>
          </cell>
          <cell r="N3975" t="str">
            <v>Q</v>
          </cell>
          <cell r="O3975" t="str">
            <v>FQ (Classique)</v>
          </cell>
          <cell r="P3975" t="str">
            <v>1A</v>
          </cell>
          <cell r="Q3975">
            <v>15</v>
          </cell>
          <cell r="R3975">
            <v>17</v>
          </cell>
          <cell r="S3975" t="str">
            <v>CDJ</v>
          </cell>
          <cell r="T3975">
            <v>17</v>
          </cell>
        </row>
        <row r="3976">
          <cell r="A3976" t="str">
            <v>P630BTP_EB_FQ1ACDJ</v>
          </cell>
          <cell r="B3976" t="str">
            <v>Jour</v>
          </cell>
          <cell r="C3976" t="str">
            <v>OFPPT</v>
          </cell>
          <cell r="D3976" t="str">
            <v>Nord Ouest I</v>
          </cell>
          <cell r="E3976" t="str">
            <v>P630</v>
          </cell>
          <cell r="F3976" t="str">
            <v>INSTITUT SPECIALISE DE TECHNOLOGIE APPLIQUEE AIN AOUDA</v>
          </cell>
          <cell r="G3976" t="str">
            <v>BTP</v>
          </cell>
          <cell r="H3976" t="str">
            <v>Batiment et Travaux Publics</v>
          </cell>
          <cell r="I3976" t="str">
            <v>S</v>
          </cell>
          <cell r="J3976" t="str">
            <v>FQ</v>
          </cell>
          <cell r="K3976" t="str">
            <v>BTP_EB_FQ</v>
          </cell>
          <cell r="L3976" t="str">
            <v>Electricité de Bâtiment</v>
          </cell>
          <cell r="M3976">
            <v>3</v>
          </cell>
          <cell r="N3976" t="str">
            <v>Q</v>
          </cell>
          <cell r="O3976" t="str">
            <v>FQ (Classique)</v>
          </cell>
          <cell r="P3976" t="str">
            <v>1A</v>
          </cell>
          <cell r="Q3976">
            <v>24</v>
          </cell>
          <cell r="R3976">
            <v>0</v>
          </cell>
          <cell r="S3976" t="str">
            <v>CDJ</v>
          </cell>
          <cell r="T3976">
            <v>0</v>
          </cell>
        </row>
        <row r="3977">
          <cell r="A3977" t="str">
            <v>P630TH_CC_FQ1ACDJ</v>
          </cell>
          <cell r="B3977" t="str">
            <v>Jour</v>
          </cell>
          <cell r="C3977" t="str">
            <v>OFPPT</v>
          </cell>
          <cell r="D3977" t="str">
            <v>Nord Ouest I</v>
          </cell>
          <cell r="E3977" t="str">
            <v>P630</v>
          </cell>
          <cell r="F3977" t="str">
            <v>INSTITUT SPECIALISE DE TECHNOLOGIE APPLIQUEE AIN AOUDA</v>
          </cell>
          <cell r="G3977" t="str">
            <v>Industriel</v>
          </cell>
          <cell r="H3977" t="str">
            <v>Textile Habillement</v>
          </cell>
          <cell r="I3977" t="str">
            <v>S</v>
          </cell>
          <cell r="J3977" t="str">
            <v>FQ</v>
          </cell>
          <cell r="K3977" t="str">
            <v>TH_CC_FQ</v>
          </cell>
          <cell r="L3977" t="str">
            <v>Coupe et Couture</v>
          </cell>
          <cell r="M3977">
            <v>6</v>
          </cell>
          <cell r="N3977" t="str">
            <v>Q</v>
          </cell>
          <cell r="O3977" t="str">
            <v>FQ (Classique)</v>
          </cell>
          <cell r="P3977" t="str">
            <v>1A</v>
          </cell>
          <cell r="Q3977">
            <v>24</v>
          </cell>
          <cell r="R3977">
            <v>9</v>
          </cell>
          <cell r="S3977" t="str">
            <v>CDJ</v>
          </cell>
          <cell r="T3977">
            <v>9</v>
          </cell>
        </row>
        <row r="3978">
          <cell r="A3978" t="str">
            <v>P670PRD_CCT_FQ1ACDJ</v>
          </cell>
          <cell r="B3978" t="str">
            <v>Jour</v>
          </cell>
          <cell r="C3978" t="str">
            <v>PRD</v>
          </cell>
          <cell r="D3978" t="str">
            <v>Nord Ouest I</v>
          </cell>
          <cell r="E3978" t="str">
            <v>P670</v>
          </cell>
          <cell r="F3978" t="str">
            <v>PRISON LOCALE OUAZZANE</v>
          </cell>
          <cell r="G3978" t="str">
            <v>Industriel</v>
          </cell>
          <cell r="H3978" t="str">
            <v>Textile Habillement</v>
          </cell>
          <cell r="I3978" t="str">
            <v>S</v>
          </cell>
          <cell r="J3978" t="str">
            <v>FQ</v>
          </cell>
          <cell r="K3978" t="str">
            <v>PRD_CCT_FQ</v>
          </cell>
          <cell r="L3978" t="str">
            <v>Coupe et Couture</v>
          </cell>
          <cell r="M3978">
            <v>9</v>
          </cell>
          <cell r="N3978" t="str">
            <v>Q</v>
          </cell>
          <cell r="O3978" t="str">
            <v>FQ (Classique)</v>
          </cell>
          <cell r="P3978" t="str">
            <v>1A</v>
          </cell>
          <cell r="Q3978">
            <v>20</v>
          </cell>
          <cell r="R3978">
            <v>7</v>
          </cell>
          <cell r="S3978" t="str">
            <v>CDJ</v>
          </cell>
          <cell r="T3978">
            <v>7</v>
          </cell>
        </row>
        <row r="3979">
          <cell r="A3979" t="str">
            <v>P670PRD_EB_FQ1ACDJ</v>
          </cell>
          <cell r="B3979" t="str">
            <v>Jour</v>
          </cell>
          <cell r="C3979" t="str">
            <v>PRD</v>
          </cell>
          <cell r="D3979" t="str">
            <v>Nord Ouest I</v>
          </cell>
          <cell r="E3979" t="str">
            <v>P670</v>
          </cell>
          <cell r="F3979" t="str">
            <v>PRISON LOCALE OUAZZANE</v>
          </cell>
          <cell r="G3979" t="str">
            <v>BTP</v>
          </cell>
          <cell r="H3979" t="str">
            <v>Batiment et Travaux Publics</v>
          </cell>
          <cell r="I3979" t="str">
            <v>S</v>
          </cell>
          <cell r="J3979" t="str">
            <v>FQ</v>
          </cell>
          <cell r="K3979" t="str">
            <v>PRD_EB_FQ</v>
          </cell>
          <cell r="L3979" t="str">
            <v>Electricité de Bâtiment</v>
          </cell>
          <cell r="M3979">
            <v>9</v>
          </cell>
          <cell r="N3979" t="str">
            <v>Q</v>
          </cell>
          <cell r="O3979" t="str">
            <v>FQ (Classique)</v>
          </cell>
          <cell r="P3979" t="str">
            <v>1A</v>
          </cell>
          <cell r="Q3979">
            <v>20</v>
          </cell>
          <cell r="R3979">
            <v>22</v>
          </cell>
          <cell r="S3979" t="str">
            <v>CDJ</v>
          </cell>
          <cell r="T3979">
            <v>23</v>
          </cell>
        </row>
        <row r="3980">
          <cell r="A3980" t="str">
            <v>P670PRD_MAT_FQ1ACDJ</v>
          </cell>
          <cell r="B3980" t="str">
            <v>Jour</v>
          </cell>
          <cell r="C3980" t="str">
            <v>PRD</v>
          </cell>
          <cell r="D3980" t="str">
            <v>Nord Ouest I</v>
          </cell>
          <cell r="E3980" t="str">
            <v>P670</v>
          </cell>
          <cell r="F3980" t="str">
            <v>PRISON LOCALE OUAZZANE</v>
          </cell>
          <cell r="G3980" t="str">
            <v>Industriel</v>
          </cell>
          <cell r="H3980" t="str">
            <v>Réparation des Engins à Moteurs</v>
          </cell>
          <cell r="I3980" t="str">
            <v>S</v>
          </cell>
          <cell r="J3980" t="str">
            <v>FQ</v>
          </cell>
          <cell r="K3980" t="str">
            <v>PRD_MAT_FQ</v>
          </cell>
          <cell r="L3980" t="str">
            <v>Mécanique à deux temps</v>
          </cell>
          <cell r="M3980">
            <v>6</v>
          </cell>
          <cell r="N3980" t="str">
            <v>Q</v>
          </cell>
          <cell r="O3980" t="str">
            <v>FQ (Classique)</v>
          </cell>
          <cell r="P3980" t="str">
            <v>1A</v>
          </cell>
          <cell r="Q3980">
            <v>20</v>
          </cell>
          <cell r="R3980">
            <v>22</v>
          </cell>
          <cell r="S3980" t="str">
            <v>CDJ</v>
          </cell>
          <cell r="T3980">
            <v>24</v>
          </cell>
        </row>
        <row r="3981">
          <cell r="A3981" t="str">
            <v>P670PRD_TIS_FQ1ACDJ</v>
          </cell>
          <cell r="B3981" t="str">
            <v>Jour</v>
          </cell>
          <cell r="C3981" t="str">
            <v>PRD</v>
          </cell>
          <cell r="D3981" t="str">
            <v>Nord Ouest I</v>
          </cell>
          <cell r="E3981" t="str">
            <v>P670</v>
          </cell>
          <cell r="F3981" t="str">
            <v>PRISON LOCALE OUAZZANE</v>
          </cell>
          <cell r="G3981" t="str">
            <v>Industriel</v>
          </cell>
          <cell r="H3981" t="str">
            <v>Textile Habillement</v>
          </cell>
          <cell r="I3981" t="str">
            <v>S</v>
          </cell>
          <cell r="J3981" t="str">
            <v>FQ</v>
          </cell>
          <cell r="K3981" t="str">
            <v>PRD_TIS_FQ</v>
          </cell>
          <cell r="L3981" t="str">
            <v>Tissage</v>
          </cell>
          <cell r="M3981">
            <v>6</v>
          </cell>
          <cell r="N3981" t="str">
            <v>Q</v>
          </cell>
          <cell r="O3981" t="str">
            <v>FQ (Classique)</v>
          </cell>
          <cell r="P3981" t="str">
            <v>1A</v>
          </cell>
          <cell r="Q3981">
            <v>20</v>
          </cell>
          <cell r="R3981">
            <v>29</v>
          </cell>
          <cell r="S3981" t="str">
            <v>CDJ</v>
          </cell>
          <cell r="T3981">
            <v>29</v>
          </cell>
        </row>
        <row r="3982">
          <cell r="A3982" t="str">
            <v>P900BTP_OEV_FQ1ACDJ</v>
          </cell>
          <cell r="B3982" t="str">
            <v>Jour</v>
          </cell>
          <cell r="C3982" t="str">
            <v>CC</v>
          </cell>
          <cell r="D3982" t="str">
            <v>Nord Ouest I</v>
          </cell>
          <cell r="E3982" t="str">
            <v>P900</v>
          </cell>
          <cell r="F3982" t="str">
            <v>CENTRE SOCIO-CULTUREL DES HANDICAPES SALE</v>
          </cell>
          <cell r="G3982" t="str">
            <v>BTP</v>
          </cell>
          <cell r="H3982" t="str">
            <v>Batiment et Travaux Publics</v>
          </cell>
          <cell r="I3982" t="str">
            <v>S</v>
          </cell>
          <cell r="J3982" t="str">
            <v>FQ</v>
          </cell>
          <cell r="K3982" t="str">
            <v>BTP_OEV_FQ</v>
          </cell>
          <cell r="L3982" t="str">
            <v>Ouvrier en Espace Vert</v>
          </cell>
          <cell r="M3982">
            <v>6</v>
          </cell>
          <cell r="N3982" t="str">
            <v>Q</v>
          </cell>
          <cell r="O3982" t="str">
            <v>FQ (Classique)</v>
          </cell>
          <cell r="P3982" t="str">
            <v>1A</v>
          </cell>
          <cell r="Q3982">
            <v>10</v>
          </cell>
          <cell r="R3982">
            <v>14</v>
          </cell>
          <cell r="S3982" t="str">
            <v>CDJ</v>
          </cell>
          <cell r="T3982">
            <v>14</v>
          </cell>
        </row>
        <row r="3983">
          <cell r="A3983" t="str">
            <v>P900CC_PAT_FQ1ACDJ</v>
          </cell>
          <cell r="B3983" t="str">
            <v>Jour</v>
          </cell>
          <cell r="C3983" t="str">
            <v>CC</v>
          </cell>
          <cell r="D3983" t="str">
            <v>Nord Ouest I</v>
          </cell>
          <cell r="E3983" t="str">
            <v>P900</v>
          </cell>
          <cell r="F3983" t="str">
            <v>CENTRE SOCIO-CULTUREL DES HANDICAPES SALE</v>
          </cell>
          <cell r="G3983" t="str">
            <v>Hôtellerie et Tourisme</v>
          </cell>
          <cell r="H3983" t="str">
            <v>Hôtellerie et Tourisme</v>
          </cell>
          <cell r="I3983" t="str">
            <v>S</v>
          </cell>
          <cell r="J3983" t="str">
            <v>FQ</v>
          </cell>
          <cell r="K3983" t="str">
            <v>CC_PAT_FQ</v>
          </cell>
          <cell r="L3983" t="str">
            <v>Pâtisserie</v>
          </cell>
          <cell r="M3983">
            <v>6</v>
          </cell>
          <cell r="N3983" t="str">
            <v>Q</v>
          </cell>
          <cell r="O3983" t="str">
            <v>FQ (Classique)</v>
          </cell>
          <cell r="P3983" t="str">
            <v>1A</v>
          </cell>
          <cell r="Q3983">
            <v>10</v>
          </cell>
          <cell r="R3983">
            <v>12</v>
          </cell>
          <cell r="S3983" t="str">
            <v>CDJ</v>
          </cell>
          <cell r="T3983">
            <v>12</v>
          </cell>
        </row>
        <row r="3984">
          <cell r="A3984" t="str">
            <v>P900CC_POT_FQ1ACDJ</v>
          </cell>
          <cell r="B3984" t="str">
            <v>Jour</v>
          </cell>
          <cell r="C3984" t="str">
            <v>CC</v>
          </cell>
          <cell r="D3984" t="str">
            <v>Nord Ouest I</v>
          </cell>
          <cell r="E3984" t="str">
            <v>P900</v>
          </cell>
          <cell r="F3984" t="str">
            <v>CENTRE SOCIO-CULTUREL DES HANDICAPES SALE</v>
          </cell>
          <cell r="G3984" t="str">
            <v>BTP</v>
          </cell>
          <cell r="H3984" t="str">
            <v>Batiment et Travaux Publics</v>
          </cell>
          <cell r="I3984" t="str">
            <v>S</v>
          </cell>
          <cell r="J3984" t="str">
            <v>FQ</v>
          </cell>
          <cell r="K3984" t="str">
            <v>CC_POT_FQ</v>
          </cell>
          <cell r="L3984" t="str">
            <v>Pôterie</v>
          </cell>
          <cell r="M3984">
            <v>6</v>
          </cell>
          <cell r="N3984" t="str">
            <v>Q</v>
          </cell>
          <cell r="O3984" t="str">
            <v>FQ (Classique)</v>
          </cell>
          <cell r="P3984" t="str">
            <v>1A</v>
          </cell>
          <cell r="Q3984">
            <v>10</v>
          </cell>
          <cell r="R3984">
            <v>11</v>
          </cell>
          <cell r="S3984" t="str">
            <v>CDJ</v>
          </cell>
          <cell r="T3984">
            <v>11</v>
          </cell>
        </row>
        <row r="3985">
          <cell r="A3985" t="str">
            <v>P900THR_CR_FQ1ACDJ</v>
          </cell>
          <cell r="B3985" t="str">
            <v>Jour</v>
          </cell>
          <cell r="C3985" t="str">
            <v>CC</v>
          </cell>
          <cell r="D3985" t="str">
            <v>Nord Ouest I</v>
          </cell>
          <cell r="E3985" t="str">
            <v>P900</v>
          </cell>
          <cell r="F3985" t="str">
            <v>CENTRE SOCIO-CULTUREL DES HANDICAPES SALE</v>
          </cell>
          <cell r="G3985" t="str">
            <v>Hôtellerie et Tourisme</v>
          </cell>
          <cell r="H3985" t="str">
            <v>Hôtellerie et Tourisme</v>
          </cell>
          <cell r="I3985" t="str">
            <v>T</v>
          </cell>
          <cell r="J3985" t="str">
            <v>FQ</v>
          </cell>
          <cell r="K3985" t="str">
            <v>THR_CR_FQ</v>
          </cell>
          <cell r="L3985" t="str">
            <v>Commis de Restaurant</v>
          </cell>
          <cell r="M3985">
            <v>12</v>
          </cell>
          <cell r="N3985" t="str">
            <v>Q</v>
          </cell>
          <cell r="O3985" t="str">
            <v>FQ (Classique)</v>
          </cell>
          <cell r="P3985" t="str">
            <v>1A</v>
          </cell>
          <cell r="Q3985">
            <v>10</v>
          </cell>
          <cell r="R3985">
            <v>0</v>
          </cell>
          <cell r="S3985" t="str">
            <v>CDJ</v>
          </cell>
          <cell r="T3985">
            <v>0</v>
          </cell>
        </row>
        <row r="3986">
          <cell r="A3986" t="str">
            <v>P900THR_EE_FQ1ACDJ</v>
          </cell>
          <cell r="B3986" t="str">
            <v>Jour</v>
          </cell>
          <cell r="C3986" t="str">
            <v>CC</v>
          </cell>
          <cell r="D3986" t="str">
            <v>Nord Ouest I</v>
          </cell>
          <cell r="E3986" t="str">
            <v>P900</v>
          </cell>
          <cell r="F3986" t="str">
            <v>CENTRE SOCIO-CULTUREL DES HANDICAPES SALE</v>
          </cell>
          <cell r="G3986" t="str">
            <v>Hôtellerie et Tourisme</v>
          </cell>
          <cell r="H3986" t="str">
            <v>Hôtellerie et Tourisme</v>
          </cell>
          <cell r="I3986" t="str">
            <v>Q</v>
          </cell>
          <cell r="J3986" t="str">
            <v>FQ</v>
          </cell>
          <cell r="K3986" t="str">
            <v>THR_EE_FQ</v>
          </cell>
          <cell r="L3986" t="str">
            <v>Employé d'Etages</v>
          </cell>
          <cell r="M3986">
            <v>6</v>
          </cell>
          <cell r="N3986" t="str">
            <v>Q</v>
          </cell>
          <cell r="O3986" t="str">
            <v>FQ (Classique)</v>
          </cell>
          <cell r="P3986" t="str">
            <v>1A</v>
          </cell>
          <cell r="Q3986">
            <v>10</v>
          </cell>
          <cell r="R3986">
            <v>12</v>
          </cell>
          <cell r="S3986" t="str">
            <v>CDJ</v>
          </cell>
          <cell r="T3986">
            <v>12</v>
          </cell>
        </row>
        <row r="3987">
          <cell r="A3987" t="str">
            <v>P920BTP_MIMC_FQ1ACDJ</v>
          </cell>
          <cell r="B3987" t="str">
            <v>Jour</v>
          </cell>
          <cell r="C3987" t="str">
            <v>OFPPT</v>
          </cell>
          <cell r="D3987" t="str">
            <v>Nord Ouest I</v>
          </cell>
          <cell r="E3987" t="str">
            <v>P920</v>
          </cell>
          <cell r="F3987" t="str">
            <v>INSTITUT SPÉCIALISÉ DE TECHNOLOGIE APPLIQUÉE TAMESNA</v>
          </cell>
          <cell r="G3987" t="str">
            <v>BTP</v>
          </cell>
          <cell r="H3987" t="str">
            <v>Batiment et Travaux Publics</v>
          </cell>
          <cell r="I3987" t="str">
            <v>TS</v>
          </cell>
          <cell r="J3987" t="str">
            <v>FQ</v>
          </cell>
          <cell r="K3987" t="str">
            <v>BTP_MIMC_FQ</v>
          </cell>
          <cell r="L3987" t="str">
            <v>Maintenance en Industrie des Matériaux de Construction</v>
          </cell>
          <cell r="M3987">
            <v>9</v>
          </cell>
          <cell r="N3987" t="str">
            <v>Q</v>
          </cell>
          <cell r="O3987" t="str">
            <v>FQ (Classique)</v>
          </cell>
          <cell r="P3987" t="str">
            <v>1A</v>
          </cell>
          <cell r="Q3987">
            <v>24</v>
          </cell>
          <cell r="R3987">
            <v>0</v>
          </cell>
          <cell r="S3987" t="str">
            <v>CDJ</v>
          </cell>
          <cell r="T3987">
            <v>0</v>
          </cell>
        </row>
        <row r="3988">
          <cell r="A3988" t="str">
            <v>P920BTP_PPI_FQ1ACDJ</v>
          </cell>
          <cell r="B3988" t="str">
            <v>Jour</v>
          </cell>
          <cell r="C3988" t="str">
            <v>OFPPT</v>
          </cell>
          <cell r="D3988" t="str">
            <v>Nord Ouest I</v>
          </cell>
          <cell r="E3988" t="str">
            <v>P920</v>
          </cell>
          <cell r="F3988" t="str">
            <v>INSTITUT SPÉCIALISÉ DE TECHNOLOGIE APPLIQUÉE TAMESNA</v>
          </cell>
          <cell r="G3988" t="str">
            <v>BTP</v>
          </cell>
          <cell r="H3988" t="str">
            <v>Batiment et Travaux Publics</v>
          </cell>
          <cell r="I3988" t="str">
            <v>Q</v>
          </cell>
          <cell r="J3988" t="str">
            <v>FQ</v>
          </cell>
          <cell r="K3988" t="str">
            <v>BTP_PPI_FQ</v>
          </cell>
          <cell r="L3988" t="str">
            <v>Plâtrier Plaquiste (CMPE)</v>
          </cell>
          <cell r="M3988">
            <v>6</v>
          </cell>
          <cell r="N3988" t="str">
            <v>Q</v>
          </cell>
          <cell r="O3988" t="str">
            <v>FQ (Classique)</v>
          </cell>
          <cell r="P3988" t="str">
            <v>1A</v>
          </cell>
          <cell r="Q3988">
            <v>48</v>
          </cell>
          <cell r="R3988">
            <v>0</v>
          </cell>
          <cell r="S3988" t="str">
            <v>CDJ</v>
          </cell>
          <cell r="T3988">
            <v>0</v>
          </cell>
        </row>
        <row r="3989">
          <cell r="A3989" t="str">
            <v>P920BTP_PPR_FQ1ACDJ</v>
          </cell>
          <cell r="B3989" t="str">
            <v>Jour</v>
          </cell>
          <cell r="C3989" t="str">
            <v>OFPPT</v>
          </cell>
          <cell r="D3989" t="str">
            <v>Nord Ouest I</v>
          </cell>
          <cell r="E3989" t="str">
            <v>P920</v>
          </cell>
          <cell r="F3989" t="str">
            <v>INSTITUT SPÉCIALISÉ DE TECHNOLOGIE APPLIQUÉE TAMESNA</v>
          </cell>
          <cell r="G3989" t="str">
            <v>BTP</v>
          </cell>
          <cell r="H3989" t="str">
            <v>Batiment et Travaux Publics</v>
          </cell>
          <cell r="I3989" t="str">
            <v>Q</v>
          </cell>
          <cell r="J3989" t="str">
            <v>FQ</v>
          </cell>
          <cell r="K3989" t="str">
            <v>BTP_PPR_FQ</v>
          </cell>
          <cell r="L3989" t="str">
            <v>Plâtrier Projeteur</v>
          </cell>
          <cell r="M3989">
            <v>6</v>
          </cell>
          <cell r="N3989" t="str">
            <v>Q</v>
          </cell>
          <cell r="O3989" t="str">
            <v>FQ (Classique)</v>
          </cell>
          <cell r="P3989" t="str">
            <v>1A</v>
          </cell>
          <cell r="Q3989">
            <v>48</v>
          </cell>
          <cell r="R3989">
            <v>1</v>
          </cell>
          <cell r="S3989" t="str">
            <v>CDJ</v>
          </cell>
          <cell r="T3989">
            <v>1</v>
          </cell>
        </row>
        <row r="3990">
          <cell r="A3990" t="str">
            <v>P920BTP_TCMC_FQ1ACDJ</v>
          </cell>
          <cell r="B3990" t="str">
            <v>Jour</v>
          </cell>
          <cell r="C3990" t="str">
            <v>OFPPT</v>
          </cell>
          <cell r="D3990" t="str">
            <v>Nord Ouest I</v>
          </cell>
          <cell r="E3990" t="str">
            <v>P920</v>
          </cell>
          <cell r="F3990" t="str">
            <v>INSTITUT SPÉCIALISÉ DE TECHNOLOGIE APPLIQUÉE TAMESNA</v>
          </cell>
          <cell r="G3990" t="str">
            <v>BTP</v>
          </cell>
          <cell r="H3990" t="str">
            <v>Batiment et Travaux Publics</v>
          </cell>
          <cell r="I3990" t="str">
            <v>TS</v>
          </cell>
          <cell r="J3990" t="str">
            <v>FQ</v>
          </cell>
          <cell r="K3990" t="str">
            <v>BTP_TCMC_FQ</v>
          </cell>
          <cell r="L3990" t="str">
            <v>Technico-Commercial en Matériaux de Construction</v>
          </cell>
          <cell r="M3990">
            <v>9</v>
          </cell>
          <cell r="N3990" t="str">
            <v>Q</v>
          </cell>
          <cell r="O3990" t="str">
            <v>FQ (Classique)</v>
          </cell>
          <cell r="P3990" t="str">
            <v>1A</v>
          </cell>
          <cell r="Q3990">
            <v>24</v>
          </cell>
          <cell r="R3990">
            <v>0</v>
          </cell>
          <cell r="S3990" t="str">
            <v>CDJ</v>
          </cell>
          <cell r="T3990">
            <v>0</v>
          </cell>
        </row>
        <row r="3991">
          <cell r="A3991" t="str">
            <v>P970PRD_C_FQ1ACDJ</v>
          </cell>
          <cell r="B3991" t="str">
            <v>Jour</v>
          </cell>
          <cell r="C3991" t="str">
            <v>PRD</v>
          </cell>
          <cell r="D3991" t="str">
            <v>Nord Ouest I</v>
          </cell>
          <cell r="E3991" t="str">
            <v>P970</v>
          </cell>
          <cell r="F3991" t="str">
            <v>PRISON LOCALE TIFELT</v>
          </cell>
          <cell r="G3991" t="str">
            <v>Tertiaire</v>
          </cell>
          <cell r="H3991" t="str">
            <v>Action Sociale</v>
          </cell>
          <cell r="I3991" t="str">
            <v>S</v>
          </cell>
          <cell r="J3991" t="str">
            <v>FQ</v>
          </cell>
          <cell r="K3991" t="str">
            <v>PRD_C_FQ</v>
          </cell>
          <cell r="L3991" t="str">
            <v>Coiffure</v>
          </cell>
          <cell r="M3991">
            <v>9</v>
          </cell>
          <cell r="N3991" t="str">
            <v>Q</v>
          </cell>
          <cell r="O3991" t="str">
            <v>FQ (Classique)</v>
          </cell>
          <cell r="P3991" t="str">
            <v>1A</v>
          </cell>
          <cell r="Q3991">
            <v>15</v>
          </cell>
          <cell r="R3991">
            <v>19</v>
          </cell>
          <cell r="S3991" t="str">
            <v>CDJ</v>
          </cell>
          <cell r="T3991">
            <v>19</v>
          </cell>
        </row>
        <row r="3992">
          <cell r="A3992" t="str">
            <v>P970PRD_EB_FQ1ACDJ</v>
          </cell>
          <cell r="B3992" t="str">
            <v>Jour</v>
          </cell>
          <cell r="C3992" t="str">
            <v>PRD</v>
          </cell>
          <cell r="D3992" t="str">
            <v>Nord Ouest I</v>
          </cell>
          <cell r="E3992" t="str">
            <v>P970</v>
          </cell>
          <cell r="F3992" t="str">
            <v>PRISON LOCALE TIFELT</v>
          </cell>
          <cell r="G3992" t="str">
            <v>BTP</v>
          </cell>
          <cell r="H3992" t="str">
            <v>Batiment et Travaux Publics</v>
          </cell>
          <cell r="I3992" t="str">
            <v>S</v>
          </cell>
          <cell r="J3992" t="str">
            <v>FQ</v>
          </cell>
          <cell r="K3992" t="str">
            <v>PRD_EB_FQ</v>
          </cell>
          <cell r="L3992" t="str">
            <v>Electricité de Bâtiment</v>
          </cell>
          <cell r="M3992">
            <v>9</v>
          </cell>
          <cell r="N3992" t="str">
            <v>Q</v>
          </cell>
          <cell r="O3992" t="str">
            <v>FQ (Classique)</v>
          </cell>
          <cell r="P3992" t="str">
            <v>1A</v>
          </cell>
          <cell r="Q3992">
            <v>15</v>
          </cell>
          <cell r="R3992">
            <v>19</v>
          </cell>
          <cell r="S3992" t="str">
            <v>CDJ</v>
          </cell>
          <cell r="T3992">
            <v>19</v>
          </cell>
        </row>
        <row r="3993">
          <cell r="A3993" t="str">
            <v>P970PRD_PL_FQ1ACDJ</v>
          </cell>
          <cell r="B3993" t="str">
            <v>Jour</v>
          </cell>
          <cell r="C3993" t="str">
            <v>PRD</v>
          </cell>
          <cell r="D3993" t="str">
            <v>Nord Ouest I</v>
          </cell>
          <cell r="E3993" t="str">
            <v>P970</v>
          </cell>
          <cell r="F3993" t="str">
            <v>PRISON LOCALE TIFELT</v>
          </cell>
          <cell r="G3993" t="str">
            <v>BTP</v>
          </cell>
          <cell r="H3993" t="str">
            <v>Batiment et Travaux Publics</v>
          </cell>
          <cell r="I3993" t="str">
            <v>S</v>
          </cell>
          <cell r="J3993" t="str">
            <v>FQ</v>
          </cell>
          <cell r="K3993" t="str">
            <v>PRD_PL_FQ</v>
          </cell>
          <cell r="L3993" t="str">
            <v>Plâtrier</v>
          </cell>
          <cell r="M3993">
            <v>9</v>
          </cell>
          <cell r="N3993" t="str">
            <v>Q</v>
          </cell>
          <cell r="O3993" t="str">
            <v>FQ (Classique)</v>
          </cell>
          <cell r="P3993" t="str">
            <v>1A</v>
          </cell>
          <cell r="Q3993">
            <v>15</v>
          </cell>
          <cell r="R3993">
            <v>18</v>
          </cell>
          <cell r="S3993" t="str">
            <v>CDJ</v>
          </cell>
          <cell r="T3993">
            <v>18</v>
          </cell>
        </row>
        <row r="3994">
          <cell r="A3994" t="str">
            <v>P970PRD_PV_FQ1ACDJ</v>
          </cell>
          <cell r="B3994" t="str">
            <v>Jour</v>
          </cell>
          <cell r="C3994" t="str">
            <v>PRD</v>
          </cell>
          <cell r="D3994" t="str">
            <v>Nord Ouest I</v>
          </cell>
          <cell r="E3994" t="str">
            <v>P970</v>
          </cell>
          <cell r="F3994" t="str">
            <v>PRISON LOCALE TIFELT</v>
          </cell>
          <cell r="G3994" t="str">
            <v>BTP</v>
          </cell>
          <cell r="H3994" t="str">
            <v>Batiment et Travaux Publics</v>
          </cell>
          <cell r="I3994" t="str">
            <v>S</v>
          </cell>
          <cell r="J3994" t="str">
            <v>FQ</v>
          </cell>
          <cell r="K3994" t="str">
            <v>PRD_PV_FQ</v>
          </cell>
          <cell r="L3994" t="str">
            <v>Peintre Vitrier</v>
          </cell>
          <cell r="M3994">
            <v>9</v>
          </cell>
          <cell r="N3994" t="str">
            <v>Q</v>
          </cell>
          <cell r="O3994" t="str">
            <v>FQ (Classique)</v>
          </cell>
          <cell r="P3994" t="str">
            <v>1A</v>
          </cell>
          <cell r="Q3994">
            <v>25</v>
          </cell>
          <cell r="R3994">
            <v>17</v>
          </cell>
          <cell r="S3994" t="str">
            <v>CDJ</v>
          </cell>
          <cell r="T3994">
            <v>17</v>
          </cell>
        </row>
        <row r="3995">
          <cell r="A3995" t="str">
            <v>P970PRD_REE_FQ1ACDJ</v>
          </cell>
          <cell r="B3995" t="str">
            <v>Jour</v>
          </cell>
          <cell r="C3995" t="str">
            <v>PRD</v>
          </cell>
          <cell r="D3995" t="str">
            <v>Nord Ouest I</v>
          </cell>
          <cell r="E3995" t="str">
            <v>P970</v>
          </cell>
          <cell r="F3995" t="str">
            <v>PRISON LOCALE TIFELT</v>
          </cell>
          <cell r="G3995" t="str">
            <v>Industriel</v>
          </cell>
          <cell r="H3995" t="str">
            <v>Génie Electrique</v>
          </cell>
          <cell r="I3995" t="str">
            <v>S</v>
          </cell>
          <cell r="J3995" t="str">
            <v>FQ</v>
          </cell>
          <cell r="K3995" t="str">
            <v>PRD_REE_FQ</v>
          </cell>
          <cell r="L3995" t="str">
            <v>Réparateur des Equipements Electroménagers</v>
          </cell>
          <cell r="M3995">
            <v>9</v>
          </cell>
          <cell r="N3995" t="str">
            <v>Q</v>
          </cell>
          <cell r="O3995" t="str">
            <v>FQ (Classique)</v>
          </cell>
          <cell r="P3995" t="str">
            <v>1A</v>
          </cell>
          <cell r="Q3995">
            <v>20</v>
          </cell>
          <cell r="R3995">
            <v>11</v>
          </cell>
          <cell r="S3995" t="str">
            <v>CDJ</v>
          </cell>
          <cell r="T3995">
            <v>11</v>
          </cell>
        </row>
        <row r="3996">
          <cell r="A3996" t="str">
            <v>PFG0BTP_M_FQ1ACDJ</v>
          </cell>
          <cell r="B3996" t="str">
            <v>Jour</v>
          </cell>
          <cell r="C3996" t="str">
            <v>OFPPT</v>
          </cell>
          <cell r="D3996" t="str">
            <v>Nord Ouest I</v>
          </cell>
          <cell r="E3996" t="str">
            <v>PFG0</v>
          </cell>
          <cell r="F3996" t="str">
            <v>INSTITUT SPECIALISE DE TECHNOLOGIE APPLIQUEE HAY NAHDA RABAT</v>
          </cell>
          <cell r="G3996" t="str">
            <v>BTP</v>
          </cell>
          <cell r="H3996" t="str">
            <v>Batiment et Travaux Publics</v>
          </cell>
          <cell r="I3996" t="str">
            <v>T</v>
          </cell>
          <cell r="J3996" t="str">
            <v>FQ</v>
          </cell>
          <cell r="K3996" t="str">
            <v>BTP_M_FQ</v>
          </cell>
          <cell r="L3996" t="str">
            <v>Métreur</v>
          </cell>
          <cell r="M3996">
            <v>6</v>
          </cell>
          <cell r="N3996" t="str">
            <v>Q</v>
          </cell>
          <cell r="O3996" t="str">
            <v>FQ (Classique)</v>
          </cell>
          <cell r="P3996" t="str">
            <v>1A</v>
          </cell>
          <cell r="Q3996">
            <v>48</v>
          </cell>
          <cell r="R3996">
            <v>30</v>
          </cell>
          <cell r="S3996" t="str">
            <v>CDJ</v>
          </cell>
          <cell r="T3996">
            <v>30</v>
          </cell>
        </row>
        <row r="3997">
          <cell r="A3997" t="str">
            <v>PFG0REM_DEA_FQ1ACDJ</v>
          </cell>
          <cell r="B3997" t="str">
            <v>Jour</v>
          </cell>
          <cell r="C3997" t="str">
            <v>OFPPT</v>
          </cell>
          <cell r="D3997" t="str">
            <v>Nord Ouest I</v>
          </cell>
          <cell r="E3997" t="str">
            <v>PFG0</v>
          </cell>
          <cell r="F3997" t="str">
            <v>INSTITUT SPECIALISE DE TECHNOLOGIE APPLIQUEE HAY NAHDA RABAT</v>
          </cell>
          <cell r="G3997" t="str">
            <v>Industriel</v>
          </cell>
          <cell r="H3997" t="str">
            <v>Réparation des Engins à Moteurs</v>
          </cell>
          <cell r="I3997" t="str">
            <v>T</v>
          </cell>
          <cell r="J3997" t="str">
            <v>FQ</v>
          </cell>
          <cell r="K3997" t="str">
            <v>REM_DEA_FQ</v>
          </cell>
          <cell r="L3997" t="str">
            <v>Diagnostic Electronique Automobile</v>
          </cell>
          <cell r="M3997">
            <v>6</v>
          </cell>
          <cell r="N3997" t="str">
            <v>Q</v>
          </cell>
          <cell r="O3997" t="str">
            <v>FQ (Classique)</v>
          </cell>
          <cell r="P3997" t="str">
            <v>1A</v>
          </cell>
          <cell r="Q3997">
            <v>48</v>
          </cell>
          <cell r="R3997">
            <v>0</v>
          </cell>
          <cell r="S3997" t="str">
            <v>CDJ</v>
          </cell>
          <cell r="T3997">
            <v>0</v>
          </cell>
        </row>
        <row r="3998">
          <cell r="A3998" t="str">
            <v>PFI0AGC_CRGD_FQ1ACDJ</v>
          </cell>
          <cell r="B3998" t="str">
            <v>Jour</v>
          </cell>
          <cell r="C3998" t="str">
            <v>OFPPT</v>
          </cell>
          <cell r="D3998" t="str">
            <v>Nord Ouest I</v>
          </cell>
          <cell r="E3998" t="str">
            <v>PFI0</v>
          </cell>
          <cell r="F3998" t="str">
            <v>CENTRE MIXTE DE FORMATION PROFESSIONNELLE HAY NAHDA RABAT</v>
          </cell>
          <cell r="G3998" t="str">
            <v>Tertiaire</v>
          </cell>
          <cell r="H3998" t="str">
            <v>Administration Gestion et Commerce</v>
          </cell>
          <cell r="I3998" t="str">
            <v>TS</v>
          </cell>
          <cell r="J3998" t="str">
            <v>FQ</v>
          </cell>
          <cell r="K3998" t="str">
            <v>AGC_CRGD_FQ</v>
          </cell>
          <cell r="L3998" t="str">
            <v>Chef de rayon grande distribution</v>
          </cell>
          <cell r="M3998">
            <v>9</v>
          </cell>
          <cell r="N3998" t="str">
            <v>Q</v>
          </cell>
          <cell r="O3998" t="str">
            <v>FQ (Classique)</v>
          </cell>
          <cell r="P3998" t="str">
            <v>1A</v>
          </cell>
          <cell r="Q3998">
            <v>48</v>
          </cell>
          <cell r="R3998">
            <v>5</v>
          </cell>
          <cell r="S3998" t="str">
            <v>CDJ</v>
          </cell>
          <cell r="T3998">
            <v>5</v>
          </cell>
        </row>
        <row r="3999">
          <cell r="A3999" t="str">
            <v>PGJ0FM_OMCN_FQ1ACDJ</v>
          </cell>
          <cell r="B3999" t="str">
            <v>Jour</v>
          </cell>
          <cell r="C3999" t="str">
            <v>OFPPT</v>
          </cell>
          <cell r="D3999" t="str">
            <v>Nord Ouest I</v>
          </cell>
          <cell r="E3999" t="str">
            <v>PGJ0</v>
          </cell>
          <cell r="F3999" t="str">
            <v>INSTITUT DE TECHNOLOGIE APPLIQUEE YACOUB EL MANSOUR RABAT</v>
          </cell>
          <cell r="G3999" t="str">
            <v>Industriel</v>
          </cell>
          <cell r="H3999" t="str">
            <v>Fabrication Mécanique</v>
          </cell>
          <cell r="I3999" t="str">
            <v>T</v>
          </cell>
          <cell r="J3999" t="str">
            <v>FQ</v>
          </cell>
          <cell r="K3999" t="str">
            <v>FM_OMCN_FQ</v>
          </cell>
          <cell r="L3999" t="str">
            <v xml:space="preserve">Opérateur sur Machines Outils à Commande Numérique </v>
          </cell>
          <cell r="M3999">
            <v>6</v>
          </cell>
          <cell r="N3999" t="str">
            <v>Q</v>
          </cell>
          <cell r="O3999" t="str">
            <v>FQ (Classique)</v>
          </cell>
          <cell r="P3999" t="str">
            <v>1A</v>
          </cell>
          <cell r="Q3999">
            <v>72</v>
          </cell>
          <cell r="R3999">
            <v>19</v>
          </cell>
          <cell r="S3999" t="str">
            <v>CDJ</v>
          </cell>
          <cell r="T3999">
            <v>19</v>
          </cell>
        </row>
        <row r="4000">
          <cell r="A4000" t="str">
            <v>PGJ0TH_OCCHV_FQ1ACDJ</v>
          </cell>
          <cell r="B4000" t="str">
            <v>Jour</v>
          </cell>
          <cell r="C4000" t="str">
            <v>OFPPT</v>
          </cell>
          <cell r="D4000" t="str">
            <v>Nord Ouest I</v>
          </cell>
          <cell r="E4000" t="str">
            <v>PGJ0</v>
          </cell>
          <cell r="F4000" t="str">
            <v>INSTITUT DE TECHNOLOGIE APPLIQUEE YACOUB EL MANSOUR RABAT</v>
          </cell>
          <cell r="G4000" t="str">
            <v>Industriel</v>
          </cell>
          <cell r="H4000" t="str">
            <v>Textile Habillement</v>
          </cell>
          <cell r="I4000" t="str">
            <v>S</v>
          </cell>
          <cell r="J4000" t="str">
            <v>FQ</v>
          </cell>
          <cell r="K4000" t="str">
            <v>TH_OCCHV_FQ</v>
          </cell>
          <cell r="L4000" t="str">
            <v>Opérateur en confection de coiffes et housses de véhicules</v>
          </cell>
          <cell r="M4000">
            <v>4</v>
          </cell>
          <cell r="N4000" t="str">
            <v>Q</v>
          </cell>
          <cell r="O4000" t="str">
            <v>FQ (Classique)</v>
          </cell>
          <cell r="P4000" t="str">
            <v>1A</v>
          </cell>
          <cell r="Q4000">
            <v>24</v>
          </cell>
          <cell r="R4000">
            <v>0</v>
          </cell>
          <cell r="S4000" t="str">
            <v>CDJ</v>
          </cell>
          <cell r="T4000">
            <v>0</v>
          </cell>
        </row>
        <row r="4001">
          <cell r="A4001" t="str">
            <v>PHJ0BTP_ODAO_FQ1ACDJ</v>
          </cell>
          <cell r="B4001" t="str">
            <v>Jour</v>
          </cell>
          <cell r="C4001" t="str">
            <v>OFPPT</v>
          </cell>
          <cell r="D4001" t="str">
            <v>Nord Ouest I</v>
          </cell>
          <cell r="E4001" t="str">
            <v>PHJ0</v>
          </cell>
          <cell r="F4001" t="str">
            <v>INSTITUT DE TECHNOLOGIE APPLIQUEE KHEMISSET</v>
          </cell>
          <cell r="G4001" t="str">
            <v>BTP</v>
          </cell>
          <cell r="H4001" t="str">
            <v>Batiment et Travaux Publics</v>
          </cell>
          <cell r="I4001" t="str">
            <v>TS</v>
          </cell>
          <cell r="J4001" t="str">
            <v>FQ</v>
          </cell>
          <cell r="K4001" t="str">
            <v>BTP_ODAO_FQ</v>
          </cell>
          <cell r="L4001" t="str">
            <v>Opérateur en Dessin Assisté par Ordinateur</v>
          </cell>
          <cell r="M4001">
            <v>6</v>
          </cell>
          <cell r="N4001" t="str">
            <v>Q</v>
          </cell>
          <cell r="O4001" t="str">
            <v>FQ (Classique)</v>
          </cell>
          <cell r="P4001" t="str">
            <v>1A</v>
          </cell>
          <cell r="Q4001">
            <v>60</v>
          </cell>
          <cell r="R4001">
            <v>0</v>
          </cell>
          <cell r="S4001" t="str">
            <v>CDJ</v>
          </cell>
          <cell r="T4001">
            <v>0</v>
          </cell>
        </row>
        <row r="4002">
          <cell r="A4002" t="str">
            <v>PHN0AG_INFO_FQ1ACDJ</v>
          </cell>
          <cell r="B4002" t="str">
            <v>Jour</v>
          </cell>
          <cell r="C4002" t="str">
            <v>CC</v>
          </cell>
          <cell r="D4002" t="str">
            <v>Nord Ouest I</v>
          </cell>
          <cell r="E4002" t="str">
            <v>PHN0</v>
          </cell>
          <cell r="F4002" t="str">
            <v>CENTRE DE FORMATION ET D'INSERTION DES JEUNES AL KARIA</v>
          </cell>
          <cell r="G4002" t="str">
            <v>Industriel</v>
          </cell>
          <cell r="H4002" t="str">
            <v>Arts Graphiques</v>
          </cell>
          <cell r="I4002" t="str">
            <v>T</v>
          </cell>
          <cell r="J4002" t="str">
            <v>FQ</v>
          </cell>
          <cell r="K4002" t="str">
            <v>AG_INFO_FQ</v>
          </cell>
          <cell r="L4002" t="str">
            <v>Infographie</v>
          </cell>
          <cell r="M4002">
            <v>9</v>
          </cell>
          <cell r="N4002" t="str">
            <v>Q</v>
          </cell>
          <cell r="O4002" t="str">
            <v>FQ (Classique)</v>
          </cell>
          <cell r="P4002" t="str">
            <v>1A</v>
          </cell>
          <cell r="Q4002">
            <v>30</v>
          </cell>
          <cell r="R4002">
            <v>0</v>
          </cell>
          <cell r="S4002" t="str">
            <v>CDJ</v>
          </cell>
          <cell r="T4002">
            <v>0</v>
          </cell>
        </row>
        <row r="4003">
          <cell r="A4003" t="str">
            <v>PHN0AS_ESP_FQ1ACDJ</v>
          </cell>
          <cell r="B4003" t="str">
            <v>Jour</v>
          </cell>
          <cell r="C4003" t="str">
            <v>CC</v>
          </cell>
          <cell r="D4003" t="str">
            <v>Nord Ouest I</v>
          </cell>
          <cell r="E4003" t="str">
            <v>PHN0</v>
          </cell>
          <cell r="F4003" t="str">
            <v>CENTRE DE FORMATION ET D'INSERTION DES JEUNES AL KARIA</v>
          </cell>
          <cell r="G4003" t="str">
            <v>Tertiaire</v>
          </cell>
          <cell r="H4003" t="str">
            <v>Action Sociale</v>
          </cell>
          <cell r="I4003" t="str">
            <v>TS</v>
          </cell>
          <cell r="J4003" t="str">
            <v>FQ</v>
          </cell>
          <cell r="K4003" t="str">
            <v>AS_ESP_FQ</v>
          </cell>
          <cell r="L4003" t="str">
            <v>Educateur spécialisé en Préscolaire</v>
          </cell>
          <cell r="M4003">
            <v>9</v>
          </cell>
          <cell r="N4003" t="str">
            <v>Q</v>
          </cell>
          <cell r="O4003" t="str">
            <v>FQ (Classique)</v>
          </cell>
          <cell r="P4003" t="str">
            <v>1A</v>
          </cell>
          <cell r="Q4003">
            <v>32</v>
          </cell>
          <cell r="R4003">
            <v>18</v>
          </cell>
          <cell r="S4003" t="str">
            <v>CDJ</v>
          </cell>
          <cell r="T4003">
            <v>18</v>
          </cell>
        </row>
        <row r="4004">
          <cell r="A4004" t="str">
            <v>PHN0CM_SPTIG_FQ1ACDJ</v>
          </cell>
          <cell r="B4004" t="str">
            <v>Jour</v>
          </cell>
          <cell r="C4004" t="str">
            <v>CC</v>
          </cell>
          <cell r="D4004" t="str">
            <v>Nord Ouest I</v>
          </cell>
          <cell r="E4004" t="str">
            <v>PHN0</v>
          </cell>
          <cell r="F4004" t="str">
            <v>CENTRE DE FORMATION ET D'INSERTION DES JEUNES AL KARIA</v>
          </cell>
          <cell r="G4004" t="str">
            <v>Industriel</v>
          </cell>
          <cell r="H4004" t="str">
            <v>Construction Métallique</v>
          </cell>
          <cell r="I4004" t="str">
            <v>S</v>
          </cell>
          <cell r="J4004" t="str">
            <v>FQ</v>
          </cell>
          <cell r="K4004" t="str">
            <v>CM_SPTIG_FQ</v>
          </cell>
          <cell r="L4004" t="str">
            <v xml:space="preserve">Soudeur par procédé T.I.G </v>
          </cell>
          <cell r="M4004">
            <v>6</v>
          </cell>
          <cell r="N4004" t="str">
            <v>Q</v>
          </cell>
          <cell r="O4004" t="str">
            <v>FQ (Classique)</v>
          </cell>
          <cell r="P4004" t="str">
            <v>1A</v>
          </cell>
          <cell r="Q4004">
            <v>28</v>
          </cell>
          <cell r="R4004">
            <v>0</v>
          </cell>
          <cell r="S4004" t="str">
            <v>CDJ</v>
          </cell>
          <cell r="T4004">
            <v>0</v>
          </cell>
        </row>
        <row r="4005">
          <cell r="A4005" t="str">
            <v>PIM0TR_AM_FQ1ACDJ</v>
          </cell>
          <cell r="B4005" t="str">
            <v>Jour</v>
          </cell>
          <cell r="C4005" t="str">
            <v>OFPPT</v>
          </cell>
          <cell r="D4005" t="str">
            <v>Nord Ouest I</v>
          </cell>
          <cell r="E4005" t="str">
            <v>PIM0</v>
          </cell>
          <cell r="F4005" t="str">
            <v>CENTRE DE FORMATION PROFESSIONNELLE ET DAIDE DES JEUNES A LEMPLOI OULED OUJIH KENITRA</v>
          </cell>
          <cell r="G4005" t="str">
            <v>Transport et Logistique</v>
          </cell>
          <cell r="H4005" t="str">
            <v>Transport et Logistique</v>
          </cell>
          <cell r="I4005" t="str">
            <v>T</v>
          </cell>
          <cell r="J4005" t="str">
            <v>FQ</v>
          </cell>
          <cell r="K4005" t="str">
            <v>TR_AM_FQ</v>
          </cell>
          <cell r="L4005" t="str">
            <v>Agent Magasinier</v>
          </cell>
          <cell r="M4005">
            <v>12</v>
          </cell>
          <cell r="N4005" t="str">
            <v>Q</v>
          </cell>
          <cell r="O4005" t="str">
            <v>FQ (Classique)</v>
          </cell>
          <cell r="P4005" t="str">
            <v>1A</v>
          </cell>
          <cell r="Q4005">
            <v>40</v>
          </cell>
          <cell r="R4005">
            <v>36</v>
          </cell>
          <cell r="S4005" t="str">
            <v>CDJ</v>
          </cell>
          <cell r="T4005">
            <v>41</v>
          </cell>
        </row>
        <row r="4006">
          <cell r="A4006" t="str">
            <v>PIO0THR_AC_FQ1ACDJ</v>
          </cell>
          <cell r="B4006" t="str">
            <v>Jour</v>
          </cell>
          <cell r="C4006" t="str">
            <v>CC</v>
          </cell>
          <cell r="D4006" t="str">
            <v>Nord Ouest I</v>
          </cell>
          <cell r="E4006" t="str">
            <v>PIO0</v>
          </cell>
          <cell r="F4006" t="str">
            <v>CENTRE DE FORMATION DES FEMMES OULED OUJIH KENITRA</v>
          </cell>
          <cell r="G4006" t="str">
            <v>Hôtellerie et Tourisme</v>
          </cell>
          <cell r="H4006" t="str">
            <v>Hôtellerie et Tourisme</v>
          </cell>
          <cell r="I4006" t="str">
            <v>S</v>
          </cell>
          <cell r="J4006" t="str">
            <v>FQ</v>
          </cell>
          <cell r="K4006" t="str">
            <v>THR_AC_FQ</v>
          </cell>
          <cell r="L4006" t="str">
            <v>Art Culinaire</v>
          </cell>
          <cell r="M4006">
            <v>3</v>
          </cell>
          <cell r="N4006" t="str">
            <v>Q</v>
          </cell>
          <cell r="O4006" t="str">
            <v>FQ (Classique)</v>
          </cell>
          <cell r="P4006" t="str">
            <v>1A</v>
          </cell>
          <cell r="Q4006">
            <v>96</v>
          </cell>
          <cell r="R4006">
            <v>0</v>
          </cell>
          <cell r="S4006" t="str">
            <v>CDJ</v>
          </cell>
          <cell r="T4006">
            <v>0</v>
          </cell>
        </row>
        <row r="4007">
          <cell r="A4007" t="str">
            <v>PIP0TH_OCCHV_FQ1ACDJ</v>
          </cell>
          <cell r="B4007" t="str">
            <v>Jour</v>
          </cell>
          <cell r="C4007" t="str">
            <v>OFPPT</v>
          </cell>
          <cell r="D4007" t="str">
            <v>Nord Ouest I</v>
          </cell>
          <cell r="E4007" t="str">
            <v>PIP0</v>
          </cell>
          <cell r="F4007" t="str">
            <v>CENTRE DE FORMATION ET DINSERTION DES JEUNES SAKNIA KENITRA</v>
          </cell>
          <cell r="G4007" t="str">
            <v>Industriel</v>
          </cell>
          <cell r="H4007" t="str">
            <v>Textile Habillement</v>
          </cell>
          <cell r="I4007" t="str">
            <v>S</v>
          </cell>
          <cell r="J4007" t="str">
            <v>FQ</v>
          </cell>
          <cell r="K4007" t="str">
            <v>TH_OCCHV_FQ</v>
          </cell>
          <cell r="L4007" t="str">
            <v>Opérateur en confection de coiffes et housses de véhicules</v>
          </cell>
          <cell r="M4007">
            <v>4</v>
          </cell>
          <cell r="N4007" t="str">
            <v>Q</v>
          </cell>
          <cell r="O4007" t="str">
            <v>FQ (Classique)</v>
          </cell>
          <cell r="P4007" t="str">
            <v>1A</v>
          </cell>
          <cell r="Q4007">
            <v>96</v>
          </cell>
          <cell r="R4007">
            <v>45</v>
          </cell>
          <cell r="S4007" t="str">
            <v>CDJ</v>
          </cell>
          <cell r="T4007">
            <v>49</v>
          </cell>
        </row>
        <row r="4008">
          <cell r="A4008" t="str">
            <v>PJ07CC_PAI_FQ1ACDJ</v>
          </cell>
          <cell r="B4008" t="str">
            <v>Jour</v>
          </cell>
          <cell r="C4008" t="str">
            <v>CC</v>
          </cell>
          <cell r="D4008" t="str">
            <v>Nord Ouest I</v>
          </cell>
          <cell r="E4008" t="str">
            <v>PJ07</v>
          </cell>
          <cell r="F4008" t="str">
            <v>CENTRE DE RÉHABILITATION DES AVEUGLES KENITRA</v>
          </cell>
          <cell r="G4008" t="str">
            <v>Tertiaire</v>
          </cell>
          <cell r="H4008" t="str">
            <v>Action Sociale</v>
          </cell>
          <cell r="I4008" t="str">
            <v>S</v>
          </cell>
          <cell r="J4008" t="str">
            <v>FQ</v>
          </cell>
          <cell r="K4008" t="str">
            <v>CC_PAI_FQ</v>
          </cell>
          <cell r="L4008" t="str">
            <v>Préparation de l'Aveugle à l'Insertion</v>
          </cell>
          <cell r="M4008">
            <v>6</v>
          </cell>
          <cell r="N4008" t="str">
            <v>Q</v>
          </cell>
          <cell r="O4008" t="str">
            <v>FQ (Classique)</v>
          </cell>
          <cell r="P4008" t="str">
            <v>1A</v>
          </cell>
          <cell r="Q4008">
            <v>30</v>
          </cell>
          <cell r="R4008">
            <v>12</v>
          </cell>
          <cell r="S4008" t="str">
            <v>CDJ</v>
          </cell>
          <cell r="T4008">
            <v>12</v>
          </cell>
        </row>
        <row r="4009">
          <cell r="A4009" t="str">
            <v>PJK0AGC_AC_FQ1ACDJ</v>
          </cell>
          <cell r="B4009" t="str">
            <v>Jour</v>
          </cell>
          <cell r="C4009" t="str">
            <v>OFPPT</v>
          </cell>
          <cell r="D4009" t="str">
            <v>Nord Ouest I</v>
          </cell>
          <cell r="E4009" t="str">
            <v>PJK0</v>
          </cell>
          <cell r="F4009" t="str">
            <v>INSTITUT SPECIALISE DE TECHNOLOGIE APPLIQUEE HAY RIAD RABAT</v>
          </cell>
          <cell r="G4009" t="str">
            <v>Tertiaire</v>
          </cell>
          <cell r="H4009" t="str">
            <v>Administration Gestion et Commerce</v>
          </cell>
          <cell r="I4009" t="str">
            <v>T</v>
          </cell>
          <cell r="J4009" t="str">
            <v>FQ</v>
          </cell>
          <cell r="K4009" t="str">
            <v>AGC_AC_FQ</v>
          </cell>
          <cell r="L4009" t="str">
            <v>Agent Commercial</v>
          </cell>
          <cell r="M4009">
            <v>6</v>
          </cell>
          <cell r="N4009" t="str">
            <v>Q</v>
          </cell>
          <cell r="O4009" t="str">
            <v>FQ (Classique)</v>
          </cell>
          <cell r="P4009" t="str">
            <v>1A</v>
          </cell>
          <cell r="Q4009">
            <v>48</v>
          </cell>
          <cell r="R4009">
            <v>9</v>
          </cell>
          <cell r="S4009" t="str">
            <v>CDJ</v>
          </cell>
          <cell r="T4009">
            <v>10</v>
          </cell>
        </row>
        <row r="4010">
          <cell r="A4010" t="str">
            <v>PJK0PS_SM_FQ1ACDJ</v>
          </cell>
          <cell r="B4010" t="str">
            <v>Jour</v>
          </cell>
          <cell r="C4010" t="str">
            <v>OFPPT</v>
          </cell>
          <cell r="D4010" t="str">
            <v>Nord Ouest I</v>
          </cell>
          <cell r="E4010" t="str">
            <v>PJK0</v>
          </cell>
          <cell r="F4010" t="str">
            <v>INSTITUT SPECIALISE DE TECHNOLOGIE APPLIQUEE HAY RIAD RABAT</v>
          </cell>
          <cell r="G4010" t="str">
            <v>Industriel</v>
          </cell>
          <cell r="H4010" t="str">
            <v>Paramédical</v>
          </cell>
          <cell r="I4010" t="str">
            <v>TS</v>
          </cell>
          <cell r="J4010" t="str">
            <v>FQ</v>
          </cell>
          <cell r="K4010" t="str">
            <v>PS_SM_FQ</v>
          </cell>
          <cell r="L4010" t="str">
            <v>Secrétariat Médical</v>
          </cell>
          <cell r="M4010">
            <v>6</v>
          </cell>
          <cell r="N4010" t="str">
            <v>Q</v>
          </cell>
          <cell r="O4010" t="str">
            <v>FQ (Classique)</v>
          </cell>
          <cell r="P4010" t="str">
            <v>1A</v>
          </cell>
          <cell r="Q4010">
            <v>24</v>
          </cell>
          <cell r="R4010">
            <v>17</v>
          </cell>
          <cell r="S4010" t="str">
            <v>CDJ</v>
          </cell>
          <cell r="T4010">
            <v>17</v>
          </cell>
        </row>
        <row r="4011">
          <cell r="A4011" t="str">
            <v>PJL0AV_MTAV_FQ1ACDJ</v>
          </cell>
          <cell r="B4011" t="str">
            <v>Jour</v>
          </cell>
          <cell r="C4011" t="str">
            <v>OFPPT</v>
          </cell>
          <cell r="D4011" t="str">
            <v>Nord Ouest I</v>
          </cell>
          <cell r="E4011" t="str">
            <v>PJL0</v>
          </cell>
          <cell r="F4011" t="str">
            <v>INSTITUT SPECIALISE DE TECHNOLOGIE APPLIQUEE NTIC RABAT</v>
          </cell>
          <cell r="G4011" t="str">
            <v>Industriel</v>
          </cell>
          <cell r="H4011" t="str">
            <v>Audio Visuel et Cinéma</v>
          </cell>
          <cell r="I4011" t="str">
            <v>TS</v>
          </cell>
          <cell r="J4011" t="str">
            <v>FQ</v>
          </cell>
          <cell r="K4011" t="str">
            <v>AV_MTAV_FQ</v>
          </cell>
          <cell r="L4011" t="str">
            <v>Monteur Truquiste en Audio Visuel</v>
          </cell>
          <cell r="M4011">
            <v>6</v>
          </cell>
          <cell r="N4011" t="str">
            <v>Q</v>
          </cell>
          <cell r="O4011" t="str">
            <v>FQ (Classique)</v>
          </cell>
          <cell r="P4011" t="str">
            <v>1A</v>
          </cell>
          <cell r="Q4011">
            <v>48</v>
          </cell>
          <cell r="R4011">
            <v>13</v>
          </cell>
          <cell r="S4011" t="str">
            <v>CDJ</v>
          </cell>
          <cell r="T4011">
            <v>13</v>
          </cell>
        </row>
        <row r="4012">
          <cell r="A4012" t="str">
            <v>PKP0BTP_MA_FQ1ACDJ</v>
          </cell>
          <cell r="B4012" t="str">
            <v>Jour</v>
          </cell>
          <cell r="C4012" t="str">
            <v>CC</v>
          </cell>
          <cell r="D4012" t="str">
            <v>Nord Ouest I</v>
          </cell>
          <cell r="E4012" t="str">
            <v>PKP0</v>
          </cell>
          <cell r="F4012" t="str">
            <v>CENTRE DE FORMATION MULTIDISCIPLINAIRE SAID HAJJI SALE</v>
          </cell>
          <cell r="G4012" t="str">
            <v>BTP</v>
          </cell>
          <cell r="H4012" t="str">
            <v>Batiment et Travaux Publics</v>
          </cell>
          <cell r="I4012" t="str">
            <v>S</v>
          </cell>
          <cell r="J4012" t="str">
            <v>FQ</v>
          </cell>
          <cell r="K4012" t="str">
            <v>BTP_MA_FQ</v>
          </cell>
          <cell r="L4012" t="str">
            <v>Menuiserie Aluminium</v>
          </cell>
          <cell r="M4012">
            <v>3</v>
          </cell>
          <cell r="N4012" t="str">
            <v>Q</v>
          </cell>
          <cell r="O4012" t="str">
            <v>FQ (Classique)</v>
          </cell>
          <cell r="P4012" t="str">
            <v>1A</v>
          </cell>
          <cell r="Q4012">
            <v>24</v>
          </cell>
          <cell r="R4012">
            <v>0</v>
          </cell>
          <cell r="S4012" t="str">
            <v>CDJ</v>
          </cell>
          <cell r="T4012">
            <v>0</v>
          </cell>
        </row>
        <row r="4013">
          <cell r="A4013" t="str">
            <v>PL40TH_CC_FQ1ACDJ</v>
          </cell>
          <cell r="B4013" t="str">
            <v>Jour</v>
          </cell>
          <cell r="C4013" t="str">
            <v>UMF</v>
          </cell>
          <cell r="D4013" t="str">
            <v>Nord Ouest I</v>
          </cell>
          <cell r="E4013" t="str">
            <v>PL40</v>
          </cell>
          <cell r="F4013" t="str">
            <v>Unité Mobile de Formation N°14</v>
          </cell>
          <cell r="G4013" t="str">
            <v>Industriel</v>
          </cell>
          <cell r="H4013" t="str">
            <v>Textile Habillement</v>
          </cell>
          <cell r="I4013" t="str">
            <v>S</v>
          </cell>
          <cell r="J4013" t="str">
            <v>FQ</v>
          </cell>
          <cell r="K4013" t="str">
            <v>TH_CC_FQ</v>
          </cell>
          <cell r="L4013" t="str">
            <v>Coupe et Couture</v>
          </cell>
          <cell r="M4013">
            <v>6</v>
          </cell>
          <cell r="N4013" t="str">
            <v>Q</v>
          </cell>
          <cell r="O4013" t="str">
            <v>FQ (Classique)</v>
          </cell>
          <cell r="P4013" t="str">
            <v>1A</v>
          </cell>
          <cell r="Q4013">
            <v>60</v>
          </cell>
          <cell r="R4013">
            <v>18</v>
          </cell>
          <cell r="S4013" t="str">
            <v>CDJ</v>
          </cell>
          <cell r="T4013">
            <v>18</v>
          </cell>
        </row>
        <row r="4014">
          <cell r="A4014" t="str">
            <v>PMS0THR_BP_FQ1ACDJ</v>
          </cell>
          <cell r="B4014" t="str">
            <v>Jour</v>
          </cell>
          <cell r="C4014" t="str">
            <v>OFPPT</v>
          </cell>
          <cell r="D4014" t="str">
            <v>Nord Ouest I</v>
          </cell>
          <cell r="E4014" t="str">
            <v>PMS0</v>
          </cell>
          <cell r="F4014" t="str">
            <v>CENTRE DE FORMATION DANS LES METIERS DE LHOTELLERIE ET DU TOURISME GUICH LOUDAYA TEMARA</v>
          </cell>
          <cell r="G4014" t="str">
            <v>Hôtellerie et Tourisme</v>
          </cell>
          <cell r="H4014" t="str">
            <v>Hôtellerie et Tourisme</v>
          </cell>
          <cell r="I4014" t="str">
            <v>T</v>
          </cell>
          <cell r="J4014" t="str">
            <v>FQ</v>
          </cell>
          <cell r="K4014" t="str">
            <v>THR_BP_FQ</v>
          </cell>
          <cell r="L4014" t="str">
            <v>Boulangerie Pâtisserie</v>
          </cell>
          <cell r="M4014">
            <v>6</v>
          </cell>
          <cell r="N4014" t="str">
            <v>Q</v>
          </cell>
          <cell r="O4014" t="str">
            <v>FQ (Classique)</v>
          </cell>
          <cell r="P4014" t="str">
            <v>1A</v>
          </cell>
          <cell r="Q4014">
            <v>48</v>
          </cell>
          <cell r="R4014">
            <v>37</v>
          </cell>
          <cell r="S4014" t="str">
            <v>CDJ</v>
          </cell>
          <cell r="T4014">
            <v>37</v>
          </cell>
        </row>
        <row r="4015">
          <cell r="A4015" t="str">
            <v>PMV0AG_INFO_FQ1ACDJ</v>
          </cell>
          <cell r="B4015" t="str">
            <v>Jour</v>
          </cell>
          <cell r="C4015" t="str">
            <v>CC</v>
          </cell>
          <cell r="D4015" t="str">
            <v>Nord Ouest I</v>
          </cell>
          <cell r="E4015" t="str">
            <v>PMV0</v>
          </cell>
          <cell r="F4015" t="str">
            <v>CENTRE DE DEVELOPPEMENT DES COMPETENCES DES JEUNES AL MASSIRA TEMARA</v>
          </cell>
          <cell r="G4015" t="str">
            <v>Industriel</v>
          </cell>
          <cell r="H4015" t="str">
            <v>Arts Graphiques</v>
          </cell>
          <cell r="I4015" t="str">
            <v>T</v>
          </cell>
          <cell r="J4015" t="str">
            <v>FQ</v>
          </cell>
          <cell r="K4015" t="str">
            <v>AG_INFO_FQ</v>
          </cell>
          <cell r="L4015" t="str">
            <v>Infographie</v>
          </cell>
          <cell r="M4015">
            <v>9</v>
          </cell>
          <cell r="N4015" t="str">
            <v>Q</v>
          </cell>
          <cell r="O4015" t="str">
            <v>FQ (Classique)</v>
          </cell>
          <cell r="P4015" t="str">
            <v>1A</v>
          </cell>
          <cell r="Q4015">
            <v>48</v>
          </cell>
          <cell r="R4015">
            <v>40</v>
          </cell>
          <cell r="S4015" t="str">
            <v>CDJ</v>
          </cell>
          <cell r="T4015">
            <v>53</v>
          </cell>
        </row>
        <row r="4016">
          <cell r="A4016" t="str">
            <v>PMW0THR_AC_FQ1ACDJ</v>
          </cell>
          <cell r="B4016" t="str">
            <v>Jour</v>
          </cell>
          <cell r="C4016" t="str">
            <v>CC</v>
          </cell>
          <cell r="D4016" t="str">
            <v>Nord Ouest I</v>
          </cell>
          <cell r="E4016" t="str">
            <v>PMW0</v>
          </cell>
          <cell r="F4016" t="str">
            <v>CENTRE DE FORMATION DES FEMMES OULED METAA</v>
          </cell>
          <cell r="G4016" t="str">
            <v>Hôtellerie et Tourisme</v>
          </cell>
          <cell r="H4016" t="str">
            <v>Hôtellerie et Tourisme</v>
          </cell>
          <cell r="I4016" t="str">
            <v>S</v>
          </cell>
          <cell r="J4016" t="str">
            <v>FQ</v>
          </cell>
          <cell r="K4016" t="str">
            <v>THR_AC_FQ</v>
          </cell>
          <cell r="L4016" t="str">
            <v>Art Culinaire</v>
          </cell>
          <cell r="M4016">
            <v>3</v>
          </cell>
          <cell r="N4016" t="str">
            <v>Q</v>
          </cell>
          <cell r="O4016" t="str">
            <v>FQ (Classique)</v>
          </cell>
          <cell r="P4016" t="str">
            <v>1A</v>
          </cell>
          <cell r="Q4016">
            <v>48</v>
          </cell>
          <cell r="R4016">
            <v>26</v>
          </cell>
          <cell r="S4016" t="str">
            <v>CDJ</v>
          </cell>
          <cell r="T4016">
            <v>26</v>
          </cell>
        </row>
        <row r="4017">
          <cell r="A4017" t="str">
            <v>PPP0TH_OCCHV_FQ1ACDJ</v>
          </cell>
          <cell r="B4017" t="str">
            <v>Jour</v>
          </cell>
          <cell r="C4017" t="str">
            <v>OFPPT</v>
          </cell>
          <cell r="D4017" t="str">
            <v>Nord Ouest I</v>
          </cell>
          <cell r="E4017" t="str">
            <v>PPP0</v>
          </cell>
          <cell r="F4017" t="str">
            <v>INSTITUT SPÉCIALISÉ DE TECHNOLOGIE APPLIQUÉE INDUSTRIEL CHEMAOU SALE</v>
          </cell>
          <cell r="G4017" t="str">
            <v>Industriel</v>
          </cell>
          <cell r="H4017" t="str">
            <v>Textile Habillement</v>
          </cell>
          <cell r="I4017" t="str">
            <v>S</v>
          </cell>
          <cell r="J4017" t="str">
            <v>FQ</v>
          </cell>
          <cell r="K4017" t="str">
            <v>TH_OCCHV_FQ</v>
          </cell>
          <cell r="L4017" t="str">
            <v>Opérateur en confection de coiffes et housses de véhicules</v>
          </cell>
          <cell r="M4017">
            <v>4</v>
          </cell>
          <cell r="N4017" t="str">
            <v>Q</v>
          </cell>
          <cell r="O4017" t="str">
            <v>FQ (Classique)</v>
          </cell>
          <cell r="P4017" t="str">
            <v>1A</v>
          </cell>
          <cell r="Q4017">
            <v>72</v>
          </cell>
          <cell r="R4017">
            <v>105</v>
          </cell>
          <cell r="S4017" t="str">
            <v>CDJ</v>
          </cell>
          <cell r="T4017">
            <v>106</v>
          </cell>
        </row>
        <row r="4018">
          <cell r="A4018" t="str">
            <v>PXA0PRD_C_FQ1ACDJ</v>
          </cell>
          <cell r="B4018" t="str">
            <v>Jour</v>
          </cell>
          <cell r="C4018" t="str">
            <v>PRD</v>
          </cell>
          <cell r="D4018" t="str">
            <v>Nord Ouest I</v>
          </cell>
          <cell r="E4018" t="str">
            <v>PXA0</v>
          </cell>
          <cell r="F4018" t="str">
            <v>MAISON CENTRALE DE KENITRA</v>
          </cell>
          <cell r="G4018" t="str">
            <v>Tertiaire</v>
          </cell>
          <cell r="H4018" t="str">
            <v>Action Sociale</v>
          </cell>
          <cell r="I4018" t="str">
            <v>S</v>
          </cell>
          <cell r="J4018" t="str">
            <v>FQ</v>
          </cell>
          <cell r="K4018" t="str">
            <v>PRD_C_FQ</v>
          </cell>
          <cell r="L4018" t="str">
            <v>Coiffure</v>
          </cell>
          <cell r="M4018">
            <v>9</v>
          </cell>
          <cell r="N4018" t="str">
            <v>Q</v>
          </cell>
          <cell r="O4018" t="str">
            <v>FQ (Classique)</v>
          </cell>
          <cell r="P4018" t="str">
            <v>1A</v>
          </cell>
          <cell r="Q4018">
            <v>30</v>
          </cell>
          <cell r="R4018">
            <v>0</v>
          </cell>
          <cell r="S4018" t="str">
            <v>CDJ</v>
          </cell>
          <cell r="T4018">
            <v>0</v>
          </cell>
        </row>
        <row r="4019">
          <cell r="A4019" t="str">
            <v>PXA0PRD_CCT_FQ1ACDJ</v>
          </cell>
          <cell r="B4019" t="str">
            <v>Jour</v>
          </cell>
          <cell r="C4019" t="str">
            <v>PRD</v>
          </cell>
          <cell r="D4019" t="str">
            <v>Nord Ouest I</v>
          </cell>
          <cell r="E4019" t="str">
            <v>PXA0</v>
          </cell>
          <cell r="F4019" t="str">
            <v>MAISON CENTRALE DE KENITRA</v>
          </cell>
          <cell r="G4019" t="str">
            <v>Industriel</v>
          </cell>
          <cell r="H4019" t="str">
            <v>Textile Habillement</v>
          </cell>
          <cell r="I4019" t="str">
            <v>S</v>
          </cell>
          <cell r="J4019" t="str">
            <v>FQ</v>
          </cell>
          <cell r="K4019" t="str">
            <v>PRD_CCT_FQ</v>
          </cell>
          <cell r="L4019" t="str">
            <v>Coupe et Couture</v>
          </cell>
          <cell r="M4019">
            <v>9</v>
          </cell>
          <cell r="N4019" t="str">
            <v>Q</v>
          </cell>
          <cell r="O4019" t="str">
            <v>FQ (Classique)</v>
          </cell>
          <cell r="P4019" t="str">
            <v>1A</v>
          </cell>
          <cell r="Q4019">
            <v>20</v>
          </cell>
          <cell r="R4019">
            <v>22</v>
          </cell>
          <cell r="S4019" t="str">
            <v>CDJ</v>
          </cell>
          <cell r="T4019">
            <v>22</v>
          </cell>
        </row>
        <row r="4020">
          <cell r="A4020" t="str">
            <v>PXA0PRD_DB_FQ1ACDJ</v>
          </cell>
          <cell r="B4020" t="str">
            <v>Jour</v>
          </cell>
          <cell r="C4020" t="str">
            <v>PRD</v>
          </cell>
          <cell r="D4020" t="str">
            <v>Nord Ouest I</v>
          </cell>
          <cell r="E4020" t="str">
            <v>PXA0</v>
          </cell>
          <cell r="F4020" t="str">
            <v>MAISON CENTRALE DE KENITRA</v>
          </cell>
          <cell r="G4020" t="str">
            <v>BTP</v>
          </cell>
          <cell r="H4020" t="str">
            <v>Batiment et Travaux Publics</v>
          </cell>
          <cell r="I4020" t="str">
            <v>S</v>
          </cell>
          <cell r="J4020" t="str">
            <v>FQ</v>
          </cell>
          <cell r="K4020" t="str">
            <v>PRD_DB_FQ</v>
          </cell>
          <cell r="L4020" t="str">
            <v>Dessin de Bâtiment</v>
          </cell>
          <cell r="M4020">
            <v>9</v>
          </cell>
          <cell r="N4020" t="str">
            <v>Q</v>
          </cell>
          <cell r="O4020" t="str">
            <v>FQ (Classique)</v>
          </cell>
          <cell r="P4020" t="str">
            <v>1A</v>
          </cell>
          <cell r="Q4020">
            <v>25</v>
          </cell>
          <cell r="R4020">
            <v>20</v>
          </cell>
          <cell r="S4020" t="str">
            <v>CDJ</v>
          </cell>
          <cell r="T4020">
            <v>20</v>
          </cell>
        </row>
        <row r="4021">
          <cell r="A4021" t="str">
            <v>PXA0PRD_EB_FQ1ACDJ</v>
          </cell>
          <cell r="B4021" t="str">
            <v>Jour</v>
          </cell>
          <cell r="C4021" t="str">
            <v>PRD</v>
          </cell>
          <cell r="D4021" t="str">
            <v>Nord Ouest I</v>
          </cell>
          <cell r="E4021" t="str">
            <v>PXA0</v>
          </cell>
          <cell r="F4021" t="str">
            <v>MAISON CENTRALE DE KENITRA</v>
          </cell>
          <cell r="G4021" t="str">
            <v>BTP</v>
          </cell>
          <cell r="H4021" t="str">
            <v>Batiment et Travaux Publics</v>
          </cell>
          <cell r="I4021" t="str">
            <v>S</v>
          </cell>
          <cell r="J4021" t="str">
            <v>FQ</v>
          </cell>
          <cell r="K4021" t="str">
            <v>PRD_EB_FQ</v>
          </cell>
          <cell r="L4021" t="str">
            <v>Electricité de Bâtiment</v>
          </cell>
          <cell r="M4021">
            <v>9</v>
          </cell>
          <cell r="N4021" t="str">
            <v>Q</v>
          </cell>
          <cell r="O4021" t="str">
            <v>FQ (Classique)</v>
          </cell>
          <cell r="P4021" t="str">
            <v>1A</v>
          </cell>
          <cell r="Q4021">
            <v>30</v>
          </cell>
          <cell r="R4021">
            <v>32</v>
          </cell>
          <cell r="S4021" t="str">
            <v>CDJ</v>
          </cell>
          <cell r="T4021">
            <v>32</v>
          </cell>
        </row>
        <row r="4022">
          <cell r="A4022" t="str">
            <v>PXA0PRD_FA_FQ1ACDJ</v>
          </cell>
          <cell r="B4022" t="str">
            <v>Jour</v>
          </cell>
          <cell r="C4022" t="str">
            <v>PRD</v>
          </cell>
          <cell r="D4022" t="str">
            <v>Nord Ouest I</v>
          </cell>
          <cell r="E4022" t="str">
            <v>PXA0</v>
          </cell>
          <cell r="F4022" t="str">
            <v>MAISON CENTRALE DE KENITRA</v>
          </cell>
          <cell r="G4022" t="str">
            <v>Industriel</v>
          </cell>
          <cell r="H4022" t="str">
            <v>Construction Métallique</v>
          </cell>
          <cell r="I4022" t="str">
            <v>S</v>
          </cell>
          <cell r="J4022" t="str">
            <v>FQ</v>
          </cell>
          <cell r="K4022" t="str">
            <v>PRD_FA_FQ</v>
          </cell>
          <cell r="L4022" t="str">
            <v>Ferronnerie d'Art</v>
          </cell>
          <cell r="M4022">
            <v>6</v>
          </cell>
          <cell r="N4022" t="str">
            <v>Q</v>
          </cell>
          <cell r="O4022" t="str">
            <v>FQ (Classique)</v>
          </cell>
          <cell r="P4022" t="str">
            <v>1A</v>
          </cell>
          <cell r="Q4022">
            <v>15</v>
          </cell>
          <cell r="R4022">
            <v>26</v>
          </cell>
          <cell r="S4022" t="str">
            <v>CDJ</v>
          </cell>
          <cell r="T4022">
            <v>26</v>
          </cell>
        </row>
        <row r="4023">
          <cell r="A4023" t="str">
            <v>PXA0PRD_GS_FQ1ACDJ</v>
          </cell>
          <cell r="B4023" t="str">
            <v>Jour</v>
          </cell>
          <cell r="C4023" t="str">
            <v>PRD</v>
          </cell>
          <cell r="D4023" t="str">
            <v>Nord Ouest I</v>
          </cell>
          <cell r="E4023" t="str">
            <v>PXA0</v>
          </cell>
          <cell r="F4023" t="str">
            <v>MAISON CENTRALE DE KENITRA</v>
          </cell>
          <cell r="G4023" t="str">
            <v>Tertiaire</v>
          </cell>
          <cell r="H4023" t="str">
            <v>Administration Gestion et Commerce</v>
          </cell>
          <cell r="I4023" t="str">
            <v>S</v>
          </cell>
          <cell r="J4023" t="str">
            <v>FQ</v>
          </cell>
          <cell r="K4023" t="str">
            <v>PRD_GS_FQ</v>
          </cell>
          <cell r="L4023" t="str">
            <v>Gestionnaire de stocks</v>
          </cell>
          <cell r="M4023">
            <v>9</v>
          </cell>
          <cell r="N4023" t="str">
            <v>Q</v>
          </cell>
          <cell r="O4023" t="str">
            <v>FQ (Classique)</v>
          </cell>
          <cell r="P4023" t="str">
            <v>1A</v>
          </cell>
          <cell r="Q4023">
            <v>25</v>
          </cell>
          <cell r="R4023">
            <v>20</v>
          </cell>
          <cell r="S4023" t="str">
            <v>CDJ</v>
          </cell>
          <cell r="T4023">
            <v>21</v>
          </cell>
        </row>
        <row r="4024">
          <cell r="A4024" t="str">
            <v>PXA0PRD_MB_FQ1ACDJ</v>
          </cell>
          <cell r="B4024" t="str">
            <v>Jour</v>
          </cell>
          <cell r="C4024" t="str">
            <v>PRD</v>
          </cell>
          <cell r="D4024" t="str">
            <v>Nord Ouest I</v>
          </cell>
          <cell r="E4024" t="str">
            <v>PXA0</v>
          </cell>
          <cell r="F4024" t="str">
            <v>MAISON CENTRALE DE KENITRA</v>
          </cell>
          <cell r="G4024" t="str">
            <v>BTP</v>
          </cell>
          <cell r="H4024" t="str">
            <v>Batiment et Travaux Publics</v>
          </cell>
          <cell r="I4024" t="str">
            <v>S</v>
          </cell>
          <cell r="J4024" t="str">
            <v>FQ</v>
          </cell>
          <cell r="K4024" t="str">
            <v>PRD_MB_FQ</v>
          </cell>
          <cell r="L4024" t="str">
            <v>Menuiserie Bois</v>
          </cell>
          <cell r="M4024">
            <v>9</v>
          </cell>
          <cell r="N4024" t="str">
            <v>Q</v>
          </cell>
          <cell r="O4024" t="str">
            <v>FQ (Classique)</v>
          </cell>
          <cell r="P4024" t="str">
            <v>1A</v>
          </cell>
          <cell r="Q4024">
            <v>15</v>
          </cell>
          <cell r="R4024">
            <v>28</v>
          </cell>
          <cell r="S4024" t="str">
            <v>CDJ</v>
          </cell>
          <cell r="T4024">
            <v>28</v>
          </cell>
        </row>
        <row r="4025">
          <cell r="A4025" t="str">
            <v>PXA0PRD_PL_FQ1ACDJ</v>
          </cell>
          <cell r="B4025" t="str">
            <v>Jour</v>
          </cell>
          <cell r="C4025" t="str">
            <v>PRD</v>
          </cell>
          <cell r="D4025" t="str">
            <v>Nord Ouest I</v>
          </cell>
          <cell r="E4025" t="str">
            <v>PXA0</v>
          </cell>
          <cell r="F4025" t="str">
            <v>MAISON CENTRALE DE KENITRA</v>
          </cell>
          <cell r="G4025" t="str">
            <v>BTP</v>
          </cell>
          <cell r="H4025" t="str">
            <v>Batiment et Travaux Publics</v>
          </cell>
          <cell r="I4025" t="str">
            <v>S</v>
          </cell>
          <cell r="J4025" t="str">
            <v>FQ</v>
          </cell>
          <cell r="K4025" t="str">
            <v>PRD_PL_FQ</v>
          </cell>
          <cell r="L4025" t="str">
            <v>Plâtrier</v>
          </cell>
          <cell r="M4025">
            <v>9</v>
          </cell>
          <cell r="N4025" t="str">
            <v>Q</v>
          </cell>
          <cell r="O4025" t="str">
            <v>FQ (Classique)</v>
          </cell>
          <cell r="P4025" t="str">
            <v>1A</v>
          </cell>
          <cell r="Q4025">
            <v>30</v>
          </cell>
          <cell r="R4025">
            <v>30</v>
          </cell>
          <cell r="S4025" t="str">
            <v>CDJ</v>
          </cell>
          <cell r="T4025">
            <v>30</v>
          </cell>
        </row>
        <row r="4026">
          <cell r="A4026" t="str">
            <v>PXA0PRD_PS_FQ1ACDJ</v>
          </cell>
          <cell r="B4026" t="str">
            <v>Jour</v>
          </cell>
          <cell r="C4026" t="str">
            <v>PRD</v>
          </cell>
          <cell r="D4026" t="str">
            <v>Nord Ouest I</v>
          </cell>
          <cell r="E4026" t="str">
            <v>PXA0</v>
          </cell>
          <cell r="F4026" t="str">
            <v>MAISON CENTRALE DE KENITRA</v>
          </cell>
          <cell r="G4026" t="str">
            <v>BTP</v>
          </cell>
          <cell r="H4026" t="str">
            <v>Batiment et Travaux Publics</v>
          </cell>
          <cell r="I4026" t="str">
            <v>S</v>
          </cell>
          <cell r="J4026" t="str">
            <v>FQ</v>
          </cell>
          <cell r="K4026" t="str">
            <v>PRD_PS_FQ</v>
          </cell>
          <cell r="L4026" t="str">
            <v>Plomberie Sanitaire</v>
          </cell>
          <cell r="M4026">
            <v>9</v>
          </cell>
          <cell r="N4026" t="str">
            <v>Q</v>
          </cell>
          <cell r="O4026" t="str">
            <v>FQ (Classique)</v>
          </cell>
          <cell r="P4026" t="str">
            <v>1A</v>
          </cell>
          <cell r="Q4026">
            <v>30</v>
          </cell>
          <cell r="R4026">
            <v>0</v>
          </cell>
          <cell r="S4026" t="str">
            <v>CDJ</v>
          </cell>
          <cell r="T4026">
            <v>0</v>
          </cell>
        </row>
        <row r="4027">
          <cell r="A4027" t="str">
            <v>PXA0PRD_PV_FQ1ACDJ</v>
          </cell>
          <cell r="B4027" t="str">
            <v>Jour</v>
          </cell>
          <cell r="C4027" t="str">
            <v>PRD</v>
          </cell>
          <cell r="D4027" t="str">
            <v>Nord Ouest I</v>
          </cell>
          <cell r="E4027" t="str">
            <v>PXA0</v>
          </cell>
          <cell r="F4027" t="str">
            <v>MAISON CENTRALE DE KENITRA</v>
          </cell>
          <cell r="G4027" t="str">
            <v>BTP</v>
          </cell>
          <cell r="H4027" t="str">
            <v>Batiment et Travaux Publics</v>
          </cell>
          <cell r="I4027" t="str">
            <v>S</v>
          </cell>
          <cell r="J4027" t="str">
            <v>FQ</v>
          </cell>
          <cell r="K4027" t="str">
            <v>PRD_PV_FQ</v>
          </cell>
          <cell r="L4027" t="str">
            <v>Peintre Vitrier</v>
          </cell>
          <cell r="M4027">
            <v>9</v>
          </cell>
          <cell r="N4027" t="str">
            <v>Q</v>
          </cell>
          <cell r="O4027" t="str">
            <v>FQ (Classique)</v>
          </cell>
          <cell r="P4027" t="str">
            <v>1A</v>
          </cell>
          <cell r="Q4027">
            <v>50</v>
          </cell>
          <cell r="R4027">
            <v>50</v>
          </cell>
          <cell r="S4027" t="str">
            <v>CDJ</v>
          </cell>
          <cell r="T4027">
            <v>50</v>
          </cell>
        </row>
        <row r="4028">
          <cell r="A4028" t="str">
            <v>P010TR_FCCTX_FQ1ACDJ</v>
          </cell>
          <cell r="B4028" t="str">
            <v>Jour</v>
          </cell>
          <cell r="C4028" t="str">
            <v>OFPPT</v>
          </cell>
          <cell r="D4028" t="str">
            <v>Nord Ouest I</v>
          </cell>
          <cell r="E4028" t="str">
            <v>P010</v>
          </cell>
          <cell r="F4028" t="str">
            <v>INSTITUT SPECIALISE DE TECHNOLOGIE APPLIQUEE TEMARA</v>
          </cell>
          <cell r="G4028" t="str">
            <v>Transport et Logistique</v>
          </cell>
          <cell r="H4028" t="str">
            <v>Transport et Logistique</v>
          </cell>
          <cell r="I4028" t="str">
            <v>S</v>
          </cell>
          <cell r="J4028" t="str">
            <v>FQ</v>
          </cell>
          <cell r="K4028" t="str">
            <v>TR_FCCTX_FQ</v>
          </cell>
          <cell r="L4028" t="str">
            <v>Formation Continue des Conducteurs de Taxis de la Première et de la Deuxième Catégorie, des Véhicules Dits "Voitures de Grande Remise (TGR)" et "Véhicules Légers Spéciaux de Tourisme (TLS)"</v>
          </cell>
          <cell r="M4028">
            <v>1</v>
          </cell>
          <cell r="N4028" t="str">
            <v>Q</v>
          </cell>
          <cell r="O4028" t="str">
            <v>FQ (Transport Equipement)</v>
          </cell>
          <cell r="P4028" t="str">
            <v>1A</v>
          </cell>
          <cell r="Q4028">
            <v>1648</v>
          </cell>
          <cell r="R4028">
            <v>553</v>
          </cell>
          <cell r="S4028" t="str">
            <v>CDJ</v>
          </cell>
          <cell r="T4028">
            <v>652</v>
          </cell>
        </row>
        <row r="4029">
          <cell r="A4029" t="str">
            <v>P500TR_FCCTX_FQ1ACDJ</v>
          </cell>
          <cell r="B4029" t="str">
            <v>Jour</v>
          </cell>
          <cell r="C4029" t="str">
            <v>OFPPT</v>
          </cell>
          <cell r="D4029" t="str">
            <v>Nord Ouest I</v>
          </cell>
          <cell r="E4029" t="str">
            <v>P500</v>
          </cell>
          <cell r="F4029" t="str">
            <v>INSTITUT SPECIALISE DE TECHNOLOGIE APPLIQUEE SIDI KACEM</v>
          </cell>
          <cell r="G4029" t="str">
            <v>Transport et Logistique</v>
          </cell>
          <cell r="H4029" t="str">
            <v>Transport et Logistique</v>
          </cell>
          <cell r="I4029" t="str">
            <v>S</v>
          </cell>
          <cell r="J4029" t="str">
            <v>FQ</v>
          </cell>
          <cell r="K4029" t="str">
            <v>TR_FCCTX_FQ</v>
          </cell>
          <cell r="L4029" t="str">
            <v>Formation Continue des Conducteurs de Taxis de la Première et de la Deuxième Catégorie, des Véhicules Dits "Voitures de Grande Remise (TGR)" et "Véhicules Légers Spéciaux de Tourisme (TLS)"</v>
          </cell>
          <cell r="M4029">
            <v>1</v>
          </cell>
          <cell r="N4029" t="str">
            <v>Q</v>
          </cell>
          <cell r="O4029" t="str">
            <v>FQ (Transport Equipement)</v>
          </cell>
          <cell r="P4029" t="str">
            <v>1A</v>
          </cell>
          <cell r="Q4029">
            <v>535</v>
          </cell>
          <cell r="R4029">
            <v>177</v>
          </cell>
          <cell r="S4029" t="str">
            <v>CDJ</v>
          </cell>
          <cell r="T4029">
            <v>199</v>
          </cell>
        </row>
        <row r="4030">
          <cell r="A4030" t="str">
            <v>P520TR_FCCTX_FQ1ACDJ</v>
          </cell>
          <cell r="B4030" t="str">
            <v>Jour</v>
          </cell>
          <cell r="C4030" t="str">
            <v>OFPPT</v>
          </cell>
          <cell r="D4030" t="str">
            <v>Nord Ouest I</v>
          </cell>
          <cell r="E4030" t="str">
            <v>P520</v>
          </cell>
          <cell r="F4030" t="str">
            <v>INSTITUT SPECIALISE DE TECHNOLOGIE APPLIQUEE OUAZZANE</v>
          </cell>
          <cell r="G4030" t="str">
            <v>Transport et Logistique</v>
          </cell>
          <cell r="H4030" t="str">
            <v>Transport et Logistique</v>
          </cell>
          <cell r="I4030" t="str">
            <v>S</v>
          </cell>
          <cell r="J4030" t="str">
            <v>FQ</v>
          </cell>
          <cell r="K4030" t="str">
            <v>TR_FCCTX_FQ</v>
          </cell>
          <cell r="L4030" t="str">
            <v>Formation Continue des Conducteurs de Taxis de la Première et de la Deuxième Catégorie, des Véhicules Dits "Voitures de Grande Remise (TGR)" et "Véhicules Légers Spéciaux de Tourisme (TLS)"</v>
          </cell>
          <cell r="M4030">
            <v>1</v>
          </cell>
          <cell r="N4030" t="str">
            <v>Q</v>
          </cell>
          <cell r="O4030" t="str">
            <v>FQ (Transport Equipement)</v>
          </cell>
          <cell r="P4030" t="str">
            <v>1A</v>
          </cell>
          <cell r="Q4030">
            <v>19</v>
          </cell>
          <cell r="R4030">
            <v>0</v>
          </cell>
          <cell r="S4030" t="str">
            <v>CDJ</v>
          </cell>
          <cell r="T4030">
            <v>20</v>
          </cell>
        </row>
        <row r="4031">
          <cell r="A4031" t="str">
            <v>PFG0TR_FCCTX_FQ1ACDJ</v>
          </cell>
          <cell r="B4031" t="str">
            <v>Jour</v>
          </cell>
          <cell r="C4031" t="str">
            <v>OFPPT</v>
          </cell>
          <cell r="D4031" t="str">
            <v>Nord Ouest I</v>
          </cell>
          <cell r="E4031" t="str">
            <v>PFG0</v>
          </cell>
          <cell r="F4031" t="str">
            <v>INSTITUT SPECIALISE DE TECHNOLOGIE APPLIQUEE HAY NAHDA RABAT</v>
          </cell>
          <cell r="G4031" t="str">
            <v>Transport et Logistique</v>
          </cell>
          <cell r="H4031" t="str">
            <v>Transport et Logistique</v>
          </cell>
          <cell r="I4031" t="str">
            <v>S</v>
          </cell>
          <cell r="J4031" t="str">
            <v>FQ</v>
          </cell>
          <cell r="K4031" t="str">
            <v>TR_FCCTX_FQ</v>
          </cell>
          <cell r="L4031" t="str">
            <v>Formation Continue des Conducteurs de Taxis de la Première et de la Deuxième Catégorie, des Véhicules Dits "Voitures de Grande Remise (TGR)" et "Véhicules Légers Spéciaux de Tourisme (TLS)"</v>
          </cell>
          <cell r="M4031">
            <v>1</v>
          </cell>
          <cell r="N4031" t="str">
            <v>Q</v>
          </cell>
          <cell r="O4031" t="str">
            <v>FQ (Transport Equipement)</v>
          </cell>
          <cell r="P4031" t="str">
            <v>1A</v>
          </cell>
          <cell r="Q4031">
            <v>1648</v>
          </cell>
          <cell r="R4031">
            <v>859</v>
          </cell>
          <cell r="S4031" t="str">
            <v>CDJ</v>
          </cell>
          <cell r="T4031">
            <v>1192</v>
          </cell>
        </row>
        <row r="4032">
          <cell r="A4032" t="str">
            <v>PHI0TR_FCCTX_FQ1ACDJ</v>
          </cell>
          <cell r="B4032" t="str">
            <v>Jour</v>
          </cell>
          <cell r="C4032" t="str">
            <v>OFPPT</v>
          </cell>
          <cell r="D4032" t="str">
            <v>Nord Ouest I</v>
          </cell>
          <cell r="E4032" t="str">
            <v>PHI0</v>
          </cell>
          <cell r="F4032" t="str">
            <v>INSTITUT SPECIALISE DE TECHNOLOGIE APPLIQUEE KHEMISSET</v>
          </cell>
          <cell r="G4032" t="str">
            <v>Transport et Logistique</v>
          </cell>
          <cell r="H4032" t="str">
            <v>Transport et Logistique</v>
          </cell>
          <cell r="I4032" t="str">
            <v>S</v>
          </cell>
          <cell r="J4032" t="str">
            <v>FQ</v>
          </cell>
          <cell r="K4032" t="str">
            <v>TR_FCCTX_FQ</v>
          </cell>
          <cell r="L4032" t="str">
            <v>Formation Continue des Conducteurs de Taxis de la Première et de la Deuxième Catégorie, des Véhicules Dits "Voitures de Grande Remise (TGR)" et "Véhicules Légers Spéciaux de Tourisme (TLS)"</v>
          </cell>
          <cell r="M4032">
            <v>1</v>
          </cell>
          <cell r="N4032" t="str">
            <v>Q</v>
          </cell>
          <cell r="O4032" t="str">
            <v>FQ (Transport Equipement)</v>
          </cell>
          <cell r="P4032" t="str">
            <v>1A</v>
          </cell>
          <cell r="Q4032">
            <v>674</v>
          </cell>
          <cell r="R4032">
            <v>100</v>
          </cell>
          <cell r="S4032" t="str">
            <v>CDJ</v>
          </cell>
          <cell r="T4032">
            <v>100</v>
          </cell>
        </row>
        <row r="4033">
          <cell r="A4033" t="str">
            <v>PIJ0TR_FCCTX_FQ1ACDJ</v>
          </cell>
          <cell r="B4033" t="str">
            <v>Jour</v>
          </cell>
          <cell r="C4033" t="str">
            <v>OFPPT</v>
          </cell>
          <cell r="D4033" t="str">
            <v>Nord Ouest I</v>
          </cell>
          <cell r="E4033" t="str">
            <v>PIJ0</v>
          </cell>
          <cell r="F4033" t="str">
            <v>INSTITUT SPECIALISE DE TECHNOLOGIE APPLIQUEE MAAMORA KENITRA</v>
          </cell>
          <cell r="G4033" t="str">
            <v>Transport et Logistique</v>
          </cell>
          <cell r="H4033" t="str">
            <v>Transport et Logistique</v>
          </cell>
          <cell r="I4033" t="str">
            <v>S</v>
          </cell>
          <cell r="J4033" t="str">
            <v>FQ</v>
          </cell>
          <cell r="K4033" t="str">
            <v>TR_FCCTX_FQ</v>
          </cell>
          <cell r="L4033" t="str">
            <v>Formation Continue des Conducteurs de Taxis de la Première et de la Deuxième Catégorie, des Véhicules Dits "Voitures de Grande Remise (TGR)" et "Véhicules Légers Spéciaux de Tourisme (TLS)"</v>
          </cell>
          <cell r="M4033">
            <v>1</v>
          </cell>
          <cell r="N4033" t="str">
            <v>Q</v>
          </cell>
          <cell r="O4033" t="str">
            <v>FQ (Transport Equipement)</v>
          </cell>
          <cell r="P4033" t="str">
            <v>1A</v>
          </cell>
          <cell r="Q4033">
            <v>1300</v>
          </cell>
          <cell r="R4033">
            <v>1409</v>
          </cell>
          <cell r="S4033" t="str">
            <v>CDJ</v>
          </cell>
          <cell r="T4033">
            <v>1409</v>
          </cell>
        </row>
        <row r="4034">
          <cell r="A4034" t="str">
            <v>PIJ0TR_FCOTRM_FQ1ACDJ</v>
          </cell>
          <cell r="B4034" t="str">
            <v>Jour</v>
          </cell>
          <cell r="C4034" t="str">
            <v>OFPPT</v>
          </cell>
          <cell r="D4034" t="str">
            <v>Nord Ouest I</v>
          </cell>
          <cell r="E4034" t="str">
            <v>PIJ0</v>
          </cell>
          <cell r="F4034" t="str">
            <v>INSTITUT SPECIALISE DE TECHNOLOGIE APPLIQUEE MAAMORA KENITRA</v>
          </cell>
          <cell r="G4034" t="str">
            <v>Transport et Logistique</v>
          </cell>
          <cell r="H4034" t="str">
            <v>Transport et Logistique</v>
          </cell>
          <cell r="I4034" t="str">
            <v>S</v>
          </cell>
          <cell r="J4034" t="str">
            <v>FQ</v>
          </cell>
          <cell r="K4034" t="str">
            <v>TR_FCOTRM_FQ</v>
          </cell>
          <cell r="L4034" t="str">
            <v>Formation Continue Obligatoire des Conducteurs de Transport Routier de Marchandises</v>
          </cell>
          <cell r="M4034">
            <v>1</v>
          </cell>
          <cell r="N4034" t="str">
            <v>Q</v>
          </cell>
          <cell r="O4034" t="str">
            <v>FQ (Transport Equipement)</v>
          </cell>
          <cell r="P4034" t="str">
            <v>1A</v>
          </cell>
          <cell r="Q4034">
            <v>4192</v>
          </cell>
          <cell r="R4034">
            <v>2092</v>
          </cell>
          <cell r="S4034" t="str">
            <v>CDJ</v>
          </cell>
          <cell r="T4034">
            <v>2092</v>
          </cell>
        </row>
        <row r="4035">
          <cell r="A4035" t="str">
            <v>PIJ0TR_FCOTRV_FQ1ACDJ</v>
          </cell>
          <cell r="B4035" t="str">
            <v>Jour</v>
          </cell>
          <cell r="C4035" t="str">
            <v>OFPPT</v>
          </cell>
          <cell r="D4035" t="str">
            <v>Nord Ouest I</v>
          </cell>
          <cell r="E4035" t="str">
            <v>PIJ0</v>
          </cell>
          <cell r="F4035" t="str">
            <v>INSTITUT SPECIALISE DE TECHNOLOGIE APPLIQUEE MAAMORA KENITRA</v>
          </cell>
          <cell r="G4035" t="str">
            <v>Transport et Logistique</v>
          </cell>
          <cell r="H4035" t="str">
            <v>Transport et Logistique</v>
          </cell>
          <cell r="I4035" t="str">
            <v>S</v>
          </cell>
          <cell r="J4035" t="str">
            <v>FQ</v>
          </cell>
          <cell r="K4035" t="str">
            <v>TR_FCOTRV_FQ</v>
          </cell>
          <cell r="L4035" t="str">
            <v>Formation Continue Obligatoire des Conducteurs de Véhicules de Transport en Commun de Personnes</v>
          </cell>
          <cell r="M4035">
            <v>1</v>
          </cell>
          <cell r="N4035" t="str">
            <v>Q</v>
          </cell>
          <cell r="O4035" t="str">
            <v>FQ (Transport Equipement)</v>
          </cell>
          <cell r="P4035" t="str">
            <v>1A</v>
          </cell>
          <cell r="Q4035">
            <v>938</v>
          </cell>
          <cell r="R4035">
            <v>0</v>
          </cell>
          <cell r="S4035" t="str">
            <v>CDJ</v>
          </cell>
          <cell r="T4035">
            <v>0</v>
          </cell>
        </row>
        <row r="4036">
          <cell r="A4036" t="str">
            <v>PPP0TR_FCCTX_FQ1ACDJ</v>
          </cell>
          <cell r="B4036" t="str">
            <v>Jour</v>
          </cell>
          <cell r="C4036" t="str">
            <v>OFPPT</v>
          </cell>
          <cell r="D4036" t="str">
            <v>Nord Ouest I</v>
          </cell>
          <cell r="E4036" t="str">
            <v>PPP0</v>
          </cell>
          <cell r="F4036" t="str">
            <v>INSTITUT SPÉCIALISÉ DE TECHNOLOGIE APPLIQUÉE INDUSTRIEL CHEMAOU SALE</v>
          </cell>
          <cell r="G4036" t="str">
            <v>Transport et Logistique</v>
          </cell>
          <cell r="H4036" t="str">
            <v>Transport et Logistique</v>
          </cell>
          <cell r="I4036" t="str">
            <v>S</v>
          </cell>
          <cell r="J4036" t="str">
            <v>FQ</v>
          </cell>
          <cell r="K4036" t="str">
            <v>TR_FCCTX_FQ</v>
          </cell>
          <cell r="L4036" t="str">
            <v>Formation Continue des Conducteurs de Taxis de la Première et de la Deuxième Catégorie, des Véhicules Dits "Voitures de Grande Remise (TGR)" et "Véhicules Légers Spéciaux de Tourisme (TLS)"</v>
          </cell>
          <cell r="M4036">
            <v>1</v>
          </cell>
          <cell r="N4036" t="str">
            <v>Q</v>
          </cell>
          <cell r="O4036" t="str">
            <v>FQ (Transport Equipement)</v>
          </cell>
          <cell r="P4036" t="str">
            <v>1A</v>
          </cell>
          <cell r="Q4036">
            <v>1342</v>
          </cell>
          <cell r="R4036">
            <v>735</v>
          </cell>
          <cell r="S4036" t="str">
            <v>CDJ</v>
          </cell>
          <cell r="T4036">
            <v>1088</v>
          </cell>
        </row>
        <row r="4037">
          <cell r="A4037" t="str">
            <v>P180TR_FPPCTX_FQ1ACDJ</v>
          </cell>
          <cell r="B4037" t="str">
            <v>Jour</v>
          </cell>
          <cell r="C4037" t="str">
            <v>OFPPT</v>
          </cell>
          <cell r="D4037" t="str">
            <v>Nord Ouest I</v>
          </cell>
          <cell r="E4037" t="str">
            <v>P180</v>
          </cell>
          <cell r="F4037" t="str">
            <v>INSTITUT SPECIALISE DE TECHNOLOGIE APPLIQUEE HAY SALAM SALE</v>
          </cell>
          <cell r="G4037" t="str">
            <v>Transport et Logistique</v>
          </cell>
          <cell r="H4037" t="str">
            <v>Transport et Logistique</v>
          </cell>
          <cell r="I4037" t="str">
            <v>S</v>
          </cell>
          <cell r="J4037" t="str">
            <v>FQ</v>
          </cell>
          <cell r="K4037" t="str">
            <v>TR_FPPCTX_FQ</v>
          </cell>
          <cell r="L4037" t="str">
            <v>Formation des Prétendants au Permis de Confiance Taxi</v>
          </cell>
          <cell r="M4037">
            <v>1</v>
          </cell>
          <cell r="N4037" t="str">
            <v>Q</v>
          </cell>
          <cell r="O4037" t="str">
            <v>FQ (Transport OFPPT)</v>
          </cell>
          <cell r="P4037" t="str">
            <v>1A</v>
          </cell>
          <cell r="Q4037">
            <v>600</v>
          </cell>
          <cell r="R4037">
            <v>16</v>
          </cell>
          <cell r="S4037" t="str">
            <v>CDJ</v>
          </cell>
          <cell r="T4037">
            <v>16</v>
          </cell>
        </row>
        <row r="4038">
          <cell r="A4038" t="str">
            <v>Q180BTP_OQMAB_Q1ACDJ</v>
          </cell>
          <cell r="B4038" t="str">
            <v>Jour</v>
          </cell>
          <cell r="C4038" t="str">
            <v>OFPPT</v>
          </cell>
          <cell r="D4038" t="str">
            <v>Nord Ouest II</v>
          </cell>
          <cell r="E4038" t="str">
            <v>Q180</v>
          </cell>
          <cell r="F4038" t="str">
            <v>INSTITUT SPECIALISE DE TECHNOLOGIE APPLIQUEE ROUTE AEROPORT TANGER</v>
          </cell>
          <cell r="G4038" t="str">
            <v>BTP</v>
          </cell>
          <cell r="H4038" t="str">
            <v>Batiment et Travaux Publics</v>
          </cell>
          <cell r="I4038" t="str">
            <v>Q</v>
          </cell>
          <cell r="J4038" t="str">
            <v>Q</v>
          </cell>
          <cell r="K4038" t="str">
            <v>BTP_OQMAB_Q</v>
          </cell>
          <cell r="L4038" t="str">
            <v>Ouvrier Qualifié en Menuiserie Aluminium, Bois</v>
          </cell>
          <cell r="M4038">
            <v>15</v>
          </cell>
          <cell r="N4038" t="str">
            <v>D</v>
          </cell>
          <cell r="O4038" t="str">
            <v>Diplômante</v>
          </cell>
          <cell r="P4038" t="str">
            <v>1A</v>
          </cell>
          <cell r="Q4038">
            <v>56</v>
          </cell>
          <cell r="R4038">
            <v>65</v>
          </cell>
          <cell r="S4038" t="str">
            <v>CDJ</v>
          </cell>
          <cell r="T4038">
            <v>71</v>
          </cell>
        </row>
        <row r="4039">
          <cell r="A4039" t="str">
            <v>Q180CM_OSP_Q1ACDJ</v>
          </cell>
          <cell r="B4039" t="str">
            <v>Jour</v>
          </cell>
          <cell r="C4039" t="str">
            <v>OFPPT</v>
          </cell>
          <cell r="D4039" t="str">
            <v>Nord Ouest II</v>
          </cell>
          <cell r="E4039" t="str">
            <v>Q180</v>
          </cell>
          <cell r="F4039" t="str">
            <v>INSTITUT SPECIALISE DE TECHNOLOGIE APPLIQUEE ROUTE AEROPORT TANGER</v>
          </cell>
          <cell r="G4039" t="str">
            <v>Industriel</v>
          </cell>
          <cell r="H4039" t="str">
            <v>Construction Métallique</v>
          </cell>
          <cell r="I4039" t="str">
            <v>Q</v>
          </cell>
          <cell r="J4039" t="str">
            <v>Q</v>
          </cell>
          <cell r="K4039" t="str">
            <v>CM_OSP_Q</v>
          </cell>
          <cell r="L4039" t="str">
            <v>Ouvrier Soudeur Polyvalent</v>
          </cell>
          <cell r="M4039">
            <v>15</v>
          </cell>
          <cell r="N4039" t="str">
            <v>D</v>
          </cell>
          <cell r="O4039" t="str">
            <v>Diplômante</v>
          </cell>
          <cell r="P4039" t="str">
            <v>1A</v>
          </cell>
          <cell r="Q4039">
            <v>28</v>
          </cell>
          <cell r="R4039">
            <v>35</v>
          </cell>
          <cell r="S4039" t="str">
            <v>CDJ</v>
          </cell>
          <cell r="T4039">
            <v>38</v>
          </cell>
        </row>
        <row r="4040">
          <cell r="A4040" t="str">
            <v>Q180FGT_MDF_Q1ACDJ</v>
          </cell>
          <cell r="B4040" t="str">
            <v>Jour</v>
          </cell>
          <cell r="C4040" t="str">
            <v>OFPPT</v>
          </cell>
          <cell r="D4040" t="str">
            <v>Nord Ouest II</v>
          </cell>
          <cell r="E4040" t="str">
            <v>Q180</v>
          </cell>
          <cell r="F4040" t="str">
            <v>INSTITUT SPECIALISE DE TECHNOLOGIE APPLIQUEE ROUTE AEROPORT TANGER</v>
          </cell>
          <cell r="G4040" t="str">
            <v>Industriel</v>
          </cell>
          <cell r="H4040" t="str">
            <v>Froid et Génie Thermique</v>
          </cell>
          <cell r="I4040" t="str">
            <v>Q</v>
          </cell>
          <cell r="J4040" t="str">
            <v>Q</v>
          </cell>
          <cell r="K4040" t="str">
            <v>FGT_MDF_Q</v>
          </cell>
          <cell r="L4040" t="str">
            <v>Monteur Dépanneur Frigoriste</v>
          </cell>
          <cell r="M4040">
            <v>15</v>
          </cell>
          <cell r="N4040" t="str">
            <v>D</v>
          </cell>
          <cell r="O4040" t="str">
            <v>Diplômante</v>
          </cell>
          <cell r="P4040" t="str">
            <v>1A</v>
          </cell>
          <cell r="Q4040">
            <v>56</v>
          </cell>
          <cell r="R4040">
            <v>65</v>
          </cell>
          <cell r="S4040" t="str">
            <v>CDJ</v>
          </cell>
          <cell r="T4040">
            <v>74</v>
          </cell>
        </row>
        <row r="4041">
          <cell r="A4041" t="str">
            <v>Q180FM_MGP_Q1ACDJ</v>
          </cell>
          <cell r="B4041" t="str">
            <v>Jour</v>
          </cell>
          <cell r="C4041" t="str">
            <v>OFPPT</v>
          </cell>
          <cell r="D4041" t="str">
            <v>Nord Ouest II</v>
          </cell>
          <cell r="E4041" t="str">
            <v>Q180</v>
          </cell>
          <cell r="F4041" t="str">
            <v>INSTITUT SPECIALISE DE TECHNOLOGIE APPLIQUEE ROUTE AEROPORT TANGER</v>
          </cell>
          <cell r="G4041" t="str">
            <v>Industriel</v>
          </cell>
          <cell r="H4041" t="str">
            <v>Fabrication Mécanique</v>
          </cell>
          <cell r="I4041" t="str">
            <v>Q</v>
          </cell>
          <cell r="J4041" t="str">
            <v>Q</v>
          </cell>
          <cell r="K4041" t="str">
            <v>FM_MGP_Q</v>
          </cell>
          <cell r="L4041" t="str">
            <v>Mécanicien Général Polyvalent</v>
          </cell>
          <cell r="M4041">
            <v>24</v>
          </cell>
          <cell r="N4041" t="str">
            <v>D</v>
          </cell>
          <cell r="O4041" t="str">
            <v>Diplômante</v>
          </cell>
          <cell r="P4041" t="str">
            <v>1A</v>
          </cell>
          <cell r="Q4041">
            <v>56</v>
          </cell>
          <cell r="R4041">
            <v>60</v>
          </cell>
          <cell r="S4041" t="str">
            <v>CDJ</v>
          </cell>
          <cell r="T4041">
            <v>67</v>
          </cell>
        </row>
        <row r="4042">
          <cell r="A4042" t="str">
            <v>Q180GE_EEI_Q1ACDJ</v>
          </cell>
          <cell r="B4042" t="str">
            <v>Jour</v>
          </cell>
          <cell r="C4042" t="str">
            <v>OFPPT</v>
          </cell>
          <cell r="D4042" t="str">
            <v>Nord Ouest II</v>
          </cell>
          <cell r="E4042" t="str">
            <v>Q180</v>
          </cell>
          <cell r="F4042" t="str">
            <v>INSTITUT SPECIALISE DE TECHNOLOGIE APPLIQUEE ROUTE AEROPORT TANGER</v>
          </cell>
          <cell r="G4042" t="str">
            <v>Industriel</v>
          </cell>
          <cell r="H4042" t="str">
            <v>Génie Electrique</v>
          </cell>
          <cell r="I4042" t="str">
            <v>Q</v>
          </cell>
          <cell r="J4042" t="str">
            <v>Q</v>
          </cell>
          <cell r="K4042" t="str">
            <v>GE_EEI_Q</v>
          </cell>
          <cell r="L4042" t="str">
            <v>Electricité d'Entretien Industriel</v>
          </cell>
          <cell r="M4042">
            <v>24</v>
          </cell>
          <cell r="N4042" t="str">
            <v>D</v>
          </cell>
          <cell r="O4042" t="str">
            <v>Diplômante</v>
          </cell>
          <cell r="P4042" t="str">
            <v>1A</v>
          </cell>
          <cell r="Q4042">
            <v>84</v>
          </cell>
          <cell r="R4042">
            <v>99</v>
          </cell>
          <cell r="S4042" t="str">
            <v>CDJ</v>
          </cell>
          <cell r="T4042">
            <v>103</v>
          </cell>
        </row>
        <row r="4043">
          <cell r="A4043" t="str">
            <v>Q180GE_EEI_Q2ACDJ</v>
          </cell>
          <cell r="B4043" t="str">
            <v>Jour</v>
          </cell>
          <cell r="C4043" t="str">
            <v>OFPPT</v>
          </cell>
          <cell r="D4043" t="str">
            <v>Nord Ouest II</v>
          </cell>
          <cell r="E4043" t="str">
            <v>Q180</v>
          </cell>
          <cell r="F4043" t="str">
            <v>INSTITUT SPECIALISE DE TECHNOLOGIE APPLIQUEE ROUTE AEROPORT TANGER</v>
          </cell>
          <cell r="G4043" t="str">
            <v>Industriel</v>
          </cell>
          <cell r="H4043" t="str">
            <v>Génie Electrique</v>
          </cell>
          <cell r="I4043" t="str">
            <v>Q</v>
          </cell>
          <cell r="J4043" t="str">
            <v>Q</v>
          </cell>
          <cell r="K4043" t="str">
            <v>GE_EEI_Q</v>
          </cell>
          <cell r="L4043" t="str">
            <v>Electricité d'Entretien Industriel</v>
          </cell>
          <cell r="M4043">
            <v>24</v>
          </cell>
          <cell r="N4043" t="str">
            <v>D</v>
          </cell>
          <cell r="O4043" t="str">
            <v>Diplômante</v>
          </cell>
          <cell r="P4043" t="str">
            <v>2A</v>
          </cell>
          <cell r="Q4043">
            <v>73</v>
          </cell>
          <cell r="R4043">
            <v>68</v>
          </cell>
          <cell r="S4043" t="str">
            <v>CDJ</v>
          </cell>
          <cell r="T4043">
            <v>68</v>
          </cell>
        </row>
        <row r="4044">
          <cell r="A4044" t="str">
            <v>Q180GE_EI_Q1ACDJ</v>
          </cell>
          <cell r="B4044" t="str">
            <v>Jour</v>
          </cell>
          <cell r="C4044" t="str">
            <v>OFPPT</v>
          </cell>
          <cell r="D4044" t="str">
            <v>Nord Ouest II</v>
          </cell>
          <cell r="E4044" t="str">
            <v>Q180</v>
          </cell>
          <cell r="F4044" t="str">
            <v>INSTITUT SPECIALISE DE TECHNOLOGIE APPLIQUEE ROUTE AEROPORT TANGER</v>
          </cell>
          <cell r="G4044" t="str">
            <v>Industriel</v>
          </cell>
          <cell r="H4044" t="str">
            <v>Génie Electrique</v>
          </cell>
          <cell r="I4044" t="str">
            <v>Q</v>
          </cell>
          <cell r="J4044" t="str">
            <v>Q</v>
          </cell>
          <cell r="K4044" t="str">
            <v>GE_EI_Q</v>
          </cell>
          <cell r="L4044" t="str">
            <v>Electricité d'Installation</v>
          </cell>
          <cell r="M4044">
            <v>15</v>
          </cell>
          <cell r="N4044" t="str">
            <v>D</v>
          </cell>
          <cell r="O4044" t="str">
            <v>Diplômante</v>
          </cell>
          <cell r="P4044" t="str">
            <v>1A</v>
          </cell>
          <cell r="Q4044">
            <v>84</v>
          </cell>
          <cell r="R4044">
            <v>85</v>
          </cell>
          <cell r="S4044" t="str">
            <v>CDJ</v>
          </cell>
          <cell r="T4044">
            <v>102</v>
          </cell>
        </row>
        <row r="4045">
          <cell r="A4045" t="str">
            <v>Q180GE_EM_Q1ACDJ</v>
          </cell>
          <cell r="B4045" t="str">
            <v>Jour</v>
          </cell>
          <cell r="C4045" t="str">
            <v>OFPPT</v>
          </cell>
          <cell r="D4045" t="str">
            <v>Nord Ouest II</v>
          </cell>
          <cell r="E4045" t="str">
            <v>Q180</v>
          </cell>
          <cell r="F4045" t="str">
            <v>INSTITUT SPECIALISE DE TECHNOLOGIE APPLIQUEE ROUTE AEROPORT TANGER</v>
          </cell>
          <cell r="G4045" t="str">
            <v>Industriel</v>
          </cell>
          <cell r="H4045" t="str">
            <v>Génie Electrique</v>
          </cell>
          <cell r="I4045" t="str">
            <v>Q</v>
          </cell>
          <cell r="J4045" t="str">
            <v>Q</v>
          </cell>
          <cell r="K4045" t="str">
            <v>GE_EM_Q</v>
          </cell>
          <cell r="L4045" t="str">
            <v>Electromécanique</v>
          </cell>
          <cell r="M4045">
            <v>24</v>
          </cell>
          <cell r="N4045" t="str">
            <v>D</v>
          </cell>
          <cell r="O4045" t="str">
            <v>Diplômante</v>
          </cell>
          <cell r="P4045" t="str">
            <v>1A</v>
          </cell>
          <cell r="Q4045">
            <v>112</v>
          </cell>
          <cell r="R4045">
            <v>107</v>
          </cell>
          <cell r="S4045" t="str">
            <v>CDJ</v>
          </cell>
          <cell r="T4045">
            <v>119</v>
          </cell>
        </row>
        <row r="4046">
          <cell r="A4046" t="str">
            <v>Q180GE_EM_Q2ACDJ</v>
          </cell>
          <cell r="B4046" t="str">
            <v>Jour</v>
          </cell>
          <cell r="C4046" t="str">
            <v>OFPPT</v>
          </cell>
          <cell r="D4046" t="str">
            <v>Nord Ouest II</v>
          </cell>
          <cell r="E4046" t="str">
            <v>Q180</v>
          </cell>
          <cell r="F4046" t="str">
            <v>INSTITUT SPECIALISE DE TECHNOLOGIE APPLIQUEE ROUTE AEROPORT TANGER</v>
          </cell>
          <cell r="G4046" t="str">
            <v>Industriel</v>
          </cell>
          <cell r="H4046" t="str">
            <v>Génie Electrique</v>
          </cell>
          <cell r="I4046" t="str">
            <v>Q</v>
          </cell>
          <cell r="J4046" t="str">
            <v>Q</v>
          </cell>
          <cell r="K4046" t="str">
            <v>GE_EM_Q</v>
          </cell>
          <cell r="L4046" t="str">
            <v>Electromécanique</v>
          </cell>
          <cell r="M4046">
            <v>24</v>
          </cell>
          <cell r="N4046" t="str">
            <v>D</v>
          </cell>
          <cell r="O4046" t="str">
            <v>Diplômante</v>
          </cell>
          <cell r="P4046" t="str">
            <v>2A</v>
          </cell>
          <cell r="Q4046">
            <v>48</v>
          </cell>
          <cell r="R4046">
            <v>42</v>
          </cell>
          <cell r="S4046" t="str">
            <v>CDJ</v>
          </cell>
          <cell r="T4046">
            <v>42</v>
          </cell>
        </row>
        <row r="4047">
          <cell r="A4047" t="str">
            <v>Q180THR_AR_Q1ACDJ</v>
          </cell>
          <cell r="B4047" t="str">
            <v>Jour</v>
          </cell>
          <cell r="C4047" t="str">
            <v>OFPPT</v>
          </cell>
          <cell r="D4047" t="str">
            <v>Nord Ouest II</v>
          </cell>
          <cell r="E4047" t="str">
            <v>Q180</v>
          </cell>
          <cell r="F4047" t="str">
            <v>INSTITUT SPECIALISE DE TECHNOLOGIE APPLIQUEE ROUTE AEROPORT TANGER</v>
          </cell>
          <cell r="G4047" t="str">
            <v>Hôtellerie et Tourisme</v>
          </cell>
          <cell r="H4047" t="str">
            <v>Hôtellerie et Tourisme</v>
          </cell>
          <cell r="I4047" t="str">
            <v>Q</v>
          </cell>
          <cell r="J4047" t="str">
            <v>Q</v>
          </cell>
          <cell r="K4047" t="str">
            <v>THR_AR_Q</v>
          </cell>
          <cell r="L4047" t="str">
            <v>Agent de Restauration</v>
          </cell>
          <cell r="M4047">
            <v>15</v>
          </cell>
          <cell r="N4047" t="str">
            <v>D</v>
          </cell>
          <cell r="O4047" t="str">
            <v>Diplômante</v>
          </cell>
          <cell r="P4047" t="str">
            <v>1A</v>
          </cell>
          <cell r="Q4047">
            <v>80</v>
          </cell>
          <cell r="R4047">
            <v>101</v>
          </cell>
          <cell r="S4047" t="str">
            <v>CDJ</v>
          </cell>
          <cell r="T4047">
            <v>105</v>
          </cell>
        </row>
        <row r="4048">
          <cell r="A4048" t="str">
            <v>Q220REM_RVA_Q1ACDJ</v>
          </cell>
          <cell r="B4048" t="str">
            <v>Jour</v>
          </cell>
          <cell r="C4048" t="str">
            <v>OFPPT</v>
          </cell>
          <cell r="D4048" t="str">
            <v>Nord Ouest II</v>
          </cell>
          <cell r="E4048" t="str">
            <v>Q220</v>
          </cell>
          <cell r="F4048" t="str">
            <v>INSTITUT SPECIALISE DANS LES METIERS DE TRANSPORT ROUTIER TANGER</v>
          </cell>
          <cell r="G4048" t="str">
            <v>Industriel</v>
          </cell>
          <cell r="H4048" t="str">
            <v>Réparation des Engins à Moteurs</v>
          </cell>
          <cell r="I4048" t="str">
            <v>Q</v>
          </cell>
          <cell r="J4048" t="str">
            <v>Q</v>
          </cell>
          <cell r="K4048" t="str">
            <v>REM_RVA_Q</v>
          </cell>
          <cell r="L4048" t="str">
            <v>Réparateur de Véhicules Automobiles</v>
          </cell>
          <cell r="M4048">
            <v>24</v>
          </cell>
          <cell r="N4048" t="str">
            <v>D</v>
          </cell>
          <cell r="O4048" t="str">
            <v>Diplômante</v>
          </cell>
          <cell r="P4048" t="str">
            <v>1A</v>
          </cell>
          <cell r="Q4048">
            <v>56</v>
          </cell>
          <cell r="R4048">
            <v>60</v>
          </cell>
          <cell r="S4048" t="str">
            <v>CDJ</v>
          </cell>
          <cell r="T4048">
            <v>68</v>
          </cell>
        </row>
        <row r="4049">
          <cell r="A4049" t="str">
            <v>Q220REM_RVA_Q2ACDJ</v>
          </cell>
          <cell r="B4049" t="str">
            <v>Jour</v>
          </cell>
          <cell r="C4049" t="str">
            <v>OFPPT</v>
          </cell>
          <cell r="D4049" t="str">
            <v>Nord Ouest II</v>
          </cell>
          <cell r="E4049" t="str">
            <v>Q220</v>
          </cell>
          <cell r="F4049" t="str">
            <v>INSTITUT SPECIALISE DANS LES METIERS DE TRANSPORT ROUTIER TANGER</v>
          </cell>
          <cell r="G4049" t="str">
            <v>Industriel</v>
          </cell>
          <cell r="H4049" t="str">
            <v>Réparation des Engins à Moteurs</v>
          </cell>
          <cell r="I4049" t="str">
            <v>Q</v>
          </cell>
          <cell r="J4049" t="str">
            <v>Q</v>
          </cell>
          <cell r="K4049" t="str">
            <v>REM_RVA_Q</v>
          </cell>
          <cell r="L4049" t="str">
            <v>Réparateur de Véhicules Automobiles</v>
          </cell>
          <cell r="M4049">
            <v>24</v>
          </cell>
          <cell r="N4049" t="str">
            <v>D</v>
          </cell>
          <cell r="O4049" t="str">
            <v>Diplômante</v>
          </cell>
          <cell r="P4049" t="str">
            <v>2A</v>
          </cell>
          <cell r="Q4049">
            <v>68</v>
          </cell>
          <cell r="R4049">
            <v>61</v>
          </cell>
          <cell r="S4049" t="str">
            <v>CDJ</v>
          </cell>
          <cell r="T4049">
            <v>61</v>
          </cell>
        </row>
        <row r="4050">
          <cell r="A4050" t="str">
            <v>Q470BTP_OQMAB_Q1ACDJ</v>
          </cell>
          <cell r="B4050" t="str">
            <v>Jour</v>
          </cell>
          <cell r="C4050" t="str">
            <v>OFPPT</v>
          </cell>
          <cell r="D4050" t="str">
            <v>Nord Ouest II</v>
          </cell>
          <cell r="E4050" t="str">
            <v>Q470</v>
          </cell>
          <cell r="F4050" t="str">
            <v xml:space="preserve">INSTITUT SPECIALISE DE TECHNOLOGIE APPLIQUEE CHAFCHAOUEN </v>
          </cell>
          <cell r="G4050" t="str">
            <v>BTP</v>
          </cell>
          <cell r="H4050" t="str">
            <v>Batiment et Travaux Publics</v>
          </cell>
          <cell r="I4050" t="str">
            <v>Q</v>
          </cell>
          <cell r="J4050" t="str">
            <v>Q</v>
          </cell>
          <cell r="K4050" t="str">
            <v>BTP_OQMAB_Q</v>
          </cell>
          <cell r="L4050" t="str">
            <v>Ouvrier Qualifié en Menuiserie Aluminium, Bois</v>
          </cell>
          <cell r="M4050">
            <v>15</v>
          </cell>
          <cell r="N4050" t="str">
            <v>D</v>
          </cell>
          <cell r="O4050" t="str">
            <v>Diplômante</v>
          </cell>
          <cell r="P4050" t="str">
            <v>1A</v>
          </cell>
          <cell r="Q4050">
            <v>56</v>
          </cell>
          <cell r="R4050">
            <v>56</v>
          </cell>
          <cell r="S4050" t="str">
            <v>CDJ</v>
          </cell>
          <cell r="T4050">
            <v>60</v>
          </cell>
        </row>
        <row r="4051">
          <cell r="A4051" t="str">
            <v>Q470GE_EI_Q1ACDJ</v>
          </cell>
          <cell r="B4051" t="str">
            <v>Jour</v>
          </cell>
          <cell r="C4051" t="str">
            <v>OFPPT</v>
          </cell>
          <cell r="D4051" t="str">
            <v>Nord Ouest II</v>
          </cell>
          <cell r="E4051" t="str">
            <v>Q470</v>
          </cell>
          <cell r="F4051" t="str">
            <v xml:space="preserve">INSTITUT SPECIALISE DE TECHNOLOGIE APPLIQUEE CHAFCHAOUEN </v>
          </cell>
          <cell r="G4051" t="str">
            <v>Industriel</v>
          </cell>
          <cell r="H4051" t="str">
            <v>Génie Electrique</v>
          </cell>
          <cell r="I4051" t="str">
            <v>Q</v>
          </cell>
          <cell r="J4051" t="str">
            <v>Q</v>
          </cell>
          <cell r="K4051" t="str">
            <v>GE_EI_Q</v>
          </cell>
          <cell r="L4051" t="str">
            <v>Electricité d'Installation</v>
          </cell>
          <cell r="M4051">
            <v>15</v>
          </cell>
          <cell r="N4051" t="str">
            <v>D</v>
          </cell>
          <cell r="O4051" t="str">
            <v>Diplômante</v>
          </cell>
          <cell r="P4051" t="str">
            <v>1A</v>
          </cell>
          <cell r="Q4051">
            <v>56</v>
          </cell>
          <cell r="R4051">
            <v>63</v>
          </cell>
          <cell r="S4051" t="str">
            <v>CDJ</v>
          </cell>
          <cell r="T4051">
            <v>63</v>
          </cell>
        </row>
        <row r="4052">
          <cell r="A4052" t="str">
            <v>Q470REM_RVA_Q1ACDJ</v>
          </cell>
          <cell r="B4052" t="str">
            <v>Jour</v>
          </cell>
          <cell r="C4052" t="str">
            <v>OFPPT</v>
          </cell>
          <cell r="D4052" t="str">
            <v>Nord Ouest II</v>
          </cell>
          <cell r="E4052" t="str">
            <v>Q470</v>
          </cell>
          <cell r="F4052" t="str">
            <v xml:space="preserve">INSTITUT SPECIALISE DE TECHNOLOGIE APPLIQUEE CHAFCHAOUEN </v>
          </cell>
          <cell r="G4052" t="str">
            <v>Industriel</v>
          </cell>
          <cell r="H4052" t="str">
            <v>Réparation des Engins à Moteurs</v>
          </cell>
          <cell r="I4052" t="str">
            <v>Q</v>
          </cell>
          <cell r="J4052" t="str">
            <v>Q</v>
          </cell>
          <cell r="K4052" t="str">
            <v>REM_RVA_Q</v>
          </cell>
          <cell r="L4052" t="str">
            <v>Réparateur de Véhicules Automobiles</v>
          </cell>
          <cell r="M4052">
            <v>24</v>
          </cell>
          <cell r="N4052" t="str">
            <v>D</v>
          </cell>
          <cell r="O4052" t="str">
            <v>Diplômante</v>
          </cell>
          <cell r="P4052" t="str">
            <v>1A</v>
          </cell>
          <cell r="Q4052">
            <v>84</v>
          </cell>
          <cell r="R4052">
            <v>106</v>
          </cell>
          <cell r="S4052" t="str">
            <v>CDJ</v>
          </cell>
          <cell r="T4052">
            <v>108</v>
          </cell>
        </row>
        <row r="4053">
          <cell r="A4053" t="str">
            <v>Q470REM_RVA_Q2ACDJ</v>
          </cell>
          <cell r="B4053" t="str">
            <v>Jour</v>
          </cell>
          <cell r="C4053" t="str">
            <v>OFPPT</v>
          </cell>
          <cell r="D4053" t="str">
            <v>Nord Ouest II</v>
          </cell>
          <cell r="E4053" t="str">
            <v>Q470</v>
          </cell>
          <cell r="F4053" t="str">
            <v xml:space="preserve">INSTITUT SPECIALISE DE TECHNOLOGIE APPLIQUEE CHAFCHAOUEN </v>
          </cell>
          <cell r="G4053" t="str">
            <v>Industriel</v>
          </cell>
          <cell r="H4053" t="str">
            <v>Réparation des Engins à Moteurs</v>
          </cell>
          <cell r="I4053" t="str">
            <v>Q</v>
          </cell>
          <cell r="J4053" t="str">
            <v>Q</v>
          </cell>
          <cell r="K4053" t="str">
            <v>REM_RVA_Q</v>
          </cell>
          <cell r="L4053" t="str">
            <v>Réparateur de Véhicules Automobiles</v>
          </cell>
          <cell r="M4053">
            <v>24</v>
          </cell>
          <cell r="N4053" t="str">
            <v>D</v>
          </cell>
          <cell r="O4053" t="str">
            <v>Diplômante</v>
          </cell>
          <cell r="P4053" t="str">
            <v>2A</v>
          </cell>
          <cell r="Q4053">
            <v>48</v>
          </cell>
          <cell r="R4053">
            <v>53</v>
          </cell>
          <cell r="S4053" t="str">
            <v>CDJ</v>
          </cell>
          <cell r="T4053">
            <v>53</v>
          </cell>
        </row>
        <row r="4054">
          <cell r="A4054" t="str">
            <v>Q470THR_AR_Q1ACDJ</v>
          </cell>
          <cell r="B4054" t="str">
            <v>Jour</v>
          </cell>
          <cell r="C4054" t="str">
            <v>OFPPT</v>
          </cell>
          <cell r="D4054" t="str">
            <v>Nord Ouest II</v>
          </cell>
          <cell r="E4054" t="str">
            <v>Q470</v>
          </cell>
          <cell r="F4054" t="str">
            <v xml:space="preserve">INSTITUT SPECIALISE DE TECHNOLOGIE APPLIQUEE CHAFCHAOUEN </v>
          </cell>
          <cell r="G4054" t="str">
            <v>Hôtellerie et Tourisme</v>
          </cell>
          <cell r="H4054" t="str">
            <v>Hôtellerie et Tourisme</v>
          </cell>
          <cell r="I4054" t="str">
            <v>Q</v>
          </cell>
          <cell r="J4054" t="str">
            <v>Q</v>
          </cell>
          <cell r="K4054" t="str">
            <v>THR_AR_Q</v>
          </cell>
          <cell r="L4054" t="str">
            <v>Agent de Restauration</v>
          </cell>
          <cell r="M4054">
            <v>15</v>
          </cell>
          <cell r="N4054" t="str">
            <v>D</v>
          </cell>
          <cell r="O4054" t="str">
            <v>Diplômante</v>
          </cell>
          <cell r="P4054" t="str">
            <v>1A</v>
          </cell>
          <cell r="Q4054">
            <v>40</v>
          </cell>
          <cell r="R4054">
            <v>61</v>
          </cell>
          <cell r="S4054" t="str">
            <v>CDJ</v>
          </cell>
          <cell r="T4054">
            <v>63</v>
          </cell>
        </row>
        <row r="4055">
          <cell r="A4055" t="str">
            <v>Q490THR_AR_Q1ACDJ</v>
          </cell>
          <cell r="B4055" t="str">
            <v>Jour</v>
          </cell>
          <cell r="C4055" t="str">
            <v>OFPPT</v>
          </cell>
          <cell r="D4055" t="str">
            <v>Nord Ouest II</v>
          </cell>
          <cell r="E4055" t="str">
            <v>Q490</v>
          </cell>
          <cell r="F4055" t="str">
            <v>INSTITUT SPECIALISE DE TECHNOLOGIE EN HOTELLERIE ET DE TOURISME TAMUDA BAY MADIQ</v>
          </cell>
          <cell r="G4055" t="str">
            <v>Hôtellerie et Tourisme</v>
          </cell>
          <cell r="H4055" t="str">
            <v>Hôtellerie et Tourisme</v>
          </cell>
          <cell r="I4055" t="str">
            <v>Q</v>
          </cell>
          <cell r="J4055" t="str">
            <v>Q</v>
          </cell>
          <cell r="K4055" t="str">
            <v>THR_AR_Q</v>
          </cell>
          <cell r="L4055" t="str">
            <v>Agent de Restauration</v>
          </cell>
          <cell r="M4055">
            <v>15</v>
          </cell>
          <cell r="N4055" t="str">
            <v>D</v>
          </cell>
          <cell r="O4055" t="str">
            <v>Diplômante</v>
          </cell>
          <cell r="P4055" t="str">
            <v>1A</v>
          </cell>
          <cell r="Q4055">
            <v>240</v>
          </cell>
          <cell r="R4055">
            <v>135</v>
          </cell>
          <cell r="S4055" t="str">
            <v>CDJ</v>
          </cell>
          <cell r="T4055">
            <v>141</v>
          </cell>
        </row>
        <row r="4056">
          <cell r="A4056" t="str">
            <v>Q490THR_EE_Q1ACDJ</v>
          </cell>
          <cell r="B4056" t="str">
            <v>Jour</v>
          </cell>
          <cell r="C4056" t="str">
            <v>OFPPT</v>
          </cell>
          <cell r="D4056" t="str">
            <v>Nord Ouest II</v>
          </cell>
          <cell r="E4056" t="str">
            <v>Q490</v>
          </cell>
          <cell r="F4056" t="str">
            <v>INSTITUT SPECIALISE DE TECHNOLOGIE EN HOTELLERIE ET DE TOURISME TAMUDA BAY MADIQ</v>
          </cell>
          <cell r="G4056" t="str">
            <v>Hôtellerie et Tourisme</v>
          </cell>
          <cell r="H4056" t="str">
            <v>Hôtellerie et Tourisme</v>
          </cell>
          <cell r="I4056" t="str">
            <v>Q</v>
          </cell>
          <cell r="J4056" t="str">
            <v>Q</v>
          </cell>
          <cell r="K4056" t="str">
            <v>THR_EE_Q</v>
          </cell>
          <cell r="L4056" t="str">
            <v>Employé d'Etages</v>
          </cell>
          <cell r="M4056">
            <v>15</v>
          </cell>
          <cell r="N4056" t="str">
            <v>D</v>
          </cell>
          <cell r="O4056" t="str">
            <v>Diplômante</v>
          </cell>
          <cell r="P4056" t="str">
            <v>1A</v>
          </cell>
          <cell r="Q4056">
            <v>72</v>
          </cell>
          <cell r="R4056">
            <v>27</v>
          </cell>
          <cell r="S4056" t="str">
            <v>CDJ</v>
          </cell>
          <cell r="T4056">
            <v>30</v>
          </cell>
        </row>
        <row r="4057">
          <cell r="A4057" t="str">
            <v>Q550GE_REE_Q1ACDJ</v>
          </cell>
          <cell r="B4057" t="str">
            <v>Jour</v>
          </cell>
          <cell r="C4057" t="str">
            <v>OFPPT</v>
          </cell>
          <cell r="D4057" t="str">
            <v>Nord Ouest II</v>
          </cell>
          <cell r="E4057" t="str">
            <v>Q550</v>
          </cell>
          <cell r="F4057" t="str">
            <v>CENTRE MIXTE DE FORMATION PROFESSIONNELLE CHAFCHAOUEN</v>
          </cell>
          <cell r="G4057" t="str">
            <v>Industriel</v>
          </cell>
          <cell r="H4057" t="str">
            <v>Génie Electrique</v>
          </cell>
          <cell r="I4057" t="str">
            <v>Q</v>
          </cell>
          <cell r="J4057" t="str">
            <v>Q</v>
          </cell>
          <cell r="K4057" t="str">
            <v>GE_REE_Q</v>
          </cell>
          <cell r="L4057" t="str">
            <v>Réparateur des Equipements Electroménagers</v>
          </cell>
          <cell r="M4057">
            <v>15</v>
          </cell>
          <cell r="N4057" t="str">
            <v>D</v>
          </cell>
          <cell r="O4057" t="str">
            <v>Diplômante</v>
          </cell>
          <cell r="P4057" t="str">
            <v>1A</v>
          </cell>
          <cell r="Q4057">
            <v>28</v>
          </cell>
          <cell r="R4057">
            <v>29</v>
          </cell>
          <cell r="S4057" t="str">
            <v>CDJ</v>
          </cell>
          <cell r="T4057">
            <v>29</v>
          </cell>
        </row>
        <row r="4058">
          <cell r="A4058" t="str">
            <v>Q820GE_EI_Q1ACDJ</v>
          </cell>
          <cell r="B4058" t="str">
            <v>Jour</v>
          </cell>
          <cell r="C4058" t="str">
            <v>OFPPT</v>
          </cell>
          <cell r="D4058" t="str">
            <v>Nord Ouest II</v>
          </cell>
          <cell r="E4058" t="str">
            <v>Q820</v>
          </cell>
          <cell r="F4058" t="str">
            <v>CENTRE D'NSERTION ESSABIL TANGER</v>
          </cell>
          <cell r="G4058" t="str">
            <v>Industriel</v>
          </cell>
          <cell r="H4058" t="str">
            <v>Génie Electrique</v>
          </cell>
          <cell r="I4058" t="str">
            <v>Q</v>
          </cell>
          <cell r="J4058" t="str">
            <v>Q</v>
          </cell>
          <cell r="K4058" t="str">
            <v>GE_EI_Q</v>
          </cell>
          <cell r="L4058" t="str">
            <v>Electricité d'Installation</v>
          </cell>
          <cell r="M4058">
            <v>15</v>
          </cell>
          <cell r="N4058" t="str">
            <v>D</v>
          </cell>
          <cell r="O4058" t="str">
            <v>Diplômante</v>
          </cell>
          <cell r="P4058" t="str">
            <v>1A</v>
          </cell>
          <cell r="Q4058">
            <v>56</v>
          </cell>
          <cell r="R4058">
            <v>61</v>
          </cell>
          <cell r="S4058" t="str">
            <v>CDJ</v>
          </cell>
          <cell r="T4058">
            <v>65</v>
          </cell>
        </row>
        <row r="4059">
          <cell r="A4059" t="str">
            <v>Q820THR_AR_Q1ACDJ</v>
          </cell>
          <cell r="B4059" t="str">
            <v>Jour</v>
          </cell>
          <cell r="C4059" t="str">
            <v>OFPPT</v>
          </cell>
          <cell r="D4059" t="str">
            <v>Nord Ouest II</v>
          </cell>
          <cell r="E4059" t="str">
            <v>Q820</v>
          </cell>
          <cell r="F4059" t="str">
            <v>CENTRE D'NSERTION ESSABIL TANGER</v>
          </cell>
          <cell r="G4059" t="str">
            <v>Hôtellerie et Tourisme</v>
          </cell>
          <cell r="H4059" t="str">
            <v>Hôtellerie et Tourisme</v>
          </cell>
          <cell r="I4059" t="str">
            <v>Q</v>
          </cell>
          <cell r="J4059" t="str">
            <v>Q</v>
          </cell>
          <cell r="K4059" t="str">
            <v>THR_AR_Q</v>
          </cell>
          <cell r="L4059" t="str">
            <v>Agent de Restauration</v>
          </cell>
          <cell r="M4059">
            <v>15</v>
          </cell>
          <cell r="N4059" t="str">
            <v>D</v>
          </cell>
          <cell r="O4059" t="str">
            <v>Diplômante</v>
          </cell>
          <cell r="P4059" t="str">
            <v>1A</v>
          </cell>
          <cell r="Q4059">
            <v>100</v>
          </cell>
          <cell r="R4059">
            <v>98</v>
          </cell>
          <cell r="S4059" t="str">
            <v>CDJ</v>
          </cell>
          <cell r="T4059">
            <v>110</v>
          </cell>
        </row>
        <row r="4060">
          <cell r="A4060" t="str">
            <v>Q840FGT_MDF_Q1ACDJ</v>
          </cell>
          <cell r="B4060" t="str">
            <v>Jour</v>
          </cell>
          <cell r="C4060" t="str">
            <v>OFPPT</v>
          </cell>
          <cell r="D4060" t="str">
            <v>Nord Ouest II</v>
          </cell>
          <cell r="E4060" t="str">
            <v>Q840</v>
          </cell>
          <cell r="F4060" t="str">
            <v>INSTITUT SPECIALISE DE TECHNOLOGIE APPLIQUEE FNIDEQ</v>
          </cell>
          <cell r="G4060" t="str">
            <v>Industriel</v>
          </cell>
          <cell r="H4060" t="str">
            <v>Froid et Génie Thermique</v>
          </cell>
          <cell r="I4060" t="str">
            <v>Q</v>
          </cell>
          <cell r="J4060" t="str">
            <v>Q</v>
          </cell>
          <cell r="K4060" t="str">
            <v>FGT_MDF_Q</v>
          </cell>
          <cell r="L4060" t="str">
            <v>Monteur Dépanneur Frigoriste</v>
          </cell>
          <cell r="M4060">
            <v>15</v>
          </cell>
          <cell r="N4060" t="str">
            <v>D</v>
          </cell>
          <cell r="O4060" t="str">
            <v>Diplômante</v>
          </cell>
          <cell r="P4060" t="str">
            <v>1A</v>
          </cell>
          <cell r="Q4060">
            <v>28</v>
          </cell>
          <cell r="R4060">
            <v>0</v>
          </cell>
          <cell r="S4060" t="str">
            <v>CDJ</v>
          </cell>
          <cell r="T4060">
            <v>0</v>
          </cell>
        </row>
        <row r="4061">
          <cell r="A4061" t="str">
            <v>Q840FM_MGP_Q1ACDJ</v>
          </cell>
          <cell r="B4061" t="str">
            <v>Jour</v>
          </cell>
          <cell r="C4061" t="str">
            <v>OFPPT</v>
          </cell>
          <cell r="D4061" t="str">
            <v>Nord Ouest II</v>
          </cell>
          <cell r="E4061" t="str">
            <v>Q840</v>
          </cell>
          <cell r="F4061" t="str">
            <v>INSTITUT SPECIALISE DE TECHNOLOGIE APPLIQUEE FNIDEQ</v>
          </cell>
          <cell r="G4061" t="str">
            <v>Industriel</v>
          </cell>
          <cell r="H4061" t="str">
            <v>Fabrication Mécanique</v>
          </cell>
          <cell r="I4061" t="str">
            <v>Q</v>
          </cell>
          <cell r="J4061" t="str">
            <v>Q</v>
          </cell>
          <cell r="K4061" t="str">
            <v>FM_MGP_Q</v>
          </cell>
          <cell r="L4061" t="str">
            <v>Mécanicien Général Polyvalent</v>
          </cell>
          <cell r="M4061">
            <v>24</v>
          </cell>
          <cell r="N4061" t="str">
            <v>D</v>
          </cell>
          <cell r="O4061" t="str">
            <v>Diplômante</v>
          </cell>
          <cell r="P4061" t="str">
            <v>1A</v>
          </cell>
          <cell r="Q4061">
            <v>28</v>
          </cell>
          <cell r="R4061">
            <v>25</v>
          </cell>
          <cell r="S4061" t="str">
            <v>CDJ</v>
          </cell>
          <cell r="T4061">
            <v>25</v>
          </cell>
        </row>
        <row r="4062">
          <cell r="A4062" t="str">
            <v>Q840FM_MGP_Q2ACDJ</v>
          </cell>
          <cell r="B4062" t="str">
            <v>Jour</v>
          </cell>
          <cell r="C4062" t="str">
            <v>OFPPT</v>
          </cell>
          <cell r="D4062" t="str">
            <v>Nord Ouest II</v>
          </cell>
          <cell r="E4062" t="str">
            <v>Q840</v>
          </cell>
          <cell r="F4062" t="str">
            <v>INSTITUT SPECIALISE DE TECHNOLOGIE APPLIQUEE FNIDEQ</v>
          </cell>
          <cell r="G4062" t="str">
            <v>Industriel</v>
          </cell>
          <cell r="H4062" t="str">
            <v>Fabrication Mécanique</v>
          </cell>
          <cell r="I4062" t="str">
            <v>Q</v>
          </cell>
          <cell r="J4062" t="str">
            <v>Q</v>
          </cell>
          <cell r="K4062" t="str">
            <v>FM_MGP_Q</v>
          </cell>
          <cell r="L4062" t="str">
            <v>Mécanicien Général Polyvalent</v>
          </cell>
          <cell r="M4062">
            <v>24</v>
          </cell>
          <cell r="N4062" t="str">
            <v>D</v>
          </cell>
          <cell r="O4062" t="str">
            <v>Diplômante</v>
          </cell>
          <cell r="P4062" t="str">
            <v>2A</v>
          </cell>
          <cell r="Q4062">
            <v>21</v>
          </cell>
          <cell r="R4062">
            <v>22</v>
          </cell>
          <cell r="S4062" t="str">
            <v>CDJ</v>
          </cell>
          <cell r="T4062">
            <v>22</v>
          </cell>
        </row>
        <row r="4063">
          <cell r="A4063" t="str">
            <v>Q840GE_EEI_Q1ACDJ</v>
          </cell>
          <cell r="B4063" t="str">
            <v>Jour</v>
          </cell>
          <cell r="C4063" t="str">
            <v>OFPPT</v>
          </cell>
          <cell r="D4063" t="str">
            <v>Nord Ouest II</v>
          </cell>
          <cell r="E4063" t="str">
            <v>Q840</v>
          </cell>
          <cell r="F4063" t="str">
            <v>INSTITUT SPECIALISE DE TECHNOLOGIE APPLIQUEE FNIDEQ</v>
          </cell>
          <cell r="G4063" t="str">
            <v>Industriel</v>
          </cell>
          <cell r="H4063" t="str">
            <v>Génie Electrique</v>
          </cell>
          <cell r="I4063" t="str">
            <v>Q</v>
          </cell>
          <cell r="J4063" t="str">
            <v>Q</v>
          </cell>
          <cell r="K4063" t="str">
            <v>GE_EEI_Q</v>
          </cell>
          <cell r="L4063" t="str">
            <v>Electricité d'Entretien Industriel</v>
          </cell>
          <cell r="M4063">
            <v>24</v>
          </cell>
          <cell r="N4063" t="str">
            <v>D</v>
          </cell>
          <cell r="O4063" t="str">
            <v>Diplômante</v>
          </cell>
          <cell r="P4063" t="str">
            <v>1A</v>
          </cell>
          <cell r="Q4063">
            <v>28</v>
          </cell>
          <cell r="R4063">
            <v>31</v>
          </cell>
          <cell r="S4063" t="str">
            <v>CDJ</v>
          </cell>
          <cell r="T4063">
            <v>32</v>
          </cell>
        </row>
        <row r="4064">
          <cell r="A4064" t="str">
            <v>Q840GE_EEI_Q2ACDJ</v>
          </cell>
          <cell r="B4064" t="str">
            <v>Jour</v>
          </cell>
          <cell r="C4064" t="str">
            <v>OFPPT</v>
          </cell>
          <cell r="D4064" t="str">
            <v>Nord Ouest II</v>
          </cell>
          <cell r="E4064" t="str">
            <v>Q840</v>
          </cell>
          <cell r="F4064" t="str">
            <v>INSTITUT SPECIALISE DE TECHNOLOGIE APPLIQUEE FNIDEQ</v>
          </cell>
          <cell r="G4064" t="str">
            <v>Industriel</v>
          </cell>
          <cell r="H4064" t="str">
            <v>Génie Electrique</v>
          </cell>
          <cell r="I4064" t="str">
            <v>Q</v>
          </cell>
          <cell r="J4064" t="str">
            <v>Q</v>
          </cell>
          <cell r="K4064" t="str">
            <v>GE_EEI_Q</v>
          </cell>
          <cell r="L4064" t="str">
            <v>Electricité d'Entretien Industriel</v>
          </cell>
          <cell r="M4064">
            <v>24</v>
          </cell>
          <cell r="N4064" t="str">
            <v>D</v>
          </cell>
          <cell r="O4064" t="str">
            <v>Diplômante</v>
          </cell>
          <cell r="P4064" t="str">
            <v>2A</v>
          </cell>
          <cell r="Q4064">
            <v>24</v>
          </cell>
          <cell r="R4064">
            <v>19</v>
          </cell>
          <cell r="S4064" t="str">
            <v>CDJ</v>
          </cell>
          <cell r="T4064">
            <v>19</v>
          </cell>
        </row>
        <row r="4065">
          <cell r="A4065" t="str">
            <v>Q840GE_EM_Q1ACDJ</v>
          </cell>
          <cell r="B4065" t="str">
            <v>Jour</v>
          </cell>
          <cell r="C4065" t="str">
            <v>OFPPT</v>
          </cell>
          <cell r="D4065" t="str">
            <v>Nord Ouest II</v>
          </cell>
          <cell r="E4065" t="str">
            <v>Q840</v>
          </cell>
          <cell r="F4065" t="str">
            <v>INSTITUT SPECIALISE DE TECHNOLOGIE APPLIQUEE FNIDEQ</v>
          </cell>
          <cell r="G4065" t="str">
            <v>Industriel</v>
          </cell>
          <cell r="H4065" t="str">
            <v>Génie Electrique</v>
          </cell>
          <cell r="I4065" t="str">
            <v>Q</v>
          </cell>
          <cell r="J4065" t="str">
            <v>Q</v>
          </cell>
          <cell r="K4065" t="str">
            <v>GE_EM_Q</v>
          </cell>
          <cell r="L4065" t="str">
            <v>Electromécanique</v>
          </cell>
          <cell r="M4065">
            <v>24</v>
          </cell>
          <cell r="N4065" t="str">
            <v>D</v>
          </cell>
          <cell r="O4065" t="str">
            <v>Diplômante</v>
          </cell>
          <cell r="P4065" t="str">
            <v>1A</v>
          </cell>
          <cell r="Q4065">
            <v>28</v>
          </cell>
          <cell r="R4065">
            <v>29</v>
          </cell>
          <cell r="S4065" t="str">
            <v>CDJ</v>
          </cell>
          <cell r="T4065">
            <v>32</v>
          </cell>
        </row>
        <row r="4066">
          <cell r="A4066" t="str">
            <v>Q840GE_EM_Q2ACDJ</v>
          </cell>
          <cell r="B4066" t="str">
            <v>Jour</v>
          </cell>
          <cell r="C4066" t="str">
            <v>OFPPT</v>
          </cell>
          <cell r="D4066" t="str">
            <v>Nord Ouest II</v>
          </cell>
          <cell r="E4066" t="str">
            <v>Q840</v>
          </cell>
          <cell r="F4066" t="str">
            <v>INSTITUT SPECIALISE DE TECHNOLOGIE APPLIQUEE FNIDEQ</v>
          </cell>
          <cell r="G4066" t="str">
            <v>Industriel</v>
          </cell>
          <cell r="H4066" t="str">
            <v>Génie Electrique</v>
          </cell>
          <cell r="I4066" t="str">
            <v>Q</v>
          </cell>
          <cell r="J4066" t="str">
            <v>Q</v>
          </cell>
          <cell r="K4066" t="str">
            <v>GE_EM_Q</v>
          </cell>
          <cell r="L4066" t="str">
            <v>Electromécanique</v>
          </cell>
          <cell r="M4066">
            <v>24</v>
          </cell>
          <cell r="N4066" t="str">
            <v>D</v>
          </cell>
          <cell r="O4066" t="str">
            <v>Diplômante</v>
          </cell>
          <cell r="P4066" t="str">
            <v>2A</v>
          </cell>
          <cell r="Q4066">
            <v>24</v>
          </cell>
          <cell r="R4066">
            <v>18</v>
          </cell>
          <cell r="S4066" t="str">
            <v>CDJ</v>
          </cell>
          <cell r="T4066">
            <v>18</v>
          </cell>
        </row>
        <row r="4067">
          <cell r="A4067" t="str">
            <v>Q840TH_OQCC_Q1ACDJ</v>
          </cell>
          <cell r="B4067" t="str">
            <v>Jour</v>
          </cell>
          <cell r="C4067" t="str">
            <v>OFPPT</v>
          </cell>
          <cell r="D4067" t="str">
            <v>Nord Ouest II</v>
          </cell>
          <cell r="E4067" t="str">
            <v>Q840</v>
          </cell>
          <cell r="F4067" t="str">
            <v>INSTITUT SPECIALISE DE TECHNOLOGIE APPLIQUEE FNIDEQ</v>
          </cell>
          <cell r="G4067" t="str">
            <v>Industriel</v>
          </cell>
          <cell r="H4067" t="str">
            <v>Textile Habillement</v>
          </cell>
          <cell r="I4067" t="str">
            <v>Q</v>
          </cell>
          <cell r="J4067" t="str">
            <v>Q</v>
          </cell>
          <cell r="K4067" t="str">
            <v>TH_OQCC_Q</v>
          </cell>
          <cell r="L4067" t="str">
            <v>Ouvrier Qualifié en Coupe et Couture</v>
          </cell>
          <cell r="M4067">
            <v>15</v>
          </cell>
          <cell r="N4067" t="str">
            <v>D</v>
          </cell>
          <cell r="O4067" t="str">
            <v>Diplômante</v>
          </cell>
          <cell r="P4067" t="str">
            <v>1A</v>
          </cell>
          <cell r="Q4067">
            <v>28</v>
          </cell>
          <cell r="R4067">
            <v>35</v>
          </cell>
          <cell r="S4067" t="str">
            <v>CDJ</v>
          </cell>
          <cell r="T4067">
            <v>35</v>
          </cell>
        </row>
        <row r="4068">
          <cell r="A4068" t="str">
            <v>QJK0CM_OPCM_Q1ACDJ</v>
          </cell>
          <cell r="B4068" t="str">
            <v>Jour</v>
          </cell>
          <cell r="C4068" t="str">
            <v>OFPPT</v>
          </cell>
          <cell r="D4068" t="str">
            <v>Nord Ouest II</v>
          </cell>
          <cell r="E4068" t="str">
            <v>QJK0</v>
          </cell>
          <cell r="F4068" t="str">
            <v>INSTITUT SPECIALISE DE TECHNOLOGIE APPLIQUEE IBN MARHAL TANGER</v>
          </cell>
          <cell r="G4068" t="str">
            <v>Industriel</v>
          </cell>
          <cell r="H4068" t="str">
            <v>Construction Métallique</v>
          </cell>
          <cell r="I4068" t="str">
            <v>Q</v>
          </cell>
          <cell r="J4068" t="str">
            <v>Q</v>
          </cell>
          <cell r="K4068" t="str">
            <v>CM_OPCM_Q</v>
          </cell>
          <cell r="L4068" t="str">
            <v>Ouvrier Polyvalent en Construction Métallique</v>
          </cell>
          <cell r="M4068">
            <v>24</v>
          </cell>
          <cell r="N4068" t="str">
            <v>D</v>
          </cell>
          <cell r="O4068" t="str">
            <v>Diplômante</v>
          </cell>
          <cell r="P4068" t="str">
            <v>1A</v>
          </cell>
          <cell r="Q4068">
            <v>56</v>
          </cell>
          <cell r="R4068">
            <v>54</v>
          </cell>
          <cell r="S4068" t="str">
            <v>CDJ</v>
          </cell>
          <cell r="T4068">
            <v>71</v>
          </cell>
        </row>
        <row r="4069">
          <cell r="A4069" t="str">
            <v>QJK0CM_OPCM_Q2ACDJ</v>
          </cell>
          <cell r="B4069" t="str">
            <v>Jour</v>
          </cell>
          <cell r="C4069" t="str">
            <v>OFPPT</v>
          </cell>
          <cell r="D4069" t="str">
            <v>Nord Ouest II</v>
          </cell>
          <cell r="E4069" t="str">
            <v>QJK0</v>
          </cell>
          <cell r="F4069" t="str">
            <v>INSTITUT SPECIALISE DE TECHNOLOGIE APPLIQUEE IBN MARHAL TANGER</v>
          </cell>
          <cell r="G4069" t="str">
            <v>Industriel</v>
          </cell>
          <cell r="H4069" t="str">
            <v>Construction Métallique</v>
          </cell>
          <cell r="I4069" t="str">
            <v>Q</v>
          </cell>
          <cell r="J4069" t="str">
            <v>Q</v>
          </cell>
          <cell r="K4069" t="str">
            <v>CM_OPCM_Q</v>
          </cell>
          <cell r="L4069" t="str">
            <v>Ouvrier Polyvalent en Construction Métallique</v>
          </cell>
          <cell r="M4069">
            <v>24</v>
          </cell>
          <cell r="N4069" t="str">
            <v>D</v>
          </cell>
          <cell r="O4069" t="str">
            <v>Diplômante</v>
          </cell>
          <cell r="P4069" t="str">
            <v>2A</v>
          </cell>
          <cell r="Q4069">
            <v>41</v>
          </cell>
          <cell r="R4069">
            <v>32</v>
          </cell>
          <cell r="S4069" t="str">
            <v>CDJ</v>
          </cell>
          <cell r="T4069">
            <v>32</v>
          </cell>
        </row>
        <row r="4070">
          <cell r="A4070" t="str">
            <v>QJK0FM_MGP_Q1ACDJ</v>
          </cell>
          <cell r="B4070" t="str">
            <v>Jour</v>
          </cell>
          <cell r="C4070" t="str">
            <v>OFPPT</v>
          </cell>
          <cell r="D4070" t="str">
            <v>Nord Ouest II</v>
          </cell>
          <cell r="E4070" t="str">
            <v>QJK0</v>
          </cell>
          <cell r="F4070" t="str">
            <v>INSTITUT SPECIALISE DE TECHNOLOGIE APPLIQUEE IBN MARHAL TANGER</v>
          </cell>
          <cell r="G4070" t="str">
            <v>Industriel</v>
          </cell>
          <cell r="H4070" t="str">
            <v>Fabrication Mécanique</v>
          </cell>
          <cell r="I4070" t="str">
            <v>Q</v>
          </cell>
          <cell r="J4070" t="str">
            <v>Q</v>
          </cell>
          <cell r="K4070" t="str">
            <v>FM_MGP_Q</v>
          </cell>
          <cell r="L4070" t="str">
            <v>Mécanicien Général Polyvalent</v>
          </cell>
          <cell r="M4070">
            <v>24</v>
          </cell>
          <cell r="N4070" t="str">
            <v>D</v>
          </cell>
          <cell r="O4070" t="str">
            <v>Diplômante</v>
          </cell>
          <cell r="P4070" t="str">
            <v>1A</v>
          </cell>
          <cell r="Q4070">
            <v>56</v>
          </cell>
          <cell r="R4070">
            <v>58</v>
          </cell>
          <cell r="S4070" t="str">
            <v>CDJ</v>
          </cell>
          <cell r="T4070">
            <v>66</v>
          </cell>
        </row>
        <row r="4071">
          <cell r="A4071" t="str">
            <v>QJK0FM_MGP_Q2ACDJ</v>
          </cell>
          <cell r="B4071" t="str">
            <v>Jour</v>
          </cell>
          <cell r="C4071" t="str">
            <v>OFPPT</v>
          </cell>
          <cell r="D4071" t="str">
            <v>Nord Ouest II</v>
          </cell>
          <cell r="E4071" t="str">
            <v>QJK0</v>
          </cell>
          <cell r="F4071" t="str">
            <v>INSTITUT SPECIALISE DE TECHNOLOGIE APPLIQUEE IBN MARHAL TANGER</v>
          </cell>
          <cell r="G4071" t="str">
            <v>Industriel</v>
          </cell>
          <cell r="H4071" t="str">
            <v>Fabrication Mécanique</v>
          </cell>
          <cell r="I4071" t="str">
            <v>Q</v>
          </cell>
          <cell r="J4071" t="str">
            <v>Q</v>
          </cell>
          <cell r="K4071" t="str">
            <v>FM_MGP_Q</v>
          </cell>
          <cell r="L4071" t="str">
            <v>Mécanicien Général Polyvalent</v>
          </cell>
          <cell r="M4071">
            <v>24</v>
          </cell>
          <cell r="N4071" t="str">
            <v>D</v>
          </cell>
          <cell r="O4071" t="str">
            <v>Diplômante</v>
          </cell>
          <cell r="P4071" t="str">
            <v>2A</v>
          </cell>
          <cell r="Q4071">
            <v>41</v>
          </cell>
          <cell r="R4071">
            <v>48</v>
          </cell>
          <cell r="S4071" t="str">
            <v>CDJ</v>
          </cell>
          <cell r="T4071">
            <v>48</v>
          </cell>
        </row>
        <row r="4072">
          <cell r="A4072" t="str">
            <v>QJK0GE_EEI_Q1ACDJ</v>
          </cell>
          <cell r="B4072" t="str">
            <v>Jour</v>
          </cell>
          <cell r="C4072" t="str">
            <v>OFPPT</v>
          </cell>
          <cell r="D4072" t="str">
            <v>Nord Ouest II</v>
          </cell>
          <cell r="E4072" t="str">
            <v>QJK0</v>
          </cell>
          <cell r="F4072" t="str">
            <v>INSTITUT SPECIALISE DE TECHNOLOGIE APPLIQUEE IBN MARHAL TANGER</v>
          </cell>
          <cell r="G4072" t="str">
            <v>Industriel</v>
          </cell>
          <cell r="H4072" t="str">
            <v>Génie Electrique</v>
          </cell>
          <cell r="I4072" t="str">
            <v>Q</v>
          </cell>
          <cell r="J4072" t="str">
            <v>Q</v>
          </cell>
          <cell r="K4072" t="str">
            <v>GE_EEI_Q</v>
          </cell>
          <cell r="L4072" t="str">
            <v>Electricité d'Entretien Industriel</v>
          </cell>
          <cell r="M4072">
            <v>24</v>
          </cell>
          <cell r="N4072" t="str">
            <v>D</v>
          </cell>
          <cell r="O4072" t="str">
            <v>Diplômante</v>
          </cell>
          <cell r="P4072" t="str">
            <v>1A</v>
          </cell>
          <cell r="Q4072">
            <v>56</v>
          </cell>
          <cell r="R4072">
            <v>63</v>
          </cell>
          <cell r="S4072" t="str">
            <v>CDJ</v>
          </cell>
          <cell r="T4072">
            <v>74</v>
          </cell>
        </row>
        <row r="4073">
          <cell r="A4073" t="str">
            <v>QJK0GE_EEI_Q2ACDJ</v>
          </cell>
          <cell r="B4073" t="str">
            <v>Jour</v>
          </cell>
          <cell r="C4073" t="str">
            <v>OFPPT</v>
          </cell>
          <cell r="D4073" t="str">
            <v>Nord Ouest II</v>
          </cell>
          <cell r="E4073" t="str">
            <v>QJK0</v>
          </cell>
          <cell r="F4073" t="str">
            <v>INSTITUT SPECIALISE DE TECHNOLOGIE APPLIQUEE IBN MARHAL TANGER</v>
          </cell>
          <cell r="G4073" t="str">
            <v>Industriel</v>
          </cell>
          <cell r="H4073" t="str">
            <v>Génie Electrique</v>
          </cell>
          <cell r="I4073" t="str">
            <v>Q</v>
          </cell>
          <cell r="J4073" t="str">
            <v>Q</v>
          </cell>
          <cell r="K4073" t="str">
            <v>GE_EEI_Q</v>
          </cell>
          <cell r="L4073" t="str">
            <v>Electricité d'Entretien Industriel</v>
          </cell>
          <cell r="M4073">
            <v>24</v>
          </cell>
          <cell r="N4073" t="str">
            <v>D</v>
          </cell>
          <cell r="O4073" t="str">
            <v>Diplômante</v>
          </cell>
          <cell r="P4073" t="str">
            <v>2A</v>
          </cell>
          <cell r="Q4073">
            <v>44</v>
          </cell>
          <cell r="R4073">
            <v>44</v>
          </cell>
          <cell r="S4073" t="str">
            <v>CDJ</v>
          </cell>
          <cell r="T4073">
            <v>44</v>
          </cell>
        </row>
        <row r="4074">
          <cell r="A4074" t="str">
            <v>QJK0GE_EM_Q1ACDJ</v>
          </cell>
          <cell r="B4074" t="str">
            <v>Jour</v>
          </cell>
          <cell r="C4074" t="str">
            <v>OFPPT</v>
          </cell>
          <cell r="D4074" t="str">
            <v>Nord Ouest II</v>
          </cell>
          <cell r="E4074" t="str">
            <v>QJK0</v>
          </cell>
          <cell r="F4074" t="str">
            <v>INSTITUT SPECIALISE DE TECHNOLOGIE APPLIQUEE IBN MARHAL TANGER</v>
          </cell>
          <cell r="G4074" t="str">
            <v>Industriel</v>
          </cell>
          <cell r="H4074" t="str">
            <v>Génie Electrique</v>
          </cell>
          <cell r="I4074" t="str">
            <v>Q</v>
          </cell>
          <cell r="J4074" t="str">
            <v>Q</v>
          </cell>
          <cell r="K4074" t="str">
            <v>GE_EM_Q</v>
          </cell>
          <cell r="L4074" t="str">
            <v>Electromécanique</v>
          </cell>
          <cell r="M4074">
            <v>24</v>
          </cell>
          <cell r="N4074" t="str">
            <v>D</v>
          </cell>
          <cell r="O4074" t="str">
            <v>Diplômante</v>
          </cell>
          <cell r="P4074" t="str">
            <v>1A</v>
          </cell>
          <cell r="Q4074">
            <v>84</v>
          </cell>
          <cell r="R4074">
            <v>90</v>
          </cell>
          <cell r="S4074" t="str">
            <v>CDJ</v>
          </cell>
          <cell r="T4074">
            <v>107</v>
          </cell>
        </row>
        <row r="4075">
          <cell r="A4075" t="str">
            <v>QJK0GE_EM_Q2ACDJ</v>
          </cell>
          <cell r="B4075" t="str">
            <v>Jour</v>
          </cell>
          <cell r="C4075" t="str">
            <v>OFPPT</v>
          </cell>
          <cell r="D4075" t="str">
            <v>Nord Ouest II</v>
          </cell>
          <cell r="E4075" t="str">
            <v>QJK0</v>
          </cell>
          <cell r="F4075" t="str">
            <v>INSTITUT SPECIALISE DE TECHNOLOGIE APPLIQUEE IBN MARHAL TANGER</v>
          </cell>
          <cell r="G4075" t="str">
            <v>Industriel</v>
          </cell>
          <cell r="H4075" t="str">
            <v>Génie Electrique</v>
          </cell>
          <cell r="I4075" t="str">
            <v>Q</v>
          </cell>
          <cell r="J4075" t="str">
            <v>Q</v>
          </cell>
          <cell r="K4075" t="str">
            <v>GE_EM_Q</v>
          </cell>
          <cell r="L4075" t="str">
            <v>Electromécanique</v>
          </cell>
          <cell r="M4075">
            <v>24</v>
          </cell>
          <cell r="N4075" t="str">
            <v>D</v>
          </cell>
          <cell r="O4075" t="str">
            <v>Diplômante</v>
          </cell>
          <cell r="P4075" t="str">
            <v>2A</v>
          </cell>
          <cell r="Q4075">
            <v>69</v>
          </cell>
          <cell r="R4075">
            <v>72</v>
          </cell>
          <cell r="S4075" t="str">
            <v>CDJ</v>
          </cell>
          <cell r="T4075">
            <v>72</v>
          </cell>
        </row>
        <row r="4076">
          <cell r="A4076" t="str">
            <v>QKQ0GE_EEI_Q2ACDJ</v>
          </cell>
          <cell r="B4076" t="str">
            <v>Jour</v>
          </cell>
          <cell r="C4076" t="str">
            <v>OFPPT</v>
          </cell>
          <cell r="D4076" t="str">
            <v>Nord Ouest II</v>
          </cell>
          <cell r="E4076" t="str">
            <v>QKQ0</v>
          </cell>
          <cell r="F4076" t="str">
            <v>CENTRE MIXTE DE FORMATION PROFESSIONNELLE TANGER</v>
          </cell>
          <cell r="G4076" t="str">
            <v>Industriel</v>
          </cell>
          <cell r="H4076" t="str">
            <v>Génie Electrique</v>
          </cell>
          <cell r="I4076" t="str">
            <v>Q</v>
          </cell>
          <cell r="J4076" t="str">
            <v>Q</v>
          </cell>
          <cell r="K4076" t="str">
            <v>GE_EEI_Q</v>
          </cell>
          <cell r="L4076" t="str">
            <v>Electricité d'Entretien Industriel</v>
          </cell>
          <cell r="M4076">
            <v>24</v>
          </cell>
          <cell r="N4076" t="str">
            <v>D</v>
          </cell>
          <cell r="O4076" t="str">
            <v>Diplômante</v>
          </cell>
          <cell r="P4076" t="str">
            <v>2A</v>
          </cell>
          <cell r="Q4076">
            <v>47</v>
          </cell>
          <cell r="R4076">
            <v>40</v>
          </cell>
          <cell r="S4076" t="str">
            <v>CDJ</v>
          </cell>
          <cell r="T4076">
            <v>40</v>
          </cell>
        </row>
        <row r="4077">
          <cell r="A4077" t="str">
            <v>QLM0FM_MGP_Q1ACDJ</v>
          </cell>
          <cell r="B4077" t="str">
            <v>Jour</v>
          </cell>
          <cell r="C4077" t="str">
            <v>OFPPT</v>
          </cell>
          <cell r="D4077" t="str">
            <v>Nord Ouest II</v>
          </cell>
          <cell r="E4077" t="str">
            <v>QLM0</v>
          </cell>
          <cell r="F4077" t="str">
            <v>INSTITUT SPECIALISE DE TECHNOLOGIE APPLIQUEE LARACHE</v>
          </cell>
          <cell r="G4077" t="str">
            <v>Industriel</v>
          </cell>
          <cell r="H4077" t="str">
            <v>Fabrication Mécanique</v>
          </cell>
          <cell r="I4077" t="str">
            <v>Q</v>
          </cell>
          <cell r="J4077" t="str">
            <v>Q</v>
          </cell>
          <cell r="K4077" t="str">
            <v>FM_MGP_Q</v>
          </cell>
          <cell r="L4077" t="str">
            <v>Mécanicien Général Polyvalent</v>
          </cell>
          <cell r="M4077">
            <v>24</v>
          </cell>
          <cell r="N4077" t="str">
            <v>D</v>
          </cell>
          <cell r="O4077" t="str">
            <v>Diplômante</v>
          </cell>
          <cell r="P4077" t="str">
            <v>1A</v>
          </cell>
          <cell r="Q4077">
            <v>28</v>
          </cell>
          <cell r="R4077">
            <v>26</v>
          </cell>
          <cell r="S4077" t="str">
            <v>CDJ</v>
          </cell>
          <cell r="T4077">
            <v>29</v>
          </cell>
        </row>
        <row r="4078">
          <cell r="A4078" t="str">
            <v>QLM0FM_MGP_Q2ACDJ</v>
          </cell>
          <cell r="B4078" t="str">
            <v>Jour</v>
          </cell>
          <cell r="C4078" t="str">
            <v>OFPPT</v>
          </cell>
          <cell r="D4078" t="str">
            <v>Nord Ouest II</v>
          </cell>
          <cell r="E4078" t="str">
            <v>QLM0</v>
          </cell>
          <cell r="F4078" t="str">
            <v>INSTITUT SPECIALISE DE TECHNOLOGIE APPLIQUEE LARACHE</v>
          </cell>
          <cell r="G4078" t="str">
            <v>Industriel</v>
          </cell>
          <cell r="H4078" t="str">
            <v>Fabrication Mécanique</v>
          </cell>
          <cell r="I4078" t="str">
            <v>Q</v>
          </cell>
          <cell r="J4078" t="str">
            <v>Q</v>
          </cell>
          <cell r="K4078" t="str">
            <v>FM_MGP_Q</v>
          </cell>
          <cell r="L4078" t="str">
            <v>Mécanicien Général Polyvalent</v>
          </cell>
          <cell r="M4078">
            <v>24</v>
          </cell>
          <cell r="N4078" t="str">
            <v>D</v>
          </cell>
          <cell r="O4078" t="str">
            <v>Diplômante</v>
          </cell>
          <cell r="P4078" t="str">
            <v>2A</v>
          </cell>
          <cell r="Q4078">
            <v>22</v>
          </cell>
          <cell r="R4078">
            <v>18</v>
          </cell>
          <cell r="S4078" t="str">
            <v>CDJ</v>
          </cell>
          <cell r="T4078">
            <v>18</v>
          </cell>
        </row>
        <row r="4079">
          <cell r="A4079" t="str">
            <v>QLM0GE_EEI_Q1ACDJ</v>
          </cell>
          <cell r="B4079" t="str">
            <v>Jour</v>
          </cell>
          <cell r="C4079" t="str">
            <v>OFPPT</v>
          </cell>
          <cell r="D4079" t="str">
            <v>Nord Ouest II</v>
          </cell>
          <cell r="E4079" t="str">
            <v>QLM0</v>
          </cell>
          <cell r="F4079" t="str">
            <v>INSTITUT SPECIALISE DE TECHNOLOGIE APPLIQUEE LARACHE</v>
          </cell>
          <cell r="G4079" t="str">
            <v>Industriel</v>
          </cell>
          <cell r="H4079" t="str">
            <v>Génie Electrique</v>
          </cell>
          <cell r="I4079" t="str">
            <v>Q</v>
          </cell>
          <cell r="J4079" t="str">
            <v>Q</v>
          </cell>
          <cell r="K4079" t="str">
            <v>GE_EEI_Q</v>
          </cell>
          <cell r="L4079" t="str">
            <v>Electricité d'Entretien Industriel</v>
          </cell>
          <cell r="M4079">
            <v>24</v>
          </cell>
          <cell r="N4079" t="str">
            <v>D</v>
          </cell>
          <cell r="O4079" t="str">
            <v>Diplômante</v>
          </cell>
          <cell r="P4079" t="str">
            <v>1A</v>
          </cell>
          <cell r="Q4079">
            <v>56</v>
          </cell>
          <cell r="R4079">
            <v>61</v>
          </cell>
          <cell r="S4079" t="str">
            <v>CDJ</v>
          </cell>
          <cell r="T4079">
            <v>62</v>
          </cell>
        </row>
        <row r="4080">
          <cell r="A4080" t="str">
            <v>QLM0GE_EEI_Q2ACDJ</v>
          </cell>
          <cell r="B4080" t="str">
            <v>Jour</v>
          </cell>
          <cell r="C4080" t="str">
            <v>OFPPT</v>
          </cell>
          <cell r="D4080" t="str">
            <v>Nord Ouest II</v>
          </cell>
          <cell r="E4080" t="str">
            <v>QLM0</v>
          </cell>
          <cell r="F4080" t="str">
            <v>INSTITUT SPECIALISE DE TECHNOLOGIE APPLIQUEE LARACHE</v>
          </cell>
          <cell r="G4080" t="str">
            <v>Industriel</v>
          </cell>
          <cell r="H4080" t="str">
            <v>Génie Electrique</v>
          </cell>
          <cell r="I4080" t="str">
            <v>Q</v>
          </cell>
          <cell r="J4080" t="str">
            <v>Q</v>
          </cell>
          <cell r="K4080" t="str">
            <v>GE_EEI_Q</v>
          </cell>
          <cell r="L4080" t="str">
            <v>Electricité d'Entretien Industriel</v>
          </cell>
          <cell r="M4080">
            <v>24</v>
          </cell>
          <cell r="N4080" t="str">
            <v>D</v>
          </cell>
          <cell r="O4080" t="str">
            <v>Diplômante</v>
          </cell>
          <cell r="P4080" t="str">
            <v>2A</v>
          </cell>
          <cell r="Q4080">
            <v>46</v>
          </cell>
          <cell r="R4080">
            <v>33</v>
          </cell>
          <cell r="S4080" t="str">
            <v>CDJ</v>
          </cell>
          <cell r="T4080">
            <v>33</v>
          </cell>
        </row>
        <row r="4081">
          <cell r="A4081" t="str">
            <v>QLM0GE_EM_Q1ACDJ</v>
          </cell>
          <cell r="B4081" t="str">
            <v>Jour</v>
          </cell>
          <cell r="C4081" t="str">
            <v>OFPPT</v>
          </cell>
          <cell r="D4081" t="str">
            <v>Nord Ouest II</v>
          </cell>
          <cell r="E4081" t="str">
            <v>QLM0</v>
          </cell>
          <cell r="F4081" t="str">
            <v>INSTITUT SPECIALISE DE TECHNOLOGIE APPLIQUEE LARACHE</v>
          </cell>
          <cell r="G4081" t="str">
            <v>Industriel</v>
          </cell>
          <cell r="H4081" t="str">
            <v>Génie Electrique</v>
          </cell>
          <cell r="I4081" t="str">
            <v>Q</v>
          </cell>
          <cell r="J4081" t="str">
            <v>Q</v>
          </cell>
          <cell r="K4081" t="str">
            <v>GE_EM_Q</v>
          </cell>
          <cell r="L4081" t="str">
            <v>Electromécanique</v>
          </cell>
          <cell r="M4081">
            <v>24</v>
          </cell>
          <cell r="N4081" t="str">
            <v>D</v>
          </cell>
          <cell r="O4081" t="str">
            <v>Diplômante</v>
          </cell>
          <cell r="P4081" t="str">
            <v>1A</v>
          </cell>
          <cell r="Q4081">
            <v>84</v>
          </cell>
          <cell r="R4081">
            <v>52</v>
          </cell>
          <cell r="S4081" t="str">
            <v>CDJ</v>
          </cell>
          <cell r="T4081">
            <v>53</v>
          </cell>
        </row>
        <row r="4082">
          <cell r="A4082" t="str">
            <v>QLM0GE_EM_Q2ACDJ</v>
          </cell>
          <cell r="B4082" t="str">
            <v>Jour</v>
          </cell>
          <cell r="C4082" t="str">
            <v>OFPPT</v>
          </cell>
          <cell r="D4082" t="str">
            <v>Nord Ouest II</v>
          </cell>
          <cell r="E4082" t="str">
            <v>QLM0</v>
          </cell>
          <cell r="F4082" t="str">
            <v>INSTITUT SPECIALISE DE TECHNOLOGIE APPLIQUEE LARACHE</v>
          </cell>
          <cell r="G4082" t="str">
            <v>Industriel</v>
          </cell>
          <cell r="H4082" t="str">
            <v>Génie Electrique</v>
          </cell>
          <cell r="I4082" t="str">
            <v>Q</v>
          </cell>
          <cell r="J4082" t="str">
            <v>Q</v>
          </cell>
          <cell r="K4082" t="str">
            <v>GE_EM_Q</v>
          </cell>
          <cell r="L4082" t="str">
            <v>Electromécanique</v>
          </cell>
          <cell r="M4082">
            <v>24</v>
          </cell>
          <cell r="N4082" t="str">
            <v>D</v>
          </cell>
          <cell r="O4082" t="str">
            <v>Diplômante</v>
          </cell>
          <cell r="P4082" t="str">
            <v>2A</v>
          </cell>
          <cell r="Q4082">
            <v>52</v>
          </cell>
          <cell r="R4082">
            <v>41</v>
          </cell>
          <cell r="S4082" t="str">
            <v>CDJ</v>
          </cell>
          <cell r="T4082">
            <v>41</v>
          </cell>
        </row>
        <row r="4083">
          <cell r="A4083" t="str">
            <v>QLM0REM_RVA_Q1ACDJ</v>
          </cell>
          <cell r="B4083" t="str">
            <v>Jour</v>
          </cell>
          <cell r="C4083" t="str">
            <v>OFPPT</v>
          </cell>
          <cell r="D4083" t="str">
            <v>Nord Ouest II</v>
          </cell>
          <cell r="E4083" t="str">
            <v>QLM0</v>
          </cell>
          <cell r="F4083" t="str">
            <v>INSTITUT SPECIALISE DE TECHNOLOGIE APPLIQUEE LARACHE</v>
          </cell>
          <cell r="G4083" t="str">
            <v>Industriel</v>
          </cell>
          <cell r="H4083" t="str">
            <v>Réparation des Engins à Moteurs</v>
          </cell>
          <cell r="I4083" t="str">
            <v>Q</v>
          </cell>
          <cell r="J4083" t="str">
            <v>Q</v>
          </cell>
          <cell r="K4083" t="str">
            <v>REM_RVA_Q</v>
          </cell>
          <cell r="L4083" t="str">
            <v>Réparateur de Véhicules Automobiles</v>
          </cell>
          <cell r="M4083">
            <v>24</v>
          </cell>
          <cell r="N4083" t="str">
            <v>D</v>
          </cell>
          <cell r="O4083" t="str">
            <v>Diplômante</v>
          </cell>
          <cell r="P4083" t="str">
            <v>1A</v>
          </cell>
          <cell r="Q4083">
            <v>56</v>
          </cell>
          <cell r="R4083">
            <v>58</v>
          </cell>
          <cell r="S4083" t="str">
            <v>CDJ</v>
          </cell>
          <cell r="T4083">
            <v>61</v>
          </cell>
        </row>
        <row r="4084">
          <cell r="A4084" t="str">
            <v>QLM0REM_RVA_Q2ACDJ</v>
          </cell>
          <cell r="B4084" t="str">
            <v>Jour</v>
          </cell>
          <cell r="C4084" t="str">
            <v>OFPPT</v>
          </cell>
          <cell r="D4084" t="str">
            <v>Nord Ouest II</v>
          </cell>
          <cell r="E4084" t="str">
            <v>QLM0</v>
          </cell>
          <cell r="F4084" t="str">
            <v>INSTITUT SPECIALISE DE TECHNOLOGIE APPLIQUEE LARACHE</v>
          </cell>
          <cell r="G4084" t="str">
            <v>Industriel</v>
          </cell>
          <cell r="H4084" t="str">
            <v>Réparation des Engins à Moteurs</v>
          </cell>
          <cell r="I4084" t="str">
            <v>Q</v>
          </cell>
          <cell r="J4084" t="str">
            <v>Q</v>
          </cell>
          <cell r="K4084" t="str">
            <v>REM_RVA_Q</v>
          </cell>
          <cell r="L4084" t="str">
            <v>Réparateur de Véhicules Automobiles</v>
          </cell>
          <cell r="M4084">
            <v>24</v>
          </cell>
          <cell r="N4084" t="str">
            <v>D</v>
          </cell>
          <cell r="O4084" t="str">
            <v>Diplômante</v>
          </cell>
          <cell r="P4084" t="str">
            <v>2A</v>
          </cell>
          <cell r="Q4084">
            <v>50</v>
          </cell>
          <cell r="R4084">
            <v>47</v>
          </cell>
          <cell r="S4084" t="str">
            <v>CDJ</v>
          </cell>
          <cell r="T4084">
            <v>47</v>
          </cell>
        </row>
        <row r="4085">
          <cell r="A4085" t="str">
            <v>QLM0TH_OQCC_Q1ACDJ</v>
          </cell>
          <cell r="B4085" t="str">
            <v>Jour</v>
          </cell>
          <cell r="C4085" t="str">
            <v>OFPPT</v>
          </cell>
          <cell r="D4085" t="str">
            <v>Nord Ouest II</v>
          </cell>
          <cell r="E4085" t="str">
            <v>QLM0</v>
          </cell>
          <cell r="F4085" t="str">
            <v>INSTITUT SPECIALISE DE TECHNOLOGIE APPLIQUEE LARACHE</v>
          </cell>
          <cell r="G4085" t="str">
            <v>Industriel</v>
          </cell>
          <cell r="H4085" t="str">
            <v>Textile Habillement</v>
          </cell>
          <cell r="I4085" t="str">
            <v>Q</v>
          </cell>
          <cell r="J4085" t="str">
            <v>Q</v>
          </cell>
          <cell r="K4085" t="str">
            <v>TH_OQCC_Q</v>
          </cell>
          <cell r="L4085" t="str">
            <v>Ouvrier Qualifié en Coupe et Couture</v>
          </cell>
          <cell r="M4085">
            <v>15</v>
          </cell>
          <cell r="N4085" t="str">
            <v>D</v>
          </cell>
          <cell r="O4085" t="str">
            <v>Diplômante</v>
          </cell>
          <cell r="P4085" t="str">
            <v>1A</v>
          </cell>
          <cell r="Q4085">
            <v>28</v>
          </cell>
          <cell r="R4085">
            <v>26</v>
          </cell>
          <cell r="S4085" t="str">
            <v>CDJ</v>
          </cell>
          <cell r="T4085">
            <v>28</v>
          </cell>
        </row>
        <row r="4086">
          <cell r="A4086" t="str">
            <v>QLN0GE_EEI_Q1ACDJ</v>
          </cell>
          <cell r="B4086" t="str">
            <v>Jour</v>
          </cell>
          <cell r="C4086" t="str">
            <v>OFPPT</v>
          </cell>
          <cell r="D4086" t="str">
            <v>Nord Ouest II</v>
          </cell>
          <cell r="E4086" t="str">
            <v>QLN0</v>
          </cell>
          <cell r="F4086" t="str">
            <v>INSTITUT SPECIALISE DE TECHNOLOGIE APPLIQUEE KSAR EL KEBIR</v>
          </cell>
          <cell r="G4086" t="str">
            <v>Industriel</v>
          </cell>
          <cell r="H4086" t="str">
            <v>Génie Electrique</v>
          </cell>
          <cell r="I4086" t="str">
            <v>Q</v>
          </cell>
          <cell r="J4086" t="str">
            <v>Q</v>
          </cell>
          <cell r="K4086" t="str">
            <v>GE_EEI_Q</v>
          </cell>
          <cell r="L4086" t="str">
            <v>Electricité d'Entretien Industriel</v>
          </cell>
          <cell r="M4086">
            <v>24</v>
          </cell>
          <cell r="N4086" t="str">
            <v>D</v>
          </cell>
          <cell r="O4086" t="str">
            <v>Diplômante</v>
          </cell>
          <cell r="P4086" t="str">
            <v>1A</v>
          </cell>
          <cell r="Q4086">
            <v>168</v>
          </cell>
          <cell r="R4086">
            <v>197</v>
          </cell>
          <cell r="S4086" t="str">
            <v>CDJ</v>
          </cell>
          <cell r="T4086">
            <v>209</v>
          </cell>
        </row>
        <row r="4087">
          <cell r="A4087" t="str">
            <v>QLN0GE_EEI_Q2ACDJ</v>
          </cell>
          <cell r="B4087" t="str">
            <v>Jour</v>
          </cell>
          <cell r="C4087" t="str">
            <v>OFPPT</v>
          </cell>
          <cell r="D4087" t="str">
            <v>Nord Ouest II</v>
          </cell>
          <cell r="E4087" t="str">
            <v>QLN0</v>
          </cell>
          <cell r="F4087" t="str">
            <v>INSTITUT SPECIALISE DE TECHNOLOGIE APPLIQUEE KSAR EL KEBIR</v>
          </cell>
          <cell r="G4087" t="str">
            <v>Industriel</v>
          </cell>
          <cell r="H4087" t="str">
            <v>Génie Electrique</v>
          </cell>
          <cell r="I4087" t="str">
            <v>Q</v>
          </cell>
          <cell r="J4087" t="str">
            <v>Q</v>
          </cell>
          <cell r="K4087" t="str">
            <v>GE_EEI_Q</v>
          </cell>
          <cell r="L4087" t="str">
            <v>Electricité d'Entretien Industriel</v>
          </cell>
          <cell r="M4087">
            <v>24</v>
          </cell>
          <cell r="N4087" t="str">
            <v>D</v>
          </cell>
          <cell r="O4087" t="str">
            <v>Diplômante</v>
          </cell>
          <cell r="P4087" t="str">
            <v>2A</v>
          </cell>
          <cell r="Q4087">
            <v>160</v>
          </cell>
          <cell r="R4087">
            <v>154</v>
          </cell>
          <cell r="S4087" t="str">
            <v>CDJ</v>
          </cell>
          <cell r="T4087">
            <v>154</v>
          </cell>
        </row>
        <row r="4088">
          <cell r="A4088" t="str">
            <v>QLN0REM_RVA_Q1ACDJ</v>
          </cell>
          <cell r="B4088" t="str">
            <v>Jour</v>
          </cell>
          <cell r="C4088" t="str">
            <v>OFPPT</v>
          </cell>
          <cell r="D4088" t="str">
            <v>Nord Ouest II</v>
          </cell>
          <cell r="E4088" t="str">
            <v>QLN0</v>
          </cell>
          <cell r="F4088" t="str">
            <v>INSTITUT SPECIALISE DE TECHNOLOGIE APPLIQUEE KSAR EL KEBIR</v>
          </cell>
          <cell r="G4088" t="str">
            <v>Industriel</v>
          </cell>
          <cell r="H4088" t="str">
            <v>Réparation des Engins à Moteurs</v>
          </cell>
          <cell r="I4088" t="str">
            <v>Q</v>
          </cell>
          <cell r="J4088" t="str">
            <v>Q</v>
          </cell>
          <cell r="K4088" t="str">
            <v>REM_RVA_Q</v>
          </cell>
          <cell r="L4088" t="str">
            <v>Réparateur de Véhicules Automobiles</v>
          </cell>
          <cell r="M4088">
            <v>24</v>
          </cell>
          <cell r="N4088" t="str">
            <v>D</v>
          </cell>
          <cell r="O4088" t="str">
            <v>Diplômante</v>
          </cell>
          <cell r="P4088" t="str">
            <v>1A</v>
          </cell>
          <cell r="Q4088">
            <v>112</v>
          </cell>
          <cell r="R4088">
            <v>139</v>
          </cell>
          <cell r="S4088" t="str">
            <v>CDJ</v>
          </cell>
          <cell r="T4088">
            <v>146</v>
          </cell>
        </row>
        <row r="4089">
          <cell r="A4089" t="str">
            <v>QLN0REM_RVA_Q2ACDJ</v>
          </cell>
          <cell r="B4089" t="str">
            <v>Jour</v>
          </cell>
          <cell r="C4089" t="str">
            <v>OFPPT</v>
          </cell>
          <cell r="D4089" t="str">
            <v>Nord Ouest II</v>
          </cell>
          <cell r="E4089" t="str">
            <v>QLN0</v>
          </cell>
          <cell r="F4089" t="str">
            <v>INSTITUT SPECIALISE DE TECHNOLOGIE APPLIQUEE KSAR EL KEBIR</v>
          </cell>
          <cell r="G4089" t="str">
            <v>Industriel</v>
          </cell>
          <cell r="H4089" t="str">
            <v>Réparation des Engins à Moteurs</v>
          </cell>
          <cell r="I4089" t="str">
            <v>Q</v>
          </cell>
          <cell r="J4089" t="str">
            <v>Q</v>
          </cell>
          <cell r="K4089" t="str">
            <v>REM_RVA_Q</v>
          </cell>
          <cell r="L4089" t="str">
            <v>Réparateur de Véhicules Automobiles</v>
          </cell>
          <cell r="M4089">
            <v>24</v>
          </cell>
          <cell r="N4089" t="str">
            <v>D</v>
          </cell>
          <cell r="O4089" t="str">
            <v>Diplômante</v>
          </cell>
          <cell r="P4089" t="str">
            <v>2A</v>
          </cell>
          <cell r="Q4089">
            <v>94</v>
          </cell>
          <cell r="R4089">
            <v>91</v>
          </cell>
          <cell r="S4089" t="str">
            <v>CDJ</v>
          </cell>
          <cell r="T4089">
            <v>91</v>
          </cell>
        </row>
        <row r="4090">
          <cell r="A4090" t="str">
            <v>QLN0THR_AR_Q1ACDJ</v>
          </cell>
          <cell r="B4090" t="str">
            <v>Jour</v>
          </cell>
          <cell r="C4090" t="str">
            <v>OFPPT</v>
          </cell>
          <cell r="D4090" t="str">
            <v>Nord Ouest II</v>
          </cell>
          <cell r="E4090" t="str">
            <v>QLN0</v>
          </cell>
          <cell r="F4090" t="str">
            <v>INSTITUT SPECIALISE DE TECHNOLOGIE APPLIQUEE KSAR EL KEBIR</v>
          </cell>
          <cell r="G4090" t="str">
            <v>Hôtellerie et Tourisme</v>
          </cell>
          <cell r="H4090" t="str">
            <v>Hôtellerie et Tourisme</v>
          </cell>
          <cell r="I4090" t="str">
            <v>Q</v>
          </cell>
          <cell r="J4090" t="str">
            <v>Q</v>
          </cell>
          <cell r="K4090" t="str">
            <v>THR_AR_Q</v>
          </cell>
          <cell r="L4090" t="str">
            <v>Agent de Restauration</v>
          </cell>
          <cell r="M4090">
            <v>15</v>
          </cell>
          <cell r="N4090" t="str">
            <v>D</v>
          </cell>
          <cell r="O4090" t="str">
            <v>Diplômante</v>
          </cell>
          <cell r="P4090" t="str">
            <v>1A</v>
          </cell>
          <cell r="Q4090">
            <v>80</v>
          </cell>
          <cell r="R4090">
            <v>68</v>
          </cell>
          <cell r="S4090" t="str">
            <v>CDJ</v>
          </cell>
          <cell r="T4090">
            <v>70</v>
          </cell>
        </row>
        <row r="4091">
          <cell r="A4091" t="str">
            <v>QMN0BTP_OQMAB_Q1ACDJ</v>
          </cell>
          <cell r="B4091" t="str">
            <v>Jour</v>
          </cell>
          <cell r="C4091" t="str">
            <v>OFPPT</v>
          </cell>
          <cell r="D4091" t="str">
            <v>Nord Ouest II</v>
          </cell>
          <cell r="E4091" t="str">
            <v>QMN0</v>
          </cell>
          <cell r="F4091" t="str">
            <v>INSTITUT SPECIALISE DE TECHNOLOGIE APPLIQUEE SANIAT R'MEL TETOUAN</v>
          </cell>
          <cell r="G4091" t="str">
            <v>BTP</v>
          </cell>
          <cell r="H4091" t="str">
            <v>Batiment et Travaux Publics</v>
          </cell>
          <cell r="I4091" t="str">
            <v>Q</v>
          </cell>
          <cell r="J4091" t="str">
            <v>Q</v>
          </cell>
          <cell r="K4091" t="str">
            <v>BTP_OQMAB_Q</v>
          </cell>
          <cell r="L4091" t="str">
            <v>Ouvrier Qualifié en Menuiserie Aluminium, Bois</v>
          </cell>
          <cell r="M4091">
            <v>15</v>
          </cell>
          <cell r="N4091" t="str">
            <v>D</v>
          </cell>
          <cell r="O4091" t="str">
            <v>Diplômante</v>
          </cell>
          <cell r="P4091" t="str">
            <v>1A</v>
          </cell>
          <cell r="Q4091">
            <v>112</v>
          </cell>
          <cell r="R4091">
            <v>121</v>
          </cell>
          <cell r="S4091" t="str">
            <v>CDJ</v>
          </cell>
          <cell r="T4091">
            <v>121</v>
          </cell>
        </row>
        <row r="4092">
          <cell r="A4092" t="str">
            <v>QMN0FM_MGP_Q2ACDJ</v>
          </cell>
          <cell r="B4092" t="str">
            <v>Jour</v>
          </cell>
          <cell r="C4092" t="str">
            <v>OFPPT</v>
          </cell>
          <cell r="D4092" t="str">
            <v>Nord Ouest II</v>
          </cell>
          <cell r="E4092" t="str">
            <v>QMN0</v>
          </cell>
          <cell r="F4092" t="str">
            <v>INSTITUT SPECIALISE DE TECHNOLOGIE APPLIQUEE SANIAT R'MEL TETOUAN</v>
          </cell>
          <cell r="G4092" t="str">
            <v>Industriel</v>
          </cell>
          <cell r="H4092" t="str">
            <v>Fabrication Mécanique</v>
          </cell>
          <cell r="I4092" t="str">
            <v>Q</v>
          </cell>
          <cell r="J4092" t="str">
            <v>Q</v>
          </cell>
          <cell r="K4092" t="str">
            <v>FM_MGP_Q</v>
          </cell>
          <cell r="L4092" t="str">
            <v>Mécanicien Général Polyvalent</v>
          </cell>
          <cell r="M4092">
            <v>24</v>
          </cell>
          <cell r="N4092" t="str">
            <v>D</v>
          </cell>
          <cell r="O4092" t="str">
            <v>Diplômante</v>
          </cell>
          <cell r="P4092" t="str">
            <v>2A</v>
          </cell>
          <cell r="Q4092">
            <v>58</v>
          </cell>
          <cell r="R4092">
            <v>33</v>
          </cell>
          <cell r="S4092" t="str">
            <v>CDJ</v>
          </cell>
          <cell r="T4092">
            <v>33</v>
          </cell>
        </row>
        <row r="4093">
          <cell r="A4093" t="str">
            <v>QMN0GE_EM_Q2ACDJ</v>
          </cell>
          <cell r="B4093" t="str">
            <v>Jour</v>
          </cell>
          <cell r="C4093" t="str">
            <v>OFPPT</v>
          </cell>
          <cell r="D4093" t="str">
            <v>Nord Ouest II</v>
          </cell>
          <cell r="E4093" t="str">
            <v>QMN0</v>
          </cell>
          <cell r="F4093" t="str">
            <v>INSTITUT SPECIALISE DE TECHNOLOGIE APPLIQUEE SANIAT R'MEL TETOUAN</v>
          </cell>
          <cell r="G4093" t="str">
            <v>Industriel</v>
          </cell>
          <cell r="H4093" t="str">
            <v>Génie Electrique</v>
          </cell>
          <cell r="I4093" t="str">
            <v>Q</v>
          </cell>
          <cell r="J4093" t="str">
            <v>Q</v>
          </cell>
          <cell r="K4093" t="str">
            <v>GE_EM_Q</v>
          </cell>
          <cell r="L4093" t="str">
            <v>Electromécanique</v>
          </cell>
          <cell r="M4093">
            <v>24</v>
          </cell>
          <cell r="N4093" t="str">
            <v>D</v>
          </cell>
          <cell r="O4093" t="str">
            <v>Diplômante</v>
          </cell>
          <cell r="P4093" t="str">
            <v>2A</v>
          </cell>
          <cell r="Q4093">
            <v>152</v>
          </cell>
          <cell r="R4093">
            <v>0</v>
          </cell>
          <cell r="S4093" t="str">
            <v>CDJ</v>
          </cell>
          <cell r="T4093">
            <v>0</v>
          </cell>
        </row>
        <row r="4094">
          <cell r="A4094" t="str">
            <v>QMN0REM_CPA_Q2ACDJ</v>
          </cell>
          <cell r="B4094" t="str">
            <v>Jour</v>
          </cell>
          <cell r="C4094" t="str">
            <v>OFPPT</v>
          </cell>
          <cell r="D4094" t="str">
            <v>Nord Ouest II</v>
          </cell>
          <cell r="E4094" t="str">
            <v>QMN0</v>
          </cell>
          <cell r="F4094" t="str">
            <v>INSTITUT SPECIALISE DE TECHNOLOGIE APPLIQUEE SANIAT R'MEL TETOUAN</v>
          </cell>
          <cell r="G4094" t="str">
            <v>Industriel</v>
          </cell>
          <cell r="H4094" t="str">
            <v>Réparation des Engins à Moteurs</v>
          </cell>
          <cell r="I4094" t="str">
            <v>Q</v>
          </cell>
          <cell r="J4094" t="str">
            <v>Q</v>
          </cell>
          <cell r="K4094" t="str">
            <v>REM_CPA_Q</v>
          </cell>
          <cell r="L4094" t="str">
            <v>Carrosserie Peinture Automobile</v>
          </cell>
          <cell r="M4094">
            <v>24</v>
          </cell>
          <cell r="N4094" t="str">
            <v>D</v>
          </cell>
          <cell r="O4094" t="str">
            <v>Diplômante</v>
          </cell>
          <cell r="P4094" t="str">
            <v>2A</v>
          </cell>
          <cell r="Q4094">
            <v>44</v>
          </cell>
          <cell r="R4094">
            <v>41</v>
          </cell>
          <cell r="S4094" t="str">
            <v>CDJ</v>
          </cell>
          <cell r="T4094">
            <v>41</v>
          </cell>
        </row>
        <row r="4095">
          <cell r="A4095" t="str">
            <v>QMN0THR_AR_Q1ACDJ</v>
          </cell>
          <cell r="B4095" t="str">
            <v>Jour</v>
          </cell>
          <cell r="C4095" t="str">
            <v>OFPPT</v>
          </cell>
          <cell r="D4095" t="str">
            <v>Nord Ouest II</v>
          </cell>
          <cell r="E4095" t="str">
            <v>QMN0</v>
          </cell>
          <cell r="F4095" t="str">
            <v>INSTITUT SPECIALISE DE TECHNOLOGIE APPLIQUEE SANIAT R'MEL TETOUAN</v>
          </cell>
          <cell r="G4095" t="str">
            <v>Hôtellerie et Tourisme</v>
          </cell>
          <cell r="H4095" t="str">
            <v>Hôtellerie et Tourisme</v>
          </cell>
          <cell r="I4095" t="str">
            <v>Q</v>
          </cell>
          <cell r="J4095" t="str">
            <v>Q</v>
          </cell>
          <cell r="K4095" t="str">
            <v>THR_AR_Q</v>
          </cell>
          <cell r="L4095" t="str">
            <v>Agent de Restauration</v>
          </cell>
          <cell r="M4095">
            <v>15</v>
          </cell>
          <cell r="N4095" t="str">
            <v>D</v>
          </cell>
          <cell r="O4095" t="str">
            <v>Diplômante</v>
          </cell>
          <cell r="P4095" t="str">
            <v>1A</v>
          </cell>
          <cell r="Q4095">
            <v>80</v>
          </cell>
          <cell r="R4095">
            <v>103</v>
          </cell>
          <cell r="S4095" t="str">
            <v>CDJ</v>
          </cell>
          <cell r="T4095">
            <v>103</v>
          </cell>
        </row>
        <row r="4096">
          <cell r="A4096" t="str">
            <v>QMQ0FM_MGP_Q1ACDJ</v>
          </cell>
          <cell r="B4096" t="str">
            <v>Jour</v>
          </cell>
          <cell r="C4096" t="str">
            <v>OFPPT</v>
          </cell>
          <cell r="D4096" t="str">
            <v>Nord Ouest II</v>
          </cell>
          <cell r="E4096" t="str">
            <v>QMQ0</v>
          </cell>
          <cell r="F4096" t="str">
            <v>INSTITUT SPECIALISE DE TECHNOLOGIE APPLIQUEE TETOUAN</v>
          </cell>
          <cell r="G4096" t="str">
            <v>Industriel</v>
          </cell>
          <cell r="H4096" t="str">
            <v>Fabrication Mécanique</v>
          </cell>
          <cell r="I4096" t="str">
            <v>Q</v>
          </cell>
          <cell r="J4096" t="str">
            <v>Q</v>
          </cell>
          <cell r="K4096" t="str">
            <v>FM_MGP_Q</v>
          </cell>
          <cell r="L4096" t="str">
            <v>Mécanicien Général Polyvalent</v>
          </cell>
          <cell r="M4096">
            <v>24</v>
          </cell>
          <cell r="N4096" t="str">
            <v>D</v>
          </cell>
          <cell r="O4096" t="str">
            <v>Diplômante</v>
          </cell>
          <cell r="P4096" t="str">
            <v>1A</v>
          </cell>
          <cell r="Q4096">
            <v>84</v>
          </cell>
          <cell r="R4096">
            <v>78</v>
          </cell>
          <cell r="S4096" t="str">
            <v>CDJ</v>
          </cell>
          <cell r="T4096">
            <v>79</v>
          </cell>
        </row>
        <row r="4097">
          <cell r="A4097" t="str">
            <v>QMQ0GE_EEI_Q1ACDJ</v>
          </cell>
          <cell r="B4097" t="str">
            <v>Jour</v>
          </cell>
          <cell r="C4097" t="str">
            <v>OFPPT</v>
          </cell>
          <cell r="D4097" t="str">
            <v>Nord Ouest II</v>
          </cell>
          <cell r="E4097" t="str">
            <v>QMQ0</v>
          </cell>
          <cell r="F4097" t="str">
            <v>INSTITUT SPECIALISE DE TECHNOLOGIE APPLIQUEE TETOUAN</v>
          </cell>
          <cell r="G4097" t="str">
            <v>Industriel</v>
          </cell>
          <cell r="H4097" t="str">
            <v>Génie Electrique</v>
          </cell>
          <cell r="I4097" t="str">
            <v>Q</v>
          </cell>
          <cell r="J4097" t="str">
            <v>Q</v>
          </cell>
          <cell r="K4097" t="str">
            <v>GE_EEI_Q</v>
          </cell>
          <cell r="L4097" t="str">
            <v>Electricité d'Entretien Industriel</v>
          </cell>
          <cell r="M4097">
            <v>24</v>
          </cell>
          <cell r="N4097" t="str">
            <v>D</v>
          </cell>
          <cell r="O4097" t="str">
            <v>Diplômante</v>
          </cell>
          <cell r="P4097" t="str">
            <v>1A</v>
          </cell>
          <cell r="Q4097">
            <v>56</v>
          </cell>
          <cell r="R4097">
            <v>52</v>
          </cell>
          <cell r="S4097" t="str">
            <v>CDJ</v>
          </cell>
          <cell r="T4097">
            <v>58</v>
          </cell>
        </row>
        <row r="4098">
          <cell r="A4098" t="str">
            <v>QMQ0GE_EEI_Q2ACDJ</v>
          </cell>
          <cell r="B4098" t="str">
            <v>Jour</v>
          </cell>
          <cell r="C4098" t="str">
            <v>OFPPT</v>
          </cell>
          <cell r="D4098" t="str">
            <v>Nord Ouest II</v>
          </cell>
          <cell r="E4098" t="str">
            <v>QMQ0</v>
          </cell>
          <cell r="F4098" t="str">
            <v>INSTITUT SPECIALISE DE TECHNOLOGIE APPLIQUEE TETOUAN</v>
          </cell>
          <cell r="G4098" t="str">
            <v>Industriel</v>
          </cell>
          <cell r="H4098" t="str">
            <v>Génie Electrique</v>
          </cell>
          <cell r="I4098" t="str">
            <v>Q</v>
          </cell>
          <cell r="J4098" t="str">
            <v>Q</v>
          </cell>
          <cell r="K4098" t="str">
            <v>GE_EEI_Q</v>
          </cell>
          <cell r="L4098" t="str">
            <v>Electricité d'Entretien Industriel</v>
          </cell>
          <cell r="M4098">
            <v>24</v>
          </cell>
          <cell r="N4098" t="str">
            <v>D</v>
          </cell>
          <cell r="O4098" t="str">
            <v>Diplômante</v>
          </cell>
          <cell r="P4098" t="str">
            <v>2A</v>
          </cell>
          <cell r="Q4098">
            <v>51</v>
          </cell>
          <cell r="R4098">
            <v>52</v>
          </cell>
          <cell r="S4098" t="str">
            <v>CDJ</v>
          </cell>
          <cell r="T4098">
            <v>52</v>
          </cell>
        </row>
        <row r="4099">
          <cell r="A4099" t="str">
            <v>QMQ0GE_EM_Q1ACDJ</v>
          </cell>
          <cell r="B4099" t="str">
            <v>Jour</v>
          </cell>
          <cell r="C4099" t="str">
            <v>OFPPT</v>
          </cell>
          <cell r="D4099" t="str">
            <v>Nord Ouest II</v>
          </cell>
          <cell r="E4099" t="str">
            <v>QMQ0</v>
          </cell>
          <cell r="F4099" t="str">
            <v>INSTITUT SPECIALISE DE TECHNOLOGIE APPLIQUEE TETOUAN</v>
          </cell>
          <cell r="G4099" t="str">
            <v>Industriel</v>
          </cell>
          <cell r="H4099" t="str">
            <v>Génie Electrique</v>
          </cell>
          <cell r="I4099" t="str">
            <v>Q</v>
          </cell>
          <cell r="J4099" t="str">
            <v>Q</v>
          </cell>
          <cell r="K4099" t="str">
            <v>GE_EM_Q</v>
          </cell>
          <cell r="L4099" t="str">
            <v>Electromécanique</v>
          </cell>
          <cell r="M4099">
            <v>24</v>
          </cell>
          <cell r="N4099" t="str">
            <v>D</v>
          </cell>
          <cell r="O4099" t="str">
            <v>Diplômante</v>
          </cell>
          <cell r="P4099" t="str">
            <v>1A</v>
          </cell>
          <cell r="Q4099">
            <v>112</v>
          </cell>
          <cell r="R4099">
            <v>110</v>
          </cell>
          <cell r="S4099" t="str">
            <v>CDJ</v>
          </cell>
          <cell r="T4099">
            <v>124</v>
          </cell>
        </row>
        <row r="4100">
          <cell r="A4100" t="str">
            <v>QMQ0GE_EM_Q2ACDJ</v>
          </cell>
          <cell r="B4100" t="str">
            <v>Jour</v>
          </cell>
          <cell r="C4100" t="str">
            <v>OFPPT</v>
          </cell>
          <cell r="D4100" t="str">
            <v>Nord Ouest II</v>
          </cell>
          <cell r="E4100" t="str">
            <v>QMQ0</v>
          </cell>
          <cell r="F4100" t="str">
            <v>INSTITUT SPECIALISE DE TECHNOLOGIE APPLIQUEE TETOUAN</v>
          </cell>
          <cell r="G4100" t="str">
            <v>Industriel</v>
          </cell>
          <cell r="H4100" t="str">
            <v>Génie Electrique</v>
          </cell>
          <cell r="I4100" t="str">
            <v>Q</v>
          </cell>
          <cell r="J4100" t="str">
            <v>Q</v>
          </cell>
          <cell r="K4100" t="str">
            <v>GE_EM_Q</v>
          </cell>
          <cell r="L4100" t="str">
            <v>Electromécanique</v>
          </cell>
          <cell r="M4100">
            <v>24</v>
          </cell>
          <cell r="N4100" t="str">
            <v>D</v>
          </cell>
          <cell r="O4100" t="str">
            <v>Diplômante</v>
          </cell>
          <cell r="P4100" t="str">
            <v>2A</v>
          </cell>
          <cell r="Q4100">
            <v>0</v>
          </cell>
          <cell r="R4100">
            <v>71</v>
          </cell>
          <cell r="S4100" t="str">
            <v>CDJ</v>
          </cell>
          <cell r="T4100">
            <v>71</v>
          </cell>
        </row>
        <row r="4101">
          <cell r="A4101" t="str">
            <v>QMQ0REM_RVA_Q1ACDJ</v>
          </cell>
          <cell r="B4101" t="str">
            <v>Jour</v>
          </cell>
          <cell r="C4101" t="str">
            <v>OFPPT</v>
          </cell>
          <cell r="D4101" t="str">
            <v>Nord Ouest II</v>
          </cell>
          <cell r="E4101" t="str">
            <v>QMQ0</v>
          </cell>
          <cell r="F4101" t="str">
            <v>INSTITUT SPECIALISE DE TECHNOLOGIE APPLIQUEE TETOUAN</v>
          </cell>
          <cell r="G4101" t="str">
            <v>Industriel</v>
          </cell>
          <cell r="H4101" t="str">
            <v>Réparation des Engins à Moteurs</v>
          </cell>
          <cell r="I4101" t="str">
            <v>Q</v>
          </cell>
          <cell r="J4101" t="str">
            <v>Q</v>
          </cell>
          <cell r="K4101" t="str">
            <v>REM_RVA_Q</v>
          </cell>
          <cell r="L4101" t="str">
            <v>Réparateur de Véhicules Automobiles</v>
          </cell>
          <cell r="M4101">
            <v>24</v>
          </cell>
          <cell r="N4101" t="str">
            <v>D</v>
          </cell>
          <cell r="O4101" t="str">
            <v>Diplômante</v>
          </cell>
          <cell r="P4101" t="str">
            <v>1A</v>
          </cell>
          <cell r="Q4101">
            <v>84</v>
          </cell>
          <cell r="R4101">
            <v>80</v>
          </cell>
          <cell r="S4101" t="str">
            <v>CDJ</v>
          </cell>
          <cell r="T4101">
            <v>90</v>
          </cell>
        </row>
        <row r="4102">
          <cell r="A4102" t="str">
            <v>QMQ0REM_RVA_Q2ACDJ</v>
          </cell>
          <cell r="B4102" t="str">
            <v>Jour</v>
          </cell>
          <cell r="C4102" t="str">
            <v>OFPPT</v>
          </cell>
          <cell r="D4102" t="str">
            <v>Nord Ouest II</v>
          </cell>
          <cell r="E4102" t="str">
            <v>QMQ0</v>
          </cell>
          <cell r="F4102" t="str">
            <v>INSTITUT SPECIALISE DE TECHNOLOGIE APPLIQUEE TETOUAN</v>
          </cell>
          <cell r="G4102" t="str">
            <v>Industriel</v>
          </cell>
          <cell r="H4102" t="str">
            <v>Réparation des Engins à Moteurs</v>
          </cell>
          <cell r="I4102" t="str">
            <v>Q</v>
          </cell>
          <cell r="J4102" t="str">
            <v>Q</v>
          </cell>
          <cell r="K4102" t="str">
            <v>REM_RVA_Q</v>
          </cell>
          <cell r="L4102" t="str">
            <v>Réparateur de Véhicules Automobiles</v>
          </cell>
          <cell r="M4102">
            <v>24</v>
          </cell>
          <cell r="N4102" t="str">
            <v>D</v>
          </cell>
          <cell r="O4102" t="str">
            <v>Diplômante</v>
          </cell>
          <cell r="P4102" t="str">
            <v>2A</v>
          </cell>
          <cell r="Q4102">
            <v>68</v>
          </cell>
          <cell r="R4102">
            <v>69</v>
          </cell>
          <cell r="S4102" t="str">
            <v>CDJ</v>
          </cell>
          <cell r="T4102">
            <v>69</v>
          </cell>
        </row>
        <row r="4103">
          <cell r="A4103" t="str">
            <v>QMQ0TH_OQCC_Q1ACDJ</v>
          </cell>
          <cell r="B4103" t="str">
            <v>Jour</v>
          </cell>
          <cell r="C4103" t="str">
            <v>OFPPT</v>
          </cell>
          <cell r="D4103" t="str">
            <v>Nord Ouest II</v>
          </cell>
          <cell r="E4103" t="str">
            <v>QMQ0</v>
          </cell>
          <cell r="F4103" t="str">
            <v>INSTITUT SPECIALISE DE TECHNOLOGIE APPLIQUEE TETOUAN</v>
          </cell>
          <cell r="G4103" t="str">
            <v>Industriel</v>
          </cell>
          <cell r="H4103" t="str">
            <v>Textile Habillement</v>
          </cell>
          <cell r="I4103" t="str">
            <v>Q</v>
          </cell>
          <cell r="J4103" t="str">
            <v>Q</v>
          </cell>
          <cell r="K4103" t="str">
            <v>TH_OQCC_Q</v>
          </cell>
          <cell r="L4103" t="str">
            <v>Ouvrier Qualifié en Coupe et Couture</v>
          </cell>
          <cell r="M4103">
            <v>15</v>
          </cell>
          <cell r="N4103" t="str">
            <v>D</v>
          </cell>
          <cell r="O4103" t="str">
            <v>Diplômante</v>
          </cell>
          <cell r="P4103" t="str">
            <v>1A</v>
          </cell>
          <cell r="Q4103">
            <v>56</v>
          </cell>
          <cell r="R4103">
            <v>56</v>
          </cell>
          <cell r="S4103" t="str">
            <v>CDJ</v>
          </cell>
          <cell r="T4103">
            <v>58</v>
          </cell>
        </row>
        <row r="4104">
          <cell r="A4104" t="str">
            <v>QNO0TH_CIC_Q1ACDJ</v>
          </cell>
          <cell r="B4104" t="str">
            <v>Jour</v>
          </cell>
          <cell r="C4104" t="str">
            <v>OFPPT</v>
          </cell>
          <cell r="D4104" t="str">
            <v>Nord Ouest II</v>
          </cell>
          <cell r="E4104" t="str">
            <v>QNO0</v>
          </cell>
          <cell r="F4104" t="str">
            <v>INSTITUT SPECIALISE DE TECHNOLOGIE APPLIQUEE DE TEXTILE - CONFECTION TANGER</v>
          </cell>
          <cell r="G4104" t="str">
            <v>Industriel</v>
          </cell>
          <cell r="H4104" t="str">
            <v>Textile Habillement</v>
          </cell>
          <cell r="I4104" t="str">
            <v>Q</v>
          </cell>
          <cell r="J4104" t="str">
            <v>Q</v>
          </cell>
          <cell r="K4104" t="str">
            <v>TH_CIC_Q</v>
          </cell>
          <cell r="L4104" t="str">
            <v>Coupe Industrielle en Confection</v>
          </cell>
          <cell r="M4104">
            <v>15</v>
          </cell>
          <cell r="N4104" t="str">
            <v>D</v>
          </cell>
          <cell r="O4104" t="str">
            <v>Diplômante</v>
          </cell>
          <cell r="P4104" t="str">
            <v>1A</v>
          </cell>
          <cell r="Q4104">
            <v>56</v>
          </cell>
          <cell r="R4104">
            <v>66</v>
          </cell>
          <cell r="S4104" t="str">
            <v>CDJ</v>
          </cell>
          <cell r="T4104">
            <v>74</v>
          </cell>
        </row>
        <row r="4105">
          <cell r="A4105" t="str">
            <v>QNO0TH_MRMC_Q1ACDJ</v>
          </cell>
          <cell r="B4105" t="str">
            <v>Jour</v>
          </cell>
          <cell r="C4105" t="str">
            <v>OFPPT</v>
          </cell>
          <cell r="D4105" t="str">
            <v>Nord Ouest II</v>
          </cell>
          <cell r="E4105" t="str">
            <v>QNO0</v>
          </cell>
          <cell r="F4105" t="str">
            <v>INSTITUT SPECIALISE DE TECHNOLOGIE APPLIQUEE DE TEXTILE - CONFECTION TANGER</v>
          </cell>
          <cell r="G4105" t="str">
            <v>Industriel</v>
          </cell>
          <cell r="H4105" t="str">
            <v>Textile Habillement</v>
          </cell>
          <cell r="I4105" t="str">
            <v>Q</v>
          </cell>
          <cell r="J4105" t="str">
            <v>Q</v>
          </cell>
          <cell r="K4105" t="str">
            <v>TH_MRMC_Q</v>
          </cell>
          <cell r="L4105" t="str">
            <v>Mécanicien Régleur de Machines de Confection</v>
          </cell>
          <cell r="M4105">
            <v>15</v>
          </cell>
          <cell r="N4105" t="str">
            <v>D</v>
          </cell>
          <cell r="O4105" t="str">
            <v>Diplômante</v>
          </cell>
          <cell r="P4105" t="str">
            <v>1A</v>
          </cell>
          <cell r="Q4105">
            <v>56</v>
          </cell>
          <cell r="R4105">
            <v>62</v>
          </cell>
          <cell r="S4105" t="str">
            <v>CDJ</v>
          </cell>
          <cell r="T4105">
            <v>72</v>
          </cell>
        </row>
        <row r="4106">
          <cell r="A4106" t="str">
            <v>QNQ0TH_CIC_Q1ACDJ</v>
          </cell>
          <cell r="B4106" t="str">
            <v>Jour</v>
          </cell>
          <cell r="C4106" t="str">
            <v>OFPPT</v>
          </cell>
          <cell r="D4106" t="str">
            <v>Nord Ouest II</v>
          </cell>
          <cell r="E4106" t="str">
            <v>QNQ0</v>
          </cell>
          <cell r="F4106" t="str">
            <v>CENTRE DE QUALIFICATION PROFESSIONNELLE CONFECTION TANGER</v>
          </cell>
          <cell r="G4106" t="str">
            <v>Industriel</v>
          </cell>
          <cell r="H4106" t="str">
            <v>Textile Habillement</v>
          </cell>
          <cell r="I4106" t="str">
            <v>Q</v>
          </cell>
          <cell r="J4106" t="str">
            <v>Q</v>
          </cell>
          <cell r="K4106" t="str">
            <v>TH_CIC_Q</v>
          </cell>
          <cell r="L4106" t="str">
            <v>Coupe Industrielle en Confection</v>
          </cell>
          <cell r="M4106">
            <v>15</v>
          </cell>
          <cell r="N4106" t="str">
            <v>D</v>
          </cell>
          <cell r="O4106" t="str">
            <v>Diplômante</v>
          </cell>
          <cell r="P4106" t="str">
            <v>1A</v>
          </cell>
          <cell r="Q4106">
            <v>56</v>
          </cell>
          <cell r="R4106">
            <v>45</v>
          </cell>
          <cell r="S4106" t="str">
            <v>CDJ</v>
          </cell>
          <cell r="T4106">
            <v>45</v>
          </cell>
        </row>
        <row r="4107">
          <cell r="A4107" t="str">
            <v>QNQ0TH_MRMC_Q1ACDJ</v>
          </cell>
          <cell r="B4107" t="str">
            <v>Jour</v>
          </cell>
          <cell r="C4107" t="str">
            <v>OFPPT</v>
          </cell>
          <cell r="D4107" t="str">
            <v>Nord Ouest II</v>
          </cell>
          <cell r="E4107" t="str">
            <v>QNQ0</v>
          </cell>
          <cell r="F4107" t="str">
            <v>CENTRE DE QUALIFICATION PROFESSIONNELLE CONFECTION TANGER</v>
          </cell>
          <cell r="G4107" t="str">
            <v>Industriel</v>
          </cell>
          <cell r="H4107" t="str">
            <v>Textile Habillement</v>
          </cell>
          <cell r="I4107" t="str">
            <v>Q</v>
          </cell>
          <cell r="J4107" t="str">
            <v>Q</v>
          </cell>
          <cell r="K4107" t="str">
            <v>TH_MRMC_Q</v>
          </cell>
          <cell r="L4107" t="str">
            <v>Mécanicien Régleur de Machines de Confection</v>
          </cell>
          <cell r="M4107">
            <v>15</v>
          </cell>
          <cell r="N4107" t="str">
            <v>D</v>
          </cell>
          <cell r="O4107" t="str">
            <v>Diplômante</v>
          </cell>
          <cell r="P4107" t="str">
            <v>1A</v>
          </cell>
          <cell r="Q4107">
            <v>112</v>
          </cell>
          <cell r="R4107">
            <v>132</v>
          </cell>
          <cell r="S4107" t="str">
            <v>CDJ</v>
          </cell>
          <cell r="T4107">
            <v>136</v>
          </cell>
        </row>
        <row r="4108">
          <cell r="A4108" t="str">
            <v>QNQ0TH_OQCC_Q1ACDJ</v>
          </cell>
          <cell r="B4108" t="str">
            <v>Jour</v>
          </cell>
          <cell r="C4108" t="str">
            <v>OFPPT</v>
          </cell>
          <cell r="D4108" t="str">
            <v>Nord Ouest II</v>
          </cell>
          <cell r="E4108" t="str">
            <v>QNQ0</v>
          </cell>
          <cell r="F4108" t="str">
            <v>CENTRE DE QUALIFICATION PROFESSIONNELLE CONFECTION TANGER</v>
          </cell>
          <cell r="G4108" t="str">
            <v>Industriel</v>
          </cell>
          <cell r="H4108" t="str">
            <v>Textile Habillement</v>
          </cell>
          <cell r="I4108" t="str">
            <v>Q</v>
          </cell>
          <cell r="J4108" t="str">
            <v>Q</v>
          </cell>
          <cell r="K4108" t="str">
            <v>TH_OQCC_Q</v>
          </cell>
          <cell r="L4108" t="str">
            <v>Ouvrier Qualifié en Coupe et Couture</v>
          </cell>
          <cell r="M4108">
            <v>15</v>
          </cell>
          <cell r="N4108" t="str">
            <v>D</v>
          </cell>
          <cell r="O4108" t="str">
            <v>Diplômante</v>
          </cell>
          <cell r="P4108" t="str">
            <v>1A</v>
          </cell>
          <cell r="Q4108">
            <v>84</v>
          </cell>
          <cell r="R4108">
            <v>96</v>
          </cell>
          <cell r="S4108" t="str">
            <v>CDJ</v>
          </cell>
          <cell r="T4108">
            <v>98</v>
          </cell>
        </row>
        <row r="4109">
          <cell r="A4109" t="str">
            <v>QNQ0THR_AR_Q1ACDJ</v>
          </cell>
          <cell r="B4109" t="str">
            <v>Jour</v>
          </cell>
          <cell r="C4109" t="str">
            <v>OFPPT</v>
          </cell>
          <cell r="D4109" t="str">
            <v>Nord Ouest II</v>
          </cell>
          <cell r="E4109" t="str">
            <v>QNQ0</v>
          </cell>
          <cell r="F4109" t="str">
            <v>CENTRE DE QUALIFICATION PROFESSIONNELLE CONFECTION TANGER</v>
          </cell>
          <cell r="G4109" t="str">
            <v>Hôtellerie et Tourisme</v>
          </cell>
          <cell r="H4109" t="str">
            <v>Hôtellerie et Tourisme</v>
          </cell>
          <cell r="I4109" t="str">
            <v>Q</v>
          </cell>
          <cell r="J4109" t="str">
            <v>Q</v>
          </cell>
          <cell r="K4109" t="str">
            <v>THR_AR_Q</v>
          </cell>
          <cell r="L4109" t="str">
            <v>Agent de Restauration</v>
          </cell>
          <cell r="M4109">
            <v>15</v>
          </cell>
          <cell r="N4109" t="str">
            <v>D</v>
          </cell>
          <cell r="O4109" t="str">
            <v>Diplômante</v>
          </cell>
          <cell r="P4109" t="str">
            <v>1A</v>
          </cell>
          <cell r="Q4109">
            <v>160</v>
          </cell>
          <cell r="R4109">
            <v>188</v>
          </cell>
          <cell r="S4109" t="str">
            <v>CDJ</v>
          </cell>
          <cell r="T4109">
            <v>197</v>
          </cell>
        </row>
        <row r="4110">
          <cell r="A4110" t="str">
            <v>QOT0THR_AR_Q1ACDJ</v>
          </cell>
          <cell r="B4110" t="str">
            <v>Jour</v>
          </cell>
          <cell r="C4110" t="str">
            <v>CC</v>
          </cell>
          <cell r="D4110" t="str">
            <v>Nord Ouest II</v>
          </cell>
          <cell r="E4110" t="str">
            <v>QOT0</v>
          </cell>
          <cell r="F4110" t="str">
            <v>CENTRE DE FORMATION ET DE RENFORCEMENT DES COMPETENCES DES FEMMES KSAR MAJAZ</v>
          </cell>
          <cell r="G4110" t="str">
            <v>Hôtellerie et Tourisme</v>
          </cell>
          <cell r="H4110" t="str">
            <v>Hôtellerie et Tourisme</v>
          </cell>
          <cell r="I4110" t="str">
            <v>Q</v>
          </cell>
          <cell r="J4110" t="str">
            <v>Q</v>
          </cell>
          <cell r="K4110" t="str">
            <v>THR_AR_Q</v>
          </cell>
          <cell r="L4110" t="str">
            <v>Agent de Restauration</v>
          </cell>
          <cell r="M4110">
            <v>15</v>
          </cell>
          <cell r="N4110" t="str">
            <v>D</v>
          </cell>
          <cell r="O4110" t="str">
            <v>Diplômante</v>
          </cell>
          <cell r="P4110" t="str">
            <v>1A</v>
          </cell>
          <cell r="Q4110">
            <v>40</v>
          </cell>
          <cell r="R4110">
            <v>12</v>
          </cell>
          <cell r="S4110" t="str">
            <v>CDJ</v>
          </cell>
          <cell r="T4110">
            <v>12</v>
          </cell>
        </row>
        <row r="4111">
          <cell r="A4111" t="str">
            <v>Q180GE_EM_Q1ACDS</v>
          </cell>
          <cell r="B4111" t="str">
            <v>Soir</v>
          </cell>
          <cell r="C4111" t="str">
            <v>OFPPT</v>
          </cell>
          <cell r="D4111" t="str">
            <v>Nord Ouest II</v>
          </cell>
          <cell r="E4111" t="str">
            <v>Q180</v>
          </cell>
          <cell r="F4111" t="str">
            <v>INSTITUT SPECIALISE DE TECHNOLOGIE APPLIQUEE ROUTE AEROPORT TANGER</v>
          </cell>
          <cell r="G4111" t="str">
            <v>Industriel</v>
          </cell>
          <cell r="H4111" t="str">
            <v>Génie Electrique</v>
          </cell>
          <cell r="I4111" t="str">
            <v>Q</v>
          </cell>
          <cell r="J4111" t="str">
            <v>Q</v>
          </cell>
          <cell r="K4111" t="str">
            <v>GE_EM_Q</v>
          </cell>
          <cell r="L4111" t="str">
            <v>Electromécanique</v>
          </cell>
          <cell r="M4111">
            <v>36</v>
          </cell>
          <cell r="N4111" t="str">
            <v>D</v>
          </cell>
          <cell r="O4111" t="str">
            <v>Diplômante</v>
          </cell>
          <cell r="P4111" t="str">
            <v>1A</v>
          </cell>
          <cell r="Q4111">
            <v>42</v>
          </cell>
          <cell r="R4111">
            <v>48</v>
          </cell>
          <cell r="S4111" t="str">
            <v>CDS</v>
          </cell>
          <cell r="T4111">
            <v>30</v>
          </cell>
        </row>
        <row r="4112">
          <cell r="A4112" t="str">
            <v>Q180GE_EM_Q2ACDS</v>
          </cell>
          <cell r="B4112" t="str">
            <v>Soir</v>
          </cell>
          <cell r="C4112" t="str">
            <v>OFPPT</v>
          </cell>
          <cell r="D4112" t="str">
            <v>Nord Ouest II</v>
          </cell>
          <cell r="E4112" t="str">
            <v>Q180</v>
          </cell>
          <cell r="F4112" t="str">
            <v>INSTITUT SPECIALISE DE TECHNOLOGIE APPLIQUEE ROUTE AEROPORT TANGER</v>
          </cell>
          <cell r="G4112" t="str">
            <v>Industriel</v>
          </cell>
          <cell r="H4112" t="str">
            <v>Génie Electrique</v>
          </cell>
          <cell r="I4112" t="str">
            <v>Q</v>
          </cell>
          <cell r="J4112" t="str">
            <v>Q</v>
          </cell>
          <cell r="K4112" t="str">
            <v>GE_EM_Q</v>
          </cell>
          <cell r="L4112" t="str">
            <v>Electromécanique</v>
          </cell>
          <cell r="M4112">
            <v>36</v>
          </cell>
          <cell r="N4112" t="str">
            <v>D</v>
          </cell>
          <cell r="O4112" t="str">
            <v>Diplômante</v>
          </cell>
          <cell r="P4112" t="str">
            <v>2A</v>
          </cell>
          <cell r="Q4112">
            <v>19</v>
          </cell>
          <cell r="R4112">
            <v>20</v>
          </cell>
          <cell r="S4112" t="str">
            <v>CDS</v>
          </cell>
          <cell r="T4112">
            <v>18</v>
          </cell>
        </row>
        <row r="4113">
          <cell r="A4113" t="str">
            <v>Q180BTP_EB_S1ACDJ</v>
          </cell>
          <cell r="B4113" t="str">
            <v>Jour</v>
          </cell>
          <cell r="C4113" t="str">
            <v>OFPPT</v>
          </cell>
          <cell r="D4113" t="str">
            <v>Nord Ouest II</v>
          </cell>
          <cell r="E4113" t="str">
            <v>Q180</v>
          </cell>
          <cell r="F4113" t="str">
            <v>INSTITUT SPECIALISE DE TECHNOLOGIE APPLIQUEE ROUTE AEROPORT TANGER</v>
          </cell>
          <cell r="G4113" t="str">
            <v>BTP</v>
          </cell>
          <cell r="H4113" t="str">
            <v>Batiment et Travaux Publics</v>
          </cell>
          <cell r="I4113" t="str">
            <v>S</v>
          </cell>
          <cell r="J4113" t="str">
            <v>S</v>
          </cell>
          <cell r="K4113" t="str">
            <v>BTP_EB_S</v>
          </cell>
          <cell r="L4113" t="str">
            <v>Electricité de Bâtiment</v>
          </cell>
          <cell r="M4113">
            <v>9</v>
          </cell>
          <cell r="N4113" t="str">
            <v>D</v>
          </cell>
          <cell r="O4113" t="str">
            <v>Diplômante</v>
          </cell>
          <cell r="P4113" t="str">
            <v>1A</v>
          </cell>
          <cell r="Q4113">
            <v>112</v>
          </cell>
          <cell r="R4113">
            <v>110</v>
          </cell>
          <cell r="S4113" t="str">
            <v>CDJ</v>
          </cell>
          <cell r="T4113">
            <v>128</v>
          </cell>
        </row>
        <row r="4114">
          <cell r="A4114" t="str">
            <v>Q180BTP_MA_S1ACDJ</v>
          </cell>
          <cell r="B4114" t="str">
            <v>Jour</v>
          </cell>
          <cell r="C4114" t="str">
            <v>OFPPT</v>
          </cell>
          <cell r="D4114" t="str">
            <v>Nord Ouest II</v>
          </cell>
          <cell r="E4114" t="str">
            <v>Q180</v>
          </cell>
          <cell r="F4114" t="str">
            <v>INSTITUT SPECIALISE DE TECHNOLOGIE APPLIQUEE ROUTE AEROPORT TANGER</v>
          </cell>
          <cell r="G4114" t="str">
            <v>BTP</v>
          </cell>
          <cell r="H4114" t="str">
            <v>Batiment et Travaux Publics</v>
          </cell>
          <cell r="I4114" t="str">
            <v>S</v>
          </cell>
          <cell r="J4114" t="str">
            <v>S</v>
          </cell>
          <cell r="K4114" t="str">
            <v>BTP_MA_S</v>
          </cell>
          <cell r="L4114" t="str">
            <v>Menuiserie Aluminium</v>
          </cell>
          <cell r="M4114">
            <v>6</v>
          </cell>
          <cell r="N4114" t="str">
            <v>D</v>
          </cell>
          <cell r="O4114" t="str">
            <v>Diplômante</v>
          </cell>
          <cell r="P4114" t="str">
            <v>1A</v>
          </cell>
          <cell r="Q4114">
            <v>168</v>
          </cell>
          <cell r="R4114">
            <v>140</v>
          </cell>
          <cell r="S4114" t="str">
            <v>CDJ</v>
          </cell>
          <cell r="T4114">
            <v>140</v>
          </cell>
        </row>
        <row r="4115">
          <cell r="A4115" t="str">
            <v>Q180BTP_PS_S1ACDJ</v>
          </cell>
          <cell r="B4115" t="str">
            <v>Jour</v>
          </cell>
          <cell r="C4115" t="str">
            <v>OFPPT</v>
          </cell>
          <cell r="D4115" t="str">
            <v>Nord Ouest II</v>
          </cell>
          <cell r="E4115" t="str">
            <v>Q180</v>
          </cell>
          <cell r="F4115" t="str">
            <v>INSTITUT SPECIALISE DE TECHNOLOGIE APPLIQUEE ROUTE AEROPORT TANGER</v>
          </cell>
          <cell r="G4115" t="str">
            <v>BTP</v>
          </cell>
          <cell r="H4115" t="str">
            <v>Batiment et Travaux Publics</v>
          </cell>
          <cell r="I4115" t="str">
            <v>S</v>
          </cell>
          <cell r="J4115" t="str">
            <v>S</v>
          </cell>
          <cell r="K4115" t="str">
            <v>BTP_PS_S</v>
          </cell>
          <cell r="L4115" t="str">
            <v>Plomberie Sanitaire</v>
          </cell>
          <cell r="M4115">
            <v>6</v>
          </cell>
          <cell r="N4115" t="str">
            <v>D</v>
          </cell>
          <cell r="O4115" t="str">
            <v>Diplômante</v>
          </cell>
          <cell r="P4115" t="str">
            <v>1A</v>
          </cell>
          <cell r="Q4115">
            <v>112</v>
          </cell>
          <cell r="R4115">
            <v>55</v>
          </cell>
          <cell r="S4115" t="str">
            <v>CDJ</v>
          </cell>
          <cell r="T4115">
            <v>55</v>
          </cell>
        </row>
        <row r="4116">
          <cell r="A4116" t="str">
            <v>Q240BTP_PS_S1ACDJ</v>
          </cell>
          <cell r="B4116" t="str">
            <v>Jour</v>
          </cell>
          <cell r="C4116" t="str">
            <v>PRD</v>
          </cell>
          <cell r="D4116" t="str">
            <v>Nord Ouest II</v>
          </cell>
          <cell r="E4116" t="str">
            <v>Q240</v>
          </cell>
          <cell r="F4116" t="str">
            <v>PRISON LOCALE TANGER</v>
          </cell>
          <cell r="G4116" t="str">
            <v>BTP</v>
          </cell>
          <cell r="H4116" t="str">
            <v>Batiment et Travaux Publics</v>
          </cell>
          <cell r="I4116" t="str">
            <v>S</v>
          </cell>
          <cell r="J4116" t="str">
            <v>S</v>
          </cell>
          <cell r="K4116" t="str">
            <v>BTP_PS_S</v>
          </cell>
          <cell r="L4116" t="str">
            <v>Plomberie Sanitaire</v>
          </cell>
          <cell r="M4116">
            <v>6</v>
          </cell>
          <cell r="N4116" t="str">
            <v>D</v>
          </cell>
          <cell r="O4116" t="str">
            <v>Diplômante</v>
          </cell>
          <cell r="P4116" t="str">
            <v>1A</v>
          </cell>
          <cell r="Q4116">
            <v>0</v>
          </cell>
          <cell r="R4116">
            <v>41</v>
          </cell>
          <cell r="S4116" t="str">
            <v>CDJ</v>
          </cell>
          <cell r="T4116">
            <v>41</v>
          </cell>
        </row>
        <row r="4117">
          <cell r="A4117" t="str">
            <v>Q320BTP_EB_S1ACDJ</v>
          </cell>
          <cell r="B4117" t="str">
            <v>Jour</v>
          </cell>
          <cell r="C4117" t="str">
            <v>CC</v>
          </cell>
          <cell r="D4117" t="str">
            <v>Nord Ouest II</v>
          </cell>
          <cell r="E4117" t="str">
            <v>Q320</v>
          </cell>
          <cell r="F4117" t="str">
            <v>CENTRE DE FORMATION ET DE QUALIFICATION DES JEUNES M'DIQ</v>
          </cell>
          <cell r="G4117" t="str">
            <v>BTP</v>
          </cell>
          <cell r="H4117" t="str">
            <v>Batiment et Travaux Publics</v>
          </cell>
          <cell r="I4117" t="str">
            <v>S</v>
          </cell>
          <cell r="J4117" t="str">
            <v>S</v>
          </cell>
          <cell r="K4117" t="str">
            <v>BTP_EB_S</v>
          </cell>
          <cell r="L4117" t="str">
            <v>Electricité de Bâtiment</v>
          </cell>
          <cell r="M4117">
            <v>9</v>
          </cell>
          <cell r="N4117" t="str">
            <v>D</v>
          </cell>
          <cell r="O4117" t="str">
            <v>Diplômante</v>
          </cell>
          <cell r="P4117" t="str">
            <v>1A</v>
          </cell>
          <cell r="Q4117">
            <v>0</v>
          </cell>
          <cell r="R4117">
            <v>51</v>
          </cell>
          <cell r="S4117" t="str">
            <v>CDJ</v>
          </cell>
          <cell r="T4117">
            <v>51</v>
          </cell>
        </row>
        <row r="4118">
          <cell r="A4118" t="str">
            <v>Q470BTP_EB_S1ACDJ</v>
          </cell>
          <cell r="B4118" t="str">
            <v>Jour</v>
          </cell>
          <cell r="C4118" t="str">
            <v>OFPPT</v>
          </cell>
          <cell r="D4118" t="str">
            <v>Nord Ouest II</v>
          </cell>
          <cell r="E4118" t="str">
            <v>Q470</v>
          </cell>
          <cell r="F4118" t="str">
            <v xml:space="preserve">INSTITUT SPECIALISE DE TECHNOLOGIE APPLIQUEE CHAFCHAOUEN </v>
          </cell>
          <cell r="G4118" t="str">
            <v>BTP</v>
          </cell>
          <cell r="H4118" t="str">
            <v>Batiment et Travaux Publics</v>
          </cell>
          <cell r="I4118" t="str">
            <v>S</v>
          </cell>
          <cell r="J4118" t="str">
            <v>S</v>
          </cell>
          <cell r="K4118" t="str">
            <v>BTP_EB_S</v>
          </cell>
          <cell r="L4118" t="str">
            <v>Electricité de Bâtiment</v>
          </cell>
          <cell r="M4118">
            <v>9</v>
          </cell>
          <cell r="N4118" t="str">
            <v>D</v>
          </cell>
          <cell r="O4118" t="str">
            <v>Diplômante</v>
          </cell>
          <cell r="P4118" t="str">
            <v>1A</v>
          </cell>
          <cell r="Q4118">
            <v>56</v>
          </cell>
          <cell r="R4118">
            <v>69</v>
          </cell>
          <cell r="S4118" t="str">
            <v>CDJ</v>
          </cell>
          <cell r="T4118">
            <v>70</v>
          </cell>
        </row>
        <row r="4119">
          <cell r="A4119" t="str">
            <v>Q470BTP_MA_S1ACDJ</v>
          </cell>
          <cell r="B4119" t="str">
            <v>Jour</v>
          </cell>
          <cell r="C4119" t="str">
            <v>OFPPT</v>
          </cell>
          <cell r="D4119" t="str">
            <v>Nord Ouest II</v>
          </cell>
          <cell r="E4119" t="str">
            <v>Q470</v>
          </cell>
          <cell r="F4119" t="str">
            <v xml:space="preserve">INSTITUT SPECIALISE DE TECHNOLOGIE APPLIQUEE CHAFCHAOUEN </v>
          </cell>
          <cell r="G4119" t="str">
            <v>BTP</v>
          </cell>
          <cell r="H4119" t="str">
            <v>Batiment et Travaux Publics</v>
          </cell>
          <cell r="I4119" t="str">
            <v>S</v>
          </cell>
          <cell r="J4119" t="str">
            <v>S</v>
          </cell>
          <cell r="K4119" t="str">
            <v>BTP_MA_S</v>
          </cell>
          <cell r="L4119" t="str">
            <v>Menuiserie Aluminium</v>
          </cell>
          <cell r="M4119">
            <v>6</v>
          </cell>
          <cell r="N4119" t="str">
            <v>D</v>
          </cell>
          <cell r="O4119" t="str">
            <v>Diplômante</v>
          </cell>
          <cell r="P4119" t="str">
            <v>1A</v>
          </cell>
          <cell r="Q4119">
            <v>100</v>
          </cell>
          <cell r="R4119">
            <v>88</v>
          </cell>
          <cell r="S4119" t="str">
            <v>CDJ</v>
          </cell>
          <cell r="T4119">
            <v>93</v>
          </cell>
        </row>
        <row r="4120">
          <cell r="A4120" t="str">
            <v>Q470BTP_PS_S1ACDJ</v>
          </cell>
          <cell r="B4120" t="str">
            <v>Jour</v>
          </cell>
          <cell r="C4120" t="str">
            <v>OFPPT</v>
          </cell>
          <cell r="D4120" t="str">
            <v>Nord Ouest II</v>
          </cell>
          <cell r="E4120" t="str">
            <v>Q470</v>
          </cell>
          <cell r="F4120" t="str">
            <v xml:space="preserve">INSTITUT SPECIALISE DE TECHNOLOGIE APPLIQUEE CHAFCHAOUEN </v>
          </cell>
          <cell r="G4120" t="str">
            <v>BTP</v>
          </cell>
          <cell r="H4120" t="str">
            <v>Batiment et Travaux Publics</v>
          </cell>
          <cell r="I4120" t="str">
            <v>S</v>
          </cell>
          <cell r="J4120" t="str">
            <v>S</v>
          </cell>
          <cell r="K4120" t="str">
            <v>BTP_PS_S</v>
          </cell>
          <cell r="L4120" t="str">
            <v>Plomberie Sanitaire</v>
          </cell>
          <cell r="M4120">
            <v>6</v>
          </cell>
          <cell r="N4120" t="str">
            <v>D</v>
          </cell>
          <cell r="O4120" t="str">
            <v>Diplômante</v>
          </cell>
          <cell r="P4120" t="str">
            <v>1A</v>
          </cell>
          <cell r="Q4120">
            <v>56</v>
          </cell>
          <cell r="R4120">
            <v>20</v>
          </cell>
          <cell r="S4120" t="str">
            <v>CDJ</v>
          </cell>
          <cell r="T4120">
            <v>20</v>
          </cell>
        </row>
        <row r="4121">
          <cell r="A4121" t="str">
            <v>Q470TH_OSCC_S1ACDJ</v>
          </cell>
          <cell r="B4121" t="str">
            <v>Jour</v>
          </cell>
          <cell r="C4121" t="str">
            <v>OFPPT</v>
          </cell>
          <cell r="D4121" t="str">
            <v>Nord Ouest II</v>
          </cell>
          <cell r="E4121" t="str">
            <v>Q470</v>
          </cell>
          <cell r="F4121" t="str">
            <v xml:space="preserve">INSTITUT SPECIALISE DE TECHNOLOGIE APPLIQUEE CHAFCHAOUEN </v>
          </cell>
          <cell r="G4121" t="str">
            <v>Industriel</v>
          </cell>
          <cell r="H4121" t="str">
            <v>Textile Habillement</v>
          </cell>
          <cell r="I4121" t="str">
            <v>S</v>
          </cell>
          <cell r="J4121" t="str">
            <v>S</v>
          </cell>
          <cell r="K4121" t="str">
            <v>TH_OSCC_S</v>
          </cell>
          <cell r="L4121" t="str">
            <v>Ouvrier Spécialisé en Coupe et Couture</v>
          </cell>
          <cell r="M4121">
            <v>9</v>
          </cell>
          <cell r="N4121" t="str">
            <v>D</v>
          </cell>
          <cell r="O4121" t="str">
            <v>Diplômante</v>
          </cell>
          <cell r="P4121" t="str">
            <v>1A</v>
          </cell>
          <cell r="Q4121">
            <v>84</v>
          </cell>
          <cell r="R4121">
            <v>81</v>
          </cell>
          <cell r="S4121" t="str">
            <v>CDJ</v>
          </cell>
          <cell r="T4121">
            <v>83</v>
          </cell>
        </row>
        <row r="4122">
          <cell r="A4122" t="str">
            <v>Q820BTP_EB_S1ACDJ</v>
          </cell>
          <cell r="B4122" t="str">
            <v>Jour</v>
          </cell>
          <cell r="C4122" t="str">
            <v>OFPPT</v>
          </cell>
          <cell r="D4122" t="str">
            <v>Nord Ouest II</v>
          </cell>
          <cell r="E4122" t="str">
            <v>Q820</v>
          </cell>
          <cell r="F4122" t="str">
            <v>CENTRE D'NSERTION ESSABIL TANGER</v>
          </cell>
          <cell r="G4122" t="str">
            <v>BTP</v>
          </cell>
          <cell r="H4122" t="str">
            <v>Batiment et Travaux Publics</v>
          </cell>
          <cell r="I4122" t="str">
            <v>S</v>
          </cell>
          <cell r="J4122" t="str">
            <v>S</v>
          </cell>
          <cell r="K4122" t="str">
            <v>BTP_EB_S</v>
          </cell>
          <cell r="L4122" t="str">
            <v>Electricité de Bâtiment</v>
          </cell>
          <cell r="M4122">
            <v>9</v>
          </cell>
          <cell r="N4122" t="str">
            <v>D</v>
          </cell>
          <cell r="O4122" t="str">
            <v>Diplômante</v>
          </cell>
          <cell r="P4122" t="str">
            <v>1A</v>
          </cell>
          <cell r="Q4122">
            <v>168</v>
          </cell>
          <cell r="R4122">
            <v>144</v>
          </cell>
          <cell r="S4122" t="str">
            <v>CDJ</v>
          </cell>
          <cell r="T4122">
            <v>155</v>
          </cell>
        </row>
        <row r="4123">
          <cell r="A4123" t="str">
            <v>Q820BTP_MA_S1ACDJ</v>
          </cell>
          <cell r="B4123" t="str">
            <v>Jour</v>
          </cell>
          <cell r="C4123" t="str">
            <v>OFPPT</v>
          </cell>
          <cell r="D4123" t="str">
            <v>Nord Ouest II</v>
          </cell>
          <cell r="E4123" t="str">
            <v>Q820</v>
          </cell>
          <cell r="F4123" t="str">
            <v>CENTRE D'NSERTION ESSABIL TANGER</v>
          </cell>
          <cell r="G4123" t="str">
            <v>BTP</v>
          </cell>
          <cell r="H4123" t="str">
            <v>Batiment et Travaux Publics</v>
          </cell>
          <cell r="I4123" t="str">
            <v>S</v>
          </cell>
          <cell r="J4123" t="str">
            <v>S</v>
          </cell>
          <cell r="K4123" t="str">
            <v>BTP_MA_S</v>
          </cell>
          <cell r="L4123" t="str">
            <v>Menuiserie Aluminium</v>
          </cell>
          <cell r="M4123">
            <v>6</v>
          </cell>
          <cell r="N4123" t="str">
            <v>D</v>
          </cell>
          <cell r="O4123" t="str">
            <v>Diplômante</v>
          </cell>
          <cell r="P4123" t="str">
            <v>1A</v>
          </cell>
          <cell r="Q4123">
            <v>196</v>
          </cell>
          <cell r="R4123">
            <v>144</v>
          </cell>
          <cell r="S4123" t="str">
            <v>CDJ</v>
          </cell>
          <cell r="T4123">
            <v>153</v>
          </cell>
        </row>
        <row r="4124">
          <cell r="A4124" t="str">
            <v>Q820BTP_PS_S1ACDJ</v>
          </cell>
          <cell r="B4124" t="str">
            <v>Jour</v>
          </cell>
          <cell r="C4124" t="str">
            <v>OFPPT</v>
          </cell>
          <cell r="D4124" t="str">
            <v>Nord Ouest II</v>
          </cell>
          <cell r="E4124" t="str">
            <v>Q820</v>
          </cell>
          <cell r="F4124" t="str">
            <v>CENTRE D'NSERTION ESSABIL TANGER</v>
          </cell>
          <cell r="G4124" t="str">
            <v>BTP</v>
          </cell>
          <cell r="H4124" t="str">
            <v>Batiment et Travaux Publics</v>
          </cell>
          <cell r="I4124" t="str">
            <v>S</v>
          </cell>
          <cell r="J4124" t="str">
            <v>S</v>
          </cell>
          <cell r="K4124" t="str">
            <v>BTP_PS_S</v>
          </cell>
          <cell r="L4124" t="str">
            <v>Plomberie Sanitaire</v>
          </cell>
          <cell r="M4124">
            <v>6</v>
          </cell>
          <cell r="N4124" t="str">
            <v>D</v>
          </cell>
          <cell r="O4124" t="str">
            <v>Diplômante</v>
          </cell>
          <cell r="P4124" t="str">
            <v>1A</v>
          </cell>
          <cell r="Q4124">
            <v>56</v>
          </cell>
          <cell r="R4124">
            <v>0</v>
          </cell>
          <cell r="S4124" t="str">
            <v>CDJ</v>
          </cell>
          <cell r="T4124">
            <v>0</v>
          </cell>
        </row>
        <row r="4125">
          <cell r="A4125" t="str">
            <v>Q840BTP_EB_S1ACDJ</v>
          </cell>
          <cell r="B4125" t="str">
            <v>Jour</v>
          </cell>
          <cell r="C4125" t="str">
            <v>OFPPT</v>
          </cell>
          <cell r="D4125" t="str">
            <v>Nord Ouest II</v>
          </cell>
          <cell r="E4125" t="str">
            <v>Q840</v>
          </cell>
          <cell r="F4125" t="str">
            <v>INSTITUT SPECIALISE DE TECHNOLOGIE APPLIQUEE FNIDEQ</v>
          </cell>
          <cell r="G4125" t="str">
            <v>BTP</v>
          </cell>
          <cell r="H4125" t="str">
            <v>Batiment et Travaux Publics</v>
          </cell>
          <cell r="I4125" t="str">
            <v>S</v>
          </cell>
          <cell r="J4125" t="str">
            <v>S</v>
          </cell>
          <cell r="K4125" t="str">
            <v>BTP_EB_S</v>
          </cell>
          <cell r="L4125" t="str">
            <v>Electricité de Bâtiment</v>
          </cell>
          <cell r="M4125">
            <v>9</v>
          </cell>
          <cell r="N4125" t="str">
            <v>D</v>
          </cell>
          <cell r="O4125" t="str">
            <v>Diplômante</v>
          </cell>
          <cell r="P4125" t="str">
            <v>1A</v>
          </cell>
          <cell r="Q4125">
            <v>84</v>
          </cell>
          <cell r="R4125">
            <v>66</v>
          </cell>
          <cell r="S4125" t="str">
            <v>CDJ</v>
          </cell>
          <cell r="T4125">
            <v>66</v>
          </cell>
        </row>
        <row r="4126">
          <cell r="A4126" t="str">
            <v>Q840BTP_MA_S1ACDJ</v>
          </cell>
          <cell r="B4126" t="str">
            <v>Jour</v>
          </cell>
          <cell r="C4126" t="str">
            <v>OFPPT</v>
          </cell>
          <cell r="D4126" t="str">
            <v>Nord Ouest II</v>
          </cell>
          <cell r="E4126" t="str">
            <v>Q840</v>
          </cell>
          <cell r="F4126" t="str">
            <v>INSTITUT SPECIALISE DE TECHNOLOGIE APPLIQUEE FNIDEQ</v>
          </cell>
          <cell r="G4126" t="str">
            <v>BTP</v>
          </cell>
          <cell r="H4126" t="str">
            <v>Batiment et Travaux Publics</v>
          </cell>
          <cell r="I4126" t="str">
            <v>S</v>
          </cell>
          <cell r="J4126" t="str">
            <v>S</v>
          </cell>
          <cell r="K4126" t="str">
            <v>BTP_MA_S</v>
          </cell>
          <cell r="L4126" t="str">
            <v>Menuiserie Aluminium</v>
          </cell>
          <cell r="M4126">
            <v>6</v>
          </cell>
          <cell r="N4126" t="str">
            <v>D</v>
          </cell>
          <cell r="O4126" t="str">
            <v>Diplômante</v>
          </cell>
          <cell r="P4126" t="str">
            <v>1A</v>
          </cell>
          <cell r="Q4126">
            <v>84</v>
          </cell>
          <cell r="R4126">
            <v>66</v>
          </cell>
          <cell r="S4126" t="str">
            <v>CDJ</v>
          </cell>
          <cell r="T4126">
            <v>67</v>
          </cell>
        </row>
        <row r="4127">
          <cell r="A4127" t="str">
            <v>Q840BTP_PS_S1ACDJ</v>
          </cell>
          <cell r="B4127" t="str">
            <v>Jour</v>
          </cell>
          <cell r="C4127" t="str">
            <v>OFPPT</v>
          </cell>
          <cell r="D4127" t="str">
            <v>Nord Ouest II</v>
          </cell>
          <cell r="E4127" t="str">
            <v>Q840</v>
          </cell>
          <cell r="F4127" t="str">
            <v>INSTITUT SPECIALISE DE TECHNOLOGIE APPLIQUEE FNIDEQ</v>
          </cell>
          <cell r="G4127" t="str">
            <v>BTP</v>
          </cell>
          <cell r="H4127" t="str">
            <v>Batiment et Travaux Publics</v>
          </cell>
          <cell r="I4127" t="str">
            <v>S</v>
          </cell>
          <cell r="J4127" t="str">
            <v>S</v>
          </cell>
          <cell r="K4127" t="str">
            <v>BTP_PS_S</v>
          </cell>
          <cell r="L4127" t="str">
            <v>Plomberie Sanitaire</v>
          </cell>
          <cell r="M4127">
            <v>6</v>
          </cell>
          <cell r="N4127" t="str">
            <v>D</v>
          </cell>
          <cell r="O4127" t="str">
            <v>Diplômante</v>
          </cell>
          <cell r="P4127" t="str">
            <v>1A</v>
          </cell>
          <cell r="Q4127">
            <v>56</v>
          </cell>
          <cell r="R4127">
            <v>0</v>
          </cell>
          <cell r="S4127" t="str">
            <v>CDJ</v>
          </cell>
          <cell r="T4127">
            <v>0</v>
          </cell>
        </row>
        <row r="4128">
          <cell r="A4128" t="str">
            <v>Q840TH_CI_S1ACDJ</v>
          </cell>
          <cell r="B4128" t="str">
            <v>Jour</v>
          </cell>
          <cell r="C4128" t="str">
            <v>OFPPT</v>
          </cell>
          <cell r="D4128" t="str">
            <v>Nord Ouest II</v>
          </cell>
          <cell r="E4128" t="str">
            <v>Q840</v>
          </cell>
          <cell r="F4128" t="str">
            <v>INSTITUT SPECIALISE DE TECHNOLOGIE APPLIQUEE FNIDEQ</v>
          </cell>
          <cell r="G4128" t="str">
            <v>Industriel</v>
          </cell>
          <cell r="H4128" t="str">
            <v>Textile Habillement</v>
          </cell>
          <cell r="I4128" t="str">
            <v>S</v>
          </cell>
          <cell r="J4128" t="str">
            <v>S</v>
          </cell>
          <cell r="K4128" t="str">
            <v>TH_CI_S</v>
          </cell>
          <cell r="L4128" t="str">
            <v>Confection Industrielle</v>
          </cell>
          <cell r="M4128">
            <v>9</v>
          </cell>
          <cell r="N4128" t="str">
            <v>D</v>
          </cell>
          <cell r="O4128" t="str">
            <v>Diplômante</v>
          </cell>
          <cell r="P4128" t="str">
            <v>1A</v>
          </cell>
          <cell r="Q4128">
            <v>28</v>
          </cell>
          <cell r="R4128">
            <v>25</v>
          </cell>
          <cell r="S4128" t="str">
            <v>CDJ</v>
          </cell>
          <cell r="T4128">
            <v>26</v>
          </cell>
        </row>
        <row r="4129">
          <cell r="A4129" t="str">
            <v>QKQ0BTP_EB_S1ACDJ</v>
          </cell>
          <cell r="B4129" t="str">
            <v>Jour</v>
          </cell>
          <cell r="C4129" t="str">
            <v>OFPPT</v>
          </cell>
          <cell r="D4129" t="str">
            <v>Nord Ouest II</v>
          </cell>
          <cell r="E4129" t="str">
            <v>QKQ0</v>
          </cell>
          <cell r="F4129" t="str">
            <v>CENTRE MIXTE DE FORMATION PROFESSIONNELLE TANGER</v>
          </cell>
          <cell r="G4129" t="str">
            <v>BTP</v>
          </cell>
          <cell r="H4129" t="str">
            <v>Batiment et Travaux Publics</v>
          </cell>
          <cell r="I4129" t="str">
            <v>S</v>
          </cell>
          <cell r="J4129" t="str">
            <v>S</v>
          </cell>
          <cell r="K4129" t="str">
            <v>BTP_EB_S</v>
          </cell>
          <cell r="L4129" t="str">
            <v>Electricité de Bâtiment</v>
          </cell>
          <cell r="M4129">
            <v>9</v>
          </cell>
          <cell r="N4129" t="str">
            <v>D</v>
          </cell>
          <cell r="O4129" t="str">
            <v>Diplômante</v>
          </cell>
          <cell r="P4129" t="str">
            <v>1A</v>
          </cell>
          <cell r="Q4129">
            <v>50</v>
          </cell>
          <cell r="R4129">
            <v>42</v>
          </cell>
          <cell r="S4129" t="str">
            <v>CDJ</v>
          </cell>
          <cell r="T4129">
            <v>46</v>
          </cell>
        </row>
        <row r="4130">
          <cell r="A4130" t="str">
            <v>QLM0BTP_EB_S1ACDJ</v>
          </cell>
          <cell r="B4130" t="str">
            <v>Jour</v>
          </cell>
          <cell r="C4130" t="str">
            <v>OFPPT</v>
          </cell>
          <cell r="D4130" t="str">
            <v>Nord Ouest II</v>
          </cell>
          <cell r="E4130" t="str">
            <v>QLM0</v>
          </cell>
          <cell r="F4130" t="str">
            <v>INSTITUT SPECIALISE DE TECHNOLOGIE APPLIQUEE LARACHE</v>
          </cell>
          <cell r="G4130" t="str">
            <v>BTP</v>
          </cell>
          <cell r="H4130" t="str">
            <v>Batiment et Travaux Publics</v>
          </cell>
          <cell r="I4130" t="str">
            <v>S</v>
          </cell>
          <cell r="J4130" t="str">
            <v>S</v>
          </cell>
          <cell r="K4130" t="str">
            <v>BTP_EB_S</v>
          </cell>
          <cell r="L4130" t="str">
            <v>Electricité de Bâtiment</v>
          </cell>
          <cell r="M4130">
            <v>9</v>
          </cell>
          <cell r="N4130" t="str">
            <v>D</v>
          </cell>
          <cell r="O4130" t="str">
            <v>Diplômante</v>
          </cell>
          <cell r="P4130" t="str">
            <v>1A</v>
          </cell>
          <cell r="Q4130">
            <v>84</v>
          </cell>
          <cell r="R4130">
            <v>72</v>
          </cell>
          <cell r="S4130" t="str">
            <v>CDJ</v>
          </cell>
          <cell r="T4130">
            <v>72</v>
          </cell>
        </row>
        <row r="4131">
          <cell r="A4131" t="str">
            <v>QLM0BTP_MA_S1ACDJ</v>
          </cell>
          <cell r="B4131" t="str">
            <v>Jour</v>
          </cell>
          <cell r="C4131" t="str">
            <v>OFPPT</v>
          </cell>
          <cell r="D4131" t="str">
            <v>Nord Ouest II</v>
          </cell>
          <cell r="E4131" t="str">
            <v>QLM0</v>
          </cell>
          <cell r="F4131" t="str">
            <v>INSTITUT SPECIALISE DE TECHNOLOGIE APPLIQUEE LARACHE</v>
          </cell>
          <cell r="G4131" t="str">
            <v>BTP</v>
          </cell>
          <cell r="H4131" t="str">
            <v>Batiment et Travaux Publics</v>
          </cell>
          <cell r="I4131" t="str">
            <v>S</v>
          </cell>
          <cell r="J4131" t="str">
            <v>S</v>
          </cell>
          <cell r="K4131" t="str">
            <v>BTP_MA_S</v>
          </cell>
          <cell r="L4131" t="str">
            <v>Menuiserie Aluminium</v>
          </cell>
          <cell r="M4131">
            <v>6</v>
          </cell>
          <cell r="N4131" t="str">
            <v>D</v>
          </cell>
          <cell r="O4131" t="str">
            <v>Diplômante</v>
          </cell>
          <cell r="P4131" t="str">
            <v>1A</v>
          </cell>
          <cell r="Q4131">
            <v>112</v>
          </cell>
          <cell r="R4131">
            <v>120</v>
          </cell>
          <cell r="S4131" t="str">
            <v>CDJ</v>
          </cell>
          <cell r="T4131">
            <v>121</v>
          </cell>
        </row>
        <row r="4132">
          <cell r="A4132" t="str">
            <v>QLM0BTP_PS_S1ACDJ</v>
          </cell>
          <cell r="B4132" t="str">
            <v>Jour</v>
          </cell>
          <cell r="C4132" t="str">
            <v>OFPPT</v>
          </cell>
          <cell r="D4132" t="str">
            <v>Nord Ouest II</v>
          </cell>
          <cell r="E4132" t="str">
            <v>QLM0</v>
          </cell>
          <cell r="F4132" t="str">
            <v>INSTITUT SPECIALISE DE TECHNOLOGIE APPLIQUEE LARACHE</v>
          </cell>
          <cell r="G4132" t="str">
            <v>BTP</v>
          </cell>
          <cell r="H4132" t="str">
            <v>Batiment et Travaux Publics</v>
          </cell>
          <cell r="I4132" t="str">
            <v>S</v>
          </cell>
          <cell r="J4132" t="str">
            <v>S</v>
          </cell>
          <cell r="K4132" t="str">
            <v>BTP_PS_S</v>
          </cell>
          <cell r="L4132" t="str">
            <v>Plomberie Sanitaire</v>
          </cell>
          <cell r="M4132">
            <v>6</v>
          </cell>
          <cell r="N4132" t="str">
            <v>D</v>
          </cell>
          <cell r="O4132" t="str">
            <v>Diplômante</v>
          </cell>
          <cell r="P4132" t="str">
            <v>1A</v>
          </cell>
          <cell r="Q4132">
            <v>56</v>
          </cell>
          <cell r="R4132">
            <v>49</v>
          </cell>
          <cell r="S4132" t="str">
            <v>CDJ</v>
          </cell>
          <cell r="T4132">
            <v>49</v>
          </cell>
        </row>
        <row r="4133">
          <cell r="A4133" t="str">
            <v>QLM0TH_OSCC_S1ACDJ</v>
          </cell>
          <cell r="B4133" t="str">
            <v>Jour</v>
          </cell>
          <cell r="C4133" t="str">
            <v>OFPPT</v>
          </cell>
          <cell r="D4133" t="str">
            <v>Nord Ouest II</v>
          </cell>
          <cell r="E4133" t="str">
            <v>QLM0</v>
          </cell>
          <cell r="F4133" t="str">
            <v>INSTITUT SPECIALISE DE TECHNOLOGIE APPLIQUEE LARACHE</v>
          </cell>
          <cell r="G4133" t="str">
            <v>Industriel</v>
          </cell>
          <cell r="H4133" t="str">
            <v>Textile Habillement</v>
          </cell>
          <cell r="I4133" t="str">
            <v>S</v>
          </cell>
          <cell r="J4133" t="str">
            <v>S</v>
          </cell>
          <cell r="K4133" t="str">
            <v>TH_OSCC_S</v>
          </cell>
          <cell r="L4133" t="str">
            <v>Ouvrier Spécialisé en Coupe et Couture</v>
          </cell>
          <cell r="M4133">
            <v>9</v>
          </cell>
          <cell r="N4133" t="str">
            <v>D</v>
          </cell>
          <cell r="O4133" t="str">
            <v>Diplômante</v>
          </cell>
          <cell r="P4133" t="str">
            <v>1A</v>
          </cell>
          <cell r="Q4133">
            <v>112</v>
          </cell>
          <cell r="R4133">
            <v>101</v>
          </cell>
          <cell r="S4133" t="str">
            <v>CDJ</v>
          </cell>
          <cell r="T4133">
            <v>101</v>
          </cell>
        </row>
        <row r="4134">
          <cell r="A4134" t="str">
            <v>QLN0BTP_EB_S1ACDJ</v>
          </cell>
          <cell r="B4134" t="str">
            <v>Jour</v>
          </cell>
          <cell r="C4134" t="str">
            <v>OFPPT</v>
          </cell>
          <cell r="D4134" t="str">
            <v>Nord Ouest II</v>
          </cell>
          <cell r="E4134" t="str">
            <v>QLN0</v>
          </cell>
          <cell r="F4134" t="str">
            <v>INSTITUT SPECIALISE DE TECHNOLOGIE APPLIQUEE KSAR EL KEBIR</v>
          </cell>
          <cell r="G4134" t="str">
            <v>BTP</v>
          </cell>
          <cell r="H4134" t="str">
            <v>Batiment et Travaux Publics</v>
          </cell>
          <cell r="I4134" t="str">
            <v>S</v>
          </cell>
          <cell r="J4134" t="str">
            <v>S</v>
          </cell>
          <cell r="K4134" t="str">
            <v>BTP_EB_S</v>
          </cell>
          <cell r="L4134" t="str">
            <v>Electricité de Bâtiment</v>
          </cell>
          <cell r="M4134">
            <v>9</v>
          </cell>
          <cell r="N4134" t="str">
            <v>D</v>
          </cell>
          <cell r="O4134" t="str">
            <v>Diplômante</v>
          </cell>
          <cell r="P4134" t="str">
            <v>1A</v>
          </cell>
          <cell r="Q4134">
            <v>112</v>
          </cell>
          <cell r="R4134">
            <v>135</v>
          </cell>
          <cell r="S4134" t="str">
            <v>CDJ</v>
          </cell>
          <cell r="T4134">
            <v>139</v>
          </cell>
        </row>
        <row r="4135">
          <cell r="A4135" t="str">
            <v>QLN0BTP_MA_S1ACDJ</v>
          </cell>
          <cell r="B4135" t="str">
            <v>Jour</v>
          </cell>
          <cell r="C4135" t="str">
            <v>OFPPT</v>
          </cell>
          <cell r="D4135" t="str">
            <v>Nord Ouest II</v>
          </cell>
          <cell r="E4135" t="str">
            <v>QLN0</v>
          </cell>
          <cell r="F4135" t="str">
            <v>INSTITUT SPECIALISE DE TECHNOLOGIE APPLIQUEE KSAR EL KEBIR</v>
          </cell>
          <cell r="G4135" t="str">
            <v>BTP</v>
          </cell>
          <cell r="H4135" t="str">
            <v>Batiment et Travaux Publics</v>
          </cell>
          <cell r="I4135" t="str">
            <v>S</v>
          </cell>
          <cell r="J4135" t="str">
            <v>S</v>
          </cell>
          <cell r="K4135" t="str">
            <v>BTP_MA_S</v>
          </cell>
          <cell r="L4135" t="str">
            <v>Menuiserie Aluminium</v>
          </cell>
          <cell r="M4135">
            <v>6</v>
          </cell>
          <cell r="N4135" t="str">
            <v>D</v>
          </cell>
          <cell r="O4135" t="str">
            <v>Diplômante</v>
          </cell>
          <cell r="P4135" t="str">
            <v>1A</v>
          </cell>
          <cell r="Q4135">
            <v>140</v>
          </cell>
          <cell r="R4135">
            <v>162</v>
          </cell>
          <cell r="S4135" t="str">
            <v>CDJ</v>
          </cell>
          <cell r="T4135">
            <v>170</v>
          </cell>
        </row>
        <row r="4136">
          <cell r="A4136" t="str">
            <v>QLN0BTP_MM_S1ACDJ</v>
          </cell>
          <cell r="B4136" t="str">
            <v>Jour</v>
          </cell>
          <cell r="C4136" t="str">
            <v>OFPPT</v>
          </cell>
          <cell r="D4136" t="str">
            <v>Nord Ouest II</v>
          </cell>
          <cell r="E4136" t="str">
            <v>QLN0</v>
          </cell>
          <cell r="F4136" t="str">
            <v>INSTITUT SPECIALISE DE TECHNOLOGIE APPLIQUEE KSAR EL KEBIR</v>
          </cell>
          <cell r="G4136" t="str">
            <v>BTP</v>
          </cell>
          <cell r="H4136" t="str">
            <v>Batiment et Travaux Publics</v>
          </cell>
          <cell r="I4136" t="str">
            <v>S</v>
          </cell>
          <cell r="J4136" t="str">
            <v>S</v>
          </cell>
          <cell r="K4136" t="str">
            <v>BTP_MM_S</v>
          </cell>
          <cell r="L4136" t="str">
            <v>Menuiserie Métallique</v>
          </cell>
          <cell r="M4136">
            <v>6</v>
          </cell>
          <cell r="N4136" t="str">
            <v>D</v>
          </cell>
          <cell r="O4136" t="str">
            <v>Diplômante</v>
          </cell>
          <cell r="P4136" t="str">
            <v>1A</v>
          </cell>
          <cell r="Q4136">
            <v>50</v>
          </cell>
          <cell r="R4136">
            <v>31</v>
          </cell>
          <cell r="S4136" t="str">
            <v>CDJ</v>
          </cell>
          <cell r="T4136">
            <v>31</v>
          </cell>
        </row>
        <row r="4137">
          <cell r="A4137" t="str">
            <v>QLN0BTP_PS_S1ACDJ</v>
          </cell>
          <cell r="B4137" t="str">
            <v>Jour</v>
          </cell>
          <cell r="C4137" t="str">
            <v>OFPPT</v>
          </cell>
          <cell r="D4137" t="str">
            <v>Nord Ouest II</v>
          </cell>
          <cell r="E4137" t="str">
            <v>QLN0</v>
          </cell>
          <cell r="F4137" t="str">
            <v>INSTITUT SPECIALISE DE TECHNOLOGIE APPLIQUEE KSAR EL KEBIR</v>
          </cell>
          <cell r="G4137" t="str">
            <v>BTP</v>
          </cell>
          <cell r="H4137" t="str">
            <v>Batiment et Travaux Publics</v>
          </cell>
          <cell r="I4137" t="str">
            <v>S</v>
          </cell>
          <cell r="J4137" t="str">
            <v>S</v>
          </cell>
          <cell r="K4137" t="str">
            <v>BTP_PS_S</v>
          </cell>
          <cell r="L4137" t="str">
            <v>Plomberie Sanitaire</v>
          </cell>
          <cell r="M4137">
            <v>6</v>
          </cell>
          <cell r="N4137" t="str">
            <v>D</v>
          </cell>
          <cell r="O4137" t="str">
            <v>Diplômante</v>
          </cell>
          <cell r="P4137" t="str">
            <v>1A</v>
          </cell>
          <cell r="Q4137">
            <v>50</v>
          </cell>
          <cell r="R4137">
            <v>62</v>
          </cell>
          <cell r="S4137" t="str">
            <v>CDJ</v>
          </cell>
          <cell r="T4137">
            <v>63</v>
          </cell>
        </row>
        <row r="4138">
          <cell r="A4138" t="str">
            <v>QLN0TH_OSCC_S1ACDJ</v>
          </cell>
          <cell r="B4138" t="str">
            <v>Jour</v>
          </cell>
          <cell r="C4138" t="str">
            <v>OFPPT</v>
          </cell>
          <cell r="D4138" t="str">
            <v>Nord Ouest II</v>
          </cell>
          <cell r="E4138" t="str">
            <v>QLN0</v>
          </cell>
          <cell r="F4138" t="str">
            <v>INSTITUT SPECIALISE DE TECHNOLOGIE APPLIQUEE KSAR EL KEBIR</v>
          </cell>
          <cell r="G4138" t="str">
            <v>Industriel</v>
          </cell>
          <cell r="H4138" t="str">
            <v>Textile Habillement</v>
          </cell>
          <cell r="I4138" t="str">
            <v>S</v>
          </cell>
          <cell r="J4138" t="str">
            <v>S</v>
          </cell>
          <cell r="K4138" t="str">
            <v>TH_OSCC_S</v>
          </cell>
          <cell r="L4138" t="str">
            <v>Ouvrier Spécialisé en Coupe et Couture</v>
          </cell>
          <cell r="M4138">
            <v>9</v>
          </cell>
          <cell r="N4138" t="str">
            <v>D</v>
          </cell>
          <cell r="O4138" t="str">
            <v>Diplômante</v>
          </cell>
          <cell r="P4138" t="str">
            <v>1A</v>
          </cell>
          <cell r="Q4138">
            <v>112</v>
          </cell>
          <cell r="R4138">
            <v>138</v>
          </cell>
          <cell r="S4138" t="str">
            <v>CDJ</v>
          </cell>
          <cell r="T4138">
            <v>142</v>
          </cell>
        </row>
        <row r="4139">
          <cell r="A4139" t="str">
            <v>QMN0BTP_MA_S1ACDJ</v>
          </cell>
          <cell r="B4139" t="str">
            <v>Jour</v>
          </cell>
          <cell r="C4139" t="str">
            <v>OFPPT</v>
          </cell>
          <cell r="D4139" t="str">
            <v>Nord Ouest II</v>
          </cell>
          <cell r="E4139" t="str">
            <v>QMN0</v>
          </cell>
          <cell r="F4139" t="str">
            <v>INSTITUT SPECIALISE DE TECHNOLOGIE APPLIQUEE SANIAT R'MEL TETOUAN</v>
          </cell>
          <cell r="G4139" t="str">
            <v>BTP</v>
          </cell>
          <cell r="H4139" t="str">
            <v>Batiment et Travaux Publics</v>
          </cell>
          <cell r="I4139" t="str">
            <v>S</v>
          </cell>
          <cell r="J4139" t="str">
            <v>S</v>
          </cell>
          <cell r="K4139" t="str">
            <v>BTP_MA_S</v>
          </cell>
          <cell r="L4139" t="str">
            <v>Menuiserie Aluminium</v>
          </cell>
          <cell r="M4139">
            <v>6</v>
          </cell>
          <cell r="N4139" t="str">
            <v>D</v>
          </cell>
          <cell r="O4139" t="str">
            <v>Diplômante</v>
          </cell>
          <cell r="P4139" t="str">
            <v>1A</v>
          </cell>
          <cell r="Q4139">
            <v>224</v>
          </cell>
          <cell r="R4139">
            <v>174</v>
          </cell>
          <cell r="S4139" t="str">
            <v>CDJ</v>
          </cell>
          <cell r="T4139">
            <v>174</v>
          </cell>
        </row>
        <row r="4140">
          <cell r="A4140" t="str">
            <v>QMN0BTP_PV_S1ACDJ</v>
          </cell>
          <cell r="B4140" t="str">
            <v>Jour</v>
          </cell>
          <cell r="C4140" t="str">
            <v>OFPPT</v>
          </cell>
          <cell r="D4140" t="str">
            <v>Nord Ouest II</v>
          </cell>
          <cell r="E4140" t="str">
            <v>QMN0</v>
          </cell>
          <cell r="F4140" t="str">
            <v>INSTITUT SPECIALISE DE TECHNOLOGIE APPLIQUEE SANIAT R'MEL TETOUAN</v>
          </cell>
          <cell r="G4140" t="str">
            <v>BTP</v>
          </cell>
          <cell r="H4140" t="str">
            <v>Batiment et Travaux Publics</v>
          </cell>
          <cell r="I4140" t="str">
            <v>S</v>
          </cell>
          <cell r="J4140" t="str">
            <v>S</v>
          </cell>
          <cell r="K4140" t="str">
            <v>BTP_PV_S</v>
          </cell>
          <cell r="L4140" t="str">
            <v>Peintre Vitrier</v>
          </cell>
          <cell r="M4140">
            <v>9</v>
          </cell>
          <cell r="N4140" t="str">
            <v>D</v>
          </cell>
          <cell r="O4140" t="str">
            <v>Diplômante</v>
          </cell>
          <cell r="P4140" t="str">
            <v>1A</v>
          </cell>
          <cell r="Q4140">
            <v>56</v>
          </cell>
          <cell r="R4140">
            <v>0</v>
          </cell>
          <cell r="S4140" t="str">
            <v>CDJ</v>
          </cell>
          <cell r="T4140">
            <v>0</v>
          </cell>
        </row>
        <row r="4141">
          <cell r="A4141" t="str">
            <v>QMQ0BTP_EB_S1ACDJ</v>
          </cell>
          <cell r="B4141" t="str">
            <v>Jour</v>
          </cell>
          <cell r="C4141" t="str">
            <v>OFPPT</v>
          </cell>
          <cell r="D4141" t="str">
            <v>Nord Ouest II</v>
          </cell>
          <cell r="E4141" t="str">
            <v>QMQ0</v>
          </cell>
          <cell r="F4141" t="str">
            <v>INSTITUT SPECIALISE DE TECHNOLOGIE APPLIQUEE TETOUAN</v>
          </cell>
          <cell r="G4141" t="str">
            <v>BTP</v>
          </cell>
          <cell r="H4141" t="str">
            <v>Batiment et Travaux Publics</v>
          </cell>
          <cell r="I4141" t="str">
            <v>S</v>
          </cell>
          <cell r="J4141" t="str">
            <v>S</v>
          </cell>
          <cell r="K4141" t="str">
            <v>BTP_EB_S</v>
          </cell>
          <cell r="L4141" t="str">
            <v>Electricité de Bâtiment</v>
          </cell>
          <cell r="M4141">
            <v>9</v>
          </cell>
          <cell r="N4141" t="str">
            <v>D</v>
          </cell>
          <cell r="O4141" t="str">
            <v>Diplômante</v>
          </cell>
          <cell r="P4141" t="str">
            <v>1A</v>
          </cell>
          <cell r="Q4141">
            <v>56</v>
          </cell>
          <cell r="R4141">
            <v>50</v>
          </cell>
          <cell r="S4141" t="str">
            <v>CDJ</v>
          </cell>
          <cell r="T4141">
            <v>59</v>
          </cell>
        </row>
        <row r="4142">
          <cell r="A4142" t="str">
            <v>QMQ0BTP_PS_S1ACDJ</v>
          </cell>
          <cell r="B4142" t="str">
            <v>Jour</v>
          </cell>
          <cell r="C4142" t="str">
            <v>OFPPT</v>
          </cell>
          <cell r="D4142" t="str">
            <v>Nord Ouest II</v>
          </cell>
          <cell r="E4142" t="str">
            <v>QMQ0</v>
          </cell>
          <cell r="F4142" t="str">
            <v>INSTITUT SPECIALISE DE TECHNOLOGIE APPLIQUEE TETOUAN</v>
          </cell>
          <cell r="G4142" t="str">
            <v>BTP</v>
          </cell>
          <cell r="H4142" t="str">
            <v>Batiment et Travaux Publics</v>
          </cell>
          <cell r="I4142" t="str">
            <v>S</v>
          </cell>
          <cell r="J4142" t="str">
            <v>S</v>
          </cell>
          <cell r="K4142" t="str">
            <v>BTP_PS_S</v>
          </cell>
          <cell r="L4142" t="str">
            <v>Plomberie Sanitaire</v>
          </cell>
          <cell r="M4142">
            <v>6</v>
          </cell>
          <cell r="N4142" t="str">
            <v>D</v>
          </cell>
          <cell r="O4142" t="str">
            <v>Diplômante</v>
          </cell>
          <cell r="P4142" t="str">
            <v>1A</v>
          </cell>
          <cell r="Q4142">
            <v>56</v>
          </cell>
          <cell r="R4142">
            <v>51</v>
          </cell>
          <cell r="S4142" t="str">
            <v>CDJ</v>
          </cell>
          <cell r="T4142">
            <v>60</v>
          </cell>
        </row>
        <row r="4143">
          <cell r="A4143" t="str">
            <v>QMQ0TH_CI_S1ACDJ</v>
          </cell>
          <cell r="B4143" t="str">
            <v>Jour</v>
          </cell>
          <cell r="C4143" t="str">
            <v>OFPPT</v>
          </cell>
          <cell r="D4143" t="str">
            <v>Nord Ouest II</v>
          </cell>
          <cell r="E4143" t="str">
            <v>QMQ0</v>
          </cell>
          <cell r="F4143" t="str">
            <v>INSTITUT SPECIALISE DE TECHNOLOGIE APPLIQUEE TETOUAN</v>
          </cell>
          <cell r="G4143" t="str">
            <v>Industriel</v>
          </cell>
          <cell r="H4143" t="str">
            <v>Textile Habillement</v>
          </cell>
          <cell r="I4143" t="str">
            <v>S</v>
          </cell>
          <cell r="J4143" t="str">
            <v>S</v>
          </cell>
          <cell r="K4143" t="str">
            <v>TH_CI_S</v>
          </cell>
          <cell r="L4143" t="str">
            <v>Confection Industrielle</v>
          </cell>
          <cell r="M4143">
            <v>9</v>
          </cell>
          <cell r="N4143" t="str">
            <v>D</v>
          </cell>
          <cell r="O4143" t="str">
            <v>Diplômante</v>
          </cell>
          <cell r="P4143" t="str">
            <v>1A</v>
          </cell>
          <cell r="Q4143">
            <v>112</v>
          </cell>
          <cell r="R4143">
            <v>113</v>
          </cell>
          <cell r="S4143" t="str">
            <v>CDJ</v>
          </cell>
          <cell r="T4143">
            <v>119</v>
          </cell>
        </row>
        <row r="4144">
          <cell r="A4144" t="str">
            <v>QNO0TH_OSCC_S1ACDJ</v>
          </cell>
          <cell r="B4144" t="str">
            <v>Jour</v>
          </cell>
          <cell r="C4144" t="str">
            <v>OFPPT</v>
          </cell>
          <cell r="D4144" t="str">
            <v>Nord Ouest II</v>
          </cell>
          <cell r="E4144" t="str">
            <v>QNO0</v>
          </cell>
          <cell r="F4144" t="str">
            <v>INSTITUT SPECIALISE DE TECHNOLOGIE APPLIQUEE DE TEXTILE - CONFECTION TANGER</v>
          </cell>
          <cell r="G4144" t="str">
            <v>Industriel</v>
          </cell>
          <cell r="H4144" t="str">
            <v>Textile Habillement</v>
          </cell>
          <cell r="I4144" t="str">
            <v>S</v>
          </cell>
          <cell r="J4144" t="str">
            <v>S</v>
          </cell>
          <cell r="K4144" t="str">
            <v>TH_OSCC_S</v>
          </cell>
          <cell r="L4144" t="str">
            <v>Ouvrier Spécialisé en Coupe et Couture</v>
          </cell>
          <cell r="M4144">
            <v>9</v>
          </cell>
          <cell r="N4144" t="str">
            <v>D</v>
          </cell>
          <cell r="O4144" t="str">
            <v>Diplômante</v>
          </cell>
          <cell r="P4144" t="str">
            <v>1A</v>
          </cell>
          <cell r="Q4144">
            <v>112</v>
          </cell>
          <cell r="R4144">
            <v>80</v>
          </cell>
          <cell r="S4144" t="str">
            <v>CDJ</v>
          </cell>
          <cell r="T4144">
            <v>81</v>
          </cell>
        </row>
        <row r="4145">
          <cell r="A4145" t="str">
            <v>QNQ0TH_OSCC_S1ACDJ</v>
          </cell>
          <cell r="B4145" t="str">
            <v>Jour</v>
          </cell>
          <cell r="C4145" t="str">
            <v>OFPPT</v>
          </cell>
          <cell r="D4145" t="str">
            <v>Nord Ouest II</v>
          </cell>
          <cell r="E4145" t="str">
            <v>QNQ0</v>
          </cell>
          <cell r="F4145" t="str">
            <v>CENTRE DE QUALIFICATION PROFESSIONNELLE CONFECTION TANGER</v>
          </cell>
          <cell r="G4145" t="str">
            <v>Industriel</v>
          </cell>
          <cell r="H4145" t="str">
            <v>Textile Habillement</v>
          </cell>
          <cell r="I4145" t="str">
            <v>S</v>
          </cell>
          <cell r="J4145" t="str">
            <v>S</v>
          </cell>
          <cell r="K4145" t="str">
            <v>TH_OSCC_S</v>
          </cell>
          <cell r="L4145" t="str">
            <v>Ouvrier Spécialisé en Coupe et Couture</v>
          </cell>
          <cell r="M4145">
            <v>9</v>
          </cell>
          <cell r="N4145" t="str">
            <v>D</v>
          </cell>
          <cell r="O4145" t="str">
            <v>Diplômante</v>
          </cell>
          <cell r="P4145" t="str">
            <v>1A</v>
          </cell>
          <cell r="Q4145">
            <v>168</v>
          </cell>
          <cell r="R4145">
            <v>143</v>
          </cell>
          <cell r="S4145" t="str">
            <v>CDJ</v>
          </cell>
          <cell r="T4145">
            <v>152</v>
          </cell>
        </row>
        <row r="4146">
          <cell r="A4146" t="str">
            <v>QOT0TH_OSCC_S1ACDJ</v>
          </cell>
          <cell r="B4146" t="str">
            <v>Jour</v>
          </cell>
          <cell r="C4146" t="str">
            <v>CC</v>
          </cell>
          <cell r="D4146" t="str">
            <v>Nord Ouest II</v>
          </cell>
          <cell r="E4146" t="str">
            <v>QOT0</v>
          </cell>
          <cell r="F4146" t="str">
            <v>CENTRE DE FORMATION ET DE RENFORCEMENT DES COMPETENCES DES FEMMES KSAR MAJAZ</v>
          </cell>
          <cell r="G4146" t="str">
            <v>Industriel</v>
          </cell>
          <cell r="H4146" t="str">
            <v>Textile Habillement</v>
          </cell>
          <cell r="I4146" t="str">
            <v>S</v>
          </cell>
          <cell r="J4146" t="str">
            <v>S</v>
          </cell>
          <cell r="K4146" t="str">
            <v>TH_OSCC_S</v>
          </cell>
          <cell r="L4146" t="str">
            <v>Ouvrier Spécialisé en Coupe et Couture</v>
          </cell>
          <cell r="M4146">
            <v>9</v>
          </cell>
          <cell r="N4146" t="str">
            <v>D</v>
          </cell>
          <cell r="O4146" t="str">
            <v>Diplômante</v>
          </cell>
          <cell r="P4146" t="str">
            <v>1A</v>
          </cell>
          <cell r="Q4146">
            <v>28</v>
          </cell>
          <cell r="R4146">
            <v>28</v>
          </cell>
          <cell r="S4146" t="str">
            <v>CDJ</v>
          </cell>
          <cell r="T4146">
            <v>28</v>
          </cell>
        </row>
        <row r="4147">
          <cell r="A4147" t="str">
            <v>Q180BTP_CCTP_T1ACDJ</v>
          </cell>
          <cell r="B4147" t="str">
            <v>Jour</v>
          </cell>
          <cell r="C4147" t="str">
            <v>OFPPT</v>
          </cell>
          <cell r="D4147" t="str">
            <v>Nord Ouest II</v>
          </cell>
          <cell r="E4147" t="str">
            <v>Q180</v>
          </cell>
          <cell r="F4147" t="str">
            <v>INSTITUT SPECIALISE DE TECHNOLOGIE APPLIQUEE ROUTE AEROPORT TANGER</v>
          </cell>
          <cell r="G4147" t="str">
            <v>BTP</v>
          </cell>
          <cell r="H4147" t="str">
            <v>Batiment et Travaux Publics</v>
          </cell>
          <cell r="I4147" t="str">
            <v>T</v>
          </cell>
          <cell r="J4147" t="str">
            <v>T</v>
          </cell>
          <cell r="K4147" t="str">
            <v>BTP_CCTP_T</v>
          </cell>
          <cell r="L4147" t="str">
            <v>Chef de Chantiers Travaux Publics</v>
          </cell>
          <cell r="M4147">
            <v>24</v>
          </cell>
          <cell r="N4147" t="str">
            <v>D</v>
          </cell>
          <cell r="O4147" t="str">
            <v>Diplômante</v>
          </cell>
          <cell r="P4147" t="str">
            <v>1A</v>
          </cell>
          <cell r="Q4147">
            <v>60</v>
          </cell>
          <cell r="R4147">
            <v>29</v>
          </cell>
          <cell r="S4147" t="str">
            <v>CDJ</v>
          </cell>
          <cell r="T4147">
            <v>35</v>
          </cell>
        </row>
        <row r="4148">
          <cell r="A4148" t="str">
            <v>Q180BTP_CCTP_T2ACDJ</v>
          </cell>
          <cell r="B4148" t="str">
            <v>Jour</v>
          </cell>
          <cell r="C4148" t="str">
            <v>OFPPT</v>
          </cell>
          <cell r="D4148" t="str">
            <v>Nord Ouest II</v>
          </cell>
          <cell r="E4148" t="str">
            <v>Q180</v>
          </cell>
          <cell r="F4148" t="str">
            <v>INSTITUT SPECIALISE DE TECHNOLOGIE APPLIQUEE ROUTE AEROPORT TANGER</v>
          </cell>
          <cell r="G4148" t="str">
            <v>BTP</v>
          </cell>
          <cell r="H4148" t="str">
            <v>Batiment et Travaux Publics</v>
          </cell>
          <cell r="I4148" t="str">
            <v>T</v>
          </cell>
          <cell r="J4148" t="str">
            <v>T</v>
          </cell>
          <cell r="K4148" t="str">
            <v>BTP_CCTP_T</v>
          </cell>
          <cell r="L4148" t="str">
            <v>Chef de Chantiers Travaux Publics</v>
          </cell>
          <cell r="M4148">
            <v>24</v>
          </cell>
          <cell r="N4148" t="str">
            <v>D</v>
          </cell>
          <cell r="O4148" t="str">
            <v>Diplômante</v>
          </cell>
          <cell r="P4148" t="str">
            <v>2A</v>
          </cell>
          <cell r="Q4148">
            <v>39</v>
          </cell>
          <cell r="R4148">
            <v>26</v>
          </cell>
          <cell r="S4148" t="str">
            <v>CDJ</v>
          </cell>
          <cell r="T4148">
            <v>26</v>
          </cell>
        </row>
        <row r="4149">
          <cell r="A4149" t="str">
            <v>Q180BTP_TDB_T1ACDJ</v>
          </cell>
          <cell r="B4149" t="str">
            <v>Jour</v>
          </cell>
          <cell r="C4149" t="str">
            <v>OFPPT</v>
          </cell>
          <cell r="D4149" t="str">
            <v>Nord Ouest II</v>
          </cell>
          <cell r="E4149" t="str">
            <v>Q180</v>
          </cell>
          <cell r="F4149" t="str">
            <v>INSTITUT SPECIALISE DE TECHNOLOGIE APPLIQUEE ROUTE AEROPORT TANGER</v>
          </cell>
          <cell r="G4149" t="str">
            <v>BTP</v>
          </cell>
          <cell r="H4149" t="str">
            <v>Batiment et Travaux Publics</v>
          </cell>
          <cell r="I4149" t="str">
            <v>T</v>
          </cell>
          <cell r="J4149" t="str">
            <v>T</v>
          </cell>
          <cell r="K4149" t="str">
            <v>BTP_TDB_T</v>
          </cell>
          <cell r="L4149" t="str">
            <v>Technicien Dessinateur de Bâtiment</v>
          </cell>
          <cell r="M4149">
            <v>24</v>
          </cell>
          <cell r="N4149" t="str">
            <v>D</v>
          </cell>
          <cell r="O4149" t="str">
            <v>Diplômante</v>
          </cell>
          <cell r="P4149" t="str">
            <v>1A</v>
          </cell>
          <cell r="Q4149">
            <v>90</v>
          </cell>
          <cell r="R4149">
            <v>96</v>
          </cell>
          <cell r="S4149" t="str">
            <v>CDJ</v>
          </cell>
          <cell r="T4149">
            <v>100</v>
          </cell>
        </row>
        <row r="4150">
          <cell r="A4150" t="str">
            <v>Q180BTP_TDB_T2ACDJ</v>
          </cell>
          <cell r="B4150" t="str">
            <v>Jour</v>
          </cell>
          <cell r="C4150" t="str">
            <v>OFPPT</v>
          </cell>
          <cell r="D4150" t="str">
            <v>Nord Ouest II</v>
          </cell>
          <cell r="E4150" t="str">
            <v>Q180</v>
          </cell>
          <cell r="F4150" t="str">
            <v>INSTITUT SPECIALISE DE TECHNOLOGIE APPLIQUEE ROUTE AEROPORT TANGER</v>
          </cell>
          <cell r="G4150" t="str">
            <v>BTP</v>
          </cell>
          <cell r="H4150" t="str">
            <v>Batiment et Travaux Publics</v>
          </cell>
          <cell r="I4150" t="str">
            <v>T</v>
          </cell>
          <cell r="J4150" t="str">
            <v>T</v>
          </cell>
          <cell r="K4150" t="str">
            <v>BTP_TDB_T</v>
          </cell>
          <cell r="L4150" t="str">
            <v>Technicien Dessinateur de Bâtiment</v>
          </cell>
          <cell r="M4150">
            <v>24</v>
          </cell>
          <cell r="N4150" t="str">
            <v>D</v>
          </cell>
          <cell r="O4150" t="str">
            <v>Diplômante</v>
          </cell>
          <cell r="P4150" t="str">
            <v>2A</v>
          </cell>
          <cell r="Q4150">
            <v>69</v>
          </cell>
          <cell r="R4150">
            <v>66</v>
          </cell>
          <cell r="S4150" t="str">
            <v>CDJ</v>
          </cell>
          <cell r="T4150">
            <v>66</v>
          </cell>
        </row>
        <row r="4151">
          <cell r="A4151" t="str">
            <v>Q180BTP_TPDB_T1ACDJ</v>
          </cell>
          <cell r="B4151" t="str">
            <v>Jour</v>
          </cell>
          <cell r="C4151" t="str">
            <v>OFPPT</v>
          </cell>
          <cell r="D4151" t="str">
            <v>Nord Ouest II</v>
          </cell>
          <cell r="E4151" t="str">
            <v>Q180</v>
          </cell>
          <cell r="F4151" t="str">
            <v>INSTITUT SPECIALISE DE TECHNOLOGIE APPLIQUEE ROUTE AEROPORT TANGER</v>
          </cell>
          <cell r="G4151" t="str">
            <v>BTP</v>
          </cell>
          <cell r="H4151" t="str">
            <v>Batiment et Travaux Publics</v>
          </cell>
          <cell r="I4151" t="str">
            <v>T</v>
          </cell>
          <cell r="J4151" t="str">
            <v>T</v>
          </cell>
          <cell r="K4151" t="str">
            <v>BTP_TPDB_T</v>
          </cell>
          <cell r="L4151" t="str">
            <v>Technicien Peintre Décorateur en Bâtiment</v>
          </cell>
          <cell r="M4151">
            <v>24</v>
          </cell>
          <cell r="N4151" t="str">
            <v>D</v>
          </cell>
          <cell r="O4151" t="str">
            <v>Diplômante</v>
          </cell>
          <cell r="P4151" t="str">
            <v>1A</v>
          </cell>
          <cell r="Q4151">
            <v>60</v>
          </cell>
          <cell r="R4151">
            <v>46</v>
          </cell>
          <cell r="S4151" t="str">
            <v>CDJ</v>
          </cell>
          <cell r="T4151">
            <v>46</v>
          </cell>
        </row>
        <row r="4152">
          <cell r="A4152" t="str">
            <v>Q180BTP_TPDB_T2ACDJ</v>
          </cell>
          <cell r="B4152" t="str">
            <v>Jour</v>
          </cell>
          <cell r="C4152" t="str">
            <v>OFPPT</v>
          </cell>
          <cell r="D4152" t="str">
            <v>Nord Ouest II</v>
          </cell>
          <cell r="E4152" t="str">
            <v>Q180</v>
          </cell>
          <cell r="F4152" t="str">
            <v>INSTITUT SPECIALISE DE TECHNOLOGIE APPLIQUEE ROUTE AEROPORT TANGER</v>
          </cell>
          <cell r="G4152" t="str">
            <v>BTP</v>
          </cell>
          <cell r="H4152" t="str">
            <v>Batiment et Travaux Publics</v>
          </cell>
          <cell r="I4152" t="str">
            <v>T</v>
          </cell>
          <cell r="J4152" t="str">
            <v>T</v>
          </cell>
          <cell r="K4152" t="str">
            <v>BTP_TPDB_T</v>
          </cell>
          <cell r="L4152" t="str">
            <v>Technicien Peintre Décorateur en Bâtiment</v>
          </cell>
          <cell r="M4152">
            <v>24</v>
          </cell>
          <cell r="N4152" t="str">
            <v>D</v>
          </cell>
          <cell r="O4152" t="str">
            <v>Diplômante</v>
          </cell>
          <cell r="P4152" t="str">
            <v>2A</v>
          </cell>
          <cell r="Q4152">
            <v>22</v>
          </cell>
          <cell r="R4152">
            <v>22</v>
          </cell>
          <cell r="S4152" t="str">
            <v>CDJ</v>
          </cell>
          <cell r="T4152">
            <v>22</v>
          </cell>
        </row>
        <row r="4153">
          <cell r="A4153" t="str">
            <v>Q180CM_TCM_T1ACDJ</v>
          </cell>
          <cell r="B4153" t="str">
            <v>Jour</v>
          </cell>
          <cell r="C4153" t="str">
            <v>OFPPT</v>
          </cell>
          <cell r="D4153" t="str">
            <v>Nord Ouest II</v>
          </cell>
          <cell r="E4153" t="str">
            <v>Q180</v>
          </cell>
          <cell r="F4153" t="str">
            <v>INSTITUT SPECIALISE DE TECHNOLOGIE APPLIQUEE ROUTE AEROPORT TANGER</v>
          </cell>
          <cell r="G4153" t="str">
            <v>Industriel</v>
          </cell>
          <cell r="H4153" t="str">
            <v>Construction Métallique</v>
          </cell>
          <cell r="I4153" t="str">
            <v>T</v>
          </cell>
          <cell r="J4153" t="str">
            <v>T</v>
          </cell>
          <cell r="K4153" t="str">
            <v>CM_TCM_T</v>
          </cell>
          <cell r="L4153" t="str">
            <v>Technicien en Construction Métallique</v>
          </cell>
          <cell r="M4153">
            <v>24</v>
          </cell>
          <cell r="N4153" t="str">
            <v>D</v>
          </cell>
          <cell r="O4153" t="str">
            <v>Diplômante</v>
          </cell>
          <cell r="P4153" t="str">
            <v>1A</v>
          </cell>
          <cell r="Q4153">
            <v>60</v>
          </cell>
          <cell r="R4153">
            <v>29</v>
          </cell>
          <cell r="S4153" t="str">
            <v>CDJ</v>
          </cell>
          <cell r="T4153">
            <v>31</v>
          </cell>
        </row>
        <row r="4154">
          <cell r="A4154" t="str">
            <v>Q180CM_TCM_T2ACDJ</v>
          </cell>
          <cell r="B4154" t="str">
            <v>Jour</v>
          </cell>
          <cell r="C4154" t="str">
            <v>OFPPT</v>
          </cell>
          <cell r="D4154" t="str">
            <v>Nord Ouest II</v>
          </cell>
          <cell r="E4154" t="str">
            <v>Q180</v>
          </cell>
          <cell r="F4154" t="str">
            <v>INSTITUT SPECIALISE DE TECHNOLOGIE APPLIQUEE ROUTE AEROPORT TANGER</v>
          </cell>
          <cell r="G4154" t="str">
            <v>Industriel</v>
          </cell>
          <cell r="H4154" t="str">
            <v>Construction Métallique</v>
          </cell>
          <cell r="I4154" t="str">
            <v>T</v>
          </cell>
          <cell r="J4154" t="str">
            <v>T</v>
          </cell>
          <cell r="K4154" t="str">
            <v>CM_TCM_T</v>
          </cell>
          <cell r="L4154" t="str">
            <v>Technicien en Construction Métallique</v>
          </cell>
          <cell r="M4154">
            <v>24</v>
          </cell>
          <cell r="N4154" t="str">
            <v>D</v>
          </cell>
          <cell r="O4154" t="str">
            <v>Diplômante</v>
          </cell>
          <cell r="P4154" t="str">
            <v>2A</v>
          </cell>
          <cell r="Q4154">
            <v>25</v>
          </cell>
          <cell r="R4154">
            <v>21</v>
          </cell>
          <cell r="S4154" t="str">
            <v>CDJ</v>
          </cell>
          <cell r="T4154">
            <v>21</v>
          </cell>
        </row>
        <row r="4155">
          <cell r="A4155" t="str">
            <v>Q180FGT_TFCC_T1ACDJ</v>
          </cell>
          <cell r="B4155" t="str">
            <v>Jour</v>
          </cell>
          <cell r="C4155" t="str">
            <v>OFPPT</v>
          </cell>
          <cell r="D4155" t="str">
            <v>Nord Ouest II</v>
          </cell>
          <cell r="E4155" t="str">
            <v>Q180</v>
          </cell>
          <cell r="F4155" t="str">
            <v>INSTITUT SPECIALISE DE TECHNOLOGIE APPLIQUEE ROUTE AEROPORT TANGER</v>
          </cell>
          <cell r="G4155" t="str">
            <v>Industriel</v>
          </cell>
          <cell r="H4155" t="str">
            <v>Froid et Génie Thermique</v>
          </cell>
          <cell r="I4155" t="str">
            <v>T</v>
          </cell>
          <cell r="J4155" t="str">
            <v>T</v>
          </cell>
          <cell r="K4155" t="str">
            <v>FGT_TFCC_T</v>
          </cell>
          <cell r="L4155" t="str">
            <v>Technicien en Froid Commercial et Climatisation</v>
          </cell>
          <cell r="M4155">
            <v>24</v>
          </cell>
          <cell r="N4155" t="str">
            <v>D</v>
          </cell>
          <cell r="O4155" t="str">
            <v>Diplômante</v>
          </cell>
          <cell r="P4155" t="str">
            <v>1A</v>
          </cell>
          <cell r="Q4155">
            <v>60</v>
          </cell>
          <cell r="R4155">
            <v>63</v>
          </cell>
          <cell r="S4155" t="str">
            <v>CDJ</v>
          </cell>
          <cell r="T4155">
            <v>75</v>
          </cell>
        </row>
        <row r="4156">
          <cell r="A4156" t="str">
            <v>Q180FGT_TFCC_T2ACDJ</v>
          </cell>
          <cell r="B4156" t="str">
            <v>Jour</v>
          </cell>
          <cell r="C4156" t="str">
            <v>OFPPT</v>
          </cell>
          <cell r="D4156" t="str">
            <v>Nord Ouest II</v>
          </cell>
          <cell r="E4156" t="str">
            <v>Q180</v>
          </cell>
          <cell r="F4156" t="str">
            <v>INSTITUT SPECIALISE DE TECHNOLOGIE APPLIQUEE ROUTE AEROPORT TANGER</v>
          </cell>
          <cell r="G4156" t="str">
            <v>Industriel</v>
          </cell>
          <cell r="H4156" t="str">
            <v>Froid et Génie Thermique</v>
          </cell>
          <cell r="I4156" t="str">
            <v>T</v>
          </cell>
          <cell r="J4156" t="str">
            <v>T</v>
          </cell>
          <cell r="K4156" t="str">
            <v>FGT_TFCC_T</v>
          </cell>
          <cell r="L4156" t="str">
            <v>Technicien en Froid Commercial et Climatisation</v>
          </cell>
          <cell r="M4156">
            <v>24</v>
          </cell>
          <cell r="N4156" t="str">
            <v>D</v>
          </cell>
          <cell r="O4156" t="str">
            <v>Diplômante</v>
          </cell>
          <cell r="P4156" t="str">
            <v>2A</v>
          </cell>
          <cell r="Q4156">
            <v>50</v>
          </cell>
          <cell r="R4156">
            <v>60</v>
          </cell>
          <cell r="S4156" t="str">
            <v>CDJ</v>
          </cell>
          <cell r="T4156">
            <v>60</v>
          </cell>
        </row>
        <row r="4157">
          <cell r="A4157" t="str">
            <v>Q180FM_TFM_T1ACDJ</v>
          </cell>
          <cell r="B4157" t="str">
            <v>Jour</v>
          </cell>
          <cell r="C4157" t="str">
            <v>OFPPT</v>
          </cell>
          <cell r="D4157" t="str">
            <v>Nord Ouest II</v>
          </cell>
          <cell r="E4157" t="str">
            <v>Q180</v>
          </cell>
          <cell r="F4157" t="str">
            <v>INSTITUT SPECIALISE DE TECHNOLOGIE APPLIQUEE ROUTE AEROPORT TANGER</v>
          </cell>
          <cell r="G4157" t="str">
            <v>Industriel</v>
          </cell>
          <cell r="H4157" t="str">
            <v>Fabrication Mécanique</v>
          </cell>
          <cell r="I4157" t="str">
            <v>T</v>
          </cell>
          <cell r="J4157" t="str">
            <v>T</v>
          </cell>
          <cell r="K4157" t="str">
            <v>FM_TFM_T</v>
          </cell>
          <cell r="L4157" t="str">
            <v>Technicien en Fabrication Mécanique</v>
          </cell>
          <cell r="M4157">
            <v>24</v>
          </cell>
          <cell r="N4157" t="str">
            <v>D</v>
          </cell>
          <cell r="O4157" t="str">
            <v>Diplômante</v>
          </cell>
          <cell r="P4157" t="str">
            <v>1A</v>
          </cell>
          <cell r="Q4157">
            <v>90</v>
          </cell>
          <cell r="R4157">
            <v>88</v>
          </cell>
          <cell r="S4157" t="str">
            <v>CDJ</v>
          </cell>
          <cell r="T4157">
            <v>97</v>
          </cell>
        </row>
        <row r="4158">
          <cell r="A4158" t="str">
            <v>Q180FM_TFM_T2ACDJ</v>
          </cell>
          <cell r="B4158" t="str">
            <v>Jour</v>
          </cell>
          <cell r="C4158" t="str">
            <v>OFPPT</v>
          </cell>
          <cell r="D4158" t="str">
            <v>Nord Ouest II</v>
          </cell>
          <cell r="E4158" t="str">
            <v>Q180</v>
          </cell>
          <cell r="F4158" t="str">
            <v>INSTITUT SPECIALISE DE TECHNOLOGIE APPLIQUEE ROUTE AEROPORT TANGER</v>
          </cell>
          <cell r="G4158" t="str">
            <v>Industriel</v>
          </cell>
          <cell r="H4158" t="str">
            <v>Fabrication Mécanique</v>
          </cell>
          <cell r="I4158" t="str">
            <v>T</v>
          </cell>
          <cell r="J4158" t="str">
            <v>T</v>
          </cell>
          <cell r="K4158" t="str">
            <v>FM_TFM_T</v>
          </cell>
          <cell r="L4158" t="str">
            <v>Technicien en Fabrication Mécanique</v>
          </cell>
          <cell r="M4158">
            <v>24</v>
          </cell>
          <cell r="N4158" t="str">
            <v>D</v>
          </cell>
          <cell r="O4158" t="str">
            <v>Diplômante</v>
          </cell>
          <cell r="P4158" t="str">
            <v>2A</v>
          </cell>
          <cell r="Q4158">
            <v>68</v>
          </cell>
          <cell r="R4158">
            <v>59</v>
          </cell>
          <cell r="S4158" t="str">
            <v>CDJ</v>
          </cell>
          <cell r="T4158">
            <v>59</v>
          </cell>
        </row>
        <row r="4159">
          <cell r="A4159" t="str">
            <v>Q180GE_EMI_T1ACDJ</v>
          </cell>
          <cell r="B4159" t="str">
            <v>Jour</v>
          </cell>
          <cell r="C4159" t="str">
            <v>OFPPT</v>
          </cell>
          <cell r="D4159" t="str">
            <v>Nord Ouest II</v>
          </cell>
          <cell r="E4159" t="str">
            <v>Q180</v>
          </cell>
          <cell r="F4159" t="str">
            <v>INSTITUT SPECIALISE DE TECHNOLOGIE APPLIQUEE ROUTE AEROPORT TANGER</v>
          </cell>
          <cell r="G4159" t="str">
            <v>Industriel</v>
          </cell>
          <cell r="H4159" t="str">
            <v>Génie Electrique</v>
          </cell>
          <cell r="I4159" t="str">
            <v>T</v>
          </cell>
          <cell r="J4159" t="str">
            <v>T</v>
          </cell>
          <cell r="K4159" t="str">
            <v>GE_EMI_T</v>
          </cell>
          <cell r="L4159" t="str">
            <v>Technicien en Electricité de Maintenance Industrielle</v>
          </cell>
          <cell r="M4159">
            <v>24</v>
          </cell>
          <cell r="N4159" t="str">
            <v>D</v>
          </cell>
          <cell r="O4159" t="str">
            <v>Diplômante</v>
          </cell>
          <cell r="P4159" t="str">
            <v>1A</v>
          </cell>
          <cell r="Q4159">
            <v>90</v>
          </cell>
          <cell r="R4159">
            <v>98</v>
          </cell>
          <cell r="S4159" t="str">
            <v>CDJ</v>
          </cell>
          <cell r="T4159">
            <v>100</v>
          </cell>
        </row>
        <row r="4160">
          <cell r="A4160" t="str">
            <v>Q180GE_EMI_T2ACDJ</v>
          </cell>
          <cell r="B4160" t="str">
            <v>Jour</v>
          </cell>
          <cell r="C4160" t="str">
            <v>OFPPT</v>
          </cell>
          <cell r="D4160" t="str">
            <v>Nord Ouest II</v>
          </cell>
          <cell r="E4160" t="str">
            <v>Q180</v>
          </cell>
          <cell r="F4160" t="str">
            <v>INSTITUT SPECIALISE DE TECHNOLOGIE APPLIQUEE ROUTE AEROPORT TANGER</v>
          </cell>
          <cell r="G4160" t="str">
            <v>Industriel</v>
          </cell>
          <cell r="H4160" t="str">
            <v>Génie Electrique</v>
          </cell>
          <cell r="I4160" t="str">
            <v>T</v>
          </cell>
          <cell r="J4160" t="str">
            <v>T</v>
          </cell>
          <cell r="K4160" t="str">
            <v>GE_EMI_T</v>
          </cell>
          <cell r="L4160" t="str">
            <v>Technicien en Electricité de Maintenance Industrielle</v>
          </cell>
          <cell r="M4160">
            <v>24</v>
          </cell>
          <cell r="N4160" t="str">
            <v>D</v>
          </cell>
          <cell r="O4160" t="str">
            <v>Diplômante</v>
          </cell>
          <cell r="P4160" t="str">
            <v>2A</v>
          </cell>
          <cell r="Q4160">
            <v>74</v>
          </cell>
          <cell r="R4160">
            <v>83</v>
          </cell>
          <cell r="S4160" t="str">
            <v>CDJ</v>
          </cell>
          <cell r="T4160">
            <v>83</v>
          </cell>
        </row>
        <row r="4161">
          <cell r="A4161" t="str">
            <v>Q220REM_TREMOA_T1ACDJ</v>
          </cell>
          <cell r="B4161" t="str">
            <v>Jour</v>
          </cell>
          <cell r="C4161" t="str">
            <v>OFPPT</v>
          </cell>
          <cell r="D4161" t="str">
            <v>Nord Ouest II</v>
          </cell>
          <cell r="E4161" t="str">
            <v>Q220</v>
          </cell>
          <cell r="F4161" t="str">
            <v>INSTITUT SPECIALISE DANS LES METIERS DE TRANSPORT ROUTIER TANGER</v>
          </cell>
          <cell r="G4161" t="str">
            <v>Industriel</v>
          </cell>
          <cell r="H4161" t="str">
            <v>Réparation des Engins à Moteurs</v>
          </cell>
          <cell r="I4161" t="str">
            <v>T</v>
          </cell>
          <cell r="J4161" t="str">
            <v>T</v>
          </cell>
          <cell r="K4161" t="str">
            <v>REM_TREMOA_T</v>
          </cell>
          <cell r="L4161" t="str">
            <v>Technicien en Réparation des Engins à Moteur (Option: Automobile)</v>
          </cell>
          <cell r="M4161">
            <v>24</v>
          </cell>
          <cell r="N4161" t="str">
            <v>D</v>
          </cell>
          <cell r="O4161" t="str">
            <v>Diplômante</v>
          </cell>
          <cell r="P4161" t="str">
            <v>1A</v>
          </cell>
          <cell r="Q4161">
            <v>30</v>
          </cell>
          <cell r="R4161">
            <v>33</v>
          </cell>
          <cell r="S4161" t="str">
            <v>CDJ</v>
          </cell>
          <cell r="T4161">
            <v>33</v>
          </cell>
        </row>
        <row r="4162">
          <cell r="A4162" t="str">
            <v>Q220REM_TREMOA_T2ACDJ</v>
          </cell>
          <cell r="B4162" t="str">
            <v>Jour</v>
          </cell>
          <cell r="C4162" t="str">
            <v>OFPPT</v>
          </cell>
          <cell r="D4162" t="str">
            <v>Nord Ouest II</v>
          </cell>
          <cell r="E4162" t="str">
            <v>Q220</v>
          </cell>
          <cell r="F4162" t="str">
            <v>INSTITUT SPECIALISE DANS LES METIERS DE TRANSPORT ROUTIER TANGER</v>
          </cell>
          <cell r="G4162" t="str">
            <v>Industriel</v>
          </cell>
          <cell r="H4162" t="str">
            <v>Réparation des Engins à Moteurs</v>
          </cell>
          <cell r="I4162" t="str">
            <v>T</v>
          </cell>
          <cell r="J4162" t="str">
            <v>T</v>
          </cell>
          <cell r="K4162" t="str">
            <v>REM_TREMOA_T</v>
          </cell>
          <cell r="L4162" t="str">
            <v>Technicien en Réparation des Engins à Moteur (Option: Automobile)</v>
          </cell>
          <cell r="M4162">
            <v>24</v>
          </cell>
          <cell r="N4162" t="str">
            <v>D</v>
          </cell>
          <cell r="O4162" t="str">
            <v>Diplômante</v>
          </cell>
          <cell r="P4162" t="str">
            <v>2A</v>
          </cell>
          <cell r="Q4162">
            <v>46</v>
          </cell>
          <cell r="R4162">
            <v>59</v>
          </cell>
          <cell r="S4162" t="str">
            <v>CDJ</v>
          </cell>
          <cell r="T4162">
            <v>59</v>
          </cell>
        </row>
        <row r="4163">
          <cell r="A4163" t="str">
            <v>Q220REM_TREMOPLA_T1ACDJ</v>
          </cell>
          <cell r="B4163" t="str">
            <v>Jour</v>
          </cell>
          <cell r="C4163" t="str">
            <v>OFPPT</v>
          </cell>
          <cell r="D4163" t="str">
            <v>Nord Ouest II</v>
          </cell>
          <cell r="E4163" t="str">
            <v>Q220</v>
          </cell>
          <cell r="F4163" t="str">
            <v>INSTITUT SPECIALISE DANS LES METIERS DE TRANSPORT ROUTIER TANGER</v>
          </cell>
          <cell r="G4163" t="str">
            <v>Industriel</v>
          </cell>
          <cell r="H4163" t="str">
            <v>Réparation des Engins à Moteurs</v>
          </cell>
          <cell r="I4163" t="str">
            <v>T</v>
          </cell>
          <cell r="J4163" t="str">
            <v>T</v>
          </cell>
          <cell r="K4163" t="str">
            <v>REM_TREMOPLA_T</v>
          </cell>
          <cell r="L4163" t="str">
            <v>Technicien en Réparation des Engins à Moteur (Option: Poids Lourds et Autocars)</v>
          </cell>
          <cell r="M4163">
            <v>24</v>
          </cell>
          <cell r="N4163" t="str">
            <v>D</v>
          </cell>
          <cell r="O4163" t="str">
            <v>Diplômante</v>
          </cell>
          <cell r="P4163" t="str">
            <v>1A</v>
          </cell>
          <cell r="Q4163">
            <v>30</v>
          </cell>
          <cell r="R4163">
            <v>33</v>
          </cell>
          <cell r="S4163" t="str">
            <v>CDJ</v>
          </cell>
          <cell r="T4163">
            <v>34</v>
          </cell>
        </row>
        <row r="4164">
          <cell r="A4164" t="str">
            <v>Q220TR_MAE_T1ACDJ</v>
          </cell>
          <cell r="B4164" t="str">
            <v>Jour</v>
          </cell>
          <cell r="C4164" t="str">
            <v>OFPPT</v>
          </cell>
          <cell r="D4164" t="str">
            <v>Nord Ouest II</v>
          </cell>
          <cell r="E4164" t="str">
            <v>Q220</v>
          </cell>
          <cell r="F4164" t="str">
            <v>INSTITUT SPECIALISE DANS LES METIERS DE TRANSPORT ROUTIER TANGER</v>
          </cell>
          <cell r="G4164" t="str">
            <v>Transport et Logistique</v>
          </cell>
          <cell r="H4164" t="str">
            <v>Transport et Logistique</v>
          </cell>
          <cell r="I4164" t="str">
            <v>T</v>
          </cell>
          <cell r="J4164" t="str">
            <v>T</v>
          </cell>
          <cell r="K4164" t="str">
            <v>TR_MAE_T</v>
          </cell>
          <cell r="L4164" t="str">
            <v>Moniteur Auto-Ecole</v>
          </cell>
          <cell r="M4164">
            <v>24</v>
          </cell>
          <cell r="N4164" t="str">
            <v>D</v>
          </cell>
          <cell r="O4164" t="str">
            <v>Diplômante</v>
          </cell>
          <cell r="P4164" t="str">
            <v>1A</v>
          </cell>
          <cell r="Q4164">
            <v>60</v>
          </cell>
          <cell r="R4164">
            <v>61</v>
          </cell>
          <cell r="S4164" t="str">
            <v>CDJ</v>
          </cell>
          <cell r="T4164">
            <v>62</v>
          </cell>
        </row>
        <row r="4165">
          <cell r="A4165" t="str">
            <v>Q220TR_MAE_T2ACDJ</v>
          </cell>
          <cell r="B4165" t="str">
            <v>Jour</v>
          </cell>
          <cell r="C4165" t="str">
            <v>OFPPT</v>
          </cell>
          <cell r="D4165" t="str">
            <v>Nord Ouest II</v>
          </cell>
          <cell r="E4165" t="str">
            <v>Q220</v>
          </cell>
          <cell r="F4165" t="str">
            <v>INSTITUT SPECIALISE DANS LES METIERS DE TRANSPORT ROUTIER TANGER</v>
          </cell>
          <cell r="G4165" t="str">
            <v>Transport et Logistique</v>
          </cell>
          <cell r="H4165" t="str">
            <v>Transport et Logistique</v>
          </cell>
          <cell r="I4165" t="str">
            <v>T</v>
          </cell>
          <cell r="J4165" t="str">
            <v>T</v>
          </cell>
          <cell r="K4165" t="str">
            <v>TR_MAE_T</v>
          </cell>
          <cell r="L4165" t="str">
            <v>Moniteur Auto-Ecole</v>
          </cell>
          <cell r="M4165">
            <v>24</v>
          </cell>
          <cell r="N4165" t="str">
            <v>D</v>
          </cell>
          <cell r="O4165" t="str">
            <v>Diplômante</v>
          </cell>
          <cell r="P4165" t="str">
            <v>2A</v>
          </cell>
          <cell r="Q4165">
            <v>51</v>
          </cell>
          <cell r="R4165">
            <v>53</v>
          </cell>
          <cell r="S4165" t="str">
            <v>CDJ</v>
          </cell>
          <cell r="T4165">
            <v>53</v>
          </cell>
        </row>
        <row r="4166">
          <cell r="A4166" t="str">
            <v>Q220TR_TL_T1ACDJ</v>
          </cell>
          <cell r="B4166" t="str">
            <v>Jour</v>
          </cell>
          <cell r="C4166" t="str">
            <v>OFPPT</v>
          </cell>
          <cell r="D4166" t="str">
            <v>Nord Ouest II</v>
          </cell>
          <cell r="E4166" t="str">
            <v>Q220</v>
          </cell>
          <cell r="F4166" t="str">
            <v>INSTITUT SPECIALISE DANS LES METIERS DE TRANSPORT ROUTIER TANGER</v>
          </cell>
          <cell r="G4166" t="str">
            <v>Transport et Logistique</v>
          </cell>
          <cell r="H4166" t="str">
            <v>Transport et Logistique</v>
          </cell>
          <cell r="I4166" t="str">
            <v>T</v>
          </cell>
          <cell r="J4166" t="str">
            <v>T</v>
          </cell>
          <cell r="K4166" t="str">
            <v>TR_TL_T</v>
          </cell>
          <cell r="L4166" t="str">
            <v>Technicien Logistique</v>
          </cell>
          <cell r="M4166">
            <v>24</v>
          </cell>
          <cell r="N4166" t="str">
            <v>D</v>
          </cell>
          <cell r="O4166" t="str">
            <v>Diplômante</v>
          </cell>
          <cell r="P4166" t="str">
            <v>1A</v>
          </cell>
          <cell r="Q4166">
            <v>60</v>
          </cell>
          <cell r="R4166">
            <v>63</v>
          </cell>
          <cell r="S4166" t="str">
            <v>CDJ</v>
          </cell>
          <cell r="T4166">
            <v>65</v>
          </cell>
        </row>
        <row r="4167">
          <cell r="A4167" t="str">
            <v>Q220TR_TL_T2ACDJ</v>
          </cell>
          <cell r="B4167" t="str">
            <v>Jour</v>
          </cell>
          <cell r="C4167" t="str">
            <v>OFPPT</v>
          </cell>
          <cell r="D4167" t="str">
            <v>Nord Ouest II</v>
          </cell>
          <cell r="E4167" t="str">
            <v>Q220</v>
          </cell>
          <cell r="F4167" t="str">
            <v>INSTITUT SPECIALISE DANS LES METIERS DE TRANSPORT ROUTIER TANGER</v>
          </cell>
          <cell r="G4167" t="str">
            <v>Transport et Logistique</v>
          </cell>
          <cell r="H4167" t="str">
            <v>Transport et Logistique</v>
          </cell>
          <cell r="I4167" t="str">
            <v>T</v>
          </cell>
          <cell r="J4167" t="str">
            <v>T</v>
          </cell>
          <cell r="K4167" t="str">
            <v>TR_TL_T</v>
          </cell>
          <cell r="L4167" t="str">
            <v>Technicien Logistique</v>
          </cell>
          <cell r="M4167">
            <v>24</v>
          </cell>
          <cell r="N4167" t="str">
            <v>D</v>
          </cell>
          <cell r="O4167" t="str">
            <v>Diplômante</v>
          </cell>
          <cell r="P4167" t="str">
            <v>2A</v>
          </cell>
          <cell r="Q4167">
            <v>49</v>
          </cell>
          <cell r="R4167">
            <v>55</v>
          </cell>
          <cell r="S4167" t="str">
            <v>CDJ</v>
          </cell>
          <cell r="T4167">
            <v>55</v>
          </cell>
        </row>
        <row r="4168">
          <cell r="A4168" t="str">
            <v>Q290AGC_ATV_T1ACDJ</v>
          </cell>
          <cell r="B4168" t="str">
            <v>Jour</v>
          </cell>
          <cell r="C4168" t="str">
            <v>OFPPT</v>
          </cell>
          <cell r="D4168" t="str">
            <v>Nord Ouest II</v>
          </cell>
          <cell r="E4168" t="str">
            <v>Q290</v>
          </cell>
          <cell r="F4168" t="str">
            <v>INSTITUT SPECIALISE DE TECHNOLOGIE APPLIQUEE ROUTE SEBTA TETOUAN</v>
          </cell>
          <cell r="G4168" t="str">
            <v>Tertiaire</v>
          </cell>
          <cell r="H4168" t="str">
            <v>Administration Gestion et Commerce</v>
          </cell>
          <cell r="I4168" t="str">
            <v>T</v>
          </cell>
          <cell r="J4168" t="str">
            <v>T</v>
          </cell>
          <cell r="K4168" t="str">
            <v>AGC_ATV_T</v>
          </cell>
          <cell r="L4168" t="str">
            <v>Agent Technique de Vente</v>
          </cell>
          <cell r="M4168">
            <v>24</v>
          </cell>
          <cell r="N4168" t="str">
            <v>D</v>
          </cell>
          <cell r="O4168" t="str">
            <v>Diplômante</v>
          </cell>
          <cell r="P4168" t="str">
            <v>1A</v>
          </cell>
          <cell r="Q4168">
            <v>150</v>
          </cell>
          <cell r="R4168">
            <v>149</v>
          </cell>
          <cell r="S4168" t="str">
            <v>CDJ</v>
          </cell>
          <cell r="T4168">
            <v>165</v>
          </cell>
        </row>
        <row r="4169">
          <cell r="A4169" t="str">
            <v>Q290AGC_ATV_T2ACDJ</v>
          </cell>
          <cell r="B4169" t="str">
            <v>Jour</v>
          </cell>
          <cell r="C4169" t="str">
            <v>OFPPT</v>
          </cell>
          <cell r="D4169" t="str">
            <v>Nord Ouest II</v>
          </cell>
          <cell r="E4169" t="str">
            <v>Q290</v>
          </cell>
          <cell r="F4169" t="str">
            <v>INSTITUT SPECIALISE DE TECHNOLOGIE APPLIQUEE ROUTE SEBTA TETOUAN</v>
          </cell>
          <cell r="G4169" t="str">
            <v>Tertiaire</v>
          </cell>
          <cell r="H4169" t="str">
            <v>Administration Gestion et Commerce</v>
          </cell>
          <cell r="I4169" t="str">
            <v>T</v>
          </cell>
          <cell r="J4169" t="str">
            <v>T</v>
          </cell>
          <cell r="K4169" t="str">
            <v>AGC_ATV_T</v>
          </cell>
          <cell r="L4169" t="str">
            <v>Agent Technique de Vente</v>
          </cell>
          <cell r="M4169">
            <v>24</v>
          </cell>
          <cell r="N4169" t="str">
            <v>D</v>
          </cell>
          <cell r="O4169" t="str">
            <v>Diplômante</v>
          </cell>
          <cell r="P4169" t="str">
            <v>2A</v>
          </cell>
          <cell r="Q4169">
            <v>136</v>
          </cell>
          <cell r="R4169">
            <v>130</v>
          </cell>
          <cell r="S4169" t="str">
            <v>CDJ</v>
          </cell>
          <cell r="T4169">
            <v>130</v>
          </cell>
        </row>
        <row r="4170">
          <cell r="A4170" t="str">
            <v>Q290AGC_TCE_T1ACDJ</v>
          </cell>
          <cell r="B4170" t="str">
            <v>Jour</v>
          </cell>
          <cell r="C4170" t="str">
            <v>OFPPT</v>
          </cell>
          <cell r="D4170" t="str">
            <v>Nord Ouest II</v>
          </cell>
          <cell r="E4170" t="str">
            <v>Q290</v>
          </cell>
          <cell r="F4170" t="str">
            <v>INSTITUT SPECIALISE DE TECHNOLOGIE APPLIQUEE ROUTE SEBTA TETOUAN</v>
          </cell>
          <cell r="G4170" t="str">
            <v>Tertiaire</v>
          </cell>
          <cell r="H4170" t="str">
            <v>Administration Gestion et Commerce</v>
          </cell>
          <cell r="I4170" t="str">
            <v>T</v>
          </cell>
          <cell r="J4170" t="str">
            <v>T</v>
          </cell>
          <cell r="K4170" t="str">
            <v>AGC_TCE_T</v>
          </cell>
          <cell r="L4170" t="str">
            <v>Technicien Comptable d'Entreprises</v>
          </cell>
          <cell r="M4170">
            <v>24</v>
          </cell>
          <cell r="N4170" t="str">
            <v>D</v>
          </cell>
          <cell r="O4170" t="str">
            <v>Diplômante</v>
          </cell>
          <cell r="P4170" t="str">
            <v>1A</v>
          </cell>
          <cell r="Q4170">
            <v>120</v>
          </cell>
          <cell r="R4170">
            <v>113</v>
          </cell>
          <cell r="S4170" t="str">
            <v>CDJ</v>
          </cell>
          <cell r="T4170">
            <v>133</v>
          </cell>
        </row>
        <row r="4171">
          <cell r="A4171" t="str">
            <v>Q290AGC_TCE_T2ACDJ</v>
          </cell>
          <cell r="B4171" t="str">
            <v>Jour</v>
          </cell>
          <cell r="C4171" t="str">
            <v>OFPPT</v>
          </cell>
          <cell r="D4171" t="str">
            <v>Nord Ouest II</v>
          </cell>
          <cell r="E4171" t="str">
            <v>Q290</v>
          </cell>
          <cell r="F4171" t="str">
            <v>INSTITUT SPECIALISE DE TECHNOLOGIE APPLIQUEE ROUTE SEBTA TETOUAN</v>
          </cell>
          <cell r="G4171" t="str">
            <v>Tertiaire</v>
          </cell>
          <cell r="H4171" t="str">
            <v>Administration Gestion et Commerce</v>
          </cell>
          <cell r="I4171" t="str">
            <v>T</v>
          </cell>
          <cell r="J4171" t="str">
            <v>T</v>
          </cell>
          <cell r="K4171" t="str">
            <v>AGC_TCE_T</v>
          </cell>
          <cell r="L4171" t="str">
            <v>Technicien Comptable d'Entreprises</v>
          </cell>
          <cell r="M4171">
            <v>24</v>
          </cell>
          <cell r="N4171" t="str">
            <v>D</v>
          </cell>
          <cell r="O4171" t="str">
            <v>Diplômante</v>
          </cell>
          <cell r="P4171" t="str">
            <v>2A</v>
          </cell>
          <cell r="Q4171">
            <v>81</v>
          </cell>
          <cell r="R4171">
            <v>89</v>
          </cell>
          <cell r="S4171" t="str">
            <v>CDJ</v>
          </cell>
          <cell r="T4171">
            <v>89</v>
          </cell>
        </row>
        <row r="4172">
          <cell r="A4172" t="str">
            <v>Q290AGC_TSB_T1ACDJ</v>
          </cell>
          <cell r="B4172" t="str">
            <v>Jour</v>
          </cell>
          <cell r="C4172" t="str">
            <v>OFPPT</v>
          </cell>
          <cell r="D4172" t="str">
            <v>Nord Ouest II</v>
          </cell>
          <cell r="E4172" t="str">
            <v>Q290</v>
          </cell>
          <cell r="F4172" t="str">
            <v>INSTITUT SPECIALISE DE TECHNOLOGIE APPLIQUEE ROUTE SEBTA TETOUAN</v>
          </cell>
          <cell r="G4172" t="str">
            <v>Tertiaire</v>
          </cell>
          <cell r="H4172" t="str">
            <v>Administration Gestion et Commerce</v>
          </cell>
          <cell r="I4172" t="str">
            <v>T</v>
          </cell>
          <cell r="J4172" t="str">
            <v>T</v>
          </cell>
          <cell r="K4172" t="str">
            <v>AGC_TSB_T</v>
          </cell>
          <cell r="L4172" t="str">
            <v>Technicien en Secrétariat et Bureautique</v>
          </cell>
          <cell r="M4172">
            <v>24</v>
          </cell>
          <cell r="N4172" t="str">
            <v>D</v>
          </cell>
          <cell r="O4172" t="str">
            <v>Diplômante</v>
          </cell>
          <cell r="P4172" t="str">
            <v>1A</v>
          </cell>
          <cell r="Q4172">
            <v>120</v>
          </cell>
          <cell r="R4172">
            <v>115</v>
          </cell>
          <cell r="S4172" t="str">
            <v>CDJ</v>
          </cell>
          <cell r="T4172">
            <v>121</v>
          </cell>
        </row>
        <row r="4173">
          <cell r="A4173" t="str">
            <v>Q290AGC_TSB_T2ACDJ</v>
          </cell>
          <cell r="B4173" t="str">
            <v>Jour</v>
          </cell>
          <cell r="C4173" t="str">
            <v>OFPPT</v>
          </cell>
          <cell r="D4173" t="str">
            <v>Nord Ouest II</v>
          </cell>
          <cell r="E4173" t="str">
            <v>Q290</v>
          </cell>
          <cell r="F4173" t="str">
            <v>INSTITUT SPECIALISE DE TECHNOLOGIE APPLIQUEE ROUTE SEBTA TETOUAN</v>
          </cell>
          <cell r="G4173" t="str">
            <v>Tertiaire</v>
          </cell>
          <cell r="H4173" t="str">
            <v>Administration Gestion et Commerce</v>
          </cell>
          <cell r="I4173" t="str">
            <v>T</v>
          </cell>
          <cell r="J4173" t="str">
            <v>T</v>
          </cell>
          <cell r="K4173" t="str">
            <v>AGC_TSB_T</v>
          </cell>
          <cell r="L4173" t="str">
            <v>Technicien en Secrétariat et Bureautique</v>
          </cell>
          <cell r="M4173">
            <v>24</v>
          </cell>
          <cell r="N4173" t="str">
            <v>D</v>
          </cell>
          <cell r="O4173" t="str">
            <v>Diplômante</v>
          </cell>
          <cell r="P4173" t="str">
            <v>2A</v>
          </cell>
          <cell r="Q4173">
            <v>96</v>
          </cell>
          <cell r="R4173">
            <v>71</v>
          </cell>
          <cell r="S4173" t="str">
            <v>CDJ</v>
          </cell>
          <cell r="T4173">
            <v>71</v>
          </cell>
        </row>
        <row r="4174">
          <cell r="A4174" t="str">
            <v>Q470AGC_TCE_T1ACDJ</v>
          </cell>
          <cell r="B4174" t="str">
            <v>Jour</v>
          </cell>
          <cell r="C4174" t="str">
            <v>OFPPT</v>
          </cell>
          <cell r="D4174" t="str">
            <v>Nord Ouest II</v>
          </cell>
          <cell r="E4174" t="str">
            <v>Q470</v>
          </cell>
          <cell r="F4174" t="str">
            <v xml:space="preserve">INSTITUT SPECIALISE DE TECHNOLOGIE APPLIQUEE CHAFCHAOUEN </v>
          </cell>
          <cell r="G4174" t="str">
            <v>Tertiaire</v>
          </cell>
          <cell r="H4174" t="str">
            <v>Administration Gestion et Commerce</v>
          </cell>
          <cell r="I4174" t="str">
            <v>T</v>
          </cell>
          <cell r="J4174" t="str">
            <v>T</v>
          </cell>
          <cell r="K4174" t="str">
            <v>AGC_TCE_T</v>
          </cell>
          <cell r="L4174" t="str">
            <v>Technicien Comptable d'Entreprises</v>
          </cell>
          <cell r="M4174">
            <v>24</v>
          </cell>
          <cell r="N4174" t="str">
            <v>D</v>
          </cell>
          <cell r="O4174" t="str">
            <v>Diplômante</v>
          </cell>
          <cell r="P4174" t="str">
            <v>1A</v>
          </cell>
          <cell r="Q4174">
            <v>30</v>
          </cell>
          <cell r="R4174">
            <v>30</v>
          </cell>
          <cell r="S4174" t="str">
            <v>CDJ</v>
          </cell>
          <cell r="T4174">
            <v>30</v>
          </cell>
        </row>
        <row r="4175">
          <cell r="A4175" t="str">
            <v>Q470AGC_TCE_T2ACDJ</v>
          </cell>
          <cell r="B4175" t="str">
            <v>Jour</v>
          </cell>
          <cell r="C4175" t="str">
            <v>OFPPT</v>
          </cell>
          <cell r="D4175" t="str">
            <v>Nord Ouest II</v>
          </cell>
          <cell r="E4175" t="str">
            <v>Q470</v>
          </cell>
          <cell r="F4175" t="str">
            <v xml:space="preserve">INSTITUT SPECIALISE DE TECHNOLOGIE APPLIQUEE CHAFCHAOUEN </v>
          </cell>
          <cell r="G4175" t="str">
            <v>Tertiaire</v>
          </cell>
          <cell r="H4175" t="str">
            <v>Administration Gestion et Commerce</v>
          </cell>
          <cell r="I4175" t="str">
            <v>T</v>
          </cell>
          <cell r="J4175" t="str">
            <v>T</v>
          </cell>
          <cell r="K4175" t="str">
            <v>AGC_TCE_T</v>
          </cell>
          <cell r="L4175" t="str">
            <v>Technicien Comptable d'Entreprises</v>
          </cell>
          <cell r="M4175">
            <v>24</v>
          </cell>
          <cell r="N4175" t="str">
            <v>D</v>
          </cell>
          <cell r="O4175" t="str">
            <v>Diplômante</v>
          </cell>
          <cell r="P4175" t="str">
            <v>2A</v>
          </cell>
          <cell r="Q4175">
            <v>22</v>
          </cell>
          <cell r="R4175">
            <v>0</v>
          </cell>
          <cell r="S4175" t="str">
            <v>CDJ</v>
          </cell>
          <cell r="T4175">
            <v>0</v>
          </cell>
        </row>
        <row r="4176">
          <cell r="A4176" t="str">
            <v>Q470AGC_TSB_T2ACDJ</v>
          </cell>
          <cell r="B4176" t="str">
            <v>Jour</v>
          </cell>
          <cell r="C4176" t="str">
            <v>OFPPT</v>
          </cell>
          <cell r="D4176" t="str">
            <v>Nord Ouest II</v>
          </cell>
          <cell r="E4176" t="str">
            <v>Q470</v>
          </cell>
          <cell r="F4176" t="str">
            <v xml:space="preserve">INSTITUT SPECIALISE DE TECHNOLOGIE APPLIQUEE CHAFCHAOUEN </v>
          </cell>
          <cell r="G4176" t="str">
            <v>Tertiaire</v>
          </cell>
          <cell r="H4176" t="str">
            <v>Administration Gestion et Commerce</v>
          </cell>
          <cell r="I4176" t="str">
            <v>T</v>
          </cell>
          <cell r="J4176" t="str">
            <v>T</v>
          </cell>
          <cell r="K4176" t="str">
            <v>AGC_TSB_T</v>
          </cell>
          <cell r="L4176" t="str">
            <v>Technicien en Secrétariat et Bureautique</v>
          </cell>
          <cell r="M4176">
            <v>24</v>
          </cell>
          <cell r="N4176" t="str">
            <v>D</v>
          </cell>
          <cell r="O4176" t="str">
            <v>Diplômante</v>
          </cell>
          <cell r="P4176" t="str">
            <v>2A</v>
          </cell>
          <cell r="Q4176">
            <v>8</v>
          </cell>
          <cell r="R4176">
            <v>10</v>
          </cell>
          <cell r="S4176" t="str">
            <v>CDJ</v>
          </cell>
          <cell r="T4176">
            <v>10</v>
          </cell>
        </row>
        <row r="4177">
          <cell r="A4177" t="str">
            <v>Q470REM_TREMOA_T1ACDJ</v>
          </cell>
          <cell r="B4177" t="str">
            <v>Jour</v>
          </cell>
          <cell r="C4177" t="str">
            <v>OFPPT</v>
          </cell>
          <cell r="D4177" t="str">
            <v>Nord Ouest II</v>
          </cell>
          <cell r="E4177" t="str">
            <v>Q470</v>
          </cell>
          <cell r="F4177" t="str">
            <v xml:space="preserve">INSTITUT SPECIALISE DE TECHNOLOGIE APPLIQUEE CHAFCHAOUEN </v>
          </cell>
          <cell r="G4177" t="str">
            <v>Industriel</v>
          </cell>
          <cell r="H4177" t="str">
            <v>Réparation des Engins à Moteurs</v>
          </cell>
          <cell r="I4177" t="str">
            <v>T</v>
          </cell>
          <cell r="J4177" t="str">
            <v>T</v>
          </cell>
          <cell r="K4177" t="str">
            <v>REM_TREMOA_T</v>
          </cell>
          <cell r="L4177" t="str">
            <v>Technicien en Réparation des Engins à Moteur (Option: Automobile)</v>
          </cell>
          <cell r="M4177">
            <v>24</v>
          </cell>
          <cell r="N4177" t="str">
            <v>D</v>
          </cell>
          <cell r="O4177" t="str">
            <v>Diplômante</v>
          </cell>
          <cell r="P4177" t="str">
            <v>1A</v>
          </cell>
          <cell r="Q4177">
            <v>30</v>
          </cell>
          <cell r="R4177">
            <v>27</v>
          </cell>
          <cell r="S4177" t="str">
            <v>CDJ</v>
          </cell>
          <cell r="T4177">
            <v>27</v>
          </cell>
        </row>
        <row r="4178">
          <cell r="A4178" t="str">
            <v>Q470REM_TREMOA_T2ACDJ</v>
          </cell>
          <cell r="B4178" t="str">
            <v>Jour</v>
          </cell>
          <cell r="C4178" t="str">
            <v>OFPPT</v>
          </cell>
          <cell r="D4178" t="str">
            <v>Nord Ouest II</v>
          </cell>
          <cell r="E4178" t="str">
            <v>Q470</v>
          </cell>
          <cell r="F4178" t="str">
            <v xml:space="preserve">INSTITUT SPECIALISE DE TECHNOLOGIE APPLIQUEE CHAFCHAOUEN </v>
          </cell>
          <cell r="G4178" t="str">
            <v>Industriel</v>
          </cell>
          <cell r="H4178" t="str">
            <v>Réparation des Engins à Moteurs</v>
          </cell>
          <cell r="I4178" t="str">
            <v>T</v>
          </cell>
          <cell r="J4178" t="str">
            <v>T</v>
          </cell>
          <cell r="K4178" t="str">
            <v>REM_TREMOA_T</v>
          </cell>
          <cell r="L4178" t="str">
            <v>Technicien en Réparation des Engins à Moteur (Option: Automobile)</v>
          </cell>
          <cell r="M4178">
            <v>24</v>
          </cell>
          <cell r="N4178" t="str">
            <v>D</v>
          </cell>
          <cell r="O4178" t="str">
            <v>Diplômante</v>
          </cell>
          <cell r="P4178" t="str">
            <v>2A</v>
          </cell>
          <cell r="Q4178">
            <v>23</v>
          </cell>
          <cell r="R4178">
            <v>26</v>
          </cell>
          <cell r="S4178" t="str">
            <v>CDJ</v>
          </cell>
          <cell r="T4178">
            <v>26</v>
          </cell>
        </row>
        <row r="4179">
          <cell r="A4179" t="str">
            <v>Q470THR_CUIS_T1ACDJ</v>
          </cell>
          <cell r="B4179" t="str">
            <v>Jour</v>
          </cell>
          <cell r="C4179" t="str">
            <v>OFPPT</v>
          </cell>
          <cell r="D4179" t="str">
            <v>Nord Ouest II</v>
          </cell>
          <cell r="E4179" t="str">
            <v>Q470</v>
          </cell>
          <cell r="F4179" t="str">
            <v xml:space="preserve">INSTITUT SPECIALISE DE TECHNOLOGIE APPLIQUEE CHAFCHAOUEN </v>
          </cell>
          <cell r="G4179" t="str">
            <v>Hôtellerie et Tourisme</v>
          </cell>
          <cell r="H4179" t="str">
            <v>Hôtellerie et Tourisme</v>
          </cell>
          <cell r="I4179" t="str">
            <v>T</v>
          </cell>
          <cell r="J4179" t="str">
            <v>T</v>
          </cell>
          <cell r="K4179" t="str">
            <v>THR_CUIS_T</v>
          </cell>
          <cell r="L4179" t="str">
            <v>Cuisine</v>
          </cell>
          <cell r="M4179">
            <v>24</v>
          </cell>
          <cell r="N4179" t="str">
            <v>D</v>
          </cell>
          <cell r="O4179" t="str">
            <v>Diplômante</v>
          </cell>
          <cell r="P4179" t="str">
            <v>1A</v>
          </cell>
          <cell r="Q4179">
            <v>30</v>
          </cell>
          <cell r="R4179">
            <v>38</v>
          </cell>
          <cell r="S4179" t="str">
            <v>CDJ</v>
          </cell>
          <cell r="T4179">
            <v>38</v>
          </cell>
        </row>
        <row r="4180">
          <cell r="A4180" t="str">
            <v>Q470THR_CUIS_T2ACDJ</v>
          </cell>
          <cell r="B4180" t="str">
            <v>Jour</v>
          </cell>
          <cell r="C4180" t="str">
            <v>OFPPT</v>
          </cell>
          <cell r="D4180" t="str">
            <v>Nord Ouest II</v>
          </cell>
          <cell r="E4180" t="str">
            <v>Q470</v>
          </cell>
          <cell r="F4180" t="str">
            <v xml:space="preserve">INSTITUT SPECIALISE DE TECHNOLOGIE APPLIQUEE CHAFCHAOUEN </v>
          </cell>
          <cell r="G4180" t="str">
            <v>Hôtellerie et Tourisme</v>
          </cell>
          <cell r="H4180" t="str">
            <v>Hôtellerie et Tourisme</v>
          </cell>
          <cell r="I4180" t="str">
            <v>T</v>
          </cell>
          <cell r="J4180" t="str">
            <v>T</v>
          </cell>
          <cell r="K4180" t="str">
            <v>THR_CUIS_T</v>
          </cell>
          <cell r="L4180" t="str">
            <v>Cuisine</v>
          </cell>
          <cell r="M4180">
            <v>24</v>
          </cell>
          <cell r="N4180" t="str">
            <v>D</v>
          </cell>
          <cell r="O4180" t="str">
            <v>Diplômante</v>
          </cell>
          <cell r="P4180" t="str">
            <v>2A</v>
          </cell>
          <cell r="Q4180">
            <v>24</v>
          </cell>
          <cell r="R4180">
            <v>28</v>
          </cell>
          <cell r="S4180" t="str">
            <v>CDJ</v>
          </cell>
          <cell r="T4180">
            <v>28</v>
          </cell>
        </row>
        <row r="4181">
          <cell r="A4181" t="str">
            <v>Q490THR_BP_T1ACDJ</v>
          </cell>
          <cell r="B4181" t="str">
            <v>Jour</v>
          </cell>
          <cell r="C4181" t="str">
            <v>OFPPT</v>
          </cell>
          <cell r="D4181" t="str">
            <v>Nord Ouest II</v>
          </cell>
          <cell r="E4181" t="str">
            <v>Q490</v>
          </cell>
          <cell r="F4181" t="str">
            <v>INSTITUT SPECIALISE DE TECHNOLOGIE EN HOTELLERIE ET DE TOURISME TAMUDA BAY MADIQ</v>
          </cell>
          <cell r="G4181" t="str">
            <v>Hôtellerie et Tourisme</v>
          </cell>
          <cell r="H4181" t="str">
            <v>Hôtellerie et Tourisme</v>
          </cell>
          <cell r="I4181" t="str">
            <v>T</v>
          </cell>
          <cell r="J4181" t="str">
            <v>T</v>
          </cell>
          <cell r="K4181" t="str">
            <v>THR_BP_T</v>
          </cell>
          <cell r="L4181" t="str">
            <v>Boulanger Pâtissier</v>
          </cell>
          <cell r="M4181">
            <v>24</v>
          </cell>
          <cell r="N4181" t="str">
            <v>D</v>
          </cell>
          <cell r="O4181" t="str">
            <v>Diplômante</v>
          </cell>
          <cell r="P4181" t="str">
            <v>1A</v>
          </cell>
          <cell r="Q4181">
            <v>120</v>
          </cell>
          <cell r="R4181">
            <v>99</v>
          </cell>
          <cell r="S4181" t="str">
            <v>CDJ</v>
          </cell>
          <cell r="T4181">
            <v>102</v>
          </cell>
        </row>
        <row r="4182">
          <cell r="A4182" t="str">
            <v>Q490THR_BP_T2ACDJ</v>
          </cell>
          <cell r="B4182" t="str">
            <v>Jour</v>
          </cell>
          <cell r="C4182" t="str">
            <v>OFPPT</v>
          </cell>
          <cell r="D4182" t="str">
            <v>Nord Ouest II</v>
          </cell>
          <cell r="E4182" t="str">
            <v>Q490</v>
          </cell>
          <cell r="F4182" t="str">
            <v>INSTITUT SPECIALISE DE TECHNOLOGIE EN HOTELLERIE ET DE TOURISME TAMUDA BAY MADIQ</v>
          </cell>
          <cell r="G4182" t="str">
            <v>Hôtellerie et Tourisme</v>
          </cell>
          <cell r="H4182" t="str">
            <v>Hôtellerie et Tourisme</v>
          </cell>
          <cell r="I4182" t="str">
            <v>T</v>
          </cell>
          <cell r="J4182" t="str">
            <v>T</v>
          </cell>
          <cell r="K4182" t="str">
            <v>THR_BP_T</v>
          </cell>
          <cell r="L4182" t="str">
            <v>Boulanger Pâtissier</v>
          </cell>
          <cell r="M4182">
            <v>24</v>
          </cell>
          <cell r="N4182" t="str">
            <v>D</v>
          </cell>
          <cell r="O4182" t="str">
            <v>Diplômante</v>
          </cell>
          <cell r="P4182" t="str">
            <v>2A</v>
          </cell>
          <cell r="Q4182">
            <v>44</v>
          </cell>
          <cell r="R4182">
            <v>42</v>
          </cell>
          <cell r="S4182" t="str">
            <v>CDJ</v>
          </cell>
          <cell r="T4182">
            <v>42</v>
          </cell>
        </row>
        <row r="4183">
          <cell r="A4183" t="str">
            <v>Q490THR_CUIS_T1ACDJ</v>
          </cell>
          <cell r="B4183" t="str">
            <v>Jour</v>
          </cell>
          <cell r="C4183" t="str">
            <v>OFPPT</v>
          </cell>
          <cell r="D4183" t="str">
            <v>Nord Ouest II</v>
          </cell>
          <cell r="E4183" t="str">
            <v>Q490</v>
          </cell>
          <cell r="F4183" t="str">
            <v>INSTITUT SPECIALISE DE TECHNOLOGIE EN HOTELLERIE ET DE TOURISME TAMUDA BAY MADIQ</v>
          </cell>
          <cell r="G4183" t="str">
            <v>Hôtellerie et Tourisme</v>
          </cell>
          <cell r="H4183" t="str">
            <v>Hôtellerie et Tourisme</v>
          </cell>
          <cell r="I4183" t="str">
            <v>T</v>
          </cell>
          <cell r="J4183" t="str">
            <v>T</v>
          </cell>
          <cell r="K4183" t="str">
            <v>THR_CUIS_T</v>
          </cell>
          <cell r="L4183" t="str">
            <v>Cuisine</v>
          </cell>
          <cell r="M4183">
            <v>24</v>
          </cell>
          <cell r="N4183" t="str">
            <v>D</v>
          </cell>
          <cell r="O4183" t="str">
            <v>Diplômante</v>
          </cell>
          <cell r="P4183" t="str">
            <v>1A</v>
          </cell>
          <cell r="Q4183">
            <v>192</v>
          </cell>
          <cell r="R4183">
            <v>192</v>
          </cell>
          <cell r="S4183" t="str">
            <v>CDJ</v>
          </cell>
          <cell r="T4183">
            <v>201</v>
          </cell>
        </row>
        <row r="4184">
          <cell r="A4184" t="str">
            <v>Q490THR_CUIS_T2ACDJ</v>
          </cell>
          <cell r="B4184" t="str">
            <v>Jour</v>
          </cell>
          <cell r="C4184" t="str">
            <v>OFPPT</v>
          </cell>
          <cell r="D4184" t="str">
            <v>Nord Ouest II</v>
          </cell>
          <cell r="E4184" t="str">
            <v>Q490</v>
          </cell>
          <cell r="F4184" t="str">
            <v>INSTITUT SPECIALISE DE TECHNOLOGIE EN HOTELLERIE ET DE TOURISME TAMUDA BAY MADIQ</v>
          </cell>
          <cell r="G4184" t="str">
            <v>Hôtellerie et Tourisme</v>
          </cell>
          <cell r="H4184" t="str">
            <v>Hôtellerie et Tourisme</v>
          </cell>
          <cell r="I4184" t="str">
            <v>T</v>
          </cell>
          <cell r="J4184" t="str">
            <v>T</v>
          </cell>
          <cell r="K4184" t="str">
            <v>THR_CUIS_T</v>
          </cell>
          <cell r="L4184" t="str">
            <v>Cuisine</v>
          </cell>
          <cell r="M4184">
            <v>24</v>
          </cell>
          <cell r="N4184" t="str">
            <v>D</v>
          </cell>
          <cell r="O4184" t="str">
            <v>Diplômante</v>
          </cell>
          <cell r="P4184" t="str">
            <v>2A</v>
          </cell>
          <cell r="Q4184">
            <v>160</v>
          </cell>
          <cell r="R4184">
            <v>122</v>
          </cell>
          <cell r="S4184" t="str">
            <v>CDJ</v>
          </cell>
          <cell r="T4184">
            <v>122</v>
          </cell>
        </row>
        <row r="4185">
          <cell r="A4185" t="str">
            <v>Q490THR_RH_T1ACDJ</v>
          </cell>
          <cell r="B4185" t="str">
            <v>Jour</v>
          </cell>
          <cell r="C4185" t="str">
            <v>OFPPT</v>
          </cell>
          <cell r="D4185" t="str">
            <v>Nord Ouest II</v>
          </cell>
          <cell r="E4185" t="str">
            <v>Q490</v>
          </cell>
          <cell r="F4185" t="str">
            <v>INSTITUT SPECIALISE DE TECHNOLOGIE EN HOTELLERIE ET DE TOURISME TAMUDA BAY MADIQ</v>
          </cell>
          <cell r="G4185" t="str">
            <v>Hôtellerie et Tourisme</v>
          </cell>
          <cell r="H4185" t="str">
            <v>Hôtellerie et Tourisme</v>
          </cell>
          <cell r="I4185" t="str">
            <v>T</v>
          </cell>
          <cell r="J4185" t="str">
            <v>T</v>
          </cell>
          <cell r="K4185" t="str">
            <v>THR_RH_T</v>
          </cell>
          <cell r="L4185" t="str">
            <v>Réception d'Hôtel</v>
          </cell>
          <cell r="M4185">
            <v>24</v>
          </cell>
          <cell r="N4185" t="str">
            <v>D</v>
          </cell>
          <cell r="O4185" t="str">
            <v>Diplômante</v>
          </cell>
          <cell r="P4185" t="str">
            <v>1A</v>
          </cell>
          <cell r="Q4185">
            <v>100</v>
          </cell>
          <cell r="R4185">
            <v>44</v>
          </cell>
          <cell r="S4185" t="str">
            <v>CDJ</v>
          </cell>
          <cell r="T4185">
            <v>47</v>
          </cell>
        </row>
        <row r="4186">
          <cell r="A4186" t="str">
            <v>Q490THR_RH_T2ACDJ</v>
          </cell>
          <cell r="B4186" t="str">
            <v>Jour</v>
          </cell>
          <cell r="C4186" t="str">
            <v>OFPPT</v>
          </cell>
          <cell r="D4186" t="str">
            <v>Nord Ouest II</v>
          </cell>
          <cell r="E4186" t="str">
            <v>Q490</v>
          </cell>
          <cell r="F4186" t="str">
            <v>INSTITUT SPECIALISE DE TECHNOLOGIE EN HOTELLERIE ET DE TOURISME TAMUDA BAY MADIQ</v>
          </cell>
          <cell r="G4186" t="str">
            <v>Hôtellerie et Tourisme</v>
          </cell>
          <cell r="H4186" t="str">
            <v>Hôtellerie et Tourisme</v>
          </cell>
          <cell r="I4186" t="str">
            <v>T</v>
          </cell>
          <cell r="J4186" t="str">
            <v>T</v>
          </cell>
          <cell r="K4186" t="str">
            <v>THR_RH_T</v>
          </cell>
          <cell r="L4186" t="str">
            <v>Réception d'Hôtel</v>
          </cell>
          <cell r="M4186">
            <v>24</v>
          </cell>
          <cell r="N4186" t="str">
            <v>D</v>
          </cell>
          <cell r="O4186" t="str">
            <v>Diplômante</v>
          </cell>
          <cell r="P4186" t="str">
            <v>2A</v>
          </cell>
          <cell r="Q4186">
            <v>32</v>
          </cell>
          <cell r="R4186">
            <v>24</v>
          </cell>
          <cell r="S4186" t="str">
            <v>CDJ</v>
          </cell>
          <cell r="T4186">
            <v>24</v>
          </cell>
        </row>
        <row r="4187">
          <cell r="A4187" t="str">
            <v>Q490THR_SR_T1ACDJ</v>
          </cell>
          <cell r="B4187" t="str">
            <v>Jour</v>
          </cell>
          <cell r="C4187" t="str">
            <v>OFPPT</v>
          </cell>
          <cell r="D4187" t="str">
            <v>Nord Ouest II</v>
          </cell>
          <cell r="E4187" t="str">
            <v>Q490</v>
          </cell>
          <cell r="F4187" t="str">
            <v>INSTITUT SPECIALISE DE TECHNOLOGIE EN HOTELLERIE ET DE TOURISME TAMUDA BAY MADIQ</v>
          </cell>
          <cell r="G4187" t="str">
            <v>Hôtellerie et Tourisme</v>
          </cell>
          <cell r="H4187" t="str">
            <v>Hôtellerie et Tourisme</v>
          </cell>
          <cell r="I4187" t="str">
            <v>T</v>
          </cell>
          <cell r="J4187" t="str">
            <v>T</v>
          </cell>
          <cell r="K4187" t="str">
            <v>THR_SR_T</v>
          </cell>
          <cell r="L4187" t="str">
            <v>Service de Restauration</v>
          </cell>
          <cell r="M4187">
            <v>24</v>
          </cell>
          <cell r="N4187" t="str">
            <v>D</v>
          </cell>
          <cell r="O4187" t="str">
            <v>Diplômante</v>
          </cell>
          <cell r="P4187" t="str">
            <v>1A</v>
          </cell>
          <cell r="Q4187">
            <v>132</v>
          </cell>
          <cell r="R4187">
            <v>33</v>
          </cell>
          <cell r="S4187" t="str">
            <v>CDJ</v>
          </cell>
          <cell r="T4187">
            <v>37</v>
          </cell>
        </row>
        <row r="4188">
          <cell r="A4188" t="str">
            <v>Q490THR_SR_T2ACDJ</v>
          </cell>
          <cell r="B4188" t="str">
            <v>Jour</v>
          </cell>
          <cell r="C4188" t="str">
            <v>OFPPT</v>
          </cell>
          <cell r="D4188" t="str">
            <v>Nord Ouest II</v>
          </cell>
          <cell r="E4188" t="str">
            <v>Q490</v>
          </cell>
          <cell r="F4188" t="str">
            <v>INSTITUT SPECIALISE DE TECHNOLOGIE EN HOTELLERIE ET DE TOURISME TAMUDA BAY MADIQ</v>
          </cell>
          <cell r="G4188" t="str">
            <v>Hôtellerie et Tourisme</v>
          </cell>
          <cell r="H4188" t="str">
            <v>Hôtellerie et Tourisme</v>
          </cell>
          <cell r="I4188" t="str">
            <v>T</v>
          </cell>
          <cell r="J4188" t="str">
            <v>T</v>
          </cell>
          <cell r="K4188" t="str">
            <v>THR_SR_T</v>
          </cell>
          <cell r="L4188" t="str">
            <v>Service de Restauration</v>
          </cell>
          <cell r="M4188">
            <v>24</v>
          </cell>
          <cell r="N4188" t="str">
            <v>D</v>
          </cell>
          <cell r="O4188" t="str">
            <v>Diplômante</v>
          </cell>
          <cell r="P4188" t="str">
            <v>2A</v>
          </cell>
          <cell r="Q4188">
            <v>19</v>
          </cell>
          <cell r="R4188">
            <v>17</v>
          </cell>
          <cell r="S4188" t="str">
            <v>CDJ</v>
          </cell>
          <cell r="T4188">
            <v>17</v>
          </cell>
        </row>
        <row r="4189">
          <cell r="A4189" t="str">
            <v>Q550AGC_TCE_T1ACDJ</v>
          </cell>
          <cell r="B4189" t="str">
            <v>Jour</v>
          </cell>
          <cell r="C4189" t="str">
            <v>OFPPT</v>
          </cell>
          <cell r="D4189" t="str">
            <v>Nord Ouest II</v>
          </cell>
          <cell r="E4189" t="str">
            <v>Q550</v>
          </cell>
          <cell r="F4189" t="str">
            <v>CENTRE MIXTE DE FORMATION PROFESSIONNELLE CHAFCHAOUEN</v>
          </cell>
          <cell r="G4189" t="str">
            <v>Tertiaire</v>
          </cell>
          <cell r="H4189" t="str">
            <v>Administration Gestion et Commerce</v>
          </cell>
          <cell r="I4189" t="str">
            <v>T</v>
          </cell>
          <cell r="J4189" t="str">
            <v>T</v>
          </cell>
          <cell r="K4189" t="str">
            <v>AGC_TCE_T</v>
          </cell>
          <cell r="L4189" t="str">
            <v>Technicien Comptable d'Entreprises</v>
          </cell>
          <cell r="M4189">
            <v>24</v>
          </cell>
          <cell r="N4189" t="str">
            <v>D</v>
          </cell>
          <cell r="O4189" t="str">
            <v>Diplômante</v>
          </cell>
          <cell r="P4189" t="str">
            <v>1A</v>
          </cell>
          <cell r="Q4189">
            <v>30</v>
          </cell>
          <cell r="R4189">
            <v>26</v>
          </cell>
          <cell r="S4189" t="str">
            <v>CDJ</v>
          </cell>
          <cell r="T4189">
            <v>26</v>
          </cell>
        </row>
        <row r="4190">
          <cell r="A4190" t="str">
            <v>Q550AGC_TCE_T2ACDJ</v>
          </cell>
          <cell r="B4190" t="str">
            <v>Jour</v>
          </cell>
          <cell r="C4190" t="str">
            <v>OFPPT</v>
          </cell>
          <cell r="D4190" t="str">
            <v>Nord Ouest II</v>
          </cell>
          <cell r="E4190" t="str">
            <v>Q550</v>
          </cell>
          <cell r="F4190" t="str">
            <v>CENTRE MIXTE DE FORMATION PROFESSIONNELLE CHAFCHAOUEN</v>
          </cell>
          <cell r="G4190" t="str">
            <v>Tertiaire</v>
          </cell>
          <cell r="H4190" t="str">
            <v>Administration Gestion et Commerce</v>
          </cell>
          <cell r="I4190" t="str">
            <v>T</v>
          </cell>
          <cell r="J4190" t="str">
            <v>T</v>
          </cell>
          <cell r="K4190" t="str">
            <v>AGC_TCE_T</v>
          </cell>
          <cell r="L4190" t="str">
            <v>Technicien Comptable d'Entreprises</v>
          </cell>
          <cell r="M4190">
            <v>24</v>
          </cell>
          <cell r="N4190" t="str">
            <v>D</v>
          </cell>
          <cell r="O4190" t="str">
            <v>Diplômante</v>
          </cell>
          <cell r="P4190" t="str">
            <v>2A</v>
          </cell>
          <cell r="Q4190">
            <v>12</v>
          </cell>
          <cell r="R4190">
            <v>23</v>
          </cell>
          <cell r="S4190" t="str">
            <v>CDJ</v>
          </cell>
          <cell r="T4190">
            <v>23</v>
          </cell>
        </row>
        <row r="4191">
          <cell r="A4191" t="str">
            <v>Q820AGC_TCE_T1ACDJ</v>
          </cell>
          <cell r="B4191" t="str">
            <v>Jour</v>
          </cell>
          <cell r="C4191" t="str">
            <v>OFPPT</v>
          </cell>
          <cell r="D4191" t="str">
            <v>Nord Ouest II</v>
          </cell>
          <cell r="E4191" t="str">
            <v>Q820</v>
          </cell>
          <cell r="F4191" t="str">
            <v>CENTRE D'NSERTION ESSABIL TANGER</v>
          </cell>
          <cell r="G4191" t="str">
            <v>Tertiaire</v>
          </cell>
          <cell r="H4191" t="str">
            <v>Administration Gestion et Commerce</v>
          </cell>
          <cell r="I4191" t="str">
            <v>T</v>
          </cell>
          <cell r="J4191" t="str">
            <v>T</v>
          </cell>
          <cell r="K4191" t="str">
            <v>AGC_TCE_T</v>
          </cell>
          <cell r="L4191" t="str">
            <v>Technicien Comptable d'Entreprises</v>
          </cell>
          <cell r="M4191">
            <v>24</v>
          </cell>
          <cell r="N4191" t="str">
            <v>D</v>
          </cell>
          <cell r="O4191" t="str">
            <v>Diplômante</v>
          </cell>
          <cell r="P4191" t="str">
            <v>1A</v>
          </cell>
          <cell r="Q4191">
            <v>60</v>
          </cell>
          <cell r="R4191">
            <v>56</v>
          </cell>
          <cell r="S4191" t="str">
            <v>CDJ</v>
          </cell>
          <cell r="T4191">
            <v>69</v>
          </cell>
        </row>
        <row r="4192">
          <cell r="A4192" t="str">
            <v>Q820AGC_TCE_T2ACDJ</v>
          </cell>
          <cell r="B4192" t="str">
            <v>Jour</v>
          </cell>
          <cell r="C4192" t="str">
            <v>OFPPT</v>
          </cell>
          <cell r="D4192" t="str">
            <v>Nord Ouest II</v>
          </cell>
          <cell r="E4192" t="str">
            <v>Q820</v>
          </cell>
          <cell r="F4192" t="str">
            <v>CENTRE D'NSERTION ESSABIL TANGER</v>
          </cell>
          <cell r="G4192" t="str">
            <v>Tertiaire</v>
          </cell>
          <cell r="H4192" t="str">
            <v>Administration Gestion et Commerce</v>
          </cell>
          <cell r="I4192" t="str">
            <v>T</v>
          </cell>
          <cell r="J4192" t="str">
            <v>T</v>
          </cell>
          <cell r="K4192" t="str">
            <v>AGC_TCE_T</v>
          </cell>
          <cell r="L4192" t="str">
            <v>Technicien Comptable d'Entreprises</v>
          </cell>
          <cell r="M4192">
            <v>24</v>
          </cell>
          <cell r="N4192" t="str">
            <v>D</v>
          </cell>
          <cell r="O4192" t="str">
            <v>Diplômante</v>
          </cell>
          <cell r="P4192" t="str">
            <v>2A</v>
          </cell>
          <cell r="Q4192">
            <v>44</v>
          </cell>
          <cell r="R4192">
            <v>24</v>
          </cell>
          <cell r="S4192" t="str">
            <v>CDJ</v>
          </cell>
          <cell r="T4192">
            <v>24</v>
          </cell>
        </row>
        <row r="4193">
          <cell r="A4193" t="str">
            <v>Q840AGC_TCE_T1ACDJ</v>
          </cell>
          <cell r="B4193" t="str">
            <v>Jour</v>
          </cell>
          <cell r="C4193" t="str">
            <v>OFPPT</v>
          </cell>
          <cell r="D4193" t="str">
            <v>Nord Ouest II</v>
          </cell>
          <cell r="E4193" t="str">
            <v>Q840</v>
          </cell>
          <cell r="F4193" t="str">
            <v>INSTITUT SPECIALISE DE TECHNOLOGIE APPLIQUEE FNIDEQ</v>
          </cell>
          <cell r="G4193" t="str">
            <v>Tertiaire</v>
          </cell>
          <cell r="H4193" t="str">
            <v>Administration Gestion et Commerce</v>
          </cell>
          <cell r="I4193" t="str">
            <v>T</v>
          </cell>
          <cell r="J4193" t="str">
            <v>T</v>
          </cell>
          <cell r="K4193" t="str">
            <v>AGC_TCE_T</v>
          </cell>
          <cell r="L4193" t="str">
            <v>Technicien Comptable d'Entreprises</v>
          </cell>
          <cell r="M4193">
            <v>24</v>
          </cell>
          <cell r="N4193" t="str">
            <v>D</v>
          </cell>
          <cell r="O4193" t="str">
            <v>Diplômante</v>
          </cell>
          <cell r="P4193" t="str">
            <v>1A</v>
          </cell>
          <cell r="Q4193">
            <v>60</v>
          </cell>
          <cell r="R4193">
            <v>53</v>
          </cell>
          <cell r="S4193" t="str">
            <v>CDJ</v>
          </cell>
          <cell r="T4193">
            <v>60</v>
          </cell>
        </row>
        <row r="4194">
          <cell r="A4194" t="str">
            <v>Q840AGC_TCE_T2ACDJ</v>
          </cell>
          <cell r="B4194" t="str">
            <v>Jour</v>
          </cell>
          <cell r="C4194" t="str">
            <v>OFPPT</v>
          </cell>
          <cell r="D4194" t="str">
            <v>Nord Ouest II</v>
          </cell>
          <cell r="E4194" t="str">
            <v>Q840</v>
          </cell>
          <cell r="F4194" t="str">
            <v>INSTITUT SPECIALISE DE TECHNOLOGIE APPLIQUEE FNIDEQ</v>
          </cell>
          <cell r="G4194" t="str">
            <v>Tertiaire</v>
          </cell>
          <cell r="H4194" t="str">
            <v>Administration Gestion et Commerce</v>
          </cell>
          <cell r="I4194" t="str">
            <v>T</v>
          </cell>
          <cell r="J4194" t="str">
            <v>T</v>
          </cell>
          <cell r="K4194" t="str">
            <v>AGC_TCE_T</v>
          </cell>
          <cell r="L4194" t="str">
            <v>Technicien Comptable d'Entreprises</v>
          </cell>
          <cell r="M4194">
            <v>24</v>
          </cell>
          <cell r="N4194" t="str">
            <v>D</v>
          </cell>
          <cell r="O4194" t="str">
            <v>Diplômante</v>
          </cell>
          <cell r="P4194" t="str">
            <v>2A</v>
          </cell>
          <cell r="Q4194">
            <v>40</v>
          </cell>
          <cell r="R4194">
            <v>22</v>
          </cell>
          <cell r="S4194" t="str">
            <v>CDJ</v>
          </cell>
          <cell r="T4194">
            <v>22</v>
          </cell>
        </row>
        <row r="4195">
          <cell r="A4195" t="str">
            <v>Q840AGC_TSB_T1ACDJ</v>
          </cell>
          <cell r="B4195" t="str">
            <v>Jour</v>
          </cell>
          <cell r="C4195" t="str">
            <v>OFPPT</v>
          </cell>
          <cell r="D4195" t="str">
            <v>Nord Ouest II</v>
          </cell>
          <cell r="E4195" t="str">
            <v>Q840</v>
          </cell>
          <cell r="F4195" t="str">
            <v>INSTITUT SPECIALISE DE TECHNOLOGIE APPLIQUEE FNIDEQ</v>
          </cell>
          <cell r="G4195" t="str">
            <v>Tertiaire</v>
          </cell>
          <cell r="H4195" t="str">
            <v>Administration Gestion et Commerce</v>
          </cell>
          <cell r="I4195" t="str">
            <v>T</v>
          </cell>
          <cell r="J4195" t="str">
            <v>T</v>
          </cell>
          <cell r="K4195" t="str">
            <v>AGC_TSB_T</v>
          </cell>
          <cell r="L4195" t="str">
            <v>Technicien en Secrétariat et Bureautique</v>
          </cell>
          <cell r="M4195">
            <v>24</v>
          </cell>
          <cell r="N4195" t="str">
            <v>D</v>
          </cell>
          <cell r="O4195" t="str">
            <v>Diplômante</v>
          </cell>
          <cell r="P4195" t="str">
            <v>1A</v>
          </cell>
          <cell r="Q4195">
            <v>30</v>
          </cell>
          <cell r="R4195">
            <v>24</v>
          </cell>
          <cell r="S4195" t="str">
            <v>CDJ</v>
          </cell>
          <cell r="T4195">
            <v>24</v>
          </cell>
        </row>
        <row r="4196">
          <cell r="A4196" t="str">
            <v>Q840AGC_TSB_T2ACDJ</v>
          </cell>
          <cell r="B4196" t="str">
            <v>Jour</v>
          </cell>
          <cell r="C4196" t="str">
            <v>OFPPT</v>
          </cell>
          <cell r="D4196" t="str">
            <v>Nord Ouest II</v>
          </cell>
          <cell r="E4196" t="str">
            <v>Q840</v>
          </cell>
          <cell r="F4196" t="str">
            <v>INSTITUT SPECIALISE DE TECHNOLOGIE APPLIQUEE FNIDEQ</v>
          </cell>
          <cell r="G4196" t="str">
            <v>Tertiaire</v>
          </cell>
          <cell r="H4196" t="str">
            <v>Administration Gestion et Commerce</v>
          </cell>
          <cell r="I4196" t="str">
            <v>T</v>
          </cell>
          <cell r="J4196" t="str">
            <v>T</v>
          </cell>
          <cell r="K4196" t="str">
            <v>AGC_TSB_T</v>
          </cell>
          <cell r="L4196" t="str">
            <v>Technicien en Secrétariat et Bureautique</v>
          </cell>
          <cell r="M4196">
            <v>24</v>
          </cell>
          <cell r="N4196" t="str">
            <v>D</v>
          </cell>
          <cell r="O4196" t="str">
            <v>Diplômante</v>
          </cell>
          <cell r="P4196" t="str">
            <v>2A</v>
          </cell>
          <cell r="Q4196">
            <v>15</v>
          </cell>
          <cell r="R4196">
            <v>13</v>
          </cell>
          <cell r="S4196" t="str">
            <v>CDJ</v>
          </cell>
          <cell r="T4196">
            <v>13</v>
          </cell>
        </row>
        <row r="4197">
          <cell r="A4197" t="str">
            <v>Q840GE_EMI_T1ACDJ</v>
          </cell>
          <cell r="B4197" t="str">
            <v>Jour</v>
          </cell>
          <cell r="C4197" t="str">
            <v>OFPPT</v>
          </cell>
          <cell r="D4197" t="str">
            <v>Nord Ouest II</v>
          </cell>
          <cell r="E4197" t="str">
            <v>Q840</v>
          </cell>
          <cell r="F4197" t="str">
            <v>INSTITUT SPECIALISE DE TECHNOLOGIE APPLIQUEE FNIDEQ</v>
          </cell>
          <cell r="G4197" t="str">
            <v>Industriel</v>
          </cell>
          <cell r="H4197" t="str">
            <v>Génie Electrique</v>
          </cell>
          <cell r="I4197" t="str">
            <v>T</v>
          </cell>
          <cell r="J4197" t="str">
            <v>T</v>
          </cell>
          <cell r="K4197" t="str">
            <v>GE_EMI_T</v>
          </cell>
          <cell r="L4197" t="str">
            <v>Technicien en Electricité de Maintenance Industrielle</v>
          </cell>
          <cell r="M4197">
            <v>24</v>
          </cell>
          <cell r="N4197" t="str">
            <v>D</v>
          </cell>
          <cell r="O4197" t="str">
            <v>Diplômante</v>
          </cell>
          <cell r="P4197" t="str">
            <v>1A</v>
          </cell>
          <cell r="Q4197">
            <v>30</v>
          </cell>
          <cell r="R4197">
            <v>30</v>
          </cell>
          <cell r="S4197" t="str">
            <v>CDJ</v>
          </cell>
          <cell r="T4197">
            <v>30</v>
          </cell>
        </row>
        <row r="4198">
          <cell r="A4198" t="str">
            <v>Q840GE_EMI_T2ACDJ</v>
          </cell>
          <cell r="B4198" t="str">
            <v>Jour</v>
          </cell>
          <cell r="C4198" t="str">
            <v>OFPPT</v>
          </cell>
          <cell r="D4198" t="str">
            <v>Nord Ouest II</v>
          </cell>
          <cell r="E4198" t="str">
            <v>Q840</v>
          </cell>
          <cell r="F4198" t="str">
            <v>INSTITUT SPECIALISE DE TECHNOLOGIE APPLIQUEE FNIDEQ</v>
          </cell>
          <cell r="G4198" t="str">
            <v>Industriel</v>
          </cell>
          <cell r="H4198" t="str">
            <v>Génie Electrique</v>
          </cell>
          <cell r="I4198" t="str">
            <v>T</v>
          </cell>
          <cell r="J4198" t="str">
            <v>T</v>
          </cell>
          <cell r="K4198" t="str">
            <v>GE_EMI_T</v>
          </cell>
          <cell r="L4198" t="str">
            <v>Technicien en Electricité de Maintenance Industrielle</v>
          </cell>
          <cell r="M4198">
            <v>24</v>
          </cell>
          <cell r="N4198" t="str">
            <v>D</v>
          </cell>
          <cell r="O4198" t="str">
            <v>Diplômante</v>
          </cell>
          <cell r="P4198" t="str">
            <v>2A</v>
          </cell>
          <cell r="Q4198">
            <v>22</v>
          </cell>
          <cell r="R4198">
            <v>20</v>
          </cell>
          <cell r="S4198" t="str">
            <v>CDJ</v>
          </cell>
          <cell r="T4198">
            <v>20</v>
          </cell>
        </row>
        <row r="4199">
          <cell r="A4199" t="str">
            <v>QJK0AGC_ATV_T1ACDJ</v>
          </cell>
          <cell r="B4199" t="str">
            <v>Jour</v>
          </cell>
          <cell r="C4199" t="str">
            <v>OFPPT</v>
          </cell>
          <cell r="D4199" t="str">
            <v>Nord Ouest II</v>
          </cell>
          <cell r="E4199" t="str">
            <v>QJK0</v>
          </cell>
          <cell r="F4199" t="str">
            <v>INSTITUT SPECIALISE DE TECHNOLOGIE APPLIQUEE IBN MARHAL TANGER</v>
          </cell>
          <cell r="G4199" t="str">
            <v>Tertiaire</v>
          </cell>
          <cell r="H4199" t="str">
            <v>Administration Gestion et Commerce</v>
          </cell>
          <cell r="I4199" t="str">
            <v>T</v>
          </cell>
          <cell r="J4199" t="str">
            <v>T</v>
          </cell>
          <cell r="K4199" t="str">
            <v>AGC_ATV_T</v>
          </cell>
          <cell r="L4199" t="str">
            <v>Agent Technique de Vente</v>
          </cell>
          <cell r="M4199">
            <v>24</v>
          </cell>
          <cell r="N4199" t="str">
            <v>D</v>
          </cell>
          <cell r="O4199" t="str">
            <v>Diplômante</v>
          </cell>
          <cell r="P4199" t="str">
            <v>1A</v>
          </cell>
          <cell r="Q4199">
            <v>30</v>
          </cell>
          <cell r="R4199">
            <v>30</v>
          </cell>
          <cell r="S4199" t="str">
            <v>CDJ</v>
          </cell>
          <cell r="T4199">
            <v>34</v>
          </cell>
        </row>
        <row r="4200">
          <cell r="A4200" t="str">
            <v>QJK0AGC_ATV_T2ACDJ</v>
          </cell>
          <cell r="B4200" t="str">
            <v>Jour</v>
          </cell>
          <cell r="C4200" t="str">
            <v>OFPPT</v>
          </cell>
          <cell r="D4200" t="str">
            <v>Nord Ouest II</v>
          </cell>
          <cell r="E4200" t="str">
            <v>QJK0</v>
          </cell>
          <cell r="F4200" t="str">
            <v>INSTITUT SPECIALISE DE TECHNOLOGIE APPLIQUEE IBN MARHAL TANGER</v>
          </cell>
          <cell r="G4200" t="str">
            <v>Tertiaire</v>
          </cell>
          <cell r="H4200" t="str">
            <v>Administration Gestion et Commerce</v>
          </cell>
          <cell r="I4200" t="str">
            <v>T</v>
          </cell>
          <cell r="J4200" t="str">
            <v>T</v>
          </cell>
          <cell r="K4200" t="str">
            <v>AGC_ATV_T</v>
          </cell>
          <cell r="L4200" t="str">
            <v>Agent Technique de Vente</v>
          </cell>
          <cell r="M4200">
            <v>24</v>
          </cell>
          <cell r="N4200" t="str">
            <v>D</v>
          </cell>
          <cell r="O4200" t="str">
            <v>Diplômante</v>
          </cell>
          <cell r="P4200" t="str">
            <v>2A</v>
          </cell>
          <cell r="Q4200">
            <v>40</v>
          </cell>
          <cell r="R4200">
            <v>33</v>
          </cell>
          <cell r="S4200" t="str">
            <v>CDJ</v>
          </cell>
          <cell r="T4200">
            <v>33</v>
          </cell>
        </row>
        <row r="4201">
          <cell r="A4201" t="str">
            <v>QJK0AGC_TCE_T1ACDJ</v>
          </cell>
          <cell r="B4201" t="str">
            <v>Jour</v>
          </cell>
          <cell r="C4201" t="str">
            <v>OFPPT</v>
          </cell>
          <cell r="D4201" t="str">
            <v>Nord Ouest II</v>
          </cell>
          <cell r="E4201" t="str">
            <v>QJK0</v>
          </cell>
          <cell r="F4201" t="str">
            <v>INSTITUT SPECIALISE DE TECHNOLOGIE APPLIQUEE IBN MARHAL TANGER</v>
          </cell>
          <cell r="G4201" t="str">
            <v>Tertiaire</v>
          </cell>
          <cell r="H4201" t="str">
            <v>Administration Gestion et Commerce</v>
          </cell>
          <cell r="I4201" t="str">
            <v>T</v>
          </cell>
          <cell r="J4201" t="str">
            <v>T</v>
          </cell>
          <cell r="K4201" t="str">
            <v>AGC_TCE_T</v>
          </cell>
          <cell r="L4201" t="str">
            <v>Technicien Comptable d'Entreprises</v>
          </cell>
          <cell r="M4201">
            <v>24</v>
          </cell>
          <cell r="N4201" t="str">
            <v>D</v>
          </cell>
          <cell r="O4201" t="str">
            <v>Diplômante</v>
          </cell>
          <cell r="P4201" t="str">
            <v>1A</v>
          </cell>
          <cell r="Q4201">
            <v>240</v>
          </cell>
          <cell r="R4201">
            <v>243</v>
          </cell>
          <cell r="S4201" t="str">
            <v>CDJ</v>
          </cell>
          <cell r="T4201">
            <v>297</v>
          </cell>
        </row>
        <row r="4202">
          <cell r="A4202" t="str">
            <v>QJK0AGC_TCE_T2ACDJ</v>
          </cell>
          <cell r="B4202" t="str">
            <v>Jour</v>
          </cell>
          <cell r="C4202" t="str">
            <v>OFPPT</v>
          </cell>
          <cell r="D4202" t="str">
            <v>Nord Ouest II</v>
          </cell>
          <cell r="E4202" t="str">
            <v>QJK0</v>
          </cell>
          <cell r="F4202" t="str">
            <v>INSTITUT SPECIALISE DE TECHNOLOGIE APPLIQUEE IBN MARHAL TANGER</v>
          </cell>
          <cell r="G4202" t="str">
            <v>Tertiaire</v>
          </cell>
          <cell r="H4202" t="str">
            <v>Administration Gestion et Commerce</v>
          </cell>
          <cell r="I4202" t="str">
            <v>T</v>
          </cell>
          <cell r="J4202" t="str">
            <v>T</v>
          </cell>
          <cell r="K4202" t="str">
            <v>AGC_TCE_T</v>
          </cell>
          <cell r="L4202" t="str">
            <v>Technicien Comptable d'Entreprises</v>
          </cell>
          <cell r="M4202">
            <v>24</v>
          </cell>
          <cell r="N4202" t="str">
            <v>D</v>
          </cell>
          <cell r="O4202" t="str">
            <v>Diplômante</v>
          </cell>
          <cell r="P4202" t="str">
            <v>2A</v>
          </cell>
          <cell r="Q4202">
            <v>185</v>
          </cell>
          <cell r="R4202">
            <v>127</v>
          </cell>
          <cell r="S4202" t="str">
            <v>CDJ</v>
          </cell>
          <cell r="T4202">
            <v>127</v>
          </cell>
        </row>
        <row r="4203">
          <cell r="A4203" t="str">
            <v>QJK0AGC_TSB_T1ACDJ</v>
          </cell>
          <cell r="B4203" t="str">
            <v>Jour</v>
          </cell>
          <cell r="C4203" t="str">
            <v>OFPPT</v>
          </cell>
          <cell r="D4203" t="str">
            <v>Nord Ouest II</v>
          </cell>
          <cell r="E4203" t="str">
            <v>QJK0</v>
          </cell>
          <cell r="F4203" t="str">
            <v>INSTITUT SPECIALISE DE TECHNOLOGIE APPLIQUEE IBN MARHAL TANGER</v>
          </cell>
          <cell r="G4203" t="str">
            <v>Tertiaire</v>
          </cell>
          <cell r="H4203" t="str">
            <v>Administration Gestion et Commerce</v>
          </cell>
          <cell r="I4203" t="str">
            <v>T</v>
          </cell>
          <cell r="J4203" t="str">
            <v>T</v>
          </cell>
          <cell r="K4203" t="str">
            <v>AGC_TSB_T</v>
          </cell>
          <cell r="L4203" t="str">
            <v>Technicien en Secrétariat et Bureautique</v>
          </cell>
          <cell r="M4203">
            <v>24</v>
          </cell>
          <cell r="N4203" t="str">
            <v>D</v>
          </cell>
          <cell r="O4203" t="str">
            <v>Diplômante</v>
          </cell>
          <cell r="P4203" t="str">
            <v>1A</v>
          </cell>
          <cell r="Q4203">
            <v>120</v>
          </cell>
          <cell r="R4203">
            <v>124</v>
          </cell>
          <cell r="S4203" t="str">
            <v>CDJ</v>
          </cell>
          <cell r="T4203">
            <v>141</v>
          </cell>
        </row>
        <row r="4204">
          <cell r="A4204" t="str">
            <v>QJK0AGC_TSB_T2ACDJ</v>
          </cell>
          <cell r="B4204" t="str">
            <v>Jour</v>
          </cell>
          <cell r="C4204" t="str">
            <v>OFPPT</v>
          </cell>
          <cell r="D4204" t="str">
            <v>Nord Ouest II</v>
          </cell>
          <cell r="E4204" t="str">
            <v>QJK0</v>
          </cell>
          <cell r="F4204" t="str">
            <v>INSTITUT SPECIALISE DE TECHNOLOGIE APPLIQUEE IBN MARHAL TANGER</v>
          </cell>
          <cell r="G4204" t="str">
            <v>Tertiaire</v>
          </cell>
          <cell r="H4204" t="str">
            <v>Administration Gestion et Commerce</v>
          </cell>
          <cell r="I4204" t="str">
            <v>T</v>
          </cell>
          <cell r="J4204" t="str">
            <v>T</v>
          </cell>
          <cell r="K4204" t="str">
            <v>AGC_TSB_T</v>
          </cell>
          <cell r="L4204" t="str">
            <v>Technicien en Secrétariat et Bureautique</v>
          </cell>
          <cell r="M4204">
            <v>24</v>
          </cell>
          <cell r="N4204" t="str">
            <v>D</v>
          </cell>
          <cell r="O4204" t="str">
            <v>Diplômante</v>
          </cell>
          <cell r="P4204" t="str">
            <v>2A</v>
          </cell>
          <cell r="Q4204">
            <v>92</v>
          </cell>
          <cell r="R4204">
            <v>90</v>
          </cell>
          <cell r="S4204" t="str">
            <v>CDJ</v>
          </cell>
          <cell r="T4204">
            <v>90</v>
          </cell>
        </row>
        <row r="4205">
          <cell r="A4205" t="str">
            <v>QJL0AE_CA_T1ACDJ</v>
          </cell>
          <cell r="B4205" t="str">
            <v>Jour</v>
          </cell>
          <cell r="C4205" t="str">
            <v>OFPPT</v>
          </cell>
          <cell r="D4205" t="str">
            <v>Nord Ouest II</v>
          </cell>
          <cell r="E4205" t="str">
            <v>QJL0</v>
          </cell>
          <cell r="F4205" t="str">
            <v>INSTITUT SPECIALISE DE TECHNOLOGIE APPLIQUEE ZONE LIBRE ECHANGE TANGER</v>
          </cell>
          <cell r="G4205" t="str">
            <v>Industriel</v>
          </cell>
          <cell r="H4205" t="str">
            <v>Aéronautique</v>
          </cell>
          <cell r="I4205" t="str">
            <v>T</v>
          </cell>
          <cell r="J4205" t="str">
            <v>T</v>
          </cell>
          <cell r="K4205" t="str">
            <v>AE_CA_T</v>
          </cell>
          <cell r="L4205" t="str">
            <v>Chaudronnerie Aéronautique</v>
          </cell>
          <cell r="M4205">
            <v>24</v>
          </cell>
          <cell r="N4205" t="str">
            <v>D</v>
          </cell>
          <cell r="O4205" t="str">
            <v>Diplômante</v>
          </cell>
          <cell r="P4205" t="str">
            <v>1A</v>
          </cell>
          <cell r="Q4205">
            <v>60</v>
          </cell>
          <cell r="R4205">
            <v>57</v>
          </cell>
          <cell r="S4205" t="str">
            <v>CDJ</v>
          </cell>
          <cell r="T4205">
            <v>57</v>
          </cell>
        </row>
        <row r="4206">
          <cell r="A4206" t="str">
            <v>QJL0AE_CA_T2ACDJ</v>
          </cell>
          <cell r="B4206" t="str">
            <v>Jour</v>
          </cell>
          <cell r="C4206" t="str">
            <v>OFPPT</v>
          </cell>
          <cell r="D4206" t="str">
            <v>Nord Ouest II</v>
          </cell>
          <cell r="E4206" t="str">
            <v>QJL0</v>
          </cell>
          <cell r="F4206" t="str">
            <v>INSTITUT SPECIALISE DE TECHNOLOGIE APPLIQUEE ZONE LIBRE ECHANGE TANGER</v>
          </cell>
          <cell r="G4206" t="str">
            <v>Industriel</v>
          </cell>
          <cell r="H4206" t="str">
            <v>Aéronautique</v>
          </cell>
          <cell r="I4206" t="str">
            <v>T</v>
          </cell>
          <cell r="J4206" t="str">
            <v>T</v>
          </cell>
          <cell r="K4206" t="str">
            <v>AE_CA_T</v>
          </cell>
          <cell r="L4206" t="str">
            <v>Chaudronnerie Aéronautique</v>
          </cell>
          <cell r="M4206">
            <v>24</v>
          </cell>
          <cell r="N4206" t="str">
            <v>D</v>
          </cell>
          <cell r="O4206" t="str">
            <v>Diplômante</v>
          </cell>
          <cell r="P4206" t="str">
            <v>2A</v>
          </cell>
          <cell r="Q4206">
            <v>88</v>
          </cell>
          <cell r="R4206">
            <v>91</v>
          </cell>
          <cell r="S4206" t="str">
            <v>CDJ</v>
          </cell>
          <cell r="T4206">
            <v>91</v>
          </cell>
        </row>
        <row r="4207">
          <cell r="A4207" t="str">
            <v>QJL0AE_MCA_T1ACDJ</v>
          </cell>
          <cell r="B4207" t="str">
            <v>Jour</v>
          </cell>
          <cell r="C4207" t="str">
            <v>OFPPT</v>
          </cell>
          <cell r="D4207" t="str">
            <v>Nord Ouest II</v>
          </cell>
          <cell r="E4207" t="str">
            <v>QJL0</v>
          </cell>
          <cell r="F4207" t="str">
            <v>INSTITUT SPECIALISE DE TECHNOLOGIE APPLIQUEE ZONE LIBRE ECHANGE TANGER</v>
          </cell>
          <cell r="G4207" t="str">
            <v>Industriel</v>
          </cell>
          <cell r="H4207" t="str">
            <v>Aéronautique</v>
          </cell>
          <cell r="I4207" t="str">
            <v>T</v>
          </cell>
          <cell r="J4207" t="str">
            <v>T</v>
          </cell>
          <cell r="K4207" t="str">
            <v>AE_MCA_T</v>
          </cell>
          <cell r="L4207" t="str">
            <v>Matériaux Composites en Aéronautique</v>
          </cell>
          <cell r="M4207">
            <v>24</v>
          </cell>
          <cell r="N4207" t="str">
            <v>D</v>
          </cell>
          <cell r="O4207" t="str">
            <v>Diplômante</v>
          </cell>
          <cell r="P4207" t="str">
            <v>1A</v>
          </cell>
          <cell r="Q4207">
            <v>60</v>
          </cell>
          <cell r="R4207">
            <v>21</v>
          </cell>
          <cell r="S4207" t="str">
            <v>CDJ</v>
          </cell>
          <cell r="T4207">
            <v>24</v>
          </cell>
        </row>
        <row r="4208">
          <cell r="A4208" t="str">
            <v>QJL0AE_MCA_T2ACDJ</v>
          </cell>
          <cell r="B4208" t="str">
            <v>Jour</v>
          </cell>
          <cell r="C4208" t="str">
            <v>OFPPT</v>
          </cell>
          <cell r="D4208" t="str">
            <v>Nord Ouest II</v>
          </cell>
          <cell r="E4208" t="str">
            <v>QJL0</v>
          </cell>
          <cell r="F4208" t="str">
            <v>INSTITUT SPECIALISE DE TECHNOLOGIE APPLIQUEE ZONE LIBRE ECHANGE TANGER</v>
          </cell>
          <cell r="G4208" t="str">
            <v>Industriel</v>
          </cell>
          <cell r="H4208" t="str">
            <v>Aéronautique</v>
          </cell>
          <cell r="I4208" t="str">
            <v>T</v>
          </cell>
          <cell r="J4208" t="str">
            <v>T</v>
          </cell>
          <cell r="K4208" t="str">
            <v>AE_MCA_T</v>
          </cell>
          <cell r="L4208" t="str">
            <v>Matériaux Composites en Aéronautique</v>
          </cell>
          <cell r="M4208">
            <v>24</v>
          </cell>
          <cell r="N4208" t="str">
            <v>D</v>
          </cell>
          <cell r="O4208" t="str">
            <v>Diplômante</v>
          </cell>
          <cell r="P4208" t="str">
            <v>2A</v>
          </cell>
          <cell r="Q4208">
            <v>36</v>
          </cell>
          <cell r="R4208">
            <v>32</v>
          </cell>
          <cell r="S4208" t="str">
            <v>CDJ</v>
          </cell>
          <cell r="T4208">
            <v>32</v>
          </cell>
        </row>
        <row r="4209">
          <cell r="A4209" t="str">
            <v>QJL0PLA_MRP_T1ACDJ</v>
          </cell>
          <cell r="B4209" t="str">
            <v>Jour</v>
          </cell>
          <cell r="C4209" t="str">
            <v>OFPPT</v>
          </cell>
          <cell r="D4209" t="str">
            <v>Nord Ouest II</v>
          </cell>
          <cell r="E4209" t="str">
            <v>QJL0</v>
          </cell>
          <cell r="F4209" t="str">
            <v>INSTITUT SPECIALISE DE TECHNOLOGIE APPLIQUEE ZONE LIBRE ECHANGE TANGER</v>
          </cell>
          <cell r="G4209" t="str">
            <v>Industriel</v>
          </cell>
          <cell r="H4209" t="str">
            <v>Plasturgie</v>
          </cell>
          <cell r="I4209" t="str">
            <v>T</v>
          </cell>
          <cell r="J4209" t="str">
            <v>T</v>
          </cell>
          <cell r="K4209" t="str">
            <v>PLA_MRP_T</v>
          </cell>
          <cell r="L4209" t="str">
            <v>Monteur Régleur en Plasturgie</v>
          </cell>
          <cell r="M4209">
            <v>24</v>
          </cell>
          <cell r="N4209" t="str">
            <v>D</v>
          </cell>
          <cell r="O4209" t="str">
            <v>Diplômante</v>
          </cell>
          <cell r="P4209" t="str">
            <v>1A</v>
          </cell>
          <cell r="Q4209">
            <v>30</v>
          </cell>
          <cell r="R4209">
            <v>26</v>
          </cell>
          <cell r="S4209" t="str">
            <v>CDJ</v>
          </cell>
          <cell r="T4209">
            <v>26</v>
          </cell>
        </row>
        <row r="4210">
          <cell r="A4210" t="str">
            <v>QJL0PLA_MRP_T2ACDJ</v>
          </cell>
          <cell r="B4210" t="str">
            <v>Jour</v>
          </cell>
          <cell r="C4210" t="str">
            <v>OFPPT</v>
          </cell>
          <cell r="D4210" t="str">
            <v>Nord Ouest II</v>
          </cell>
          <cell r="E4210" t="str">
            <v>QJL0</v>
          </cell>
          <cell r="F4210" t="str">
            <v>INSTITUT SPECIALISE DE TECHNOLOGIE APPLIQUEE ZONE LIBRE ECHANGE TANGER</v>
          </cell>
          <cell r="G4210" t="str">
            <v>Industriel</v>
          </cell>
          <cell r="H4210" t="str">
            <v>Plasturgie</v>
          </cell>
          <cell r="I4210" t="str">
            <v>T</v>
          </cell>
          <cell r="J4210" t="str">
            <v>T</v>
          </cell>
          <cell r="K4210" t="str">
            <v>PLA_MRP_T</v>
          </cell>
          <cell r="L4210" t="str">
            <v>Monteur Régleur en Plasturgie</v>
          </cell>
          <cell r="M4210">
            <v>24</v>
          </cell>
          <cell r="N4210" t="str">
            <v>D</v>
          </cell>
          <cell r="O4210" t="str">
            <v>Diplômante</v>
          </cell>
          <cell r="P4210" t="str">
            <v>2A</v>
          </cell>
          <cell r="Q4210">
            <v>14</v>
          </cell>
          <cell r="R4210">
            <v>13</v>
          </cell>
          <cell r="S4210" t="str">
            <v>CDJ</v>
          </cell>
          <cell r="T4210">
            <v>13</v>
          </cell>
        </row>
        <row r="4211">
          <cell r="A4211" t="str">
            <v>QJL0REM_TCQA_T1ACDJ</v>
          </cell>
          <cell r="B4211" t="str">
            <v>Jour</v>
          </cell>
          <cell r="C4211" t="str">
            <v>OFPPT</v>
          </cell>
          <cell r="D4211" t="str">
            <v>Nord Ouest II</v>
          </cell>
          <cell r="E4211" t="str">
            <v>QJL0</v>
          </cell>
          <cell r="F4211" t="str">
            <v>INSTITUT SPECIALISE DE TECHNOLOGIE APPLIQUEE ZONE LIBRE ECHANGE TANGER</v>
          </cell>
          <cell r="G4211" t="str">
            <v>Industriel</v>
          </cell>
          <cell r="H4211" t="str">
            <v>Réparation des Engins à Moteurs</v>
          </cell>
          <cell r="I4211" t="str">
            <v>T</v>
          </cell>
          <cell r="J4211" t="str">
            <v>T</v>
          </cell>
          <cell r="K4211" t="str">
            <v>REM_TCQA_T</v>
          </cell>
          <cell r="L4211" t="str">
            <v>Technicien en Contrôle Qualité en Automobile</v>
          </cell>
          <cell r="M4211">
            <v>24</v>
          </cell>
          <cell r="N4211" t="str">
            <v>D</v>
          </cell>
          <cell r="O4211" t="str">
            <v>Diplômante</v>
          </cell>
          <cell r="P4211" t="str">
            <v>1A</v>
          </cell>
          <cell r="Q4211">
            <v>60</v>
          </cell>
          <cell r="R4211">
            <v>51</v>
          </cell>
          <cell r="S4211" t="str">
            <v>CDJ</v>
          </cell>
          <cell r="T4211">
            <v>58</v>
          </cell>
        </row>
        <row r="4212">
          <cell r="A4212" t="str">
            <v>QJL0REM_TCQA_T2ACDJ</v>
          </cell>
          <cell r="B4212" t="str">
            <v>Jour</v>
          </cell>
          <cell r="C4212" t="str">
            <v>OFPPT</v>
          </cell>
          <cell r="D4212" t="str">
            <v>Nord Ouest II</v>
          </cell>
          <cell r="E4212" t="str">
            <v>QJL0</v>
          </cell>
          <cell r="F4212" t="str">
            <v>INSTITUT SPECIALISE DE TECHNOLOGIE APPLIQUEE ZONE LIBRE ECHANGE TANGER</v>
          </cell>
          <cell r="G4212" t="str">
            <v>Industriel</v>
          </cell>
          <cell r="H4212" t="str">
            <v>Réparation des Engins à Moteurs</v>
          </cell>
          <cell r="I4212" t="str">
            <v>T</v>
          </cell>
          <cell r="J4212" t="str">
            <v>T</v>
          </cell>
          <cell r="K4212" t="str">
            <v>REM_TCQA_T</v>
          </cell>
          <cell r="L4212" t="str">
            <v>Technicien en Contrôle Qualité en Automobile</v>
          </cell>
          <cell r="M4212">
            <v>24</v>
          </cell>
          <cell r="N4212" t="str">
            <v>D</v>
          </cell>
          <cell r="O4212" t="str">
            <v>Diplômante</v>
          </cell>
          <cell r="P4212" t="str">
            <v>2A</v>
          </cell>
          <cell r="Q4212">
            <v>41</v>
          </cell>
          <cell r="R4212">
            <v>40</v>
          </cell>
          <cell r="S4212" t="str">
            <v>CDJ</v>
          </cell>
          <cell r="T4212">
            <v>40</v>
          </cell>
        </row>
        <row r="4213">
          <cell r="A4213" t="str">
            <v>QKQ0AGC_TCE_T1ACDJ</v>
          </cell>
          <cell r="B4213" t="str">
            <v>Jour</v>
          </cell>
          <cell r="C4213" t="str">
            <v>OFPPT</v>
          </cell>
          <cell r="D4213" t="str">
            <v>Nord Ouest II</v>
          </cell>
          <cell r="E4213" t="str">
            <v>QKQ0</v>
          </cell>
          <cell r="F4213" t="str">
            <v>CENTRE MIXTE DE FORMATION PROFESSIONNELLE TANGER</v>
          </cell>
          <cell r="G4213" t="str">
            <v>Tertiaire</v>
          </cell>
          <cell r="H4213" t="str">
            <v>Administration Gestion et Commerce</v>
          </cell>
          <cell r="I4213" t="str">
            <v>T</v>
          </cell>
          <cell r="J4213" t="str">
            <v>T</v>
          </cell>
          <cell r="K4213" t="str">
            <v>AGC_TCE_T</v>
          </cell>
          <cell r="L4213" t="str">
            <v>Technicien Comptable d'Entreprises</v>
          </cell>
          <cell r="M4213">
            <v>24</v>
          </cell>
          <cell r="N4213" t="str">
            <v>D</v>
          </cell>
          <cell r="O4213" t="str">
            <v>Diplômante</v>
          </cell>
          <cell r="P4213" t="str">
            <v>1A</v>
          </cell>
          <cell r="Q4213">
            <v>90</v>
          </cell>
          <cell r="R4213">
            <v>92</v>
          </cell>
          <cell r="S4213" t="str">
            <v>CDJ</v>
          </cell>
          <cell r="T4213">
            <v>110</v>
          </cell>
        </row>
        <row r="4214">
          <cell r="A4214" t="str">
            <v>QKQ0AGC_TCE_T2ACDJ</v>
          </cell>
          <cell r="B4214" t="str">
            <v>Jour</v>
          </cell>
          <cell r="C4214" t="str">
            <v>OFPPT</v>
          </cell>
          <cell r="D4214" t="str">
            <v>Nord Ouest II</v>
          </cell>
          <cell r="E4214" t="str">
            <v>QKQ0</v>
          </cell>
          <cell r="F4214" t="str">
            <v>CENTRE MIXTE DE FORMATION PROFESSIONNELLE TANGER</v>
          </cell>
          <cell r="G4214" t="str">
            <v>Tertiaire</v>
          </cell>
          <cell r="H4214" t="str">
            <v>Administration Gestion et Commerce</v>
          </cell>
          <cell r="I4214" t="str">
            <v>T</v>
          </cell>
          <cell r="J4214" t="str">
            <v>T</v>
          </cell>
          <cell r="K4214" t="str">
            <v>AGC_TCE_T</v>
          </cell>
          <cell r="L4214" t="str">
            <v>Technicien Comptable d'Entreprises</v>
          </cell>
          <cell r="M4214">
            <v>24</v>
          </cell>
          <cell r="N4214" t="str">
            <v>D</v>
          </cell>
          <cell r="O4214" t="str">
            <v>Diplômante</v>
          </cell>
          <cell r="P4214" t="str">
            <v>2A</v>
          </cell>
          <cell r="Q4214">
            <v>83</v>
          </cell>
          <cell r="R4214">
            <v>72</v>
          </cell>
          <cell r="S4214" t="str">
            <v>CDJ</v>
          </cell>
          <cell r="T4214">
            <v>72</v>
          </cell>
        </row>
        <row r="4215">
          <cell r="A4215" t="str">
            <v>QKQ0AGC_TSB_T1ACDJ</v>
          </cell>
          <cell r="B4215" t="str">
            <v>Jour</v>
          </cell>
          <cell r="C4215" t="str">
            <v>OFPPT</v>
          </cell>
          <cell r="D4215" t="str">
            <v>Nord Ouest II</v>
          </cell>
          <cell r="E4215" t="str">
            <v>QKQ0</v>
          </cell>
          <cell r="F4215" t="str">
            <v>CENTRE MIXTE DE FORMATION PROFESSIONNELLE TANGER</v>
          </cell>
          <cell r="G4215" t="str">
            <v>Tertiaire</v>
          </cell>
          <cell r="H4215" t="str">
            <v>Administration Gestion et Commerce</v>
          </cell>
          <cell r="I4215" t="str">
            <v>T</v>
          </cell>
          <cell r="J4215" t="str">
            <v>T</v>
          </cell>
          <cell r="K4215" t="str">
            <v>AGC_TSB_T</v>
          </cell>
          <cell r="L4215" t="str">
            <v>Technicien en Secrétariat et Bureautique</v>
          </cell>
          <cell r="M4215">
            <v>24</v>
          </cell>
          <cell r="N4215" t="str">
            <v>D</v>
          </cell>
          <cell r="O4215" t="str">
            <v>Diplômante</v>
          </cell>
          <cell r="P4215" t="str">
            <v>1A</v>
          </cell>
          <cell r="Q4215">
            <v>30</v>
          </cell>
          <cell r="R4215">
            <v>29</v>
          </cell>
          <cell r="S4215" t="str">
            <v>CDJ</v>
          </cell>
          <cell r="T4215">
            <v>40</v>
          </cell>
        </row>
        <row r="4216">
          <cell r="A4216" t="str">
            <v>QKQ0AGC_TSB_T2ACDJ</v>
          </cell>
          <cell r="B4216" t="str">
            <v>Jour</v>
          </cell>
          <cell r="C4216" t="str">
            <v>OFPPT</v>
          </cell>
          <cell r="D4216" t="str">
            <v>Nord Ouest II</v>
          </cell>
          <cell r="E4216" t="str">
            <v>QKQ0</v>
          </cell>
          <cell r="F4216" t="str">
            <v>CENTRE MIXTE DE FORMATION PROFESSIONNELLE TANGER</v>
          </cell>
          <cell r="G4216" t="str">
            <v>Tertiaire</v>
          </cell>
          <cell r="H4216" t="str">
            <v>Administration Gestion et Commerce</v>
          </cell>
          <cell r="I4216" t="str">
            <v>T</v>
          </cell>
          <cell r="J4216" t="str">
            <v>T</v>
          </cell>
          <cell r="K4216" t="str">
            <v>AGC_TSB_T</v>
          </cell>
          <cell r="L4216" t="str">
            <v>Technicien en Secrétariat et Bureautique</v>
          </cell>
          <cell r="M4216">
            <v>24</v>
          </cell>
          <cell r="N4216" t="str">
            <v>D</v>
          </cell>
          <cell r="O4216" t="str">
            <v>Diplômante</v>
          </cell>
          <cell r="P4216" t="str">
            <v>2A</v>
          </cell>
          <cell r="Q4216">
            <v>23</v>
          </cell>
          <cell r="R4216">
            <v>22</v>
          </cell>
          <cell r="S4216" t="str">
            <v>CDJ</v>
          </cell>
          <cell r="T4216">
            <v>22</v>
          </cell>
        </row>
        <row r="4217">
          <cell r="A4217" t="str">
            <v>QKQ0AS_ASE_T1ACDJ</v>
          </cell>
          <cell r="B4217" t="str">
            <v>Jour</v>
          </cell>
          <cell r="C4217" t="str">
            <v>OFPPT</v>
          </cell>
          <cell r="D4217" t="str">
            <v>Nord Ouest II</v>
          </cell>
          <cell r="E4217" t="str">
            <v>QKQ0</v>
          </cell>
          <cell r="F4217" t="str">
            <v>CENTRE MIXTE DE FORMATION PROFESSIONNELLE TANGER</v>
          </cell>
          <cell r="G4217" t="str">
            <v>Tertiaire</v>
          </cell>
          <cell r="H4217" t="str">
            <v>Action Sociale</v>
          </cell>
          <cell r="I4217" t="str">
            <v>T</v>
          </cell>
          <cell r="J4217" t="str">
            <v>T</v>
          </cell>
          <cell r="K4217" t="str">
            <v>AS_ASE_T</v>
          </cell>
          <cell r="L4217" t="str">
            <v>Agent Socio-Educatif</v>
          </cell>
          <cell r="M4217">
            <v>24</v>
          </cell>
          <cell r="N4217" t="str">
            <v>D</v>
          </cell>
          <cell r="O4217" t="str">
            <v>Diplômante</v>
          </cell>
          <cell r="P4217" t="str">
            <v>1A</v>
          </cell>
          <cell r="Q4217">
            <v>30</v>
          </cell>
          <cell r="R4217">
            <v>30</v>
          </cell>
          <cell r="S4217" t="str">
            <v>CDJ</v>
          </cell>
          <cell r="T4217">
            <v>37</v>
          </cell>
        </row>
        <row r="4218">
          <cell r="A4218" t="str">
            <v>QKQ0AS_ASE_T2ACDJ</v>
          </cell>
          <cell r="B4218" t="str">
            <v>Jour</v>
          </cell>
          <cell r="C4218" t="str">
            <v>OFPPT</v>
          </cell>
          <cell r="D4218" t="str">
            <v>Nord Ouest II</v>
          </cell>
          <cell r="E4218" t="str">
            <v>QKQ0</v>
          </cell>
          <cell r="F4218" t="str">
            <v>CENTRE MIXTE DE FORMATION PROFESSIONNELLE TANGER</v>
          </cell>
          <cell r="G4218" t="str">
            <v>Tertiaire</v>
          </cell>
          <cell r="H4218" t="str">
            <v>Action Sociale</v>
          </cell>
          <cell r="I4218" t="str">
            <v>T</v>
          </cell>
          <cell r="J4218" t="str">
            <v>T</v>
          </cell>
          <cell r="K4218" t="str">
            <v>AS_ASE_T</v>
          </cell>
          <cell r="L4218" t="str">
            <v>Agent Socio-Educatif</v>
          </cell>
          <cell r="M4218">
            <v>24</v>
          </cell>
          <cell r="N4218" t="str">
            <v>D</v>
          </cell>
          <cell r="O4218" t="str">
            <v>Diplômante</v>
          </cell>
          <cell r="P4218" t="str">
            <v>2A</v>
          </cell>
          <cell r="Q4218">
            <v>19</v>
          </cell>
          <cell r="R4218">
            <v>23</v>
          </cell>
          <cell r="S4218" t="str">
            <v>CDJ</v>
          </cell>
          <cell r="T4218">
            <v>23</v>
          </cell>
        </row>
        <row r="4219">
          <cell r="A4219" t="str">
            <v>QLM0AGC_TCE_T1ACDJ</v>
          </cell>
          <cell r="B4219" t="str">
            <v>Jour</v>
          </cell>
          <cell r="C4219" t="str">
            <v>OFPPT</v>
          </cell>
          <cell r="D4219" t="str">
            <v>Nord Ouest II</v>
          </cell>
          <cell r="E4219" t="str">
            <v>QLM0</v>
          </cell>
          <cell r="F4219" t="str">
            <v>INSTITUT SPECIALISE DE TECHNOLOGIE APPLIQUEE LARACHE</v>
          </cell>
          <cell r="G4219" t="str">
            <v>Tertiaire</v>
          </cell>
          <cell r="H4219" t="str">
            <v>Administration Gestion et Commerce</v>
          </cell>
          <cell r="I4219" t="str">
            <v>T</v>
          </cell>
          <cell r="J4219" t="str">
            <v>T</v>
          </cell>
          <cell r="K4219" t="str">
            <v>AGC_TCE_T</v>
          </cell>
          <cell r="L4219" t="str">
            <v>Technicien Comptable d'Entreprises</v>
          </cell>
          <cell r="M4219">
            <v>24</v>
          </cell>
          <cell r="N4219" t="str">
            <v>D</v>
          </cell>
          <cell r="O4219" t="str">
            <v>Diplômante</v>
          </cell>
          <cell r="P4219" t="str">
            <v>1A</v>
          </cell>
          <cell r="Q4219">
            <v>90</v>
          </cell>
          <cell r="R4219">
            <v>76</v>
          </cell>
          <cell r="S4219" t="str">
            <v>CDJ</v>
          </cell>
          <cell r="T4219">
            <v>88</v>
          </cell>
        </row>
        <row r="4220">
          <cell r="A4220" t="str">
            <v>QLM0AGC_TCE_T2ACDJ</v>
          </cell>
          <cell r="B4220" t="str">
            <v>Jour</v>
          </cell>
          <cell r="C4220" t="str">
            <v>OFPPT</v>
          </cell>
          <cell r="D4220" t="str">
            <v>Nord Ouest II</v>
          </cell>
          <cell r="E4220" t="str">
            <v>QLM0</v>
          </cell>
          <cell r="F4220" t="str">
            <v>INSTITUT SPECIALISE DE TECHNOLOGIE APPLIQUEE LARACHE</v>
          </cell>
          <cell r="G4220" t="str">
            <v>Tertiaire</v>
          </cell>
          <cell r="H4220" t="str">
            <v>Administration Gestion et Commerce</v>
          </cell>
          <cell r="I4220" t="str">
            <v>T</v>
          </cell>
          <cell r="J4220" t="str">
            <v>T</v>
          </cell>
          <cell r="K4220" t="str">
            <v>AGC_TCE_T</v>
          </cell>
          <cell r="L4220" t="str">
            <v>Technicien Comptable d'Entreprises</v>
          </cell>
          <cell r="M4220">
            <v>24</v>
          </cell>
          <cell r="N4220" t="str">
            <v>D</v>
          </cell>
          <cell r="O4220" t="str">
            <v>Diplômante</v>
          </cell>
          <cell r="P4220" t="str">
            <v>2A</v>
          </cell>
          <cell r="Q4220">
            <v>64</v>
          </cell>
          <cell r="R4220">
            <v>35</v>
          </cell>
          <cell r="S4220" t="str">
            <v>CDJ</v>
          </cell>
          <cell r="T4220">
            <v>35</v>
          </cell>
        </row>
        <row r="4221">
          <cell r="A4221" t="str">
            <v>QLM0AGC_TSB_T1ACDJ</v>
          </cell>
          <cell r="B4221" t="str">
            <v>Jour</v>
          </cell>
          <cell r="C4221" t="str">
            <v>OFPPT</v>
          </cell>
          <cell r="D4221" t="str">
            <v>Nord Ouest II</v>
          </cell>
          <cell r="E4221" t="str">
            <v>QLM0</v>
          </cell>
          <cell r="F4221" t="str">
            <v>INSTITUT SPECIALISE DE TECHNOLOGIE APPLIQUEE LARACHE</v>
          </cell>
          <cell r="G4221" t="str">
            <v>Tertiaire</v>
          </cell>
          <cell r="H4221" t="str">
            <v>Administration Gestion et Commerce</v>
          </cell>
          <cell r="I4221" t="str">
            <v>T</v>
          </cell>
          <cell r="J4221" t="str">
            <v>T</v>
          </cell>
          <cell r="K4221" t="str">
            <v>AGC_TSB_T</v>
          </cell>
          <cell r="L4221" t="str">
            <v>Technicien en Secrétariat et Bureautique</v>
          </cell>
          <cell r="M4221">
            <v>24</v>
          </cell>
          <cell r="N4221" t="str">
            <v>D</v>
          </cell>
          <cell r="O4221" t="str">
            <v>Diplômante</v>
          </cell>
          <cell r="P4221" t="str">
            <v>1A</v>
          </cell>
          <cell r="Q4221">
            <v>30</v>
          </cell>
          <cell r="R4221">
            <v>28</v>
          </cell>
          <cell r="S4221" t="str">
            <v>CDJ</v>
          </cell>
          <cell r="T4221">
            <v>30</v>
          </cell>
        </row>
        <row r="4222">
          <cell r="A4222" t="str">
            <v>QLM0AGC_TSB_T2ACDJ</v>
          </cell>
          <cell r="B4222" t="str">
            <v>Jour</v>
          </cell>
          <cell r="C4222" t="str">
            <v>OFPPT</v>
          </cell>
          <cell r="D4222" t="str">
            <v>Nord Ouest II</v>
          </cell>
          <cell r="E4222" t="str">
            <v>QLM0</v>
          </cell>
          <cell r="F4222" t="str">
            <v>INSTITUT SPECIALISE DE TECHNOLOGIE APPLIQUEE LARACHE</v>
          </cell>
          <cell r="G4222" t="str">
            <v>Tertiaire</v>
          </cell>
          <cell r="H4222" t="str">
            <v>Administration Gestion et Commerce</v>
          </cell>
          <cell r="I4222" t="str">
            <v>T</v>
          </cell>
          <cell r="J4222" t="str">
            <v>T</v>
          </cell>
          <cell r="K4222" t="str">
            <v>AGC_TSB_T</v>
          </cell>
          <cell r="L4222" t="str">
            <v>Technicien en Secrétariat et Bureautique</v>
          </cell>
          <cell r="M4222">
            <v>24</v>
          </cell>
          <cell r="N4222" t="str">
            <v>D</v>
          </cell>
          <cell r="O4222" t="str">
            <v>Diplômante</v>
          </cell>
          <cell r="P4222" t="str">
            <v>2A</v>
          </cell>
          <cell r="Q4222">
            <v>23</v>
          </cell>
          <cell r="R4222">
            <v>10</v>
          </cell>
          <cell r="S4222" t="str">
            <v>CDJ</v>
          </cell>
          <cell r="T4222">
            <v>10</v>
          </cell>
        </row>
        <row r="4223">
          <cell r="A4223" t="str">
            <v>QLM0GE_EMI_T1ACDJ</v>
          </cell>
          <cell r="B4223" t="str">
            <v>Jour</v>
          </cell>
          <cell r="C4223" t="str">
            <v>OFPPT</v>
          </cell>
          <cell r="D4223" t="str">
            <v>Nord Ouest II</v>
          </cell>
          <cell r="E4223" t="str">
            <v>QLM0</v>
          </cell>
          <cell r="F4223" t="str">
            <v>INSTITUT SPECIALISE DE TECHNOLOGIE APPLIQUEE LARACHE</v>
          </cell>
          <cell r="G4223" t="str">
            <v>Industriel</v>
          </cell>
          <cell r="H4223" t="str">
            <v>Génie Electrique</v>
          </cell>
          <cell r="I4223" t="str">
            <v>T</v>
          </cell>
          <cell r="J4223" t="str">
            <v>T</v>
          </cell>
          <cell r="K4223" t="str">
            <v>GE_EMI_T</v>
          </cell>
          <cell r="L4223" t="str">
            <v>Technicien en Electricité de Maintenance Industrielle</v>
          </cell>
          <cell r="M4223">
            <v>24</v>
          </cell>
          <cell r="N4223" t="str">
            <v>D</v>
          </cell>
          <cell r="O4223" t="str">
            <v>Diplômante</v>
          </cell>
          <cell r="P4223" t="str">
            <v>1A</v>
          </cell>
          <cell r="Q4223">
            <v>60</v>
          </cell>
          <cell r="R4223">
            <v>59</v>
          </cell>
          <cell r="S4223" t="str">
            <v>CDJ</v>
          </cell>
          <cell r="T4223">
            <v>60</v>
          </cell>
        </row>
        <row r="4224">
          <cell r="A4224" t="str">
            <v>QLM0GE_EMI_T2ACDJ</v>
          </cell>
          <cell r="B4224" t="str">
            <v>Jour</v>
          </cell>
          <cell r="C4224" t="str">
            <v>OFPPT</v>
          </cell>
          <cell r="D4224" t="str">
            <v>Nord Ouest II</v>
          </cell>
          <cell r="E4224" t="str">
            <v>QLM0</v>
          </cell>
          <cell r="F4224" t="str">
            <v>INSTITUT SPECIALISE DE TECHNOLOGIE APPLIQUEE LARACHE</v>
          </cell>
          <cell r="G4224" t="str">
            <v>Industriel</v>
          </cell>
          <cell r="H4224" t="str">
            <v>Génie Electrique</v>
          </cell>
          <cell r="I4224" t="str">
            <v>T</v>
          </cell>
          <cell r="J4224" t="str">
            <v>T</v>
          </cell>
          <cell r="K4224" t="str">
            <v>GE_EMI_T</v>
          </cell>
          <cell r="L4224" t="str">
            <v>Technicien en Electricité de Maintenance Industrielle</v>
          </cell>
          <cell r="M4224">
            <v>24</v>
          </cell>
          <cell r="N4224" t="str">
            <v>D</v>
          </cell>
          <cell r="O4224" t="str">
            <v>Diplômante</v>
          </cell>
          <cell r="P4224" t="str">
            <v>2A</v>
          </cell>
          <cell r="Q4224">
            <v>48</v>
          </cell>
          <cell r="R4224">
            <v>51</v>
          </cell>
          <cell r="S4224" t="str">
            <v>CDJ</v>
          </cell>
          <cell r="T4224">
            <v>51</v>
          </cell>
        </row>
        <row r="4225">
          <cell r="A4225" t="str">
            <v>QLN0AGC_TCE_T1ACDJ</v>
          </cell>
          <cell r="B4225" t="str">
            <v>Jour</v>
          </cell>
          <cell r="C4225" t="str">
            <v>OFPPT</v>
          </cell>
          <cell r="D4225" t="str">
            <v>Nord Ouest II</v>
          </cell>
          <cell r="E4225" t="str">
            <v>QLN0</v>
          </cell>
          <cell r="F4225" t="str">
            <v>INSTITUT SPECIALISE DE TECHNOLOGIE APPLIQUEE KSAR EL KEBIR</v>
          </cell>
          <cell r="G4225" t="str">
            <v>Tertiaire</v>
          </cell>
          <cell r="H4225" t="str">
            <v>Administration Gestion et Commerce</v>
          </cell>
          <cell r="I4225" t="str">
            <v>T</v>
          </cell>
          <cell r="J4225" t="str">
            <v>T</v>
          </cell>
          <cell r="K4225" t="str">
            <v>AGC_TCE_T</v>
          </cell>
          <cell r="L4225" t="str">
            <v>Technicien Comptable d'Entreprises</v>
          </cell>
          <cell r="M4225">
            <v>24</v>
          </cell>
          <cell r="N4225" t="str">
            <v>D</v>
          </cell>
          <cell r="O4225" t="str">
            <v>Diplômante</v>
          </cell>
          <cell r="P4225" t="str">
            <v>1A</v>
          </cell>
          <cell r="Q4225">
            <v>60</v>
          </cell>
          <cell r="R4225">
            <v>60</v>
          </cell>
          <cell r="S4225" t="str">
            <v>CDJ</v>
          </cell>
          <cell r="T4225">
            <v>68</v>
          </cell>
        </row>
        <row r="4226">
          <cell r="A4226" t="str">
            <v>QLN0AGC_TCE_T2ACDJ</v>
          </cell>
          <cell r="B4226" t="str">
            <v>Jour</v>
          </cell>
          <cell r="C4226" t="str">
            <v>OFPPT</v>
          </cell>
          <cell r="D4226" t="str">
            <v>Nord Ouest II</v>
          </cell>
          <cell r="E4226" t="str">
            <v>QLN0</v>
          </cell>
          <cell r="F4226" t="str">
            <v>INSTITUT SPECIALISE DE TECHNOLOGIE APPLIQUEE KSAR EL KEBIR</v>
          </cell>
          <cell r="G4226" t="str">
            <v>Tertiaire</v>
          </cell>
          <cell r="H4226" t="str">
            <v>Administration Gestion et Commerce</v>
          </cell>
          <cell r="I4226" t="str">
            <v>T</v>
          </cell>
          <cell r="J4226" t="str">
            <v>T</v>
          </cell>
          <cell r="K4226" t="str">
            <v>AGC_TCE_T</v>
          </cell>
          <cell r="L4226" t="str">
            <v>Technicien Comptable d'Entreprises</v>
          </cell>
          <cell r="M4226">
            <v>24</v>
          </cell>
          <cell r="N4226" t="str">
            <v>D</v>
          </cell>
          <cell r="O4226" t="str">
            <v>Diplômante</v>
          </cell>
          <cell r="P4226" t="str">
            <v>2A</v>
          </cell>
          <cell r="Q4226">
            <v>56</v>
          </cell>
          <cell r="R4226">
            <v>31</v>
          </cell>
          <cell r="S4226" t="str">
            <v>CDJ</v>
          </cell>
          <cell r="T4226">
            <v>31</v>
          </cell>
        </row>
        <row r="4227">
          <cell r="A4227" t="str">
            <v>QLN0AGC_TSB_T1ACDJ</v>
          </cell>
          <cell r="B4227" t="str">
            <v>Jour</v>
          </cell>
          <cell r="C4227" t="str">
            <v>OFPPT</v>
          </cell>
          <cell r="D4227" t="str">
            <v>Nord Ouest II</v>
          </cell>
          <cell r="E4227" t="str">
            <v>QLN0</v>
          </cell>
          <cell r="F4227" t="str">
            <v>INSTITUT SPECIALISE DE TECHNOLOGIE APPLIQUEE KSAR EL KEBIR</v>
          </cell>
          <cell r="G4227" t="str">
            <v>Tertiaire</v>
          </cell>
          <cell r="H4227" t="str">
            <v>Administration Gestion et Commerce</v>
          </cell>
          <cell r="I4227" t="str">
            <v>T</v>
          </cell>
          <cell r="J4227" t="str">
            <v>T</v>
          </cell>
          <cell r="K4227" t="str">
            <v>AGC_TSB_T</v>
          </cell>
          <cell r="L4227" t="str">
            <v>Technicien en Secrétariat et Bureautique</v>
          </cell>
          <cell r="M4227">
            <v>24</v>
          </cell>
          <cell r="N4227" t="str">
            <v>D</v>
          </cell>
          <cell r="O4227" t="str">
            <v>Diplômante</v>
          </cell>
          <cell r="P4227" t="str">
            <v>1A</v>
          </cell>
          <cell r="Q4227">
            <v>30</v>
          </cell>
          <cell r="R4227">
            <v>33</v>
          </cell>
          <cell r="S4227" t="str">
            <v>CDJ</v>
          </cell>
          <cell r="T4227">
            <v>35</v>
          </cell>
        </row>
        <row r="4228">
          <cell r="A4228" t="str">
            <v>QLN0AGC_TSB_T2ACDJ</v>
          </cell>
          <cell r="B4228" t="str">
            <v>Jour</v>
          </cell>
          <cell r="C4228" t="str">
            <v>OFPPT</v>
          </cell>
          <cell r="D4228" t="str">
            <v>Nord Ouest II</v>
          </cell>
          <cell r="E4228" t="str">
            <v>QLN0</v>
          </cell>
          <cell r="F4228" t="str">
            <v>INSTITUT SPECIALISE DE TECHNOLOGIE APPLIQUEE KSAR EL KEBIR</v>
          </cell>
          <cell r="G4228" t="str">
            <v>Tertiaire</v>
          </cell>
          <cell r="H4228" t="str">
            <v>Administration Gestion et Commerce</v>
          </cell>
          <cell r="I4228" t="str">
            <v>T</v>
          </cell>
          <cell r="J4228" t="str">
            <v>T</v>
          </cell>
          <cell r="K4228" t="str">
            <v>AGC_TSB_T</v>
          </cell>
          <cell r="L4228" t="str">
            <v>Technicien en Secrétariat et Bureautique</v>
          </cell>
          <cell r="M4228">
            <v>24</v>
          </cell>
          <cell r="N4228" t="str">
            <v>D</v>
          </cell>
          <cell r="O4228" t="str">
            <v>Diplômante</v>
          </cell>
          <cell r="P4228" t="str">
            <v>2A</v>
          </cell>
          <cell r="Q4228">
            <v>28</v>
          </cell>
          <cell r="R4228">
            <v>23</v>
          </cell>
          <cell r="S4228" t="str">
            <v>CDJ</v>
          </cell>
          <cell r="T4228">
            <v>23</v>
          </cell>
        </row>
        <row r="4229">
          <cell r="A4229" t="str">
            <v>QLN0GE_EMI_T1ACDJ</v>
          </cell>
          <cell r="B4229" t="str">
            <v>Jour</v>
          </cell>
          <cell r="C4229" t="str">
            <v>OFPPT</v>
          </cell>
          <cell r="D4229" t="str">
            <v>Nord Ouest II</v>
          </cell>
          <cell r="E4229" t="str">
            <v>QLN0</v>
          </cell>
          <cell r="F4229" t="str">
            <v>INSTITUT SPECIALISE DE TECHNOLOGIE APPLIQUEE KSAR EL KEBIR</v>
          </cell>
          <cell r="G4229" t="str">
            <v>Industriel</v>
          </cell>
          <cell r="H4229" t="str">
            <v>Génie Electrique</v>
          </cell>
          <cell r="I4229" t="str">
            <v>T</v>
          </cell>
          <cell r="J4229" t="str">
            <v>T</v>
          </cell>
          <cell r="K4229" t="str">
            <v>GE_EMI_T</v>
          </cell>
          <cell r="L4229" t="str">
            <v>Technicien en Electricité de Maintenance Industrielle</v>
          </cell>
          <cell r="M4229">
            <v>24</v>
          </cell>
          <cell r="N4229" t="str">
            <v>D</v>
          </cell>
          <cell r="O4229" t="str">
            <v>Diplômante</v>
          </cell>
          <cell r="P4229" t="str">
            <v>1A</v>
          </cell>
          <cell r="Q4229">
            <v>30</v>
          </cell>
          <cell r="R4229">
            <v>38</v>
          </cell>
          <cell r="S4229" t="str">
            <v>CDJ</v>
          </cell>
          <cell r="T4229">
            <v>38</v>
          </cell>
        </row>
        <row r="4230">
          <cell r="A4230" t="str">
            <v>QLN0GE_EMI_T2ACDJ</v>
          </cell>
          <cell r="B4230" t="str">
            <v>Jour</v>
          </cell>
          <cell r="C4230" t="str">
            <v>OFPPT</v>
          </cell>
          <cell r="D4230" t="str">
            <v>Nord Ouest II</v>
          </cell>
          <cell r="E4230" t="str">
            <v>QLN0</v>
          </cell>
          <cell r="F4230" t="str">
            <v>INSTITUT SPECIALISE DE TECHNOLOGIE APPLIQUEE KSAR EL KEBIR</v>
          </cell>
          <cell r="G4230" t="str">
            <v>Industriel</v>
          </cell>
          <cell r="H4230" t="str">
            <v>Génie Electrique</v>
          </cell>
          <cell r="I4230" t="str">
            <v>T</v>
          </cell>
          <cell r="J4230" t="str">
            <v>T</v>
          </cell>
          <cell r="K4230" t="str">
            <v>GE_EMI_T</v>
          </cell>
          <cell r="L4230" t="str">
            <v>Technicien en Electricité de Maintenance Industrielle</v>
          </cell>
          <cell r="M4230">
            <v>24</v>
          </cell>
          <cell r="N4230" t="str">
            <v>D</v>
          </cell>
          <cell r="O4230" t="str">
            <v>Diplômante</v>
          </cell>
          <cell r="P4230" t="str">
            <v>2A</v>
          </cell>
          <cell r="Q4230">
            <v>16</v>
          </cell>
          <cell r="R4230">
            <v>17</v>
          </cell>
          <cell r="S4230" t="str">
            <v>CDJ</v>
          </cell>
          <cell r="T4230">
            <v>17</v>
          </cell>
        </row>
        <row r="4231">
          <cell r="A4231" t="str">
            <v>QLN0REM_TREMOA_T1ACDJ</v>
          </cell>
          <cell r="B4231" t="str">
            <v>Jour</v>
          </cell>
          <cell r="C4231" t="str">
            <v>OFPPT</v>
          </cell>
          <cell r="D4231" t="str">
            <v>Nord Ouest II</v>
          </cell>
          <cell r="E4231" t="str">
            <v>QLN0</v>
          </cell>
          <cell r="F4231" t="str">
            <v>INSTITUT SPECIALISE DE TECHNOLOGIE APPLIQUEE KSAR EL KEBIR</v>
          </cell>
          <cell r="G4231" t="str">
            <v>Industriel</v>
          </cell>
          <cell r="H4231" t="str">
            <v>Réparation des Engins à Moteurs</v>
          </cell>
          <cell r="I4231" t="str">
            <v>T</v>
          </cell>
          <cell r="J4231" t="str">
            <v>T</v>
          </cell>
          <cell r="K4231" t="str">
            <v>REM_TREMOA_T</v>
          </cell>
          <cell r="L4231" t="str">
            <v>Technicien en Réparation des Engins à Moteur (Option: Automobile)</v>
          </cell>
          <cell r="M4231">
            <v>24</v>
          </cell>
          <cell r="N4231" t="str">
            <v>D</v>
          </cell>
          <cell r="O4231" t="str">
            <v>Diplômante</v>
          </cell>
          <cell r="P4231" t="str">
            <v>1A</v>
          </cell>
          <cell r="Q4231">
            <v>60</v>
          </cell>
          <cell r="R4231">
            <v>57</v>
          </cell>
          <cell r="S4231" t="str">
            <v>CDJ</v>
          </cell>
          <cell r="T4231">
            <v>60</v>
          </cell>
        </row>
        <row r="4232">
          <cell r="A4232" t="str">
            <v>QLN0REM_TREMOA_T2ACDJ</v>
          </cell>
          <cell r="B4232" t="str">
            <v>Jour</v>
          </cell>
          <cell r="C4232" t="str">
            <v>OFPPT</v>
          </cell>
          <cell r="D4232" t="str">
            <v>Nord Ouest II</v>
          </cell>
          <cell r="E4232" t="str">
            <v>QLN0</v>
          </cell>
          <cell r="F4232" t="str">
            <v>INSTITUT SPECIALISE DE TECHNOLOGIE APPLIQUEE KSAR EL KEBIR</v>
          </cell>
          <cell r="G4232" t="str">
            <v>Industriel</v>
          </cell>
          <cell r="H4232" t="str">
            <v>Réparation des Engins à Moteurs</v>
          </cell>
          <cell r="I4232" t="str">
            <v>T</v>
          </cell>
          <cell r="J4232" t="str">
            <v>T</v>
          </cell>
          <cell r="K4232" t="str">
            <v>REM_TREMOA_T</v>
          </cell>
          <cell r="L4232" t="str">
            <v>Technicien en Réparation des Engins à Moteur (Option: Automobile)</v>
          </cell>
          <cell r="M4232">
            <v>24</v>
          </cell>
          <cell r="N4232" t="str">
            <v>D</v>
          </cell>
          <cell r="O4232" t="str">
            <v>Diplômante</v>
          </cell>
          <cell r="P4232" t="str">
            <v>2A</v>
          </cell>
          <cell r="Q4232">
            <v>41</v>
          </cell>
          <cell r="R4232">
            <v>43</v>
          </cell>
          <cell r="S4232" t="str">
            <v>CDJ</v>
          </cell>
          <cell r="T4232">
            <v>43</v>
          </cell>
        </row>
        <row r="4233">
          <cell r="A4233" t="str">
            <v>QMN0AS_ASE_T1ACDJ</v>
          </cell>
          <cell r="B4233" t="str">
            <v>Jour</v>
          </cell>
          <cell r="C4233" t="str">
            <v>OFPPT</v>
          </cell>
          <cell r="D4233" t="str">
            <v>Nord Ouest II</v>
          </cell>
          <cell r="E4233" t="str">
            <v>QMN0</v>
          </cell>
          <cell r="F4233" t="str">
            <v>INSTITUT SPECIALISE DE TECHNOLOGIE APPLIQUEE SANIAT R'MEL TETOUAN</v>
          </cell>
          <cell r="G4233" t="str">
            <v>Tertiaire</v>
          </cell>
          <cell r="H4233" t="str">
            <v>Action Sociale</v>
          </cell>
          <cell r="I4233" t="str">
            <v>T</v>
          </cell>
          <cell r="J4233" t="str">
            <v>T</v>
          </cell>
          <cell r="K4233" t="str">
            <v>AS_ASE_T</v>
          </cell>
          <cell r="L4233" t="str">
            <v>Agent Socio-Educatif</v>
          </cell>
          <cell r="M4233">
            <v>24</v>
          </cell>
          <cell r="N4233" t="str">
            <v>D</v>
          </cell>
          <cell r="O4233" t="str">
            <v>Diplômante</v>
          </cell>
          <cell r="P4233" t="str">
            <v>1A</v>
          </cell>
          <cell r="Q4233">
            <v>120</v>
          </cell>
          <cell r="R4233">
            <v>109</v>
          </cell>
          <cell r="S4233" t="str">
            <v>CDJ</v>
          </cell>
          <cell r="T4233">
            <v>114</v>
          </cell>
        </row>
        <row r="4234">
          <cell r="A4234" t="str">
            <v>QMN0AS_ASE_T2ACDJ</v>
          </cell>
          <cell r="B4234" t="str">
            <v>Jour</v>
          </cell>
          <cell r="C4234" t="str">
            <v>OFPPT</v>
          </cell>
          <cell r="D4234" t="str">
            <v>Nord Ouest II</v>
          </cell>
          <cell r="E4234" t="str">
            <v>QMN0</v>
          </cell>
          <cell r="F4234" t="str">
            <v>INSTITUT SPECIALISE DE TECHNOLOGIE APPLIQUEE SANIAT R'MEL TETOUAN</v>
          </cell>
          <cell r="G4234" t="str">
            <v>Tertiaire</v>
          </cell>
          <cell r="H4234" t="str">
            <v>Action Sociale</v>
          </cell>
          <cell r="I4234" t="str">
            <v>T</v>
          </cell>
          <cell r="J4234" t="str">
            <v>T</v>
          </cell>
          <cell r="K4234" t="str">
            <v>AS_ASE_T</v>
          </cell>
          <cell r="L4234" t="str">
            <v>Agent Socio-Educatif</v>
          </cell>
          <cell r="M4234">
            <v>24</v>
          </cell>
          <cell r="N4234" t="str">
            <v>D</v>
          </cell>
          <cell r="O4234" t="str">
            <v>Diplômante</v>
          </cell>
          <cell r="P4234" t="str">
            <v>2A</v>
          </cell>
          <cell r="Q4234">
            <v>60</v>
          </cell>
          <cell r="R4234">
            <v>40</v>
          </cell>
          <cell r="S4234" t="str">
            <v>CDJ</v>
          </cell>
          <cell r="T4234">
            <v>40</v>
          </cell>
        </row>
        <row r="4235">
          <cell r="A4235" t="str">
            <v>QMN0BTP_CCTP_T1ACDJ</v>
          </cell>
          <cell r="B4235" t="str">
            <v>Jour</v>
          </cell>
          <cell r="C4235" t="str">
            <v>OFPPT</v>
          </cell>
          <cell r="D4235" t="str">
            <v>Nord Ouest II</v>
          </cell>
          <cell r="E4235" t="str">
            <v>QMN0</v>
          </cell>
          <cell r="F4235" t="str">
            <v>INSTITUT SPECIALISE DE TECHNOLOGIE APPLIQUEE SANIAT R'MEL TETOUAN</v>
          </cell>
          <cell r="G4235" t="str">
            <v>BTP</v>
          </cell>
          <cell r="H4235" t="str">
            <v>Batiment et Travaux Publics</v>
          </cell>
          <cell r="I4235" t="str">
            <v>T</v>
          </cell>
          <cell r="J4235" t="str">
            <v>T</v>
          </cell>
          <cell r="K4235" t="str">
            <v>BTP_CCTP_T</v>
          </cell>
          <cell r="L4235" t="str">
            <v>Chef de Chantiers Travaux Publics</v>
          </cell>
          <cell r="M4235">
            <v>24</v>
          </cell>
          <cell r="N4235" t="str">
            <v>D</v>
          </cell>
          <cell r="O4235" t="str">
            <v>Diplômante</v>
          </cell>
          <cell r="P4235" t="str">
            <v>1A</v>
          </cell>
          <cell r="Q4235">
            <v>60</v>
          </cell>
          <cell r="R4235">
            <v>36</v>
          </cell>
          <cell r="S4235" t="str">
            <v>CDJ</v>
          </cell>
          <cell r="T4235">
            <v>36</v>
          </cell>
        </row>
        <row r="4236">
          <cell r="A4236" t="str">
            <v>QMN0BTP_CCTP_T2ACDJ</v>
          </cell>
          <cell r="B4236" t="str">
            <v>Jour</v>
          </cell>
          <cell r="C4236" t="str">
            <v>OFPPT</v>
          </cell>
          <cell r="D4236" t="str">
            <v>Nord Ouest II</v>
          </cell>
          <cell r="E4236" t="str">
            <v>QMN0</v>
          </cell>
          <cell r="F4236" t="str">
            <v>INSTITUT SPECIALISE DE TECHNOLOGIE APPLIQUEE SANIAT R'MEL TETOUAN</v>
          </cell>
          <cell r="G4236" t="str">
            <v>BTP</v>
          </cell>
          <cell r="H4236" t="str">
            <v>Batiment et Travaux Publics</v>
          </cell>
          <cell r="I4236" t="str">
            <v>T</v>
          </cell>
          <cell r="J4236" t="str">
            <v>T</v>
          </cell>
          <cell r="K4236" t="str">
            <v>BTP_CCTP_T</v>
          </cell>
          <cell r="L4236" t="str">
            <v>Chef de Chantiers Travaux Publics</v>
          </cell>
          <cell r="M4236">
            <v>24</v>
          </cell>
          <cell r="N4236" t="str">
            <v>D</v>
          </cell>
          <cell r="O4236" t="str">
            <v>Diplômante</v>
          </cell>
          <cell r="P4236" t="str">
            <v>2A</v>
          </cell>
          <cell r="Q4236">
            <v>28</v>
          </cell>
          <cell r="R4236">
            <v>15</v>
          </cell>
          <cell r="S4236" t="str">
            <v>CDJ</v>
          </cell>
          <cell r="T4236">
            <v>15</v>
          </cell>
        </row>
        <row r="4237">
          <cell r="A4237" t="str">
            <v>QMN0BTP_TDB_T1ACDJ</v>
          </cell>
          <cell r="B4237" t="str">
            <v>Jour</v>
          </cell>
          <cell r="C4237" t="str">
            <v>OFPPT</v>
          </cell>
          <cell r="D4237" t="str">
            <v>Nord Ouest II</v>
          </cell>
          <cell r="E4237" t="str">
            <v>QMN0</v>
          </cell>
          <cell r="F4237" t="str">
            <v>INSTITUT SPECIALISE DE TECHNOLOGIE APPLIQUEE SANIAT R'MEL TETOUAN</v>
          </cell>
          <cell r="G4237" t="str">
            <v>BTP</v>
          </cell>
          <cell r="H4237" t="str">
            <v>Batiment et Travaux Publics</v>
          </cell>
          <cell r="I4237" t="str">
            <v>T</v>
          </cell>
          <cell r="J4237" t="str">
            <v>T</v>
          </cell>
          <cell r="K4237" t="str">
            <v>BTP_TDB_T</v>
          </cell>
          <cell r="L4237" t="str">
            <v>Technicien Dessinateur de Bâtiment</v>
          </cell>
          <cell r="M4237">
            <v>24</v>
          </cell>
          <cell r="N4237" t="str">
            <v>D</v>
          </cell>
          <cell r="O4237" t="str">
            <v>Diplômante</v>
          </cell>
          <cell r="P4237" t="str">
            <v>1A</v>
          </cell>
          <cell r="Q4237">
            <v>120</v>
          </cell>
          <cell r="R4237">
            <v>76</v>
          </cell>
          <cell r="S4237" t="str">
            <v>CDJ</v>
          </cell>
          <cell r="T4237">
            <v>77</v>
          </cell>
        </row>
        <row r="4238">
          <cell r="A4238" t="str">
            <v>QMN0BTP_TDB_T2ACDJ</v>
          </cell>
          <cell r="B4238" t="str">
            <v>Jour</v>
          </cell>
          <cell r="C4238" t="str">
            <v>OFPPT</v>
          </cell>
          <cell r="D4238" t="str">
            <v>Nord Ouest II</v>
          </cell>
          <cell r="E4238" t="str">
            <v>QMN0</v>
          </cell>
          <cell r="F4238" t="str">
            <v>INSTITUT SPECIALISE DE TECHNOLOGIE APPLIQUEE SANIAT R'MEL TETOUAN</v>
          </cell>
          <cell r="G4238" t="str">
            <v>BTP</v>
          </cell>
          <cell r="H4238" t="str">
            <v>Batiment et Travaux Publics</v>
          </cell>
          <cell r="I4238" t="str">
            <v>T</v>
          </cell>
          <cell r="J4238" t="str">
            <v>T</v>
          </cell>
          <cell r="K4238" t="str">
            <v>BTP_TDB_T</v>
          </cell>
          <cell r="L4238" t="str">
            <v>Technicien Dessinateur de Bâtiment</v>
          </cell>
          <cell r="M4238">
            <v>24</v>
          </cell>
          <cell r="N4238" t="str">
            <v>D</v>
          </cell>
          <cell r="O4238" t="str">
            <v>Diplômante</v>
          </cell>
          <cell r="P4238" t="str">
            <v>2A</v>
          </cell>
          <cell r="Q4238">
            <v>72</v>
          </cell>
          <cell r="R4238">
            <v>54</v>
          </cell>
          <cell r="S4238" t="str">
            <v>CDJ</v>
          </cell>
          <cell r="T4238">
            <v>54</v>
          </cell>
        </row>
        <row r="4239">
          <cell r="A4239" t="str">
            <v>QMN0CM_TCM_T1ACDJ</v>
          </cell>
          <cell r="B4239" t="str">
            <v>Jour</v>
          </cell>
          <cell r="C4239" t="str">
            <v>OFPPT</v>
          </cell>
          <cell r="D4239" t="str">
            <v>Nord Ouest II</v>
          </cell>
          <cell r="E4239" t="str">
            <v>QMN0</v>
          </cell>
          <cell r="F4239" t="str">
            <v>INSTITUT SPECIALISE DE TECHNOLOGIE APPLIQUEE SANIAT R'MEL TETOUAN</v>
          </cell>
          <cell r="G4239" t="str">
            <v>Industriel</v>
          </cell>
          <cell r="H4239" t="str">
            <v>Construction Métallique</v>
          </cell>
          <cell r="I4239" t="str">
            <v>T</v>
          </cell>
          <cell r="J4239" t="str">
            <v>T</v>
          </cell>
          <cell r="K4239" t="str">
            <v>CM_TCM_T</v>
          </cell>
          <cell r="L4239" t="str">
            <v>Technicien en Construction Métallique</v>
          </cell>
          <cell r="M4239">
            <v>24</v>
          </cell>
          <cell r="N4239" t="str">
            <v>D</v>
          </cell>
          <cell r="O4239" t="str">
            <v>Diplômante</v>
          </cell>
          <cell r="P4239" t="str">
            <v>1A</v>
          </cell>
          <cell r="Q4239">
            <v>60</v>
          </cell>
          <cell r="R4239">
            <v>13</v>
          </cell>
          <cell r="S4239" t="str">
            <v>CDJ</v>
          </cell>
          <cell r="T4239">
            <v>13</v>
          </cell>
        </row>
        <row r="4240">
          <cell r="A4240" t="str">
            <v>QMN0CM_TCM_T2ACDJ</v>
          </cell>
          <cell r="B4240" t="str">
            <v>Jour</v>
          </cell>
          <cell r="C4240" t="str">
            <v>OFPPT</v>
          </cell>
          <cell r="D4240" t="str">
            <v>Nord Ouest II</v>
          </cell>
          <cell r="E4240" t="str">
            <v>QMN0</v>
          </cell>
          <cell r="F4240" t="str">
            <v>INSTITUT SPECIALISE DE TECHNOLOGIE APPLIQUEE SANIAT R'MEL TETOUAN</v>
          </cell>
          <cell r="G4240" t="str">
            <v>Industriel</v>
          </cell>
          <cell r="H4240" t="str">
            <v>Construction Métallique</v>
          </cell>
          <cell r="I4240" t="str">
            <v>T</v>
          </cell>
          <cell r="J4240" t="str">
            <v>T</v>
          </cell>
          <cell r="K4240" t="str">
            <v>CM_TCM_T</v>
          </cell>
          <cell r="L4240" t="str">
            <v>Technicien en Construction Métallique</v>
          </cell>
          <cell r="M4240">
            <v>24</v>
          </cell>
          <cell r="N4240" t="str">
            <v>D</v>
          </cell>
          <cell r="O4240" t="str">
            <v>Diplômante</v>
          </cell>
          <cell r="P4240" t="str">
            <v>2A</v>
          </cell>
          <cell r="Q4240">
            <v>18</v>
          </cell>
          <cell r="R4240">
            <v>16</v>
          </cell>
          <cell r="S4240" t="str">
            <v>CDJ</v>
          </cell>
          <cell r="T4240">
            <v>16</v>
          </cell>
        </row>
        <row r="4241">
          <cell r="A4241" t="str">
            <v>QMN0FGT_TFCC_T1ACDJ</v>
          </cell>
          <cell r="B4241" t="str">
            <v>Jour</v>
          </cell>
          <cell r="C4241" t="str">
            <v>OFPPT</v>
          </cell>
          <cell r="D4241" t="str">
            <v>Nord Ouest II</v>
          </cell>
          <cell r="E4241" t="str">
            <v>QMN0</v>
          </cell>
          <cell r="F4241" t="str">
            <v>INSTITUT SPECIALISE DE TECHNOLOGIE APPLIQUEE SANIAT R'MEL TETOUAN</v>
          </cell>
          <cell r="G4241" t="str">
            <v>Industriel</v>
          </cell>
          <cell r="H4241" t="str">
            <v>Froid et Génie Thermique</v>
          </cell>
          <cell r="I4241" t="str">
            <v>T</v>
          </cell>
          <cell r="J4241" t="str">
            <v>T</v>
          </cell>
          <cell r="K4241" t="str">
            <v>FGT_TFCC_T</v>
          </cell>
          <cell r="L4241" t="str">
            <v>Technicien en Froid Commercial et Climatisation</v>
          </cell>
          <cell r="M4241">
            <v>24</v>
          </cell>
          <cell r="N4241" t="str">
            <v>D</v>
          </cell>
          <cell r="O4241" t="str">
            <v>Diplômante</v>
          </cell>
          <cell r="P4241" t="str">
            <v>1A</v>
          </cell>
          <cell r="Q4241">
            <v>60</v>
          </cell>
          <cell r="R4241">
            <v>17</v>
          </cell>
          <cell r="S4241" t="str">
            <v>CDJ</v>
          </cell>
          <cell r="T4241">
            <v>17</v>
          </cell>
        </row>
        <row r="4242">
          <cell r="A4242" t="str">
            <v>QMN0FGT_TFCC_T2ACDJ</v>
          </cell>
          <cell r="B4242" t="str">
            <v>Jour</v>
          </cell>
          <cell r="C4242" t="str">
            <v>OFPPT</v>
          </cell>
          <cell r="D4242" t="str">
            <v>Nord Ouest II</v>
          </cell>
          <cell r="E4242" t="str">
            <v>QMN0</v>
          </cell>
          <cell r="F4242" t="str">
            <v>INSTITUT SPECIALISE DE TECHNOLOGIE APPLIQUEE SANIAT R'MEL TETOUAN</v>
          </cell>
          <cell r="G4242" t="str">
            <v>Industriel</v>
          </cell>
          <cell r="H4242" t="str">
            <v>Froid et Génie Thermique</v>
          </cell>
          <cell r="I4242" t="str">
            <v>T</v>
          </cell>
          <cell r="J4242" t="str">
            <v>T</v>
          </cell>
          <cell r="K4242" t="str">
            <v>FGT_TFCC_T</v>
          </cell>
          <cell r="L4242" t="str">
            <v>Technicien en Froid Commercial et Climatisation</v>
          </cell>
          <cell r="M4242">
            <v>24</v>
          </cell>
          <cell r="N4242" t="str">
            <v>D</v>
          </cell>
          <cell r="O4242" t="str">
            <v>Diplômante</v>
          </cell>
          <cell r="P4242" t="str">
            <v>2A</v>
          </cell>
          <cell r="Q4242">
            <v>15</v>
          </cell>
          <cell r="R4242">
            <v>9</v>
          </cell>
          <cell r="S4242" t="str">
            <v>CDJ</v>
          </cell>
          <cell r="T4242">
            <v>9</v>
          </cell>
        </row>
        <row r="4243">
          <cell r="A4243" t="str">
            <v>QMN0FM_TFM_T1ACDJ</v>
          </cell>
          <cell r="B4243" t="str">
            <v>Jour</v>
          </cell>
          <cell r="C4243" t="str">
            <v>OFPPT</v>
          </cell>
          <cell r="D4243" t="str">
            <v>Nord Ouest II</v>
          </cell>
          <cell r="E4243" t="str">
            <v>QMN0</v>
          </cell>
          <cell r="F4243" t="str">
            <v>INSTITUT SPECIALISE DE TECHNOLOGIE APPLIQUEE SANIAT R'MEL TETOUAN</v>
          </cell>
          <cell r="G4243" t="str">
            <v>Industriel</v>
          </cell>
          <cell r="H4243" t="str">
            <v>Fabrication Mécanique</v>
          </cell>
          <cell r="I4243" t="str">
            <v>T</v>
          </cell>
          <cell r="J4243" t="str">
            <v>T</v>
          </cell>
          <cell r="K4243" t="str">
            <v>FM_TFM_T</v>
          </cell>
          <cell r="L4243" t="str">
            <v>Technicien en Fabrication Mécanique</v>
          </cell>
          <cell r="M4243">
            <v>24</v>
          </cell>
          <cell r="N4243" t="str">
            <v>D</v>
          </cell>
          <cell r="O4243" t="str">
            <v>Diplômante</v>
          </cell>
          <cell r="P4243" t="str">
            <v>1A</v>
          </cell>
          <cell r="Q4243">
            <v>60</v>
          </cell>
          <cell r="R4243">
            <v>52</v>
          </cell>
          <cell r="S4243" t="str">
            <v>CDJ</v>
          </cell>
          <cell r="T4243">
            <v>53</v>
          </cell>
        </row>
        <row r="4244">
          <cell r="A4244" t="str">
            <v>QMN0FM_TFM_T2ACDJ</v>
          </cell>
          <cell r="B4244" t="str">
            <v>Jour</v>
          </cell>
          <cell r="C4244" t="str">
            <v>OFPPT</v>
          </cell>
          <cell r="D4244" t="str">
            <v>Nord Ouest II</v>
          </cell>
          <cell r="E4244" t="str">
            <v>QMN0</v>
          </cell>
          <cell r="F4244" t="str">
            <v>INSTITUT SPECIALISE DE TECHNOLOGIE APPLIQUEE SANIAT R'MEL TETOUAN</v>
          </cell>
          <cell r="G4244" t="str">
            <v>Industriel</v>
          </cell>
          <cell r="H4244" t="str">
            <v>Fabrication Mécanique</v>
          </cell>
          <cell r="I4244" t="str">
            <v>T</v>
          </cell>
          <cell r="J4244" t="str">
            <v>T</v>
          </cell>
          <cell r="K4244" t="str">
            <v>FM_TFM_T</v>
          </cell>
          <cell r="L4244" t="str">
            <v>Technicien en Fabrication Mécanique</v>
          </cell>
          <cell r="M4244">
            <v>24</v>
          </cell>
          <cell r="N4244" t="str">
            <v>D</v>
          </cell>
          <cell r="O4244" t="str">
            <v>Diplômante</v>
          </cell>
          <cell r="P4244" t="str">
            <v>2A</v>
          </cell>
          <cell r="Q4244">
            <v>45</v>
          </cell>
          <cell r="R4244">
            <v>43</v>
          </cell>
          <cell r="S4244" t="str">
            <v>CDJ</v>
          </cell>
          <cell r="T4244">
            <v>43</v>
          </cell>
        </row>
        <row r="4245">
          <cell r="A4245" t="str">
            <v>QMN0GE_EMI_T1ACDJ</v>
          </cell>
          <cell r="B4245" t="str">
            <v>Jour</v>
          </cell>
          <cell r="C4245" t="str">
            <v>OFPPT</v>
          </cell>
          <cell r="D4245" t="str">
            <v>Nord Ouest II</v>
          </cell>
          <cell r="E4245" t="str">
            <v>QMN0</v>
          </cell>
          <cell r="F4245" t="str">
            <v>INSTITUT SPECIALISE DE TECHNOLOGIE APPLIQUEE SANIAT R'MEL TETOUAN</v>
          </cell>
          <cell r="G4245" t="str">
            <v>Industriel</v>
          </cell>
          <cell r="H4245" t="str">
            <v>Génie Electrique</v>
          </cell>
          <cell r="I4245" t="str">
            <v>T</v>
          </cell>
          <cell r="J4245" t="str">
            <v>T</v>
          </cell>
          <cell r="K4245" t="str">
            <v>GE_EMI_T</v>
          </cell>
          <cell r="L4245" t="str">
            <v>Technicien en Electricité de Maintenance Industrielle</v>
          </cell>
          <cell r="M4245">
            <v>24</v>
          </cell>
          <cell r="N4245" t="str">
            <v>D</v>
          </cell>
          <cell r="O4245" t="str">
            <v>Diplômante</v>
          </cell>
          <cell r="P4245" t="str">
            <v>1A</v>
          </cell>
          <cell r="Q4245">
            <v>120</v>
          </cell>
          <cell r="R4245">
            <v>110</v>
          </cell>
          <cell r="S4245" t="str">
            <v>CDJ</v>
          </cell>
          <cell r="T4245">
            <v>111</v>
          </cell>
        </row>
        <row r="4246">
          <cell r="A4246" t="str">
            <v>QMN0GE_EMI_T2ACDJ</v>
          </cell>
          <cell r="B4246" t="str">
            <v>Jour</v>
          </cell>
          <cell r="C4246" t="str">
            <v>OFPPT</v>
          </cell>
          <cell r="D4246" t="str">
            <v>Nord Ouest II</v>
          </cell>
          <cell r="E4246" t="str">
            <v>QMN0</v>
          </cell>
          <cell r="F4246" t="str">
            <v>INSTITUT SPECIALISE DE TECHNOLOGIE APPLIQUEE SANIAT R'MEL TETOUAN</v>
          </cell>
          <cell r="G4246" t="str">
            <v>Industriel</v>
          </cell>
          <cell r="H4246" t="str">
            <v>Génie Electrique</v>
          </cell>
          <cell r="I4246" t="str">
            <v>T</v>
          </cell>
          <cell r="J4246" t="str">
            <v>T</v>
          </cell>
          <cell r="K4246" t="str">
            <v>GE_EMI_T</v>
          </cell>
          <cell r="L4246" t="str">
            <v>Technicien en Electricité de Maintenance Industrielle</v>
          </cell>
          <cell r="M4246">
            <v>24</v>
          </cell>
          <cell r="N4246" t="str">
            <v>D</v>
          </cell>
          <cell r="O4246" t="str">
            <v>Diplômante</v>
          </cell>
          <cell r="P4246" t="str">
            <v>2A</v>
          </cell>
          <cell r="Q4246">
            <v>80</v>
          </cell>
          <cell r="R4246">
            <v>58</v>
          </cell>
          <cell r="S4246" t="str">
            <v>CDJ</v>
          </cell>
          <cell r="T4246">
            <v>58</v>
          </cell>
        </row>
        <row r="4247">
          <cell r="A4247" t="str">
            <v>QMN0REM_TPA_T1ACDJ</v>
          </cell>
          <cell r="B4247" t="str">
            <v>Jour</v>
          </cell>
          <cell r="C4247" t="str">
            <v>OFPPT</v>
          </cell>
          <cell r="D4247" t="str">
            <v>Nord Ouest II</v>
          </cell>
          <cell r="E4247" t="str">
            <v>QMN0</v>
          </cell>
          <cell r="F4247" t="str">
            <v>INSTITUT SPECIALISE DE TECHNOLOGIE APPLIQUEE SANIAT R'MEL TETOUAN</v>
          </cell>
          <cell r="G4247" t="str">
            <v>Industriel</v>
          </cell>
          <cell r="H4247" t="str">
            <v>Réparation des Engins à Moteurs</v>
          </cell>
          <cell r="I4247" t="str">
            <v>T</v>
          </cell>
          <cell r="J4247" t="str">
            <v>T</v>
          </cell>
          <cell r="K4247" t="str">
            <v>REM_TPA_T</v>
          </cell>
          <cell r="L4247" t="str">
            <v>Technicien en Peinture Automobile</v>
          </cell>
          <cell r="M4247">
            <v>24</v>
          </cell>
          <cell r="N4247" t="str">
            <v>D</v>
          </cell>
          <cell r="O4247" t="str">
            <v>Diplômante</v>
          </cell>
          <cell r="P4247" t="str">
            <v>1A</v>
          </cell>
          <cell r="Q4247">
            <v>60</v>
          </cell>
          <cell r="R4247">
            <v>26</v>
          </cell>
          <cell r="S4247" t="str">
            <v>CDJ</v>
          </cell>
          <cell r="T4247">
            <v>28</v>
          </cell>
        </row>
        <row r="4248">
          <cell r="A4248" t="str">
            <v>QMN0REM_TREMOA_T1ACDJ</v>
          </cell>
          <cell r="B4248" t="str">
            <v>Jour</v>
          </cell>
          <cell r="C4248" t="str">
            <v>OFPPT</v>
          </cell>
          <cell r="D4248" t="str">
            <v>Nord Ouest II</v>
          </cell>
          <cell r="E4248" t="str">
            <v>QMN0</v>
          </cell>
          <cell r="F4248" t="str">
            <v>INSTITUT SPECIALISE DE TECHNOLOGIE APPLIQUEE SANIAT R'MEL TETOUAN</v>
          </cell>
          <cell r="G4248" t="str">
            <v>Industriel</v>
          </cell>
          <cell r="H4248" t="str">
            <v>Réparation des Engins à Moteurs</v>
          </cell>
          <cell r="I4248" t="str">
            <v>T</v>
          </cell>
          <cell r="J4248" t="str">
            <v>T</v>
          </cell>
          <cell r="K4248" t="str">
            <v>REM_TREMOA_T</v>
          </cell>
          <cell r="L4248" t="str">
            <v>Technicien en Réparation des Engins à Moteur (Option: Automobile)</v>
          </cell>
          <cell r="M4248">
            <v>24</v>
          </cell>
          <cell r="N4248" t="str">
            <v>D</v>
          </cell>
          <cell r="O4248" t="str">
            <v>Diplômante</v>
          </cell>
          <cell r="P4248" t="str">
            <v>1A</v>
          </cell>
          <cell r="Q4248">
            <v>60</v>
          </cell>
          <cell r="R4248">
            <v>57</v>
          </cell>
          <cell r="S4248" t="str">
            <v>CDJ</v>
          </cell>
          <cell r="T4248">
            <v>60</v>
          </cell>
        </row>
        <row r="4249">
          <cell r="A4249" t="str">
            <v>QMN0REM_TREMOA_T2ACDJ</v>
          </cell>
          <cell r="B4249" t="str">
            <v>Jour</v>
          </cell>
          <cell r="C4249" t="str">
            <v>OFPPT</v>
          </cell>
          <cell r="D4249" t="str">
            <v>Nord Ouest II</v>
          </cell>
          <cell r="E4249" t="str">
            <v>QMN0</v>
          </cell>
          <cell r="F4249" t="str">
            <v>INSTITUT SPECIALISE DE TECHNOLOGIE APPLIQUEE SANIAT R'MEL TETOUAN</v>
          </cell>
          <cell r="G4249" t="str">
            <v>Industriel</v>
          </cell>
          <cell r="H4249" t="str">
            <v>Réparation des Engins à Moteurs</v>
          </cell>
          <cell r="I4249" t="str">
            <v>T</v>
          </cell>
          <cell r="J4249" t="str">
            <v>T</v>
          </cell>
          <cell r="K4249" t="str">
            <v>REM_TREMOA_T</v>
          </cell>
          <cell r="L4249" t="str">
            <v>Technicien en Réparation des Engins à Moteur (Option: Automobile)</v>
          </cell>
          <cell r="M4249">
            <v>24</v>
          </cell>
          <cell r="N4249" t="str">
            <v>D</v>
          </cell>
          <cell r="O4249" t="str">
            <v>Diplômante</v>
          </cell>
          <cell r="P4249" t="str">
            <v>2A</v>
          </cell>
          <cell r="Q4249">
            <v>45</v>
          </cell>
          <cell r="R4249">
            <v>37</v>
          </cell>
          <cell r="S4249" t="str">
            <v>CDJ</v>
          </cell>
          <cell r="T4249">
            <v>37</v>
          </cell>
        </row>
        <row r="4250">
          <cell r="A4250" t="str">
            <v>QMQ0TH_THP_T2ACDJ</v>
          </cell>
          <cell r="B4250" t="str">
            <v>Jour</v>
          </cell>
          <cell r="C4250" t="str">
            <v>OFPPT</v>
          </cell>
          <cell r="D4250" t="str">
            <v>Nord Ouest II</v>
          </cell>
          <cell r="E4250" t="str">
            <v>QMQ0</v>
          </cell>
          <cell r="F4250" t="str">
            <v>INSTITUT SPECIALISE DE TECHNOLOGIE APPLIQUEE TETOUAN</v>
          </cell>
          <cell r="G4250" t="str">
            <v>Industriel</v>
          </cell>
          <cell r="H4250" t="str">
            <v>Textile Habillement</v>
          </cell>
          <cell r="I4250" t="str">
            <v>T</v>
          </cell>
          <cell r="J4250" t="str">
            <v>T</v>
          </cell>
          <cell r="K4250" t="str">
            <v>TH_THP_T</v>
          </cell>
          <cell r="L4250" t="str">
            <v>Techniques Habillement Production</v>
          </cell>
          <cell r="M4250">
            <v>24</v>
          </cell>
          <cell r="N4250" t="str">
            <v>D</v>
          </cell>
          <cell r="O4250" t="str">
            <v>Diplômante</v>
          </cell>
          <cell r="P4250" t="str">
            <v>2A</v>
          </cell>
          <cell r="Q4250">
            <v>31</v>
          </cell>
          <cell r="R4250">
            <v>27</v>
          </cell>
          <cell r="S4250" t="str">
            <v>CDJ</v>
          </cell>
          <cell r="T4250">
            <v>27</v>
          </cell>
        </row>
        <row r="4251">
          <cell r="A4251" t="str">
            <v>QMQ0TH_TMI_T1ACDJ</v>
          </cell>
          <cell r="B4251" t="str">
            <v>Jour</v>
          </cell>
          <cell r="C4251" t="str">
            <v>OFPPT</v>
          </cell>
          <cell r="D4251" t="str">
            <v>Nord Ouest II</v>
          </cell>
          <cell r="E4251" t="str">
            <v>QMQ0</v>
          </cell>
          <cell r="F4251" t="str">
            <v>INSTITUT SPECIALISE DE TECHNOLOGIE APPLIQUEE TETOUAN</v>
          </cell>
          <cell r="G4251" t="str">
            <v>Industriel</v>
          </cell>
          <cell r="H4251" t="str">
            <v>Textile Habillement</v>
          </cell>
          <cell r="I4251" t="str">
            <v>T</v>
          </cell>
          <cell r="J4251" t="str">
            <v>T</v>
          </cell>
          <cell r="K4251" t="str">
            <v>TH_TMI_T</v>
          </cell>
          <cell r="L4251" t="str">
            <v>Technicien en Modélisme Industriel</v>
          </cell>
          <cell r="M4251">
            <v>24</v>
          </cell>
          <cell r="N4251" t="str">
            <v>D</v>
          </cell>
          <cell r="O4251" t="str">
            <v>Diplômante</v>
          </cell>
          <cell r="P4251" t="str">
            <v>1A</v>
          </cell>
          <cell r="Q4251">
            <v>60</v>
          </cell>
          <cell r="R4251">
            <v>54</v>
          </cell>
          <cell r="S4251" t="str">
            <v>CDJ</v>
          </cell>
          <cell r="T4251">
            <v>58</v>
          </cell>
        </row>
        <row r="4252">
          <cell r="A4252" t="str">
            <v>QMQ0TH_TMI_T2ACDJ</v>
          </cell>
          <cell r="B4252" t="str">
            <v>Jour</v>
          </cell>
          <cell r="C4252" t="str">
            <v>OFPPT</v>
          </cell>
          <cell r="D4252" t="str">
            <v>Nord Ouest II</v>
          </cell>
          <cell r="E4252" t="str">
            <v>QMQ0</v>
          </cell>
          <cell r="F4252" t="str">
            <v>INSTITUT SPECIALISE DE TECHNOLOGIE APPLIQUEE TETOUAN</v>
          </cell>
          <cell r="G4252" t="str">
            <v>Industriel</v>
          </cell>
          <cell r="H4252" t="str">
            <v>Textile Habillement</v>
          </cell>
          <cell r="I4252" t="str">
            <v>T</v>
          </cell>
          <cell r="J4252" t="str">
            <v>T</v>
          </cell>
          <cell r="K4252" t="str">
            <v>TH_TMI_T</v>
          </cell>
          <cell r="L4252" t="str">
            <v>Technicien en Modélisme Industriel</v>
          </cell>
          <cell r="M4252">
            <v>24</v>
          </cell>
          <cell r="N4252" t="str">
            <v>D</v>
          </cell>
          <cell r="O4252" t="str">
            <v>Diplômante</v>
          </cell>
          <cell r="P4252" t="str">
            <v>2A</v>
          </cell>
          <cell r="Q4252">
            <v>36</v>
          </cell>
          <cell r="R4252">
            <v>29</v>
          </cell>
          <cell r="S4252" t="str">
            <v>CDJ</v>
          </cell>
          <cell r="T4252">
            <v>29</v>
          </cell>
        </row>
        <row r="4253">
          <cell r="A4253" t="str">
            <v>QNO0AGC_TCE_T1ACDJ</v>
          </cell>
          <cell r="B4253" t="str">
            <v>Jour</v>
          </cell>
          <cell r="C4253" t="str">
            <v>OFPPT</v>
          </cell>
          <cell r="D4253" t="str">
            <v>Nord Ouest II</v>
          </cell>
          <cell r="E4253" t="str">
            <v>QNO0</v>
          </cell>
          <cell r="F4253" t="str">
            <v>INSTITUT SPECIALISE DE TECHNOLOGIE APPLIQUEE DE TEXTILE - CONFECTION TANGER</v>
          </cell>
          <cell r="G4253" t="str">
            <v>Tertiaire</v>
          </cell>
          <cell r="H4253" t="str">
            <v>Administration Gestion et Commerce</v>
          </cell>
          <cell r="I4253" t="str">
            <v>T</v>
          </cell>
          <cell r="J4253" t="str">
            <v>T</v>
          </cell>
          <cell r="K4253" t="str">
            <v>AGC_TCE_T</v>
          </cell>
          <cell r="L4253" t="str">
            <v>Technicien Comptable d'Entreprises</v>
          </cell>
          <cell r="M4253">
            <v>24</v>
          </cell>
          <cell r="N4253" t="str">
            <v>D</v>
          </cell>
          <cell r="O4253" t="str">
            <v>Diplômante</v>
          </cell>
          <cell r="P4253" t="str">
            <v>1A</v>
          </cell>
          <cell r="Q4253">
            <v>60</v>
          </cell>
          <cell r="R4253">
            <v>50</v>
          </cell>
          <cell r="S4253" t="str">
            <v>CDJ</v>
          </cell>
          <cell r="T4253">
            <v>64</v>
          </cell>
        </row>
        <row r="4254">
          <cell r="A4254" t="str">
            <v>QNO0TH_THP_T1ACDJ</v>
          </cell>
          <cell r="B4254" t="str">
            <v>Jour</v>
          </cell>
          <cell r="C4254" t="str">
            <v>OFPPT</v>
          </cell>
          <cell r="D4254" t="str">
            <v>Nord Ouest II</v>
          </cell>
          <cell r="E4254" t="str">
            <v>QNO0</v>
          </cell>
          <cell r="F4254" t="str">
            <v>INSTITUT SPECIALISE DE TECHNOLOGIE APPLIQUEE DE TEXTILE - CONFECTION TANGER</v>
          </cell>
          <cell r="G4254" t="str">
            <v>Industriel</v>
          </cell>
          <cell r="H4254" t="str">
            <v>Textile Habillement</v>
          </cell>
          <cell r="I4254" t="str">
            <v>T</v>
          </cell>
          <cell r="J4254" t="str">
            <v>T</v>
          </cell>
          <cell r="K4254" t="str">
            <v>TH_THP_T</v>
          </cell>
          <cell r="L4254" t="str">
            <v>Techniques Habillement Production</v>
          </cell>
          <cell r="M4254">
            <v>24</v>
          </cell>
          <cell r="N4254" t="str">
            <v>D</v>
          </cell>
          <cell r="O4254" t="str">
            <v>Diplômante</v>
          </cell>
          <cell r="P4254" t="str">
            <v>1A</v>
          </cell>
          <cell r="Q4254">
            <v>120</v>
          </cell>
          <cell r="R4254">
            <v>108</v>
          </cell>
          <cell r="S4254" t="str">
            <v>CDJ</v>
          </cell>
          <cell r="T4254">
            <v>131</v>
          </cell>
        </row>
        <row r="4255">
          <cell r="A4255" t="str">
            <v>QNO0TH_THP_T2ACDJ</v>
          </cell>
          <cell r="B4255" t="str">
            <v>Jour</v>
          </cell>
          <cell r="C4255" t="str">
            <v>OFPPT</v>
          </cell>
          <cell r="D4255" t="str">
            <v>Nord Ouest II</v>
          </cell>
          <cell r="E4255" t="str">
            <v>QNO0</v>
          </cell>
          <cell r="F4255" t="str">
            <v>INSTITUT SPECIALISE DE TECHNOLOGIE APPLIQUEE DE TEXTILE - CONFECTION TANGER</v>
          </cell>
          <cell r="G4255" t="str">
            <v>Industriel</v>
          </cell>
          <cell r="H4255" t="str">
            <v>Textile Habillement</v>
          </cell>
          <cell r="I4255" t="str">
            <v>T</v>
          </cell>
          <cell r="J4255" t="str">
            <v>T</v>
          </cell>
          <cell r="K4255" t="str">
            <v>TH_THP_T</v>
          </cell>
          <cell r="L4255" t="str">
            <v>Techniques Habillement Production</v>
          </cell>
          <cell r="M4255">
            <v>24</v>
          </cell>
          <cell r="N4255" t="str">
            <v>D</v>
          </cell>
          <cell r="O4255" t="str">
            <v>Diplômante</v>
          </cell>
          <cell r="P4255" t="str">
            <v>2A</v>
          </cell>
          <cell r="Q4255">
            <v>89</v>
          </cell>
          <cell r="R4255">
            <v>79</v>
          </cell>
          <cell r="S4255" t="str">
            <v>CDJ</v>
          </cell>
          <cell r="T4255">
            <v>79</v>
          </cell>
        </row>
        <row r="4256">
          <cell r="A4256" t="str">
            <v>QNO0TH_TMI_T1ACDJ</v>
          </cell>
          <cell r="B4256" t="str">
            <v>Jour</v>
          </cell>
          <cell r="C4256" t="str">
            <v>OFPPT</v>
          </cell>
          <cell r="D4256" t="str">
            <v>Nord Ouest II</v>
          </cell>
          <cell r="E4256" t="str">
            <v>QNO0</v>
          </cell>
          <cell r="F4256" t="str">
            <v>INSTITUT SPECIALISE DE TECHNOLOGIE APPLIQUEE DE TEXTILE - CONFECTION TANGER</v>
          </cell>
          <cell r="G4256" t="str">
            <v>Industriel</v>
          </cell>
          <cell r="H4256" t="str">
            <v>Textile Habillement</v>
          </cell>
          <cell r="I4256" t="str">
            <v>T</v>
          </cell>
          <cell r="J4256" t="str">
            <v>T</v>
          </cell>
          <cell r="K4256" t="str">
            <v>TH_TMI_T</v>
          </cell>
          <cell r="L4256" t="str">
            <v>Technicien en Modélisme Industriel</v>
          </cell>
          <cell r="M4256">
            <v>24</v>
          </cell>
          <cell r="N4256" t="str">
            <v>D</v>
          </cell>
          <cell r="O4256" t="str">
            <v>Diplômante</v>
          </cell>
          <cell r="P4256" t="str">
            <v>1A</v>
          </cell>
          <cell r="Q4256">
            <v>90</v>
          </cell>
          <cell r="R4256">
            <v>88</v>
          </cell>
          <cell r="S4256" t="str">
            <v>CDJ</v>
          </cell>
          <cell r="T4256">
            <v>99</v>
          </cell>
        </row>
        <row r="4257">
          <cell r="A4257" t="str">
            <v>QNO0TH_TMI_T2ACDJ</v>
          </cell>
          <cell r="B4257" t="str">
            <v>Jour</v>
          </cell>
          <cell r="C4257" t="str">
            <v>OFPPT</v>
          </cell>
          <cell r="D4257" t="str">
            <v>Nord Ouest II</v>
          </cell>
          <cell r="E4257" t="str">
            <v>QNO0</v>
          </cell>
          <cell r="F4257" t="str">
            <v>INSTITUT SPECIALISE DE TECHNOLOGIE APPLIQUEE DE TEXTILE - CONFECTION TANGER</v>
          </cell>
          <cell r="G4257" t="str">
            <v>Industriel</v>
          </cell>
          <cell r="H4257" t="str">
            <v>Textile Habillement</v>
          </cell>
          <cell r="I4257" t="str">
            <v>T</v>
          </cell>
          <cell r="J4257" t="str">
            <v>T</v>
          </cell>
          <cell r="K4257" t="str">
            <v>TH_TMI_T</v>
          </cell>
          <cell r="L4257" t="str">
            <v>Technicien en Modélisme Industriel</v>
          </cell>
          <cell r="M4257">
            <v>24</v>
          </cell>
          <cell r="N4257" t="str">
            <v>D</v>
          </cell>
          <cell r="O4257" t="str">
            <v>Diplômante</v>
          </cell>
          <cell r="P4257" t="str">
            <v>2A</v>
          </cell>
          <cell r="Q4257">
            <v>80</v>
          </cell>
          <cell r="R4257">
            <v>79</v>
          </cell>
          <cell r="S4257" t="str">
            <v>CDJ</v>
          </cell>
          <cell r="T4257">
            <v>79</v>
          </cell>
        </row>
        <row r="4258">
          <cell r="A4258" t="str">
            <v>QNO0TH_TMMC_T1ACDJ</v>
          </cell>
          <cell r="B4258" t="str">
            <v>Jour</v>
          </cell>
          <cell r="C4258" t="str">
            <v>OFPPT</v>
          </cell>
          <cell r="D4258" t="str">
            <v>Nord Ouest II</v>
          </cell>
          <cell r="E4258" t="str">
            <v>QNO0</v>
          </cell>
          <cell r="F4258" t="str">
            <v>INSTITUT SPECIALISE DE TECHNOLOGIE APPLIQUEE DE TEXTILE - CONFECTION TANGER</v>
          </cell>
          <cell r="G4258" t="str">
            <v>Industriel</v>
          </cell>
          <cell r="H4258" t="str">
            <v>Textile Habillement</v>
          </cell>
          <cell r="I4258" t="str">
            <v>T</v>
          </cell>
          <cell r="J4258" t="str">
            <v>T</v>
          </cell>
          <cell r="K4258" t="str">
            <v>TH_TMMC_T</v>
          </cell>
          <cell r="L4258" t="str">
            <v>Maintenance de Matériel de Confection</v>
          </cell>
          <cell r="M4258">
            <v>24</v>
          </cell>
          <cell r="N4258" t="str">
            <v>D</v>
          </cell>
          <cell r="O4258" t="str">
            <v>Diplômante</v>
          </cell>
          <cell r="P4258" t="str">
            <v>1A</v>
          </cell>
          <cell r="Q4258">
            <v>30</v>
          </cell>
          <cell r="R4258">
            <v>19</v>
          </cell>
          <cell r="S4258" t="str">
            <v>CDJ</v>
          </cell>
          <cell r="T4258">
            <v>19</v>
          </cell>
        </row>
        <row r="4259">
          <cell r="A4259" t="str">
            <v>Q180FM_TFM_T1ACDS</v>
          </cell>
          <cell r="B4259" t="str">
            <v>Soir</v>
          </cell>
          <cell r="C4259" t="str">
            <v>OFPPT</v>
          </cell>
          <cell r="D4259" t="str">
            <v>Nord Ouest II</v>
          </cell>
          <cell r="E4259" t="str">
            <v>Q180</v>
          </cell>
          <cell r="F4259" t="str">
            <v>INSTITUT SPECIALISE DE TECHNOLOGIE APPLIQUEE ROUTE AEROPORT TANGER</v>
          </cell>
          <cell r="G4259" t="str">
            <v>Industriel</v>
          </cell>
          <cell r="H4259" t="str">
            <v>Fabrication Mécanique</v>
          </cell>
          <cell r="I4259" t="str">
            <v>T</v>
          </cell>
          <cell r="J4259" t="str">
            <v>T</v>
          </cell>
          <cell r="K4259" t="str">
            <v>FM_TFM_T</v>
          </cell>
          <cell r="L4259" t="str">
            <v>Technicien en Fabrication Mécanique</v>
          </cell>
          <cell r="M4259">
            <v>36</v>
          </cell>
          <cell r="N4259" t="str">
            <v>D</v>
          </cell>
          <cell r="O4259" t="str">
            <v>Diplômante</v>
          </cell>
          <cell r="P4259" t="str">
            <v>1A</v>
          </cell>
          <cell r="Q4259">
            <v>45</v>
          </cell>
          <cell r="R4259">
            <v>61</v>
          </cell>
          <cell r="S4259" t="str">
            <v>CDS</v>
          </cell>
          <cell r="T4259">
            <v>36</v>
          </cell>
        </row>
        <row r="4260">
          <cell r="A4260" t="str">
            <v>Q180FM_TFM_T2ACDS</v>
          </cell>
          <cell r="B4260" t="str">
            <v>Soir</v>
          </cell>
          <cell r="C4260" t="str">
            <v>OFPPT</v>
          </cell>
          <cell r="D4260" t="str">
            <v>Nord Ouest II</v>
          </cell>
          <cell r="E4260" t="str">
            <v>Q180</v>
          </cell>
          <cell r="F4260" t="str">
            <v>INSTITUT SPECIALISE DE TECHNOLOGIE APPLIQUEE ROUTE AEROPORT TANGER</v>
          </cell>
          <cell r="G4260" t="str">
            <v>Industriel</v>
          </cell>
          <cell r="H4260" t="str">
            <v>Fabrication Mécanique</v>
          </cell>
          <cell r="I4260" t="str">
            <v>T</v>
          </cell>
          <cell r="J4260" t="str">
            <v>T</v>
          </cell>
          <cell r="K4260" t="str">
            <v>FM_TFM_T</v>
          </cell>
          <cell r="L4260" t="str">
            <v>Technicien en Fabrication Mécanique</v>
          </cell>
          <cell r="M4260">
            <v>36</v>
          </cell>
          <cell r="N4260" t="str">
            <v>D</v>
          </cell>
          <cell r="O4260" t="str">
            <v>Diplômante</v>
          </cell>
          <cell r="P4260" t="str">
            <v>2A</v>
          </cell>
          <cell r="Q4260">
            <v>17</v>
          </cell>
          <cell r="R4260">
            <v>15</v>
          </cell>
          <cell r="S4260" t="str">
            <v>CDS</v>
          </cell>
          <cell r="T4260">
            <v>25</v>
          </cell>
        </row>
        <row r="4261">
          <cell r="A4261" t="str">
            <v>Q180GE_EMI_T1ACDS</v>
          </cell>
          <cell r="B4261" t="str">
            <v>Soir</v>
          </cell>
          <cell r="C4261" t="str">
            <v>OFPPT</v>
          </cell>
          <cell r="D4261" t="str">
            <v>Nord Ouest II</v>
          </cell>
          <cell r="E4261" t="str">
            <v>Q180</v>
          </cell>
          <cell r="F4261" t="str">
            <v>INSTITUT SPECIALISE DE TECHNOLOGIE APPLIQUEE ROUTE AEROPORT TANGER</v>
          </cell>
          <cell r="G4261" t="str">
            <v>Industriel</v>
          </cell>
          <cell r="H4261" t="str">
            <v>Génie Electrique</v>
          </cell>
          <cell r="I4261" t="str">
            <v>T</v>
          </cell>
          <cell r="J4261" t="str">
            <v>T</v>
          </cell>
          <cell r="K4261" t="str">
            <v>GE_EMI_T</v>
          </cell>
          <cell r="L4261" t="str">
            <v>Technicien en Electricité de Maintenance Industrielle</v>
          </cell>
          <cell r="M4261">
            <v>36</v>
          </cell>
          <cell r="N4261" t="str">
            <v>D</v>
          </cell>
          <cell r="O4261" t="str">
            <v>Diplômante</v>
          </cell>
          <cell r="P4261" t="str">
            <v>1A</v>
          </cell>
          <cell r="Q4261">
            <v>72</v>
          </cell>
          <cell r="R4261">
            <v>85</v>
          </cell>
          <cell r="S4261" t="str">
            <v>CDS</v>
          </cell>
          <cell r="T4261">
            <v>36</v>
          </cell>
        </row>
        <row r="4262">
          <cell r="A4262" t="str">
            <v>Q180GE_EMI_T2ACDS</v>
          </cell>
          <cell r="B4262" t="str">
            <v>Soir</v>
          </cell>
          <cell r="C4262" t="str">
            <v>OFPPT</v>
          </cell>
          <cell r="D4262" t="str">
            <v>Nord Ouest II</v>
          </cell>
          <cell r="E4262" t="str">
            <v>Q180</v>
          </cell>
          <cell r="F4262" t="str">
            <v>INSTITUT SPECIALISE DE TECHNOLOGIE APPLIQUEE ROUTE AEROPORT TANGER</v>
          </cell>
          <cell r="G4262" t="str">
            <v>Industriel</v>
          </cell>
          <cell r="H4262" t="str">
            <v>Génie Electrique</v>
          </cell>
          <cell r="I4262" t="str">
            <v>T</v>
          </cell>
          <cell r="J4262" t="str">
            <v>T</v>
          </cell>
          <cell r="K4262" t="str">
            <v>GE_EMI_T</v>
          </cell>
          <cell r="L4262" t="str">
            <v>Technicien en Electricité de Maintenance Industrielle</v>
          </cell>
          <cell r="M4262">
            <v>36</v>
          </cell>
          <cell r="N4262" t="str">
            <v>D</v>
          </cell>
          <cell r="O4262" t="str">
            <v>Diplômante</v>
          </cell>
          <cell r="P4262" t="str">
            <v>2A</v>
          </cell>
          <cell r="Q4262">
            <v>38</v>
          </cell>
          <cell r="R4262">
            <v>33</v>
          </cell>
          <cell r="S4262" t="str">
            <v>CDS</v>
          </cell>
          <cell r="T4262">
            <v>49</v>
          </cell>
        </row>
        <row r="4263">
          <cell r="A4263" t="str">
            <v>Q220TR_TL_T1ACDS</v>
          </cell>
          <cell r="B4263" t="str">
            <v>Soir</v>
          </cell>
          <cell r="C4263" t="str">
            <v>OFPPT</v>
          </cell>
          <cell r="D4263" t="str">
            <v>Nord Ouest II</v>
          </cell>
          <cell r="E4263" t="str">
            <v>Q220</v>
          </cell>
          <cell r="F4263" t="str">
            <v>INSTITUT SPECIALISE DANS LES METIERS DE TRANSPORT ROUTIER TANGER</v>
          </cell>
          <cell r="G4263" t="str">
            <v>Transport et Logistique</v>
          </cell>
          <cell r="H4263" t="str">
            <v>Transport et Logistique</v>
          </cell>
          <cell r="I4263" t="str">
            <v>T</v>
          </cell>
          <cell r="J4263" t="str">
            <v>T</v>
          </cell>
          <cell r="K4263" t="str">
            <v>TR_TL_T</v>
          </cell>
          <cell r="L4263" t="str">
            <v>Technicien Logistique</v>
          </cell>
          <cell r="M4263">
            <v>36</v>
          </cell>
          <cell r="N4263" t="str">
            <v>D</v>
          </cell>
          <cell r="O4263" t="str">
            <v>Diplômante</v>
          </cell>
          <cell r="P4263" t="str">
            <v>1A</v>
          </cell>
          <cell r="Q4263">
            <v>23</v>
          </cell>
          <cell r="R4263">
            <v>0</v>
          </cell>
          <cell r="S4263" t="str">
            <v>CDS</v>
          </cell>
          <cell r="T4263">
            <v>0</v>
          </cell>
        </row>
        <row r="4264">
          <cell r="A4264" t="str">
            <v>Q290AGC_TCE_T1ACDS</v>
          </cell>
          <cell r="B4264" t="str">
            <v>Soir</v>
          </cell>
          <cell r="C4264" t="str">
            <v>OFPPT</v>
          </cell>
          <cell r="D4264" t="str">
            <v>Nord Ouest II</v>
          </cell>
          <cell r="E4264" t="str">
            <v>Q290</v>
          </cell>
          <cell r="F4264" t="str">
            <v>INSTITUT SPECIALISE DE TECHNOLOGIE APPLIQUEE ROUTE SEBTA TETOUAN</v>
          </cell>
          <cell r="G4264" t="str">
            <v>Tertiaire</v>
          </cell>
          <cell r="H4264" t="str">
            <v>Administration Gestion et Commerce</v>
          </cell>
          <cell r="I4264" t="str">
            <v>T</v>
          </cell>
          <cell r="J4264" t="str">
            <v>T</v>
          </cell>
          <cell r="K4264" t="str">
            <v>AGC_TCE_T</v>
          </cell>
          <cell r="L4264" t="str">
            <v>Technicien Comptable d'Entreprises</v>
          </cell>
          <cell r="M4264">
            <v>36</v>
          </cell>
          <cell r="N4264" t="str">
            <v>D</v>
          </cell>
          <cell r="O4264" t="str">
            <v>Diplômante</v>
          </cell>
          <cell r="P4264" t="str">
            <v>1A</v>
          </cell>
          <cell r="Q4264">
            <v>37</v>
          </cell>
          <cell r="R4264">
            <v>15</v>
          </cell>
          <cell r="S4264" t="str">
            <v>CDS</v>
          </cell>
          <cell r="T4264">
            <v>0</v>
          </cell>
        </row>
        <row r="4265">
          <cell r="A4265" t="str">
            <v>Q290AGC_TCE_T2ACDS</v>
          </cell>
          <cell r="B4265" t="str">
            <v>Soir</v>
          </cell>
          <cell r="C4265" t="str">
            <v>OFPPT</v>
          </cell>
          <cell r="D4265" t="str">
            <v>Nord Ouest II</v>
          </cell>
          <cell r="E4265" t="str">
            <v>Q290</v>
          </cell>
          <cell r="F4265" t="str">
            <v>INSTITUT SPECIALISE DE TECHNOLOGIE APPLIQUEE ROUTE SEBTA TETOUAN</v>
          </cell>
          <cell r="G4265" t="str">
            <v>Tertiaire</v>
          </cell>
          <cell r="H4265" t="str">
            <v>Administration Gestion et Commerce</v>
          </cell>
          <cell r="I4265" t="str">
            <v>T</v>
          </cell>
          <cell r="J4265" t="str">
            <v>T</v>
          </cell>
          <cell r="K4265" t="str">
            <v>AGC_TCE_T</v>
          </cell>
          <cell r="L4265" t="str">
            <v>Technicien Comptable d'Entreprises</v>
          </cell>
          <cell r="M4265">
            <v>36</v>
          </cell>
          <cell r="N4265" t="str">
            <v>D</v>
          </cell>
          <cell r="O4265" t="str">
            <v>Diplômante</v>
          </cell>
          <cell r="P4265" t="str">
            <v>2A</v>
          </cell>
          <cell r="Q4265">
            <v>11</v>
          </cell>
          <cell r="R4265">
            <v>10</v>
          </cell>
          <cell r="S4265" t="str">
            <v>CDS</v>
          </cell>
          <cell r="T4265">
            <v>15</v>
          </cell>
        </row>
        <row r="4266">
          <cell r="A4266" t="str">
            <v>Q470GE_EMI_T2ACDS</v>
          </cell>
          <cell r="B4266" t="str">
            <v>Soir</v>
          </cell>
          <cell r="C4266" t="str">
            <v>OFPPT</v>
          </cell>
          <cell r="D4266" t="str">
            <v>Nord Ouest II</v>
          </cell>
          <cell r="E4266" t="str">
            <v>Q470</v>
          </cell>
          <cell r="F4266" t="str">
            <v xml:space="preserve">INSTITUT SPECIALISE DE TECHNOLOGIE APPLIQUEE CHAFCHAOUEN </v>
          </cell>
          <cell r="G4266" t="str">
            <v>Industriel</v>
          </cell>
          <cell r="H4266" t="str">
            <v>Génie Electrique</v>
          </cell>
          <cell r="I4266" t="str">
            <v>T</v>
          </cell>
          <cell r="J4266" t="str">
            <v>T</v>
          </cell>
          <cell r="K4266" t="str">
            <v>GE_EMI_T</v>
          </cell>
          <cell r="L4266" t="str">
            <v>Technicien en Electricité de Maintenance Industrielle</v>
          </cell>
          <cell r="M4266">
            <v>36</v>
          </cell>
          <cell r="N4266" t="str">
            <v>D</v>
          </cell>
          <cell r="O4266" t="str">
            <v>Diplômante</v>
          </cell>
          <cell r="P4266" t="str">
            <v>2A</v>
          </cell>
          <cell r="Q4266">
            <v>13</v>
          </cell>
          <cell r="R4266">
            <v>12</v>
          </cell>
          <cell r="S4266" t="str">
            <v>CDS</v>
          </cell>
        </row>
        <row r="4267">
          <cell r="A4267" t="str">
            <v>QJK0AGC_TCE_T1ACDS</v>
          </cell>
          <cell r="B4267" t="str">
            <v>Soir</v>
          </cell>
          <cell r="C4267" t="str">
            <v>OFPPT</v>
          </cell>
          <cell r="D4267" t="str">
            <v>Nord Ouest II</v>
          </cell>
          <cell r="E4267" t="str">
            <v>QJK0</v>
          </cell>
          <cell r="F4267" t="str">
            <v>INSTITUT SPECIALISE DE TECHNOLOGIE APPLIQUEE IBN MARHAL TANGER</v>
          </cell>
          <cell r="G4267" t="str">
            <v>Tertiaire</v>
          </cell>
          <cell r="H4267" t="str">
            <v>Administration Gestion et Commerce</v>
          </cell>
          <cell r="I4267" t="str">
            <v>T</v>
          </cell>
          <cell r="J4267" t="str">
            <v>T</v>
          </cell>
          <cell r="K4267" t="str">
            <v>AGC_TCE_T</v>
          </cell>
          <cell r="L4267" t="str">
            <v>Technicien Comptable d'Entreprises</v>
          </cell>
          <cell r="M4267">
            <v>36</v>
          </cell>
          <cell r="N4267" t="str">
            <v>D</v>
          </cell>
          <cell r="O4267" t="str">
            <v>Diplômante</v>
          </cell>
          <cell r="P4267" t="str">
            <v>1A</v>
          </cell>
          <cell r="Q4267">
            <v>70</v>
          </cell>
          <cell r="R4267">
            <v>52</v>
          </cell>
          <cell r="S4267" t="str">
            <v>CDS</v>
          </cell>
          <cell r="T4267">
            <v>31</v>
          </cell>
        </row>
        <row r="4268">
          <cell r="A4268" t="str">
            <v>QJK0AGC_TCE_T2ACDS</v>
          </cell>
          <cell r="B4268" t="str">
            <v>Soir</v>
          </cell>
          <cell r="C4268" t="str">
            <v>OFPPT</v>
          </cell>
          <cell r="D4268" t="str">
            <v>Nord Ouest II</v>
          </cell>
          <cell r="E4268" t="str">
            <v>QJK0</v>
          </cell>
          <cell r="F4268" t="str">
            <v>INSTITUT SPECIALISE DE TECHNOLOGIE APPLIQUEE IBN MARHAL TANGER</v>
          </cell>
          <cell r="G4268" t="str">
            <v>Tertiaire</v>
          </cell>
          <cell r="H4268" t="str">
            <v>Administration Gestion et Commerce</v>
          </cell>
          <cell r="I4268" t="str">
            <v>T</v>
          </cell>
          <cell r="J4268" t="str">
            <v>T</v>
          </cell>
          <cell r="K4268" t="str">
            <v>AGC_TCE_T</v>
          </cell>
          <cell r="L4268" t="str">
            <v>Technicien Comptable d'Entreprises</v>
          </cell>
          <cell r="M4268">
            <v>36</v>
          </cell>
          <cell r="N4268" t="str">
            <v>D</v>
          </cell>
          <cell r="O4268" t="str">
            <v>Diplômante</v>
          </cell>
          <cell r="P4268" t="str">
            <v>2A</v>
          </cell>
          <cell r="Q4268">
            <v>17</v>
          </cell>
          <cell r="R4268">
            <v>16</v>
          </cell>
          <cell r="S4268" t="str">
            <v>CDS</v>
          </cell>
          <cell r="T4268">
            <v>21</v>
          </cell>
        </row>
        <row r="4269">
          <cell r="A4269" t="str">
            <v>QMN0GE_EMI_T1ACDS</v>
          </cell>
          <cell r="B4269" t="str">
            <v>Soir</v>
          </cell>
          <cell r="C4269" t="str">
            <v>OFPPT</v>
          </cell>
          <cell r="D4269" t="str">
            <v>Nord Ouest II</v>
          </cell>
          <cell r="E4269" t="str">
            <v>QMN0</v>
          </cell>
          <cell r="F4269" t="str">
            <v>INSTITUT SPECIALISE DE TECHNOLOGIE APPLIQUEE SANIAT R'MEL TETOUAN</v>
          </cell>
          <cell r="G4269" t="str">
            <v>Industriel</v>
          </cell>
          <cell r="H4269" t="str">
            <v>Génie Electrique</v>
          </cell>
          <cell r="I4269" t="str">
            <v>T</v>
          </cell>
          <cell r="J4269" t="str">
            <v>T</v>
          </cell>
          <cell r="K4269" t="str">
            <v>GE_EMI_T</v>
          </cell>
          <cell r="L4269" t="str">
            <v>Technicien en Electricité de Maintenance Industrielle</v>
          </cell>
          <cell r="M4269">
            <v>36</v>
          </cell>
          <cell r="N4269" t="str">
            <v>D</v>
          </cell>
          <cell r="O4269" t="str">
            <v>Diplômante</v>
          </cell>
          <cell r="P4269" t="str">
            <v>1A</v>
          </cell>
          <cell r="Q4269">
            <v>21</v>
          </cell>
          <cell r="R4269">
            <v>0</v>
          </cell>
          <cell r="S4269" t="str">
            <v>CDS</v>
          </cell>
          <cell r="T4269">
            <v>0</v>
          </cell>
        </row>
        <row r="4270">
          <cell r="A4270" t="str">
            <v>QNO0TH_THP_T1ACDS</v>
          </cell>
          <cell r="B4270" t="str">
            <v>Soir</v>
          </cell>
          <cell r="C4270" t="str">
            <v>OFPPT</v>
          </cell>
          <cell r="D4270" t="str">
            <v>Nord Ouest II</v>
          </cell>
          <cell r="E4270" t="str">
            <v>QNO0</v>
          </cell>
          <cell r="F4270" t="str">
            <v>INSTITUT SPECIALISE DE TECHNOLOGIE APPLIQUEE DE TEXTILE - CONFECTION TANGER</v>
          </cell>
          <cell r="G4270" t="str">
            <v>Industriel</v>
          </cell>
          <cell r="H4270" t="str">
            <v>Textile Habillement</v>
          </cell>
          <cell r="I4270" t="str">
            <v>T</v>
          </cell>
          <cell r="J4270" t="str">
            <v>T</v>
          </cell>
          <cell r="K4270" t="str">
            <v>TH_THP_T</v>
          </cell>
          <cell r="L4270" t="str">
            <v>Techniques Habillement Production</v>
          </cell>
          <cell r="M4270">
            <v>36</v>
          </cell>
          <cell r="N4270" t="str">
            <v>D</v>
          </cell>
          <cell r="O4270" t="str">
            <v>Diplômante</v>
          </cell>
          <cell r="P4270" t="str">
            <v>1A</v>
          </cell>
          <cell r="Q4270">
            <v>21</v>
          </cell>
          <cell r="R4270">
            <v>16</v>
          </cell>
          <cell r="S4270" t="str">
            <v>CDS</v>
          </cell>
          <cell r="T4270">
            <v>16</v>
          </cell>
        </row>
        <row r="4271">
          <cell r="A4271" t="str">
            <v>Q180BTP_TSCTTP_TS1ACDJ</v>
          </cell>
          <cell r="B4271" t="str">
            <v>Jour</v>
          </cell>
          <cell r="C4271" t="str">
            <v>OFPPT</v>
          </cell>
          <cell r="D4271" t="str">
            <v>Nord Ouest II</v>
          </cell>
          <cell r="E4271" t="str">
            <v>Q180</v>
          </cell>
          <cell r="F4271" t="str">
            <v>INSTITUT SPECIALISE DE TECHNOLOGIE APPLIQUEE ROUTE AEROPORT TANGER</v>
          </cell>
          <cell r="G4271" t="str">
            <v>BTP</v>
          </cell>
          <cell r="H4271" t="str">
            <v>Batiment et Travaux Publics</v>
          </cell>
          <cell r="I4271" t="str">
            <v>TS</v>
          </cell>
          <cell r="J4271" t="str">
            <v>TS</v>
          </cell>
          <cell r="K4271" t="str">
            <v>BTP_TSCTTP_TS</v>
          </cell>
          <cell r="L4271" t="str">
            <v>Technicien Spécialisé Conducteur de Travaux : Travaux Publics</v>
          </cell>
          <cell r="M4271">
            <v>24</v>
          </cell>
          <cell r="N4271" t="str">
            <v>D</v>
          </cell>
          <cell r="O4271" t="str">
            <v>Diplômante</v>
          </cell>
          <cell r="P4271" t="str">
            <v>1A</v>
          </cell>
          <cell r="Q4271">
            <v>56</v>
          </cell>
          <cell r="R4271">
            <v>61</v>
          </cell>
          <cell r="S4271" t="str">
            <v>CDJ</v>
          </cell>
          <cell r="T4271">
            <v>64</v>
          </cell>
        </row>
        <row r="4272">
          <cell r="A4272" t="str">
            <v>Q180BTP_TSCTTP_TS2ACDJ</v>
          </cell>
          <cell r="B4272" t="str">
            <v>Jour</v>
          </cell>
          <cell r="C4272" t="str">
            <v>OFPPT</v>
          </cell>
          <cell r="D4272" t="str">
            <v>Nord Ouest II</v>
          </cell>
          <cell r="E4272" t="str">
            <v>Q180</v>
          </cell>
          <cell r="F4272" t="str">
            <v>INSTITUT SPECIALISE DE TECHNOLOGIE APPLIQUEE ROUTE AEROPORT TANGER</v>
          </cell>
          <cell r="G4272" t="str">
            <v>BTP</v>
          </cell>
          <cell r="H4272" t="str">
            <v>Batiment et Travaux Publics</v>
          </cell>
          <cell r="I4272" t="str">
            <v>TS</v>
          </cell>
          <cell r="J4272" t="str">
            <v>TS</v>
          </cell>
          <cell r="K4272" t="str">
            <v>BTP_TSCTTP_TS</v>
          </cell>
          <cell r="L4272" t="str">
            <v>Technicien Spécialisé Conducteur de Travaux : Travaux Publics</v>
          </cell>
          <cell r="M4272">
            <v>24</v>
          </cell>
          <cell r="N4272" t="str">
            <v>D</v>
          </cell>
          <cell r="O4272" t="str">
            <v>Diplômante</v>
          </cell>
          <cell r="P4272" t="str">
            <v>2A</v>
          </cell>
          <cell r="Q4272">
            <v>39</v>
          </cell>
          <cell r="R4272">
            <v>36</v>
          </cell>
          <cell r="S4272" t="str">
            <v>CDJ</v>
          </cell>
          <cell r="T4272">
            <v>36</v>
          </cell>
        </row>
        <row r="4273">
          <cell r="A4273" t="str">
            <v>Q180BTP_TSGO_TS1ACDJ</v>
          </cell>
          <cell r="B4273" t="str">
            <v>Jour</v>
          </cell>
          <cell r="C4273" t="str">
            <v>OFPPT</v>
          </cell>
          <cell r="D4273" t="str">
            <v>Nord Ouest II</v>
          </cell>
          <cell r="E4273" t="str">
            <v>Q180</v>
          </cell>
          <cell r="F4273" t="str">
            <v>INSTITUT SPECIALISE DE TECHNOLOGIE APPLIQUEE ROUTE AEROPORT TANGER</v>
          </cell>
          <cell r="G4273" t="str">
            <v>BTP</v>
          </cell>
          <cell r="H4273" t="str">
            <v>Batiment et Travaux Publics</v>
          </cell>
          <cell r="I4273" t="str">
            <v>TS</v>
          </cell>
          <cell r="J4273" t="str">
            <v>TS</v>
          </cell>
          <cell r="K4273" t="str">
            <v>BTP_TSGO_TS</v>
          </cell>
          <cell r="L4273" t="str">
            <v>Technicien Spécialisé Gros Oeuvres</v>
          </cell>
          <cell r="M4273">
            <v>24</v>
          </cell>
          <cell r="N4273" t="str">
            <v>D</v>
          </cell>
          <cell r="O4273" t="str">
            <v>Diplômante</v>
          </cell>
          <cell r="P4273" t="str">
            <v>1A</v>
          </cell>
          <cell r="Q4273">
            <v>56</v>
          </cell>
          <cell r="R4273">
            <v>58</v>
          </cell>
          <cell r="S4273" t="str">
            <v>CDJ</v>
          </cell>
          <cell r="T4273">
            <v>63</v>
          </cell>
        </row>
        <row r="4274">
          <cell r="A4274" t="str">
            <v>Q180BTP_TSGO_TS2ACDJ</v>
          </cell>
          <cell r="B4274" t="str">
            <v>Jour</v>
          </cell>
          <cell r="C4274" t="str">
            <v>OFPPT</v>
          </cell>
          <cell r="D4274" t="str">
            <v>Nord Ouest II</v>
          </cell>
          <cell r="E4274" t="str">
            <v>Q180</v>
          </cell>
          <cell r="F4274" t="str">
            <v>INSTITUT SPECIALISE DE TECHNOLOGIE APPLIQUEE ROUTE AEROPORT TANGER</v>
          </cell>
          <cell r="G4274" t="str">
            <v>BTP</v>
          </cell>
          <cell r="H4274" t="str">
            <v>Batiment et Travaux Publics</v>
          </cell>
          <cell r="I4274" t="str">
            <v>TS</v>
          </cell>
          <cell r="J4274" t="str">
            <v>TS</v>
          </cell>
          <cell r="K4274" t="str">
            <v>BTP_TSGO_TS</v>
          </cell>
          <cell r="L4274" t="str">
            <v>Technicien Spécialisé Gros Oeuvres</v>
          </cell>
          <cell r="M4274">
            <v>24</v>
          </cell>
          <cell r="N4274" t="str">
            <v>D</v>
          </cell>
          <cell r="O4274" t="str">
            <v>Diplômante</v>
          </cell>
          <cell r="P4274" t="str">
            <v>2A</v>
          </cell>
          <cell r="Q4274">
            <v>61</v>
          </cell>
          <cell r="R4274">
            <v>67</v>
          </cell>
          <cell r="S4274" t="str">
            <v>CDJ</v>
          </cell>
          <cell r="T4274">
            <v>67</v>
          </cell>
        </row>
        <row r="4275">
          <cell r="A4275" t="str">
            <v>Q180BTP_TSGT_TS1ACDJ</v>
          </cell>
          <cell r="B4275" t="str">
            <v>Jour</v>
          </cell>
          <cell r="C4275" t="str">
            <v>OFPPT</v>
          </cell>
          <cell r="D4275" t="str">
            <v>Nord Ouest II</v>
          </cell>
          <cell r="E4275" t="str">
            <v>Q180</v>
          </cell>
          <cell r="F4275" t="str">
            <v>INSTITUT SPECIALISE DE TECHNOLOGIE APPLIQUEE ROUTE AEROPORT TANGER</v>
          </cell>
          <cell r="G4275" t="str">
            <v>BTP</v>
          </cell>
          <cell r="H4275" t="str">
            <v>Batiment et Travaux Publics</v>
          </cell>
          <cell r="I4275" t="str">
            <v>TS</v>
          </cell>
          <cell r="J4275" t="str">
            <v>TS</v>
          </cell>
          <cell r="K4275" t="str">
            <v>BTP_TSGT_TS</v>
          </cell>
          <cell r="L4275" t="str">
            <v>Technicien Spécialisé Géomètre Topographe</v>
          </cell>
          <cell r="M4275">
            <v>24</v>
          </cell>
          <cell r="N4275" t="str">
            <v>D</v>
          </cell>
          <cell r="O4275" t="str">
            <v>Diplômante</v>
          </cell>
          <cell r="P4275" t="str">
            <v>1A</v>
          </cell>
          <cell r="Q4275">
            <v>28</v>
          </cell>
          <cell r="R4275">
            <v>32</v>
          </cell>
          <cell r="S4275" t="str">
            <v>CDJ</v>
          </cell>
          <cell r="T4275">
            <v>33</v>
          </cell>
        </row>
        <row r="4276">
          <cell r="A4276" t="str">
            <v>Q180BTP_TSGT_TS2ACDJ</v>
          </cell>
          <cell r="B4276" t="str">
            <v>Jour</v>
          </cell>
          <cell r="C4276" t="str">
            <v>OFPPT</v>
          </cell>
          <cell r="D4276" t="str">
            <v>Nord Ouest II</v>
          </cell>
          <cell r="E4276" t="str">
            <v>Q180</v>
          </cell>
          <cell r="F4276" t="str">
            <v>INSTITUT SPECIALISE DE TECHNOLOGIE APPLIQUEE ROUTE AEROPORT TANGER</v>
          </cell>
          <cell r="G4276" t="str">
            <v>BTP</v>
          </cell>
          <cell r="H4276" t="str">
            <v>Batiment et Travaux Publics</v>
          </cell>
          <cell r="I4276" t="str">
            <v>TS</v>
          </cell>
          <cell r="J4276" t="str">
            <v>TS</v>
          </cell>
          <cell r="K4276" t="str">
            <v>BTP_TSGT_TS</v>
          </cell>
          <cell r="L4276" t="str">
            <v>Technicien Spécialisé Géomètre Topographe</v>
          </cell>
          <cell r="M4276">
            <v>24</v>
          </cell>
          <cell r="N4276" t="str">
            <v>D</v>
          </cell>
          <cell r="O4276" t="str">
            <v>Diplômante</v>
          </cell>
          <cell r="P4276" t="str">
            <v>2A</v>
          </cell>
          <cell r="Q4276">
            <v>21</v>
          </cell>
          <cell r="R4276">
            <v>27</v>
          </cell>
          <cell r="S4276" t="str">
            <v>CDJ</v>
          </cell>
          <cell r="T4276">
            <v>27</v>
          </cell>
        </row>
        <row r="4277">
          <cell r="A4277" t="str">
            <v>Q180CM_TSBECM_TS1ACDJ</v>
          </cell>
          <cell r="B4277" t="str">
            <v>Jour</v>
          </cell>
          <cell r="C4277" t="str">
            <v>OFPPT</v>
          </cell>
          <cell r="D4277" t="str">
            <v>Nord Ouest II</v>
          </cell>
          <cell r="E4277" t="str">
            <v>Q180</v>
          </cell>
          <cell r="F4277" t="str">
            <v>INSTITUT SPECIALISE DE TECHNOLOGIE APPLIQUEE ROUTE AEROPORT TANGER</v>
          </cell>
          <cell r="G4277" t="str">
            <v>Industriel</v>
          </cell>
          <cell r="H4277" t="str">
            <v>Construction Métallique</v>
          </cell>
          <cell r="I4277" t="str">
            <v>TS</v>
          </cell>
          <cell r="J4277" t="str">
            <v>TS</v>
          </cell>
          <cell r="K4277" t="str">
            <v>CM_TSBECM_TS</v>
          </cell>
          <cell r="L4277" t="str">
            <v>Technicien Spécialisé Bureau d'Etude en Construction Métallique</v>
          </cell>
          <cell r="M4277">
            <v>24</v>
          </cell>
          <cell r="N4277" t="str">
            <v>D</v>
          </cell>
          <cell r="O4277" t="str">
            <v>Diplômante</v>
          </cell>
          <cell r="P4277" t="str">
            <v>1A</v>
          </cell>
          <cell r="Q4277">
            <v>56</v>
          </cell>
          <cell r="R4277">
            <v>61</v>
          </cell>
          <cell r="S4277" t="str">
            <v>CDJ</v>
          </cell>
          <cell r="T4277">
            <v>63</v>
          </cell>
        </row>
        <row r="4278">
          <cell r="A4278" t="str">
            <v>Q180FGT_TSGC_TS1ACDJ</v>
          </cell>
          <cell r="B4278" t="str">
            <v>Jour</v>
          </cell>
          <cell r="C4278" t="str">
            <v>OFPPT</v>
          </cell>
          <cell r="D4278" t="str">
            <v>Nord Ouest II</v>
          </cell>
          <cell r="E4278" t="str">
            <v>Q180</v>
          </cell>
          <cell r="F4278" t="str">
            <v>INSTITUT SPECIALISE DE TECHNOLOGIE APPLIQUEE ROUTE AEROPORT TANGER</v>
          </cell>
          <cell r="G4278" t="str">
            <v>Industriel</v>
          </cell>
          <cell r="H4278" t="str">
            <v>Froid et Génie Thermique</v>
          </cell>
          <cell r="I4278" t="str">
            <v>TS</v>
          </cell>
          <cell r="J4278" t="str">
            <v>TS</v>
          </cell>
          <cell r="K4278" t="str">
            <v>FGT_TSGC_TS</v>
          </cell>
          <cell r="L4278" t="str">
            <v>Technicien Spécialisé en Génie Climatique</v>
          </cell>
          <cell r="M4278">
            <v>24</v>
          </cell>
          <cell r="N4278" t="str">
            <v>D</v>
          </cell>
          <cell r="O4278" t="str">
            <v>Diplômante</v>
          </cell>
          <cell r="P4278" t="str">
            <v>1A</v>
          </cell>
          <cell r="Q4278">
            <v>56</v>
          </cell>
          <cell r="R4278">
            <v>46</v>
          </cell>
          <cell r="S4278" t="str">
            <v>CDJ</v>
          </cell>
          <cell r="T4278">
            <v>54</v>
          </cell>
        </row>
        <row r="4279">
          <cell r="A4279" t="str">
            <v>Q180GE_AII_TS1ACDJ</v>
          </cell>
          <cell r="B4279" t="str">
            <v>Jour</v>
          </cell>
          <cell r="C4279" t="str">
            <v>OFPPT</v>
          </cell>
          <cell r="D4279" t="str">
            <v>Nord Ouest II</v>
          </cell>
          <cell r="E4279" t="str">
            <v>Q180</v>
          </cell>
          <cell r="F4279" t="str">
            <v>INSTITUT SPECIALISE DE TECHNOLOGIE APPLIQUEE ROUTE AEROPORT TANGER</v>
          </cell>
          <cell r="G4279" t="str">
            <v>Industriel</v>
          </cell>
          <cell r="H4279" t="str">
            <v>Génie Electrique</v>
          </cell>
          <cell r="I4279" t="str">
            <v>TS</v>
          </cell>
          <cell r="J4279" t="str">
            <v>TS</v>
          </cell>
          <cell r="K4279" t="str">
            <v>GE_AII_TS</v>
          </cell>
          <cell r="L4279" t="str">
            <v>Automatisation et Instrumentation Industrielle</v>
          </cell>
          <cell r="M4279">
            <v>24</v>
          </cell>
          <cell r="N4279" t="str">
            <v>D</v>
          </cell>
          <cell r="O4279" t="str">
            <v>Diplômante</v>
          </cell>
          <cell r="P4279" t="str">
            <v>1A</v>
          </cell>
          <cell r="Q4279">
            <v>56</v>
          </cell>
          <cell r="R4279">
            <v>59</v>
          </cell>
          <cell r="S4279" t="str">
            <v>CDJ</v>
          </cell>
          <cell r="T4279">
            <v>65</v>
          </cell>
        </row>
        <row r="4280">
          <cell r="A4280" t="str">
            <v>Q180GE_AII_TS2ACDJ</v>
          </cell>
          <cell r="B4280" t="str">
            <v>Jour</v>
          </cell>
          <cell r="C4280" t="str">
            <v>OFPPT</v>
          </cell>
          <cell r="D4280" t="str">
            <v>Nord Ouest II</v>
          </cell>
          <cell r="E4280" t="str">
            <v>Q180</v>
          </cell>
          <cell r="F4280" t="str">
            <v>INSTITUT SPECIALISE DE TECHNOLOGIE APPLIQUEE ROUTE AEROPORT TANGER</v>
          </cell>
          <cell r="G4280" t="str">
            <v>Industriel</v>
          </cell>
          <cell r="H4280" t="str">
            <v>Génie Electrique</v>
          </cell>
          <cell r="I4280" t="str">
            <v>TS</v>
          </cell>
          <cell r="J4280" t="str">
            <v>TS</v>
          </cell>
          <cell r="K4280" t="str">
            <v>GE_AII_TS</v>
          </cell>
          <cell r="L4280" t="str">
            <v>Automatisation et Instrumentation Industrielle</v>
          </cell>
          <cell r="M4280">
            <v>24</v>
          </cell>
          <cell r="N4280" t="str">
            <v>D</v>
          </cell>
          <cell r="O4280" t="str">
            <v>Diplômante</v>
          </cell>
          <cell r="P4280" t="str">
            <v>2A</v>
          </cell>
          <cell r="Q4280">
            <v>47</v>
          </cell>
          <cell r="R4280">
            <v>50</v>
          </cell>
          <cell r="S4280" t="str">
            <v>CDJ</v>
          </cell>
          <cell r="T4280">
            <v>50</v>
          </cell>
        </row>
        <row r="4281">
          <cell r="A4281" t="str">
            <v>Q180GE_ESA_TS1ACDJ</v>
          </cell>
          <cell r="B4281" t="str">
            <v>Jour</v>
          </cell>
          <cell r="C4281" t="str">
            <v>OFPPT</v>
          </cell>
          <cell r="D4281" t="str">
            <v>Nord Ouest II</v>
          </cell>
          <cell r="E4281" t="str">
            <v>Q180</v>
          </cell>
          <cell r="F4281" t="str">
            <v>INSTITUT SPECIALISE DE TECHNOLOGIE APPLIQUEE ROUTE AEROPORT TANGER</v>
          </cell>
          <cell r="G4281" t="str">
            <v>Industriel</v>
          </cell>
          <cell r="H4281" t="str">
            <v>Génie Electrique</v>
          </cell>
          <cell r="I4281" t="str">
            <v>TS</v>
          </cell>
          <cell r="J4281" t="str">
            <v>TS</v>
          </cell>
          <cell r="K4281" t="str">
            <v>GE_ESA_TS</v>
          </cell>
          <cell r="L4281" t="str">
            <v>Electromécanique des Systèmes Automatisées</v>
          </cell>
          <cell r="M4281">
            <v>24</v>
          </cell>
          <cell r="N4281" t="str">
            <v>D</v>
          </cell>
          <cell r="O4281" t="str">
            <v>Diplômante</v>
          </cell>
          <cell r="P4281" t="str">
            <v>1A</v>
          </cell>
          <cell r="Q4281">
            <v>56</v>
          </cell>
          <cell r="R4281">
            <v>60</v>
          </cell>
          <cell r="S4281" t="str">
            <v>CDJ</v>
          </cell>
          <cell r="T4281">
            <v>67</v>
          </cell>
        </row>
        <row r="4282">
          <cell r="A4282" t="str">
            <v>Q180GE_ESA_TS2ACDJ</v>
          </cell>
          <cell r="B4282" t="str">
            <v>Jour</v>
          </cell>
          <cell r="C4282" t="str">
            <v>OFPPT</v>
          </cell>
          <cell r="D4282" t="str">
            <v>Nord Ouest II</v>
          </cell>
          <cell r="E4282" t="str">
            <v>Q180</v>
          </cell>
          <cell r="F4282" t="str">
            <v>INSTITUT SPECIALISE DE TECHNOLOGIE APPLIQUEE ROUTE AEROPORT TANGER</v>
          </cell>
          <cell r="G4282" t="str">
            <v>Industriel</v>
          </cell>
          <cell r="H4282" t="str">
            <v>Génie Electrique</v>
          </cell>
          <cell r="I4282" t="str">
            <v>TS</v>
          </cell>
          <cell r="J4282" t="str">
            <v>TS</v>
          </cell>
          <cell r="K4282" t="str">
            <v>GE_ESA_TS</v>
          </cell>
          <cell r="L4282" t="str">
            <v>Electromécanique des Systèmes Automatisées</v>
          </cell>
          <cell r="M4282">
            <v>24</v>
          </cell>
          <cell r="N4282" t="str">
            <v>D</v>
          </cell>
          <cell r="O4282" t="str">
            <v>Diplômante</v>
          </cell>
          <cell r="P4282" t="str">
            <v>2A</v>
          </cell>
          <cell r="Q4282">
            <v>42</v>
          </cell>
          <cell r="R4282">
            <v>48</v>
          </cell>
          <cell r="S4282" t="str">
            <v>CDJ</v>
          </cell>
          <cell r="T4282">
            <v>48</v>
          </cell>
        </row>
        <row r="4283">
          <cell r="A4283" t="str">
            <v>Q220TR_REL_TS1ACDJ</v>
          </cell>
          <cell r="B4283" t="str">
            <v>Jour</v>
          </cell>
          <cell r="C4283" t="str">
            <v>OFPPT</v>
          </cell>
          <cell r="D4283" t="str">
            <v>Nord Ouest II</v>
          </cell>
          <cell r="E4283" t="str">
            <v>Q220</v>
          </cell>
          <cell r="F4283" t="str">
            <v>INSTITUT SPECIALISE DANS LES METIERS DE TRANSPORT ROUTIER TANGER</v>
          </cell>
          <cell r="G4283" t="str">
            <v>Transport et Logistique</v>
          </cell>
          <cell r="H4283" t="str">
            <v>Transport et Logistique</v>
          </cell>
          <cell r="I4283" t="str">
            <v>TS</v>
          </cell>
          <cell r="J4283" t="str">
            <v>TS</v>
          </cell>
          <cell r="K4283" t="str">
            <v>TR_REL_TS</v>
          </cell>
          <cell r="L4283" t="str">
            <v>Responsable d'Exploitation Logistique</v>
          </cell>
          <cell r="M4283">
            <v>24</v>
          </cell>
          <cell r="N4283" t="str">
            <v>D</v>
          </cell>
          <cell r="O4283" t="str">
            <v>Diplômante</v>
          </cell>
          <cell r="P4283" t="str">
            <v>1A</v>
          </cell>
          <cell r="Q4283">
            <v>56</v>
          </cell>
          <cell r="R4283">
            <v>59</v>
          </cell>
          <cell r="S4283" t="str">
            <v>CDJ</v>
          </cell>
          <cell r="T4283">
            <v>66</v>
          </cell>
        </row>
        <row r="4284">
          <cell r="A4284" t="str">
            <v>Q220TR_REL_TS2ACDJ</v>
          </cell>
          <cell r="B4284" t="str">
            <v>Jour</v>
          </cell>
          <cell r="C4284" t="str">
            <v>OFPPT</v>
          </cell>
          <cell r="D4284" t="str">
            <v>Nord Ouest II</v>
          </cell>
          <cell r="E4284" t="str">
            <v>Q220</v>
          </cell>
          <cell r="F4284" t="str">
            <v>INSTITUT SPECIALISE DANS LES METIERS DE TRANSPORT ROUTIER TANGER</v>
          </cell>
          <cell r="G4284" t="str">
            <v>Transport et Logistique</v>
          </cell>
          <cell r="H4284" t="str">
            <v>Transport et Logistique</v>
          </cell>
          <cell r="I4284" t="str">
            <v>TS</v>
          </cell>
          <cell r="J4284" t="str">
            <v>TS</v>
          </cell>
          <cell r="K4284" t="str">
            <v>TR_REL_TS</v>
          </cell>
          <cell r="L4284" t="str">
            <v>Responsable d'Exploitation Logistique</v>
          </cell>
          <cell r="M4284">
            <v>24</v>
          </cell>
          <cell r="N4284" t="str">
            <v>D</v>
          </cell>
          <cell r="O4284" t="str">
            <v>Diplômante</v>
          </cell>
          <cell r="P4284" t="str">
            <v>2A</v>
          </cell>
          <cell r="Q4284">
            <v>72</v>
          </cell>
          <cell r="R4284">
            <v>90</v>
          </cell>
          <cell r="S4284" t="str">
            <v>CDJ</v>
          </cell>
          <cell r="T4284">
            <v>90</v>
          </cell>
        </row>
        <row r="4285">
          <cell r="A4285" t="str">
            <v>Q220TR_TSET_TS1ACDJ</v>
          </cell>
          <cell r="B4285" t="str">
            <v>Jour</v>
          </cell>
          <cell r="C4285" t="str">
            <v>OFPPT</v>
          </cell>
          <cell r="D4285" t="str">
            <v>Nord Ouest II</v>
          </cell>
          <cell r="E4285" t="str">
            <v>Q220</v>
          </cell>
          <cell r="F4285" t="str">
            <v>INSTITUT SPECIALISE DANS LES METIERS DE TRANSPORT ROUTIER TANGER</v>
          </cell>
          <cell r="G4285" t="str">
            <v>Transport et Logistique</v>
          </cell>
          <cell r="H4285" t="str">
            <v>Transport et Logistique</v>
          </cell>
          <cell r="I4285" t="str">
            <v>TS</v>
          </cell>
          <cell r="J4285" t="str">
            <v>TS</v>
          </cell>
          <cell r="K4285" t="str">
            <v>TR_TSET_TS</v>
          </cell>
          <cell r="L4285" t="str">
            <v>Technicien Spécialisé d'Exploitation en Transport</v>
          </cell>
          <cell r="M4285">
            <v>24</v>
          </cell>
          <cell r="N4285" t="str">
            <v>D</v>
          </cell>
          <cell r="O4285" t="str">
            <v>Diplômante</v>
          </cell>
          <cell r="P4285" t="str">
            <v>1A</v>
          </cell>
          <cell r="Q4285">
            <v>56</v>
          </cell>
          <cell r="R4285">
            <v>63</v>
          </cell>
          <cell r="S4285" t="str">
            <v>CDJ</v>
          </cell>
          <cell r="T4285">
            <v>68</v>
          </cell>
        </row>
        <row r="4286">
          <cell r="A4286" t="str">
            <v>Q220TR_TSET_TS2ACDJ</v>
          </cell>
          <cell r="B4286" t="str">
            <v>Jour</v>
          </cell>
          <cell r="C4286" t="str">
            <v>OFPPT</v>
          </cell>
          <cell r="D4286" t="str">
            <v>Nord Ouest II</v>
          </cell>
          <cell r="E4286" t="str">
            <v>Q220</v>
          </cell>
          <cell r="F4286" t="str">
            <v>INSTITUT SPECIALISE DANS LES METIERS DE TRANSPORT ROUTIER TANGER</v>
          </cell>
          <cell r="G4286" t="str">
            <v>Transport et Logistique</v>
          </cell>
          <cell r="H4286" t="str">
            <v>Transport et Logistique</v>
          </cell>
          <cell r="I4286" t="str">
            <v>TS</v>
          </cell>
          <cell r="J4286" t="str">
            <v>TS</v>
          </cell>
          <cell r="K4286" t="str">
            <v>TR_TSET_TS</v>
          </cell>
          <cell r="L4286" t="str">
            <v>Technicien Spécialisé d'Exploitation en Transport</v>
          </cell>
          <cell r="M4286">
            <v>24</v>
          </cell>
          <cell r="N4286" t="str">
            <v>D</v>
          </cell>
          <cell r="O4286" t="str">
            <v>Diplômante</v>
          </cell>
          <cell r="P4286" t="str">
            <v>2A</v>
          </cell>
          <cell r="Q4286">
            <v>66</v>
          </cell>
          <cell r="R4286">
            <v>84</v>
          </cell>
          <cell r="S4286" t="str">
            <v>CDJ</v>
          </cell>
          <cell r="T4286">
            <v>84</v>
          </cell>
        </row>
        <row r="4287">
          <cell r="A4287" t="str">
            <v>Q290AGC_TSC_TS1ACDJ</v>
          </cell>
          <cell r="B4287" t="str">
            <v>Jour</v>
          </cell>
          <cell r="C4287" t="str">
            <v>OFPPT</v>
          </cell>
          <cell r="D4287" t="str">
            <v>Nord Ouest II</v>
          </cell>
          <cell r="E4287" t="str">
            <v>Q290</v>
          </cell>
          <cell r="F4287" t="str">
            <v>INSTITUT SPECIALISE DE TECHNOLOGIE APPLIQUEE ROUTE SEBTA TETOUAN</v>
          </cell>
          <cell r="G4287" t="str">
            <v>Tertiaire</v>
          </cell>
          <cell r="H4287" t="str">
            <v>Administration Gestion et Commerce</v>
          </cell>
          <cell r="I4287" t="str">
            <v>TS</v>
          </cell>
          <cell r="J4287" t="str">
            <v>TS</v>
          </cell>
          <cell r="K4287" t="str">
            <v>AGC_TSC_TS</v>
          </cell>
          <cell r="L4287" t="str">
            <v>Technicien Spécialisé en Commerce</v>
          </cell>
          <cell r="M4287">
            <v>24</v>
          </cell>
          <cell r="N4287" t="str">
            <v>D</v>
          </cell>
          <cell r="O4287" t="str">
            <v>Diplômante</v>
          </cell>
          <cell r="P4287" t="str">
            <v>1A</v>
          </cell>
          <cell r="Q4287">
            <v>112</v>
          </cell>
          <cell r="R4287">
            <v>125</v>
          </cell>
          <cell r="S4287" t="str">
            <v>CDJ</v>
          </cell>
          <cell r="T4287">
            <v>133</v>
          </cell>
        </row>
        <row r="4288">
          <cell r="A4288" t="str">
            <v>Q290AGC_TSC_TS2ACDJ</v>
          </cell>
          <cell r="B4288" t="str">
            <v>Jour</v>
          </cell>
          <cell r="C4288" t="str">
            <v>OFPPT</v>
          </cell>
          <cell r="D4288" t="str">
            <v>Nord Ouest II</v>
          </cell>
          <cell r="E4288" t="str">
            <v>Q290</v>
          </cell>
          <cell r="F4288" t="str">
            <v>INSTITUT SPECIALISE DE TECHNOLOGIE APPLIQUEE ROUTE SEBTA TETOUAN</v>
          </cell>
          <cell r="G4288" t="str">
            <v>Tertiaire</v>
          </cell>
          <cell r="H4288" t="str">
            <v>Administration Gestion et Commerce</v>
          </cell>
          <cell r="I4288" t="str">
            <v>TS</v>
          </cell>
          <cell r="J4288" t="str">
            <v>TS</v>
          </cell>
          <cell r="K4288" t="str">
            <v>AGC_TSC_TS</v>
          </cell>
          <cell r="L4288" t="str">
            <v>Technicien Spécialisé en Commerce</v>
          </cell>
          <cell r="M4288">
            <v>24</v>
          </cell>
          <cell r="N4288" t="str">
            <v>D</v>
          </cell>
          <cell r="O4288" t="str">
            <v>Diplômante</v>
          </cell>
          <cell r="P4288" t="str">
            <v>2A</v>
          </cell>
          <cell r="Q4288">
            <v>92</v>
          </cell>
          <cell r="R4288">
            <v>95</v>
          </cell>
          <cell r="S4288" t="str">
            <v>CDJ</v>
          </cell>
          <cell r="T4288">
            <v>95</v>
          </cell>
        </row>
        <row r="4289">
          <cell r="A4289" t="str">
            <v>Q290AGC_TSD_TS1ACDJ</v>
          </cell>
          <cell r="B4289" t="str">
            <v>Jour</v>
          </cell>
          <cell r="C4289" t="str">
            <v>OFPPT</v>
          </cell>
          <cell r="D4289" t="str">
            <v>Nord Ouest II</v>
          </cell>
          <cell r="E4289" t="str">
            <v>Q290</v>
          </cell>
          <cell r="F4289" t="str">
            <v>INSTITUT SPECIALISE DE TECHNOLOGIE APPLIQUEE ROUTE SEBTA TETOUAN</v>
          </cell>
          <cell r="G4289" t="str">
            <v>Tertiaire</v>
          </cell>
          <cell r="H4289" t="str">
            <v>Administration Gestion et Commerce</v>
          </cell>
          <cell r="I4289" t="str">
            <v>TS</v>
          </cell>
          <cell r="J4289" t="str">
            <v>TS</v>
          </cell>
          <cell r="K4289" t="str">
            <v>AGC_TSD_TS</v>
          </cell>
          <cell r="L4289" t="str">
            <v>Techniques de Secrétariat de Direction</v>
          </cell>
          <cell r="M4289">
            <v>24</v>
          </cell>
          <cell r="N4289" t="str">
            <v>D</v>
          </cell>
          <cell r="O4289" t="str">
            <v>Diplômante</v>
          </cell>
          <cell r="P4289" t="str">
            <v>1A</v>
          </cell>
          <cell r="Q4289">
            <v>28</v>
          </cell>
          <cell r="R4289">
            <v>26</v>
          </cell>
          <cell r="S4289" t="str">
            <v>CDJ</v>
          </cell>
          <cell r="T4289">
            <v>29</v>
          </cell>
        </row>
        <row r="4290">
          <cell r="A4290" t="str">
            <v>Q290AGC_TSD_TS2ACDJ</v>
          </cell>
          <cell r="B4290" t="str">
            <v>Jour</v>
          </cell>
          <cell r="C4290" t="str">
            <v>OFPPT</v>
          </cell>
          <cell r="D4290" t="str">
            <v>Nord Ouest II</v>
          </cell>
          <cell r="E4290" t="str">
            <v>Q290</v>
          </cell>
          <cell r="F4290" t="str">
            <v>INSTITUT SPECIALISE DE TECHNOLOGIE APPLIQUEE ROUTE SEBTA TETOUAN</v>
          </cell>
          <cell r="G4290" t="str">
            <v>Tertiaire</v>
          </cell>
          <cell r="H4290" t="str">
            <v>Administration Gestion et Commerce</v>
          </cell>
          <cell r="I4290" t="str">
            <v>TS</v>
          </cell>
          <cell r="J4290" t="str">
            <v>TS</v>
          </cell>
          <cell r="K4290" t="str">
            <v>AGC_TSD_TS</v>
          </cell>
          <cell r="L4290" t="str">
            <v>Techniques de Secrétariat de Direction</v>
          </cell>
          <cell r="M4290">
            <v>24</v>
          </cell>
          <cell r="N4290" t="str">
            <v>D</v>
          </cell>
          <cell r="O4290" t="str">
            <v>Diplômante</v>
          </cell>
          <cell r="P4290" t="str">
            <v>2A</v>
          </cell>
          <cell r="Q4290">
            <v>25</v>
          </cell>
          <cell r="R4290">
            <v>32</v>
          </cell>
          <cell r="S4290" t="str">
            <v>CDJ</v>
          </cell>
          <cell r="T4290">
            <v>32</v>
          </cell>
        </row>
        <row r="4291">
          <cell r="A4291" t="str">
            <v>Q290AGC_TSGE_TS1ACDJ</v>
          </cell>
          <cell r="B4291" t="str">
            <v>Jour</v>
          </cell>
          <cell r="C4291" t="str">
            <v>OFPPT</v>
          </cell>
          <cell r="D4291" t="str">
            <v>Nord Ouest II</v>
          </cell>
          <cell r="E4291" t="str">
            <v>Q290</v>
          </cell>
          <cell r="F4291" t="str">
            <v>INSTITUT SPECIALISE DE TECHNOLOGIE APPLIQUEE ROUTE SEBTA TETOUAN</v>
          </cell>
          <cell r="G4291" t="str">
            <v>Tertiaire</v>
          </cell>
          <cell r="H4291" t="str">
            <v>Administration Gestion et Commerce</v>
          </cell>
          <cell r="I4291" t="str">
            <v>TS</v>
          </cell>
          <cell r="J4291" t="str">
            <v>TS</v>
          </cell>
          <cell r="K4291" t="str">
            <v>AGC_TSGE_TS</v>
          </cell>
          <cell r="L4291" t="str">
            <v>Technicien Spécialisé en Gestion des Entreprises</v>
          </cell>
          <cell r="M4291">
            <v>24</v>
          </cell>
          <cell r="N4291" t="str">
            <v>D</v>
          </cell>
          <cell r="O4291" t="str">
            <v>Diplômante</v>
          </cell>
          <cell r="P4291" t="str">
            <v>1A</v>
          </cell>
          <cell r="Q4291">
            <v>112</v>
          </cell>
          <cell r="R4291">
            <v>133</v>
          </cell>
          <cell r="S4291" t="str">
            <v>CDJ</v>
          </cell>
          <cell r="T4291">
            <v>143</v>
          </cell>
        </row>
        <row r="4292">
          <cell r="A4292" t="str">
            <v>Q290AGC_TSGE_TS2ACDJ</v>
          </cell>
          <cell r="B4292" t="str">
            <v>Jour</v>
          </cell>
          <cell r="C4292" t="str">
            <v>OFPPT</v>
          </cell>
          <cell r="D4292" t="str">
            <v>Nord Ouest II</v>
          </cell>
          <cell r="E4292" t="str">
            <v>Q290</v>
          </cell>
          <cell r="F4292" t="str">
            <v>INSTITUT SPECIALISE DE TECHNOLOGIE APPLIQUEE ROUTE SEBTA TETOUAN</v>
          </cell>
          <cell r="G4292" t="str">
            <v>Tertiaire</v>
          </cell>
          <cell r="H4292" t="str">
            <v>Administration Gestion et Commerce</v>
          </cell>
          <cell r="I4292" t="str">
            <v>TS</v>
          </cell>
          <cell r="J4292" t="str">
            <v>TS</v>
          </cell>
          <cell r="K4292" t="str">
            <v>AGC_TSGE_TS</v>
          </cell>
          <cell r="L4292" t="str">
            <v>Technicien Spécialisé en Gestion des Entreprises</v>
          </cell>
          <cell r="M4292">
            <v>24</v>
          </cell>
          <cell r="N4292" t="str">
            <v>D</v>
          </cell>
          <cell r="O4292" t="str">
            <v>Diplômante</v>
          </cell>
          <cell r="P4292" t="str">
            <v>2A</v>
          </cell>
          <cell r="Q4292">
            <v>98</v>
          </cell>
          <cell r="R4292">
            <v>101</v>
          </cell>
          <cell r="S4292" t="str">
            <v>CDJ</v>
          </cell>
          <cell r="T4292">
            <v>101</v>
          </cell>
        </row>
        <row r="4293">
          <cell r="A4293" t="str">
            <v>Q470AGC_TSC_TS1ACDJ</v>
          </cell>
          <cell r="B4293" t="str">
            <v>Jour</v>
          </cell>
          <cell r="C4293" t="str">
            <v>OFPPT</v>
          </cell>
          <cell r="D4293" t="str">
            <v>Nord Ouest II</v>
          </cell>
          <cell r="E4293" t="str">
            <v>Q470</v>
          </cell>
          <cell r="F4293" t="str">
            <v xml:space="preserve">INSTITUT SPECIALISE DE TECHNOLOGIE APPLIQUEE CHAFCHAOUEN </v>
          </cell>
          <cell r="G4293" t="str">
            <v>Tertiaire</v>
          </cell>
          <cell r="H4293" t="str">
            <v>Administration Gestion et Commerce</v>
          </cell>
          <cell r="I4293" t="str">
            <v>TS</v>
          </cell>
          <cell r="J4293" t="str">
            <v>TS</v>
          </cell>
          <cell r="K4293" t="str">
            <v>AGC_TSC_TS</v>
          </cell>
          <cell r="L4293" t="str">
            <v>Technicien Spécialisé en Commerce</v>
          </cell>
          <cell r="M4293">
            <v>24</v>
          </cell>
          <cell r="N4293" t="str">
            <v>D</v>
          </cell>
          <cell r="O4293" t="str">
            <v>Diplômante</v>
          </cell>
          <cell r="P4293" t="str">
            <v>1A</v>
          </cell>
          <cell r="Q4293">
            <v>28</v>
          </cell>
          <cell r="R4293">
            <v>15</v>
          </cell>
          <cell r="S4293" t="str">
            <v>CDJ</v>
          </cell>
          <cell r="T4293">
            <v>16</v>
          </cell>
        </row>
        <row r="4294">
          <cell r="A4294" t="str">
            <v>Q470AGC_TSC_TS2ACDJ</v>
          </cell>
          <cell r="B4294" t="str">
            <v>Jour</v>
          </cell>
          <cell r="C4294" t="str">
            <v>OFPPT</v>
          </cell>
          <cell r="D4294" t="str">
            <v>Nord Ouest II</v>
          </cell>
          <cell r="E4294" t="str">
            <v>Q470</v>
          </cell>
          <cell r="F4294" t="str">
            <v xml:space="preserve">INSTITUT SPECIALISE DE TECHNOLOGIE APPLIQUEE CHAFCHAOUEN </v>
          </cell>
          <cell r="G4294" t="str">
            <v>Tertiaire</v>
          </cell>
          <cell r="H4294" t="str">
            <v>Administration Gestion et Commerce</v>
          </cell>
          <cell r="I4294" t="str">
            <v>TS</v>
          </cell>
          <cell r="J4294" t="str">
            <v>TS</v>
          </cell>
          <cell r="K4294" t="str">
            <v>AGC_TSC_TS</v>
          </cell>
          <cell r="L4294" t="str">
            <v>Technicien Spécialisé en Commerce</v>
          </cell>
          <cell r="M4294">
            <v>24</v>
          </cell>
          <cell r="N4294" t="str">
            <v>D</v>
          </cell>
          <cell r="O4294" t="str">
            <v>Diplômante</v>
          </cell>
          <cell r="P4294" t="str">
            <v>2A</v>
          </cell>
          <cell r="Q4294">
            <v>20</v>
          </cell>
          <cell r="R4294">
            <v>20</v>
          </cell>
          <cell r="S4294" t="str">
            <v>CDJ</v>
          </cell>
          <cell r="T4294">
            <v>20</v>
          </cell>
        </row>
        <row r="4295">
          <cell r="A4295" t="str">
            <v>Q470AGC_TSGE_TS1ACDJ</v>
          </cell>
          <cell r="B4295" t="str">
            <v>Jour</v>
          </cell>
          <cell r="C4295" t="str">
            <v>OFPPT</v>
          </cell>
          <cell r="D4295" t="str">
            <v>Nord Ouest II</v>
          </cell>
          <cell r="E4295" t="str">
            <v>Q470</v>
          </cell>
          <cell r="F4295" t="str">
            <v xml:space="preserve">INSTITUT SPECIALISE DE TECHNOLOGIE APPLIQUEE CHAFCHAOUEN </v>
          </cell>
          <cell r="G4295" t="str">
            <v>Tertiaire</v>
          </cell>
          <cell r="H4295" t="str">
            <v>Administration Gestion et Commerce</v>
          </cell>
          <cell r="I4295" t="str">
            <v>TS</v>
          </cell>
          <cell r="J4295" t="str">
            <v>TS</v>
          </cell>
          <cell r="K4295" t="str">
            <v>AGC_TSGE_TS</v>
          </cell>
          <cell r="L4295" t="str">
            <v>Technicien Spécialisé en Gestion des Entreprises</v>
          </cell>
          <cell r="M4295">
            <v>24</v>
          </cell>
          <cell r="N4295" t="str">
            <v>D</v>
          </cell>
          <cell r="O4295" t="str">
            <v>Diplômante</v>
          </cell>
          <cell r="P4295" t="str">
            <v>1A</v>
          </cell>
          <cell r="Q4295">
            <v>56</v>
          </cell>
          <cell r="R4295">
            <v>63</v>
          </cell>
          <cell r="S4295" t="str">
            <v>CDJ</v>
          </cell>
          <cell r="T4295">
            <v>63</v>
          </cell>
        </row>
        <row r="4296">
          <cell r="A4296" t="str">
            <v>Q470AGC_TSGE_TS2ACDJ</v>
          </cell>
          <cell r="B4296" t="str">
            <v>Jour</v>
          </cell>
          <cell r="C4296" t="str">
            <v>OFPPT</v>
          </cell>
          <cell r="D4296" t="str">
            <v>Nord Ouest II</v>
          </cell>
          <cell r="E4296" t="str">
            <v>Q470</v>
          </cell>
          <cell r="F4296" t="str">
            <v xml:space="preserve">INSTITUT SPECIALISE DE TECHNOLOGIE APPLIQUEE CHAFCHAOUEN </v>
          </cell>
          <cell r="G4296" t="str">
            <v>Tertiaire</v>
          </cell>
          <cell r="H4296" t="str">
            <v>Administration Gestion et Commerce</v>
          </cell>
          <cell r="I4296" t="str">
            <v>TS</v>
          </cell>
          <cell r="J4296" t="str">
            <v>TS</v>
          </cell>
          <cell r="K4296" t="str">
            <v>AGC_TSGE_TS</v>
          </cell>
          <cell r="L4296" t="str">
            <v>Technicien Spécialisé en Gestion des Entreprises</v>
          </cell>
          <cell r="M4296">
            <v>24</v>
          </cell>
          <cell r="N4296" t="str">
            <v>D</v>
          </cell>
          <cell r="O4296" t="str">
            <v>Diplômante</v>
          </cell>
          <cell r="P4296" t="str">
            <v>2A</v>
          </cell>
          <cell r="Q4296">
            <v>44</v>
          </cell>
          <cell r="R4296">
            <v>38</v>
          </cell>
          <cell r="S4296" t="str">
            <v>CDJ</v>
          </cell>
          <cell r="T4296">
            <v>38</v>
          </cell>
        </row>
        <row r="4297">
          <cell r="A4297" t="str">
            <v>Q480AG_INFO_TS1ACDJ</v>
          </cell>
          <cell r="B4297" t="str">
            <v>Jour</v>
          </cell>
          <cell r="C4297" t="str">
            <v>OFPPT</v>
          </cell>
          <cell r="D4297" t="str">
            <v>Nord Ouest II</v>
          </cell>
          <cell r="E4297" t="str">
            <v>Q480</v>
          </cell>
          <cell r="F4297" t="str">
            <v>INSTITUT SPECIALISE DE TECHNOLOGIE APPLIQUEE NTIC TANGER</v>
          </cell>
          <cell r="G4297" t="str">
            <v>Industriel</v>
          </cell>
          <cell r="H4297" t="str">
            <v>Arts Graphiques</v>
          </cell>
          <cell r="I4297" t="str">
            <v>TS</v>
          </cell>
          <cell r="J4297" t="str">
            <v>TS</v>
          </cell>
          <cell r="K4297" t="str">
            <v>AG_INFO_TS</v>
          </cell>
          <cell r="L4297" t="str">
            <v>Infographie</v>
          </cell>
          <cell r="M4297">
            <v>24</v>
          </cell>
          <cell r="N4297" t="str">
            <v>D</v>
          </cell>
          <cell r="O4297" t="str">
            <v>Diplômante</v>
          </cell>
          <cell r="P4297" t="str">
            <v>1A</v>
          </cell>
          <cell r="Q4297">
            <v>56</v>
          </cell>
          <cell r="R4297">
            <v>64</v>
          </cell>
          <cell r="S4297" t="str">
            <v>CDJ</v>
          </cell>
          <cell r="T4297">
            <v>70</v>
          </cell>
        </row>
        <row r="4298">
          <cell r="A4298" t="str">
            <v>Q480AG_INFO_TS2ACDJ</v>
          </cell>
          <cell r="B4298" t="str">
            <v>Jour</v>
          </cell>
          <cell r="C4298" t="str">
            <v>OFPPT</v>
          </cell>
          <cell r="D4298" t="str">
            <v>Nord Ouest II</v>
          </cell>
          <cell r="E4298" t="str">
            <v>Q480</v>
          </cell>
          <cell r="F4298" t="str">
            <v>INSTITUT SPECIALISE DE TECHNOLOGIE APPLIQUEE NTIC TANGER</v>
          </cell>
          <cell r="G4298" t="str">
            <v>Industriel</v>
          </cell>
          <cell r="H4298" t="str">
            <v>Arts Graphiques</v>
          </cell>
          <cell r="I4298" t="str">
            <v>TS</v>
          </cell>
          <cell r="J4298" t="str">
            <v>TS</v>
          </cell>
          <cell r="K4298" t="str">
            <v>AG_INFO_TS</v>
          </cell>
          <cell r="L4298" t="str">
            <v>Infographie</v>
          </cell>
          <cell r="M4298">
            <v>24</v>
          </cell>
          <cell r="N4298" t="str">
            <v>D</v>
          </cell>
          <cell r="O4298" t="str">
            <v>Diplômante</v>
          </cell>
          <cell r="P4298" t="str">
            <v>2A</v>
          </cell>
          <cell r="Q4298">
            <v>40</v>
          </cell>
          <cell r="R4298">
            <v>42</v>
          </cell>
          <cell r="S4298" t="str">
            <v>CDJ</v>
          </cell>
          <cell r="T4298">
            <v>42</v>
          </cell>
        </row>
        <row r="4299">
          <cell r="A4299" t="str">
            <v>Q490THR_AV_TS1ACDJ</v>
          </cell>
          <cell r="B4299" t="str">
            <v>Jour</v>
          </cell>
          <cell r="C4299" t="str">
            <v>OFPPT</v>
          </cell>
          <cell r="D4299" t="str">
            <v>Nord Ouest II</v>
          </cell>
          <cell r="E4299" t="str">
            <v>Q490</v>
          </cell>
          <cell r="F4299" t="str">
            <v>INSTITUT SPECIALISE DE TECHNOLOGIE EN HOTELLERIE ET DE TOURISME TAMUDA BAY MADIQ</v>
          </cell>
          <cell r="G4299" t="str">
            <v>Hôtellerie et Tourisme</v>
          </cell>
          <cell r="H4299" t="str">
            <v>Hôtellerie et Tourisme</v>
          </cell>
          <cell r="I4299" t="str">
            <v>TS</v>
          </cell>
          <cell r="J4299" t="str">
            <v>TS</v>
          </cell>
          <cell r="K4299" t="str">
            <v>THR_AV_TS</v>
          </cell>
          <cell r="L4299" t="str">
            <v>Agences de Voyages</v>
          </cell>
          <cell r="M4299">
            <v>24</v>
          </cell>
          <cell r="N4299" t="str">
            <v>D</v>
          </cell>
          <cell r="O4299" t="str">
            <v>Diplômante</v>
          </cell>
          <cell r="P4299" t="str">
            <v>1A</v>
          </cell>
          <cell r="Q4299">
            <v>56</v>
          </cell>
          <cell r="R4299">
            <v>23</v>
          </cell>
          <cell r="S4299" t="str">
            <v>CDJ</v>
          </cell>
          <cell r="T4299">
            <v>24</v>
          </cell>
        </row>
        <row r="4300">
          <cell r="A4300" t="str">
            <v>Q490THR_AV_TS2ACDJ</v>
          </cell>
          <cell r="B4300" t="str">
            <v>Jour</v>
          </cell>
          <cell r="C4300" t="str">
            <v>OFPPT</v>
          </cell>
          <cell r="D4300" t="str">
            <v>Nord Ouest II</v>
          </cell>
          <cell r="E4300" t="str">
            <v>Q490</v>
          </cell>
          <cell r="F4300" t="str">
            <v>INSTITUT SPECIALISE DE TECHNOLOGIE EN HOTELLERIE ET DE TOURISME TAMUDA BAY MADIQ</v>
          </cell>
          <cell r="G4300" t="str">
            <v>Hôtellerie et Tourisme</v>
          </cell>
          <cell r="H4300" t="str">
            <v>Hôtellerie et Tourisme</v>
          </cell>
          <cell r="I4300" t="str">
            <v>TS</v>
          </cell>
          <cell r="J4300" t="str">
            <v>TS</v>
          </cell>
          <cell r="K4300" t="str">
            <v>THR_AV_TS</v>
          </cell>
          <cell r="L4300" t="str">
            <v>Agences de Voyages</v>
          </cell>
          <cell r="M4300">
            <v>24</v>
          </cell>
          <cell r="N4300" t="str">
            <v>D</v>
          </cell>
          <cell r="O4300" t="str">
            <v>Diplômante</v>
          </cell>
          <cell r="P4300" t="str">
            <v>2A</v>
          </cell>
          <cell r="Q4300">
            <v>13</v>
          </cell>
          <cell r="R4300">
            <v>11</v>
          </cell>
          <cell r="S4300" t="str">
            <v>CDJ</v>
          </cell>
          <cell r="T4300">
            <v>11</v>
          </cell>
        </row>
        <row r="4301">
          <cell r="A4301" t="str">
            <v>Q490THR_GH_TS1ACDJ</v>
          </cell>
          <cell r="B4301" t="str">
            <v>Jour</v>
          </cell>
          <cell r="C4301" t="str">
            <v>OFPPT</v>
          </cell>
          <cell r="D4301" t="str">
            <v>Nord Ouest II</v>
          </cell>
          <cell r="E4301" t="str">
            <v>Q490</v>
          </cell>
          <cell r="F4301" t="str">
            <v>INSTITUT SPECIALISE DE TECHNOLOGIE EN HOTELLERIE ET DE TOURISME TAMUDA BAY MADIQ</v>
          </cell>
          <cell r="G4301" t="str">
            <v>Hôtellerie et Tourisme</v>
          </cell>
          <cell r="H4301" t="str">
            <v>Hôtellerie et Tourisme</v>
          </cell>
          <cell r="I4301" t="str">
            <v>TS</v>
          </cell>
          <cell r="J4301" t="str">
            <v>TS</v>
          </cell>
          <cell r="K4301" t="str">
            <v>THR_GH_TS</v>
          </cell>
          <cell r="L4301" t="str">
            <v>Gestion Hôtelière</v>
          </cell>
          <cell r="M4301">
            <v>24</v>
          </cell>
          <cell r="N4301" t="str">
            <v>D</v>
          </cell>
          <cell r="O4301" t="str">
            <v>Diplômante</v>
          </cell>
          <cell r="P4301" t="str">
            <v>1A</v>
          </cell>
          <cell r="Q4301">
            <v>224</v>
          </cell>
          <cell r="R4301">
            <v>99</v>
          </cell>
          <cell r="S4301" t="str">
            <v>CDJ</v>
          </cell>
          <cell r="T4301">
            <v>102</v>
          </cell>
        </row>
        <row r="4302">
          <cell r="A4302" t="str">
            <v>Q490THR_GH_TS2ACDJ</v>
          </cell>
          <cell r="B4302" t="str">
            <v>Jour</v>
          </cell>
          <cell r="C4302" t="str">
            <v>OFPPT</v>
          </cell>
          <cell r="D4302" t="str">
            <v>Nord Ouest II</v>
          </cell>
          <cell r="E4302" t="str">
            <v>Q490</v>
          </cell>
          <cell r="F4302" t="str">
            <v>INSTITUT SPECIALISE DE TECHNOLOGIE EN HOTELLERIE ET DE TOURISME TAMUDA BAY MADIQ</v>
          </cell>
          <cell r="G4302" t="str">
            <v>Hôtellerie et Tourisme</v>
          </cell>
          <cell r="H4302" t="str">
            <v>Hôtellerie et Tourisme</v>
          </cell>
          <cell r="I4302" t="str">
            <v>TS</v>
          </cell>
          <cell r="J4302" t="str">
            <v>TS</v>
          </cell>
          <cell r="K4302" t="str">
            <v>THR_GH_TS</v>
          </cell>
          <cell r="L4302" t="str">
            <v>Gestion Hôtelière</v>
          </cell>
          <cell r="M4302">
            <v>24</v>
          </cell>
          <cell r="N4302" t="str">
            <v>D</v>
          </cell>
          <cell r="O4302" t="str">
            <v>Diplômante</v>
          </cell>
          <cell r="P4302" t="str">
            <v>2A</v>
          </cell>
          <cell r="Q4302">
            <v>49</v>
          </cell>
          <cell r="R4302">
            <v>53</v>
          </cell>
          <cell r="S4302" t="str">
            <v>CDJ</v>
          </cell>
          <cell r="T4302">
            <v>53</v>
          </cell>
        </row>
        <row r="4303">
          <cell r="A4303" t="str">
            <v>Q820AGC_TSGE_TS1ACDJ</v>
          </cell>
          <cell r="B4303" t="str">
            <v>Jour</v>
          </cell>
          <cell r="C4303" t="str">
            <v>OFPPT</v>
          </cell>
          <cell r="D4303" t="str">
            <v>Nord Ouest II</v>
          </cell>
          <cell r="E4303" t="str">
            <v>Q820</v>
          </cell>
          <cell r="F4303" t="str">
            <v>CENTRE D'NSERTION ESSABIL TANGER</v>
          </cell>
          <cell r="G4303" t="str">
            <v>Tertiaire</v>
          </cell>
          <cell r="H4303" t="str">
            <v>Administration Gestion et Commerce</v>
          </cell>
          <cell r="I4303" t="str">
            <v>TS</v>
          </cell>
          <cell r="J4303" t="str">
            <v>TS</v>
          </cell>
          <cell r="K4303" t="str">
            <v>AGC_TSGE_TS</v>
          </cell>
          <cell r="L4303" t="str">
            <v>Technicien Spécialisé en Gestion des Entreprises</v>
          </cell>
          <cell r="M4303">
            <v>24</v>
          </cell>
          <cell r="N4303" t="str">
            <v>D</v>
          </cell>
          <cell r="O4303" t="str">
            <v>Diplômante</v>
          </cell>
          <cell r="P4303" t="str">
            <v>1A</v>
          </cell>
          <cell r="Q4303">
            <v>28</v>
          </cell>
          <cell r="R4303">
            <v>32</v>
          </cell>
          <cell r="S4303" t="str">
            <v>CDJ</v>
          </cell>
          <cell r="T4303">
            <v>33</v>
          </cell>
        </row>
        <row r="4304">
          <cell r="A4304" t="str">
            <v>Q820AGC_TSGE_TS2ACDJ</v>
          </cell>
          <cell r="B4304" t="str">
            <v>Jour</v>
          </cell>
          <cell r="C4304" t="str">
            <v>OFPPT</v>
          </cell>
          <cell r="D4304" t="str">
            <v>Nord Ouest II</v>
          </cell>
          <cell r="E4304" t="str">
            <v>Q820</v>
          </cell>
          <cell r="F4304" t="str">
            <v>CENTRE D'NSERTION ESSABIL TANGER</v>
          </cell>
          <cell r="G4304" t="str">
            <v>Tertiaire</v>
          </cell>
          <cell r="H4304" t="str">
            <v>Administration Gestion et Commerce</v>
          </cell>
          <cell r="I4304" t="str">
            <v>TS</v>
          </cell>
          <cell r="J4304" t="str">
            <v>TS</v>
          </cell>
          <cell r="K4304" t="str">
            <v>AGC_TSGE_TS</v>
          </cell>
          <cell r="L4304" t="str">
            <v>Technicien Spécialisé en Gestion des Entreprises</v>
          </cell>
          <cell r="M4304">
            <v>24</v>
          </cell>
          <cell r="N4304" t="str">
            <v>D</v>
          </cell>
          <cell r="O4304" t="str">
            <v>Diplômante</v>
          </cell>
          <cell r="P4304" t="str">
            <v>2A</v>
          </cell>
          <cell r="Q4304">
            <v>24</v>
          </cell>
          <cell r="R4304">
            <v>19</v>
          </cell>
          <cell r="S4304" t="str">
            <v>CDJ</v>
          </cell>
          <cell r="T4304">
            <v>19</v>
          </cell>
        </row>
        <row r="4305">
          <cell r="A4305" t="str">
            <v>Q840AGC_TSGE_TS1ACDJ</v>
          </cell>
          <cell r="B4305" t="str">
            <v>Jour</v>
          </cell>
          <cell r="C4305" t="str">
            <v>OFPPT</v>
          </cell>
          <cell r="D4305" t="str">
            <v>Nord Ouest II</v>
          </cell>
          <cell r="E4305" t="str">
            <v>Q840</v>
          </cell>
          <cell r="F4305" t="str">
            <v>INSTITUT SPECIALISE DE TECHNOLOGIE APPLIQUEE FNIDEQ</v>
          </cell>
          <cell r="G4305" t="str">
            <v>Tertiaire</v>
          </cell>
          <cell r="H4305" t="str">
            <v>Administration Gestion et Commerce</v>
          </cell>
          <cell r="I4305" t="str">
            <v>TS</v>
          </cell>
          <cell r="J4305" t="str">
            <v>TS</v>
          </cell>
          <cell r="K4305" t="str">
            <v>AGC_TSGE_TS</v>
          </cell>
          <cell r="L4305" t="str">
            <v>Technicien Spécialisé en Gestion des Entreprises</v>
          </cell>
          <cell r="M4305">
            <v>24</v>
          </cell>
          <cell r="N4305" t="str">
            <v>D</v>
          </cell>
          <cell r="O4305" t="str">
            <v>Diplômante</v>
          </cell>
          <cell r="P4305" t="str">
            <v>1A</v>
          </cell>
          <cell r="Q4305">
            <v>56</v>
          </cell>
          <cell r="R4305">
            <v>56</v>
          </cell>
          <cell r="S4305" t="str">
            <v>CDJ</v>
          </cell>
          <cell r="T4305">
            <v>62</v>
          </cell>
        </row>
        <row r="4306">
          <cell r="A4306" t="str">
            <v>Q840AGC_TSGE_TS2ACDJ</v>
          </cell>
          <cell r="B4306" t="str">
            <v>Jour</v>
          </cell>
          <cell r="C4306" t="str">
            <v>OFPPT</v>
          </cell>
          <cell r="D4306" t="str">
            <v>Nord Ouest II</v>
          </cell>
          <cell r="E4306" t="str">
            <v>Q840</v>
          </cell>
          <cell r="F4306" t="str">
            <v>INSTITUT SPECIALISE DE TECHNOLOGIE APPLIQUEE FNIDEQ</v>
          </cell>
          <cell r="G4306" t="str">
            <v>Tertiaire</v>
          </cell>
          <cell r="H4306" t="str">
            <v>Administration Gestion et Commerce</v>
          </cell>
          <cell r="I4306" t="str">
            <v>TS</v>
          </cell>
          <cell r="J4306" t="str">
            <v>TS</v>
          </cell>
          <cell r="K4306" t="str">
            <v>AGC_TSGE_TS</v>
          </cell>
          <cell r="L4306" t="str">
            <v>Technicien Spécialisé en Gestion des Entreprises</v>
          </cell>
          <cell r="M4306">
            <v>24</v>
          </cell>
          <cell r="N4306" t="str">
            <v>D</v>
          </cell>
          <cell r="O4306" t="str">
            <v>Diplômante</v>
          </cell>
          <cell r="P4306" t="str">
            <v>2A</v>
          </cell>
          <cell r="Q4306">
            <v>40</v>
          </cell>
          <cell r="R4306">
            <v>29</v>
          </cell>
          <cell r="S4306" t="str">
            <v>CDJ</v>
          </cell>
          <cell r="T4306">
            <v>29</v>
          </cell>
        </row>
        <row r="4307">
          <cell r="A4307" t="str">
            <v>QJK0AGC_TSC_TS1ACDJ</v>
          </cell>
          <cell r="B4307" t="str">
            <v>Jour</v>
          </cell>
          <cell r="C4307" t="str">
            <v>OFPPT</v>
          </cell>
          <cell r="D4307" t="str">
            <v>Nord Ouest II</v>
          </cell>
          <cell r="E4307" t="str">
            <v>QJK0</v>
          </cell>
          <cell r="F4307" t="str">
            <v>INSTITUT SPECIALISE DE TECHNOLOGIE APPLIQUEE IBN MARHAL TANGER</v>
          </cell>
          <cell r="G4307" t="str">
            <v>Tertiaire</v>
          </cell>
          <cell r="H4307" t="str">
            <v>Administration Gestion et Commerce</v>
          </cell>
          <cell r="I4307" t="str">
            <v>TS</v>
          </cell>
          <cell r="J4307" t="str">
            <v>TS</v>
          </cell>
          <cell r="K4307" t="str">
            <v>AGC_TSC_TS</v>
          </cell>
          <cell r="L4307" t="str">
            <v>Technicien Spécialisé en Commerce</v>
          </cell>
          <cell r="M4307">
            <v>24</v>
          </cell>
          <cell r="N4307" t="str">
            <v>D</v>
          </cell>
          <cell r="O4307" t="str">
            <v>Diplômante</v>
          </cell>
          <cell r="P4307" t="str">
            <v>1A</v>
          </cell>
          <cell r="Q4307">
            <v>56</v>
          </cell>
          <cell r="R4307">
            <v>58</v>
          </cell>
          <cell r="S4307" t="str">
            <v>CDJ</v>
          </cell>
          <cell r="T4307">
            <v>71</v>
          </cell>
        </row>
        <row r="4308">
          <cell r="A4308" t="str">
            <v>QJK0AGC_TSC_TS2ACDJ</v>
          </cell>
          <cell r="B4308" t="str">
            <v>Jour</v>
          </cell>
          <cell r="C4308" t="str">
            <v>OFPPT</v>
          </cell>
          <cell r="D4308" t="str">
            <v>Nord Ouest II</v>
          </cell>
          <cell r="E4308" t="str">
            <v>QJK0</v>
          </cell>
          <cell r="F4308" t="str">
            <v>INSTITUT SPECIALISE DE TECHNOLOGIE APPLIQUEE IBN MARHAL TANGER</v>
          </cell>
          <cell r="G4308" t="str">
            <v>Tertiaire</v>
          </cell>
          <cell r="H4308" t="str">
            <v>Administration Gestion et Commerce</v>
          </cell>
          <cell r="I4308" t="str">
            <v>TS</v>
          </cell>
          <cell r="J4308" t="str">
            <v>TS</v>
          </cell>
          <cell r="K4308" t="str">
            <v>AGC_TSC_TS</v>
          </cell>
          <cell r="L4308" t="str">
            <v>Technicien Spécialisé en Commerce</v>
          </cell>
          <cell r="M4308">
            <v>24</v>
          </cell>
          <cell r="N4308" t="str">
            <v>D</v>
          </cell>
          <cell r="O4308" t="str">
            <v>Diplômante</v>
          </cell>
          <cell r="P4308" t="str">
            <v>2A</v>
          </cell>
          <cell r="Q4308">
            <v>66</v>
          </cell>
          <cell r="R4308">
            <v>49</v>
          </cell>
          <cell r="S4308" t="str">
            <v>CDJ</v>
          </cell>
          <cell r="T4308">
            <v>49</v>
          </cell>
        </row>
        <row r="4309">
          <cell r="A4309" t="str">
            <v>QJK0AGC_TSD_TS1ACDJ</v>
          </cell>
          <cell r="B4309" t="str">
            <v>Jour</v>
          </cell>
          <cell r="C4309" t="str">
            <v>OFPPT</v>
          </cell>
          <cell r="D4309" t="str">
            <v>Nord Ouest II</v>
          </cell>
          <cell r="E4309" t="str">
            <v>QJK0</v>
          </cell>
          <cell r="F4309" t="str">
            <v>INSTITUT SPECIALISE DE TECHNOLOGIE APPLIQUEE IBN MARHAL TANGER</v>
          </cell>
          <cell r="G4309" t="str">
            <v>Tertiaire</v>
          </cell>
          <cell r="H4309" t="str">
            <v>Administration Gestion et Commerce</v>
          </cell>
          <cell r="I4309" t="str">
            <v>TS</v>
          </cell>
          <cell r="J4309" t="str">
            <v>TS</v>
          </cell>
          <cell r="K4309" t="str">
            <v>AGC_TSD_TS</v>
          </cell>
          <cell r="L4309" t="str">
            <v>Techniques de Secrétariat de Direction</v>
          </cell>
          <cell r="M4309">
            <v>24</v>
          </cell>
          <cell r="N4309" t="str">
            <v>D</v>
          </cell>
          <cell r="O4309" t="str">
            <v>Diplômante</v>
          </cell>
          <cell r="P4309" t="str">
            <v>1A</v>
          </cell>
          <cell r="Q4309">
            <v>56</v>
          </cell>
          <cell r="R4309">
            <v>63</v>
          </cell>
          <cell r="S4309" t="str">
            <v>CDJ</v>
          </cell>
          <cell r="T4309">
            <v>73</v>
          </cell>
        </row>
        <row r="4310">
          <cell r="A4310" t="str">
            <v>QJK0AGC_TSD_TS2ACDJ</v>
          </cell>
          <cell r="B4310" t="str">
            <v>Jour</v>
          </cell>
          <cell r="C4310" t="str">
            <v>OFPPT</v>
          </cell>
          <cell r="D4310" t="str">
            <v>Nord Ouest II</v>
          </cell>
          <cell r="E4310" t="str">
            <v>QJK0</v>
          </cell>
          <cell r="F4310" t="str">
            <v>INSTITUT SPECIALISE DE TECHNOLOGIE APPLIQUEE IBN MARHAL TANGER</v>
          </cell>
          <cell r="G4310" t="str">
            <v>Tertiaire</v>
          </cell>
          <cell r="H4310" t="str">
            <v>Administration Gestion et Commerce</v>
          </cell>
          <cell r="I4310" t="str">
            <v>TS</v>
          </cell>
          <cell r="J4310" t="str">
            <v>TS</v>
          </cell>
          <cell r="K4310" t="str">
            <v>AGC_TSD_TS</v>
          </cell>
          <cell r="L4310" t="str">
            <v>Techniques de Secrétariat de Direction</v>
          </cell>
          <cell r="M4310">
            <v>24</v>
          </cell>
          <cell r="N4310" t="str">
            <v>D</v>
          </cell>
          <cell r="O4310" t="str">
            <v>Diplômante</v>
          </cell>
          <cell r="P4310" t="str">
            <v>2A</v>
          </cell>
          <cell r="Q4310">
            <v>43</v>
          </cell>
          <cell r="R4310">
            <v>48</v>
          </cell>
          <cell r="S4310" t="str">
            <v>CDJ</v>
          </cell>
          <cell r="T4310">
            <v>48</v>
          </cell>
        </row>
        <row r="4311">
          <cell r="A4311" t="str">
            <v>QJK0AGC_TSGE_TS1ACDJ</v>
          </cell>
          <cell r="B4311" t="str">
            <v>Jour</v>
          </cell>
          <cell r="C4311" t="str">
            <v>OFPPT</v>
          </cell>
          <cell r="D4311" t="str">
            <v>Nord Ouest II</v>
          </cell>
          <cell r="E4311" t="str">
            <v>QJK0</v>
          </cell>
          <cell r="F4311" t="str">
            <v>INSTITUT SPECIALISE DE TECHNOLOGIE APPLIQUEE IBN MARHAL TANGER</v>
          </cell>
          <cell r="G4311" t="str">
            <v>Tertiaire</v>
          </cell>
          <cell r="H4311" t="str">
            <v>Administration Gestion et Commerce</v>
          </cell>
          <cell r="I4311" t="str">
            <v>TS</v>
          </cell>
          <cell r="J4311" t="str">
            <v>TS</v>
          </cell>
          <cell r="K4311" t="str">
            <v>AGC_TSGE_TS</v>
          </cell>
          <cell r="L4311" t="str">
            <v>Technicien Spécialisé en Gestion des Entreprises</v>
          </cell>
          <cell r="M4311">
            <v>24</v>
          </cell>
          <cell r="N4311" t="str">
            <v>D</v>
          </cell>
          <cell r="O4311" t="str">
            <v>Diplômante</v>
          </cell>
          <cell r="P4311" t="str">
            <v>1A</v>
          </cell>
          <cell r="Q4311">
            <v>168</v>
          </cell>
          <cell r="R4311">
            <v>178</v>
          </cell>
          <cell r="S4311" t="str">
            <v>CDJ</v>
          </cell>
          <cell r="T4311">
            <v>213</v>
          </cell>
        </row>
        <row r="4312">
          <cell r="A4312" t="str">
            <v>QJK0AGC_TSGE_TS2ACDJ</v>
          </cell>
          <cell r="B4312" t="str">
            <v>Jour</v>
          </cell>
          <cell r="C4312" t="str">
            <v>OFPPT</v>
          </cell>
          <cell r="D4312" t="str">
            <v>Nord Ouest II</v>
          </cell>
          <cell r="E4312" t="str">
            <v>QJK0</v>
          </cell>
          <cell r="F4312" t="str">
            <v>INSTITUT SPECIALISE DE TECHNOLOGIE APPLIQUEE IBN MARHAL TANGER</v>
          </cell>
          <cell r="G4312" t="str">
            <v>Tertiaire</v>
          </cell>
          <cell r="H4312" t="str">
            <v>Administration Gestion et Commerce</v>
          </cell>
          <cell r="I4312" t="str">
            <v>TS</v>
          </cell>
          <cell r="J4312" t="str">
            <v>TS</v>
          </cell>
          <cell r="K4312" t="str">
            <v>AGC_TSGE_TS</v>
          </cell>
          <cell r="L4312" t="str">
            <v>Technicien Spécialisé en Gestion des Entreprises</v>
          </cell>
          <cell r="M4312">
            <v>24</v>
          </cell>
          <cell r="N4312" t="str">
            <v>D</v>
          </cell>
          <cell r="O4312" t="str">
            <v>Diplômante</v>
          </cell>
          <cell r="P4312" t="str">
            <v>2A</v>
          </cell>
          <cell r="Q4312">
            <v>174</v>
          </cell>
          <cell r="R4312">
            <v>181</v>
          </cell>
          <cell r="S4312" t="str">
            <v>CDJ</v>
          </cell>
          <cell r="T4312">
            <v>181</v>
          </cell>
        </row>
        <row r="4313">
          <cell r="A4313" t="str">
            <v>QJL0AE_M_TS1ACDJ</v>
          </cell>
          <cell r="B4313" t="str">
            <v>Jour</v>
          </cell>
          <cell r="C4313" t="str">
            <v>OFPPT</v>
          </cell>
          <cell r="D4313" t="str">
            <v>Nord Ouest II</v>
          </cell>
          <cell r="E4313" t="str">
            <v>QJL0</v>
          </cell>
          <cell r="F4313" t="str">
            <v>INSTITUT SPECIALISE DE TECHNOLOGIE APPLIQUEE ZONE LIBRE ECHANGE TANGER</v>
          </cell>
          <cell r="G4313" t="str">
            <v>Industriel</v>
          </cell>
          <cell r="H4313" t="str">
            <v>Aéronautique</v>
          </cell>
          <cell r="I4313" t="str">
            <v>TS</v>
          </cell>
          <cell r="J4313" t="str">
            <v>TS</v>
          </cell>
          <cell r="K4313" t="str">
            <v>AE_M_TS</v>
          </cell>
          <cell r="L4313" t="str">
            <v>Mécatronique</v>
          </cell>
          <cell r="M4313">
            <v>24</v>
          </cell>
          <cell r="N4313" t="str">
            <v>D</v>
          </cell>
          <cell r="O4313" t="str">
            <v>Diplômante</v>
          </cell>
          <cell r="P4313" t="str">
            <v>1A</v>
          </cell>
          <cell r="Q4313">
            <v>56</v>
          </cell>
          <cell r="R4313">
            <v>60</v>
          </cell>
          <cell r="S4313" t="str">
            <v>CDJ</v>
          </cell>
          <cell r="T4313">
            <v>63</v>
          </cell>
        </row>
        <row r="4314">
          <cell r="A4314" t="str">
            <v>QJL0AE_M_TS2ACDJ</v>
          </cell>
          <cell r="B4314" t="str">
            <v>Jour</v>
          </cell>
          <cell r="C4314" t="str">
            <v>OFPPT</v>
          </cell>
          <cell r="D4314" t="str">
            <v>Nord Ouest II</v>
          </cell>
          <cell r="E4314" t="str">
            <v>QJL0</v>
          </cell>
          <cell r="F4314" t="str">
            <v>INSTITUT SPECIALISE DE TECHNOLOGIE APPLIQUEE ZONE LIBRE ECHANGE TANGER</v>
          </cell>
          <cell r="G4314" t="str">
            <v>Industriel</v>
          </cell>
          <cell r="H4314" t="str">
            <v>Aéronautique</v>
          </cell>
          <cell r="I4314" t="str">
            <v>TS</v>
          </cell>
          <cell r="J4314" t="str">
            <v>TS</v>
          </cell>
          <cell r="K4314" t="str">
            <v>AE_M_TS</v>
          </cell>
          <cell r="L4314" t="str">
            <v>Mécatronique</v>
          </cell>
          <cell r="M4314">
            <v>24</v>
          </cell>
          <cell r="N4314" t="str">
            <v>D</v>
          </cell>
          <cell r="O4314" t="str">
            <v>Diplômante</v>
          </cell>
          <cell r="P4314" t="str">
            <v>2A</v>
          </cell>
          <cell r="Q4314">
            <v>99</v>
          </cell>
          <cell r="R4314">
            <v>116</v>
          </cell>
          <cell r="S4314" t="str">
            <v>CDJ</v>
          </cell>
          <cell r="T4314">
            <v>116</v>
          </cell>
        </row>
        <row r="4315">
          <cell r="A4315" t="str">
            <v>QJL0AE_UMOCN_TS1ACDJ</v>
          </cell>
          <cell r="B4315" t="str">
            <v>Jour</v>
          </cell>
          <cell r="C4315" t="str">
            <v>OFPPT</v>
          </cell>
          <cell r="D4315" t="str">
            <v>Nord Ouest II</v>
          </cell>
          <cell r="E4315" t="str">
            <v>QJL0</v>
          </cell>
          <cell r="F4315" t="str">
            <v>INSTITUT SPECIALISE DE TECHNOLOGIE APPLIQUEE ZONE LIBRE ECHANGE TANGER</v>
          </cell>
          <cell r="G4315" t="str">
            <v>Industriel</v>
          </cell>
          <cell r="H4315" t="str">
            <v>Aéronautique</v>
          </cell>
          <cell r="I4315" t="str">
            <v>TS</v>
          </cell>
          <cell r="J4315" t="str">
            <v>TS</v>
          </cell>
          <cell r="K4315" t="str">
            <v>AE_UMOCN_TS</v>
          </cell>
          <cell r="L4315" t="str">
            <v>Usinage sur Machines Outils à Commande Numérique</v>
          </cell>
          <cell r="M4315">
            <v>24</v>
          </cell>
          <cell r="N4315" t="str">
            <v>D</v>
          </cell>
          <cell r="O4315" t="str">
            <v>Diplômante</v>
          </cell>
          <cell r="P4315" t="str">
            <v>1A</v>
          </cell>
          <cell r="Q4315">
            <v>56</v>
          </cell>
          <cell r="R4315">
            <v>57</v>
          </cell>
          <cell r="S4315" t="str">
            <v>CDJ</v>
          </cell>
          <cell r="T4315">
            <v>59</v>
          </cell>
        </row>
        <row r="4316">
          <cell r="A4316" t="str">
            <v>QJL0AE_UMOCN_TS2ACDJ</v>
          </cell>
          <cell r="B4316" t="str">
            <v>Jour</v>
          </cell>
          <cell r="C4316" t="str">
            <v>OFPPT</v>
          </cell>
          <cell r="D4316" t="str">
            <v>Nord Ouest II</v>
          </cell>
          <cell r="E4316" t="str">
            <v>QJL0</v>
          </cell>
          <cell r="F4316" t="str">
            <v>INSTITUT SPECIALISE DE TECHNOLOGIE APPLIQUEE ZONE LIBRE ECHANGE TANGER</v>
          </cell>
          <cell r="G4316" t="str">
            <v>Industriel</v>
          </cell>
          <cell r="H4316" t="str">
            <v>Aéronautique</v>
          </cell>
          <cell r="I4316" t="str">
            <v>TS</v>
          </cell>
          <cell r="J4316" t="str">
            <v>TS</v>
          </cell>
          <cell r="K4316" t="str">
            <v>AE_UMOCN_TS</v>
          </cell>
          <cell r="L4316" t="str">
            <v>Usinage sur Machines Outils à Commande Numérique</v>
          </cell>
          <cell r="M4316">
            <v>24</v>
          </cell>
          <cell r="N4316" t="str">
            <v>D</v>
          </cell>
          <cell r="O4316" t="str">
            <v>Diplômante</v>
          </cell>
          <cell r="P4316" t="str">
            <v>2A</v>
          </cell>
          <cell r="Q4316">
            <v>78</v>
          </cell>
          <cell r="R4316">
            <v>68</v>
          </cell>
          <cell r="S4316" t="str">
            <v>CDJ</v>
          </cell>
          <cell r="T4316">
            <v>68</v>
          </cell>
        </row>
        <row r="4317">
          <cell r="A4317" t="str">
            <v>QJL0FM_TSMFM_TS1ACDJ</v>
          </cell>
          <cell r="B4317" t="str">
            <v>Jour</v>
          </cell>
          <cell r="C4317" t="str">
            <v>OFPPT</v>
          </cell>
          <cell r="D4317" t="str">
            <v>Nord Ouest II</v>
          </cell>
          <cell r="E4317" t="str">
            <v>QJL0</v>
          </cell>
          <cell r="F4317" t="str">
            <v>INSTITUT SPECIALISE DE TECHNOLOGIE APPLIQUEE ZONE LIBRE ECHANGE TANGER</v>
          </cell>
          <cell r="G4317" t="str">
            <v>Industriel</v>
          </cell>
          <cell r="H4317" t="str">
            <v>Fabrication Mécanique</v>
          </cell>
          <cell r="I4317" t="str">
            <v>TS</v>
          </cell>
          <cell r="J4317" t="str">
            <v>TS</v>
          </cell>
          <cell r="K4317" t="str">
            <v>FM_TSMFM_TS</v>
          </cell>
          <cell r="L4317" t="str">
            <v>Technicien Spécialisé de Méthodes en Fabrication Mécanique</v>
          </cell>
          <cell r="M4317">
            <v>24</v>
          </cell>
          <cell r="N4317" t="str">
            <v>D</v>
          </cell>
          <cell r="O4317" t="str">
            <v>Diplômante</v>
          </cell>
          <cell r="P4317" t="str">
            <v>1A</v>
          </cell>
          <cell r="Q4317">
            <v>28</v>
          </cell>
          <cell r="R4317">
            <v>27</v>
          </cell>
          <cell r="S4317" t="str">
            <v>CDJ</v>
          </cell>
          <cell r="T4317">
            <v>32</v>
          </cell>
        </row>
        <row r="4318">
          <cell r="A4318" t="str">
            <v>QJL0FM_TSMFM_TS2ACDJ</v>
          </cell>
          <cell r="B4318" t="str">
            <v>Jour</v>
          </cell>
          <cell r="C4318" t="str">
            <v>OFPPT</v>
          </cell>
          <cell r="D4318" t="str">
            <v>Nord Ouest II</v>
          </cell>
          <cell r="E4318" t="str">
            <v>QJL0</v>
          </cell>
          <cell r="F4318" t="str">
            <v>INSTITUT SPECIALISE DE TECHNOLOGIE APPLIQUEE ZONE LIBRE ECHANGE TANGER</v>
          </cell>
          <cell r="G4318" t="str">
            <v>Industriel</v>
          </cell>
          <cell r="H4318" t="str">
            <v>Fabrication Mécanique</v>
          </cell>
          <cell r="I4318" t="str">
            <v>TS</v>
          </cell>
          <cell r="J4318" t="str">
            <v>TS</v>
          </cell>
          <cell r="K4318" t="str">
            <v>FM_TSMFM_TS</v>
          </cell>
          <cell r="L4318" t="str">
            <v>Technicien Spécialisé de Méthodes en Fabrication Mécanique</v>
          </cell>
          <cell r="M4318">
            <v>24</v>
          </cell>
          <cell r="N4318" t="str">
            <v>D</v>
          </cell>
          <cell r="O4318" t="str">
            <v>Diplômante</v>
          </cell>
          <cell r="P4318" t="str">
            <v>2A</v>
          </cell>
          <cell r="Q4318">
            <v>28</v>
          </cell>
          <cell r="R4318">
            <v>29</v>
          </cell>
          <cell r="S4318" t="str">
            <v>CDJ</v>
          </cell>
          <cell r="T4318">
            <v>29</v>
          </cell>
        </row>
        <row r="4319">
          <cell r="A4319" t="str">
            <v>QJL0PLA_MMOP_TS1ACDJ</v>
          </cell>
          <cell r="B4319" t="str">
            <v>Jour</v>
          </cell>
          <cell r="C4319" t="str">
            <v>OFPPT</v>
          </cell>
          <cell r="D4319" t="str">
            <v>Nord Ouest II</v>
          </cell>
          <cell r="E4319" t="str">
            <v>QJL0</v>
          </cell>
          <cell r="F4319" t="str">
            <v>INSTITUT SPECIALISE DE TECHNOLOGIE APPLIQUEE ZONE LIBRE ECHANGE TANGER</v>
          </cell>
          <cell r="G4319" t="str">
            <v>Industriel</v>
          </cell>
          <cell r="H4319" t="str">
            <v>Plasturgie</v>
          </cell>
          <cell r="I4319" t="str">
            <v>TS</v>
          </cell>
          <cell r="J4319" t="str">
            <v>TS</v>
          </cell>
          <cell r="K4319" t="str">
            <v>PLA_MMOP_TS</v>
          </cell>
          <cell r="L4319" t="str">
            <v>Maintenance des Machines et Outillage en Plasturgie</v>
          </cell>
          <cell r="M4319">
            <v>24</v>
          </cell>
          <cell r="N4319" t="str">
            <v>D</v>
          </cell>
          <cell r="O4319" t="str">
            <v>Diplômante</v>
          </cell>
          <cell r="P4319" t="str">
            <v>1A</v>
          </cell>
          <cell r="Q4319">
            <v>56</v>
          </cell>
          <cell r="R4319">
            <v>58</v>
          </cell>
          <cell r="S4319" t="str">
            <v>CDJ</v>
          </cell>
          <cell r="T4319">
            <v>62</v>
          </cell>
        </row>
        <row r="4320">
          <cell r="A4320" t="str">
            <v>QJL0PLA_MMOP_TS2ACDJ</v>
          </cell>
          <cell r="B4320" t="str">
            <v>Jour</v>
          </cell>
          <cell r="C4320" t="str">
            <v>OFPPT</v>
          </cell>
          <cell r="D4320" t="str">
            <v>Nord Ouest II</v>
          </cell>
          <cell r="E4320" t="str">
            <v>QJL0</v>
          </cell>
          <cell r="F4320" t="str">
            <v>INSTITUT SPECIALISE DE TECHNOLOGIE APPLIQUEE ZONE LIBRE ECHANGE TANGER</v>
          </cell>
          <cell r="G4320" t="str">
            <v>Industriel</v>
          </cell>
          <cell r="H4320" t="str">
            <v>Plasturgie</v>
          </cell>
          <cell r="I4320" t="str">
            <v>TS</v>
          </cell>
          <cell r="J4320" t="str">
            <v>TS</v>
          </cell>
          <cell r="K4320" t="str">
            <v>PLA_MMOP_TS</v>
          </cell>
          <cell r="L4320" t="str">
            <v>Maintenance des Machines et Outillage en Plasturgie</v>
          </cell>
          <cell r="M4320">
            <v>24</v>
          </cell>
          <cell r="N4320" t="str">
            <v>D</v>
          </cell>
          <cell r="O4320" t="str">
            <v>Diplômante</v>
          </cell>
          <cell r="P4320" t="str">
            <v>2A</v>
          </cell>
          <cell r="Q4320">
            <v>27</v>
          </cell>
          <cell r="R4320">
            <v>30</v>
          </cell>
          <cell r="S4320" t="str">
            <v>CDJ</v>
          </cell>
          <cell r="T4320">
            <v>30</v>
          </cell>
        </row>
        <row r="4321">
          <cell r="A4321" t="str">
            <v>QJL0REM_TSBEA_TS1ACDJ</v>
          </cell>
          <cell r="B4321" t="str">
            <v>Jour</v>
          </cell>
          <cell r="C4321" t="str">
            <v>OFPPT</v>
          </cell>
          <cell r="D4321" t="str">
            <v>Nord Ouest II</v>
          </cell>
          <cell r="E4321" t="str">
            <v>QJL0</v>
          </cell>
          <cell r="F4321" t="str">
            <v>INSTITUT SPECIALISE DE TECHNOLOGIE APPLIQUEE ZONE LIBRE ECHANGE TANGER</v>
          </cell>
          <cell r="G4321" t="str">
            <v>Industriel</v>
          </cell>
          <cell r="H4321" t="str">
            <v>Réparation des Engins à Moteurs</v>
          </cell>
          <cell r="I4321" t="str">
            <v>TS</v>
          </cell>
          <cell r="J4321" t="str">
            <v>TS</v>
          </cell>
          <cell r="K4321" t="str">
            <v>REM_TSBEA_TS</v>
          </cell>
          <cell r="L4321" t="str">
            <v>Technicien Spécialisé Bureau d'Etudes option Automobile</v>
          </cell>
          <cell r="M4321">
            <v>24</v>
          </cell>
          <cell r="N4321" t="str">
            <v>D</v>
          </cell>
          <cell r="O4321" t="str">
            <v>Diplômante</v>
          </cell>
          <cell r="P4321" t="str">
            <v>1A</v>
          </cell>
          <cell r="Q4321">
            <v>28</v>
          </cell>
          <cell r="R4321">
            <v>27</v>
          </cell>
          <cell r="S4321" t="str">
            <v>CDJ</v>
          </cell>
          <cell r="T4321">
            <v>29</v>
          </cell>
        </row>
        <row r="4322">
          <cell r="A4322" t="str">
            <v>QJL0REM_TSBEA_TS2ACDJ</v>
          </cell>
          <cell r="B4322" t="str">
            <v>Jour</v>
          </cell>
          <cell r="C4322" t="str">
            <v>OFPPT</v>
          </cell>
          <cell r="D4322" t="str">
            <v>Nord Ouest II</v>
          </cell>
          <cell r="E4322" t="str">
            <v>QJL0</v>
          </cell>
          <cell r="F4322" t="str">
            <v>INSTITUT SPECIALISE DE TECHNOLOGIE APPLIQUEE ZONE LIBRE ECHANGE TANGER</v>
          </cell>
          <cell r="G4322" t="str">
            <v>Industriel</v>
          </cell>
          <cell r="H4322" t="str">
            <v>Réparation des Engins à Moteurs</v>
          </cell>
          <cell r="I4322" t="str">
            <v>TS</v>
          </cell>
          <cell r="J4322" t="str">
            <v>TS</v>
          </cell>
          <cell r="K4322" t="str">
            <v>REM_TSBEA_TS</v>
          </cell>
          <cell r="L4322" t="str">
            <v>Technicien Spécialisé Bureau d'Etudes option Automobile</v>
          </cell>
          <cell r="M4322">
            <v>24</v>
          </cell>
          <cell r="N4322" t="str">
            <v>D</v>
          </cell>
          <cell r="O4322" t="str">
            <v>Diplômante</v>
          </cell>
          <cell r="P4322" t="str">
            <v>2A</v>
          </cell>
          <cell r="Q4322">
            <v>42</v>
          </cell>
          <cell r="R4322">
            <v>36</v>
          </cell>
          <cell r="S4322" t="str">
            <v>CDJ</v>
          </cell>
          <cell r="T4322">
            <v>36</v>
          </cell>
        </row>
        <row r="4323">
          <cell r="A4323" t="str">
            <v>QJL0REM_TSMPQA_TS1ACDJ</v>
          </cell>
          <cell r="B4323" t="str">
            <v>Jour</v>
          </cell>
          <cell r="C4323" t="str">
            <v>OFPPT</v>
          </cell>
          <cell r="D4323" t="str">
            <v>Nord Ouest II</v>
          </cell>
          <cell r="E4323" t="str">
            <v>QJL0</v>
          </cell>
          <cell r="F4323" t="str">
            <v>INSTITUT SPECIALISE DE TECHNOLOGIE APPLIQUEE ZONE LIBRE ECHANGE TANGER</v>
          </cell>
          <cell r="G4323" t="str">
            <v>Industriel</v>
          </cell>
          <cell r="H4323" t="str">
            <v>Réparation des Engins à Moteurs</v>
          </cell>
          <cell r="I4323" t="str">
            <v>TS</v>
          </cell>
          <cell r="J4323" t="str">
            <v>TS</v>
          </cell>
          <cell r="K4323" t="str">
            <v>REM_TSMPQA_TS</v>
          </cell>
          <cell r="L4323" t="str">
            <v>Technicien Spécialisé en Méthodes, Production et Qualité option Automobile</v>
          </cell>
          <cell r="M4323">
            <v>24</v>
          </cell>
          <cell r="N4323" t="str">
            <v>D</v>
          </cell>
          <cell r="O4323" t="str">
            <v>Diplômante</v>
          </cell>
          <cell r="P4323" t="str">
            <v>1A</v>
          </cell>
          <cell r="Q4323">
            <v>28</v>
          </cell>
          <cell r="R4323">
            <v>29</v>
          </cell>
          <cell r="S4323" t="str">
            <v>CDJ</v>
          </cell>
          <cell r="T4323">
            <v>30</v>
          </cell>
        </row>
        <row r="4324">
          <cell r="A4324" t="str">
            <v>QJL0REM_TSMPQA_TS2ACDJ</v>
          </cell>
          <cell r="B4324" t="str">
            <v>Jour</v>
          </cell>
          <cell r="C4324" t="str">
            <v>OFPPT</v>
          </cell>
          <cell r="D4324" t="str">
            <v>Nord Ouest II</v>
          </cell>
          <cell r="E4324" t="str">
            <v>QJL0</v>
          </cell>
          <cell r="F4324" t="str">
            <v>INSTITUT SPECIALISE DE TECHNOLOGIE APPLIQUEE ZONE LIBRE ECHANGE TANGER</v>
          </cell>
          <cell r="G4324" t="str">
            <v>Industriel</v>
          </cell>
          <cell r="H4324" t="str">
            <v>Réparation des Engins à Moteurs</v>
          </cell>
          <cell r="I4324" t="str">
            <v>TS</v>
          </cell>
          <cell r="J4324" t="str">
            <v>TS</v>
          </cell>
          <cell r="K4324" t="str">
            <v>REM_TSMPQA_TS</v>
          </cell>
          <cell r="L4324" t="str">
            <v>Technicien Spécialisé en Méthodes, Production et Qualité option Automobile</v>
          </cell>
          <cell r="M4324">
            <v>24</v>
          </cell>
          <cell r="N4324" t="str">
            <v>D</v>
          </cell>
          <cell r="O4324" t="str">
            <v>Diplômante</v>
          </cell>
          <cell r="P4324" t="str">
            <v>2A</v>
          </cell>
          <cell r="Q4324">
            <v>36</v>
          </cell>
          <cell r="R4324">
            <v>38</v>
          </cell>
          <cell r="S4324" t="str">
            <v>CDJ</v>
          </cell>
          <cell r="T4324">
            <v>38</v>
          </cell>
        </row>
        <row r="4325">
          <cell r="A4325" t="str">
            <v>QKQ0AGC_TSGE_TS1ACDJ</v>
          </cell>
          <cell r="B4325" t="str">
            <v>Jour</v>
          </cell>
          <cell r="C4325" t="str">
            <v>OFPPT</v>
          </cell>
          <cell r="D4325" t="str">
            <v>Nord Ouest II</v>
          </cell>
          <cell r="E4325" t="str">
            <v>QKQ0</v>
          </cell>
          <cell r="F4325" t="str">
            <v>CENTRE MIXTE DE FORMATION PROFESSIONNELLE TANGER</v>
          </cell>
          <cell r="G4325" t="str">
            <v>Tertiaire</v>
          </cell>
          <cell r="H4325" t="str">
            <v>Administration Gestion et Commerce</v>
          </cell>
          <cell r="I4325" t="str">
            <v>TS</v>
          </cell>
          <cell r="J4325" t="str">
            <v>TS</v>
          </cell>
          <cell r="K4325" t="str">
            <v>AGC_TSGE_TS</v>
          </cell>
          <cell r="L4325" t="str">
            <v>Technicien Spécialisé en Gestion des Entreprises</v>
          </cell>
          <cell r="M4325">
            <v>24</v>
          </cell>
          <cell r="N4325" t="str">
            <v>D</v>
          </cell>
          <cell r="O4325" t="str">
            <v>Diplômante</v>
          </cell>
          <cell r="P4325" t="str">
            <v>1A</v>
          </cell>
          <cell r="Q4325">
            <v>28</v>
          </cell>
          <cell r="R4325">
            <v>30</v>
          </cell>
          <cell r="S4325" t="str">
            <v>CDJ</v>
          </cell>
          <cell r="T4325">
            <v>32</v>
          </cell>
        </row>
        <row r="4326">
          <cell r="A4326" t="str">
            <v>QKQ0AGC_TSGE_TS2ACDJ</v>
          </cell>
          <cell r="B4326" t="str">
            <v>Jour</v>
          </cell>
          <cell r="C4326" t="str">
            <v>OFPPT</v>
          </cell>
          <cell r="D4326" t="str">
            <v>Nord Ouest II</v>
          </cell>
          <cell r="E4326" t="str">
            <v>QKQ0</v>
          </cell>
          <cell r="F4326" t="str">
            <v>CENTRE MIXTE DE FORMATION PROFESSIONNELLE TANGER</v>
          </cell>
          <cell r="G4326" t="str">
            <v>Tertiaire</v>
          </cell>
          <cell r="H4326" t="str">
            <v>Administration Gestion et Commerce</v>
          </cell>
          <cell r="I4326" t="str">
            <v>TS</v>
          </cell>
          <cell r="J4326" t="str">
            <v>TS</v>
          </cell>
          <cell r="K4326" t="str">
            <v>AGC_TSGE_TS</v>
          </cell>
          <cell r="L4326" t="str">
            <v>Technicien Spécialisé en Gestion des Entreprises</v>
          </cell>
          <cell r="M4326">
            <v>24</v>
          </cell>
          <cell r="N4326" t="str">
            <v>D</v>
          </cell>
          <cell r="O4326" t="str">
            <v>Diplômante</v>
          </cell>
          <cell r="P4326" t="str">
            <v>2A</v>
          </cell>
          <cell r="Q4326">
            <v>43</v>
          </cell>
          <cell r="R4326">
            <v>38</v>
          </cell>
          <cell r="S4326" t="str">
            <v>CDJ</v>
          </cell>
          <cell r="T4326">
            <v>38</v>
          </cell>
        </row>
        <row r="4327">
          <cell r="A4327" t="str">
            <v>QLM0AGC_TSC_TS1ACDJ</v>
          </cell>
          <cell r="B4327" t="str">
            <v>Jour</v>
          </cell>
          <cell r="C4327" t="str">
            <v>OFPPT</v>
          </cell>
          <cell r="D4327" t="str">
            <v>Nord Ouest II</v>
          </cell>
          <cell r="E4327" t="str">
            <v>QLM0</v>
          </cell>
          <cell r="F4327" t="str">
            <v>INSTITUT SPECIALISE DE TECHNOLOGIE APPLIQUEE LARACHE</v>
          </cell>
          <cell r="G4327" t="str">
            <v>Tertiaire</v>
          </cell>
          <cell r="H4327" t="str">
            <v>Administration Gestion et Commerce</v>
          </cell>
          <cell r="I4327" t="str">
            <v>TS</v>
          </cell>
          <cell r="J4327" t="str">
            <v>TS</v>
          </cell>
          <cell r="K4327" t="str">
            <v>AGC_TSC_TS</v>
          </cell>
          <cell r="L4327" t="str">
            <v>Technicien Spécialisé en Commerce</v>
          </cell>
          <cell r="M4327">
            <v>24</v>
          </cell>
          <cell r="N4327" t="str">
            <v>D</v>
          </cell>
          <cell r="O4327" t="str">
            <v>Diplômante</v>
          </cell>
          <cell r="P4327" t="str">
            <v>1A</v>
          </cell>
          <cell r="Q4327">
            <v>56</v>
          </cell>
          <cell r="R4327">
            <v>57</v>
          </cell>
          <cell r="S4327" t="str">
            <v>CDJ</v>
          </cell>
          <cell r="T4327">
            <v>60</v>
          </cell>
        </row>
        <row r="4328">
          <cell r="A4328" t="str">
            <v>QLM0AGC_TSC_TS2ACDJ</v>
          </cell>
          <cell r="B4328" t="str">
            <v>Jour</v>
          </cell>
          <cell r="C4328" t="str">
            <v>OFPPT</v>
          </cell>
          <cell r="D4328" t="str">
            <v>Nord Ouest II</v>
          </cell>
          <cell r="E4328" t="str">
            <v>QLM0</v>
          </cell>
          <cell r="F4328" t="str">
            <v>INSTITUT SPECIALISE DE TECHNOLOGIE APPLIQUEE LARACHE</v>
          </cell>
          <cell r="G4328" t="str">
            <v>Tertiaire</v>
          </cell>
          <cell r="H4328" t="str">
            <v>Administration Gestion et Commerce</v>
          </cell>
          <cell r="I4328" t="str">
            <v>TS</v>
          </cell>
          <cell r="J4328" t="str">
            <v>TS</v>
          </cell>
          <cell r="K4328" t="str">
            <v>AGC_TSC_TS</v>
          </cell>
          <cell r="L4328" t="str">
            <v>Technicien Spécialisé en Commerce</v>
          </cell>
          <cell r="M4328">
            <v>24</v>
          </cell>
          <cell r="N4328" t="str">
            <v>D</v>
          </cell>
          <cell r="O4328" t="str">
            <v>Diplômante</v>
          </cell>
          <cell r="P4328" t="str">
            <v>2A</v>
          </cell>
          <cell r="Q4328">
            <v>22</v>
          </cell>
          <cell r="R4328">
            <v>15</v>
          </cell>
          <cell r="S4328" t="str">
            <v>CDJ</v>
          </cell>
          <cell r="T4328">
            <v>15</v>
          </cell>
        </row>
        <row r="4329">
          <cell r="A4329" t="str">
            <v>QLM0AGC_TSD_TS1ACDJ</v>
          </cell>
          <cell r="B4329" t="str">
            <v>Jour</v>
          </cell>
          <cell r="C4329" t="str">
            <v>OFPPT</v>
          </cell>
          <cell r="D4329" t="str">
            <v>Nord Ouest II</v>
          </cell>
          <cell r="E4329" t="str">
            <v>QLM0</v>
          </cell>
          <cell r="F4329" t="str">
            <v>INSTITUT SPECIALISE DE TECHNOLOGIE APPLIQUEE LARACHE</v>
          </cell>
          <cell r="G4329" t="str">
            <v>Tertiaire</v>
          </cell>
          <cell r="H4329" t="str">
            <v>Administration Gestion et Commerce</v>
          </cell>
          <cell r="I4329" t="str">
            <v>TS</v>
          </cell>
          <cell r="J4329" t="str">
            <v>TS</v>
          </cell>
          <cell r="K4329" t="str">
            <v>AGC_TSD_TS</v>
          </cell>
          <cell r="L4329" t="str">
            <v>Techniques de Secrétariat de Direction</v>
          </cell>
          <cell r="M4329">
            <v>24</v>
          </cell>
          <cell r="N4329" t="str">
            <v>D</v>
          </cell>
          <cell r="O4329" t="str">
            <v>Diplômante</v>
          </cell>
          <cell r="P4329" t="str">
            <v>1A</v>
          </cell>
          <cell r="Q4329">
            <v>28</v>
          </cell>
          <cell r="R4329">
            <v>27</v>
          </cell>
          <cell r="S4329" t="str">
            <v>CDJ</v>
          </cell>
          <cell r="T4329">
            <v>27</v>
          </cell>
        </row>
        <row r="4330">
          <cell r="A4330" t="str">
            <v>QLM0AGC_TSD_TS2ACDJ</v>
          </cell>
          <cell r="B4330" t="str">
            <v>Jour</v>
          </cell>
          <cell r="C4330" t="str">
            <v>OFPPT</v>
          </cell>
          <cell r="D4330" t="str">
            <v>Nord Ouest II</v>
          </cell>
          <cell r="E4330" t="str">
            <v>QLM0</v>
          </cell>
          <cell r="F4330" t="str">
            <v>INSTITUT SPECIALISE DE TECHNOLOGIE APPLIQUEE LARACHE</v>
          </cell>
          <cell r="G4330" t="str">
            <v>Tertiaire</v>
          </cell>
          <cell r="H4330" t="str">
            <v>Administration Gestion et Commerce</v>
          </cell>
          <cell r="I4330" t="str">
            <v>TS</v>
          </cell>
          <cell r="J4330" t="str">
            <v>TS</v>
          </cell>
          <cell r="K4330" t="str">
            <v>AGC_TSD_TS</v>
          </cell>
          <cell r="L4330" t="str">
            <v>Techniques de Secrétariat de Direction</v>
          </cell>
          <cell r="M4330">
            <v>24</v>
          </cell>
          <cell r="N4330" t="str">
            <v>D</v>
          </cell>
          <cell r="O4330" t="str">
            <v>Diplômante</v>
          </cell>
          <cell r="P4330" t="str">
            <v>2A</v>
          </cell>
          <cell r="Q4330">
            <v>24</v>
          </cell>
          <cell r="R4330">
            <v>24</v>
          </cell>
          <cell r="S4330" t="str">
            <v>CDJ</v>
          </cell>
          <cell r="T4330">
            <v>24</v>
          </cell>
        </row>
        <row r="4331">
          <cell r="A4331" t="str">
            <v>QLM0AGC_TSGE_TS1ACDJ</v>
          </cell>
          <cell r="B4331" t="str">
            <v>Jour</v>
          </cell>
          <cell r="C4331" t="str">
            <v>OFPPT</v>
          </cell>
          <cell r="D4331" t="str">
            <v>Nord Ouest II</v>
          </cell>
          <cell r="E4331" t="str">
            <v>QLM0</v>
          </cell>
          <cell r="F4331" t="str">
            <v>INSTITUT SPECIALISE DE TECHNOLOGIE APPLIQUEE LARACHE</v>
          </cell>
          <cell r="G4331" t="str">
            <v>Tertiaire</v>
          </cell>
          <cell r="H4331" t="str">
            <v>Administration Gestion et Commerce</v>
          </cell>
          <cell r="I4331" t="str">
            <v>TS</v>
          </cell>
          <cell r="J4331" t="str">
            <v>TS</v>
          </cell>
          <cell r="K4331" t="str">
            <v>AGC_TSGE_TS</v>
          </cell>
          <cell r="L4331" t="str">
            <v>Technicien Spécialisé en Gestion des Entreprises</v>
          </cell>
          <cell r="M4331">
            <v>24</v>
          </cell>
          <cell r="N4331" t="str">
            <v>D</v>
          </cell>
          <cell r="O4331" t="str">
            <v>Diplômante</v>
          </cell>
          <cell r="P4331" t="str">
            <v>1A</v>
          </cell>
          <cell r="Q4331">
            <v>84</v>
          </cell>
          <cell r="R4331">
            <v>84</v>
          </cell>
          <cell r="S4331" t="str">
            <v>CDJ</v>
          </cell>
          <cell r="T4331">
            <v>91</v>
          </cell>
        </row>
        <row r="4332">
          <cell r="A4332" t="str">
            <v>QLM0AGC_TSGE_TS2ACDJ</v>
          </cell>
          <cell r="B4332" t="str">
            <v>Jour</v>
          </cell>
          <cell r="C4332" t="str">
            <v>OFPPT</v>
          </cell>
          <cell r="D4332" t="str">
            <v>Nord Ouest II</v>
          </cell>
          <cell r="E4332" t="str">
            <v>QLM0</v>
          </cell>
          <cell r="F4332" t="str">
            <v>INSTITUT SPECIALISE DE TECHNOLOGIE APPLIQUEE LARACHE</v>
          </cell>
          <cell r="G4332" t="str">
            <v>Tertiaire</v>
          </cell>
          <cell r="H4332" t="str">
            <v>Administration Gestion et Commerce</v>
          </cell>
          <cell r="I4332" t="str">
            <v>TS</v>
          </cell>
          <cell r="J4332" t="str">
            <v>TS</v>
          </cell>
          <cell r="K4332" t="str">
            <v>AGC_TSGE_TS</v>
          </cell>
          <cell r="L4332" t="str">
            <v>Technicien Spécialisé en Gestion des Entreprises</v>
          </cell>
          <cell r="M4332">
            <v>24</v>
          </cell>
          <cell r="N4332" t="str">
            <v>D</v>
          </cell>
          <cell r="O4332" t="str">
            <v>Diplômante</v>
          </cell>
          <cell r="P4332" t="str">
            <v>2A</v>
          </cell>
          <cell r="Q4332">
            <v>65</v>
          </cell>
          <cell r="R4332">
            <v>63</v>
          </cell>
          <cell r="S4332" t="str">
            <v>CDJ</v>
          </cell>
          <cell r="T4332">
            <v>63</v>
          </cell>
        </row>
        <row r="4333">
          <cell r="A4333" t="str">
            <v>QLN0AGC_TSC_TS1ACDJ</v>
          </cell>
          <cell r="B4333" t="str">
            <v>Jour</v>
          </cell>
          <cell r="C4333" t="str">
            <v>OFPPT</v>
          </cell>
          <cell r="D4333" t="str">
            <v>Nord Ouest II</v>
          </cell>
          <cell r="E4333" t="str">
            <v>QLN0</v>
          </cell>
          <cell r="F4333" t="str">
            <v>INSTITUT SPECIALISE DE TECHNOLOGIE APPLIQUEE KSAR EL KEBIR</v>
          </cell>
          <cell r="G4333" t="str">
            <v>Tertiaire</v>
          </cell>
          <cell r="H4333" t="str">
            <v>Administration Gestion et Commerce</v>
          </cell>
          <cell r="I4333" t="str">
            <v>TS</v>
          </cell>
          <cell r="J4333" t="str">
            <v>TS</v>
          </cell>
          <cell r="K4333" t="str">
            <v>AGC_TSC_TS</v>
          </cell>
          <cell r="L4333" t="str">
            <v>Technicien Spécialisé en Commerce</v>
          </cell>
          <cell r="M4333">
            <v>24</v>
          </cell>
          <cell r="N4333" t="str">
            <v>D</v>
          </cell>
          <cell r="O4333" t="str">
            <v>Diplômante</v>
          </cell>
          <cell r="P4333" t="str">
            <v>1A</v>
          </cell>
          <cell r="Q4333">
            <v>28</v>
          </cell>
          <cell r="R4333">
            <v>33</v>
          </cell>
          <cell r="S4333" t="str">
            <v>CDJ</v>
          </cell>
          <cell r="T4333">
            <v>37</v>
          </cell>
        </row>
        <row r="4334">
          <cell r="A4334" t="str">
            <v>QLN0AGC_TSC_TS2ACDJ</v>
          </cell>
          <cell r="B4334" t="str">
            <v>Jour</v>
          </cell>
          <cell r="C4334" t="str">
            <v>OFPPT</v>
          </cell>
          <cell r="D4334" t="str">
            <v>Nord Ouest II</v>
          </cell>
          <cell r="E4334" t="str">
            <v>QLN0</v>
          </cell>
          <cell r="F4334" t="str">
            <v>INSTITUT SPECIALISE DE TECHNOLOGIE APPLIQUEE KSAR EL KEBIR</v>
          </cell>
          <cell r="G4334" t="str">
            <v>Tertiaire</v>
          </cell>
          <cell r="H4334" t="str">
            <v>Administration Gestion et Commerce</v>
          </cell>
          <cell r="I4334" t="str">
            <v>TS</v>
          </cell>
          <cell r="J4334" t="str">
            <v>TS</v>
          </cell>
          <cell r="K4334" t="str">
            <v>AGC_TSC_TS</v>
          </cell>
          <cell r="L4334" t="str">
            <v>Technicien Spécialisé en Commerce</v>
          </cell>
          <cell r="M4334">
            <v>24</v>
          </cell>
          <cell r="N4334" t="str">
            <v>D</v>
          </cell>
          <cell r="O4334" t="str">
            <v>Diplômante</v>
          </cell>
          <cell r="P4334" t="str">
            <v>2A</v>
          </cell>
          <cell r="Q4334">
            <v>17</v>
          </cell>
          <cell r="R4334">
            <v>11</v>
          </cell>
          <cell r="S4334" t="str">
            <v>CDJ</v>
          </cell>
          <cell r="T4334">
            <v>11</v>
          </cell>
        </row>
        <row r="4335">
          <cell r="A4335" t="str">
            <v>QLN0AGC_TSGE_TS1ACDJ</v>
          </cell>
          <cell r="B4335" t="str">
            <v>Jour</v>
          </cell>
          <cell r="C4335" t="str">
            <v>OFPPT</v>
          </cell>
          <cell r="D4335" t="str">
            <v>Nord Ouest II</v>
          </cell>
          <cell r="E4335" t="str">
            <v>QLN0</v>
          </cell>
          <cell r="F4335" t="str">
            <v>INSTITUT SPECIALISE DE TECHNOLOGIE APPLIQUEE KSAR EL KEBIR</v>
          </cell>
          <cell r="G4335" t="str">
            <v>Tertiaire</v>
          </cell>
          <cell r="H4335" t="str">
            <v>Administration Gestion et Commerce</v>
          </cell>
          <cell r="I4335" t="str">
            <v>TS</v>
          </cell>
          <cell r="J4335" t="str">
            <v>TS</v>
          </cell>
          <cell r="K4335" t="str">
            <v>AGC_TSGE_TS</v>
          </cell>
          <cell r="L4335" t="str">
            <v>Technicien Spécialisé en Gestion des Entreprises</v>
          </cell>
          <cell r="M4335">
            <v>24</v>
          </cell>
          <cell r="N4335" t="str">
            <v>D</v>
          </cell>
          <cell r="O4335" t="str">
            <v>Diplômante</v>
          </cell>
          <cell r="P4335" t="str">
            <v>1A</v>
          </cell>
          <cell r="Q4335">
            <v>84</v>
          </cell>
          <cell r="R4335">
            <v>93</v>
          </cell>
          <cell r="S4335" t="str">
            <v>CDJ</v>
          </cell>
          <cell r="T4335">
            <v>104</v>
          </cell>
        </row>
        <row r="4336">
          <cell r="A4336" t="str">
            <v>QLN0AGC_TSGE_TS2ACDJ</v>
          </cell>
          <cell r="B4336" t="str">
            <v>Jour</v>
          </cell>
          <cell r="C4336" t="str">
            <v>OFPPT</v>
          </cell>
          <cell r="D4336" t="str">
            <v>Nord Ouest II</v>
          </cell>
          <cell r="E4336" t="str">
            <v>QLN0</v>
          </cell>
          <cell r="F4336" t="str">
            <v>INSTITUT SPECIALISE DE TECHNOLOGIE APPLIQUEE KSAR EL KEBIR</v>
          </cell>
          <cell r="G4336" t="str">
            <v>Tertiaire</v>
          </cell>
          <cell r="H4336" t="str">
            <v>Administration Gestion et Commerce</v>
          </cell>
          <cell r="I4336" t="str">
            <v>TS</v>
          </cell>
          <cell r="J4336" t="str">
            <v>TS</v>
          </cell>
          <cell r="K4336" t="str">
            <v>AGC_TSGE_TS</v>
          </cell>
          <cell r="L4336" t="str">
            <v>Technicien Spécialisé en Gestion des Entreprises</v>
          </cell>
          <cell r="M4336">
            <v>24</v>
          </cell>
          <cell r="N4336" t="str">
            <v>D</v>
          </cell>
          <cell r="O4336" t="str">
            <v>Diplômante</v>
          </cell>
          <cell r="P4336" t="str">
            <v>2A</v>
          </cell>
          <cell r="Q4336">
            <v>71</v>
          </cell>
          <cell r="R4336">
            <v>64</v>
          </cell>
          <cell r="S4336" t="str">
            <v>CDJ</v>
          </cell>
          <cell r="T4336">
            <v>64</v>
          </cell>
        </row>
        <row r="4337">
          <cell r="A4337" t="str">
            <v>QMN0BTP_TSCTTP_TS1ACDJ</v>
          </cell>
          <cell r="B4337" t="str">
            <v>Jour</v>
          </cell>
          <cell r="C4337" t="str">
            <v>OFPPT</v>
          </cell>
          <cell r="D4337" t="str">
            <v>Nord Ouest II</v>
          </cell>
          <cell r="E4337" t="str">
            <v>QMN0</v>
          </cell>
          <cell r="F4337" t="str">
            <v>INSTITUT SPECIALISE DE TECHNOLOGIE APPLIQUEE SANIAT R'MEL TETOUAN</v>
          </cell>
          <cell r="G4337" t="str">
            <v>BTP</v>
          </cell>
          <cell r="H4337" t="str">
            <v>Batiment et Travaux Publics</v>
          </cell>
          <cell r="I4337" t="str">
            <v>TS</v>
          </cell>
          <cell r="J4337" t="str">
            <v>TS</v>
          </cell>
          <cell r="K4337" t="str">
            <v>BTP_TSCTTP_TS</v>
          </cell>
          <cell r="L4337" t="str">
            <v>Technicien Spécialisé Conducteur de Travaux : Travaux Publics</v>
          </cell>
          <cell r="M4337">
            <v>24</v>
          </cell>
          <cell r="N4337" t="str">
            <v>D</v>
          </cell>
          <cell r="O4337" t="str">
            <v>Diplômante</v>
          </cell>
          <cell r="P4337" t="str">
            <v>1A</v>
          </cell>
          <cell r="Q4337">
            <v>56</v>
          </cell>
          <cell r="R4337">
            <v>66</v>
          </cell>
          <cell r="S4337" t="str">
            <v>CDJ</v>
          </cell>
          <cell r="T4337">
            <v>68</v>
          </cell>
        </row>
        <row r="4338">
          <cell r="A4338" t="str">
            <v>QMN0BTP_TSCTTP_TS2ACDJ</v>
          </cell>
          <cell r="B4338" t="str">
            <v>Jour</v>
          </cell>
          <cell r="C4338" t="str">
            <v>OFPPT</v>
          </cell>
          <cell r="D4338" t="str">
            <v>Nord Ouest II</v>
          </cell>
          <cell r="E4338" t="str">
            <v>QMN0</v>
          </cell>
          <cell r="F4338" t="str">
            <v>INSTITUT SPECIALISE DE TECHNOLOGIE APPLIQUEE SANIAT R'MEL TETOUAN</v>
          </cell>
          <cell r="G4338" t="str">
            <v>BTP</v>
          </cell>
          <cell r="H4338" t="str">
            <v>Batiment et Travaux Publics</v>
          </cell>
          <cell r="I4338" t="str">
            <v>TS</v>
          </cell>
          <cell r="J4338" t="str">
            <v>TS</v>
          </cell>
          <cell r="K4338" t="str">
            <v>BTP_TSCTTP_TS</v>
          </cell>
          <cell r="L4338" t="str">
            <v>Technicien Spécialisé Conducteur de Travaux : Travaux Publics</v>
          </cell>
          <cell r="M4338">
            <v>24</v>
          </cell>
          <cell r="N4338" t="str">
            <v>D</v>
          </cell>
          <cell r="O4338" t="str">
            <v>Diplômante</v>
          </cell>
          <cell r="P4338" t="str">
            <v>2A</v>
          </cell>
          <cell r="Q4338">
            <v>64</v>
          </cell>
          <cell r="R4338">
            <v>64</v>
          </cell>
          <cell r="S4338" t="str">
            <v>CDJ</v>
          </cell>
          <cell r="T4338">
            <v>64</v>
          </cell>
        </row>
        <row r="4339">
          <cell r="A4339" t="str">
            <v>QMN0BTP_TSGO_TS1ACDJ</v>
          </cell>
          <cell r="B4339" t="str">
            <v>Jour</v>
          </cell>
          <cell r="C4339" t="str">
            <v>OFPPT</v>
          </cell>
          <cell r="D4339" t="str">
            <v>Nord Ouest II</v>
          </cell>
          <cell r="E4339" t="str">
            <v>QMN0</v>
          </cell>
          <cell r="F4339" t="str">
            <v>INSTITUT SPECIALISE DE TECHNOLOGIE APPLIQUEE SANIAT R'MEL TETOUAN</v>
          </cell>
          <cell r="G4339" t="str">
            <v>BTP</v>
          </cell>
          <cell r="H4339" t="str">
            <v>Batiment et Travaux Publics</v>
          </cell>
          <cell r="I4339" t="str">
            <v>TS</v>
          </cell>
          <cell r="J4339" t="str">
            <v>TS</v>
          </cell>
          <cell r="K4339" t="str">
            <v>BTP_TSGO_TS</v>
          </cell>
          <cell r="L4339" t="str">
            <v>Technicien Spécialisé Gros Oeuvres</v>
          </cell>
          <cell r="M4339">
            <v>24</v>
          </cell>
          <cell r="N4339" t="str">
            <v>D</v>
          </cell>
          <cell r="O4339" t="str">
            <v>Diplômante</v>
          </cell>
          <cell r="P4339" t="str">
            <v>1A</v>
          </cell>
          <cell r="Q4339">
            <v>56</v>
          </cell>
          <cell r="R4339">
            <v>71</v>
          </cell>
          <cell r="S4339" t="str">
            <v>CDJ</v>
          </cell>
          <cell r="T4339">
            <v>74</v>
          </cell>
        </row>
        <row r="4340">
          <cell r="A4340" t="str">
            <v>QMN0BTP_TSGO_TS2ACDJ</v>
          </cell>
          <cell r="B4340" t="str">
            <v>Jour</v>
          </cell>
          <cell r="C4340" t="str">
            <v>OFPPT</v>
          </cell>
          <cell r="D4340" t="str">
            <v>Nord Ouest II</v>
          </cell>
          <cell r="E4340" t="str">
            <v>QMN0</v>
          </cell>
          <cell r="F4340" t="str">
            <v>INSTITUT SPECIALISE DE TECHNOLOGIE APPLIQUEE SANIAT R'MEL TETOUAN</v>
          </cell>
          <cell r="G4340" t="str">
            <v>BTP</v>
          </cell>
          <cell r="H4340" t="str">
            <v>Batiment et Travaux Publics</v>
          </cell>
          <cell r="I4340" t="str">
            <v>TS</v>
          </cell>
          <cell r="J4340" t="str">
            <v>TS</v>
          </cell>
          <cell r="K4340" t="str">
            <v>BTP_TSGO_TS</v>
          </cell>
          <cell r="L4340" t="str">
            <v>Technicien Spécialisé Gros Oeuvres</v>
          </cell>
          <cell r="M4340">
            <v>24</v>
          </cell>
          <cell r="N4340" t="str">
            <v>D</v>
          </cell>
          <cell r="O4340" t="str">
            <v>Diplômante</v>
          </cell>
          <cell r="P4340" t="str">
            <v>2A</v>
          </cell>
          <cell r="Q4340">
            <v>42</v>
          </cell>
          <cell r="R4340">
            <v>41</v>
          </cell>
          <cell r="S4340" t="str">
            <v>CDJ</v>
          </cell>
          <cell r="T4340">
            <v>41</v>
          </cell>
        </row>
        <row r="4341">
          <cell r="A4341" t="str">
            <v>QMN0BTP_TSGT_TS1ACDJ</v>
          </cell>
          <cell r="B4341" t="str">
            <v>Jour</v>
          </cell>
          <cell r="C4341" t="str">
            <v>OFPPT</v>
          </cell>
          <cell r="D4341" t="str">
            <v>Nord Ouest II</v>
          </cell>
          <cell r="E4341" t="str">
            <v>QMN0</v>
          </cell>
          <cell r="F4341" t="str">
            <v>INSTITUT SPECIALISE DE TECHNOLOGIE APPLIQUEE SANIAT R'MEL TETOUAN</v>
          </cell>
          <cell r="G4341" t="str">
            <v>BTP</v>
          </cell>
          <cell r="H4341" t="str">
            <v>Batiment et Travaux Publics</v>
          </cell>
          <cell r="I4341" t="str">
            <v>TS</v>
          </cell>
          <cell r="J4341" t="str">
            <v>TS</v>
          </cell>
          <cell r="K4341" t="str">
            <v>BTP_TSGT_TS</v>
          </cell>
          <cell r="L4341" t="str">
            <v>Technicien Spécialisé Géomètre Topographe</v>
          </cell>
          <cell r="M4341">
            <v>24</v>
          </cell>
          <cell r="N4341" t="str">
            <v>D</v>
          </cell>
          <cell r="O4341" t="str">
            <v>Diplômante</v>
          </cell>
          <cell r="P4341" t="str">
            <v>1A</v>
          </cell>
          <cell r="Q4341">
            <v>56</v>
          </cell>
          <cell r="R4341">
            <v>72</v>
          </cell>
          <cell r="S4341" t="str">
            <v>CDJ</v>
          </cell>
          <cell r="T4341">
            <v>74</v>
          </cell>
        </row>
        <row r="4342">
          <cell r="A4342" t="str">
            <v>QMN0BTP_TSGT_TS2ACDJ</v>
          </cell>
          <cell r="B4342" t="str">
            <v>Jour</v>
          </cell>
          <cell r="C4342" t="str">
            <v>OFPPT</v>
          </cell>
          <cell r="D4342" t="str">
            <v>Nord Ouest II</v>
          </cell>
          <cell r="E4342" t="str">
            <v>QMN0</v>
          </cell>
          <cell r="F4342" t="str">
            <v>INSTITUT SPECIALISE DE TECHNOLOGIE APPLIQUEE SANIAT R'MEL TETOUAN</v>
          </cell>
          <cell r="G4342" t="str">
            <v>BTP</v>
          </cell>
          <cell r="H4342" t="str">
            <v>Batiment et Travaux Publics</v>
          </cell>
          <cell r="I4342" t="str">
            <v>TS</v>
          </cell>
          <cell r="J4342" t="str">
            <v>TS</v>
          </cell>
          <cell r="K4342" t="str">
            <v>BTP_TSGT_TS</v>
          </cell>
          <cell r="L4342" t="str">
            <v>Technicien Spécialisé Géomètre Topographe</v>
          </cell>
          <cell r="M4342">
            <v>24</v>
          </cell>
          <cell r="N4342" t="str">
            <v>D</v>
          </cell>
          <cell r="O4342" t="str">
            <v>Diplômante</v>
          </cell>
          <cell r="P4342" t="str">
            <v>2A</v>
          </cell>
          <cell r="Q4342">
            <v>52</v>
          </cell>
          <cell r="R4342">
            <v>49</v>
          </cell>
          <cell r="S4342" t="str">
            <v>CDJ</v>
          </cell>
          <cell r="T4342">
            <v>49</v>
          </cell>
        </row>
        <row r="4343">
          <cell r="A4343" t="str">
            <v>QMN0GE_ESA_TS1ACDJ</v>
          </cell>
          <cell r="B4343" t="str">
            <v>Jour</v>
          </cell>
          <cell r="C4343" t="str">
            <v>OFPPT</v>
          </cell>
          <cell r="D4343" t="str">
            <v>Nord Ouest II</v>
          </cell>
          <cell r="E4343" t="str">
            <v>QMN0</v>
          </cell>
          <cell r="F4343" t="str">
            <v>INSTITUT SPECIALISE DE TECHNOLOGIE APPLIQUEE SANIAT R'MEL TETOUAN</v>
          </cell>
          <cell r="G4343" t="str">
            <v>Industriel</v>
          </cell>
          <cell r="H4343" t="str">
            <v>Génie Electrique</v>
          </cell>
          <cell r="I4343" t="str">
            <v>TS</v>
          </cell>
          <cell r="J4343" t="str">
            <v>TS</v>
          </cell>
          <cell r="K4343" t="str">
            <v>GE_ESA_TS</v>
          </cell>
          <cell r="L4343" t="str">
            <v>Electromécanique des Systèmes Automatisées</v>
          </cell>
          <cell r="M4343">
            <v>24</v>
          </cell>
          <cell r="N4343" t="str">
            <v>D</v>
          </cell>
          <cell r="O4343" t="str">
            <v>Diplômante</v>
          </cell>
          <cell r="P4343" t="str">
            <v>1A</v>
          </cell>
          <cell r="Q4343">
            <v>168</v>
          </cell>
          <cell r="R4343">
            <v>183</v>
          </cell>
          <cell r="S4343" t="str">
            <v>CDJ</v>
          </cell>
          <cell r="T4343">
            <v>189</v>
          </cell>
        </row>
        <row r="4344">
          <cell r="A4344" t="str">
            <v>QMN0GE_ESA_TS2ACDJ</v>
          </cell>
          <cell r="B4344" t="str">
            <v>Jour</v>
          </cell>
          <cell r="C4344" t="str">
            <v>OFPPT</v>
          </cell>
          <cell r="D4344" t="str">
            <v>Nord Ouest II</v>
          </cell>
          <cell r="E4344" t="str">
            <v>QMN0</v>
          </cell>
          <cell r="F4344" t="str">
            <v>INSTITUT SPECIALISE DE TECHNOLOGIE APPLIQUEE SANIAT R'MEL TETOUAN</v>
          </cell>
          <cell r="G4344" t="str">
            <v>Industriel</v>
          </cell>
          <cell r="H4344" t="str">
            <v>Génie Electrique</v>
          </cell>
          <cell r="I4344" t="str">
            <v>TS</v>
          </cell>
          <cell r="J4344" t="str">
            <v>TS</v>
          </cell>
          <cell r="K4344" t="str">
            <v>GE_ESA_TS</v>
          </cell>
          <cell r="L4344" t="str">
            <v>Electromécanique des Systèmes Automatisées</v>
          </cell>
          <cell r="M4344">
            <v>24</v>
          </cell>
          <cell r="N4344" t="str">
            <v>D</v>
          </cell>
          <cell r="O4344" t="str">
            <v>Diplômante</v>
          </cell>
          <cell r="P4344" t="str">
            <v>2A</v>
          </cell>
          <cell r="Q4344">
            <v>140</v>
          </cell>
          <cell r="R4344">
            <v>142</v>
          </cell>
          <cell r="S4344" t="str">
            <v>CDJ</v>
          </cell>
          <cell r="T4344">
            <v>142</v>
          </cell>
        </row>
        <row r="4345">
          <cell r="A4345" t="str">
            <v>QMO0AG_INFO_TS1ACDJ</v>
          </cell>
          <cell r="B4345" t="str">
            <v>Jour</v>
          </cell>
          <cell r="C4345" t="str">
            <v>OFPPT</v>
          </cell>
          <cell r="D4345" t="str">
            <v>Nord Ouest II</v>
          </cell>
          <cell r="E4345" t="str">
            <v>QMO0</v>
          </cell>
          <cell r="F4345" t="str">
            <v>INSTITUT SPECIALISE DANS LES METIERS DE L'OFFSHORING</v>
          </cell>
          <cell r="G4345" t="str">
            <v>Industriel</v>
          </cell>
          <cell r="H4345" t="str">
            <v>Arts Graphiques</v>
          </cell>
          <cell r="I4345" t="str">
            <v>TS</v>
          </cell>
          <cell r="J4345" t="str">
            <v>TS</v>
          </cell>
          <cell r="K4345" t="str">
            <v>AG_INFO_TS</v>
          </cell>
          <cell r="L4345" t="str">
            <v>Infographie</v>
          </cell>
          <cell r="M4345">
            <v>24</v>
          </cell>
          <cell r="N4345" t="str">
            <v>D</v>
          </cell>
          <cell r="O4345" t="str">
            <v>Diplômante</v>
          </cell>
          <cell r="P4345" t="str">
            <v>1A</v>
          </cell>
          <cell r="Q4345">
            <v>28</v>
          </cell>
          <cell r="R4345">
            <v>30</v>
          </cell>
          <cell r="S4345" t="str">
            <v>CDJ</v>
          </cell>
          <cell r="T4345">
            <v>34</v>
          </cell>
        </row>
        <row r="4346">
          <cell r="A4346" t="str">
            <v>QMO0AG_INFO_TS2ACDJ</v>
          </cell>
          <cell r="B4346" t="str">
            <v>Jour</v>
          </cell>
          <cell r="C4346" t="str">
            <v>OFPPT</v>
          </cell>
          <cell r="D4346" t="str">
            <v>Nord Ouest II</v>
          </cell>
          <cell r="E4346" t="str">
            <v>QMO0</v>
          </cell>
          <cell r="F4346" t="str">
            <v>INSTITUT SPECIALISE DANS LES METIERS DE L'OFFSHORING</v>
          </cell>
          <cell r="G4346" t="str">
            <v>Industriel</v>
          </cell>
          <cell r="H4346" t="str">
            <v>Arts Graphiques</v>
          </cell>
          <cell r="I4346" t="str">
            <v>TS</v>
          </cell>
          <cell r="J4346" t="str">
            <v>TS</v>
          </cell>
          <cell r="K4346" t="str">
            <v>AG_INFO_TS</v>
          </cell>
          <cell r="L4346" t="str">
            <v>Infographie</v>
          </cell>
          <cell r="M4346">
            <v>24</v>
          </cell>
          <cell r="N4346" t="str">
            <v>D</v>
          </cell>
          <cell r="O4346" t="str">
            <v>Diplômante</v>
          </cell>
          <cell r="P4346" t="str">
            <v>2A</v>
          </cell>
          <cell r="Q4346">
            <v>23</v>
          </cell>
          <cell r="R4346">
            <v>23</v>
          </cell>
          <cell r="S4346" t="str">
            <v>CDJ</v>
          </cell>
          <cell r="T4346">
            <v>23</v>
          </cell>
        </row>
        <row r="4347">
          <cell r="A4347" t="str">
            <v>QNO0AGC_TSGE_TS1ACDJ</v>
          </cell>
          <cell r="B4347" t="str">
            <v>Jour</v>
          </cell>
          <cell r="C4347" t="str">
            <v>OFPPT</v>
          </cell>
          <cell r="D4347" t="str">
            <v>Nord Ouest II</v>
          </cell>
          <cell r="E4347" t="str">
            <v>QNO0</v>
          </cell>
          <cell r="F4347" t="str">
            <v>INSTITUT SPECIALISE DE TECHNOLOGIE APPLIQUEE DE TEXTILE - CONFECTION TANGER</v>
          </cell>
          <cell r="G4347" t="str">
            <v>Tertiaire</v>
          </cell>
          <cell r="H4347" t="str">
            <v>Administration Gestion et Commerce</v>
          </cell>
          <cell r="I4347" t="str">
            <v>TS</v>
          </cell>
          <cell r="J4347" t="str">
            <v>TS</v>
          </cell>
          <cell r="K4347" t="str">
            <v>AGC_TSGE_TS</v>
          </cell>
          <cell r="L4347" t="str">
            <v>Technicien Spécialisé en Gestion des Entreprises</v>
          </cell>
          <cell r="M4347">
            <v>24</v>
          </cell>
          <cell r="N4347" t="str">
            <v>D</v>
          </cell>
          <cell r="O4347" t="str">
            <v>Diplômante</v>
          </cell>
          <cell r="P4347" t="str">
            <v>1A</v>
          </cell>
          <cell r="Q4347">
            <v>84</v>
          </cell>
          <cell r="R4347">
            <v>83</v>
          </cell>
          <cell r="S4347" t="str">
            <v>CDJ</v>
          </cell>
          <cell r="T4347">
            <v>89</v>
          </cell>
        </row>
        <row r="4348">
          <cell r="A4348" t="str">
            <v>QNO0AGC_TSGE_TS2ACDJ</v>
          </cell>
          <cell r="B4348" t="str">
            <v>Jour</v>
          </cell>
          <cell r="C4348" t="str">
            <v>OFPPT</v>
          </cell>
          <cell r="D4348" t="str">
            <v>Nord Ouest II</v>
          </cell>
          <cell r="E4348" t="str">
            <v>QNO0</v>
          </cell>
          <cell r="F4348" t="str">
            <v>INSTITUT SPECIALISE DE TECHNOLOGIE APPLIQUEE DE TEXTILE - CONFECTION TANGER</v>
          </cell>
          <cell r="G4348" t="str">
            <v>Tertiaire</v>
          </cell>
          <cell r="H4348" t="str">
            <v>Administration Gestion et Commerce</v>
          </cell>
          <cell r="I4348" t="str">
            <v>TS</v>
          </cell>
          <cell r="J4348" t="str">
            <v>TS</v>
          </cell>
          <cell r="K4348" t="str">
            <v>AGC_TSGE_TS</v>
          </cell>
          <cell r="L4348" t="str">
            <v>Technicien Spécialisé en Gestion des Entreprises</v>
          </cell>
          <cell r="M4348">
            <v>24</v>
          </cell>
          <cell r="N4348" t="str">
            <v>D</v>
          </cell>
          <cell r="O4348" t="str">
            <v>Diplômante</v>
          </cell>
          <cell r="P4348" t="str">
            <v>2A</v>
          </cell>
          <cell r="Q4348">
            <v>43</v>
          </cell>
          <cell r="R4348">
            <v>33</v>
          </cell>
          <cell r="S4348" t="str">
            <v>CDJ</v>
          </cell>
          <cell r="T4348">
            <v>33</v>
          </cell>
        </row>
        <row r="4349">
          <cell r="A4349" t="str">
            <v>QNO0TH_THI_TS1ACDJ</v>
          </cell>
          <cell r="B4349" t="str">
            <v>Jour</v>
          </cell>
          <cell r="C4349" t="str">
            <v>OFPPT</v>
          </cell>
          <cell r="D4349" t="str">
            <v>Nord Ouest II</v>
          </cell>
          <cell r="E4349" t="str">
            <v>QNO0</v>
          </cell>
          <cell r="F4349" t="str">
            <v>INSTITUT SPECIALISE DE TECHNOLOGIE APPLIQUEE DE TEXTILE - CONFECTION TANGER</v>
          </cell>
          <cell r="G4349" t="str">
            <v>Industriel</v>
          </cell>
          <cell r="H4349" t="str">
            <v>Textile Habillement</v>
          </cell>
          <cell r="I4349" t="str">
            <v>TS</v>
          </cell>
          <cell r="J4349" t="str">
            <v>TS</v>
          </cell>
          <cell r="K4349" t="str">
            <v>TH_THI_TS</v>
          </cell>
          <cell r="L4349" t="str">
            <v>Techniques Habillement Industrialisation</v>
          </cell>
          <cell r="M4349">
            <v>24</v>
          </cell>
          <cell r="N4349" t="str">
            <v>D</v>
          </cell>
          <cell r="O4349" t="str">
            <v>Diplômante</v>
          </cell>
          <cell r="P4349" t="str">
            <v>1A</v>
          </cell>
          <cell r="Q4349">
            <v>84</v>
          </cell>
          <cell r="R4349">
            <v>80</v>
          </cell>
          <cell r="S4349" t="str">
            <v>CDJ</v>
          </cell>
          <cell r="T4349">
            <v>100</v>
          </cell>
        </row>
        <row r="4350">
          <cell r="A4350" t="str">
            <v>QNO0TH_THI_TS2ACDJ</v>
          </cell>
          <cell r="B4350" t="str">
            <v>Jour</v>
          </cell>
          <cell r="C4350" t="str">
            <v>OFPPT</v>
          </cell>
          <cell r="D4350" t="str">
            <v>Nord Ouest II</v>
          </cell>
          <cell r="E4350" t="str">
            <v>QNO0</v>
          </cell>
          <cell r="F4350" t="str">
            <v>INSTITUT SPECIALISE DE TECHNOLOGIE APPLIQUEE DE TEXTILE - CONFECTION TANGER</v>
          </cell>
          <cell r="G4350" t="str">
            <v>Industriel</v>
          </cell>
          <cell r="H4350" t="str">
            <v>Textile Habillement</v>
          </cell>
          <cell r="I4350" t="str">
            <v>TS</v>
          </cell>
          <cell r="J4350" t="str">
            <v>TS</v>
          </cell>
          <cell r="K4350" t="str">
            <v>TH_THI_TS</v>
          </cell>
          <cell r="L4350" t="str">
            <v>Techniques Habillement Industrialisation</v>
          </cell>
          <cell r="M4350">
            <v>24</v>
          </cell>
          <cell r="N4350" t="str">
            <v>D</v>
          </cell>
          <cell r="O4350" t="str">
            <v>Diplômante</v>
          </cell>
          <cell r="P4350" t="str">
            <v>2A</v>
          </cell>
          <cell r="Q4350">
            <v>64</v>
          </cell>
          <cell r="R4350">
            <v>68</v>
          </cell>
          <cell r="S4350" t="str">
            <v>CDJ</v>
          </cell>
          <cell r="T4350">
            <v>68</v>
          </cell>
        </row>
        <row r="4351">
          <cell r="A4351" t="str">
            <v>Q180BTP_TSGO_TS1ACDS</v>
          </cell>
          <cell r="B4351" t="str">
            <v>Soir</v>
          </cell>
          <cell r="C4351" t="str">
            <v>OFPPT</v>
          </cell>
          <cell r="D4351" t="str">
            <v>Nord Ouest II</v>
          </cell>
          <cell r="E4351" t="str">
            <v>Q180</v>
          </cell>
          <cell r="F4351" t="str">
            <v>INSTITUT SPECIALISE DE TECHNOLOGIE APPLIQUEE ROUTE AEROPORT TANGER</v>
          </cell>
          <cell r="G4351" t="str">
            <v>BTP</v>
          </cell>
          <cell r="H4351" t="str">
            <v>Batiment et Travaux Publics</v>
          </cell>
          <cell r="I4351" t="str">
            <v>TS</v>
          </cell>
          <cell r="J4351" t="str">
            <v>TS</v>
          </cell>
          <cell r="K4351" t="str">
            <v>BTP_TSGO_TS</v>
          </cell>
          <cell r="L4351" t="str">
            <v>Technicien Spécialisé Gros Oeuvres</v>
          </cell>
          <cell r="M4351">
            <v>36</v>
          </cell>
          <cell r="N4351" t="str">
            <v>D</v>
          </cell>
          <cell r="O4351" t="str">
            <v>Diplômante</v>
          </cell>
          <cell r="P4351" t="str">
            <v>1A</v>
          </cell>
          <cell r="Q4351">
            <v>13</v>
          </cell>
          <cell r="R4351">
            <v>10</v>
          </cell>
          <cell r="S4351" t="str">
            <v>CDS</v>
          </cell>
          <cell r="T4351">
            <v>0</v>
          </cell>
        </row>
        <row r="4352">
          <cell r="A4352" t="str">
            <v>Q180BTP_TSGO_TS2ACDS</v>
          </cell>
          <cell r="B4352" t="str">
            <v>Soir</v>
          </cell>
          <cell r="C4352" t="str">
            <v>OFPPT</v>
          </cell>
          <cell r="D4352" t="str">
            <v>Nord Ouest II</v>
          </cell>
          <cell r="E4352" t="str">
            <v>Q180</v>
          </cell>
          <cell r="F4352" t="str">
            <v>INSTITUT SPECIALISE DE TECHNOLOGIE APPLIQUEE ROUTE AEROPORT TANGER</v>
          </cell>
          <cell r="G4352" t="str">
            <v>BTP</v>
          </cell>
          <cell r="H4352" t="str">
            <v>Batiment et Travaux Publics</v>
          </cell>
          <cell r="I4352" t="str">
            <v>TS</v>
          </cell>
          <cell r="J4352" t="str">
            <v>TS</v>
          </cell>
          <cell r="K4352" t="str">
            <v>BTP_TSGO_TS</v>
          </cell>
          <cell r="L4352" t="str">
            <v>Technicien Spécialisé Gros Oeuvres</v>
          </cell>
          <cell r="M4352">
            <v>36</v>
          </cell>
          <cell r="N4352" t="str">
            <v>D</v>
          </cell>
          <cell r="O4352" t="str">
            <v>Diplômante</v>
          </cell>
          <cell r="P4352" t="str">
            <v>2A</v>
          </cell>
          <cell r="Q4352">
            <v>17</v>
          </cell>
          <cell r="R4352">
            <v>15</v>
          </cell>
          <cell r="S4352" t="str">
            <v>CDS</v>
          </cell>
          <cell r="T4352">
            <v>10</v>
          </cell>
        </row>
        <row r="4353">
          <cell r="A4353" t="str">
            <v>Q180GE_AII_TS1ACDS</v>
          </cell>
          <cell r="B4353" t="str">
            <v>Soir</v>
          </cell>
          <cell r="C4353" t="str">
            <v>OFPPT</v>
          </cell>
          <cell r="D4353" t="str">
            <v>Nord Ouest II</v>
          </cell>
          <cell r="E4353" t="str">
            <v>Q180</v>
          </cell>
          <cell r="F4353" t="str">
            <v>INSTITUT SPECIALISE DE TECHNOLOGIE APPLIQUEE ROUTE AEROPORT TANGER</v>
          </cell>
          <cell r="G4353" t="str">
            <v>Industriel</v>
          </cell>
          <cell r="H4353" t="str">
            <v>Génie Electrique</v>
          </cell>
          <cell r="I4353" t="str">
            <v>TS</v>
          </cell>
          <cell r="J4353" t="str">
            <v>TS</v>
          </cell>
          <cell r="K4353" t="str">
            <v>GE_AII_TS</v>
          </cell>
          <cell r="L4353" t="str">
            <v>Automatisation et Instrumentation Industrielle</v>
          </cell>
          <cell r="M4353">
            <v>36</v>
          </cell>
          <cell r="N4353" t="str">
            <v>D</v>
          </cell>
          <cell r="O4353" t="str">
            <v>Diplômante</v>
          </cell>
          <cell r="P4353" t="str">
            <v>1A</v>
          </cell>
          <cell r="Q4353">
            <v>84</v>
          </cell>
          <cell r="R4353">
            <v>115</v>
          </cell>
          <cell r="S4353" t="str">
            <v>CDS</v>
          </cell>
          <cell r="T4353">
            <v>75</v>
          </cell>
        </row>
        <row r="4354">
          <cell r="A4354" t="str">
            <v>Q180GE_AII_TS2ACDS</v>
          </cell>
          <cell r="B4354" t="str">
            <v>Soir</v>
          </cell>
          <cell r="C4354" t="str">
            <v>OFPPT</v>
          </cell>
          <cell r="D4354" t="str">
            <v>Nord Ouest II</v>
          </cell>
          <cell r="E4354" t="str">
            <v>Q180</v>
          </cell>
          <cell r="F4354" t="str">
            <v>INSTITUT SPECIALISE DE TECHNOLOGIE APPLIQUEE ROUTE AEROPORT TANGER</v>
          </cell>
          <cell r="G4354" t="str">
            <v>Industriel</v>
          </cell>
          <cell r="H4354" t="str">
            <v>Génie Electrique</v>
          </cell>
          <cell r="I4354" t="str">
            <v>TS</v>
          </cell>
          <cell r="J4354" t="str">
            <v>TS</v>
          </cell>
          <cell r="K4354" t="str">
            <v>GE_AII_TS</v>
          </cell>
          <cell r="L4354" t="str">
            <v>Automatisation et Instrumentation Industrielle</v>
          </cell>
          <cell r="M4354">
            <v>36</v>
          </cell>
          <cell r="N4354" t="str">
            <v>D</v>
          </cell>
          <cell r="O4354" t="str">
            <v>Diplômante</v>
          </cell>
          <cell r="P4354" t="str">
            <v>2A</v>
          </cell>
          <cell r="Q4354">
            <v>32</v>
          </cell>
          <cell r="R4354">
            <v>33</v>
          </cell>
          <cell r="S4354" t="str">
            <v>CDS</v>
          </cell>
          <cell r="T4354">
            <v>40</v>
          </cell>
        </row>
        <row r="4355">
          <cell r="A4355" t="str">
            <v>Q220TR_REL_TS1ACDS</v>
          </cell>
          <cell r="B4355" t="str">
            <v>Soir</v>
          </cell>
          <cell r="C4355" t="str">
            <v>OFPPT</v>
          </cell>
          <cell r="D4355" t="str">
            <v>Nord Ouest II</v>
          </cell>
          <cell r="E4355" t="str">
            <v>Q220</v>
          </cell>
          <cell r="F4355" t="str">
            <v>INSTITUT SPECIALISE DANS LES METIERS DE TRANSPORT ROUTIER TANGER</v>
          </cell>
          <cell r="G4355" t="str">
            <v>Transport et Logistique</v>
          </cell>
          <cell r="H4355" t="str">
            <v>Transport et Logistique</v>
          </cell>
          <cell r="I4355" t="str">
            <v>TS</v>
          </cell>
          <cell r="J4355" t="str">
            <v>TS</v>
          </cell>
          <cell r="K4355" t="str">
            <v>TR_REL_TS</v>
          </cell>
          <cell r="L4355" t="str">
            <v>Responsable d'Exploitation Logistique</v>
          </cell>
          <cell r="M4355">
            <v>36</v>
          </cell>
          <cell r="N4355" t="str">
            <v>D</v>
          </cell>
          <cell r="O4355" t="str">
            <v>Diplômante</v>
          </cell>
          <cell r="P4355" t="str">
            <v>1A</v>
          </cell>
          <cell r="Q4355">
            <v>53</v>
          </cell>
          <cell r="R4355">
            <v>54</v>
          </cell>
          <cell r="S4355" t="str">
            <v>CDS</v>
          </cell>
          <cell r="T4355">
            <v>32</v>
          </cell>
        </row>
        <row r="4356">
          <cell r="A4356" t="str">
            <v>Q220TR_REL_TS2ACDS</v>
          </cell>
          <cell r="B4356" t="str">
            <v>Soir</v>
          </cell>
          <cell r="C4356" t="str">
            <v>OFPPT</v>
          </cell>
          <cell r="D4356" t="str">
            <v>Nord Ouest II</v>
          </cell>
          <cell r="E4356" t="str">
            <v>Q220</v>
          </cell>
          <cell r="F4356" t="str">
            <v>INSTITUT SPECIALISE DANS LES METIERS DE TRANSPORT ROUTIER TANGER</v>
          </cell>
          <cell r="G4356" t="str">
            <v>Transport et Logistique</v>
          </cell>
          <cell r="H4356" t="str">
            <v>Transport et Logistique</v>
          </cell>
          <cell r="I4356" t="str">
            <v>TS</v>
          </cell>
          <cell r="J4356" t="str">
            <v>TS</v>
          </cell>
          <cell r="K4356" t="str">
            <v>TR_REL_TS</v>
          </cell>
          <cell r="L4356" t="str">
            <v>Responsable d'Exploitation Logistique</v>
          </cell>
          <cell r="M4356">
            <v>36</v>
          </cell>
          <cell r="N4356" t="str">
            <v>D</v>
          </cell>
          <cell r="O4356" t="str">
            <v>Diplômante</v>
          </cell>
          <cell r="P4356" t="str">
            <v>2A</v>
          </cell>
          <cell r="Q4356">
            <v>16</v>
          </cell>
          <cell r="R4356">
            <v>21</v>
          </cell>
          <cell r="S4356" t="str">
            <v>CDS</v>
          </cell>
          <cell r="T4356">
            <v>22</v>
          </cell>
        </row>
        <row r="4357">
          <cell r="A4357" t="str">
            <v>Q290AGC_TSGE_TS1ACDS</v>
          </cell>
          <cell r="B4357" t="str">
            <v>Soir</v>
          </cell>
          <cell r="C4357" t="str">
            <v>OFPPT</v>
          </cell>
          <cell r="D4357" t="str">
            <v>Nord Ouest II</v>
          </cell>
          <cell r="E4357" t="str">
            <v>Q290</v>
          </cell>
          <cell r="F4357" t="str">
            <v>INSTITUT SPECIALISE DE TECHNOLOGIE APPLIQUEE ROUTE SEBTA TETOUAN</v>
          </cell>
          <cell r="G4357" t="str">
            <v>Tertiaire</v>
          </cell>
          <cell r="H4357" t="str">
            <v>Administration Gestion et Commerce</v>
          </cell>
          <cell r="I4357" t="str">
            <v>TS</v>
          </cell>
          <cell r="J4357" t="str">
            <v>TS</v>
          </cell>
          <cell r="K4357" t="str">
            <v>AGC_TSGE_TS</v>
          </cell>
          <cell r="L4357" t="str">
            <v>Technicien Spécialisé en Gestion des Entreprises</v>
          </cell>
          <cell r="M4357">
            <v>36</v>
          </cell>
          <cell r="N4357" t="str">
            <v>D</v>
          </cell>
          <cell r="O4357" t="str">
            <v>Diplômante</v>
          </cell>
          <cell r="P4357" t="str">
            <v>1A</v>
          </cell>
          <cell r="Q4357">
            <v>48</v>
          </cell>
          <cell r="R4357">
            <v>58</v>
          </cell>
          <cell r="S4357" t="str">
            <v>CDS</v>
          </cell>
          <cell r="T4357">
            <v>25</v>
          </cell>
        </row>
        <row r="4358">
          <cell r="A4358" t="str">
            <v>Q290AGC_TSGE_TS2ACDS</v>
          </cell>
          <cell r="B4358" t="str">
            <v>Soir</v>
          </cell>
          <cell r="C4358" t="str">
            <v>OFPPT</v>
          </cell>
          <cell r="D4358" t="str">
            <v>Nord Ouest II</v>
          </cell>
          <cell r="E4358" t="str">
            <v>Q290</v>
          </cell>
          <cell r="F4358" t="str">
            <v>INSTITUT SPECIALISE DE TECHNOLOGIE APPLIQUEE ROUTE SEBTA TETOUAN</v>
          </cell>
          <cell r="G4358" t="str">
            <v>Tertiaire</v>
          </cell>
          <cell r="H4358" t="str">
            <v>Administration Gestion et Commerce</v>
          </cell>
          <cell r="I4358" t="str">
            <v>TS</v>
          </cell>
          <cell r="J4358" t="str">
            <v>TS</v>
          </cell>
          <cell r="K4358" t="str">
            <v>AGC_TSGE_TS</v>
          </cell>
          <cell r="L4358" t="str">
            <v>Technicien Spécialisé en Gestion des Entreprises</v>
          </cell>
          <cell r="M4358">
            <v>36</v>
          </cell>
          <cell r="N4358" t="str">
            <v>D</v>
          </cell>
          <cell r="O4358" t="str">
            <v>Diplômante</v>
          </cell>
          <cell r="P4358" t="str">
            <v>2A</v>
          </cell>
          <cell r="Q4358">
            <v>21</v>
          </cell>
          <cell r="R4358">
            <v>17</v>
          </cell>
          <cell r="S4358" t="str">
            <v>CDS</v>
          </cell>
          <cell r="T4358">
            <v>33</v>
          </cell>
        </row>
        <row r="4359">
          <cell r="A4359" t="str">
            <v>QJK0AGC_TSGE_TS1ACDS</v>
          </cell>
          <cell r="B4359" t="str">
            <v>Soir</v>
          </cell>
          <cell r="C4359" t="str">
            <v>OFPPT</v>
          </cell>
          <cell r="D4359" t="str">
            <v>Nord Ouest II</v>
          </cell>
          <cell r="E4359" t="str">
            <v>QJK0</v>
          </cell>
          <cell r="F4359" t="str">
            <v>INSTITUT SPECIALISE DE TECHNOLOGIE APPLIQUEE IBN MARHAL TANGER</v>
          </cell>
          <cell r="G4359" t="str">
            <v>Tertiaire</v>
          </cell>
          <cell r="H4359" t="str">
            <v>Administration Gestion et Commerce</v>
          </cell>
          <cell r="I4359" t="str">
            <v>TS</v>
          </cell>
          <cell r="J4359" t="str">
            <v>TS</v>
          </cell>
          <cell r="K4359" t="str">
            <v>AGC_TSGE_TS</v>
          </cell>
          <cell r="L4359" t="str">
            <v>Technicien Spécialisé en Gestion des Entreprises</v>
          </cell>
          <cell r="M4359">
            <v>36</v>
          </cell>
          <cell r="N4359" t="str">
            <v>D</v>
          </cell>
          <cell r="O4359" t="str">
            <v>Diplômante</v>
          </cell>
          <cell r="P4359" t="str">
            <v>1A</v>
          </cell>
          <cell r="Q4359">
            <v>74</v>
          </cell>
          <cell r="R4359">
            <v>60</v>
          </cell>
          <cell r="S4359" t="str">
            <v>CDS</v>
          </cell>
          <cell r="T4359">
            <v>40</v>
          </cell>
        </row>
        <row r="4360">
          <cell r="A4360" t="str">
            <v>QJK0AGC_TSGE_TS2ACDS</v>
          </cell>
          <cell r="B4360" t="str">
            <v>Soir</v>
          </cell>
          <cell r="C4360" t="str">
            <v>OFPPT</v>
          </cell>
          <cell r="D4360" t="str">
            <v>Nord Ouest II</v>
          </cell>
          <cell r="E4360" t="str">
            <v>QJK0</v>
          </cell>
          <cell r="F4360" t="str">
            <v>INSTITUT SPECIALISE DE TECHNOLOGIE APPLIQUEE IBN MARHAL TANGER</v>
          </cell>
          <cell r="G4360" t="str">
            <v>Tertiaire</v>
          </cell>
          <cell r="H4360" t="str">
            <v>Administration Gestion et Commerce</v>
          </cell>
          <cell r="I4360" t="str">
            <v>TS</v>
          </cell>
          <cell r="J4360" t="str">
            <v>TS</v>
          </cell>
          <cell r="K4360" t="str">
            <v>AGC_TSGE_TS</v>
          </cell>
          <cell r="L4360" t="str">
            <v>Technicien Spécialisé en Gestion des Entreprises</v>
          </cell>
          <cell r="M4360">
            <v>36</v>
          </cell>
          <cell r="N4360" t="str">
            <v>D</v>
          </cell>
          <cell r="O4360" t="str">
            <v>Diplômante</v>
          </cell>
          <cell r="P4360" t="str">
            <v>2A</v>
          </cell>
          <cell r="Q4360">
            <v>23</v>
          </cell>
          <cell r="R4360">
            <v>22</v>
          </cell>
          <cell r="S4360" t="str">
            <v>CDS</v>
          </cell>
          <cell r="T4360">
            <v>20</v>
          </cell>
        </row>
        <row r="4361">
          <cell r="A4361" t="str">
            <v>QMN0BTP_TSCTTP_TS1ACDS</v>
          </cell>
          <cell r="B4361" t="str">
            <v>Soir</v>
          </cell>
          <cell r="C4361" t="str">
            <v>OFPPT</v>
          </cell>
          <cell r="D4361" t="str">
            <v>Nord Ouest II</v>
          </cell>
          <cell r="E4361" t="str">
            <v>QMN0</v>
          </cell>
          <cell r="F4361" t="str">
            <v>INSTITUT SPECIALISE DE TECHNOLOGIE APPLIQUEE SANIAT R'MEL TETOUAN</v>
          </cell>
          <cell r="G4361" t="str">
            <v>BTP</v>
          </cell>
          <cell r="H4361" t="str">
            <v>Batiment et Travaux Publics</v>
          </cell>
          <cell r="I4361" t="str">
            <v>TS</v>
          </cell>
          <cell r="J4361" t="str">
            <v>TS</v>
          </cell>
          <cell r="K4361" t="str">
            <v>BTP_TSCTTP_TS</v>
          </cell>
          <cell r="L4361" t="str">
            <v>Technicien Spécialisé Conducteur de Travaux : Travaux Publics</v>
          </cell>
          <cell r="M4361">
            <v>36</v>
          </cell>
          <cell r="N4361" t="str">
            <v>D</v>
          </cell>
          <cell r="O4361" t="str">
            <v>Diplômante</v>
          </cell>
          <cell r="P4361" t="str">
            <v>1A</v>
          </cell>
          <cell r="Q4361">
            <v>21</v>
          </cell>
          <cell r="R4361">
            <v>12</v>
          </cell>
          <cell r="S4361" t="str">
            <v>CDS</v>
          </cell>
          <cell r="T4361">
            <v>12</v>
          </cell>
        </row>
        <row r="4362">
          <cell r="A4362" t="str">
            <v>QMN0GE_ESA_TS1ACDS</v>
          </cell>
          <cell r="B4362" t="str">
            <v>Soir</v>
          </cell>
          <cell r="C4362" t="str">
            <v>OFPPT</v>
          </cell>
          <cell r="D4362" t="str">
            <v>Nord Ouest II</v>
          </cell>
          <cell r="E4362" t="str">
            <v>QMN0</v>
          </cell>
          <cell r="F4362" t="str">
            <v>INSTITUT SPECIALISE DE TECHNOLOGIE APPLIQUEE SANIAT R'MEL TETOUAN</v>
          </cell>
          <cell r="G4362" t="str">
            <v>Industriel</v>
          </cell>
          <cell r="H4362" t="str">
            <v>Génie Electrique</v>
          </cell>
          <cell r="I4362" t="str">
            <v>TS</v>
          </cell>
          <cell r="J4362" t="str">
            <v>TS</v>
          </cell>
          <cell r="K4362" t="str">
            <v>GE_ESA_TS</v>
          </cell>
          <cell r="L4362" t="str">
            <v>Electromécanique des Systèmes Automatisées</v>
          </cell>
          <cell r="M4362">
            <v>36</v>
          </cell>
          <cell r="N4362" t="str">
            <v>D</v>
          </cell>
          <cell r="O4362" t="str">
            <v>Diplômante</v>
          </cell>
          <cell r="P4362" t="str">
            <v>1A</v>
          </cell>
          <cell r="Q4362">
            <v>21</v>
          </cell>
          <cell r="R4362">
            <v>0</v>
          </cell>
          <cell r="S4362" t="str">
            <v>CDS</v>
          </cell>
          <cell r="T4362">
            <v>0</v>
          </cell>
        </row>
        <row r="4363">
          <cell r="A4363" t="str">
            <v>QNO0AGC_TSGE_TS1ACDS</v>
          </cell>
          <cell r="B4363" t="str">
            <v>Soir</v>
          </cell>
          <cell r="C4363" t="str">
            <v>OFPPT</v>
          </cell>
          <cell r="D4363" t="str">
            <v>Nord Ouest II</v>
          </cell>
          <cell r="E4363" t="str">
            <v>QNO0</v>
          </cell>
          <cell r="F4363" t="str">
            <v>INSTITUT SPECIALISE DE TECHNOLOGIE APPLIQUEE DE TEXTILE - CONFECTION TANGER</v>
          </cell>
          <cell r="G4363" t="str">
            <v>Tertiaire</v>
          </cell>
          <cell r="H4363" t="str">
            <v>Administration Gestion et Commerce</v>
          </cell>
          <cell r="I4363" t="str">
            <v>TS</v>
          </cell>
          <cell r="J4363" t="str">
            <v>TS</v>
          </cell>
          <cell r="K4363" t="str">
            <v>AGC_TSGE_TS</v>
          </cell>
          <cell r="L4363" t="str">
            <v>Technicien Spécialisé en Gestion des Entreprises</v>
          </cell>
          <cell r="M4363">
            <v>36</v>
          </cell>
          <cell r="N4363" t="str">
            <v>D</v>
          </cell>
          <cell r="O4363" t="str">
            <v>Diplômante</v>
          </cell>
          <cell r="P4363" t="str">
            <v>1A</v>
          </cell>
          <cell r="Q4363">
            <v>0</v>
          </cell>
          <cell r="R4363">
            <v>32</v>
          </cell>
          <cell r="S4363" t="str">
            <v>CDS</v>
          </cell>
          <cell r="T4363">
            <v>32</v>
          </cell>
        </row>
        <row r="4364">
          <cell r="A4364" t="str">
            <v>QNO0TH_THI_TS1ACDS</v>
          </cell>
          <cell r="B4364" t="str">
            <v>Soir</v>
          </cell>
          <cell r="C4364" t="str">
            <v>OFPPT</v>
          </cell>
          <cell r="D4364" t="str">
            <v>Nord Ouest II</v>
          </cell>
          <cell r="E4364" t="str">
            <v>QNO0</v>
          </cell>
          <cell r="F4364" t="str">
            <v>INSTITUT SPECIALISE DE TECHNOLOGIE APPLIQUEE DE TEXTILE - CONFECTION TANGER</v>
          </cell>
          <cell r="G4364" t="str">
            <v>Industriel</v>
          </cell>
          <cell r="H4364" t="str">
            <v>Textile Habillement</v>
          </cell>
          <cell r="I4364" t="str">
            <v>TS</v>
          </cell>
          <cell r="J4364" t="str">
            <v>TS</v>
          </cell>
          <cell r="K4364" t="str">
            <v>TH_THI_TS</v>
          </cell>
          <cell r="L4364" t="str">
            <v>Techniques Habillement Industrialisation</v>
          </cell>
          <cell r="M4364">
            <v>36</v>
          </cell>
          <cell r="N4364" t="str">
            <v>D</v>
          </cell>
          <cell r="O4364" t="str">
            <v>Diplômante</v>
          </cell>
          <cell r="P4364" t="str">
            <v>1A</v>
          </cell>
          <cell r="Q4364">
            <v>33</v>
          </cell>
          <cell r="R4364">
            <v>13</v>
          </cell>
          <cell r="S4364" t="str">
            <v>CDS</v>
          </cell>
          <cell r="T4364">
            <v>0</v>
          </cell>
        </row>
        <row r="4365">
          <cell r="A4365" t="str">
            <v>QNO0TH_THI_TS2ACDS</v>
          </cell>
          <cell r="B4365" t="str">
            <v>Soir</v>
          </cell>
          <cell r="C4365" t="str">
            <v>OFPPT</v>
          </cell>
          <cell r="D4365" t="str">
            <v>Nord Ouest II</v>
          </cell>
          <cell r="E4365" t="str">
            <v>QNO0</v>
          </cell>
          <cell r="F4365" t="str">
            <v>INSTITUT SPECIALISE DE TECHNOLOGIE APPLIQUEE DE TEXTILE - CONFECTION TANGER</v>
          </cell>
          <cell r="G4365" t="str">
            <v>Industriel</v>
          </cell>
          <cell r="H4365" t="str">
            <v>Textile Habillement</v>
          </cell>
          <cell r="I4365" t="str">
            <v>TS</v>
          </cell>
          <cell r="J4365" t="str">
            <v>TS</v>
          </cell>
          <cell r="K4365" t="str">
            <v>TH_THI_TS</v>
          </cell>
          <cell r="L4365" t="str">
            <v>Techniques Habillement Industrialisation</v>
          </cell>
          <cell r="M4365">
            <v>36</v>
          </cell>
          <cell r="N4365" t="str">
            <v>D</v>
          </cell>
          <cell r="O4365" t="str">
            <v>Diplômante</v>
          </cell>
          <cell r="P4365" t="str">
            <v>2A</v>
          </cell>
          <cell r="Q4365">
            <v>9</v>
          </cell>
          <cell r="R4365">
            <v>9</v>
          </cell>
          <cell r="S4365" t="str">
            <v>CDS</v>
          </cell>
          <cell r="T4365">
            <v>13</v>
          </cell>
        </row>
        <row r="4366">
          <cell r="A4366" t="str">
            <v>Q220TR_AM_FQ1ACDJ</v>
          </cell>
          <cell r="B4366" t="str">
            <v>Jour</v>
          </cell>
          <cell r="C4366" t="str">
            <v>OFPPT</v>
          </cell>
          <cell r="D4366" t="str">
            <v>Nord Ouest II</v>
          </cell>
          <cell r="E4366" t="str">
            <v>Q220</v>
          </cell>
          <cell r="F4366" t="str">
            <v>INSTITUT SPECIALISE DANS LES METIERS DE TRANSPORT ROUTIER TANGER</v>
          </cell>
          <cell r="G4366" t="str">
            <v>Transport et Logistique</v>
          </cell>
          <cell r="H4366" t="str">
            <v>Transport et Logistique</v>
          </cell>
          <cell r="I4366" t="str">
            <v>T</v>
          </cell>
          <cell r="J4366" t="str">
            <v>FQ</v>
          </cell>
          <cell r="K4366" t="str">
            <v>TR_AM_FQ</v>
          </cell>
          <cell r="L4366" t="str">
            <v>Agent Magasinier</v>
          </cell>
          <cell r="M4366">
            <v>12</v>
          </cell>
          <cell r="N4366" t="str">
            <v>Q</v>
          </cell>
          <cell r="O4366" t="str">
            <v>FQ (Classique)</v>
          </cell>
          <cell r="P4366" t="str">
            <v>1A</v>
          </cell>
          <cell r="Q4366">
            <v>48</v>
          </cell>
          <cell r="R4366">
            <v>0</v>
          </cell>
          <cell r="S4366" t="str">
            <v>CDJ</v>
          </cell>
          <cell r="T4366">
            <v>0</v>
          </cell>
        </row>
        <row r="4367">
          <cell r="A4367" t="str">
            <v>Q220TR_CARD_FQ1ACDJ</v>
          </cell>
          <cell r="B4367" t="str">
            <v>Jour</v>
          </cell>
          <cell r="C4367" t="str">
            <v>OFPPT</v>
          </cell>
          <cell r="D4367" t="str">
            <v>Nord Ouest II</v>
          </cell>
          <cell r="E4367" t="str">
            <v>Q220</v>
          </cell>
          <cell r="F4367" t="str">
            <v>INSTITUT SPECIALISE DANS LES METIERS DE TRANSPORT ROUTIER TANGER</v>
          </cell>
          <cell r="G4367" t="str">
            <v>Transport et Logistique</v>
          </cell>
          <cell r="H4367" t="str">
            <v>Transport et Logistique</v>
          </cell>
          <cell r="I4367" t="str">
            <v>Q</v>
          </cell>
          <cell r="J4367" t="str">
            <v>FQ</v>
          </cell>
          <cell r="K4367" t="str">
            <v>TR_CARD_FQ</v>
          </cell>
          <cell r="L4367" t="str">
            <v>Cariste d'entrepôt</v>
          </cell>
          <cell r="M4367">
            <v>3</v>
          </cell>
          <cell r="N4367" t="str">
            <v>Q</v>
          </cell>
          <cell r="O4367" t="str">
            <v>FQ (Classique)</v>
          </cell>
          <cell r="P4367" t="str">
            <v>1A</v>
          </cell>
          <cell r="Q4367">
            <v>72</v>
          </cell>
          <cell r="R4367">
            <v>4</v>
          </cell>
          <cell r="S4367" t="str">
            <v>CDJ</v>
          </cell>
          <cell r="T4367">
            <v>4</v>
          </cell>
        </row>
        <row r="4368">
          <cell r="A4368" t="str">
            <v>Q220TR_SESR_FQ1ACDJ</v>
          </cell>
          <cell r="B4368" t="str">
            <v>Jour</v>
          </cell>
          <cell r="C4368" t="str">
            <v>OFPPT</v>
          </cell>
          <cell r="D4368" t="str">
            <v>Nord Ouest II</v>
          </cell>
          <cell r="E4368" t="str">
            <v>Q220</v>
          </cell>
          <cell r="F4368" t="str">
            <v>INSTITUT SPECIALISE DANS LES METIERS DE TRANSPORT ROUTIER TANGER</v>
          </cell>
          <cell r="G4368" t="str">
            <v>Transport et Logistique</v>
          </cell>
          <cell r="H4368" t="str">
            <v>Transport et Logistique</v>
          </cell>
          <cell r="I4368" t="str">
            <v>S</v>
          </cell>
          <cell r="J4368" t="str">
            <v>FQ</v>
          </cell>
          <cell r="K4368" t="str">
            <v>TR_SESR_FQ</v>
          </cell>
          <cell r="L4368" t="str">
            <v>Session d'Education à la Sécurité Routière</v>
          </cell>
          <cell r="M4368">
            <v>1</v>
          </cell>
          <cell r="N4368" t="str">
            <v>Q</v>
          </cell>
          <cell r="O4368" t="str">
            <v>FQ (Classique)</v>
          </cell>
          <cell r="P4368" t="str">
            <v>1A</v>
          </cell>
          <cell r="Q4368">
            <v>400</v>
          </cell>
          <cell r="R4368">
            <v>0</v>
          </cell>
          <cell r="S4368" t="str">
            <v>CDJ</v>
          </cell>
          <cell r="T4368">
            <v>0</v>
          </cell>
        </row>
        <row r="4369">
          <cell r="A4369" t="str">
            <v>Q240BTP_MB_FQ1ACDJ</v>
          </cell>
          <cell r="B4369" t="str">
            <v>Jour</v>
          </cell>
          <cell r="C4369" t="str">
            <v>PRD</v>
          </cell>
          <cell r="D4369" t="str">
            <v>Nord Ouest II</v>
          </cell>
          <cell r="E4369" t="str">
            <v>Q240</v>
          </cell>
          <cell r="F4369" t="str">
            <v>PRISON LOCALE TANGER</v>
          </cell>
          <cell r="G4369" t="str">
            <v>BTP</v>
          </cell>
          <cell r="H4369" t="str">
            <v>Batiment et Travaux Publics</v>
          </cell>
          <cell r="I4369" t="str">
            <v>S</v>
          </cell>
          <cell r="J4369" t="str">
            <v>FQ</v>
          </cell>
          <cell r="K4369" t="str">
            <v>BTP_MB_FQ</v>
          </cell>
          <cell r="L4369" t="str">
            <v>Menuiserie Bois</v>
          </cell>
          <cell r="M4369">
            <v>6</v>
          </cell>
          <cell r="N4369" t="str">
            <v>Q</v>
          </cell>
          <cell r="O4369" t="str">
            <v>FQ (Classique)</v>
          </cell>
          <cell r="P4369" t="str">
            <v>1A</v>
          </cell>
          <cell r="Q4369">
            <v>40</v>
          </cell>
          <cell r="R4369">
            <v>0</v>
          </cell>
          <cell r="S4369" t="str">
            <v>CDJ</v>
          </cell>
          <cell r="T4369">
            <v>0</v>
          </cell>
        </row>
        <row r="4370">
          <cell r="A4370" t="str">
            <v>Q240BTP_PS_FQ1ACDJ</v>
          </cell>
          <cell r="B4370" t="str">
            <v>Jour</v>
          </cell>
          <cell r="C4370" t="str">
            <v>PRD</v>
          </cell>
          <cell r="D4370" t="str">
            <v>Nord Ouest II</v>
          </cell>
          <cell r="E4370" t="str">
            <v>Q240</v>
          </cell>
          <cell r="F4370" t="str">
            <v>PRISON LOCALE TANGER</v>
          </cell>
          <cell r="G4370" t="str">
            <v>BTP</v>
          </cell>
          <cell r="H4370" t="str">
            <v>Batiment et Travaux Publics</v>
          </cell>
          <cell r="I4370" t="str">
            <v>S</v>
          </cell>
          <cell r="J4370" t="str">
            <v>FQ</v>
          </cell>
          <cell r="K4370" t="str">
            <v>BTP_PS_FQ</v>
          </cell>
          <cell r="L4370" t="str">
            <v>Plomberie Sanitaire</v>
          </cell>
          <cell r="M4370">
            <v>6</v>
          </cell>
          <cell r="N4370" t="str">
            <v>Q</v>
          </cell>
          <cell r="O4370" t="str">
            <v>FQ (Classique)</v>
          </cell>
          <cell r="P4370" t="str">
            <v>1A</v>
          </cell>
          <cell r="Q4370">
            <v>30</v>
          </cell>
          <cell r="R4370">
            <v>0</v>
          </cell>
          <cell r="S4370" t="str">
            <v>CDJ</v>
          </cell>
          <cell r="T4370">
            <v>0</v>
          </cell>
        </row>
        <row r="4371">
          <cell r="A4371" t="str">
            <v>Q240PRD_C_FQ1ACDJ</v>
          </cell>
          <cell r="B4371" t="str">
            <v>Jour</v>
          </cell>
          <cell r="C4371" t="str">
            <v>PRD</v>
          </cell>
          <cell r="D4371" t="str">
            <v>Nord Ouest II</v>
          </cell>
          <cell r="E4371" t="str">
            <v>Q240</v>
          </cell>
          <cell r="F4371" t="str">
            <v>PRISON LOCALE TANGER</v>
          </cell>
          <cell r="G4371" t="str">
            <v>Tertiaire</v>
          </cell>
          <cell r="H4371" t="str">
            <v>Action Sociale</v>
          </cell>
          <cell r="I4371" t="str">
            <v>S</v>
          </cell>
          <cell r="J4371" t="str">
            <v>FQ</v>
          </cell>
          <cell r="K4371" t="str">
            <v>PRD_C_FQ</v>
          </cell>
          <cell r="L4371" t="str">
            <v>Coiffure</v>
          </cell>
          <cell r="M4371">
            <v>9</v>
          </cell>
          <cell r="N4371" t="str">
            <v>Q</v>
          </cell>
          <cell r="O4371" t="str">
            <v>FQ (Classique)</v>
          </cell>
          <cell r="P4371" t="str">
            <v>1A</v>
          </cell>
          <cell r="Q4371">
            <v>10</v>
          </cell>
          <cell r="R4371">
            <v>15</v>
          </cell>
          <cell r="S4371" t="str">
            <v>CDJ</v>
          </cell>
          <cell r="T4371">
            <v>15</v>
          </cell>
        </row>
        <row r="4372">
          <cell r="A4372" t="str">
            <v>Q240PRD_CCT_FQ1ACDJ</v>
          </cell>
          <cell r="B4372" t="str">
            <v>Jour</v>
          </cell>
          <cell r="C4372" t="str">
            <v>PRD</v>
          </cell>
          <cell r="D4372" t="str">
            <v>Nord Ouest II</v>
          </cell>
          <cell r="E4372" t="str">
            <v>Q240</v>
          </cell>
          <cell r="F4372" t="str">
            <v>PRISON LOCALE TANGER</v>
          </cell>
          <cell r="G4372" t="str">
            <v>Industriel</v>
          </cell>
          <cell r="H4372" t="str">
            <v>Textile Habillement</v>
          </cell>
          <cell r="I4372" t="str">
            <v>S</v>
          </cell>
          <cell r="J4372" t="str">
            <v>FQ</v>
          </cell>
          <cell r="K4372" t="str">
            <v>PRD_CCT_FQ</v>
          </cell>
          <cell r="L4372" t="str">
            <v>Coupe et Couture</v>
          </cell>
          <cell r="M4372">
            <v>9</v>
          </cell>
          <cell r="N4372" t="str">
            <v>Q</v>
          </cell>
          <cell r="O4372" t="str">
            <v>FQ (Classique)</v>
          </cell>
          <cell r="P4372" t="str">
            <v>1A</v>
          </cell>
          <cell r="Q4372">
            <v>50</v>
          </cell>
          <cell r="R4372">
            <v>59</v>
          </cell>
          <cell r="S4372" t="str">
            <v>CDJ</v>
          </cell>
          <cell r="T4372">
            <v>59</v>
          </cell>
        </row>
        <row r="4373">
          <cell r="A4373" t="str">
            <v>Q240PRD_EB_FQ1ACDJ</v>
          </cell>
          <cell r="B4373" t="str">
            <v>Jour</v>
          </cell>
          <cell r="C4373" t="str">
            <v>PRD</v>
          </cell>
          <cell r="D4373" t="str">
            <v>Nord Ouest II</v>
          </cell>
          <cell r="E4373" t="str">
            <v>Q240</v>
          </cell>
          <cell r="F4373" t="str">
            <v>PRISON LOCALE TANGER</v>
          </cell>
          <cell r="G4373" t="str">
            <v>BTP</v>
          </cell>
          <cell r="H4373" t="str">
            <v>Batiment et Travaux Publics</v>
          </cell>
          <cell r="I4373" t="str">
            <v>S</v>
          </cell>
          <cell r="J4373" t="str">
            <v>FQ</v>
          </cell>
          <cell r="K4373" t="str">
            <v>PRD_EB_FQ</v>
          </cell>
          <cell r="L4373" t="str">
            <v>Electricité de Bâtiment</v>
          </cell>
          <cell r="M4373">
            <v>9</v>
          </cell>
          <cell r="N4373" t="str">
            <v>Q</v>
          </cell>
          <cell r="O4373" t="str">
            <v>FQ (Classique)</v>
          </cell>
          <cell r="P4373" t="str">
            <v>1A</v>
          </cell>
          <cell r="Q4373">
            <v>40</v>
          </cell>
          <cell r="R4373">
            <v>40</v>
          </cell>
          <cell r="S4373" t="str">
            <v>CDJ</v>
          </cell>
          <cell r="T4373">
            <v>40</v>
          </cell>
        </row>
        <row r="4374">
          <cell r="A4374" t="str">
            <v>Q240PRD_MB_FQ1ACDJ</v>
          </cell>
          <cell r="B4374" t="str">
            <v>Jour</v>
          </cell>
          <cell r="C4374" t="str">
            <v>PRD</v>
          </cell>
          <cell r="D4374" t="str">
            <v>Nord Ouest II</v>
          </cell>
          <cell r="E4374" t="str">
            <v>Q240</v>
          </cell>
          <cell r="F4374" t="str">
            <v>PRISON LOCALE TANGER</v>
          </cell>
          <cell r="G4374" t="str">
            <v>BTP</v>
          </cell>
          <cell r="H4374" t="str">
            <v>Batiment et Travaux Publics</v>
          </cell>
          <cell r="I4374" t="str">
            <v>S</v>
          </cell>
          <cell r="J4374" t="str">
            <v>FQ</v>
          </cell>
          <cell r="K4374" t="str">
            <v>PRD_MB_FQ</v>
          </cell>
          <cell r="L4374" t="str">
            <v>Menuiserie Bois</v>
          </cell>
          <cell r="M4374">
            <v>9</v>
          </cell>
          <cell r="N4374" t="str">
            <v>Q</v>
          </cell>
          <cell r="O4374" t="str">
            <v>FQ (Classique)</v>
          </cell>
          <cell r="P4374" t="str">
            <v>1A</v>
          </cell>
          <cell r="Q4374">
            <v>0</v>
          </cell>
          <cell r="R4374">
            <v>21</v>
          </cell>
          <cell r="S4374" t="str">
            <v>CDJ</v>
          </cell>
          <cell r="T4374">
            <v>21</v>
          </cell>
        </row>
        <row r="4375">
          <cell r="A4375" t="str">
            <v>Q240PRD_OEV_FQ1ACDJ</v>
          </cell>
          <cell r="B4375" t="str">
            <v>Jour</v>
          </cell>
          <cell r="C4375" t="str">
            <v>PRD</v>
          </cell>
          <cell r="D4375" t="str">
            <v>Nord Ouest II</v>
          </cell>
          <cell r="E4375" t="str">
            <v>Q240</v>
          </cell>
          <cell r="F4375" t="str">
            <v>PRISON LOCALE TANGER</v>
          </cell>
          <cell r="G4375" t="str">
            <v>BTP</v>
          </cell>
          <cell r="H4375" t="str">
            <v>Batiment et Travaux Publics</v>
          </cell>
          <cell r="I4375" t="str">
            <v>S</v>
          </cell>
          <cell r="J4375" t="str">
            <v>FQ</v>
          </cell>
          <cell r="K4375" t="str">
            <v>PRD_OEV_FQ</v>
          </cell>
          <cell r="L4375" t="str">
            <v>Ouvrier en Espaces Verts</v>
          </cell>
          <cell r="M4375">
            <v>9</v>
          </cell>
          <cell r="N4375" t="str">
            <v>Q</v>
          </cell>
          <cell r="O4375" t="str">
            <v>FQ (Classique)</v>
          </cell>
          <cell r="P4375" t="str">
            <v>1A</v>
          </cell>
          <cell r="Q4375">
            <v>30</v>
          </cell>
          <cell r="R4375">
            <v>20</v>
          </cell>
          <cell r="S4375" t="str">
            <v>CDJ</v>
          </cell>
          <cell r="T4375">
            <v>20</v>
          </cell>
        </row>
        <row r="4376">
          <cell r="A4376" t="str">
            <v>Q240PRD_PV_FQ1ACDJ</v>
          </cell>
          <cell r="B4376" t="str">
            <v>Jour</v>
          </cell>
          <cell r="C4376" t="str">
            <v>PRD</v>
          </cell>
          <cell r="D4376" t="str">
            <v>Nord Ouest II</v>
          </cell>
          <cell r="E4376" t="str">
            <v>Q240</v>
          </cell>
          <cell r="F4376" t="str">
            <v>PRISON LOCALE TANGER</v>
          </cell>
          <cell r="G4376" t="str">
            <v>BTP</v>
          </cell>
          <cell r="H4376" t="str">
            <v>Batiment et Travaux Publics</v>
          </cell>
          <cell r="I4376" t="str">
            <v>S</v>
          </cell>
          <cell r="J4376" t="str">
            <v>FQ</v>
          </cell>
          <cell r="K4376" t="str">
            <v>PRD_PV_FQ</v>
          </cell>
          <cell r="L4376" t="str">
            <v>Peintre Vitrier</v>
          </cell>
          <cell r="M4376">
            <v>9</v>
          </cell>
          <cell r="N4376" t="str">
            <v>Q</v>
          </cell>
          <cell r="O4376" t="str">
            <v>FQ (Classique)</v>
          </cell>
          <cell r="P4376" t="str">
            <v>1A</v>
          </cell>
          <cell r="Q4376">
            <v>30</v>
          </cell>
          <cell r="R4376">
            <v>42</v>
          </cell>
          <cell r="S4376" t="str">
            <v>CDJ</v>
          </cell>
          <cell r="T4376">
            <v>42</v>
          </cell>
        </row>
        <row r="4377">
          <cell r="A4377" t="str">
            <v>Q320BTP_EB_FQ1ACDJ</v>
          </cell>
          <cell r="B4377" t="str">
            <v>Jour</v>
          </cell>
          <cell r="C4377" t="str">
            <v>CC</v>
          </cell>
          <cell r="D4377" t="str">
            <v>Nord Ouest II</v>
          </cell>
          <cell r="E4377" t="str">
            <v>Q320</v>
          </cell>
          <cell r="F4377" t="str">
            <v>CENTRE DE FORMATION ET DE QUALIFICATION DES JEUNES M'DIQ</v>
          </cell>
          <cell r="G4377" t="str">
            <v>BTP</v>
          </cell>
          <cell r="H4377" t="str">
            <v>Batiment et Travaux Publics</v>
          </cell>
          <cell r="I4377" t="str">
            <v>S</v>
          </cell>
          <cell r="J4377" t="str">
            <v>FQ</v>
          </cell>
          <cell r="K4377" t="str">
            <v>BTP_EB_FQ</v>
          </cell>
          <cell r="L4377" t="str">
            <v>Electricité de Bâtiment</v>
          </cell>
          <cell r="M4377">
            <v>3</v>
          </cell>
          <cell r="N4377" t="str">
            <v>Q</v>
          </cell>
          <cell r="O4377" t="str">
            <v>FQ (Classique)</v>
          </cell>
          <cell r="P4377" t="str">
            <v>1A</v>
          </cell>
          <cell r="Q4377">
            <v>32</v>
          </cell>
          <cell r="R4377">
            <v>0</v>
          </cell>
          <cell r="S4377" t="str">
            <v>CDJ</v>
          </cell>
          <cell r="T4377">
            <v>0</v>
          </cell>
        </row>
        <row r="4378">
          <cell r="A4378" t="str">
            <v>Q320BTP_MA_FQ1ACDJ</v>
          </cell>
          <cell r="B4378" t="str">
            <v>Jour</v>
          </cell>
          <cell r="C4378" t="str">
            <v>CC</v>
          </cell>
          <cell r="D4378" t="str">
            <v>Nord Ouest II</v>
          </cell>
          <cell r="E4378" t="str">
            <v>Q320</v>
          </cell>
          <cell r="F4378" t="str">
            <v>CENTRE DE FORMATION ET DE QUALIFICATION DES JEUNES M'DIQ</v>
          </cell>
          <cell r="G4378" t="str">
            <v>BTP</v>
          </cell>
          <cell r="H4378" t="str">
            <v>Batiment et Travaux Publics</v>
          </cell>
          <cell r="I4378" t="str">
            <v>S</v>
          </cell>
          <cell r="J4378" t="str">
            <v>FQ</v>
          </cell>
          <cell r="K4378" t="str">
            <v>BTP_MA_FQ</v>
          </cell>
          <cell r="L4378" t="str">
            <v>Menuiserie Aluminium</v>
          </cell>
          <cell r="M4378">
            <v>3</v>
          </cell>
          <cell r="N4378" t="str">
            <v>Q</v>
          </cell>
          <cell r="O4378" t="str">
            <v>FQ (Classique)</v>
          </cell>
          <cell r="P4378" t="str">
            <v>1A</v>
          </cell>
          <cell r="Q4378">
            <v>64</v>
          </cell>
          <cell r="R4378">
            <v>19</v>
          </cell>
          <cell r="S4378" t="str">
            <v>CDJ</v>
          </cell>
          <cell r="T4378">
            <v>20</v>
          </cell>
        </row>
        <row r="4379">
          <cell r="A4379" t="str">
            <v>Q320BTP_MB_FQ1ACDJ</v>
          </cell>
          <cell r="B4379" t="str">
            <v>Jour</v>
          </cell>
          <cell r="C4379" t="str">
            <v>CC</v>
          </cell>
          <cell r="D4379" t="str">
            <v>Nord Ouest II</v>
          </cell>
          <cell r="E4379" t="str">
            <v>Q320</v>
          </cell>
          <cell r="F4379" t="str">
            <v>CENTRE DE FORMATION ET DE QUALIFICATION DES JEUNES M'DIQ</v>
          </cell>
          <cell r="G4379" t="str">
            <v>BTP</v>
          </cell>
          <cell r="H4379" t="str">
            <v>Batiment et Travaux Publics</v>
          </cell>
          <cell r="I4379" t="str">
            <v>S</v>
          </cell>
          <cell r="J4379" t="str">
            <v>FQ</v>
          </cell>
          <cell r="K4379" t="str">
            <v>BTP_MB_FQ</v>
          </cell>
          <cell r="L4379" t="str">
            <v>Menuiserie Bois</v>
          </cell>
          <cell r="M4379">
            <v>6</v>
          </cell>
          <cell r="N4379" t="str">
            <v>Q</v>
          </cell>
          <cell r="O4379" t="str">
            <v>FQ (Classique)</v>
          </cell>
          <cell r="P4379" t="str">
            <v>1A</v>
          </cell>
          <cell r="Q4379">
            <v>32</v>
          </cell>
          <cell r="R4379">
            <v>32</v>
          </cell>
          <cell r="S4379" t="str">
            <v>CDJ</v>
          </cell>
          <cell r="T4379">
            <v>32</v>
          </cell>
        </row>
        <row r="4380">
          <cell r="A4380" t="str">
            <v>Q320BTP_PS_FQ1ACDJ</v>
          </cell>
          <cell r="B4380" t="str">
            <v>Jour</v>
          </cell>
          <cell r="C4380" t="str">
            <v>CC</v>
          </cell>
          <cell r="D4380" t="str">
            <v>Nord Ouest II</v>
          </cell>
          <cell r="E4380" t="str">
            <v>Q320</v>
          </cell>
          <cell r="F4380" t="str">
            <v>CENTRE DE FORMATION ET DE QUALIFICATION DES JEUNES M'DIQ</v>
          </cell>
          <cell r="G4380" t="str">
            <v>BTP</v>
          </cell>
          <cell r="H4380" t="str">
            <v>Batiment et Travaux Publics</v>
          </cell>
          <cell r="I4380" t="str">
            <v>S</v>
          </cell>
          <cell r="J4380" t="str">
            <v>FQ</v>
          </cell>
          <cell r="K4380" t="str">
            <v>BTP_PS_FQ</v>
          </cell>
          <cell r="L4380" t="str">
            <v>Plomberie Sanitaire</v>
          </cell>
          <cell r="M4380">
            <v>6</v>
          </cell>
          <cell r="N4380" t="str">
            <v>Q</v>
          </cell>
          <cell r="O4380" t="str">
            <v>FQ (Classique)</v>
          </cell>
          <cell r="P4380" t="str">
            <v>1A</v>
          </cell>
          <cell r="Q4380">
            <v>32</v>
          </cell>
          <cell r="R4380">
            <v>38</v>
          </cell>
          <cell r="S4380" t="str">
            <v>CDJ</v>
          </cell>
          <cell r="T4380">
            <v>38</v>
          </cell>
        </row>
        <row r="4381">
          <cell r="A4381" t="str">
            <v>Q340GE_EE_FQ1ACDJ</v>
          </cell>
          <cell r="B4381" t="str">
            <v>Jour</v>
          </cell>
          <cell r="C4381" t="str">
            <v>UMF</v>
          </cell>
          <cell r="D4381" t="str">
            <v>Nord Ouest II</v>
          </cell>
          <cell r="E4381" t="str">
            <v>Q340</v>
          </cell>
          <cell r="F4381" t="str">
            <v>Unité Mobile de Formation N°18</v>
          </cell>
          <cell r="G4381" t="str">
            <v>Industriel</v>
          </cell>
          <cell r="H4381" t="str">
            <v>Génie Electrique</v>
          </cell>
          <cell r="I4381" t="str">
            <v>S</v>
          </cell>
          <cell r="J4381" t="str">
            <v>FQ</v>
          </cell>
          <cell r="K4381" t="str">
            <v>GE_EE_FQ</v>
          </cell>
          <cell r="L4381" t="str">
            <v>Electricité d'Entretien</v>
          </cell>
          <cell r="M4381">
            <v>6</v>
          </cell>
          <cell r="N4381" t="str">
            <v>Q</v>
          </cell>
          <cell r="O4381" t="str">
            <v>FQ (Classique)</v>
          </cell>
          <cell r="P4381" t="str">
            <v>1A</v>
          </cell>
          <cell r="Q4381">
            <v>120</v>
          </cell>
          <cell r="R4381">
            <v>28</v>
          </cell>
          <cell r="S4381" t="str">
            <v>CDJ</v>
          </cell>
          <cell r="T4381">
            <v>28</v>
          </cell>
        </row>
        <row r="4382">
          <cell r="A4382" t="str">
            <v>Q520CC_CC_FQ1ACDJ</v>
          </cell>
          <cell r="B4382" t="str">
            <v>Jour</v>
          </cell>
          <cell r="C4382" t="str">
            <v>CC</v>
          </cell>
          <cell r="D4382" t="str">
            <v>Nord Ouest II</v>
          </cell>
          <cell r="E4382" t="str">
            <v>Q520</v>
          </cell>
          <cell r="F4382" t="str">
            <v>CENTRE DE FORMATION DE LA FEMME MARTIL</v>
          </cell>
          <cell r="G4382" t="str">
            <v>Tertiaire</v>
          </cell>
          <cell r="H4382" t="str">
            <v>Action Sociale</v>
          </cell>
          <cell r="I4382" t="str">
            <v>S</v>
          </cell>
          <cell r="J4382" t="str">
            <v>FQ</v>
          </cell>
          <cell r="K4382" t="str">
            <v>CC_CC_FQ</v>
          </cell>
          <cell r="L4382" t="str">
            <v>Coupe et Couture</v>
          </cell>
          <cell r="M4382">
            <v>9</v>
          </cell>
          <cell r="N4382" t="str">
            <v>Q</v>
          </cell>
          <cell r="O4382" t="str">
            <v>FQ (Classique)</v>
          </cell>
          <cell r="P4382" t="str">
            <v>1A</v>
          </cell>
          <cell r="Q4382">
            <v>24</v>
          </cell>
          <cell r="R4382">
            <v>15</v>
          </cell>
          <cell r="S4382" t="str">
            <v>CDJ</v>
          </cell>
          <cell r="T4382">
            <v>22</v>
          </cell>
        </row>
        <row r="4383">
          <cell r="A4383" t="str">
            <v>Q520CC_PAT_FQ1ACDJ</v>
          </cell>
          <cell r="B4383" t="str">
            <v>Jour</v>
          </cell>
          <cell r="C4383" t="str">
            <v>CC</v>
          </cell>
          <cell r="D4383" t="str">
            <v>Nord Ouest II</v>
          </cell>
          <cell r="E4383" t="str">
            <v>Q520</v>
          </cell>
          <cell r="F4383" t="str">
            <v>CENTRE DE FORMATION DE LA FEMME MARTIL</v>
          </cell>
          <cell r="G4383" t="str">
            <v>Hôtellerie et Tourisme</v>
          </cell>
          <cell r="H4383" t="str">
            <v>Hôtellerie et Tourisme</v>
          </cell>
          <cell r="I4383" t="str">
            <v>S</v>
          </cell>
          <cell r="J4383" t="str">
            <v>FQ</v>
          </cell>
          <cell r="K4383" t="str">
            <v>CC_PAT_FQ</v>
          </cell>
          <cell r="L4383" t="str">
            <v>Pâtisserie</v>
          </cell>
          <cell r="M4383">
            <v>6</v>
          </cell>
          <cell r="N4383" t="str">
            <v>Q</v>
          </cell>
          <cell r="O4383" t="str">
            <v>FQ (Classique)</v>
          </cell>
          <cell r="P4383" t="str">
            <v>1A</v>
          </cell>
          <cell r="Q4383">
            <v>24</v>
          </cell>
          <cell r="R4383">
            <v>21</v>
          </cell>
          <cell r="S4383" t="str">
            <v>CDJ</v>
          </cell>
          <cell r="T4383">
            <v>21</v>
          </cell>
        </row>
        <row r="4384">
          <cell r="A4384" t="str">
            <v>Q530CC_CC_FQ1ACDJ</v>
          </cell>
          <cell r="B4384" t="str">
            <v>Jour</v>
          </cell>
          <cell r="C4384" t="str">
            <v>CC</v>
          </cell>
          <cell r="D4384" t="str">
            <v>Nord Ouest II</v>
          </cell>
          <cell r="E4384" t="str">
            <v>Q530</v>
          </cell>
          <cell r="F4384" t="str">
            <v>CENTRE DE FORMATION DE LA FEMME TETOUAN</v>
          </cell>
          <cell r="G4384" t="str">
            <v>Tertiaire</v>
          </cell>
          <cell r="H4384" t="str">
            <v>Action Sociale</v>
          </cell>
          <cell r="I4384" t="str">
            <v>S</v>
          </cell>
          <cell r="J4384" t="str">
            <v>FQ</v>
          </cell>
          <cell r="K4384" t="str">
            <v>CC_CC_FQ</v>
          </cell>
          <cell r="L4384" t="str">
            <v>Coupe et Couture</v>
          </cell>
          <cell r="M4384">
            <v>9</v>
          </cell>
          <cell r="N4384" t="str">
            <v>Q</v>
          </cell>
          <cell r="O4384" t="str">
            <v>FQ (Classique)</v>
          </cell>
          <cell r="P4384" t="str">
            <v>1A</v>
          </cell>
          <cell r="Q4384">
            <v>48</v>
          </cell>
          <cell r="R4384">
            <v>0</v>
          </cell>
          <cell r="S4384" t="str">
            <v>CDJ</v>
          </cell>
          <cell r="T4384">
            <v>0</v>
          </cell>
        </row>
        <row r="4385">
          <cell r="A4385" t="str">
            <v>Q530CC_PAT_FQ1ACDJ</v>
          </cell>
          <cell r="B4385" t="str">
            <v>Jour</v>
          </cell>
          <cell r="C4385" t="str">
            <v>CC</v>
          </cell>
          <cell r="D4385" t="str">
            <v>Nord Ouest II</v>
          </cell>
          <cell r="E4385" t="str">
            <v>Q530</v>
          </cell>
          <cell r="F4385" t="str">
            <v>CENTRE DE FORMATION DE LA FEMME TETOUAN</v>
          </cell>
          <cell r="G4385" t="str">
            <v>Hôtellerie et Tourisme</v>
          </cell>
          <cell r="H4385" t="str">
            <v>Hôtellerie et Tourisme</v>
          </cell>
          <cell r="I4385" t="str">
            <v>S</v>
          </cell>
          <cell r="J4385" t="str">
            <v>FQ</v>
          </cell>
          <cell r="K4385" t="str">
            <v>CC_PAT_FQ</v>
          </cell>
          <cell r="L4385" t="str">
            <v>Pâtisserie</v>
          </cell>
          <cell r="M4385">
            <v>6</v>
          </cell>
          <cell r="N4385" t="str">
            <v>Q</v>
          </cell>
          <cell r="O4385" t="str">
            <v>FQ (Classique)</v>
          </cell>
          <cell r="P4385" t="str">
            <v>1A</v>
          </cell>
          <cell r="Q4385">
            <v>24</v>
          </cell>
          <cell r="R4385">
            <v>48</v>
          </cell>
          <cell r="S4385" t="str">
            <v>CDJ</v>
          </cell>
          <cell r="T4385">
            <v>48</v>
          </cell>
        </row>
        <row r="4386">
          <cell r="A4386" t="str">
            <v>Q530THR_CCU_FQ1ACDJ</v>
          </cell>
          <cell r="B4386" t="str">
            <v>Jour</v>
          </cell>
          <cell r="C4386" t="str">
            <v>CC</v>
          </cell>
          <cell r="D4386" t="str">
            <v>Nord Ouest II</v>
          </cell>
          <cell r="E4386" t="str">
            <v>Q530</v>
          </cell>
          <cell r="F4386" t="str">
            <v>CENTRE DE FORMATION DE LA FEMME TETOUAN</v>
          </cell>
          <cell r="G4386" t="str">
            <v>Hôtellerie et Tourisme</v>
          </cell>
          <cell r="H4386" t="str">
            <v>Hôtellerie et Tourisme</v>
          </cell>
          <cell r="I4386" t="str">
            <v>Q</v>
          </cell>
          <cell r="J4386" t="str">
            <v>FQ</v>
          </cell>
          <cell r="K4386" t="str">
            <v>THR_CCU_FQ</v>
          </cell>
          <cell r="L4386" t="str">
            <v>Commis de cuisine</v>
          </cell>
          <cell r="M4386">
            <v>6</v>
          </cell>
          <cell r="N4386" t="str">
            <v>Q</v>
          </cell>
          <cell r="O4386" t="str">
            <v>FQ (Classique)</v>
          </cell>
          <cell r="P4386" t="str">
            <v>1A</v>
          </cell>
          <cell r="Q4386">
            <v>48</v>
          </cell>
          <cell r="R4386">
            <v>20</v>
          </cell>
          <cell r="S4386" t="str">
            <v>CDJ</v>
          </cell>
          <cell r="T4386">
            <v>21</v>
          </cell>
        </row>
        <row r="4387">
          <cell r="A4387" t="str">
            <v>Q550BTP_MA_FQ1ACDJ</v>
          </cell>
          <cell r="B4387" t="str">
            <v>Jour</v>
          </cell>
          <cell r="C4387" t="str">
            <v>OFPPT</v>
          </cell>
          <cell r="D4387" t="str">
            <v>Nord Ouest II</v>
          </cell>
          <cell r="E4387" t="str">
            <v>Q550</v>
          </cell>
          <cell r="F4387" t="str">
            <v>CENTRE MIXTE DE FORMATION PROFESSIONNELLE CHAFCHAOUEN</v>
          </cell>
          <cell r="G4387" t="str">
            <v>BTP</v>
          </cell>
          <cell r="H4387" t="str">
            <v>Batiment et Travaux Publics</v>
          </cell>
          <cell r="I4387" t="str">
            <v>S</v>
          </cell>
          <cell r="J4387" t="str">
            <v>FQ</v>
          </cell>
          <cell r="K4387" t="str">
            <v>BTP_MA_FQ</v>
          </cell>
          <cell r="L4387" t="str">
            <v>Menuiserie Aluminium</v>
          </cell>
          <cell r="M4387">
            <v>3</v>
          </cell>
          <cell r="N4387" t="str">
            <v>Q</v>
          </cell>
          <cell r="O4387" t="str">
            <v>FQ (Classique)</v>
          </cell>
          <cell r="P4387" t="str">
            <v>1A</v>
          </cell>
          <cell r="Q4387">
            <v>25</v>
          </cell>
          <cell r="R4387">
            <v>22</v>
          </cell>
          <cell r="S4387" t="str">
            <v>CDJ</v>
          </cell>
          <cell r="T4387">
            <v>22</v>
          </cell>
        </row>
        <row r="4388">
          <cell r="A4388" t="str">
            <v>Q550TH_OMB_FQ1ACDJ</v>
          </cell>
          <cell r="B4388" t="str">
            <v>Jour</v>
          </cell>
          <cell r="C4388" t="str">
            <v>OFPPT</v>
          </cell>
          <cell r="D4388" t="str">
            <v>Nord Ouest II</v>
          </cell>
          <cell r="E4388" t="str">
            <v>Q550</v>
          </cell>
          <cell r="F4388" t="str">
            <v>CENTRE MIXTE DE FORMATION PROFESSIONNELLE CHAFCHAOUEN</v>
          </cell>
          <cell r="G4388" t="str">
            <v>Industriel</v>
          </cell>
          <cell r="H4388" t="str">
            <v>Textile Habillement</v>
          </cell>
          <cell r="I4388" t="str">
            <v>S</v>
          </cell>
          <cell r="J4388" t="str">
            <v>FQ</v>
          </cell>
          <cell r="K4388" t="str">
            <v>TH_OMB_FQ</v>
          </cell>
          <cell r="L4388" t="str">
            <v>Opérateur sur machines de base</v>
          </cell>
          <cell r="M4388">
            <v>3</v>
          </cell>
          <cell r="N4388" t="str">
            <v>Q</v>
          </cell>
          <cell r="O4388" t="str">
            <v>FQ (Classique)</v>
          </cell>
          <cell r="P4388" t="str">
            <v>1A</v>
          </cell>
          <cell r="Q4388">
            <v>24</v>
          </cell>
          <cell r="R4388">
            <v>45</v>
          </cell>
          <cell r="S4388" t="str">
            <v>CDJ</v>
          </cell>
          <cell r="T4388">
            <v>45</v>
          </cell>
        </row>
        <row r="4389">
          <cell r="A4389" t="str">
            <v>Q560CC_C_FQ1ACDJ</v>
          </cell>
          <cell r="B4389" t="str">
            <v>Jour</v>
          </cell>
          <cell r="C4389" t="str">
            <v>OFPPT</v>
          </cell>
          <cell r="D4389" t="str">
            <v>Nord Ouest II</v>
          </cell>
          <cell r="E4389" t="str">
            <v>Q560</v>
          </cell>
          <cell r="F4389" t="str">
            <v>CENTRE DE FORMATION DES FEMMES MGHOUGHA TANGER</v>
          </cell>
          <cell r="G4389" t="str">
            <v>Tertiaire</v>
          </cell>
          <cell r="H4389" t="str">
            <v>Action Sociale</v>
          </cell>
          <cell r="I4389" t="str">
            <v>S</v>
          </cell>
          <cell r="J4389" t="str">
            <v>FQ</v>
          </cell>
          <cell r="K4389" t="str">
            <v>CC_C_FQ</v>
          </cell>
          <cell r="L4389" t="str">
            <v>Coiffure</v>
          </cell>
          <cell r="M4389">
            <v>9</v>
          </cell>
          <cell r="N4389" t="str">
            <v>Q</v>
          </cell>
          <cell r="O4389" t="str">
            <v>FQ (Classique)</v>
          </cell>
          <cell r="P4389" t="str">
            <v>1A</v>
          </cell>
          <cell r="Q4389">
            <v>20</v>
          </cell>
          <cell r="R4389">
            <v>0</v>
          </cell>
          <cell r="S4389" t="str">
            <v>CDJ</v>
          </cell>
          <cell r="T4389">
            <v>0</v>
          </cell>
        </row>
        <row r="4390">
          <cell r="A4390" t="str">
            <v>Q560CC_CC_FQ1ACDJ</v>
          </cell>
          <cell r="B4390" t="str">
            <v>Jour</v>
          </cell>
          <cell r="C4390" t="str">
            <v>OFPPT</v>
          </cell>
          <cell r="D4390" t="str">
            <v>Nord Ouest II</v>
          </cell>
          <cell r="E4390" t="str">
            <v>Q560</v>
          </cell>
          <cell r="F4390" t="str">
            <v>CENTRE DE FORMATION DES FEMMES MGHOUGHA TANGER</v>
          </cell>
          <cell r="G4390" t="str">
            <v>Tertiaire</v>
          </cell>
          <cell r="H4390" t="str">
            <v>Action Sociale</v>
          </cell>
          <cell r="I4390" t="str">
            <v>S</v>
          </cell>
          <cell r="J4390" t="str">
            <v>FQ</v>
          </cell>
          <cell r="K4390" t="str">
            <v>CC_CC_FQ</v>
          </cell>
          <cell r="L4390" t="str">
            <v>Coupe et Couture</v>
          </cell>
          <cell r="M4390">
            <v>9</v>
          </cell>
          <cell r="N4390" t="str">
            <v>Q</v>
          </cell>
          <cell r="O4390" t="str">
            <v>FQ (Classique)</v>
          </cell>
          <cell r="P4390" t="str">
            <v>1A</v>
          </cell>
          <cell r="Q4390">
            <v>20</v>
          </cell>
          <cell r="R4390">
            <v>0</v>
          </cell>
          <cell r="S4390" t="str">
            <v>CDJ</v>
          </cell>
          <cell r="T4390">
            <v>0</v>
          </cell>
        </row>
        <row r="4391">
          <cell r="A4391" t="str">
            <v>Q560THR_BP_FQ1ACDJ</v>
          </cell>
          <cell r="B4391" t="str">
            <v>Jour</v>
          </cell>
          <cell r="C4391" t="str">
            <v>OFPPT</v>
          </cell>
          <cell r="D4391" t="str">
            <v>Nord Ouest II</v>
          </cell>
          <cell r="E4391" t="str">
            <v>Q560</v>
          </cell>
          <cell r="F4391" t="str">
            <v>CENTRE DE FORMATION DES FEMMES MGHOUGHA TANGER</v>
          </cell>
          <cell r="G4391" t="str">
            <v>Hôtellerie et Tourisme</v>
          </cell>
          <cell r="H4391" t="str">
            <v>Hôtellerie et Tourisme</v>
          </cell>
          <cell r="I4391" t="str">
            <v>T</v>
          </cell>
          <cell r="J4391" t="str">
            <v>FQ</v>
          </cell>
          <cell r="K4391" t="str">
            <v>THR_BP_FQ</v>
          </cell>
          <cell r="L4391" t="str">
            <v>Boulangerie Pâtisserie</v>
          </cell>
          <cell r="M4391">
            <v>6</v>
          </cell>
          <cell r="N4391" t="str">
            <v>Q</v>
          </cell>
          <cell r="O4391" t="str">
            <v>FQ (Classique)</v>
          </cell>
          <cell r="P4391" t="str">
            <v>1A</v>
          </cell>
          <cell r="Q4391">
            <v>20</v>
          </cell>
          <cell r="R4391">
            <v>0</v>
          </cell>
          <cell r="S4391" t="str">
            <v>CDJ</v>
          </cell>
          <cell r="T4391">
            <v>0</v>
          </cell>
        </row>
        <row r="4392">
          <cell r="A4392" t="str">
            <v>Q810AS_C_FQ1ACDJ</v>
          </cell>
          <cell r="B4392" t="str">
            <v>Jour</v>
          </cell>
          <cell r="C4392" t="str">
            <v>CC</v>
          </cell>
          <cell r="D4392" t="str">
            <v>Nord Ouest II</v>
          </cell>
          <cell r="E4392" t="str">
            <v>Q810</v>
          </cell>
          <cell r="F4392" t="str">
            <v>CENTRE DE CONSOLIDATION DES COMPÉTENCES DE LA FEMME CHEFCHAOUEN</v>
          </cell>
          <cell r="G4392" t="str">
            <v>Tertiaire</v>
          </cell>
          <cell r="H4392" t="str">
            <v>Action Sociale</v>
          </cell>
          <cell r="I4392" t="str">
            <v>S</v>
          </cell>
          <cell r="J4392" t="str">
            <v>FQ</v>
          </cell>
          <cell r="K4392" t="str">
            <v>AS_C_FQ</v>
          </cell>
          <cell r="L4392" t="str">
            <v>Coiffure</v>
          </cell>
          <cell r="M4392">
            <v>6</v>
          </cell>
          <cell r="N4392" t="str">
            <v>Q</v>
          </cell>
          <cell r="O4392" t="str">
            <v>FQ (Classique)</v>
          </cell>
          <cell r="P4392" t="str">
            <v>1A</v>
          </cell>
          <cell r="Q4392">
            <v>40</v>
          </cell>
          <cell r="R4392">
            <v>0</v>
          </cell>
          <cell r="S4392" t="str">
            <v>CDJ</v>
          </cell>
          <cell r="T4392">
            <v>0</v>
          </cell>
        </row>
        <row r="4393">
          <cell r="A4393" t="str">
            <v>Q810TH_CC_FQ1ACDJ</v>
          </cell>
          <cell r="B4393" t="str">
            <v>Jour</v>
          </cell>
          <cell r="C4393" t="str">
            <v>CC</v>
          </cell>
          <cell r="D4393" t="str">
            <v>Nord Ouest II</v>
          </cell>
          <cell r="E4393" t="str">
            <v>Q810</v>
          </cell>
          <cell r="F4393" t="str">
            <v>CENTRE DE CONSOLIDATION DES COMPÉTENCES DE LA FEMME CHEFCHAOUEN</v>
          </cell>
          <cell r="G4393" t="str">
            <v>Industriel</v>
          </cell>
          <cell r="H4393" t="str">
            <v>Textile Habillement</v>
          </cell>
          <cell r="I4393" t="str">
            <v>S</v>
          </cell>
          <cell r="J4393" t="str">
            <v>FQ</v>
          </cell>
          <cell r="K4393" t="str">
            <v>TH_CC_FQ</v>
          </cell>
          <cell r="L4393" t="str">
            <v>Coupe et Couture</v>
          </cell>
          <cell r="M4393">
            <v>6</v>
          </cell>
          <cell r="N4393" t="str">
            <v>Q</v>
          </cell>
          <cell r="O4393" t="str">
            <v>FQ (Classique)</v>
          </cell>
          <cell r="P4393" t="str">
            <v>1A</v>
          </cell>
          <cell r="Q4393">
            <v>56</v>
          </cell>
          <cell r="R4393">
            <v>44</v>
          </cell>
          <cell r="S4393" t="str">
            <v>CDJ</v>
          </cell>
          <cell r="T4393">
            <v>44</v>
          </cell>
        </row>
        <row r="4394">
          <cell r="A4394" t="str">
            <v>Q810THR_BP_FQ1ACDJ</v>
          </cell>
          <cell r="B4394" t="str">
            <v>Jour</v>
          </cell>
          <cell r="C4394" t="str">
            <v>CC</v>
          </cell>
          <cell r="D4394" t="str">
            <v>Nord Ouest II</v>
          </cell>
          <cell r="E4394" t="str">
            <v>Q810</v>
          </cell>
          <cell r="F4394" t="str">
            <v>CENTRE DE CONSOLIDATION DES COMPÉTENCES DE LA FEMME CHEFCHAOUEN</v>
          </cell>
          <cell r="G4394" t="str">
            <v>Hôtellerie et Tourisme</v>
          </cell>
          <cell r="H4394" t="str">
            <v>Hôtellerie et Tourisme</v>
          </cell>
          <cell r="I4394" t="str">
            <v>T</v>
          </cell>
          <cell r="J4394" t="str">
            <v>FQ</v>
          </cell>
          <cell r="K4394" t="str">
            <v>THR_BP_FQ</v>
          </cell>
          <cell r="L4394" t="str">
            <v>Boulangerie Pâtisserie</v>
          </cell>
          <cell r="M4394">
            <v>6</v>
          </cell>
          <cell r="N4394" t="str">
            <v>Q</v>
          </cell>
          <cell r="O4394" t="str">
            <v>FQ (Classique)</v>
          </cell>
          <cell r="P4394" t="str">
            <v>1A</v>
          </cell>
          <cell r="Q4394">
            <v>25</v>
          </cell>
          <cell r="R4394">
            <v>0</v>
          </cell>
          <cell r="S4394" t="str">
            <v>CDJ</v>
          </cell>
          <cell r="T4394">
            <v>0</v>
          </cell>
        </row>
        <row r="4395">
          <cell r="A4395" t="str">
            <v>Q810THR_EE_FQ1ACDJ</v>
          </cell>
          <cell r="B4395" t="str">
            <v>Jour</v>
          </cell>
          <cell r="C4395" t="str">
            <v>CC</v>
          </cell>
          <cell r="D4395" t="str">
            <v>Nord Ouest II</v>
          </cell>
          <cell r="E4395" t="str">
            <v>Q810</v>
          </cell>
          <cell r="F4395" t="str">
            <v>CENTRE DE CONSOLIDATION DES COMPÉTENCES DE LA FEMME CHEFCHAOUEN</v>
          </cell>
          <cell r="G4395" t="str">
            <v>Hôtellerie et Tourisme</v>
          </cell>
          <cell r="H4395" t="str">
            <v>Hôtellerie et Tourisme</v>
          </cell>
          <cell r="I4395" t="str">
            <v>Q</v>
          </cell>
          <cell r="J4395" t="str">
            <v>FQ</v>
          </cell>
          <cell r="K4395" t="str">
            <v>THR_EE_FQ</v>
          </cell>
          <cell r="L4395" t="str">
            <v>Employé d'Etages</v>
          </cell>
          <cell r="M4395">
            <v>6</v>
          </cell>
          <cell r="N4395" t="str">
            <v>Q</v>
          </cell>
          <cell r="O4395" t="str">
            <v>FQ (Classique)</v>
          </cell>
          <cell r="P4395" t="str">
            <v>1A</v>
          </cell>
          <cell r="Q4395">
            <v>24</v>
          </cell>
          <cell r="R4395">
            <v>0</v>
          </cell>
          <cell r="S4395" t="str">
            <v>CDJ</v>
          </cell>
          <cell r="T4395">
            <v>0</v>
          </cell>
        </row>
        <row r="4396">
          <cell r="A4396" t="str">
            <v>Q810THR_GM_FQ1ACDJ</v>
          </cell>
          <cell r="B4396" t="str">
            <v>Jour</v>
          </cell>
          <cell r="C4396" t="str">
            <v>CC</v>
          </cell>
          <cell r="D4396" t="str">
            <v>Nord Ouest II</v>
          </cell>
          <cell r="E4396" t="str">
            <v>Q810</v>
          </cell>
          <cell r="F4396" t="str">
            <v>CENTRE DE CONSOLIDATION DES COMPÉTENCES DE LA FEMME CHEFCHAOUEN</v>
          </cell>
          <cell r="G4396" t="str">
            <v>Hôtellerie et Tourisme</v>
          </cell>
          <cell r="H4396" t="str">
            <v>Hôtellerie et Tourisme</v>
          </cell>
          <cell r="I4396" t="str">
            <v>T</v>
          </cell>
          <cell r="J4396" t="str">
            <v>FQ</v>
          </cell>
          <cell r="K4396" t="str">
            <v>THR_GM_FQ</v>
          </cell>
          <cell r="L4396" t="str">
            <v>Gastronomie Marocaine</v>
          </cell>
          <cell r="M4396">
            <v>12</v>
          </cell>
          <cell r="N4396" t="str">
            <v>Q</v>
          </cell>
          <cell r="O4396" t="str">
            <v>FQ (Classique)</v>
          </cell>
          <cell r="P4396" t="str">
            <v>1A</v>
          </cell>
          <cell r="Q4396">
            <v>36</v>
          </cell>
          <cell r="R4396">
            <v>34</v>
          </cell>
          <cell r="S4396" t="str">
            <v>CDJ</v>
          </cell>
          <cell r="T4396">
            <v>34</v>
          </cell>
        </row>
        <row r="4397">
          <cell r="A4397" t="str">
            <v>Q820AS_C_FQ1ACDJ</v>
          </cell>
          <cell r="B4397" t="str">
            <v>Jour</v>
          </cell>
          <cell r="C4397" t="str">
            <v>OFPPT</v>
          </cell>
          <cell r="D4397" t="str">
            <v>Nord Ouest II</v>
          </cell>
          <cell r="E4397" t="str">
            <v>Q820</v>
          </cell>
          <cell r="F4397" t="str">
            <v>CENTRE D'NSERTION ESSABIL TANGER</v>
          </cell>
          <cell r="G4397" t="str">
            <v>Tertiaire</v>
          </cell>
          <cell r="H4397" t="str">
            <v>Action Sociale</v>
          </cell>
          <cell r="I4397" t="str">
            <v>S</v>
          </cell>
          <cell r="J4397" t="str">
            <v>FQ</v>
          </cell>
          <cell r="K4397" t="str">
            <v>AS_C_FQ</v>
          </cell>
          <cell r="L4397" t="str">
            <v>Coiffure</v>
          </cell>
          <cell r="M4397">
            <v>6</v>
          </cell>
          <cell r="N4397" t="str">
            <v>Q</v>
          </cell>
          <cell r="O4397" t="str">
            <v>FQ (Classique)</v>
          </cell>
          <cell r="P4397" t="str">
            <v>1A</v>
          </cell>
          <cell r="Q4397">
            <v>100</v>
          </cell>
          <cell r="R4397">
            <v>58</v>
          </cell>
          <cell r="S4397" t="str">
            <v>CDJ</v>
          </cell>
          <cell r="T4397">
            <v>66</v>
          </cell>
        </row>
        <row r="4398">
          <cell r="A4398" t="str">
            <v>Q820BTP_PV_FQ1ACDJ</v>
          </cell>
          <cell r="B4398" t="str">
            <v>Jour</v>
          </cell>
          <cell r="C4398" t="str">
            <v>OFPPT</v>
          </cell>
          <cell r="D4398" t="str">
            <v>Nord Ouest II</v>
          </cell>
          <cell r="E4398" t="str">
            <v>Q820</v>
          </cell>
          <cell r="F4398" t="str">
            <v>CENTRE D'NSERTION ESSABIL TANGER</v>
          </cell>
          <cell r="G4398" t="str">
            <v>BTP</v>
          </cell>
          <cell r="H4398" t="str">
            <v>Batiment et Travaux Publics</v>
          </cell>
          <cell r="I4398" t="str">
            <v>S</v>
          </cell>
          <cell r="J4398" t="str">
            <v>FQ</v>
          </cell>
          <cell r="K4398" t="str">
            <v>BTP_PV_FQ</v>
          </cell>
          <cell r="L4398" t="str">
            <v>Peintre Vitrier</v>
          </cell>
          <cell r="M4398">
            <v>3</v>
          </cell>
          <cell r="N4398" t="str">
            <v>Q</v>
          </cell>
          <cell r="O4398" t="str">
            <v>FQ (Classique)</v>
          </cell>
          <cell r="P4398" t="str">
            <v>1A</v>
          </cell>
          <cell r="Q4398">
            <v>56</v>
          </cell>
          <cell r="R4398">
            <v>1</v>
          </cell>
          <cell r="S4398" t="str">
            <v>CDJ</v>
          </cell>
          <cell r="T4398">
            <v>1</v>
          </cell>
        </row>
        <row r="4399">
          <cell r="A4399" t="str">
            <v>Q950BTP_EB_FQ1ACDJ</v>
          </cell>
          <cell r="B4399" t="str">
            <v>Jour</v>
          </cell>
          <cell r="C4399" t="str">
            <v>OFPPT</v>
          </cell>
          <cell r="D4399" t="str">
            <v>Nord Ouest II</v>
          </cell>
          <cell r="E4399" t="str">
            <v>Q950</v>
          </cell>
          <cell r="F4399" t="str">
            <v>CENTRE DE FORMATION ARD DAWLA TANGER</v>
          </cell>
          <cell r="G4399" t="str">
            <v>BTP</v>
          </cell>
          <cell r="H4399" t="str">
            <v>Batiment et Travaux Publics</v>
          </cell>
          <cell r="I4399" t="str">
            <v>S</v>
          </cell>
          <cell r="J4399" t="str">
            <v>FQ</v>
          </cell>
          <cell r="K4399" t="str">
            <v>BTP_EB_FQ</v>
          </cell>
          <cell r="L4399" t="str">
            <v>Electricité de Bâtiment</v>
          </cell>
          <cell r="M4399">
            <v>3</v>
          </cell>
          <cell r="N4399" t="str">
            <v>Q</v>
          </cell>
          <cell r="O4399" t="str">
            <v>FQ (Classique)</v>
          </cell>
          <cell r="P4399" t="str">
            <v>1A</v>
          </cell>
          <cell r="Q4399">
            <v>20</v>
          </cell>
          <cell r="R4399">
            <v>0</v>
          </cell>
          <cell r="S4399" t="str">
            <v>CDJ</v>
          </cell>
          <cell r="T4399">
            <v>0</v>
          </cell>
        </row>
        <row r="4400">
          <cell r="A4400" t="str">
            <v>Q950BTP_MA_FQ1ACDJ</v>
          </cell>
          <cell r="B4400" t="str">
            <v>Jour</v>
          </cell>
          <cell r="C4400" t="str">
            <v>OFPPT</v>
          </cell>
          <cell r="D4400" t="str">
            <v>Nord Ouest II</v>
          </cell>
          <cell r="E4400" t="str">
            <v>Q950</v>
          </cell>
          <cell r="F4400" t="str">
            <v>CENTRE DE FORMATION ARD DAWLA TANGER</v>
          </cell>
          <cell r="G4400" t="str">
            <v>BTP</v>
          </cell>
          <cell r="H4400" t="str">
            <v>Batiment et Travaux Publics</v>
          </cell>
          <cell r="I4400" t="str">
            <v>S</v>
          </cell>
          <cell r="J4400" t="str">
            <v>FQ</v>
          </cell>
          <cell r="K4400" t="str">
            <v>BTP_MA_FQ</v>
          </cell>
          <cell r="L4400" t="str">
            <v>Menuiserie Aluminium</v>
          </cell>
          <cell r="M4400">
            <v>3</v>
          </cell>
          <cell r="N4400" t="str">
            <v>Q</v>
          </cell>
          <cell r="O4400" t="str">
            <v>FQ (Classique)</v>
          </cell>
          <cell r="P4400" t="str">
            <v>1A</v>
          </cell>
          <cell r="Q4400">
            <v>20</v>
          </cell>
          <cell r="R4400">
            <v>0</v>
          </cell>
          <cell r="S4400" t="str">
            <v>CDJ</v>
          </cell>
          <cell r="T4400">
            <v>0</v>
          </cell>
        </row>
        <row r="4401">
          <cell r="A4401" t="str">
            <v>Q950BTP_PS_FQ1ACDJ</v>
          </cell>
          <cell r="B4401" t="str">
            <v>Jour</v>
          </cell>
          <cell r="C4401" t="str">
            <v>OFPPT</v>
          </cell>
          <cell r="D4401" t="str">
            <v>Nord Ouest II</v>
          </cell>
          <cell r="E4401" t="str">
            <v>Q950</v>
          </cell>
          <cell r="F4401" t="str">
            <v>CENTRE DE FORMATION ARD DAWLA TANGER</v>
          </cell>
          <cell r="G4401" t="str">
            <v>BTP</v>
          </cell>
          <cell r="H4401" t="str">
            <v>Batiment et Travaux Publics</v>
          </cell>
          <cell r="I4401" t="str">
            <v>S</v>
          </cell>
          <cell r="J4401" t="str">
            <v>FQ</v>
          </cell>
          <cell r="K4401" t="str">
            <v>BTP_PS_FQ</v>
          </cell>
          <cell r="L4401" t="str">
            <v>Plomberie Sanitaire</v>
          </cell>
          <cell r="M4401">
            <v>6</v>
          </cell>
          <cell r="N4401" t="str">
            <v>Q</v>
          </cell>
          <cell r="O4401" t="str">
            <v>FQ (Classique)</v>
          </cell>
          <cell r="P4401" t="str">
            <v>1A</v>
          </cell>
          <cell r="Q4401">
            <v>20</v>
          </cell>
          <cell r="R4401">
            <v>0</v>
          </cell>
          <cell r="S4401" t="str">
            <v>CDJ</v>
          </cell>
          <cell r="T4401">
            <v>0</v>
          </cell>
        </row>
        <row r="4402">
          <cell r="A4402" t="str">
            <v>QKQ0TH_CAO_FQ1ACDJ</v>
          </cell>
          <cell r="B4402" t="str">
            <v>Jour</v>
          </cell>
          <cell r="C4402" t="str">
            <v>OFPPT</v>
          </cell>
          <cell r="D4402" t="str">
            <v>Nord Ouest II</v>
          </cell>
          <cell r="E4402" t="str">
            <v>QKQ0</v>
          </cell>
          <cell r="F4402" t="str">
            <v>CENTRE MIXTE DE FORMATION PROFESSIONNELLE TANGER</v>
          </cell>
          <cell r="G4402" t="str">
            <v>Industriel</v>
          </cell>
          <cell r="H4402" t="str">
            <v>Textile Habillement</v>
          </cell>
          <cell r="I4402" t="str">
            <v>Q</v>
          </cell>
          <cell r="J4402" t="str">
            <v>FQ</v>
          </cell>
          <cell r="K4402" t="str">
            <v>TH_CAO_FQ</v>
          </cell>
          <cell r="L4402" t="str">
            <v>CAO- Patronage Gradation</v>
          </cell>
          <cell r="M4402">
            <v>6</v>
          </cell>
          <cell r="N4402" t="str">
            <v>Q</v>
          </cell>
          <cell r="O4402" t="str">
            <v>FQ (Classique)</v>
          </cell>
          <cell r="P4402" t="str">
            <v>1A</v>
          </cell>
          <cell r="Q4402">
            <v>40</v>
          </cell>
          <cell r="R4402">
            <v>26</v>
          </cell>
          <cell r="S4402" t="str">
            <v>CDJ</v>
          </cell>
          <cell r="T4402">
            <v>26</v>
          </cell>
        </row>
        <row r="4403">
          <cell r="A4403" t="str">
            <v>QLM0AGC_AC_FQ1ACDJ</v>
          </cell>
          <cell r="B4403" t="str">
            <v>Jour</v>
          </cell>
          <cell r="C4403" t="str">
            <v>OFPPT</v>
          </cell>
          <cell r="D4403" t="str">
            <v>Nord Ouest II</v>
          </cell>
          <cell r="E4403" t="str">
            <v>QLM0</v>
          </cell>
          <cell r="F4403" t="str">
            <v>INSTITUT SPECIALISE DE TECHNOLOGIE APPLIQUEE LARACHE</v>
          </cell>
          <cell r="G4403" t="str">
            <v>Tertiaire</v>
          </cell>
          <cell r="H4403" t="str">
            <v>Administration Gestion et Commerce</v>
          </cell>
          <cell r="I4403" t="str">
            <v>T</v>
          </cell>
          <cell r="J4403" t="str">
            <v>FQ</v>
          </cell>
          <cell r="K4403" t="str">
            <v>AGC_AC_FQ</v>
          </cell>
          <cell r="L4403" t="str">
            <v>Agent Commercial</v>
          </cell>
          <cell r="M4403">
            <v>6</v>
          </cell>
          <cell r="N4403" t="str">
            <v>Q</v>
          </cell>
          <cell r="O4403" t="str">
            <v>FQ (Classique)</v>
          </cell>
          <cell r="P4403" t="str">
            <v>1A</v>
          </cell>
          <cell r="Q4403">
            <v>24</v>
          </cell>
          <cell r="R4403">
            <v>35</v>
          </cell>
          <cell r="S4403" t="str">
            <v>CDJ</v>
          </cell>
          <cell r="T4403">
            <v>35</v>
          </cell>
        </row>
        <row r="4404">
          <cell r="A4404" t="str">
            <v>QLN0BTP_PL_FQ1ACDJ</v>
          </cell>
          <cell r="B4404" t="str">
            <v>Jour</v>
          </cell>
          <cell r="C4404" t="str">
            <v>OFPPT</v>
          </cell>
          <cell r="D4404" t="str">
            <v>Nord Ouest II</v>
          </cell>
          <cell r="E4404" t="str">
            <v>QLN0</v>
          </cell>
          <cell r="F4404" t="str">
            <v>INSTITUT SPECIALISE DE TECHNOLOGIE APPLIQUEE KSAR EL KEBIR</v>
          </cell>
          <cell r="G4404" t="str">
            <v>BTP</v>
          </cell>
          <cell r="H4404" t="str">
            <v>Batiment et Travaux Publics</v>
          </cell>
          <cell r="I4404" t="str">
            <v>S</v>
          </cell>
          <cell r="J4404" t="str">
            <v>FQ</v>
          </cell>
          <cell r="K4404" t="str">
            <v>BTP_PL_FQ</v>
          </cell>
          <cell r="L4404" t="str">
            <v>Plâtrier</v>
          </cell>
          <cell r="M4404">
            <v>3</v>
          </cell>
          <cell r="N4404" t="str">
            <v>Q</v>
          </cell>
          <cell r="O4404" t="str">
            <v>FQ (Classique)</v>
          </cell>
          <cell r="P4404" t="str">
            <v>1A</v>
          </cell>
          <cell r="Q4404">
            <v>50</v>
          </cell>
          <cell r="R4404">
            <v>0</v>
          </cell>
          <cell r="S4404" t="str">
            <v>CDJ</v>
          </cell>
          <cell r="T4404">
            <v>0</v>
          </cell>
        </row>
        <row r="4405">
          <cell r="A4405" t="str">
            <v>QMN0BTP_ODAO_FQ1ACDJ</v>
          </cell>
          <cell r="B4405" t="str">
            <v>Jour</v>
          </cell>
          <cell r="C4405" t="str">
            <v>OFPPT</v>
          </cell>
          <cell r="D4405" t="str">
            <v>Nord Ouest II</v>
          </cell>
          <cell r="E4405" t="str">
            <v>QMN0</v>
          </cell>
          <cell r="F4405" t="str">
            <v>INSTITUT SPECIALISE DE TECHNOLOGIE APPLIQUEE SANIAT R'MEL TETOUAN</v>
          </cell>
          <cell r="G4405" t="str">
            <v>BTP</v>
          </cell>
          <cell r="H4405" t="str">
            <v>Batiment et Travaux Publics</v>
          </cell>
          <cell r="I4405" t="str">
            <v>TS</v>
          </cell>
          <cell r="J4405" t="str">
            <v>FQ</v>
          </cell>
          <cell r="K4405" t="str">
            <v>BTP_ODAO_FQ</v>
          </cell>
          <cell r="L4405" t="str">
            <v>Opérateur en Dessin Assisté par Ordinateur</v>
          </cell>
          <cell r="M4405">
            <v>6</v>
          </cell>
          <cell r="N4405" t="str">
            <v>Q</v>
          </cell>
          <cell r="O4405" t="str">
            <v>FQ (Classique)</v>
          </cell>
          <cell r="P4405" t="str">
            <v>1A</v>
          </cell>
          <cell r="Q4405">
            <v>56</v>
          </cell>
          <cell r="R4405">
            <v>0</v>
          </cell>
          <cell r="S4405" t="str">
            <v>CDJ</v>
          </cell>
          <cell r="T4405">
            <v>0</v>
          </cell>
        </row>
        <row r="4406">
          <cell r="A4406" t="str">
            <v>QMN0REM_EEA_FQ1ACDJ</v>
          </cell>
          <cell r="B4406" t="str">
            <v>Jour</v>
          </cell>
          <cell r="C4406" t="str">
            <v>OFPPT</v>
          </cell>
          <cell r="D4406" t="str">
            <v>Nord Ouest II</v>
          </cell>
          <cell r="E4406" t="str">
            <v>QMN0</v>
          </cell>
          <cell r="F4406" t="str">
            <v>INSTITUT SPECIALISE DE TECHNOLOGIE APPLIQUEE SANIAT R'MEL TETOUAN</v>
          </cell>
          <cell r="G4406" t="str">
            <v>Industriel</v>
          </cell>
          <cell r="H4406" t="str">
            <v>Réparation des Engins à Moteurs</v>
          </cell>
          <cell r="I4406" t="str">
            <v>T</v>
          </cell>
          <cell r="J4406" t="str">
            <v>FQ</v>
          </cell>
          <cell r="K4406" t="str">
            <v>REM_EEA_FQ</v>
          </cell>
          <cell r="L4406" t="str">
            <v>Electricité et Electronique Automobile</v>
          </cell>
          <cell r="M4406">
            <v>6</v>
          </cell>
          <cell r="N4406" t="str">
            <v>Q</v>
          </cell>
          <cell r="O4406" t="str">
            <v>FQ (Classique)</v>
          </cell>
          <cell r="P4406" t="str">
            <v>1A</v>
          </cell>
          <cell r="Q4406">
            <v>28</v>
          </cell>
          <cell r="R4406">
            <v>0</v>
          </cell>
          <cell r="S4406" t="str">
            <v>CDJ</v>
          </cell>
          <cell r="T4406">
            <v>0</v>
          </cell>
        </row>
        <row r="4407">
          <cell r="A4407" t="str">
            <v>QMN0TH_TAP_FQ1ACDJ</v>
          </cell>
          <cell r="B4407" t="str">
            <v>Jour</v>
          </cell>
          <cell r="C4407" t="str">
            <v>OFPPT</v>
          </cell>
          <cell r="D4407" t="str">
            <v>Nord Ouest II</v>
          </cell>
          <cell r="E4407" t="str">
            <v>QMN0</v>
          </cell>
          <cell r="F4407" t="str">
            <v>INSTITUT SPECIALISE DE TECHNOLOGIE APPLIQUEE SANIAT R'MEL TETOUAN</v>
          </cell>
          <cell r="G4407" t="str">
            <v>Industriel</v>
          </cell>
          <cell r="H4407" t="str">
            <v>Textile Habillement</v>
          </cell>
          <cell r="I4407" t="str">
            <v>S</v>
          </cell>
          <cell r="J4407" t="str">
            <v>FQ</v>
          </cell>
          <cell r="K4407" t="str">
            <v>TH_TAP_FQ</v>
          </cell>
          <cell r="L4407" t="str">
            <v>Tapisserie</v>
          </cell>
          <cell r="M4407">
            <v>6</v>
          </cell>
          <cell r="N4407" t="str">
            <v>Q</v>
          </cell>
          <cell r="O4407" t="str">
            <v>FQ (Classique)</v>
          </cell>
          <cell r="P4407" t="str">
            <v>1A</v>
          </cell>
          <cell r="Q4407">
            <v>28</v>
          </cell>
          <cell r="R4407">
            <v>0</v>
          </cell>
          <cell r="S4407" t="str">
            <v>CDJ</v>
          </cell>
          <cell r="T4407">
            <v>0</v>
          </cell>
        </row>
        <row r="4408">
          <cell r="A4408" t="str">
            <v>QMT0CC_CC_FQ1ACDJ</v>
          </cell>
          <cell r="B4408" t="str">
            <v>Jour</v>
          </cell>
          <cell r="C4408" t="str">
            <v>CC</v>
          </cell>
          <cell r="D4408" t="str">
            <v>Nord Ouest II</v>
          </cell>
          <cell r="E4408" t="str">
            <v>QMT0</v>
          </cell>
          <cell r="F4408" t="str">
            <v>ESPACE DE FORMATION DES FAMILLES DES MARINS PECHEURS FNIDEQ</v>
          </cell>
          <cell r="G4408" t="str">
            <v>Tertiaire</v>
          </cell>
          <cell r="H4408" t="str">
            <v>Action Sociale</v>
          </cell>
          <cell r="I4408" t="str">
            <v>S</v>
          </cell>
          <cell r="J4408" t="str">
            <v>FQ</v>
          </cell>
          <cell r="K4408" t="str">
            <v>CC_CC_FQ</v>
          </cell>
          <cell r="L4408" t="str">
            <v>Coupe et Couture</v>
          </cell>
          <cell r="M4408">
            <v>9</v>
          </cell>
          <cell r="N4408" t="str">
            <v>Q</v>
          </cell>
          <cell r="O4408" t="str">
            <v>FQ (Classique)</v>
          </cell>
          <cell r="P4408" t="str">
            <v>1A</v>
          </cell>
          <cell r="Q4408">
            <v>40</v>
          </cell>
          <cell r="R4408">
            <v>12</v>
          </cell>
          <cell r="S4408" t="str">
            <v>CDJ</v>
          </cell>
          <cell r="T4408">
            <v>12</v>
          </cell>
        </row>
        <row r="4409">
          <cell r="A4409" t="str">
            <v>QMT0THR_CCU_FQ1ACDJ</v>
          </cell>
          <cell r="B4409" t="str">
            <v>Jour</v>
          </cell>
          <cell r="C4409" t="str">
            <v>CC</v>
          </cell>
          <cell r="D4409" t="str">
            <v>Nord Ouest II</v>
          </cell>
          <cell r="E4409" t="str">
            <v>QMT0</v>
          </cell>
          <cell r="F4409" t="str">
            <v>ESPACE DE FORMATION DES FAMILLES DES MARINS PECHEURS FNIDEQ</v>
          </cell>
          <cell r="G4409" t="str">
            <v>Hôtellerie et Tourisme</v>
          </cell>
          <cell r="H4409" t="str">
            <v>Hôtellerie et Tourisme</v>
          </cell>
          <cell r="I4409" t="str">
            <v>Q</v>
          </cell>
          <cell r="J4409" t="str">
            <v>FQ</v>
          </cell>
          <cell r="K4409" t="str">
            <v>THR_CCU_FQ</v>
          </cell>
          <cell r="L4409" t="str">
            <v>Commis de cuisine</v>
          </cell>
          <cell r="M4409">
            <v>6</v>
          </cell>
          <cell r="N4409" t="str">
            <v>Q</v>
          </cell>
          <cell r="O4409" t="str">
            <v>FQ (Classique)</v>
          </cell>
          <cell r="P4409" t="str">
            <v>1A</v>
          </cell>
          <cell r="Q4409">
            <v>60</v>
          </cell>
          <cell r="R4409">
            <v>6</v>
          </cell>
          <cell r="S4409" t="str">
            <v>CDJ</v>
          </cell>
          <cell r="T4409">
            <v>6</v>
          </cell>
        </row>
        <row r="4410">
          <cell r="A4410" t="str">
            <v>QNO0TH_CAO_FQ1ACDJ</v>
          </cell>
          <cell r="B4410" t="str">
            <v>Jour</v>
          </cell>
          <cell r="C4410" t="str">
            <v>OFPPT</v>
          </cell>
          <cell r="D4410" t="str">
            <v>Nord Ouest II</v>
          </cell>
          <cell r="E4410" t="str">
            <v>QNO0</v>
          </cell>
          <cell r="F4410" t="str">
            <v>INSTITUT SPECIALISE DE TECHNOLOGIE APPLIQUEE DE TEXTILE - CONFECTION TANGER</v>
          </cell>
          <cell r="G4410" t="str">
            <v>Industriel</v>
          </cell>
          <cell r="H4410" t="str">
            <v>Textile Habillement</v>
          </cell>
          <cell r="I4410" t="str">
            <v>Q</v>
          </cell>
          <cell r="J4410" t="str">
            <v>FQ</v>
          </cell>
          <cell r="K4410" t="str">
            <v>TH_CAO_FQ</v>
          </cell>
          <cell r="L4410" t="str">
            <v>CAO- Patronage Gradation</v>
          </cell>
          <cell r="M4410">
            <v>6</v>
          </cell>
          <cell r="N4410" t="str">
            <v>Q</v>
          </cell>
          <cell r="O4410" t="str">
            <v>FQ (Classique)</v>
          </cell>
          <cell r="P4410" t="str">
            <v>1A</v>
          </cell>
          <cell r="Q4410">
            <v>40</v>
          </cell>
          <cell r="R4410">
            <v>21</v>
          </cell>
          <cell r="S4410" t="str">
            <v>CDJ</v>
          </cell>
          <cell r="T4410">
            <v>21</v>
          </cell>
        </row>
        <row r="4411">
          <cell r="A4411" t="str">
            <v>QNO0TH_OFC_FQ1ACDJ</v>
          </cell>
          <cell r="B4411" t="str">
            <v>Jour</v>
          </cell>
          <cell r="C4411" t="str">
            <v>OFPPT</v>
          </cell>
          <cell r="D4411" t="str">
            <v>Nord Ouest II</v>
          </cell>
          <cell r="E4411" t="str">
            <v>QNO0</v>
          </cell>
          <cell r="F4411" t="str">
            <v>INSTITUT SPECIALISE DE TECHNOLOGIE APPLIQUEE DE TEXTILE - CONFECTION TANGER</v>
          </cell>
          <cell r="G4411" t="str">
            <v>Industriel</v>
          </cell>
          <cell r="H4411" t="str">
            <v>Textile Habillement</v>
          </cell>
          <cell r="I4411" t="str">
            <v>S</v>
          </cell>
          <cell r="J4411" t="str">
            <v>FQ</v>
          </cell>
          <cell r="K4411" t="str">
            <v>TH_OFC_FQ</v>
          </cell>
          <cell r="L4411" t="str">
            <v>Opérateur de finition et contrôle</v>
          </cell>
          <cell r="M4411">
            <v>2</v>
          </cell>
          <cell r="N4411" t="str">
            <v>Q</v>
          </cell>
          <cell r="O4411" t="str">
            <v>FQ (Classique)</v>
          </cell>
          <cell r="P4411" t="str">
            <v>1A</v>
          </cell>
          <cell r="Q4411">
            <v>200</v>
          </cell>
          <cell r="R4411">
            <v>0</v>
          </cell>
          <cell r="S4411" t="str">
            <v>CDJ</v>
          </cell>
          <cell r="T4411">
            <v>0</v>
          </cell>
        </row>
        <row r="4412">
          <cell r="A4412" t="str">
            <v>QNO0TH_OMB_FQ1ACDJ</v>
          </cell>
          <cell r="B4412" t="str">
            <v>Jour</v>
          </cell>
          <cell r="C4412" t="str">
            <v>OFPPT</v>
          </cell>
          <cell r="D4412" t="str">
            <v>Nord Ouest II</v>
          </cell>
          <cell r="E4412" t="str">
            <v>QNO0</v>
          </cell>
          <cell r="F4412" t="str">
            <v>INSTITUT SPECIALISE DE TECHNOLOGIE APPLIQUEE DE TEXTILE - CONFECTION TANGER</v>
          </cell>
          <cell r="G4412" t="str">
            <v>Industriel</v>
          </cell>
          <cell r="H4412" t="str">
            <v>Textile Habillement</v>
          </cell>
          <cell r="I4412" t="str">
            <v>S</v>
          </cell>
          <cell r="J4412" t="str">
            <v>FQ</v>
          </cell>
          <cell r="K4412" t="str">
            <v>TH_OMB_FQ</v>
          </cell>
          <cell r="L4412" t="str">
            <v>Opérateur sur machines de base</v>
          </cell>
          <cell r="M4412">
            <v>3</v>
          </cell>
          <cell r="N4412" t="str">
            <v>Q</v>
          </cell>
          <cell r="O4412" t="str">
            <v>FQ (Classique)</v>
          </cell>
          <cell r="P4412" t="str">
            <v>1A</v>
          </cell>
          <cell r="Q4412">
            <v>100</v>
          </cell>
          <cell r="R4412">
            <v>143</v>
          </cell>
          <cell r="S4412" t="str">
            <v>CDJ</v>
          </cell>
          <cell r="T4412">
            <v>143</v>
          </cell>
        </row>
        <row r="4413">
          <cell r="A4413" t="str">
            <v>QNQ0TH_CAO_FQ1ACDJ</v>
          </cell>
          <cell r="B4413" t="str">
            <v>Jour</v>
          </cell>
          <cell r="C4413" t="str">
            <v>OFPPT</v>
          </cell>
          <cell r="D4413" t="str">
            <v>Nord Ouest II</v>
          </cell>
          <cell r="E4413" t="str">
            <v>QNQ0</v>
          </cell>
          <cell r="F4413" t="str">
            <v>CENTRE DE QUALIFICATION PROFESSIONNELLE CONFECTION TANGER</v>
          </cell>
          <cell r="G4413" t="str">
            <v>Industriel</v>
          </cell>
          <cell r="H4413" t="str">
            <v>Textile Habillement</v>
          </cell>
          <cell r="I4413" t="str">
            <v>Q</v>
          </cell>
          <cell r="J4413" t="str">
            <v>FQ</v>
          </cell>
          <cell r="K4413" t="str">
            <v>TH_CAO_FQ</v>
          </cell>
          <cell r="L4413" t="str">
            <v>CAO- Patronage Gradation</v>
          </cell>
          <cell r="M4413">
            <v>6</v>
          </cell>
          <cell r="N4413" t="str">
            <v>Q</v>
          </cell>
          <cell r="O4413" t="str">
            <v>FQ (Classique)</v>
          </cell>
          <cell r="P4413" t="str">
            <v>1A</v>
          </cell>
          <cell r="Q4413">
            <v>50</v>
          </cell>
          <cell r="R4413">
            <v>24</v>
          </cell>
          <cell r="S4413" t="str">
            <v>CDJ</v>
          </cell>
          <cell r="T4413">
            <v>25</v>
          </cell>
        </row>
        <row r="4414">
          <cell r="A4414" t="str">
            <v>QNQ0TH_OCCHV_FQ1ACDJ</v>
          </cell>
          <cell r="B4414" t="str">
            <v>Jour</v>
          </cell>
          <cell r="C4414" t="str">
            <v>OFPPT</v>
          </cell>
          <cell r="D4414" t="str">
            <v>Nord Ouest II</v>
          </cell>
          <cell r="E4414" t="str">
            <v>QNQ0</v>
          </cell>
          <cell r="F4414" t="str">
            <v>CENTRE DE QUALIFICATION PROFESSIONNELLE CONFECTION TANGER</v>
          </cell>
          <cell r="G4414" t="str">
            <v>Industriel</v>
          </cell>
          <cell r="H4414" t="str">
            <v>Textile Habillement</v>
          </cell>
          <cell r="I4414" t="str">
            <v>S</v>
          </cell>
          <cell r="J4414" t="str">
            <v>FQ</v>
          </cell>
          <cell r="K4414" t="str">
            <v>TH_OCCHV_FQ</v>
          </cell>
          <cell r="L4414" t="str">
            <v>Opérateur en confection de coiffes et housses de véhicules</v>
          </cell>
          <cell r="M4414">
            <v>4</v>
          </cell>
          <cell r="N4414" t="str">
            <v>Q</v>
          </cell>
          <cell r="O4414" t="str">
            <v>FQ (Classique)</v>
          </cell>
          <cell r="P4414" t="str">
            <v>1A</v>
          </cell>
          <cell r="Q4414">
            <v>168</v>
          </cell>
          <cell r="R4414">
            <v>40</v>
          </cell>
          <cell r="S4414" t="str">
            <v>CDJ</v>
          </cell>
          <cell r="T4414">
            <v>40</v>
          </cell>
        </row>
        <row r="4415">
          <cell r="A4415" t="str">
            <v>QNQ0TH_OFC_FQ1ACDJ</v>
          </cell>
          <cell r="B4415" t="str">
            <v>Jour</v>
          </cell>
          <cell r="C4415" t="str">
            <v>OFPPT</v>
          </cell>
          <cell r="D4415" t="str">
            <v>Nord Ouest II</v>
          </cell>
          <cell r="E4415" t="str">
            <v>QNQ0</v>
          </cell>
          <cell r="F4415" t="str">
            <v>CENTRE DE QUALIFICATION PROFESSIONNELLE CONFECTION TANGER</v>
          </cell>
          <cell r="G4415" t="str">
            <v>Industriel</v>
          </cell>
          <cell r="H4415" t="str">
            <v>Textile Habillement</v>
          </cell>
          <cell r="I4415" t="str">
            <v>S</v>
          </cell>
          <cell r="J4415" t="str">
            <v>FQ</v>
          </cell>
          <cell r="K4415" t="str">
            <v>TH_OFC_FQ</v>
          </cell>
          <cell r="L4415" t="str">
            <v>Opérateur de finition et contrôle</v>
          </cell>
          <cell r="M4415">
            <v>2</v>
          </cell>
          <cell r="N4415" t="str">
            <v>Q</v>
          </cell>
          <cell r="O4415" t="str">
            <v>FQ (Classique)</v>
          </cell>
          <cell r="P4415" t="str">
            <v>1A</v>
          </cell>
          <cell r="Q4415">
            <v>200</v>
          </cell>
          <cell r="R4415">
            <v>106</v>
          </cell>
          <cell r="S4415" t="str">
            <v>CDJ</v>
          </cell>
          <cell r="T4415">
            <v>106</v>
          </cell>
        </row>
        <row r="4416">
          <cell r="A4416" t="str">
            <v>QNQ0TH_OMB_FQ1ACDJ</v>
          </cell>
          <cell r="B4416" t="str">
            <v>Jour</v>
          </cell>
          <cell r="C4416" t="str">
            <v>OFPPT</v>
          </cell>
          <cell r="D4416" t="str">
            <v>Nord Ouest II</v>
          </cell>
          <cell r="E4416" t="str">
            <v>QNQ0</v>
          </cell>
          <cell r="F4416" t="str">
            <v>CENTRE DE QUALIFICATION PROFESSIONNELLE CONFECTION TANGER</v>
          </cell>
          <cell r="G4416" t="str">
            <v>Industriel</v>
          </cell>
          <cell r="H4416" t="str">
            <v>Textile Habillement</v>
          </cell>
          <cell r="I4416" t="str">
            <v>S</v>
          </cell>
          <cell r="J4416" t="str">
            <v>FQ</v>
          </cell>
          <cell r="K4416" t="str">
            <v>TH_OMB_FQ</v>
          </cell>
          <cell r="L4416" t="str">
            <v>Opérateur sur machines de base</v>
          </cell>
          <cell r="M4416">
            <v>3</v>
          </cell>
          <cell r="N4416" t="str">
            <v>Q</v>
          </cell>
          <cell r="O4416" t="str">
            <v>FQ (Classique)</v>
          </cell>
          <cell r="P4416" t="str">
            <v>1A</v>
          </cell>
          <cell r="Q4416">
            <v>350</v>
          </cell>
          <cell r="R4416">
            <v>197</v>
          </cell>
          <cell r="S4416" t="str">
            <v>CDJ</v>
          </cell>
          <cell r="T4416">
            <v>197</v>
          </cell>
        </row>
        <row r="4417">
          <cell r="A4417" t="str">
            <v>QNQ0TH_OMS_FQ1ACDJ</v>
          </cell>
          <cell r="B4417" t="str">
            <v>Jour</v>
          </cell>
          <cell r="C4417" t="str">
            <v>OFPPT</v>
          </cell>
          <cell r="D4417" t="str">
            <v>Nord Ouest II</v>
          </cell>
          <cell r="E4417" t="str">
            <v>QNQ0</v>
          </cell>
          <cell r="F4417" t="str">
            <v>CENTRE DE QUALIFICATION PROFESSIONNELLE CONFECTION TANGER</v>
          </cell>
          <cell r="G4417" t="str">
            <v>Industriel</v>
          </cell>
          <cell r="H4417" t="str">
            <v>Textile Habillement</v>
          </cell>
          <cell r="I4417" t="str">
            <v>S</v>
          </cell>
          <cell r="J4417" t="str">
            <v>FQ</v>
          </cell>
          <cell r="K4417" t="str">
            <v>TH_OMS_FQ</v>
          </cell>
          <cell r="L4417" t="str">
            <v>Opérateur sur machines spéciales</v>
          </cell>
          <cell r="M4417">
            <v>2</v>
          </cell>
          <cell r="N4417" t="str">
            <v>Q</v>
          </cell>
          <cell r="O4417" t="str">
            <v>FQ (Classique)</v>
          </cell>
          <cell r="P4417" t="str">
            <v>1A</v>
          </cell>
          <cell r="Q4417">
            <v>150</v>
          </cell>
          <cell r="R4417">
            <v>0</v>
          </cell>
          <cell r="S4417" t="str">
            <v>CDJ</v>
          </cell>
          <cell r="T4417">
            <v>0</v>
          </cell>
        </row>
        <row r="4418">
          <cell r="A4418" t="str">
            <v>QOS0BTP_EB_FQ1ACDJ</v>
          </cell>
          <cell r="B4418" t="str">
            <v>Jour</v>
          </cell>
          <cell r="C4418" t="str">
            <v>CC</v>
          </cell>
          <cell r="D4418" t="str">
            <v>Nord Ouest II</v>
          </cell>
          <cell r="E4418" t="str">
            <v>QOS0</v>
          </cell>
          <cell r="F4418" t="str">
            <v>CENTRE DE FORMATION ET D'INSERTION DES JEUNES M'GHOUGHA TANGER</v>
          </cell>
          <cell r="G4418" t="str">
            <v>BTP</v>
          </cell>
          <cell r="H4418" t="str">
            <v>Batiment et Travaux Publics</v>
          </cell>
          <cell r="I4418" t="str">
            <v>S</v>
          </cell>
          <cell r="J4418" t="str">
            <v>FQ</v>
          </cell>
          <cell r="K4418" t="str">
            <v>BTP_EB_FQ</v>
          </cell>
          <cell r="L4418" t="str">
            <v>Electricité de Bâtiment</v>
          </cell>
          <cell r="M4418">
            <v>3</v>
          </cell>
          <cell r="N4418" t="str">
            <v>Q</v>
          </cell>
          <cell r="O4418" t="str">
            <v>FQ (Classique)</v>
          </cell>
          <cell r="P4418" t="str">
            <v>1A</v>
          </cell>
          <cell r="Q4418">
            <v>40</v>
          </cell>
          <cell r="R4418">
            <v>21</v>
          </cell>
          <cell r="S4418" t="str">
            <v>CDJ</v>
          </cell>
          <cell r="T4418">
            <v>21</v>
          </cell>
        </row>
        <row r="4419">
          <cell r="A4419" t="str">
            <v>QOS0BTP_MA_FQ1ACDJ</v>
          </cell>
          <cell r="B4419" t="str">
            <v>Jour</v>
          </cell>
          <cell r="C4419" t="str">
            <v>CC</v>
          </cell>
          <cell r="D4419" t="str">
            <v>Nord Ouest II</v>
          </cell>
          <cell r="E4419" t="str">
            <v>QOS0</v>
          </cell>
          <cell r="F4419" t="str">
            <v>CENTRE DE FORMATION ET D'INSERTION DES JEUNES M'GHOUGHA TANGER</v>
          </cell>
          <cell r="G4419" t="str">
            <v>BTP</v>
          </cell>
          <cell r="H4419" t="str">
            <v>Batiment et Travaux Publics</v>
          </cell>
          <cell r="I4419" t="str">
            <v>S</v>
          </cell>
          <cell r="J4419" t="str">
            <v>FQ</v>
          </cell>
          <cell r="K4419" t="str">
            <v>BTP_MA_FQ</v>
          </cell>
          <cell r="L4419" t="str">
            <v>Menuiserie Aluminium</v>
          </cell>
          <cell r="M4419">
            <v>3</v>
          </cell>
          <cell r="N4419" t="str">
            <v>Q</v>
          </cell>
          <cell r="O4419" t="str">
            <v>FQ (Classique)</v>
          </cell>
          <cell r="P4419" t="str">
            <v>1A</v>
          </cell>
          <cell r="Q4419">
            <v>40</v>
          </cell>
          <cell r="R4419">
            <v>26</v>
          </cell>
          <cell r="S4419" t="str">
            <v>CDJ</v>
          </cell>
          <cell r="T4419">
            <v>26</v>
          </cell>
        </row>
        <row r="4420">
          <cell r="A4420" t="str">
            <v>QOS0CC_CC_FQ1ACDJ</v>
          </cell>
          <cell r="B4420" t="str">
            <v>Jour</v>
          </cell>
          <cell r="C4420" t="str">
            <v>CC</v>
          </cell>
          <cell r="D4420" t="str">
            <v>Nord Ouest II</v>
          </cell>
          <cell r="E4420" t="str">
            <v>QOS0</v>
          </cell>
          <cell r="F4420" t="str">
            <v>CENTRE DE FORMATION ET D'INSERTION DES JEUNES M'GHOUGHA TANGER</v>
          </cell>
          <cell r="G4420" t="str">
            <v>Tertiaire</v>
          </cell>
          <cell r="H4420" t="str">
            <v>Action Sociale</v>
          </cell>
          <cell r="I4420" t="str">
            <v>S</v>
          </cell>
          <cell r="J4420" t="str">
            <v>FQ</v>
          </cell>
          <cell r="K4420" t="str">
            <v>CC_CC_FQ</v>
          </cell>
          <cell r="L4420" t="str">
            <v>Coupe et Couture</v>
          </cell>
          <cell r="M4420">
            <v>9</v>
          </cell>
          <cell r="N4420" t="str">
            <v>Q</v>
          </cell>
          <cell r="O4420" t="str">
            <v>FQ (Classique)</v>
          </cell>
          <cell r="P4420" t="str">
            <v>1A</v>
          </cell>
          <cell r="Q4420">
            <v>40</v>
          </cell>
          <cell r="R4420">
            <v>15</v>
          </cell>
          <cell r="S4420" t="str">
            <v>CDJ</v>
          </cell>
          <cell r="T4420">
            <v>15</v>
          </cell>
        </row>
        <row r="4421">
          <cell r="A4421" t="str">
            <v>QOT0CC_C_FQ1ACDJ</v>
          </cell>
          <cell r="B4421" t="str">
            <v>Jour</v>
          </cell>
          <cell r="C4421" t="str">
            <v>CC</v>
          </cell>
          <cell r="D4421" t="str">
            <v>Nord Ouest II</v>
          </cell>
          <cell r="E4421" t="str">
            <v>QOT0</v>
          </cell>
          <cell r="F4421" t="str">
            <v>CENTRE DE FORMATION ET DE RENFORCEMENT DES COMPETENCES DES FEMMES KSAR MAJAZ</v>
          </cell>
          <cell r="G4421" t="str">
            <v>Tertiaire</v>
          </cell>
          <cell r="H4421" t="str">
            <v>Action Sociale</v>
          </cell>
          <cell r="I4421" t="str">
            <v>S</v>
          </cell>
          <cell r="J4421" t="str">
            <v>FQ</v>
          </cell>
          <cell r="K4421" t="str">
            <v>CC_C_FQ</v>
          </cell>
          <cell r="L4421" t="str">
            <v>Coiffure</v>
          </cell>
          <cell r="M4421">
            <v>9</v>
          </cell>
          <cell r="N4421" t="str">
            <v>Q</v>
          </cell>
          <cell r="O4421" t="str">
            <v>FQ (Classique)</v>
          </cell>
          <cell r="P4421" t="str">
            <v>1A</v>
          </cell>
          <cell r="Q4421">
            <v>40</v>
          </cell>
          <cell r="R4421">
            <v>23</v>
          </cell>
          <cell r="S4421" t="str">
            <v>CDJ</v>
          </cell>
          <cell r="T4421">
            <v>23</v>
          </cell>
        </row>
        <row r="4422">
          <cell r="A4422" t="str">
            <v>QOT0CC_CC_FQ1ACDJ</v>
          </cell>
          <cell r="B4422" t="str">
            <v>Jour</v>
          </cell>
          <cell r="C4422" t="str">
            <v>CC</v>
          </cell>
          <cell r="D4422" t="str">
            <v>Nord Ouest II</v>
          </cell>
          <cell r="E4422" t="str">
            <v>QOT0</v>
          </cell>
          <cell r="F4422" t="str">
            <v>CENTRE DE FORMATION ET DE RENFORCEMENT DES COMPETENCES DES FEMMES KSAR MAJAZ</v>
          </cell>
          <cell r="G4422" t="str">
            <v>Tertiaire</v>
          </cell>
          <cell r="H4422" t="str">
            <v>Action Sociale</v>
          </cell>
          <cell r="I4422" t="str">
            <v>S</v>
          </cell>
          <cell r="J4422" t="str">
            <v>FQ</v>
          </cell>
          <cell r="K4422" t="str">
            <v>CC_CC_FQ</v>
          </cell>
          <cell r="L4422" t="str">
            <v>Coupe et Couture</v>
          </cell>
          <cell r="M4422">
            <v>9</v>
          </cell>
          <cell r="N4422" t="str">
            <v>Q</v>
          </cell>
          <cell r="O4422" t="str">
            <v>FQ (Classique)</v>
          </cell>
          <cell r="P4422" t="str">
            <v>1A</v>
          </cell>
          <cell r="Q4422">
            <v>20</v>
          </cell>
          <cell r="R4422">
            <v>12</v>
          </cell>
          <cell r="S4422" t="str">
            <v>CDJ</v>
          </cell>
          <cell r="T4422">
            <v>12</v>
          </cell>
        </row>
        <row r="4423">
          <cell r="A4423" t="str">
            <v>QOV0CC_C_FQ1ACDJ</v>
          </cell>
          <cell r="B4423" t="str">
            <v>Jour</v>
          </cell>
          <cell r="C4423" t="str">
            <v>CC</v>
          </cell>
          <cell r="D4423" t="str">
            <v>Nord Ouest II</v>
          </cell>
          <cell r="E4423" t="str">
            <v>QOV0</v>
          </cell>
          <cell r="F4423" t="str">
            <v>CENTRE DE FORMATION ET DE RENFORCEMENT DES COMPETENCES DES FEMMES MESNANA TANGER</v>
          </cell>
          <cell r="G4423" t="str">
            <v>Tertiaire</v>
          </cell>
          <cell r="H4423" t="str">
            <v>Action Sociale</v>
          </cell>
          <cell r="I4423" t="str">
            <v>S</v>
          </cell>
          <cell r="J4423" t="str">
            <v>FQ</v>
          </cell>
          <cell r="K4423" t="str">
            <v>CC_C_FQ</v>
          </cell>
          <cell r="L4423" t="str">
            <v>Coiffure</v>
          </cell>
          <cell r="M4423">
            <v>9</v>
          </cell>
          <cell r="N4423" t="str">
            <v>Q</v>
          </cell>
          <cell r="O4423" t="str">
            <v>FQ (Classique)</v>
          </cell>
          <cell r="P4423" t="str">
            <v>1A</v>
          </cell>
          <cell r="Q4423">
            <v>40</v>
          </cell>
          <cell r="R4423">
            <v>38</v>
          </cell>
          <cell r="S4423" t="str">
            <v>CDJ</v>
          </cell>
          <cell r="T4423">
            <v>38</v>
          </cell>
        </row>
        <row r="4424">
          <cell r="A4424" t="str">
            <v>QOV0CC_CC_FQ1ACDJ</v>
          </cell>
          <cell r="B4424" t="str">
            <v>Jour</v>
          </cell>
          <cell r="C4424" t="str">
            <v>CC</v>
          </cell>
          <cell r="D4424" t="str">
            <v>Nord Ouest II</v>
          </cell>
          <cell r="E4424" t="str">
            <v>QOV0</v>
          </cell>
          <cell r="F4424" t="str">
            <v>CENTRE DE FORMATION ET DE RENFORCEMENT DES COMPETENCES DES FEMMES MESNANA TANGER</v>
          </cell>
          <cell r="G4424" t="str">
            <v>Tertiaire</v>
          </cell>
          <cell r="H4424" t="str">
            <v>Action Sociale</v>
          </cell>
          <cell r="I4424" t="str">
            <v>S</v>
          </cell>
          <cell r="J4424" t="str">
            <v>FQ</v>
          </cell>
          <cell r="K4424" t="str">
            <v>CC_CC_FQ</v>
          </cell>
          <cell r="L4424" t="str">
            <v>Coupe et Couture</v>
          </cell>
          <cell r="M4424">
            <v>9</v>
          </cell>
          <cell r="N4424" t="str">
            <v>Q</v>
          </cell>
          <cell r="O4424" t="str">
            <v>FQ (Classique)</v>
          </cell>
          <cell r="P4424" t="str">
            <v>1A</v>
          </cell>
          <cell r="Q4424">
            <v>40</v>
          </cell>
          <cell r="R4424">
            <v>59</v>
          </cell>
          <cell r="S4424" t="str">
            <v>CDJ</v>
          </cell>
          <cell r="T4424">
            <v>59</v>
          </cell>
        </row>
        <row r="4425">
          <cell r="A4425" t="str">
            <v>QOV0THR_BP_FQ1ACDJ</v>
          </cell>
          <cell r="B4425" t="str">
            <v>Jour</v>
          </cell>
          <cell r="C4425" t="str">
            <v>CC</v>
          </cell>
          <cell r="D4425" t="str">
            <v>Nord Ouest II</v>
          </cell>
          <cell r="E4425" t="str">
            <v>QOV0</v>
          </cell>
          <cell r="F4425" t="str">
            <v>CENTRE DE FORMATION ET DE RENFORCEMENT DES COMPETENCES DES FEMMES MESNANA TANGER</v>
          </cell>
          <cell r="G4425" t="str">
            <v>Hôtellerie et Tourisme</v>
          </cell>
          <cell r="H4425" t="str">
            <v>Hôtellerie et Tourisme</v>
          </cell>
          <cell r="I4425" t="str">
            <v>T</v>
          </cell>
          <cell r="J4425" t="str">
            <v>FQ</v>
          </cell>
          <cell r="K4425" t="str">
            <v>THR_BP_FQ</v>
          </cell>
          <cell r="L4425" t="str">
            <v>Boulangerie Pâtisserie</v>
          </cell>
          <cell r="M4425">
            <v>6</v>
          </cell>
          <cell r="N4425" t="str">
            <v>Q</v>
          </cell>
          <cell r="O4425" t="str">
            <v>FQ (Classique)</v>
          </cell>
          <cell r="P4425" t="str">
            <v>1A</v>
          </cell>
          <cell r="Q4425">
            <v>40</v>
          </cell>
          <cell r="R4425">
            <v>29</v>
          </cell>
          <cell r="S4425" t="str">
            <v>CDJ</v>
          </cell>
          <cell r="T4425">
            <v>29</v>
          </cell>
        </row>
        <row r="4426">
          <cell r="A4426" t="str">
            <v>QXA0BTP_EB_FQ1ACDJ</v>
          </cell>
          <cell r="B4426" t="str">
            <v>Jour</v>
          </cell>
          <cell r="C4426" t="str">
            <v>PRD</v>
          </cell>
          <cell r="D4426" t="str">
            <v>Nord Ouest II</v>
          </cell>
          <cell r="E4426" t="str">
            <v>QXA0</v>
          </cell>
          <cell r="F4426" t="str">
            <v>PRISON LOCALE TETOUAN</v>
          </cell>
          <cell r="G4426" t="str">
            <v>BTP</v>
          </cell>
          <cell r="H4426" t="str">
            <v>Batiment et Travaux Publics</v>
          </cell>
          <cell r="I4426" t="str">
            <v>S</v>
          </cell>
          <cell r="J4426" t="str">
            <v>FQ</v>
          </cell>
          <cell r="K4426" t="str">
            <v>BTP_EB_FQ</v>
          </cell>
          <cell r="L4426" t="str">
            <v>Electricité de Bâtiment</v>
          </cell>
          <cell r="M4426">
            <v>3</v>
          </cell>
          <cell r="N4426" t="str">
            <v>Q</v>
          </cell>
          <cell r="O4426" t="str">
            <v>FQ (Classique)</v>
          </cell>
          <cell r="P4426" t="str">
            <v>1A</v>
          </cell>
          <cell r="Q4426">
            <v>60</v>
          </cell>
          <cell r="R4426">
            <v>0</v>
          </cell>
          <cell r="S4426" t="str">
            <v>CDJ</v>
          </cell>
          <cell r="T4426">
            <v>0</v>
          </cell>
        </row>
        <row r="4427">
          <cell r="A4427" t="str">
            <v>QXA0BTP_PV_FQ1ACDJ</v>
          </cell>
          <cell r="B4427" t="str">
            <v>Jour</v>
          </cell>
          <cell r="C4427" t="str">
            <v>PRD</v>
          </cell>
          <cell r="D4427" t="str">
            <v>Nord Ouest II</v>
          </cell>
          <cell r="E4427" t="str">
            <v>QXA0</v>
          </cell>
          <cell r="F4427" t="str">
            <v>PRISON LOCALE TETOUAN</v>
          </cell>
          <cell r="G4427" t="str">
            <v>BTP</v>
          </cell>
          <cell r="H4427" t="str">
            <v>Batiment et Travaux Publics</v>
          </cell>
          <cell r="I4427" t="str">
            <v>S</v>
          </cell>
          <cell r="J4427" t="str">
            <v>FQ</v>
          </cell>
          <cell r="K4427" t="str">
            <v>BTP_PV_FQ</v>
          </cell>
          <cell r="L4427" t="str">
            <v>Peintre Vitrier</v>
          </cell>
          <cell r="M4427">
            <v>3</v>
          </cell>
          <cell r="N4427" t="str">
            <v>Q</v>
          </cell>
          <cell r="O4427" t="str">
            <v>FQ (Classique)</v>
          </cell>
          <cell r="P4427" t="str">
            <v>1A</v>
          </cell>
          <cell r="Q4427">
            <v>30</v>
          </cell>
          <cell r="R4427">
            <v>0</v>
          </cell>
          <cell r="S4427" t="str">
            <v>CDJ</v>
          </cell>
          <cell r="T4427">
            <v>0</v>
          </cell>
        </row>
        <row r="4428">
          <cell r="A4428" t="str">
            <v>QXA0PRD_BP_FQ1ACDJ</v>
          </cell>
          <cell r="B4428" t="str">
            <v>Jour</v>
          </cell>
          <cell r="C4428" t="str">
            <v>PRD</v>
          </cell>
          <cell r="D4428" t="str">
            <v>Nord Ouest II</v>
          </cell>
          <cell r="E4428" t="str">
            <v>QXA0</v>
          </cell>
          <cell r="F4428" t="str">
            <v>PRISON LOCALE TETOUAN</v>
          </cell>
          <cell r="G4428" t="str">
            <v>Hôtellerie et Tourisme</v>
          </cell>
          <cell r="H4428" t="str">
            <v>Hôtellerie et Tourisme</v>
          </cell>
          <cell r="I4428" t="str">
            <v>S</v>
          </cell>
          <cell r="J4428" t="str">
            <v>FQ</v>
          </cell>
          <cell r="K4428" t="str">
            <v>PRD_BP_FQ</v>
          </cell>
          <cell r="L4428" t="str">
            <v>Boulangerie Pâtisserie</v>
          </cell>
          <cell r="M4428">
            <v>9</v>
          </cell>
          <cell r="N4428" t="str">
            <v>Q</v>
          </cell>
          <cell r="O4428" t="str">
            <v>FQ (Classique)</v>
          </cell>
          <cell r="P4428" t="str">
            <v>1A</v>
          </cell>
          <cell r="Q4428">
            <v>30</v>
          </cell>
          <cell r="R4428">
            <v>18</v>
          </cell>
          <cell r="S4428" t="str">
            <v>CDJ</v>
          </cell>
          <cell r="T4428">
            <v>18</v>
          </cell>
        </row>
        <row r="4429">
          <cell r="A4429" t="str">
            <v>QXA0PRD_CCT_FQ1ACDJ</v>
          </cell>
          <cell r="B4429" t="str">
            <v>Jour</v>
          </cell>
          <cell r="C4429" t="str">
            <v>PRD</v>
          </cell>
          <cell r="D4429" t="str">
            <v>Nord Ouest II</v>
          </cell>
          <cell r="E4429" t="str">
            <v>QXA0</v>
          </cell>
          <cell r="F4429" t="str">
            <v>PRISON LOCALE TETOUAN</v>
          </cell>
          <cell r="G4429" t="str">
            <v>Industriel</v>
          </cell>
          <cell r="H4429" t="str">
            <v>Textile Habillement</v>
          </cell>
          <cell r="I4429" t="str">
            <v>S</v>
          </cell>
          <cell r="J4429" t="str">
            <v>FQ</v>
          </cell>
          <cell r="K4429" t="str">
            <v>PRD_CCT_FQ</v>
          </cell>
          <cell r="L4429" t="str">
            <v>Coupe et Couture</v>
          </cell>
          <cell r="M4429">
            <v>9</v>
          </cell>
          <cell r="N4429" t="str">
            <v>Q</v>
          </cell>
          <cell r="O4429" t="str">
            <v>FQ (Classique)</v>
          </cell>
          <cell r="P4429" t="str">
            <v>1A</v>
          </cell>
          <cell r="Q4429">
            <v>30</v>
          </cell>
          <cell r="R4429">
            <v>21</v>
          </cell>
          <cell r="S4429" t="str">
            <v>CDJ</v>
          </cell>
          <cell r="T4429">
            <v>21</v>
          </cell>
        </row>
        <row r="4430">
          <cell r="A4430" t="str">
            <v>QXA0PRD_CR_FQ1ACDJ</v>
          </cell>
          <cell r="B4430" t="str">
            <v>Jour</v>
          </cell>
          <cell r="C4430" t="str">
            <v>PRD</v>
          </cell>
          <cell r="D4430" t="str">
            <v>Nord Ouest II</v>
          </cell>
          <cell r="E4430" t="str">
            <v>QXA0</v>
          </cell>
          <cell r="F4430" t="str">
            <v>PRISON LOCALE TETOUAN</v>
          </cell>
          <cell r="G4430" t="str">
            <v>Hôtellerie et Tourisme</v>
          </cell>
          <cell r="H4430" t="str">
            <v>Hôtellerie et Tourisme</v>
          </cell>
          <cell r="I4430" t="str">
            <v>S</v>
          </cell>
          <cell r="J4430" t="str">
            <v>FQ</v>
          </cell>
          <cell r="K4430" t="str">
            <v>PRD_CR_FQ</v>
          </cell>
          <cell r="L4430" t="str">
            <v>Commis de Restaurant</v>
          </cell>
          <cell r="M4430">
            <v>9</v>
          </cell>
          <cell r="N4430" t="str">
            <v>Q</v>
          </cell>
          <cell r="O4430" t="str">
            <v>FQ (Classique)</v>
          </cell>
          <cell r="P4430" t="str">
            <v>1A</v>
          </cell>
          <cell r="Q4430">
            <v>40</v>
          </cell>
          <cell r="R4430">
            <v>27</v>
          </cell>
          <cell r="S4430" t="str">
            <v>CDJ</v>
          </cell>
          <cell r="T4430">
            <v>27</v>
          </cell>
        </row>
        <row r="4431">
          <cell r="A4431" t="str">
            <v>QXA0PRD_EB_FQ1ACDJ</v>
          </cell>
          <cell r="B4431" t="str">
            <v>Jour</v>
          </cell>
          <cell r="C4431" t="str">
            <v>PRD</v>
          </cell>
          <cell r="D4431" t="str">
            <v>Nord Ouest II</v>
          </cell>
          <cell r="E4431" t="str">
            <v>QXA0</v>
          </cell>
          <cell r="F4431" t="str">
            <v>PRISON LOCALE TETOUAN</v>
          </cell>
          <cell r="G4431" t="str">
            <v>BTP</v>
          </cell>
          <cell r="H4431" t="str">
            <v>Batiment et Travaux Publics</v>
          </cell>
          <cell r="I4431" t="str">
            <v>S</v>
          </cell>
          <cell r="J4431" t="str">
            <v>FQ</v>
          </cell>
          <cell r="K4431" t="str">
            <v>PRD_EB_FQ</v>
          </cell>
          <cell r="L4431" t="str">
            <v>Electricité de Bâtiment</v>
          </cell>
          <cell r="M4431">
            <v>9</v>
          </cell>
          <cell r="N4431" t="str">
            <v>Q</v>
          </cell>
          <cell r="O4431" t="str">
            <v>FQ (Classique)</v>
          </cell>
          <cell r="P4431" t="str">
            <v>1A</v>
          </cell>
          <cell r="Q4431">
            <v>0</v>
          </cell>
          <cell r="R4431">
            <v>37</v>
          </cell>
          <cell r="S4431" t="str">
            <v>CDJ</v>
          </cell>
          <cell r="T4431">
            <v>37</v>
          </cell>
        </row>
        <row r="4432">
          <cell r="A4432" t="str">
            <v>QXA0PRD_EL_FQ1ACDJ</v>
          </cell>
          <cell r="B4432" t="str">
            <v>Jour</v>
          </cell>
          <cell r="C4432" t="str">
            <v>PRD</v>
          </cell>
          <cell r="D4432" t="str">
            <v>Nord Ouest II</v>
          </cell>
          <cell r="E4432" t="str">
            <v>QXA0</v>
          </cell>
          <cell r="F4432" t="str">
            <v>PRISON LOCALE TETOUAN</v>
          </cell>
          <cell r="G4432" t="str">
            <v>BTP</v>
          </cell>
          <cell r="H4432" t="str">
            <v>Batiment et Travaux Publics</v>
          </cell>
          <cell r="I4432" t="str">
            <v>S</v>
          </cell>
          <cell r="J4432" t="str">
            <v>FQ</v>
          </cell>
          <cell r="K4432" t="str">
            <v>PRD_EL_FQ</v>
          </cell>
          <cell r="L4432" t="str">
            <v>Enseignes Lumineuses</v>
          </cell>
          <cell r="M4432">
            <v>6</v>
          </cell>
          <cell r="N4432" t="str">
            <v>Q</v>
          </cell>
          <cell r="O4432" t="str">
            <v>FQ (Classique)</v>
          </cell>
          <cell r="P4432" t="str">
            <v>1A</v>
          </cell>
          <cell r="Q4432">
            <v>30</v>
          </cell>
          <cell r="R4432">
            <v>33</v>
          </cell>
          <cell r="S4432" t="str">
            <v>CDJ</v>
          </cell>
          <cell r="T4432">
            <v>34</v>
          </cell>
        </row>
        <row r="4433">
          <cell r="A4433" t="str">
            <v>QXA0PRD_PV_FQ1ACDJ</v>
          </cell>
          <cell r="B4433" t="str">
            <v>Jour</v>
          </cell>
          <cell r="C4433" t="str">
            <v>PRD</v>
          </cell>
          <cell r="D4433" t="str">
            <v>Nord Ouest II</v>
          </cell>
          <cell r="E4433" t="str">
            <v>QXA0</v>
          </cell>
          <cell r="F4433" t="str">
            <v>PRISON LOCALE TETOUAN</v>
          </cell>
          <cell r="G4433" t="str">
            <v>BTP</v>
          </cell>
          <cell r="H4433" t="str">
            <v>Batiment et Travaux Publics</v>
          </cell>
          <cell r="I4433" t="str">
            <v>S</v>
          </cell>
          <cell r="J4433" t="str">
            <v>FQ</v>
          </cell>
          <cell r="K4433" t="str">
            <v>PRD_PV_FQ</v>
          </cell>
          <cell r="L4433" t="str">
            <v>Peintre Vitrier</v>
          </cell>
          <cell r="M4433">
            <v>9</v>
          </cell>
          <cell r="N4433" t="str">
            <v>Q</v>
          </cell>
          <cell r="O4433" t="str">
            <v>FQ (Classique)</v>
          </cell>
          <cell r="P4433" t="str">
            <v>1A</v>
          </cell>
          <cell r="Q4433">
            <v>0</v>
          </cell>
          <cell r="R4433">
            <v>34</v>
          </cell>
          <cell r="S4433" t="str">
            <v>CDJ</v>
          </cell>
          <cell r="T4433">
            <v>34</v>
          </cell>
        </row>
        <row r="4434">
          <cell r="A4434" t="str">
            <v>Q180TR_FCCTX_FQ1ACDJ</v>
          </cell>
          <cell r="B4434" t="str">
            <v>Jour</v>
          </cell>
          <cell r="C4434" t="str">
            <v>OFPPT</v>
          </cell>
          <cell r="D4434" t="str">
            <v>Nord Ouest II</v>
          </cell>
          <cell r="E4434" t="str">
            <v>Q180</v>
          </cell>
          <cell r="F4434" t="str">
            <v>INSTITUT SPECIALISE DE TECHNOLOGIE APPLIQUEE ROUTE AEROPORT TANGER</v>
          </cell>
          <cell r="G4434" t="str">
            <v>Transport et Logistique</v>
          </cell>
          <cell r="H4434" t="str">
            <v>Transport et Logistique</v>
          </cell>
          <cell r="I4434" t="str">
            <v>S</v>
          </cell>
          <cell r="J4434" t="str">
            <v>FQ</v>
          </cell>
          <cell r="K4434" t="str">
            <v>TR_FCCTX_FQ</v>
          </cell>
          <cell r="L4434" t="str">
            <v>Formation Continue des Conducteurs de Taxis de la Première et de la Deuxième Catégorie, des Véhicules Dits "Voitures de Grande Remise (TGR)" et "Véhicules Légers Spéciaux de Tourisme (TLS)"</v>
          </cell>
          <cell r="M4434">
            <v>1</v>
          </cell>
          <cell r="N4434" t="str">
            <v>Q</v>
          </cell>
          <cell r="O4434" t="str">
            <v>FQ (Transport Equipement)</v>
          </cell>
          <cell r="P4434" t="str">
            <v>1A</v>
          </cell>
          <cell r="Q4434">
            <v>1220</v>
          </cell>
          <cell r="R4434">
            <v>1491</v>
          </cell>
          <cell r="S4434" t="str">
            <v>CDJ</v>
          </cell>
          <cell r="T4434">
            <v>2051</v>
          </cell>
        </row>
        <row r="4435">
          <cell r="A4435" t="str">
            <v>Q220TR_FCOTRM_FQ1ACDJ</v>
          </cell>
          <cell r="B4435" t="str">
            <v>Jour</v>
          </cell>
          <cell r="C4435" t="str">
            <v>OFPPT</v>
          </cell>
          <cell r="D4435" t="str">
            <v>Nord Ouest II</v>
          </cell>
          <cell r="E4435" t="str">
            <v>Q220</v>
          </cell>
          <cell r="F4435" t="str">
            <v>INSTITUT SPECIALISE DANS LES METIERS DE TRANSPORT ROUTIER TANGER</v>
          </cell>
          <cell r="G4435" t="str">
            <v>Transport et Logistique</v>
          </cell>
          <cell r="H4435" t="str">
            <v>Transport et Logistique</v>
          </cell>
          <cell r="I4435" t="str">
            <v>S</v>
          </cell>
          <cell r="J4435" t="str">
            <v>FQ</v>
          </cell>
          <cell r="K4435" t="str">
            <v>TR_FCOTRM_FQ</v>
          </cell>
          <cell r="L4435" t="str">
            <v>Formation Continue Obligatoire des Conducteurs de Transport Routier de Marchandises</v>
          </cell>
          <cell r="M4435">
            <v>1</v>
          </cell>
          <cell r="N4435" t="str">
            <v>Q</v>
          </cell>
          <cell r="O4435" t="str">
            <v>FQ (Transport Equipement)</v>
          </cell>
          <cell r="P4435" t="str">
            <v>1A</v>
          </cell>
          <cell r="Q4435">
            <v>2320</v>
          </cell>
          <cell r="R4435">
            <v>2190</v>
          </cell>
          <cell r="S4435" t="str">
            <v>CDJ</v>
          </cell>
          <cell r="T4435">
            <v>2391</v>
          </cell>
        </row>
        <row r="4436">
          <cell r="A4436" t="str">
            <v>Q220TR_FCOTRV_FQ1ACDJ</v>
          </cell>
          <cell r="B4436" t="str">
            <v>Jour</v>
          </cell>
          <cell r="C4436" t="str">
            <v>OFPPT</v>
          </cell>
          <cell r="D4436" t="str">
            <v>Nord Ouest II</v>
          </cell>
          <cell r="E4436" t="str">
            <v>Q220</v>
          </cell>
          <cell r="F4436" t="str">
            <v>INSTITUT SPECIALISE DANS LES METIERS DE TRANSPORT ROUTIER TANGER</v>
          </cell>
          <cell r="G4436" t="str">
            <v>Transport et Logistique</v>
          </cell>
          <cell r="H4436" t="str">
            <v>Transport et Logistique</v>
          </cell>
          <cell r="I4436" t="str">
            <v>S</v>
          </cell>
          <cell r="J4436" t="str">
            <v>FQ</v>
          </cell>
          <cell r="K4436" t="str">
            <v>TR_FCOTRV_FQ</v>
          </cell>
          <cell r="L4436" t="str">
            <v>Formation Continue Obligatoire des Conducteurs de Véhicules de Transport en Commun de Personnes</v>
          </cell>
          <cell r="M4436">
            <v>1</v>
          </cell>
          <cell r="N4436" t="str">
            <v>Q</v>
          </cell>
          <cell r="O4436" t="str">
            <v>FQ (Transport Equipement)</v>
          </cell>
          <cell r="P4436" t="str">
            <v>1A</v>
          </cell>
          <cell r="Q4436">
            <v>240</v>
          </cell>
          <cell r="R4436">
            <v>259</v>
          </cell>
          <cell r="S4436" t="str">
            <v>CDJ</v>
          </cell>
          <cell r="T4436">
            <v>259</v>
          </cell>
        </row>
        <row r="4437">
          <cell r="A4437" t="str">
            <v>Q470TR_FCCTX_FQ1ACDJ</v>
          </cell>
          <cell r="B4437" t="str">
            <v>Jour</v>
          </cell>
          <cell r="C4437" t="str">
            <v>OFPPT</v>
          </cell>
          <cell r="D4437" t="str">
            <v>Nord Ouest II</v>
          </cell>
          <cell r="E4437" t="str">
            <v>Q470</v>
          </cell>
          <cell r="F4437" t="str">
            <v xml:space="preserve">INSTITUT SPECIALISE DE TECHNOLOGIE APPLIQUEE CHAFCHAOUEN </v>
          </cell>
          <cell r="G4437" t="str">
            <v>Transport et Logistique</v>
          </cell>
          <cell r="H4437" t="str">
            <v>Transport et Logistique</v>
          </cell>
          <cell r="I4437" t="str">
            <v>S</v>
          </cell>
          <cell r="J4437" t="str">
            <v>FQ</v>
          </cell>
          <cell r="K4437" t="str">
            <v>TR_FCCTX_FQ</v>
          </cell>
          <cell r="L4437" t="str">
            <v>Formation Continue des Conducteurs de Taxis de la Première et de la Deuxième Catégorie, des Véhicules Dits "Voitures de Grande Remise (TGR)" et "Véhicules Légers Spéciaux de Tourisme (TLS)"</v>
          </cell>
          <cell r="M4437">
            <v>1</v>
          </cell>
          <cell r="N4437" t="str">
            <v>Q</v>
          </cell>
          <cell r="O4437" t="str">
            <v>FQ (Transport Equipement)</v>
          </cell>
          <cell r="P4437" t="str">
            <v>1A</v>
          </cell>
          <cell r="Q4437">
            <v>980</v>
          </cell>
          <cell r="R4437">
            <v>429</v>
          </cell>
          <cell r="S4437" t="str">
            <v>CDJ</v>
          </cell>
          <cell r="T4437">
            <v>464</v>
          </cell>
        </row>
        <row r="4438">
          <cell r="A4438" t="str">
            <v>QLM0TR_FCCTX_FQ1ACDJ</v>
          </cell>
          <cell r="B4438" t="str">
            <v>Jour</v>
          </cell>
          <cell r="C4438" t="str">
            <v>OFPPT</v>
          </cell>
          <cell r="D4438" t="str">
            <v>Nord Ouest II</v>
          </cell>
          <cell r="E4438" t="str">
            <v>QLM0</v>
          </cell>
          <cell r="F4438" t="str">
            <v>INSTITUT SPECIALISE DE TECHNOLOGIE APPLIQUEE LARACHE</v>
          </cell>
          <cell r="G4438" t="str">
            <v>Transport et Logistique</v>
          </cell>
          <cell r="H4438" t="str">
            <v>Transport et Logistique</v>
          </cell>
          <cell r="I4438" t="str">
            <v>S</v>
          </cell>
          <cell r="J4438" t="str">
            <v>FQ</v>
          </cell>
          <cell r="K4438" t="str">
            <v>TR_FCCTX_FQ</v>
          </cell>
          <cell r="L4438" t="str">
            <v>Formation Continue des Conducteurs de Taxis de la Première et de la Deuxième Catégorie, des Véhicules Dits "Voitures de Grande Remise (TGR)" et "Véhicules Légers Spéciaux de Tourisme (TLS)"</v>
          </cell>
          <cell r="M4438">
            <v>1</v>
          </cell>
          <cell r="N4438" t="str">
            <v>Q</v>
          </cell>
          <cell r="O4438" t="str">
            <v>FQ (Transport Equipement)</v>
          </cell>
          <cell r="P4438" t="str">
            <v>1A</v>
          </cell>
          <cell r="Q4438">
            <v>980</v>
          </cell>
          <cell r="R4438">
            <v>517</v>
          </cell>
          <cell r="S4438" t="str">
            <v>CDJ</v>
          </cell>
          <cell r="T4438">
            <v>657</v>
          </cell>
        </row>
        <row r="4439">
          <cell r="A4439" t="str">
            <v>QMN0TR_FCCTX_FQ1ACDJ</v>
          </cell>
          <cell r="B4439" t="str">
            <v>Jour</v>
          </cell>
          <cell r="C4439" t="str">
            <v>OFPPT</v>
          </cell>
          <cell r="D4439" t="str">
            <v>Nord Ouest II</v>
          </cell>
          <cell r="E4439" t="str">
            <v>QMN0</v>
          </cell>
          <cell r="F4439" t="str">
            <v>INSTITUT SPECIALISE DE TECHNOLOGIE APPLIQUEE SANIAT R'MEL TETOUAN</v>
          </cell>
          <cell r="G4439" t="str">
            <v>Transport et Logistique</v>
          </cell>
          <cell r="H4439" t="str">
            <v>Transport et Logistique</v>
          </cell>
          <cell r="I4439" t="str">
            <v>S</v>
          </cell>
          <cell r="J4439" t="str">
            <v>FQ</v>
          </cell>
          <cell r="K4439" t="str">
            <v>TR_FCCTX_FQ</v>
          </cell>
          <cell r="L4439" t="str">
            <v>Formation Continue des Conducteurs de Taxis de la Première et de la Deuxième Catégorie, des Véhicules Dits "Voitures de Grande Remise (TGR)" et "Véhicules Légers Spéciaux de Tourisme (TLS)"</v>
          </cell>
          <cell r="M4439">
            <v>1</v>
          </cell>
          <cell r="N4439" t="str">
            <v>Q</v>
          </cell>
          <cell r="O4439" t="str">
            <v>FQ (Transport Equipement)</v>
          </cell>
          <cell r="P4439" t="str">
            <v>1A</v>
          </cell>
          <cell r="Q4439">
            <v>980</v>
          </cell>
          <cell r="R4439">
            <v>678</v>
          </cell>
          <cell r="S4439" t="str">
            <v>CDJ</v>
          </cell>
          <cell r="T4439">
            <v>678</v>
          </cell>
        </row>
        <row r="4440">
          <cell r="A4440" t="str">
            <v>S090THR_AR_Q1ACDJ</v>
          </cell>
          <cell r="B4440" t="str">
            <v>Jour</v>
          </cell>
          <cell r="C4440" t="str">
            <v>OFPPT</v>
          </cell>
          <cell r="D4440" t="str">
            <v>Oriental</v>
          </cell>
          <cell r="E4440" t="str">
            <v>S090</v>
          </cell>
          <cell r="F4440" t="str">
            <v>INSTITUT SPECIALISE DE L'HOTELLERIE ET DE LA RESTAURATION OMAR BEN OMAR OUJDA</v>
          </cell>
          <cell r="G4440" t="str">
            <v>Hôtellerie et Tourisme</v>
          </cell>
          <cell r="H4440" t="str">
            <v>Hôtellerie et Tourisme</v>
          </cell>
          <cell r="I4440" t="str">
            <v>Q</v>
          </cell>
          <cell r="J4440" t="str">
            <v>Q</v>
          </cell>
          <cell r="K4440" t="str">
            <v>THR_AR_Q</v>
          </cell>
          <cell r="L4440" t="str">
            <v>Agent de Restauration</v>
          </cell>
          <cell r="M4440">
            <v>15</v>
          </cell>
          <cell r="N4440" t="str">
            <v>D</v>
          </cell>
          <cell r="O4440" t="str">
            <v>Diplômante</v>
          </cell>
          <cell r="P4440" t="str">
            <v>1A</v>
          </cell>
          <cell r="Q4440">
            <v>160</v>
          </cell>
          <cell r="R4440">
            <v>158</v>
          </cell>
          <cell r="S4440" t="str">
            <v>CDJ</v>
          </cell>
          <cell r="T4440">
            <v>173</v>
          </cell>
        </row>
        <row r="4441">
          <cell r="A4441" t="str">
            <v>S090THR_EE_Q1ACDJ</v>
          </cell>
          <cell r="B4441" t="str">
            <v>Jour</v>
          </cell>
          <cell r="C4441" t="str">
            <v>OFPPT</v>
          </cell>
          <cell r="D4441" t="str">
            <v>Oriental</v>
          </cell>
          <cell r="E4441" t="str">
            <v>S090</v>
          </cell>
          <cell r="F4441" t="str">
            <v>INSTITUT SPECIALISE DE L'HOTELLERIE ET DE LA RESTAURATION OMAR BEN OMAR OUJDA</v>
          </cell>
          <cell r="G4441" t="str">
            <v>Hôtellerie et Tourisme</v>
          </cell>
          <cell r="H4441" t="str">
            <v>Hôtellerie et Tourisme</v>
          </cell>
          <cell r="I4441" t="str">
            <v>Q</v>
          </cell>
          <cell r="J4441" t="str">
            <v>Q</v>
          </cell>
          <cell r="K4441" t="str">
            <v>THR_EE_Q</v>
          </cell>
          <cell r="L4441" t="str">
            <v>Employé d'Etages</v>
          </cell>
          <cell r="M4441">
            <v>15</v>
          </cell>
          <cell r="N4441" t="str">
            <v>D</v>
          </cell>
          <cell r="O4441" t="str">
            <v>Diplômante</v>
          </cell>
          <cell r="P4441" t="str">
            <v>1A</v>
          </cell>
          <cell r="Q4441">
            <v>96</v>
          </cell>
          <cell r="R4441">
            <v>84</v>
          </cell>
          <cell r="S4441" t="str">
            <v>CDJ</v>
          </cell>
          <cell r="T4441">
            <v>102</v>
          </cell>
        </row>
        <row r="4442">
          <cell r="A4442" t="str">
            <v>S140BTP_OQEV_Q1ACDJ</v>
          </cell>
          <cell r="B4442" t="str">
            <v>Jour</v>
          </cell>
          <cell r="C4442" t="str">
            <v>OFPPT</v>
          </cell>
          <cell r="D4442" t="str">
            <v>Oriental</v>
          </cell>
          <cell r="E4442" t="str">
            <v>S140</v>
          </cell>
          <cell r="F4442" t="str">
            <v xml:space="preserve">INSTITUT SPECIALISE DE TECHNOLOGIE APPLIQUEE BERKANE </v>
          </cell>
          <cell r="G4442" t="str">
            <v>BTP</v>
          </cell>
          <cell r="H4442" t="str">
            <v>Batiment et Travaux Publics</v>
          </cell>
          <cell r="I4442" t="str">
            <v>Q</v>
          </cell>
          <cell r="J4442" t="str">
            <v>Q</v>
          </cell>
          <cell r="K4442" t="str">
            <v>BTP_OQEV_Q</v>
          </cell>
          <cell r="L4442" t="str">
            <v>Ouvrier Qualifié en Espaces Verts</v>
          </cell>
          <cell r="M4442">
            <v>15</v>
          </cell>
          <cell r="N4442" t="str">
            <v>D</v>
          </cell>
          <cell r="O4442" t="str">
            <v>Diplômante</v>
          </cell>
          <cell r="P4442" t="str">
            <v>1A</v>
          </cell>
          <cell r="Q4442">
            <v>28</v>
          </cell>
          <cell r="R4442">
            <v>20</v>
          </cell>
          <cell r="S4442" t="str">
            <v>CDJ</v>
          </cell>
          <cell r="T4442">
            <v>26</v>
          </cell>
        </row>
        <row r="4443">
          <cell r="A4443" t="str">
            <v>S140FGT_MDF_Q1ACDJ</v>
          </cell>
          <cell r="B4443" t="str">
            <v>Jour</v>
          </cell>
          <cell r="C4443" t="str">
            <v>OFPPT</v>
          </cell>
          <cell r="D4443" t="str">
            <v>Oriental</v>
          </cell>
          <cell r="E4443" t="str">
            <v>S140</v>
          </cell>
          <cell r="F4443" t="str">
            <v xml:space="preserve">INSTITUT SPECIALISE DE TECHNOLOGIE APPLIQUEE BERKANE </v>
          </cell>
          <cell r="G4443" t="str">
            <v>Industriel</v>
          </cell>
          <cell r="H4443" t="str">
            <v>Froid et Génie Thermique</v>
          </cell>
          <cell r="I4443" t="str">
            <v>Q</v>
          </cell>
          <cell r="J4443" t="str">
            <v>Q</v>
          </cell>
          <cell r="K4443" t="str">
            <v>FGT_MDF_Q</v>
          </cell>
          <cell r="L4443" t="str">
            <v>Monteur Dépanneur Frigoriste</v>
          </cell>
          <cell r="M4443">
            <v>15</v>
          </cell>
          <cell r="N4443" t="str">
            <v>D</v>
          </cell>
          <cell r="O4443" t="str">
            <v>Diplômante</v>
          </cell>
          <cell r="P4443" t="str">
            <v>1A</v>
          </cell>
          <cell r="Q4443">
            <v>56</v>
          </cell>
          <cell r="R4443">
            <v>66</v>
          </cell>
          <cell r="S4443" t="str">
            <v>CDJ</v>
          </cell>
          <cell r="T4443">
            <v>74</v>
          </cell>
        </row>
        <row r="4444">
          <cell r="A4444" t="str">
            <v>S140THR_AR_Q1ACDJ</v>
          </cell>
          <cell r="B4444" t="str">
            <v>Jour</v>
          </cell>
          <cell r="C4444" t="str">
            <v>OFPPT</v>
          </cell>
          <cell r="D4444" t="str">
            <v>Oriental</v>
          </cell>
          <cell r="E4444" t="str">
            <v>S140</v>
          </cell>
          <cell r="F4444" t="str">
            <v xml:space="preserve">INSTITUT SPECIALISE DE TECHNOLOGIE APPLIQUEE BERKANE </v>
          </cell>
          <cell r="G4444" t="str">
            <v>Hôtellerie et Tourisme</v>
          </cell>
          <cell r="H4444" t="str">
            <v>Hôtellerie et Tourisme</v>
          </cell>
          <cell r="I4444" t="str">
            <v>Q</v>
          </cell>
          <cell r="J4444" t="str">
            <v>Q</v>
          </cell>
          <cell r="K4444" t="str">
            <v>THR_AR_Q</v>
          </cell>
          <cell r="L4444" t="str">
            <v>Agent de Restauration</v>
          </cell>
          <cell r="M4444">
            <v>15</v>
          </cell>
          <cell r="N4444" t="str">
            <v>D</v>
          </cell>
          <cell r="O4444" t="str">
            <v>Diplômante</v>
          </cell>
          <cell r="P4444" t="str">
            <v>1A</v>
          </cell>
          <cell r="Q4444">
            <v>56</v>
          </cell>
          <cell r="R4444">
            <v>106</v>
          </cell>
          <cell r="S4444" t="str">
            <v>CDJ</v>
          </cell>
          <cell r="T4444">
            <v>128</v>
          </cell>
        </row>
        <row r="4445">
          <cell r="A4445" t="str">
            <v>S170BTP_OQMAB_Q1ACDJ</v>
          </cell>
          <cell r="B4445" t="str">
            <v>Jour</v>
          </cell>
          <cell r="C4445" t="str">
            <v>OFPPT</v>
          </cell>
          <cell r="D4445" t="str">
            <v>Oriental</v>
          </cell>
          <cell r="E4445" t="str">
            <v>S170</v>
          </cell>
          <cell r="F4445" t="str">
            <v>CENTRE DE QUALIFICATION PROFESSIONNELLE BERKANE</v>
          </cell>
          <cell r="G4445" t="str">
            <v>BTP</v>
          </cell>
          <cell r="H4445" t="str">
            <v>Batiment et Travaux Publics</v>
          </cell>
          <cell r="I4445" t="str">
            <v>Q</v>
          </cell>
          <cell r="J4445" t="str">
            <v>Q</v>
          </cell>
          <cell r="K4445" t="str">
            <v>BTP_OQMAB_Q</v>
          </cell>
          <cell r="L4445" t="str">
            <v>Ouvrier Qualifié en Menuiserie Aluminium, Bois</v>
          </cell>
          <cell r="M4445">
            <v>15</v>
          </cell>
          <cell r="N4445" t="str">
            <v>D</v>
          </cell>
          <cell r="O4445" t="str">
            <v>Diplômante</v>
          </cell>
          <cell r="P4445" t="str">
            <v>1A</v>
          </cell>
          <cell r="Q4445">
            <v>56</v>
          </cell>
          <cell r="R4445">
            <v>57</v>
          </cell>
          <cell r="S4445" t="str">
            <v>CDJ</v>
          </cell>
          <cell r="T4445">
            <v>60</v>
          </cell>
        </row>
        <row r="4446">
          <cell r="A4446" t="str">
            <v>S170GE_EI_Q1ACDJ</v>
          </cell>
          <cell r="B4446" t="str">
            <v>Jour</v>
          </cell>
          <cell r="C4446" t="str">
            <v>OFPPT</v>
          </cell>
          <cell r="D4446" t="str">
            <v>Oriental</v>
          </cell>
          <cell r="E4446" t="str">
            <v>S170</v>
          </cell>
          <cell r="F4446" t="str">
            <v>CENTRE DE QUALIFICATION PROFESSIONNELLE BERKANE</v>
          </cell>
          <cell r="G4446" t="str">
            <v>Industriel</v>
          </cell>
          <cell r="H4446" t="str">
            <v>Génie Electrique</v>
          </cell>
          <cell r="I4446" t="str">
            <v>Q</v>
          </cell>
          <cell r="J4446" t="str">
            <v>Q</v>
          </cell>
          <cell r="K4446" t="str">
            <v>GE_EI_Q</v>
          </cell>
          <cell r="L4446" t="str">
            <v>Electricité d'Installation</v>
          </cell>
          <cell r="M4446">
            <v>15</v>
          </cell>
          <cell r="N4446" t="str">
            <v>D</v>
          </cell>
          <cell r="O4446" t="str">
            <v>Diplômante</v>
          </cell>
          <cell r="P4446" t="str">
            <v>1A</v>
          </cell>
          <cell r="Q4446">
            <v>84</v>
          </cell>
          <cell r="R4446">
            <v>84</v>
          </cell>
          <cell r="S4446" t="str">
            <v>CDJ</v>
          </cell>
          <cell r="T4446">
            <v>96</v>
          </cell>
        </row>
        <row r="4447">
          <cell r="A4447" t="str">
            <v>S170REM_RVA_Q1ACDJ</v>
          </cell>
          <cell r="B4447" t="str">
            <v>Jour</v>
          </cell>
          <cell r="C4447" t="str">
            <v>OFPPT</v>
          </cell>
          <cell r="D4447" t="str">
            <v>Oriental</v>
          </cell>
          <cell r="E4447" t="str">
            <v>S170</v>
          </cell>
          <cell r="F4447" t="str">
            <v>CENTRE DE QUALIFICATION PROFESSIONNELLE BERKANE</v>
          </cell>
          <cell r="G4447" t="str">
            <v>Industriel</v>
          </cell>
          <cell r="H4447" t="str">
            <v>Réparation des Engins à Moteurs</v>
          </cell>
          <cell r="I4447" t="str">
            <v>Q</v>
          </cell>
          <cell r="J4447" t="str">
            <v>Q</v>
          </cell>
          <cell r="K4447" t="str">
            <v>REM_RVA_Q</v>
          </cell>
          <cell r="L4447" t="str">
            <v>Réparateur de Véhicules Automobiles</v>
          </cell>
          <cell r="M4447">
            <v>24</v>
          </cell>
          <cell r="N4447" t="str">
            <v>D</v>
          </cell>
          <cell r="O4447" t="str">
            <v>Diplômante</v>
          </cell>
          <cell r="P4447" t="str">
            <v>1A</v>
          </cell>
          <cell r="Q4447">
            <v>112</v>
          </cell>
          <cell r="R4447">
            <v>118</v>
          </cell>
          <cell r="S4447" t="str">
            <v>CDJ</v>
          </cell>
          <cell r="T4447">
            <v>133</v>
          </cell>
        </row>
        <row r="4448">
          <cell r="A4448" t="str">
            <v>S170REM_RVA_Q2ACDJ</v>
          </cell>
          <cell r="B4448" t="str">
            <v>Jour</v>
          </cell>
          <cell r="C4448" t="str">
            <v>OFPPT</v>
          </cell>
          <cell r="D4448" t="str">
            <v>Oriental</v>
          </cell>
          <cell r="E4448" t="str">
            <v>S170</v>
          </cell>
          <cell r="F4448" t="str">
            <v>CENTRE DE QUALIFICATION PROFESSIONNELLE BERKANE</v>
          </cell>
          <cell r="G4448" t="str">
            <v>Industriel</v>
          </cell>
          <cell r="H4448" t="str">
            <v>Réparation des Engins à Moteurs</v>
          </cell>
          <cell r="I4448" t="str">
            <v>Q</v>
          </cell>
          <cell r="J4448" t="str">
            <v>Q</v>
          </cell>
          <cell r="K4448" t="str">
            <v>REM_RVA_Q</v>
          </cell>
          <cell r="L4448" t="str">
            <v>Réparateur de Véhicules Automobiles</v>
          </cell>
          <cell r="M4448">
            <v>24</v>
          </cell>
          <cell r="N4448" t="str">
            <v>D</v>
          </cell>
          <cell r="O4448" t="str">
            <v>Diplômante</v>
          </cell>
          <cell r="P4448" t="str">
            <v>2A</v>
          </cell>
          <cell r="Q4448">
            <v>113</v>
          </cell>
          <cell r="R4448">
            <v>119</v>
          </cell>
          <cell r="S4448" t="str">
            <v>CDJ</v>
          </cell>
          <cell r="T4448">
            <v>119</v>
          </cell>
        </row>
        <row r="4449">
          <cell r="A4449" t="str">
            <v>S170TH_OQCC_Q1ACDJ</v>
          </cell>
          <cell r="B4449" t="str">
            <v>Jour</v>
          </cell>
          <cell r="C4449" t="str">
            <v>OFPPT</v>
          </cell>
          <cell r="D4449" t="str">
            <v>Oriental</v>
          </cell>
          <cell r="E4449" t="str">
            <v>S170</v>
          </cell>
          <cell r="F4449" t="str">
            <v>CENTRE DE QUALIFICATION PROFESSIONNELLE BERKANE</v>
          </cell>
          <cell r="G4449" t="str">
            <v>Industriel</v>
          </cell>
          <cell r="H4449" t="str">
            <v>Textile Habillement</v>
          </cell>
          <cell r="I4449" t="str">
            <v>Q</v>
          </cell>
          <cell r="J4449" t="str">
            <v>Q</v>
          </cell>
          <cell r="K4449" t="str">
            <v>TH_OQCC_Q</v>
          </cell>
          <cell r="L4449" t="str">
            <v>Ouvrier Qualifié en Coupe et Couture</v>
          </cell>
          <cell r="M4449">
            <v>15</v>
          </cell>
          <cell r="N4449" t="str">
            <v>D</v>
          </cell>
          <cell r="O4449" t="str">
            <v>Diplômante</v>
          </cell>
          <cell r="P4449" t="str">
            <v>1A</v>
          </cell>
          <cell r="Q4449">
            <v>28</v>
          </cell>
          <cell r="R4449">
            <v>0</v>
          </cell>
          <cell r="S4449" t="str">
            <v>CDJ</v>
          </cell>
          <cell r="T4449">
            <v>0</v>
          </cell>
        </row>
        <row r="4450">
          <cell r="A4450" t="str">
            <v>S180BTP_OQMAB_Q1ACDJ</v>
          </cell>
          <cell r="B4450" t="str">
            <v>Jour</v>
          </cell>
          <cell r="C4450" t="str">
            <v>OFPPT</v>
          </cell>
          <cell r="D4450" t="str">
            <v>Oriental</v>
          </cell>
          <cell r="E4450" t="str">
            <v>S180</v>
          </cell>
          <cell r="F4450" t="str">
            <v>INSTITUT SPECIALISE DE TECHNOLOGIE APPLIQUEE TAOURIRT</v>
          </cell>
          <cell r="G4450" t="str">
            <v>BTP</v>
          </cell>
          <cell r="H4450" t="str">
            <v>Batiment et Travaux Publics</v>
          </cell>
          <cell r="I4450" t="str">
            <v>Q</v>
          </cell>
          <cell r="J4450" t="str">
            <v>Q</v>
          </cell>
          <cell r="K4450" t="str">
            <v>BTP_OQMAB_Q</v>
          </cell>
          <cell r="L4450" t="str">
            <v>Ouvrier Qualifié en Menuiserie Aluminium, Bois</v>
          </cell>
          <cell r="M4450">
            <v>15</v>
          </cell>
          <cell r="N4450" t="str">
            <v>D</v>
          </cell>
          <cell r="O4450" t="str">
            <v>Diplômante</v>
          </cell>
          <cell r="P4450" t="str">
            <v>1A</v>
          </cell>
          <cell r="Q4450">
            <v>28</v>
          </cell>
          <cell r="R4450">
            <v>32</v>
          </cell>
          <cell r="S4450" t="str">
            <v>CDJ</v>
          </cell>
          <cell r="T4450">
            <v>35</v>
          </cell>
        </row>
        <row r="4451">
          <cell r="A4451" t="str">
            <v>S180CM_OSP_Q1ACDJ</v>
          </cell>
          <cell r="B4451" t="str">
            <v>Jour</v>
          </cell>
          <cell r="C4451" t="str">
            <v>OFPPT</v>
          </cell>
          <cell r="D4451" t="str">
            <v>Oriental</v>
          </cell>
          <cell r="E4451" t="str">
            <v>S180</v>
          </cell>
          <cell r="F4451" t="str">
            <v>INSTITUT SPECIALISE DE TECHNOLOGIE APPLIQUEE TAOURIRT</v>
          </cell>
          <cell r="G4451" t="str">
            <v>Industriel</v>
          </cell>
          <cell r="H4451" t="str">
            <v>Construction Métallique</v>
          </cell>
          <cell r="I4451" t="str">
            <v>Q</v>
          </cell>
          <cell r="J4451" t="str">
            <v>Q</v>
          </cell>
          <cell r="K4451" t="str">
            <v>CM_OSP_Q</v>
          </cell>
          <cell r="L4451" t="str">
            <v>Ouvrier Soudeur Polyvalent</v>
          </cell>
          <cell r="M4451">
            <v>15</v>
          </cell>
          <cell r="N4451" t="str">
            <v>D</v>
          </cell>
          <cell r="O4451" t="str">
            <v>Diplômante</v>
          </cell>
          <cell r="P4451" t="str">
            <v>1A</v>
          </cell>
          <cell r="Q4451">
            <v>28</v>
          </cell>
          <cell r="R4451">
            <v>25</v>
          </cell>
          <cell r="S4451" t="str">
            <v>CDJ</v>
          </cell>
          <cell r="T4451">
            <v>27</v>
          </cell>
        </row>
        <row r="4452">
          <cell r="A4452" t="str">
            <v>S180GE_EEI_Q1ACDJ</v>
          </cell>
          <cell r="B4452" t="str">
            <v>Jour</v>
          </cell>
          <cell r="C4452" t="str">
            <v>OFPPT</v>
          </cell>
          <cell r="D4452" t="str">
            <v>Oriental</v>
          </cell>
          <cell r="E4452" t="str">
            <v>S180</v>
          </cell>
          <cell r="F4452" t="str">
            <v>INSTITUT SPECIALISE DE TECHNOLOGIE APPLIQUEE TAOURIRT</v>
          </cell>
          <cell r="G4452" t="str">
            <v>Industriel</v>
          </cell>
          <cell r="H4452" t="str">
            <v>Génie Electrique</v>
          </cell>
          <cell r="I4452" t="str">
            <v>Q</v>
          </cell>
          <cell r="J4452" t="str">
            <v>Q</v>
          </cell>
          <cell r="K4452" t="str">
            <v>GE_EEI_Q</v>
          </cell>
          <cell r="L4452" t="str">
            <v>Electricité d'Entretien Industriel</v>
          </cell>
          <cell r="M4452">
            <v>24</v>
          </cell>
          <cell r="N4452" t="str">
            <v>D</v>
          </cell>
          <cell r="O4452" t="str">
            <v>Diplômante</v>
          </cell>
          <cell r="P4452" t="str">
            <v>1A</v>
          </cell>
          <cell r="Q4452">
            <v>28</v>
          </cell>
          <cell r="R4452">
            <v>32</v>
          </cell>
          <cell r="S4452" t="str">
            <v>CDJ</v>
          </cell>
          <cell r="T4452">
            <v>34</v>
          </cell>
        </row>
        <row r="4453">
          <cell r="A4453" t="str">
            <v>S180GE_EEI_Q2ACDJ</v>
          </cell>
          <cell r="B4453" t="str">
            <v>Jour</v>
          </cell>
          <cell r="C4453" t="str">
            <v>OFPPT</v>
          </cell>
          <cell r="D4453" t="str">
            <v>Oriental</v>
          </cell>
          <cell r="E4453" t="str">
            <v>S180</v>
          </cell>
          <cell r="F4453" t="str">
            <v>INSTITUT SPECIALISE DE TECHNOLOGIE APPLIQUEE TAOURIRT</v>
          </cell>
          <cell r="G4453" t="str">
            <v>Industriel</v>
          </cell>
          <cell r="H4453" t="str">
            <v>Génie Electrique</v>
          </cell>
          <cell r="I4453" t="str">
            <v>Q</v>
          </cell>
          <cell r="J4453" t="str">
            <v>Q</v>
          </cell>
          <cell r="K4453" t="str">
            <v>GE_EEI_Q</v>
          </cell>
          <cell r="L4453" t="str">
            <v>Electricité d'Entretien Industriel</v>
          </cell>
          <cell r="M4453">
            <v>24</v>
          </cell>
          <cell r="N4453" t="str">
            <v>D</v>
          </cell>
          <cell r="O4453" t="str">
            <v>Diplômante</v>
          </cell>
          <cell r="P4453" t="str">
            <v>2A</v>
          </cell>
          <cell r="Q4453">
            <v>24</v>
          </cell>
          <cell r="R4453">
            <v>24</v>
          </cell>
          <cell r="S4453" t="str">
            <v>CDJ</v>
          </cell>
          <cell r="T4453">
            <v>24</v>
          </cell>
        </row>
        <row r="4454">
          <cell r="A4454" t="str">
            <v>S180GE_EI_Q1ACDJ</v>
          </cell>
          <cell r="B4454" t="str">
            <v>Jour</v>
          </cell>
          <cell r="C4454" t="str">
            <v>OFPPT</v>
          </cell>
          <cell r="D4454" t="str">
            <v>Oriental</v>
          </cell>
          <cell r="E4454" t="str">
            <v>S180</v>
          </cell>
          <cell r="F4454" t="str">
            <v>INSTITUT SPECIALISE DE TECHNOLOGIE APPLIQUEE TAOURIRT</v>
          </cell>
          <cell r="G4454" t="str">
            <v>Industriel</v>
          </cell>
          <cell r="H4454" t="str">
            <v>Génie Electrique</v>
          </cell>
          <cell r="I4454" t="str">
            <v>Q</v>
          </cell>
          <cell r="J4454" t="str">
            <v>Q</v>
          </cell>
          <cell r="K4454" t="str">
            <v>GE_EI_Q</v>
          </cell>
          <cell r="L4454" t="str">
            <v>Electricité d'Installation</v>
          </cell>
          <cell r="M4454">
            <v>15</v>
          </cell>
          <cell r="N4454" t="str">
            <v>D</v>
          </cell>
          <cell r="O4454" t="str">
            <v>Diplômante</v>
          </cell>
          <cell r="P4454" t="str">
            <v>1A</v>
          </cell>
          <cell r="Q4454">
            <v>28</v>
          </cell>
          <cell r="R4454">
            <v>28</v>
          </cell>
          <cell r="S4454" t="str">
            <v>CDJ</v>
          </cell>
          <cell r="T4454">
            <v>30</v>
          </cell>
        </row>
        <row r="4455">
          <cell r="A4455" t="str">
            <v>S180REM_CPA_Q1ACDJ</v>
          </cell>
          <cell r="B4455" t="str">
            <v>Jour</v>
          </cell>
          <cell r="C4455" t="str">
            <v>OFPPT</v>
          </cell>
          <cell r="D4455" t="str">
            <v>Oriental</v>
          </cell>
          <cell r="E4455" t="str">
            <v>S180</v>
          </cell>
          <cell r="F4455" t="str">
            <v>INSTITUT SPECIALISE DE TECHNOLOGIE APPLIQUEE TAOURIRT</v>
          </cell>
          <cell r="G4455" t="str">
            <v>Industriel</v>
          </cell>
          <cell r="H4455" t="str">
            <v>Réparation des Engins à Moteurs</v>
          </cell>
          <cell r="I4455" t="str">
            <v>Q</v>
          </cell>
          <cell r="J4455" t="str">
            <v>Q</v>
          </cell>
          <cell r="K4455" t="str">
            <v>REM_CPA_Q</v>
          </cell>
          <cell r="L4455" t="str">
            <v>Carrosserie Peinture Automobile</v>
          </cell>
          <cell r="M4455">
            <v>24</v>
          </cell>
          <cell r="N4455" t="str">
            <v>D</v>
          </cell>
          <cell r="O4455" t="str">
            <v>Diplômante</v>
          </cell>
          <cell r="P4455" t="str">
            <v>1A</v>
          </cell>
          <cell r="Q4455">
            <v>28</v>
          </cell>
          <cell r="R4455">
            <v>0</v>
          </cell>
          <cell r="S4455" t="str">
            <v>CDJ</v>
          </cell>
          <cell r="T4455">
            <v>0</v>
          </cell>
        </row>
        <row r="4456">
          <cell r="A4456" t="str">
            <v>S180REM_RVA_Q1ACDJ</v>
          </cell>
          <cell r="B4456" t="str">
            <v>Jour</v>
          </cell>
          <cell r="C4456" t="str">
            <v>OFPPT</v>
          </cell>
          <cell r="D4456" t="str">
            <v>Oriental</v>
          </cell>
          <cell r="E4456" t="str">
            <v>S180</v>
          </cell>
          <cell r="F4456" t="str">
            <v>INSTITUT SPECIALISE DE TECHNOLOGIE APPLIQUEE TAOURIRT</v>
          </cell>
          <cell r="G4456" t="str">
            <v>Industriel</v>
          </cell>
          <cell r="H4456" t="str">
            <v>Réparation des Engins à Moteurs</v>
          </cell>
          <cell r="I4456" t="str">
            <v>Q</v>
          </cell>
          <cell r="J4456" t="str">
            <v>Q</v>
          </cell>
          <cell r="K4456" t="str">
            <v>REM_RVA_Q</v>
          </cell>
          <cell r="L4456" t="str">
            <v>Réparateur de Véhicules Automobiles</v>
          </cell>
          <cell r="M4456">
            <v>24</v>
          </cell>
          <cell r="N4456" t="str">
            <v>D</v>
          </cell>
          <cell r="O4456" t="str">
            <v>Diplômante</v>
          </cell>
          <cell r="P4456" t="str">
            <v>1A</v>
          </cell>
          <cell r="Q4456">
            <v>56</v>
          </cell>
          <cell r="R4456">
            <v>62</v>
          </cell>
          <cell r="S4456" t="str">
            <v>CDJ</v>
          </cell>
          <cell r="T4456">
            <v>65</v>
          </cell>
        </row>
        <row r="4457">
          <cell r="A4457" t="str">
            <v>S180REM_RVA_Q2ACDJ</v>
          </cell>
          <cell r="B4457" t="str">
            <v>Jour</v>
          </cell>
          <cell r="C4457" t="str">
            <v>OFPPT</v>
          </cell>
          <cell r="D4457" t="str">
            <v>Oriental</v>
          </cell>
          <cell r="E4457" t="str">
            <v>S180</v>
          </cell>
          <cell r="F4457" t="str">
            <v>INSTITUT SPECIALISE DE TECHNOLOGIE APPLIQUEE TAOURIRT</v>
          </cell>
          <cell r="G4457" t="str">
            <v>Industriel</v>
          </cell>
          <cell r="H4457" t="str">
            <v>Réparation des Engins à Moteurs</v>
          </cell>
          <cell r="I4457" t="str">
            <v>Q</v>
          </cell>
          <cell r="J4457" t="str">
            <v>Q</v>
          </cell>
          <cell r="K4457" t="str">
            <v>REM_RVA_Q</v>
          </cell>
          <cell r="L4457" t="str">
            <v>Réparateur de Véhicules Automobiles</v>
          </cell>
          <cell r="M4457">
            <v>24</v>
          </cell>
          <cell r="N4457" t="str">
            <v>D</v>
          </cell>
          <cell r="O4457" t="str">
            <v>Diplômante</v>
          </cell>
          <cell r="P4457" t="str">
            <v>2A</v>
          </cell>
          <cell r="Q4457">
            <v>47</v>
          </cell>
          <cell r="R4457">
            <v>48</v>
          </cell>
          <cell r="S4457" t="str">
            <v>CDJ</v>
          </cell>
          <cell r="T4457">
            <v>48</v>
          </cell>
        </row>
        <row r="4458">
          <cell r="A4458" t="str">
            <v>S180TH_OQCC_Q1ACDJ</v>
          </cell>
          <cell r="B4458" t="str">
            <v>Jour</v>
          </cell>
          <cell r="C4458" t="str">
            <v>OFPPT</v>
          </cell>
          <cell r="D4458" t="str">
            <v>Oriental</v>
          </cell>
          <cell r="E4458" t="str">
            <v>S180</v>
          </cell>
          <cell r="F4458" t="str">
            <v>INSTITUT SPECIALISE DE TECHNOLOGIE APPLIQUEE TAOURIRT</v>
          </cell>
          <cell r="G4458" t="str">
            <v>Industriel</v>
          </cell>
          <cell r="H4458" t="str">
            <v>Textile Habillement</v>
          </cell>
          <cell r="I4458" t="str">
            <v>Q</v>
          </cell>
          <cell r="J4458" t="str">
            <v>Q</v>
          </cell>
          <cell r="K4458" t="str">
            <v>TH_OQCC_Q</v>
          </cell>
          <cell r="L4458" t="str">
            <v>Ouvrier Qualifié en Coupe et Couture</v>
          </cell>
          <cell r="M4458">
            <v>15</v>
          </cell>
          <cell r="N4458" t="str">
            <v>D</v>
          </cell>
          <cell r="O4458" t="str">
            <v>Diplômante</v>
          </cell>
          <cell r="P4458" t="str">
            <v>1A</v>
          </cell>
          <cell r="Q4458">
            <v>28</v>
          </cell>
          <cell r="R4458">
            <v>28</v>
          </cell>
          <cell r="S4458" t="str">
            <v>CDJ</v>
          </cell>
          <cell r="T4458">
            <v>29</v>
          </cell>
        </row>
        <row r="4459">
          <cell r="A4459" t="str">
            <v>S190BTP_OQMAB_Q1ACDJ</v>
          </cell>
          <cell r="B4459" t="str">
            <v>Jour</v>
          </cell>
          <cell r="C4459" t="str">
            <v>OFPPT</v>
          </cell>
          <cell r="D4459" t="str">
            <v>Oriental</v>
          </cell>
          <cell r="E4459" t="str">
            <v>S190</v>
          </cell>
          <cell r="F4459" t="str">
            <v>INSTITUT SPECIALISE DE TECHNOLOGIE APPLIQUEE JERRADA</v>
          </cell>
          <cell r="G4459" t="str">
            <v>BTP</v>
          </cell>
          <cell r="H4459" t="str">
            <v>Batiment et Travaux Publics</v>
          </cell>
          <cell r="I4459" t="str">
            <v>Q</v>
          </cell>
          <cell r="J4459" t="str">
            <v>Q</v>
          </cell>
          <cell r="K4459" t="str">
            <v>BTP_OQMAB_Q</v>
          </cell>
          <cell r="L4459" t="str">
            <v>Ouvrier Qualifié en Menuiserie Aluminium, Bois</v>
          </cell>
          <cell r="M4459">
            <v>15</v>
          </cell>
          <cell r="N4459" t="str">
            <v>D</v>
          </cell>
          <cell r="O4459" t="str">
            <v>Diplômante</v>
          </cell>
          <cell r="P4459" t="str">
            <v>1A</v>
          </cell>
          <cell r="Q4459">
            <v>28</v>
          </cell>
          <cell r="R4459">
            <v>15</v>
          </cell>
          <cell r="S4459" t="str">
            <v>CDJ</v>
          </cell>
          <cell r="T4459">
            <v>17</v>
          </cell>
        </row>
        <row r="4460">
          <cell r="A4460" t="str">
            <v>S190CM_OSP_Q1ACDJ</v>
          </cell>
          <cell r="B4460" t="str">
            <v>Jour</v>
          </cell>
          <cell r="C4460" t="str">
            <v>OFPPT</v>
          </cell>
          <cell r="D4460" t="str">
            <v>Oriental</v>
          </cell>
          <cell r="E4460" t="str">
            <v>S190</v>
          </cell>
          <cell r="F4460" t="str">
            <v>INSTITUT SPECIALISE DE TECHNOLOGIE APPLIQUEE JERRADA</v>
          </cell>
          <cell r="G4460" t="str">
            <v>Industriel</v>
          </cell>
          <cell r="H4460" t="str">
            <v>Construction Métallique</v>
          </cell>
          <cell r="I4460" t="str">
            <v>Q</v>
          </cell>
          <cell r="J4460" t="str">
            <v>Q</v>
          </cell>
          <cell r="K4460" t="str">
            <v>CM_OSP_Q</v>
          </cell>
          <cell r="L4460" t="str">
            <v>Ouvrier Soudeur Polyvalent</v>
          </cell>
          <cell r="M4460">
            <v>15</v>
          </cell>
          <cell r="N4460" t="str">
            <v>D</v>
          </cell>
          <cell r="O4460" t="str">
            <v>Diplômante</v>
          </cell>
          <cell r="P4460" t="str">
            <v>1A</v>
          </cell>
          <cell r="Q4460">
            <v>56</v>
          </cell>
          <cell r="R4460">
            <v>29</v>
          </cell>
          <cell r="S4460" t="str">
            <v>CDJ</v>
          </cell>
          <cell r="T4460">
            <v>33</v>
          </cell>
        </row>
        <row r="4461">
          <cell r="A4461" t="str">
            <v>S190GE_EEI_Q1ACDJ</v>
          </cell>
          <cell r="B4461" t="str">
            <v>Jour</v>
          </cell>
          <cell r="C4461" t="str">
            <v>OFPPT</v>
          </cell>
          <cell r="D4461" t="str">
            <v>Oriental</v>
          </cell>
          <cell r="E4461" t="str">
            <v>S190</v>
          </cell>
          <cell r="F4461" t="str">
            <v>INSTITUT SPECIALISE DE TECHNOLOGIE APPLIQUEE JERRADA</v>
          </cell>
          <cell r="G4461" t="str">
            <v>Industriel</v>
          </cell>
          <cell r="H4461" t="str">
            <v>Génie Electrique</v>
          </cell>
          <cell r="I4461" t="str">
            <v>Q</v>
          </cell>
          <cell r="J4461" t="str">
            <v>Q</v>
          </cell>
          <cell r="K4461" t="str">
            <v>GE_EEI_Q</v>
          </cell>
          <cell r="L4461" t="str">
            <v>Electricité d'Entretien Industriel</v>
          </cell>
          <cell r="M4461">
            <v>24</v>
          </cell>
          <cell r="N4461" t="str">
            <v>D</v>
          </cell>
          <cell r="O4461" t="str">
            <v>Diplômante</v>
          </cell>
          <cell r="P4461" t="str">
            <v>1A</v>
          </cell>
          <cell r="Q4461">
            <v>28</v>
          </cell>
          <cell r="R4461">
            <v>32</v>
          </cell>
          <cell r="S4461" t="str">
            <v>CDJ</v>
          </cell>
          <cell r="T4461">
            <v>35</v>
          </cell>
        </row>
        <row r="4462">
          <cell r="A4462" t="str">
            <v>S190GE_EEI_Q2ACDJ</v>
          </cell>
          <cell r="B4462" t="str">
            <v>Jour</v>
          </cell>
          <cell r="C4462" t="str">
            <v>OFPPT</v>
          </cell>
          <cell r="D4462" t="str">
            <v>Oriental</v>
          </cell>
          <cell r="E4462" t="str">
            <v>S190</v>
          </cell>
          <cell r="F4462" t="str">
            <v>INSTITUT SPECIALISE DE TECHNOLOGIE APPLIQUEE JERRADA</v>
          </cell>
          <cell r="G4462" t="str">
            <v>Industriel</v>
          </cell>
          <cell r="H4462" t="str">
            <v>Génie Electrique</v>
          </cell>
          <cell r="I4462" t="str">
            <v>Q</v>
          </cell>
          <cell r="J4462" t="str">
            <v>Q</v>
          </cell>
          <cell r="K4462" t="str">
            <v>GE_EEI_Q</v>
          </cell>
          <cell r="L4462" t="str">
            <v>Electricité d'Entretien Industriel</v>
          </cell>
          <cell r="M4462">
            <v>24</v>
          </cell>
          <cell r="N4462" t="str">
            <v>D</v>
          </cell>
          <cell r="O4462" t="str">
            <v>Diplômante</v>
          </cell>
          <cell r="P4462" t="str">
            <v>2A</v>
          </cell>
          <cell r="Q4462">
            <v>25</v>
          </cell>
          <cell r="R4462">
            <v>26</v>
          </cell>
          <cell r="S4462" t="str">
            <v>CDJ</v>
          </cell>
          <cell r="T4462">
            <v>26</v>
          </cell>
        </row>
        <row r="4463">
          <cell r="A4463" t="str">
            <v>S190GE_EI_Q1ACDJ</v>
          </cell>
          <cell r="B4463" t="str">
            <v>Jour</v>
          </cell>
          <cell r="C4463" t="str">
            <v>OFPPT</v>
          </cell>
          <cell r="D4463" t="str">
            <v>Oriental</v>
          </cell>
          <cell r="E4463" t="str">
            <v>S190</v>
          </cell>
          <cell r="F4463" t="str">
            <v>INSTITUT SPECIALISE DE TECHNOLOGIE APPLIQUEE JERRADA</v>
          </cell>
          <cell r="G4463" t="str">
            <v>Industriel</v>
          </cell>
          <cell r="H4463" t="str">
            <v>Génie Electrique</v>
          </cell>
          <cell r="I4463" t="str">
            <v>Q</v>
          </cell>
          <cell r="J4463" t="str">
            <v>Q</v>
          </cell>
          <cell r="K4463" t="str">
            <v>GE_EI_Q</v>
          </cell>
          <cell r="L4463" t="str">
            <v>Electricité d'Installation</v>
          </cell>
          <cell r="M4463">
            <v>15</v>
          </cell>
          <cell r="N4463" t="str">
            <v>D</v>
          </cell>
          <cell r="O4463" t="str">
            <v>Diplômante</v>
          </cell>
          <cell r="P4463" t="str">
            <v>1A</v>
          </cell>
          <cell r="Q4463">
            <v>56</v>
          </cell>
          <cell r="R4463">
            <v>31</v>
          </cell>
          <cell r="S4463" t="str">
            <v>CDJ</v>
          </cell>
          <cell r="T4463">
            <v>37</v>
          </cell>
        </row>
        <row r="4464">
          <cell r="A4464" t="str">
            <v>S190GE_EM_Q1ACDJ</v>
          </cell>
          <cell r="B4464" t="str">
            <v>Jour</v>
          </cell>
          <cell r="C4464" t="str">
            <v>OFPPT</v>
          </cell>
          <cell r="D4464" t="str">
            <v>Oriental</v>
          </cell>
          <cell r="E4464" t="str">
            <v>S190</v>
          </cell>
          <cell r="F4464" t="str">
            <v>INSTITUT SPECIALISE DE TECHNOLOGIE APPLIQUEE JERRADA</v>
          </cell>
          <cell r="G4464" t="str">
            <v>Industriel</v>
          </cell>
          <cell r="H4464" t="str">
            <v>Génie Electrique</v>
          </cell>
          <cell r="I4464" t="str">
            <v>Q</v>
          </cell>
          <cell r="J4464" t="str">
            <v>Q</v>
          </cell>
          <cell r="K4464" t="str">
            <v>GE_EM_Q</v>
          </cell>
          <cell r="L4464" t="str">
            <v>Electromécanique</v>
          </cell>
          <cell r="M4464">
            <v>24</v>
          </cell>
          <cell r="N4464" t="str">
            <v>D</v>
          </cell>
          <cell r="O4464" t="str">
            <v>Diplômante</v>
          </cell>
          <cell r="P4464" t="str">
            <v>1A</v>
          </cell>
          <cell r="Q4464">
            <v>28</v>
          </cell>
          <cell r="R4464">
            <v>29</v>
          </cell>
          <cell r="S4464" t="str">
            <v>CDJ</v>
          </cell>
          <cell r="T4464">
            <v>34</v>
          </cell>
        </row>
        <row r="4465">
          <cell r="A4465" t="str">
            <v>S190GE_EM_Q2ACDJ</v>
          </cell>
          <cell r="B4465" t="str">
            <v>Jour</v>
          </cell>
          <cell r="C4465" t="str">
            <v>OFPPT</v>
          </cell>
          <cell r="D4465" t="str">
            <v>Oriental</v>
          </cell>
          <cell r="E4465" t="str">
            <v>S190</v>
          </cell>
          <cell r="F4465" t="str">
            <v>INSTITUT SPECIALISE DE TECHNOLOGIE APPLIQUEE JERRADA</v>
          </cell>
          <cell r="G4465" t="str">
            <v>Industriel</v>
          </cell>
          <cell r="H4465" t="str">
            <v>Génie Electrique</v>
          </cell>
          <cell r="I4465" t="str">
            <v>Q</v>
          </cell>
          <cell r="J4465" t="str">
            <v>Q</v>
          </cell>
          <cell r="K4465" t="str">
            <v>GE_EM_Q</v>
          </cell>
          <cell r="L4465" t="str">
            <v>Electromécanique</v>
          </cell>
          <cell r="M4465">
            <v>24</v>
          </cell>
          <cell r="N4465" t="str">
            <v>D</v>
          </cell>
          <cell r="O4465" t="str">
            <v>Diplômante</v>
          </cell>
          <cell r="P4465" t="str">
            <v>2A</v>
          </cell>
          <cell r="Q4465">
            <v>25</v>
          </cell>
          <cell r="R4465">
            <v>26</v>
          </cell>
          <cell r="S4465" t="str">
            <v>CDJ</v>
          </cell>
          <cell r="T4465">
            <v>26</v>
          </cell>
        </row>
        <row r="4466">
          <cell r="A4466" t="str">
            <v>S190REM_RVA_Q1ACDJ</v>
          </cell>
          <cell r="B4466" t="str">
            <v>Jour</v>
          </cell>
          <cell r="C4466" t="str">
            <v>OFPPT</v>
          </cell>
          <cell r="D4466" t="str">
            <v>Oriental</v>
          </cell>
          <cell r="E4466" t="str">
            <v>S190</v>
          </cell>
          <cell r="F4466" t="str">
            <v>INSTITUT SPECIALISE DE TECHNOLOGIE APPLIQUEE JERRADA</v>
          </cell>
          <cell r="G4466" t="str">
            <v>Industriel</v>
          </cell>
          <cell r="H4466" t="str">
            <v>Réparation des Engins à Moteurs</v>
          </cell>
          <cell r="I4466" t="str">
            <v>Q</v>
          </cell>
          <cell r="J4466" t="str">
            <v>Q</v>
          </cell>
          <cell r="K4466" t="str">
            <v>REM_RVA_Q</v>
          </cell>
          <cell r="L4466" t="str">
            <v>Réparateur de Véhicules Automobiles</v>
          </cell>
          <cell r="M4466">
            <v>24</v>
          </cell>
          <cell r="N4466" t="str">
            <v>D</v>
          </cell>
          <cell r="O4466" t="str">
            <v>Diplômante</v>
          </cell>
          <cell r="P4466" t="str">
            <v>1A</v>
          </cell>
          <cell r="Q4466">
            <v>56</v>
          </cell>
          <cell r="R4466">
            <v>26</v>
          </cell>
          <cell r="S4466" t="str">
            <v>CDJ</v>
          </cell>
          <cell r="T4466">
            <v>32</v>
          </cell>
        </row>
        <row r="4467">
          <cell r="A4467" t="str">
            <v>S190REM_RVA_Q2ACDJ</v>
          </cell>
          <cell r="B4467" t="str">
            <v>Jour</v>
          </cell>
          <cell r="C4467" t="str">
            <v>OFPPT</v>
          </cell>
          <cell r="D4467" t="str">
            <v>Oriental</v>
          </cell>
          <cell r="E4467" t="str">
            <v>S190</v>
          </cell>
          <cell r="F4467" t="str">
            <v>INSTITUT SPECIALISE DE TECHNOLOGIE APPLIQUEE JERRADA</v>
          </cell>
          <cell r="G4467" t="str">
            <v>Industriel</v>
          </cell>
          <cell r="H4467" t="str">
            <v>Réparation des Engins à Moteurs</v>
          </cell>
          <cell r="I4467" t="str">
            <v>Q</v>
          </cell>
          <cell r="J4467" t="str">
            <v>Q</v>
          </cell>
          <cell r="K4467" t="str">
            <v>REM_RVA_Q</v>
          </cell>
          <cell r="L4467" t="str">
            <v>Réparateur de Véhicules Automobiles</v>
          </cell>
          <cell r="M4467">
            <v>24</v>
          </cell>
          <cell r="N4467" t="str">
            <v>D</v>
          </cell>
          <cell r="O4467" t="str">
            <v>Diplômante</v>
          </cell>
          <cell r="P4467" t="str">
            <v>2A</v>
          </cell>
          <cell r="Q4467">
            <v>23</v>
          </cell>
          <cell r="R4467">
            <v>25</v>
          </cell>
          <cell r="S4467" t="str">
            <v>CDJ</v>
          </cell>
          <cell r="T4467">
            <v>25</v>
          </cell>
        </row>
        <row r="4468">
          <cell r="A4468" t="str">
            <v>S200BTP_OQMAB_Q1ACDJ</v>
          </cell>
          <cell r="B4468" t="str">
            <v>Jour</v>
          </cell>
          <cell r="C4468" t="str">
            <v>OFPPT</v>
          </cell>
          <cell r="D4468" t="str">
            <v>Oriental</v>
          </cell>
          <cell r="E4468" t="str">
            <v>S200</v>
          </cell>
          <cell r="F4468" t="str">
            <v>INSTITUT SPECIALISE DE TECHNOLOGIE APPLIQUEE AHFIR</v>
          </cell>
          <cell r="G4468" t="str">
            <v>BTP</v>
          </cell>
          <cell r="H4468" t="str">
            <v>Batiment et Travaux Publics</v>
          </cell>
          <cell r="I4468" t="str">
            <v>Q</v>
          </cell>
          <cell r="J4468" t="str">
            <v>Q</v>
          </cell>
          <cell r="K4468" t="str">
            <v>BTP_OQMAB_Q</v>
          </cell>
          <cell r="L4468" t="str">
            <v>Ouvrier Qualifié en Menuiserie Aluminium, Bois</v>
          </cell>
          <cell r="M4468">
            <v>15</v>
          </cell>
          <cell r="N4468" t="str">
            <v>D</v>
          </cell>
          <cell r="O4468" t="str">
            <v>Diplômante</v>
          </cell>
          <cell r="P4468" t="str">
            <v>1A</v>
          </cell>
          <cell r="Q4468">
            <v>28</v>
          </cell>
          <cell r="R4468">
            <v>19</v>
          </cell>
          <cell r="S4468" t="str">
            <v>CDJ</v>
          </cell>
          <cell r="T4468">
            <v>20</v>
          </cell>
        </row>
        <row r="4469">
          <cell r="A4469" t="str">
            <v>S200GE_EI_Q1ACDJ</v>
          </cell>
          <cell r="B4469" t="str">
            <v>Jour</v>
          </cell>
          <cell r="C4469" t="str">
            <v>OFPPT</v>
          </cell>
          <cell r="D4469" t="str">
            <v>Oriental</v>
          </cell>
          <cell r="E4469" t="str">
            <v>S200</v>
          </cell>
          <cell r="F4469" t="str">
            <v>INSTITUT SPECIALISE DE TECHNOLOGIE APPLIQUEE AHFIR</v>
          </cell>
          <cell r="G4469" t="str">
            <v>Industriel</v>
          </cell>
          <cell r="H4469" t="str">
            <v>Génie Electrique</v>
          </cell>
          <cell r="I4469" t="str">
            <v>Q</v>
          </cell>
          <cell r="J4469" t="str">
            <v>Q</v>
          </cell>
          <cell r="K4469" t="str">
            <v>GE_EI_Q</v>
          </cell>
          <cell r="L4469" t="str">
            <v>Electricité d'Installation</v>
          </cell>
          <cell r="M4469">
            <v>15</v>
          </cell>
          <cell r="N4469" t="str">
            <v>D</v>
          </cell>
          <cell r="O4469" t="str">
            <v>Diplômante</v>
          </cell>
          <cell r="P4469" t="str">
            <v>1A</v>
          </cell>
          <cell r="Q4469">
            <v>56</v>
          </cell>
          <cell r="R4469">
            <v>49</v>
          </cell>
          <cell r="S4469" t="str">
            <v>CDJ</v>
          </cell>
          <cell r="T4469">
            <v>61</v>
          </cell>
        </row>
        <row r="4470">
          <cell r="A4470" t="str">
            <v>S200REM_RVA_Q1ACDJ</v>
          </cell>
          <cell r="B4470" t="str">
            <v>Jour</v>
          </cell>
          <cell r="C4470" t="str">
            <v>OFPPT</v>
          </cell>
          <cell r="D4470" t="str">
            <v>Oriental</v>
          </cell>
          <cell r="E4470" t="str">
            <v>S200</v>
          </cell>
          <cell r="F4470" t="str">
            <v>INSTITUT SPECIALISE DE TECHNOLOGIE APPLIQUEE AHFIR</v>
          </cell>
          <cell r="G4470" t="str">
            <v>Industriel</v>
          </cell>
          <cell r="H4470" t="str">
            <v>Réparation des Engins à Moteurs</v>
          </cell>
          <cell r="I4470" t="str">
            <v>Q</v>
          </cell>
          <cell r="J4470" t="str">
            <v>Q</v>
          </cell>
          <cell r="K4470" t="str">
            <v>REM_RVA_Q</v>
          </cell>
          <cell r="L4470" t="str">
            <v>Réparateur de Véhicules Automobiles</v>
          </cell>
          <cell r="M4470">
            <v>24</v>
          </cell>
          <cell r="N4470" t="str">
            <v>D</v>
          </cell>
          <cell r="O4470" t="str">
            <v>Diplômante</v>
          </cell>
          <cell r="P4470" t="str">
            <v>1A</v>
          </cell>
          <cell r="Q4470">
            <v>28</v>
          </cell>
          <cell r="R4470">
            <v>20</v>
          </cell>
          <cell r="S4470" t="str">
            <v>CDJ</v>
          </cell>
          <cell r="T4470">
            <v>25</v>
          </cell>
        </row>
        <row r="4471">
          <cell r="A4471" t="str">
            <v>S200REM_RVA_Q2ACDJ</v>
          </cell>
          <cell r="B4471" t="str">
            <v>Jour</v>
          </cell>
          <cell r="C4471" t="str">
            <v>OFPPT</v>
          </cell>
          <cell r="D4471" t="str">
            <v>Oriental</v>
          </cell>
          <cell r="E4471" t="str">
            <v>S200</v>
          </cell>
          <cell r="F4471" t="str">
            <v>INSTITUT SPECIALISE DE TECHNOLOGIE APPLIQUEE AHFIR</v>
          </cell>
          <cell r="G4471" t="str">
            <v>Industriel</v>
          </cell>
          <cell r="H4471" t="str">
            <v>Réparation des Engins à Moteurs</v>
          </cell>
          <cell r="I4471" t="str">
            <v>Q</v>
          </cell>
          <cell r="J4471" t="str">
            <v>Q</v>
          </cell>
          <cell r="K4471" t="str">
            <v>REM_RVA_Q</v>
          </cell>
          <cell r="L4471" t="str">
            <v>Réparateur de Véhicules Automobiles</v>
          </cell>
          <cell r="M4471">
            <v>24</v>
          </cell>
          <cell r="N4471" t="str">
            <v>D</v>
          </cell>
          <cell r="O4471" t="str">
            <v>Diplômante</v>
          </cell>
          <cell r="P4471" t="str">
            <v>2A</v>
          </cell>
          <cell r="Q4471">
            <v>17</v>
          </cell>
          <cell r="R4471">
            <v>13</v>
          </cell>
          <cell r="S4471" t="str">
            <v>CDJ</v>
          </cell>
          <cell r="T4471">
            <v>13</v>
          </cell>
        </row>
        <row r="4472">
          <cell r="A4472" t="str">
            <v>S300BTP_OQMAB_Q1ACDJ</v>
          </cell>
          <cell r="B4472" t="str">
            <v>Jour</v>
          </cell>
          <cell r="C4472" t="str">
            <v>OFPPT</v>
          </cell>
          <cell r="D4472" t="str">
            <v>Oriental</v>
          </cell>
          <cell r="E4472" t="str">
            <v>S300</v>
          </cell>
          <cell r="F4472" t="str">
            <v xml:space="preserve">INSTITUT SPECIALISE DE TECHNOLOGIE APPLIQUEE BOUARFA </v>
          </cell>
          <cell r="G4472" t="str">
            <v>BTP</v>
          </cell>
          <cell r="H4472" t="str">
            <v>Batiment et Travaux Publics</v>
          </cell>
          <cell r="I4472" t="str">
            <v>Q</v>
          </cell>
          <cell r="J4472" t="str">
            <v>Q</v>
          </cell>
          <cell r="K4472" t="str">
            <v>BTP_OQMAB_Q</v>
          </cell>
          <cell r="L4472" t="str">
            <v>Ouvrier Qualifié en Menuiserie Aluminium, Bois</v>
          </cell>
          <cell r="M4472">
            <v>15</v>
          </cell>
          <cell r="N4472" t="str">
            <v>D</v>
          </cell>
          <cell r="O4472" t="str">
            <v>Diplômante</v>
          </cell>
          <cell r="P4472" t="str">
            <v>1A</v>
          </cell>
          <cell r="Q4472">
            <v>56</v>
          </cell>
          <cell r="R4472">
            <v>55</v>
          </cell>
          <cell r="S4472" t="str">
            <v>CDJ</v>
          </cell>
          <cell r="T4472">
            <v>64</v>
          </cell>
        </row>
        <row r="4473">
          <cell r="A4473" t="str">
            <v>S300CM_OSP_Q1ACDJ</v>
          </cell>
          <cell r="B4473" t="str">
            <v>Jour</v>
          </cell>
          <cell r="C4473" t="str">
            <v>OFPPT</v>
          </cell>
          <cell r="D4473" t="str">
            <v>Oriental</v>
          </cell>
          <cell r="E4473" t="str">
            <v>S300</v>
          </cell>
          <cell r="F4473" t="str">
            <v xml:space="preserve">INSTITUT SPECIALISE DE TECHNOLOGIE APPLIQUEE BOUARFA </v>
          </cell>
          <cell r="G4473" t="str">
            <v>Industriel</v>
          </cell>
          <cell r="H4473" t="str">
            <v>Construction Métallique</v>
          </cell>
          <cell r="I4473" t="str">
            <v>Q</v>
          </cell>
          <cell r="J4473" t="str">
            <v>Q</v>
          </cell>
          <cell r="K4473" t="str">
            <v>CM_OSP_Q</v>
          </cell>
          <cell r="L4473" t="str">
            <v>Ouvrier Soudeur Polyvalent</v>
          </cell>
          <cell r="M4473">
            <v>15</v>
          </cell>
          <cell r="N4473" t="str">
            <v>D</v>
          </cell>
          <cell r="O4473" t="str">
            <v>Diplômante</v>
          </cell>
          <cell r="P4473" t="str">
            <v>1A</v>
          </cell>
          <cell r="Q4473">
            <v>28</v>
          </cell>
          <cell r="R4473">
            <v>10</v>
          </cell>
          <cell r="S4473" t="str">
            <v>CDJ</v>
          </cell>
          <cell r="T4473">
            <v>13</v>
          </cell>
        </row>
        <row r="4474">
          <cell r="A4474" t="str">
            <v>S300GE_EEI_Q2ACDJ</v>
          </cell>
          <cell r="B4474" t="str">
            <v>Jour</v>
          </cell>
          <cell r="C4474" t="str">
            <v>OFPPT</v>
          </cell>
          <cell r="D4474" t="str">
            <v>Oriental</v>
          </cell>
          <cell r="E4474" t="str">
            <v>S300</v>
          </cell>
          <cell r="F4474" t="str">
            <v xml:space="preserve">INSTITUT SPECIALISE DE TECHNOLOGIE APPLIQUEE BOUARFA </v>
          </cell>
          <cell r="G4474" t="str">
            <v>Industriel</v>
          </cell>
          <cell r="H4474" t="str">
            <v>Génie Electrique</v>
          </cell>
          <cell r="I4474" t="str">
            <v>Q</v>
          </cell>
          <cell r="J4474" t="str">
            <v>Q</v>
          </cell>
          <cell r="K4474" t="str">
            <v>GE_EEI_Q</v>
          </cell>
          <cell r="L4474" t="str">
            <v>Electricité d'Entretien Industriel</v>
          </cell>
          <cell r="M4474">
            <v>24</v>
          </cell>
          <cell r="N4474" t="str">
            <v>D</v>
          </cell>
          <cell r="O4474" t="str">
            <v>Diplômante</v>
          </cell>
          <cell r="P4474" t="str">
            <v>2A</v>
          </cell>
          <cell r="Q4474">
            <v>24</v>
          </cell>
          <cell r="R4474">
            <v>20</v>
          </cell>
          <cell r="S4474" t="str">
            <v>CDJ</v>
          </cell>
          <cell r="T4474">
            <v>20</v>
          </cell>
        </row>
        <row r="4475">
          <cell r="A4475" t="str">
            <v>S300GE_EI_Q1ACDJ</v>
          </cell>
          <cell r="B4475" t="str">
            <v>Jour</v>
          </cell>
          <cell r="C4475" t="str">
            <v>OFPPT</v>
          </cell>
          <cell r="D4475" t="str">
            <v>Oriental</v>
          </cell>
          <cell r="E4475" t="str">
            <v>S300</v>
          </cell>
          <cell r="F4475" t="str">
            <v xml:space="preserve">INSTITUT SPECIALISE DE TECHNOLOGIE APPLIQUEE BOUARFA </v>
          </cell>
          <cell r="G4475" t="str">
            <v>Industriel</v>
          </cell>
          <cell r="H4475" t="str">
            <v>Génie Electrique</v>
          </cell>
          <cell r="I4475" t="str">
            <v>Q</v>
          </cell>
          <cell r="J4475" t="str">
            <v>Q</v>
          </cell>
          <cell r="K4475" t="str">
            <v>GE_EI_Q</v>
          </cell>
          <cell r="L4475" t="str">
            <v>Electricité d'Installation</v>
          </cell>
          <cell r="M4475">
            <v>15</v>
          </cell>
          <cell r="N4475" t="str">
            <v>D</v>
          </cell>
          <cell r="O4475" t="str">
            <v>Diplômante</v>
          </cell>
          <cell r="P4475" t="str">
            <v>1A</v>
          </cell>
          <cell r="Q4475">
            <v>28</v>
          </cell>
          <cell r="R4475">
            <v>33</v>
          </cell>
          <cell r="S4475" t="str">
            <v>CDJ</v>
          </cell>
          <cell r="T4475">
            <v>38</v>
          </cell>
        </row>
        <row r="4476">
          <cell r="A4476" t="str">
            <v>S300REM_RVA_Q1ACDJ</v>
          </cell>
          <cell r="B4476" t="str">
            <v>Jour</v>
          </cell>
          <cell r="C4476" t="str">
            <v>OFPPT</v>
          </cell>
          <cell r="D4476" t="str">
            <v>Oriental</v>
          </cell>
          <cell r="E4476" t="str">
            <v>S300</v>
          </cell>
          <cell r="F4476" t="str">
            <v xml:space="preserve">INSTITUT SPECIALISE DE TECHNOLOGIE APPLIQUEE BOUARFA </v>
          </cell>
          <cell r="G4476" t="str">
            <v>Industriel</v>
          </cell>
          <cell r="H4476" t="str">
            <v>Réparation des Engins à Moteurs</v>
          </cell>
          <cell r="I4476" t="str">
            <v>Q</v>
          </cell>
          <cell r="J4476" t="str">
            <v>Q</v>
          </cell>
          <cell r="K4476" t="str">
            <v>REM_RVA_Q</v>
          </cell>
          <cell r="L4476" t="str">
            <v>Réparateur de Véhicules Automobiles</v>
          </cell>
          <cell r="M4476">
            <v>24</v>
          </cell>
          <cell r="N4476" t="str">
            <v>D</v>
          </cell>
          <cell r="O4476" t="str">
            <v>Diplômante</v>
          </cell>
          <cell r="P4476" t="str">
            <v>1A</v>
          </cell>
          <cell r="Q4476">
            <v>56</v>
          </cell>
          <cell r="R4476">
            <v>31</v>
          </cell>
          <cell r="S4476" t="str">
            <v>CDJ</v>
          </cell>
          <cell r="T4476">
            <v>36</v>
          </cell>
        </row>
        <row r="4477">
          <cell r="A4477" t="str">
            <v>S300REM_RVA_Q2ACDJ</v>
          </cell>
          <cell r="B4477" t="str">
            <v>Jour</v>
          </cell>
          <cell r="C4477" t="str">
            <v>OFPPT</v>
          </cell>
          <cell r="D4477" t="str">
            <v>Oriental</v>
          </cell>
          <cell r="E4477" t="str">
            <v>S300</v>
          </cell>
          <cell r="F4477" t="str">
            <v xml:space="preserve">INSTITUT SPECIALISE DE TECHNOLOGIE APPLIQUEE BOUARFA </v>
          </cell>
          <cell r="G4477" t="str">
            <v>Industriel</v>
          </cell>
          <cell r="H4477" t="str">
            <v>Réparation des Engins à Moteurs</v>
          </cell>
          <cell r="I4477" t="str">
            <v>Q</v>
          </cell>
          <cell r="J4477" t="str">
            <v>Q</v>
          </cell>
          <cell r="K4477" t="str">
            <v>REM_RVA_Q</v>
          </cell>
          <cell r="L4477" t="str">
            <v>Réparateur de Véhicules Automobiles</v>
          </cell>
          <cell r="M4477">
            <v>24</v>
          </cell>
          <cell r="N4477" t="str">
            <v>D</v>
          </cell>
          <cell r="O4477" t="str">
            <v>Diplômante</v>
          </cell>
          <cell r="P4477" t="str">
            <v>2A</v>
          </cell>
          <cell r="Q4477">
            <v>45</v>
          </cell>
          <cell r="R4477">
            <v>41</v>
          </cell>
          <cell r="S4477" t="str">
            <v>CDJ</v>
          </cell>
          <cell r="T4477">
            <v>41</v>
          </cell>
        </row>
        <row r="4478">
          <cell r="A4478" t="str">
            <v>S300TH_OQCC_Q1ACDJ</v>
          </cell>
          <cell r="B4478" t="str">
            <v>Jour</v>
          </cell>
          <cell r="C4478" t="str">
            <v>OFPPT</v>
          </cell>
          <cell r="D4478" t="str">
            <v>Oriental</v>
          </cell>
          <cell r="E4478" t="str">
            <v>S300</v>
          </cell>
          <cell r="F4478" t="str">
            <v xml:space="preserve">INSTITUT SPECIALISE DE TECHNOLOGIE APPLIQUEE BOUARFA </v>
          </cell>
          <cell r="G4478" t="str">
            <v>Industriel</v>
          </cell>
          <cell r="H4478" t="str">
            <v>Textile Habillement</v>
          </cell>
          <cell r="I4478" t="str">
            <v>Q</v>
          </cell>
          <cell r="J4478" t="str">
            <v>Q</v>
          </cell>
          <cell r="K4478" t="str">
            <v>TH_OQCC_Q</v>
          </cell>
          <cell r="L4478" t="str">
            <v>Ouvrier Qualifié en Coupe et Couture</v>
          </cell>
          <cell r="M4478">
            <v>15</v>
          </cell>
          <cell r="N4478" t="str">
            <v>D</v>
          </cell>
          <cell r="O4478" t="str">
            <v>Diplômante</v>
          </cell>
          <cell r="P4478" t="str">
            <v>1A</v>
          </cell>
          <cell r="Q4478">
            <v>28</v>
          </cell>
          <cell r="R4478">
            <v>28</v>
          </cell>
          <cell r="S4478" t="str">
            <v>CDJ</v>
          </cell>
          <cell r="T4478">
            <v>29</v>
          </cell>
        </row>
        <row r="4479">
          <cell r="A4479" t="str">
            <v>S310FGT_MDF_Q1ACDJ</v>
          </cell>
          <cell r="B4479" t="str">
            <v>Jour</v>
          </cell>
          <cell r="C4479" t="str">
            <v>OFPPT</v>
          </cell>
          <cell r="D4479" t="str">
            <v>Oriental</v>
          </cell>
          <cell r="E4479" t="str">
            <v>S310</v>
          </cell>
          <cell r="F4479" t="str">
            <v>COMPLEXE DE FORMATION FIGUIG: INSTITUT DE TECHNOLOGIE APPLIQUEE FIGUIG</v>
          </cell>
          <cell r="G4479" t="str">
            <v>Industriel</v>
          </cell>
          <cell r="H4479" t="str">
            <v>Froid et Génie Thermique</v>
          </cell>
          <cell r="I4479" t="str">
            <v>Q</v>
          </cell>
          <cell r="J4479" t="str">
            <v>Q</v>
          </cell>
          <cell r="K4479" t="str">
            <v>FGT_MDF_Q</v>
          </cell>
          <cell r="L4479" t="str">
            <v>Monteur Dépanneur Frigoriste</v>
          </cell>
          <cell r="M4479">
            <v>15</v>
          </cell>
          <cell r="N4479" t="str">
            <v>D</v>
          </cell>
          <cell r="O4479" t="str">
            <v>Diplômante</v>
          </cell>
          <cell r="P4479" t="str">
            <v>1A</v>
          </cell>
          <cell r="Q4479">
            <v>56</v>
          </cell>
          <cell r="R4479">
            <v>29</v>
          </cell>
          <cell r="S4479" t="str">
            <v>CDJ</v>
          </cell>
          <cell r="T4479">
            <v>31</v>
          </cell>
        </row>
        <row r="4480">
          <cell r="A4480" t="str">
            <v>S310GE_EI_Q1ACDJ</v>
          </cell>
          <cell r="B4480" t="str">
            <v>Jour</v>
          </cell>
          <cell r="C4480" t="str">
            <v>OFPPT</v>
          </cell>
          <cell r="D4480" t="str">
            <v>Oriental</v>
          </cell>
          <cell r="E4480" t="str">
            <v>S310</v>
          </cell>
          <cell r="F4480" t="str">
            <v>COMPLEXE DE FORMATION FIGUIG: INSTITUT DE TECHNOLOGIE APPLIQUEE FIGUIG</v>
          </cell>
          <cell r="G4480" t="str">
            <v>Industriel</v>
          </cell>
          <cell r="H4480" t="str">
            <v>Génie Electrique</v>
          </cell>
          <cell r="I4480" t="str">
            <v>Q</v>
          </cell>
          <cell r="J4480" t="str">
            <v>Q</v>
          </cell>
          <cell r="K4480" t="str">
            <v>GE_EI_Q</v>
          </cell>
          <cell r="L4480" t="str">
            <v>Electricité d'Installation</v>
          </cell>
          <cell r="M4480">
            <v>15</v>
          </cell>
          <cell r="N4480" t="str">
            <v>D</v>
          </cell>
          <cell r="O4480" t="str">
            <v>Diplômante</v>
          </cell>
          <cell r="P4480" t="str">
            <v>1A</v>
          </cell>
          <cell r="Q4480">
            <v>28</v>
          </cell>
          <cell r="R4480">
            <v>29</v>
          </cell>
          <cell r="S4480" t="str">
            <v>CDJ</v>
          </cell>
          <cell r="T4480">
            <v>32</v>
          </cell>
        </row>
        <row r="4481">
          <cell r="A4481" t="str">
            <v>SNO0FGT_MDF_Q1ACDJ</v>
          </cell>
          <cell r="B4481" t="str">
            <v>Jour</v>
          </cell>
          <cell r="C4481" t="str">
            <v>OFPPT</v>
          </cell>
          <cell r="D4481" t="str">
            <v>Oriental</v>
          </cell>
          <cell r="E4481" t="str">
            <v>SNO0</v>
          </cell>
          <cell r="F4481" t="str">
            <v>INSTITUT SPECIALISE DE TECHNOLOGIE APPLIQUEE NADOR</v>
          </cell>
          <cell r="G4481" t="str">
            <v>Industriel</v>
          </cell>
          <cell r="H4481" t="str">
            <v>Froid et Génie Thermique</v>
          </cell>
          <cell r="I4481" t="str">
            <v>Q</v>
          </cell>
          <cell r="J4481" t="str">
            <v>Q</v>
          </cell>
          <cell r="K4481" t="str">
            <v>FGT_MDF_Q</v>
          </cell>
          <cell r="L4481" t="str">
            <v>Monteur Dépanneur Frigoriste</v>
          </cell>
          <cell r="M4481">
            <v>15</v>
          </cell>
          <cell r="N4481" t="str">
            <v>D</v>
          </cell>
          <cell r="O4481" t="str">
            <v>Diplômante</v>
          </cell>
          <cell r="P4481" t="str">
            <v>1A</v>
          </cell>
          <cell r="Q4481">
            <v>84</v>
          </cell>
          <cell r="R4481">
            <v>115</v>
          </cell>
          <cell r="S4481" t="str">
            <v>CDJ</v>
          </cell>
          <cell r="T4481">
            <v>131</v>
          </cell>
        </row>
        <row r="4482">
          <cell r="A4482" t="str">
            <v>SNO0FM_MGP_Q1ACDJ</v>
          </cell>
          <cell r="B4482" t="str">
            <v>Jour</v>
          </cell>
          <cell r="C4482" t="str">
            <v>OFPPT</v>
          </cell>
          <cell r="D4482" t="str">
            <v>Oriental</v>
          </cell>
          <cell r="E4482" t="str">
            <v>SNO0</v>
          </cell>
          <cell r="F4482" t="str">
            <v>INSTITUT SPECIALISE DE TECHNOLOGIE APPLIQUEE NADOR</v>
          </cell>
          <cell r="G4482" t="str">
            <v>Industriel</v>
          </cell>
          <cell r="H4482" t="str">
            <v>Fabrication Mécanique</v>
          </cell>
          <cell r="I4482" t="str">
            <v>Q</v>
          </cell>
          <cell r="J4482" t="str">
            <v>Q</v>
          </cell>
          <cell r="K4482" t="str">
            <v>FM_MGP_Q</v>
          </cell>
          <cell r="L4482" t="str">
            <v>Mécanicien Général Polyvalent</v>
          </cell>
          <cell r="M4482">
            <v>24</v>
          </cell>
          <cell r="N4482" t="str">
            <v>D</v>
          </cell>
          <cell r="O4482" t="str">
            <v>Diplômante</v>
          </cell>
          <cell r="P4482" t="str">
            <v>1A</v>
          </cell>
          <cell r="Q4482">
            <v>28</v>
          </cell>
          <cell r="R4482">
            <v>25</v>
          </cell>
          <cell r="S4482" t="str">
            <v>CDJ</v>
          </cell>
          <cell r="T4482">
            <v>25</v>
          </cell>
        </row>
        <row r="4483">
          <cell r="A4483" t="str">
            <v>SNO0FM_MGP_Q2ACDJ</v>
          </cell>
          <cell r="B4483" t="str">
            <v>Jour</v>
          </cell>
          <cell r="C4483" t="str">
            <v>OFPPT</v>
          </cell>
          <cell r="D4483" t="str">
            <v>Oriental</v>
          </cell>
          <cell r="E4483" t="str">
            <v>SNO0</v>
          </cell>
          <cell r="F4483" t="str">
            <v>INSTITUT SPECIALISE DE TECHNOLOGIE APPLIQUEE NADOR</v>
          </cell>
          <cell r="G4483" t="str">
            <v>Industriel</v>
          </cell>
          <cell r="H4483" t="str">
            <v>Fabrication Mécanique</v>
          </cell>
          <cell r="I4483" t="str">
            <v>Q</v>
          </cell>
          <cell r="J4483" t="str">
            <v>Q</v>
          </cell>
          <cell r="K4483" t="str">
            <v>FM_MGP_Q</v>
          </cell>
          <cell r="L4483" t="str">
            <v>Mécanicien Général Polyvalent</v>
          </cell>
          <cell r="M4483">
            <v>24</v>
          </cell>
          <cell r="N4483" t="str">
            <v>D</v>
          </cell>
          <cell r="O4483" t="str">
            <v>Diplômante</v>
          </cell>
          <cell r="P4483" t="str">
            <v>2A</v>
          </cell>
          <cell r="Q4483">
            <v>25</v>
          </cell>
          <cell r="R4483">
            <v>21</v>
          </cell>
          <cell r="S4483" t="str">
            <v>CDJ</v>
          </cell>
          <cell r="T4483">
            <v>21</v>
          </cell>
        </row>
        <row r="4484">
          <cell r="A4484" t="str">
            <v>SNO0GE_EEI_Q1ACDJ</v>
          </cell>
          <cell r="B4484" t="str">
            <v>Jour</v>
          </cell>
          <cell r="C4484" t="str">
            <v>OFPPT</v>
          </cell>
          <cell r="D4484" t="str">
            <v>Oriental</v>
          </cell>
          <cell r="E4484" t="str">
            <v>SNO0</v>
          </cell>
          <cell r="F4484" t="str">
            <v>INSTITUT SPECIALISE DE TECHNOLOGIE APPLIQUEE NADOR</v>
          </cell>
          <cell r="G4484" t="str">
            <v>Industriel</v>
          </cell>
          <cell r="H4484" t="str">
            <v>Génie Electrique</v>
          </cell>
          <cell r="I4484" t="str">
            <v>Q</v>
          </cell>
          <cell r="J4484" t="str">
            <v>Q</v>
          </cell>
          <cell r="K4484" t="str">
            <v>GE_EEI_Q</v>
          </cell>
          <cell r="L4484" t="str">
            <v>Electricité d'Entretien Industriel</v>
          </cell>
          <cell r="M4484">
            <v>24</v>
          </cell>
          <cell r="N4484" t="str">
            <v>D</v>
          </cell>
          <cell r="O4484" t="str">
            <v>Diplômante</v>
          </cell>
          <cell r="P4484" t="str">
            <v>1A</v>
          </cell>
          <cell r="Q4484">
            <v>28</v>
          </cell>
          <cell r="R4484">
            <v>23</v>
          </cell>
          <cell r="S4484" t="str">
            <v>CDJ</v>
          </cell>
          <cell r="T4484">
            <v>31</v>
          </cell>
        </row>
        <row r="4485">
          <cell r="A4485" t="str">
            <v>SNO0GE_EEI_Q2ACDJ</v>
          </cell>
          <cell r="B4485" t="str">
            <v>Jour</v>
          </cell>
          <cell r="C4485" t="str">
            <v>OFPPT</v>
          </cell>
          <cell r="D4485" t="str">
            <v>Oriental</v>
          </cell>
          <cell r="E4485" t="str">
            <v>SNO0</v>
          </cell>
          <cell r="F4485" t="str">
            <v>INSTITUT SPECIALISE DE TECHNOLOGIE APPLIQUEE NADOR</v>
          </cell>
          <cell r="G4485" t="str">
            <v>Industriel</v>
          </cell>
          <cell r="H4485" t="str">
            <v>Génie Electrique</v>
          </cell>
          <cell r="I4485" t="str">
            <v>Q</v>
          </cell>
          <cell r="J4485" t="str">
            <v>Q</v>
          </cell>
          <cell r="K4485" t="str">
            <v>GE_EEI_Q</v>
          </cell>
          <cell r="L4485" t="str">
            <v>Electricité d'Entretien Industriel</v>
          </cell>
          <cell r="M4485">
            <v>24</v>
          </cell>
          <cell r="N4485" t="str">
            <v>D</v>
          </cell>
          <cell r="O4485" t="str">
            <v>Diplômante</v>
          </cell>
          <cell r="P4485" t="str">
            <v>2A</v>
          </cell>
          <cell r="Q4485">
            <v>41</v>
          </cell>
          <cell r="R4485">
            <v>37</v>
          </cell>
          <cell r="S4485" t="str">
            <v>CDJ</v>
          </cell>
          <cell r="T4485">
            <v>37</v>
          </cell>
        </row>
        <row r="4486">
          <cell r="A4486" t="str">
            <v>SNO0GE_EI_Q1ACDJ</v>
          </cell>
          <cell r="B4486" t="str">
            <v>Jour</v>
          </cell>
          <cell r="C4486" t="str">
            <v>OFPPT</v>
          </cell>
          <cell r="D4486" t="str">
            <v>Oriental</v>
          </cell>
          <cell r="E4486" t="str">
            <v>SNO0</v>
          </cell>
          <cell r="F4486" t="str">
            <v>INSTITUT SPECIALISE DE TECHNOLOGIE APPLIQUEE NADOR</v>
          </cell>
          <cell r="G4486" t="str">
            <v>Industriel</v>
          </cell>
          <cell r="H4486" t="str">
            <v>Génie Electrique</v>
          </cell>
          <cell r="I4486" t="str">
            <v>Q</v>
          </cell>
          <cell r="J4486" t="str">
            <v>Q</v>
          </cell>
          <cell r="K4486" t="str">
            <v>GE_EI_Q</v>
          </cell>
          <cell r="L4486" t="str">
            <v>Electricité d'Installation</v>
          </cell>
          <cell r="M4486">
            <v>15</v>
          </cell>
          <cell r="N4486" t="str">
            <v>D</v>
          </cell>
          <cell r="O4486" t="str">
            <v>Diplômante</v>
          </cell>
          <cell r="P4486" t="str">
            <v>1A</v>
          </cell>
          <cell r="Q4486">
            <v>56</v>
          </cell>
          <cell r="R4486">
            <v>56</v>
          </cell>
          <cell r="S4486" t="str">
            <v>CDJ</v>
          </cell>
          <cell r="T4486">
            <v>61</v>
          </cell>
        </row>
        <row r="4487">
          <cell r="A4487" t="str">
            <v>SNO0GE_EM_Q1ACDJ</v>
          </cell>
          <cell r="B4487" t="str">
            <v>Jour</v>
          </cell>
          <cell r="C4487" t="str">
            <v>OFPPT</v>
          </cell>
          <cell r="D4487" t="str">
            <v>Oriental</v>
          </cell>
          <cell r="E4487" t="str">
            <v>SNO0</v>
          </cell>
          <cell r="F4487" t="str">
            <v>INSTITUT SPECIALISE DE TECHNOLOGIE APPLIQUEE NADOR</v>
          </cell>
          <cell r="G4487" t="str">
            <v>Industriel</v>
          </cell>
          <cell r="H4487" t="str">
            <v>Génie Electrique</v>
          </cell>
          <cell r="I4487" t="str">
            <v>Q</v>
          </cell>
          <cell r="J4487" t="str">
            <v>Q</v>
          </cell>
          <cell r="K4487" t="str">
            <v>GE_EM_Q</v>
          </cell>
          <cell r="L4487" t="str">
            <v>Electromécanique</v>
          </cell>
          <cell r="M4487">
            <v>24</v>
          </cell>
          <cell r="N4487" t="str">
            <v>D</v>
          </cell>
          <cell r="O4487" t="str">
            <v>Diplômante</v>
          </cell>
          <cell r="P4487" t="str">
            <v>1A</v>
          </cell>
          <cell r="Q4487">
            <v>84</v>
          </cell>
          <cell r="R4487">
            <v>84</v>
          </cell>
          <cell r="S4487" t="str">
            <v>CDJ</v>
          </cell>
          <cell r="T4487">
            <v>105</v>
          </cell>
        </row>
        <row r="4488">
          <cell r="A4488" t="str">
            <v>SNO0GE_EM_Q2ACDJ</v>
          </cell>
          <cell r="B4488" t="str">
            <v>Jour</v>
          </cell>
          <cell r="C4488" t="str">
            <v>OFPPT</v>
          </cell>
          <cell r="D4488" t="str">
            <v>Oriental</v>
          </cell>
          <cell r="E4488" t="str">
            <v>SNO0</v>
          </cell>
          <cell r="F4488" t="str">
            <v>INSTITUT SPECIALISE DE TECHNOLOGIE APPLIQUEE NADOR</v>
          </cell>
          <cell r="G4488" t="str">
            <v>Industriel</v>
          </cell>
          <cell r="H4488" t="str">
            <v>Génie Electrique</v>
          </cell>
          <cell r="I4488" t="str">
            <v>Q</v>
          </cell>
          <cell r="J4488" t="str">
            <v>Q</v>
          </cell>
          <cell r="K4488" t="str">
            <v>GE_EM_Q</v>
          </cell>
          <cell r="L4488" t="str">
            <v>Electromécanique</v>
          </cell>
          <cell r="M4488">
            <v>24</v>
          </cell>
          <cell r="N4488" t="str">
            <v>D</v>
          </cell>
          <cell r="O4488" t="str">
            <v>Diplômante</v>
          </cell>
          <cell r="P4488" t="str">
            <v>2A</v>
          </cell>
          <cell r="Q4488">
            <v>62</v>
          </cell>
          <cell r="R4488">
            <v>43</v>
          </cell>
          <cell r="S4488" t="str">
            <v>CDJ</v>
          </cell>
          <cell r="T4488">
            <v>43</v>
          </cell>
        </row>
        <row r="4489">
          <cell r="A4489" t="str">
            <v>SNO0THR_AR_Q1ACDJ</v>
          </cell>
          <cell r="B4489" t="str">
            <v>Jour</v>
          </cell>
          <cell r="C4489" t="str">
            <v>OFPPT</v>
          </cell>
          <cell r="D4489" t="str">
            <v>Oriental</v>
          </cell>
          <cell r="E4489" t="str">
            <v>SNO0</v>
          </cell>
          <cell r="F4489" t="str">
            <v>INSTITUT SPECIALISE DE TECHNOLOGIE APPLIQUEE NADOR</v>
          </cell>
          <cell r="G4489" t="str">
            <v>Hôtellerie et Tourisme</v>
          </cell>
          <cell r="H4489" t="str">
            <v>Hôtellerie et Tourisme</v>
          </cell>
          <cell r="I4489" t="str">
            <v>Q</v>
          </cell>
          <cell r="J4489" t="str">
            <v>Q</v>
          </cell>
          <cell r="K4489" t="str">
            <v>THR_AR_Q</v>
          </cell>
          <cell r="L4489" t="str">
            <v>Agent de Restauration</v>
          </cell>
          <cell r="M4489">
            <v>15</v>
          </cell>
          <cell r="N4489" t="str">
            <v>D</v>
          </cell>
          <cell r="O4489" t="str">
            <v>Diplômante</v>
          </cell>
          <cell r="P4489" t="str">
            <v>1A</v>
          </cell>
          <cell r="Q4489">
            <v>168</v>
          </cell>
          <cell r="R4489">
            <v>108</v>
          </cell>
          <cell r="S4489" t="str">
            <v>CDJ</v>
          </cell>
          <cell r="T4489">
            <v>142</v>
          </cell>
        </row>
        <row r="4490">
          <cell r="A4490" t="str">
            <v>SNP0BTP_OQMAB_Q1ACDJ</v>
          </cell>
          <cell r="B4490" t="str">
            <v>Jour</v>
          </cell>
          <cell r="C4490" t="str">
            <v>OFPPT</v>
          </cell>
          <cell r="D4490" t="str">
            <v>Oriental</v>
          </cell>
          <cell r="E4490" t="str">
            <v>SNP0</v>
          </cell>
          <cell r="F4490" t="str">
            <v>INSTITUT DE TECHNOLOGIE APPLIQUEE LAARASSI NADOR</v>
          </cell>
          <cell r="G4490" t="str">
            <v>BTP</v>
          </cell>
          <cell r="H4490" t="str">
            <v>Batiment et Travaux Publics</v>
          </cell>
          <cell r="I4490" t="str">
            <v>Q</v>
          </cell>
          <cell r="J4490" t="str">
            <v>Q</v>
          </cell>
          <cell r="K4490" t="str">
            <v>BTP_OQMAB_Q</v>
          </cell>
          <cell r="L4490" t="str">
            <v>Ouvrier Qualifié en Menuiserie Aluminium, Bois</v>
          </cell>
          <cell r="M4490">
            <v>15</v>
          </cell>
          <cell r="N4490" t="str">
            <v>D</v>
          </cell>
          <cell r="O4490" t="str">
            <v>Diplômante</v>
          </cell>
          <cell r="P4490" t="str">
            <v>1A</v>
          </cell>
          <cell r="Q4490">
            <v>56</v>
          </cell>
          <cell r="R4490">
            <v>47</v>
          </cell>
          <cell r="S4490" t="str">
            <v>CDJ</v>
          </cell>
          <cell r="T4490">
            <v>54</v>
          </cell>
        </row>
        <row r="4491">
          <cell r="A4491" t="str">
            <v>SNP0CM_OPCM_Q1ACDJ</v>
          </cell>
          <cell r="B4491" t="str">
            <v>Jour</v>
          </cell>
          <cell r="C4491" t="str">
            <v>OFPPT</v>
          </cell>
          <cell r="D4491" t="str">
            <v>Oriental</v>
          </cell>
          <cell r="E4491" t="str">
            <v>SNP0</v>
          </cell>
          <cell r="F4491" t="str">
            <v>INSTITUT DE TECHNOLOGIE APPLIQUEE LAARASSI NADOR</v>
          </cell>
          <cell r="G4491" t="str">
            <v>Industriel</v>
          </cell>
          <cell r="H4491" t="str">
            <v>Construction Métallique</v>
          </cell>
          <cell r="I4491" t="str">
            <v>Q</v>
          </cell>
          <cell r="J4491" t="str">
            <v>Q</v>
          </cell>
          <cell r="K4491" t="str">
            <v>CM_OPCM_Q</v>
          </cell>
          <cell r="L4491" t="str">
            <v>Ouvrier Polyvalent en Construction Métallique</v>
          </cell>
          <cell r="M4491">
            <v>24</v>
          </cell>
          <cell r="N4491" t="str">
            <v>D</v>
          </cell>
          <cell r="O4491" t="str">
            <v>Diplômante</v>
          </cell>
          <cell r="P4491" t="str">
            <v>1A</v>
          </cell>
          <cell r="Q4491">
            <v>28</v>
          </cell>
          <cell r="R4491">
            <v>0</v>
          </cell>
          <cell r="S4491" t="str">
            <v>CDJ</v>
          </cell>
          <cell r="T4491">
            <v>2</v>
          </cell>
        </row>
        <row r="4492">
          <cell r="A4492" t="str">
            <v>SNP0CM_OPCM_Q2ACDJ</v>
          </cell>
          <cell r="B4492" t="str">
            <v>Jour</v>
          </cell>
          <cell r="C4492" t="str">
            <v>OFPPT</v>
          </cell>
          <cell r="D4492" t="str">
            <v>Oriental</v>
          </cell>
          <cell r="E4492" t="str">
            <v>SNP0</v>
          </cell>
          <cell r="F4492" t="str">
            <v>INSTITUT DE TECHNOLOGIE APPLIQUEE LAARASSI NADOR</v>
          </cell>
          <cell r="G4492" t="str">
            <v>Industriel</v>
          </cell>
          <cell r="H4492" t="str">
            <v>Construction Métallique</v>
          </cell>
          <cell r="I4492" t="str">
            <v>Q</v>
          </cell>
          <cell r="J4492" t="str">
            <v>Q</v>
          </cell>
          <cell r="K4492" t="str">
            <v>CM_OPCM_Q</v>
          </cell>
          <cell r="L4492" t="str">
            <v>Ouvrier Polyvalent en Construction Métallique</v>
          </cell>
          <cell r="M4492">
            <v>24</v>
          </cell>
          <cell r="N4492" t="str">
            <v>D</v>
          </cell>
          <cell r="O4492" t="str">
            <v>Diplômante</v>
          </cell>
          <cell r="P4492" t="str">
            <v>2A</v>
          </cell>
          <cell r="Q4492">
            <v>7</v>
          </cell>
          <cell r="R4492">
            <v>5</v>
          </cell>
          <cell r="S4492" t="str">
            <v>CDJ</v>
          </cell>
          <cell r="T4492">
            <v>5</v>
          </cell>
        </row>
        <row r="4493">
          <cell r="A4493" t="str">
            <v>SNP0REM_CPA_Q1ACDJ</v>
          </cell>
          <cell r="B4493" t="str">
            <v>Jour</v>
          </cell>
          <cell r="C4493" t="str">
            <v>OFPPT</v>
          </cell>
          <cell r="D4493" t="str">
            <v>Oriental</v>
          </cell>
          <cell r="E4493" t="str">
            <v>SNP0</v>
          </cell>
          <cell r="F4493" t="str">
            <v>INSTITUT DE TECHNOLOGIE APPLIQUEE LAARASSI NADOR</v>
          </cell>
          <cell r="G4493" t="str">
            <v>Industriel</v>
          </cell>
          <cell r="H4493" t="str">
            <v>Réparation des Engins à Moteurs</v>
          </cell>
          <cell r="I4493" t="str">
            <v>Q</v>
          </cell>
          <cell r="J4493" t="str">
            <v>Q</v>
          </cell>
          <cell r="K4493" t="str">
            <v>REM_CPA_Q</v>
          </cell>
          <cell r="L4493" t="str">
            <v>Carrosserie Peinture Automobile</v>
          </cell>
          <cell r="M4493">
            <v>24</v>
          </cell>
          <cell r="N4493" t="str">
            <v>D</v>
          </cell>
          <cell r="O4493" t="str">
            <v>Diplômante</v>
          </cell>
          <cell r="P4493" t="str">
            <v>1A</v>
          </cell>
          <cell r="Q4493">
            <v>28</v>
          </cell>
          <cell r="R4493">
            <v>15</v>
          </cell>
          <cell r="S4493" t="str">
            <v>CDJ</v>
          </cell>
          <cell r="T4493">
            <v>15</v>
          </cell>
        </row>
        <row r="4494">
          <cell r="A4494" t="str">
            <v>SNP0REM_CPA_Q2ACDJ</v>
          </cell>
          <cell r="B4494" t="str">
            <v>Jour</v>
          </cell>
          <cell r="C4494" t="str">
            <v>OFPPT</v>
          </cell>
          <cell r="D4494" t="str">
            <v>Oriental</v>
          </cell>
          <cell r="E4494" t="str">
            <v>SNP0</v>
          </cell>
          <cell r="F4494" t="str">
            <v>INSTITUT DE TECHNOLOGIE APPLIQUEE LAARASSI NADOR</v>
          </cell>
          <cell r="G4494" t="str">
            <v>Industriel</v>
          </cell>
          <cell r="H4494" t="str">
            <v>Réparation des Engins à Moteurs</v>
          </cell>
          <cell r="I4494" t="str">
            <v>Q</v>
          </cell>
          <cell r="J4494" t="str">
            <v>Q</v>
          </cell>
          <cell r="K4494" t="str">
            <v>REM_CPA_Q</v>
          </cell>
          <cell r="L4494" t="str">
            <v>Carrosserie Peinture Automobile</v>
          </cell>
          <cell r="M4494">
            <v>24</v>
          </cell>
          <cell r="N4494" t="str">
            <v>D</v>
          </cell>
          <cell r="O4494" t="str">
            <v>Diplômante</v>
          </cell>
          <cell r="P4494" t="str">
            <v>2A</v>
          </cell>
          <cell r="Q4494">
            <v>11</v>
          </cell>
          <cell r="R4494">
            <v>9</v>
          </cell>
          <cell r="S4494" t="str">
            <v>CDJ</v>
          </cell>
          <cell r="T4494">
            <v>9</v>
          </cell>
        </row>
        <row r="4495">
          <cell r="A4495" t="str">
            <v>SNP0REM_RVA_Q1ACDJ</v>
          </cell>
          <cell r="B4495" t="str">
            <v>Jour</v>
          </cell>
          <cell r="C4495" t="str">
            <v>OFPPT</v>
          </cell>
          <cell r="D4495" t="str">
            <v>Oriental</v>
          </cell>
          <cell r="E4495" t="str">
            <v>SNP0</v>
          </cell>
          <cell r="F4495" t="str">
            <v>INSTITUT DE TECHNOLOGIE APPLIQUEE LAARASSI NADOR</v>
          </cell>
          <cell r="G4495" t="str">
            <v>Industriel</v>
          </cell>
          <cell r="H4495" t="str">
            <v>Réparation des Engins à Moteurs</v>
          </cell>
          <cell r="I4495" t="str">
            <v>Q</v>
          </cell>
          <cell r="J4495" t="str">
            <v>Q</v>
          </cell>
          <cell r="K4495" t="str">
            <v>REM_RVA_Q</v>
          </cell>
          <cell r="L4495" t="str">
            <v>Réparateur de Véhicules Automobiles</v>
          </cell>
          <cell r="M4495">
            <v>24</v>
          </cell>
          <cell r="N4495" t="str">
            <v>D</v>
          </cell>
          <cell r="O4495" t="str">
            <v>Diplômante</v>
          </cell>
          <cell r="P4495" t="str">
            <v>1A</v>
          </cell>
          <cell r="Q4495">
            <v>168</v>
          </cell>
          <cell r="R4495">
            <v>160</v>
          </cell>
          <cell r="S4495" t="str">
            <v>CDJ</v>
          </cell>
          <cell r="T4495">
            <v>192</v>
          </cell>
        </row>
        <row r="4496">
          <cell r="A4496" t="str">
            <v>SNP0REM_RVA_Q2ACDJ</v>
          </cell>
          <cell r="B4496" t="str">
            <v>Jour</v>
          </cell>
          <cell r="C4496" t="str">
            <v>OFPPT</v>
          </cell>
          <cell r="D4496" t="str">
            <v>Oriental</v>
          </cell>
          <cell r="E4496" t="str">
            <v>SNP0</v>
          </cell>
          <cell r="F4496" t="str">
            <v>INSTITUT DE TECHNOLOGIE APPLIQUEE LAARASSI NADOR</v>
          </cell>
          <cell r="G4496" t="str">
            <v>Industriel</v>
          </cell>
          <cell r="H4496" t="str">
            <v>Réparation des Engins à Moteurs</v>
          </cell>
          <cell r="I4496" t="str">
            <v>Q</v>
          </cell>
          <cell r="J4496" t="str">
            <v>Q</v>
          </cell>
          <cell r="K4496" t="str">
            <v>REM_RVA_Q</v>
          </cell>
          <cell r="L4496" t="str">
            <v>Réparateur de Véhicules Automobiles</v>
          </cell>
          <cell r="M4496">
            <v>24</v>
          </cell>
          <cell r="N4496" t="str">
            <v>D</v>
          </cell>
          <cell r="O4496" t="str">
            <v>Diplômante</v>
          </cell>
          <cell r="P4496" t="str">
            <v>2A</v>
          </cell>
          <cell r="Q4496">
            <v>95</v>
          </cell>
          <cell r="R4496">
            <v>84</v>
          </cell>
          <cell r="S4496" t="str">
            <v>CDJ</v>
          </cell>
          <cell r="T4496">
            <v>84</v>
          </cell>
        </row>
        <row r="4497">
          <cell r="A4497" t="str">
            <v>SNQ0BTP_OQPS_Q1ACDJ</v>
          </cell>
          <cell r="B4497" t="str">
            <v>Jour</v>
          </cell>
          <cell r="C4497" t="str">
            <v>OFPPT</v>
          </cell>
          <cell r="D4497" t="str">
            <v>Oriental</v>
          </cell>
          <cell r="E4497" t="str">
            <v>SNQ0</v>
          </cell>
          <cell r="F4497" t="str">
            <v>CENTRE DE QUALIFICATION PROFESSIONNELLE KISSARIAT NADOR</v>
          </cell>
          <cell r="G4497" t="str">
            <v>BTP</v>
          </cell>
          <cell r="H4497" t="str">
            <v>Batiment et Travaux Publics</v>
          </cell>
          <cell r="I4497" t="str">
            <v>Q</v>
          </cell>
          <cell r="J4497" t="str">
            <v>Q</v>
          </cell>
          <cell r="K4497" t="str">
            <v>BTP_OQPS_Q</v>
          </cell>
          <cell r="L4497" t="str">
            <v>Ouvrier Qualifié en Plomberie Sanitaire</v>
          </cell>
          <cell r="M4497">
            <v>15</v>
          </cell>
          <cell r="N4497" t="str">
            <v>D</v>
          </cell>
          <cell r="O4497" t="str">
            <v>Diplômante</v>
          </cell>
          <cell r="P4497" t="str">
            <v>1A</v>
          </cell>
          <cell r="Q4497">
            <v>56</v>
          </cell>
          <cell r="R4497">
            <v>23</v>
          </cell>
          <cell r="S4497" t="str">
            <v>CDJ</v>
          </cell>
          <cell r="T4497">
            <v>23</v>
          </cell>
        </row>
        <row r="4498">
          <cell r="A4498" t="str">
            <v>SNR0FGT_MDF_Q1ACDJ</v>
          </cell>
          <cell r="B4498" t="str">
            <v>Jour</v>
          </cell>
          <cell r="C4498" t="str">
            <v>OFPPT</v>
          </cell>
          <cell r="D4498" t="str">
            <v>Oriental</v>
          </cell>
          <cell r="E4498" t="str">
            <v>SNR0</v>
          </cell>
          <cell r="F4498" t="str">
            <v>INSTITUT DE TECHNOLOGIE APPLIQUEE AL AAROUI NADOR</v>
          </cell>
          <cell r="G4498" t="str">
            <v>Industriel</v>
          </cell>
          <cell r="H4498" t="str">
            <v>Froid et Génie Thermique</v>
          </cell>
          <cell r="I4498" t="str">
            <v>Q</v>
          </cell>
          <cell r="J4498" t="str">
            <v>Q</v>
          </cell>
          <cell r="K4498" t="str">
            <v>FGT_MDF_Q</v>
          </cell>
          <cell r="L4498" t="str">
            <v>Monteur Dépanneur Frigoriste</v>
          </cell>
          <cell r="M4498">
            <v>15</v>
          </cell>
          <cell r="N4498" t="str">
            <v>D</v>
          </cell>
          <cell r="O4498" t="str">
            <v>Diplômante</v>
          </cell>
          <cell r="P4498" t="str">
            <v>1A</v>
          </cell>
          <cell r="Q4498">
            <v>28</v>
          </cell>
          <cell r="R4498">
            <v>16</v>
          </cell>
          <cell r="S4498" t="str">
            <v>CDJ</v>
          </cell>
          <cell r="T4498">
            <v>16</v>
          </cell>
        </row>
        <row r="4499">
          <cell r="A4499" t="str">
            <v>SNR0GE_EI_Q1ACDJ</v>
          </cell>
          <cell r="B4499" t="str">
            <v>Jour</v>
          </cell>
          <cell r="C4499" t="str">
            <v>OFPPT</v>
          </cell>
          <cell r="D4499" t="str">
            <v>Oriental</v>
          </cell>
          <cell r="E4499" t="str">
            <v>SNR0</v>
          </cell>
          <cell r="F4499" t="str">
            <v>INSTITUT DE TECHNOLOGIE APPLIQUEE AL AAROUI NADOR</v>
          </cell>
          <cell r="G4499" t="str">
            <v>Industriel</v>
          </cell>
          <cell r="H4499" t="str">
            <v>Génie Electrique</v>
          </cell>
          <cell r="I4499" t="str">
            <v>Q</v>
          </cell>
          <cell r="J4499" t="str">
            <v>Q</v>
          </cell>
          <cell r="K4499" t="str">
            <v>GE_EI_Q</v>
          </cell>
          <cell r="L4499" t="str">
            <v>Electricité d'Installation</v>
          </cell>
          <cell r="M4499">
            <v>15</v>
          </cell>
          <cell r="N4499" t="str">
            <v>D</v>
          </cell>
          <cell r="O4499" t="str">
            <v>Diplômante</v>
          </cell>
          <cell r="P4499" t="str">
            <v>1A</v>
          </cell>
          <cell r="Q4499">
            <v>28</v>
          </cell>
          <cell r="R4499">
            <v>27</v>
          </cell>
          <cell r="S4499" t="str">
            <v>CDJ</v>
          </cell>
          <cell r="T4499">
            <v>38</v>
          </cell>
        </row>
        <row r="4500">
          <cell r="A4500" t="str">
            <v>SNR0GE_EM_Q1ACDJ</v>
          </cell>
          <cell r="B4500" t="str">
            <v>Jour</v>
          </cell>
          <cell r="C4500" t="str">
            <v>OFPPT</v>
          </cell>
          <cell r="D4500" t="str">
            <v>Oriental</v>
          </cell>
          <cell r="E4500" t="str">
            <v>SNR0</v>
          </cell>
          <cell r="F4500" t="str">
            <v>INSTITUT DE TECHNOLOGIE APPLIQUEE AL AAROUI NADOR</v>
          </cell>
          <cell r="G4500" t="str">
            <v>Industriel</v>
          </cell>
          <cell r="H4500" t="str">
            <v>Génie Electrique</v>
          </cell>
          <cell r="I4500" t="str">
            <v>Q</v>
          </cell>
          <cell r="J4500" t="str">
            <v>Q</v>
          </cell>
          <cell r="K4500" t="str">
            <v>GE_EM_Q</v>
          </cell>
          <cell r="L4500" t="str">
            <v>Electromécanique</v>
          </cell>
          <cell r="M4500">
            <v>24</v>
          </cell>
          <cell r="N4500" t="str">
            <v>D</v>
          </cell>
          <cell r="O4500" t="str">
            <v>Diplômante</v>
          </cell>
          <cell r="P4500" t="str">
            <v>1A</v>
          </cell>
          <cell r="Q4500">
            <v>28</v>
          </cell>
          <cell r="R4500">
            <v>27</v>
          </cell>
          <cell r="S4500" t="str">
            <v>CDJ</v>
          </cell>
          <cell r="T4500">
            <v>34</v>
          </cell>
        </row>
        <row r="4501">
          <cell r="A4501" t="str">
            <v>SNR0GE_EM_Q2ACDJ</v>
          </cell>
          <cell r="B4501" t="str">
            <v>Jour</v>
          </cell>
          <cell r="C4501" t="str">
            <v>OFPPT</v>
          </cell>
          <cell r="D4501" t="str">
            <v>Oriental</v>
          </cell>
          <cell r="E4501" t="str">
            <v>SNR0</v>
          </cell>
          <cell r="F4501" t="str">
            <v>INSTITUT DE TECHNOLOGIE APPLIQUEE AL AAROUI NADOR</v>
          </cell>
          <cell r="G4501" t="str">
            <v>Industriel</v>
          </cell>
          <cell r="H4501" t="str">
            <v>Génie Electrique</v>
          </cell>
          <cell r="I4501" t="str">
            <v>Q</v>
          </cell>
          <cell r="J4501" t="str">
            <v>Q</v>
          </cell>
          <cell r="K4501" t="str">
            <v>GE_EM_Q</v>
          </cell>
          <cell r="L4501" t="str">
            <v>Electromécanique</v>
          </cell>
          <cell r="M4501">
            <v>24</v>
          </cell>
          <cell r="N4501" t="str">
            <v>D</v>
          </cell>
          <cell r="O4501" t="str">
            <v>Diplômante</v>
          </cell>
          <cell r="P4501" t="str">
            <v>2A</v>
          </cell>
          <cell r="Q4501">
            <v>23</v>
          </cell>
          <cell r="R4501">
            <v>17</v>
          </cell>
          <cell r="S4501" t="str">
            <v>CDJ</v>
          </cell>
          <cell r="T4501">
            <v>17</v>
          </cell>
        </row>
        <row r="4502">
          <cell r="A4502" t="str">
            <v>SNV0BTP_OQMAB_Q1ACDJ</v>
          </cell>
          <cell r="B4502" t="str">
            <v>Jour</v>
          </cell>
          <cell r="C4502" t="str">
            <v>OFPPT</v>
          </cell>
          <cell r="D4502" t="str">
            <v>Oriental</v>
          </cell>
          <cell r="E4502" t="str">
            <v>SNV0</v>
          </cell>
          <cell r="F4502" t="str">
            <v>INSTITUT SPÉCIALISÉ DE TECHNOLOGIE APPLIQUÉE ZAIO</v>
          </cell>
          <cell r="G4502" t="str">
            <v>BTP</v>
          </cell>
          <cell r="H4502" t="str">
            <v>Batiment et Travaux Publics</v>
          </cell>
          <cell r="I4502" t="str">
            <v>Q</v>
          </cell>
          <cell r="J4502" t="str">
            <v>Q</v>
          </cell>
          <cell r="K4502" t="str">
            <v>BTP_OQMAB_Q</v>
          </cell>
          <cell r="L4502" t="str">
            <v>Ouvrier Qualifié en Menuiserie Aluminium, Bois</v>
          </cell>
          <cell r="M4502">
            <v>15</v>
          </cell>
          <cell r="N4502" t="str">
            <v>D</v>
          </cell>
          <cell r="O4502" t="str">
            <v>Diplômante</v>
          </cell>
          <cell r="P4502" t="str">
            <v>1A</v>
          </cell>
          <cell r="Q4502">
            <v>28</v>
          </cell>
          <cell r="R4502">
            <v>11</v>
          </cell>
          <cell r="S4502" t="str">
            <v>CDJ</v>
          </cell>
          <cell r="T4502">
            <v>13</v>
          </cell>
        </row>
        <row r="4503">
          <cell r="A4503" t="str">
            <v>SNV0FGT_MDF_Q1ACDJ</v>
          </cell>
          <cell r="B4503" t="str">
            <v>Jour</v>
          </cell>
          <cell r="C4503" t="str">
            <v>OFPPT</v>
          </cell>
          <cell r="D4503" t="str">
            <v>Oriental</v>
          </cell>
          <cell r="E4503" t="str">
            <v>SNV0</v>
          </cell>
          <cell r="F4503" t="str">
            <v>INSTITUT SPÉCIALISÉ DE TECHNOLOGIE APPLIQUÉE ZAIO</v>
          </cell>
          <cell r="G4503" t="str">
            <v>Industriel</v>
          </cell>
          <cell r="H4503" t="str">
            <v>Froid et Génie Thermique</v>
          </cell>
          <cell r="I4503" t="str">
            <v>Q</v>
          </cell>
          <cell r="J4503" t="str">
            <v>Q</v>
          </cell>
          <cell r="K4503" t="str">
            <v>FGT_MDF_Q</v>
          </cell>
          <cell r="L4503" t="str">
            <v>Monteur Dépanneur Frigoriste</v>
          </cell>
          <cell r="M4503">
            <v>15</v>
          </cell>
          <cell r="N4503" t="str">
            <v>D</v>
          </cell>
          <cell r="O4503" t="str">
            <v>Diplômante</v>
          </cell>
          <cell r="P4503" t="str">
            <v>1A</v>
          </cell>
          <cell r="Q4503">
            <v>56</v>
          </cell>
          <cell r="R4503">
            <v>20</v>
          </cell>
          <cell r="S4503" t="str">
            <v>CDJ</v>
          </cell>
          <cell r="T4503">
            <v>25</v>
          </cell>
        </row>
        <row r="4504">
          <cell r="A4504" t="str">
            <v>SNV0GE_EI_Q1ACDJ</v>
          </cell>
          <cell r="B4504" t="str">
            <v>Jour</v>
          </cell>
          <cell r="C4504" t="str">
            <v>OFPPT</v>
          </cell>
          <cell r="D4504" t="str">
            <v>Oriental</v>
          </cell>
          <cell r="E4504" t="str">
            <v>SNV0</v>
          </cell>
          <cell r="F4504" t="str">
            <v>INSTITUT SPÉCIALISÉ DE TECHNOLOGIE APPLIQUÉE ZAIO</v>
          </cell>
          <cell r="G4504" t="str">
            <v>Industriel</v>
          </cell>
          <cell r="H4504" t="str">
            <v>Génie Electrique</v>
          </cell>
          <cell r="I4504" t="str">
            <v>Q</v>
          </cell>
          <cell r="J4504" t="str">
            <v>Q</v>
          </cell>
          <cell r="K4504" t="str">
            <v>GE_EI_Q</v>
          </cell>
          <cell r="L4504" t="str">
            <v>Electricité d'Installation</v>
          </cell>
          <cell r="M4504">
            <v>15</v>
          </cell>
          <cell r="N4504" t="str">
            <v>D</v>
          </cell>
          <cell r="O4504" t="str">
            <v>Diplômante</v>
          </cell>
          <cell r="P4504" t="str">
            <v>1A</v>
          </cell>
          <cell r="Q4504">
            <v>56</v>
          </cell>
          <cell r="R4504">
            <v>62</v>
          </cell>
          <cell r="S4504" t="str">
            <v>CDJ</v>
          </cell>
          <cell r="T4504">
            <v>67</v>
          </cell>
        </row>
        <row r="4505">
          <cell r="A4505" t="str">
            <v>SOP0CM_OPCM_Q1ACDJ</v>
          </cell>
          <cell r="B4505" t="str">
            <v>Jour</v>
          </cell>
          <cell r="C4505" t="str">
            <v>OFPPT</v>
          </cell>
          <cell r="D4505" t="str">
            <v>Oriental</v>
          </cell>
          <cell r="E4505" t="str">
            <v>SOP0</v>
          </cell>
          <cell r="F4505" t="str">
            <v>INSTITUT SPECIALISE DE TECHNOLOGIE APPLIQUEE KOULOUCHE OUJDA</v>
          </cell>
          <cell r="G4505" t="str">
            <v>Industriel</v>
          </cell>
          <cell r="H4505" t="str">
            <v>Construction Métallique</v>
          </cell>
          <cell r="I4505" t="str">
            <v>Q</v>
          </cell>
          <cell r="J4505" t="str">
            <v>Q</v>
          </cell>
          <cell r="K4505" t="str">
            <v>CM_OPCM_Q</v>
          </cell>
          <cell r="L4505" t="str">
            <v>Ouvrier Polyvalent en Construction Métallique</v>
          </cell>
          <cell r="M4505">
            <v>24</v>
          </cell>
          <cell r="N4505" t="str">
            <v>D</v>
          </cell>
          <cell r="O4505" t="str">
            <v>Diplômante</v>
          </cell>
          <cell r="P4505" t="str">
            <v>1A</v>
          </cell>
          <cell r="Q4505">
            <v>56</v>
          </cell>
          <cell r="R4505">
            <v>22</v>
          </cell>
          <cell r="S4505" t="str">
            <v>CDJ</v>
          </cell>
          <cell r="T4505">
            <v>37</v>
          </cell>
        </row>
        <row r="4506">
          <cell r="A4506" t="str">
            <v>SOP0CM_OPCM_Q2ACDJ</v>
          </cell>
          <cell r="B4506" t="str">
            <v>Jour</v>
          </cell>
          <cell r="C4506" t="str">
            <v>OFPPT</v>
          </cell>
          <cell r="D4506" t="str">
            <v>Oriental</v>
          </cell>
          <cell r="E4506" t="str">
            <v>SOP0</v>
          </cell>
          <cell r="F4506" t="str">
            <v>INSTITUT SPECIALISE DE TECHNOLOGIE APPLIQUEE KOULOUCHE OUJDA</v>
          </cell>
          <cell r="G4506" t="str">
            <v>Industriel</v>
          </cell>
          <cell r="H4506" t="str">
            <v>Construction Métallique</v>
          </cell>
          <cell r="I4506" t="str">
            <v>Q</v>
          </cell>
          <cell r="J4506" t="str">
            <v>Q</v>
          </cell>
          <cell r="K4506" t="str">
            <v>CM_OPCM_Q</v>
          </cell>
          <cell r="L4506" t="str">
            <v>Ouvrier Polyvalent en Construction Métallique</v>
          </cell>
          <cell r="M4506">
            <v>24</v>
          </cell>
          <cell r="N4506" t="str">
            <v>D</v>
          </cell>
          <cell r="O4506" t="str">
            <v>Diplômante</v>
          </cell>
          <cell r="P4506" t="str">
            <v>2A</v>
          </cell>
          <cell r="Q4506">
            <v>13</v>
          </cell>
          <cell r="R4506">
            <v>8</v>
          </cell>
          <cell r="S4506" t="str">
            <v>CDJ</v>
          </cell>
          <cell r="T4506">
            <v>8</v>
          </cell>
        </row>
        <row r="4507">
          <cell r="A4507" t="str">
            <v>SOP0GE_EEI_Q1ACDJ</v>
          </cell>
          <cell r="B4507" t="str">
            <v>Jour</v>
          </cell>
          <cell r="C4507" t="str">
            <v>OFPPT</v>
          </cell>
          <cell r="D4507" t="str">
            <v>Oriental</v>
          </cell>
          <cell r="E4507" t="str">
            <v>SOP0</v>
          </cell>
          <cell r="F4507" t="str">
            <v>INSTITUT SPECIALISE DE TECHNOLOGIE APPLIQUEE KOULOUCHE OUJDA</v>
          </cell>
          <cell r="G4507" t="str">
            <v>Industriel</v>
          </cell>
          <cell r="H4507" t="str">
            <v>Génie Electrique</v>
          </cell>
          <cell r="I4507" t="str">
            <v>Q</v>
          </cell>
          <cell r="J4507" t="str">
            <v>Q</v>
          </cell>
          <cell r="K4507" t="str">
            <v>GE_EEI_Q</v>
          </cell>
          <cell r="L4507" t="str">
            <v>Electricité d'Entretien Industriel</v>
          </cell>
          <cell r="M4507">
            <v>24</v>
          </cell>
          <cell r="N4507" t="str">
            <v>D</v>
          </cell>
          <cell r="O4507" t="str">
            <v>Diplômante</v>
          </cell>
          <cell r="P4507" t="str">
            <v>1A</v>
          </cell>
          <cell r="Q4507">
            <v>112</v>
          </cell>
          <cell r="R4507">
            <v>118</v>
          </cell>
          <cell r="S4507" t="str">
            <v>CDJ</v>
          </cell>
          <cell r="T4507">
            <v>153</v>
          </cell>
        </row>
        <row r="4508">
          <cell r="A4508" t="str">
            <v>SOP0GE_EEI_Q2ACDJ</v>
          </cell>
          <cell r="B4508" t="str">
            <v>Jour</v>
          </cell>
          <cell r="C4508" t="str">
            <v>OFPPT</v>
          </cell>
          <cell r="D4508" t="str">
            <v>Oriental</v>
          </cell>
          <cell r="E4508" t="str">
            <v>SOP0</v>
          </cell>
          <cell r="F4508" t="str">
            <v>INSTITUT SPECIALISE DE TECHNOLOGIE APPLIQUEE KOULOUCHE OUJDA</v>
          </cell>
          <cell r="G4508" t="str">
            <v>Industriel</v>
          </cell>
          <cell r="H4508" t="str">
            <v>Génie Electrique</v>
          </cell>
          <cell r="I4508" t="str">
            <v>Q</v>
          </cell>
          <cell r="J4508" t="str">
            <v>Q</v>
          </cell>
          <cell r="K4508" t="str">
            <v>GE_EEI_Q</v>
          </cell>
          <cell r="L4508" t="str">
            <v>Electricité d'Entretien Industriel</v>
          </cell>
          <cell r="M4508">
            <v>24</v>
          </cell>
          <cell r="N4508" t="str">
            <v>D</v>
          </cell>
          <cell r="O4508" t="str">
            <v>Diplômante</v>
          </cell>
          <cell r="P4508" t="str">
            <v>2A</v>
          </cell>
          <cell r="Q4508">
            <v>91</v>
          </cell>
          <cell r="R4508">
            <v>117</v>
          </cell>
          <cell r="S4508" t="str">
            <v>CDJ</v>
          </cell>
          <cell r="T4508">
            <v>117</v>
          </cell>
        </row>
        <row r="4509">
          <cell r="A4509" t="str">
            <v>SOP0GE_EI_Q1ACDJ</v>
          </cell>
          <cell r="B4509" t="str">
            <v>Jour</v>
          </cell>
          <cell r="C4509" t="str">
            <v>OFPPT</v>
          </cell>
          <cell r="D4509" t="str">
            <v>Oriental</v>
          </cell>
          <cell r="E4509" t="str">
            <v>SOP0</v>
          </cell>
          <cell r="F4509" t="str">
            <v>INSTITUT SPECIALISE DE TECHNOLOGIE APPLIQUEE KOULOUCHE OUJDA</v>
          </cell>
          <cell r="G4509" t="str">
            <v>Industriel</v>
          </cell>
          <cell r="H4509" t="str">
            <v>Génie Electrique</v>
          </cell>
          <cell r="I4509" t="str">
            <v>Q</v>
          </cell>
          <cell r="J4509" t="str">
            <v>Q</v>
          </cell>
          <cell r="K4509" t="str">
            <v>GE_EI_Q</v>
          </cell>
          <cell r="L4509" t="str">
            <v>Electricité d'Installation</v>
          </cell>
          <cell r="M4509">
            <v>15</v>
          </cell>
          <cell r="N4509" t="str">
            <v>D</v>
          </cell>
          <cell r="O4509" t="str">
            <v>Diplômante</v>
          </cell>
          <cell r="P4509" t="str">
            <v>1A</v>
          </cell>
          <cell r="Q4509">
            <v>112</v>
          </cell>
          <cell r="R4509">
            <v>114</v>
          </cell>
          <cell r="S4509" t="str">
            <v>CDJ</v>
          </cell>
          <cell r="T4509">
            <v>147</v>
          </cell>
        </row>
        <row r="4510">
          <cell r="A4510" t="str">
            <v>SOP0GE_EM_Q1ACDJ</v>
          </cell>
          <cell r="B4510" t="str">
            <v>Jour</v>
          </cell>
          <cell r="C4510" t="str">
            <v>OFPPT</v>
          </cell>
          <cell r="D4510" t="str">
            <v>Oriental</v>
          </cell>
          <cell r="E4510" t="str">
            <v>SOP0</v>
          </cell>
          <cell r="F4510" t="str">
            <v>INSTITUT SPECIALISE DE TECHNOLOGIE APPLIQUEE KOULOUCHE OUJDA</v>
          </cell>
          <cell r="G4510" t="str">
            <v>Industriel</v>
          </cell>
          <cell r="H4510" t="str">
            <v>Génie Electrique</v>
          </cell>
          <cell r="I4510" t="str">
            <v>Q</v>
          </cell>
          <cell r="J4510" t="str">
            <v>Q</v>
          </cell>
          <cell r="K4510" t="str">
            <v>GE_EM_Q</v>
          </cell>
          <cell r="L4510" t="str">
            <v>Electromécanique</v>
          </cell>
          <cell r="M4510">
            <v>24</v>
          </cell>
          <cell r="N4510" t="str">
            <v>D</v>
          </cell>
          <cell r="O4510" t="str">
            <v>Diplômante</v>
          </cell>
          <cell r="P4510" t="str">
            <v>1A</v>
          </cell>
          <cell r="Q4510">
            <v>56</v>
          </cell>
          <cell r="R4510">
            <v>53</v>
          </cell>
          <cell r="S4510" t="str">
            <v>CDJ</v>
          </cell>
          <cell r="T4510">
            <v>68</v>
          </cell>
        </row>
        <row r="4511">
          <cell r="A4511" t="str">
            <v>SOP0GE_EM_Q2ACDJ</v>
          </cell>
          <cell r="B4511" t="str">
            <v>Jour</v>
          </cell>
          <cell r="C4511" t="str">
            <v>OFPPT</v>
          </cell>
          <cell r="D4511" t="str">
            <v>Oriental</v>
          </cell>
          <cell r="E4511" t="str">
            <v>SOP0</v>
          </cell>
          <cell r="F4511" t="str">
            <v>INSTITUT SPECIALISE DE TECHNOLOGIE APPLIQUEE KOULOUCHE OUJDA</v>
          </cell>
          <cell r="G4511" t="str">
            <v>Industriel</v>
          </cell>
          <cell r="H4511" t="str">
            <v>Génie Electrique</v>
          </cell>
          <cell r="I4511" t="str">
            <v>Q</v>
          </cell>
          <cell r="J4511" t="str">
            <v>Q</v>
          </cell>
          <cell r="K4511" t="str">
            <v>GE_EM_Q</v>
          </cell>
          <cell r="L4511" t="str">
            <v>Electromécanique</v>
          </cell>
          <cell r="M4511">
            <v>24</v>
          </cell>
          <cell r="N4511" t="str">
            <v>D</v>
          </cell>
          <cell r="O4511" t="str">
            <v>Diplômante</v>
          </cell>
          <cell r="P4511" t="str">
            <v>2A</v>
          </cell>
          <cell r="Q4511">
            <v>48</v>
          </cell>
          <cell r="R4511">
            <v>35</v>
          </cell>
          <cell r="S4511" t="str">
            <v>CDJ</v>
          </cell>
          <cell r="T4511">
            <v>35</v>
          </cell>
        </row>
        <row r="4512">
          <cell r="A4512" t="str">
            <v>SOP0GE_REE_Q1ACDJ</v>
          </cell>
          <cell r="B4512" t="str">
            <v>Jour</v>
          </cell>
          <cell r="C4512" t="str">
            <v>OFPPT</v>
          </cell>
          <cell r="D4512" t="str">
            <v>Oriental</v>
          </cell>
          <cell r="E4512" t="str">
            <v>SOP0</v>
          </cell>
          <cell r="F4512" t="str">
            <v>INSTITUT SPECIALISE DE TECHNOLOGIE APPLIQUEE KOULOUCHE OUJDA</v>
          </cell>
          <cell r="G4512" t="str">
            <v>Industriel</v>
          </cell>
          <cell r="H4512" t="str">
            <v>Génie Electrique</v>
          </cell>
          <cell r="I4512" t="str">
            <v>Q</v>
          </cell>
          <cell r="J4512" t="str">
            <v>Q</v>
          </cell>
          <cell r="K4512" t="str">
            <v>GE_REE_Q</v>
          </cell>
          <cell r="L4512" t="str">
            <v>Réparateur des Equipements Electroménagers</v>
          </cell>
          <cell r="M4512">
            <v>15</v>
          </cell>
          <cell r="N4512" t="str">
            <v>D</v>
          </cell>
          <cell r="O4512" t="str">
            <v>Diplômante</v>
          </cell>
          <cell r="P4512" t="str">
            <v>1A</v>
          </cell>
          <cell r="Q4512">
            <v>28</v>
          </cell>
          <cell r="R4512">
            <v>25</v>
          </cell>
          <cell r="S4512" t="str">
            <v>CDJ</v>
          </cell>
          <cell r="T4512">
            <v>36</v>
          </cell>
        </row>
        <row r="4513">
          <cell r="A4513" t="str">
            <v>SOP0REM_CPA_Q1ACDJ</v>
          </cell>
          <cell r="B4513" t="str">
            <v>Jour</v>
          </cell>
          <cell r="C4513" t="str">
            <v>OFPPT</v>
          </cell>
          <cell r="D4513" t="str">
            <v>Oriental</v>
          </cell>
          <cell r="E4513" t="str">
            <v>SOP0</v>
          </cell>
          <cell r="F4513" t="str">
            <v>INSTITUT SPECIALISE DE TECHNOLOGIE APPLIQUEE KOULOUCHE OUJDA</v>
          </cell>
          <cell r="G4513" t="str">
            <v>Industriel</v>
          </cell>
          <cell r="H4513" t="str">
            <v>Réparation des Engins à Moteurs</v>
          </cell>
          <cell r="I4513" t="str">
            <v>Q</v>
          </cell>
          <cell r="J4513" t="str">
            <v>Q</v>
          </cell>
          <cell r="K4513" t="str">
            <v>REM_CPA_Q</v>
          </cell>
          <cell r="L4513" t="str">
            <v>Carrosserie Peinture Automobile</v>
          </cell>
          <cell r="M4513">
            <v>24</v>
          </cell>
          <cell r="N4513" t="str">
            <v>D</v>
          </cell>
          <cell r="O4513" t="str">
            <v>Diplômante</v>
          </cell>
          <cell r="P4513" t="str">
            <v>1A</v>
          </cell>
          <cell r="Q4513">
            <v>56</v>
          </cell>
          <cell r="R4513">
            <v>54</v>
          </cell>
          <cell r="S4513" t="str">
            <v>CDJ</v>
          </cell>
          <cell r="T4513">
            <v>68</v>
          </cell>
        </row>
        <row r="4514">
          <cell r="A4514" t="str">
            <v>SOP0REM_CPA_Q2ACDJ</v>
          </cell>
          <cell r="B4514" t="str">
            <v>Jour</v>
          </cell>
          <cell r="C4514" t="str">
            <v>OFPPT</v>
          </cell>
          <cell r="D4514" t="str">
            <v>Oriental</v>
          </cell>
          <cell r="E4514" t="str">
            <v>SOP0</v>
          </cell>
          <cell r="F4514" t="str">
            <v>INSTITUT SPECIALISE DE TECHNOLOGIE APPLIQUEE KOULOUCHE OUJDA</v>
          </cell>
          <cell r="G4514" t="str">
            <v>Industriel</v>
          </cell>
          <cell r="H4514" t="str">
            <v>Réparation des Engins à Moteurs</v>
          </cell>
          <cell r="I4514" t="str">
            <v>Q</v>
          </cell>
          <cell r="J4514" t="str">
            <v>Q</v>
          </cell>
          <cell r="K4514" t="str">
            <v>REM_CPA_Q</v>
          </cell>
          <cell r="L4514" t="str">
            <v>Carrosserie Peinture Automobile</v>
          </cell>
          <cell r="M4514">
            <v>24</v>
          </cell>
          <cell r="N4514" t="str">
            <v>D</v>
          </cell>
          <cell r="O4514" t="str">
            <v>Diplômante</v>
          </cell>
          <cell r="P4514" t="str">
            <v>2A</v>
          </cell>
          <cell r="Q4514">
            <v>48</v>
          </cell>
          <cell r="R4514">
            <v>38</v>
          </cell>
          <cell r="S4514" t="str">
            <v>CDJ</v>
          </cell>
          <cell r="T4514">
            <v>38</v>
          </cell>
        </row>
        <row r="4515">
          <cell r="A4515" t="str">
            <v>SOP0REM_RVA_Q1ACDJ</v>
          </cell>
          <cell r="B4515" t="str">
            <v>Jour</v>
          </cell>
          <cell r="C4515" t="str">
            <v>OFPPT</v>
          </cell>
          <cell r="D4515" t="str">
            <v>Oriental</v>
          </cell>
          <cell r="E4515" t="str">
            <v>SOP0</v>
          </cell>
          <cell r="F4515" t="str">
            <v>INSTITUT SPECIALISE DE TECHNOLOGIE APPLIQUEE KOULOUCHE OUJDA</v>
          </cell>
          <cell r="G4515" t="str">
            <v>Industriel</v>
          </cell>
          <cell r="H4515" t="str">
            <v>Réparation des Engins à Moteurs</v>
          </cell>
          <cell r="I4515" t="str">
            <v>Q</v>
          </cell>
          <cell r="J4515" t="str">
            <v>Q</v>
          </cell>
          <cell r="K4515" t="str">
            <v>REM_RVA_Q</v>
          </cell>
          <cell r="L4515" t="str">
            <v>Réparateur de Véhicules Automobiles</v>
          </cell>
          <cell r="M4515">
            <v>24</v>
          </cell>
          <cell r="N4515" t="str">
            <v>D</v>
          </cell>
          <cell r="O4515" t="str">
            <v>Diplômante</v>
          </cell>
          <cell r="P4515" t="str">
            <v>1A</v>
          </cell>
          <cell r="Q4515">
            <v>168</v>
          </cell>
          <cell r="R4515">
            <v>170</v>
          </cell>
          <cell r="S4515" t="str">
            <v>CDJ</v>
          </cell>
          <cell r="T4515">
            <v>193</v>
          </cell>
        </row>
        <row r="4516">
          <cell r="A4516" t="str">
            <v>SOP0REM_RVA_Q2ACDJ</v>
          </cell>
          <cell r="B4516" t="str">
            <v>Jour</v>
          </cell>
          <cell r="C4516" t="str">
            <v>OFPPT</v>
          </cell>
          <cell r="D4516" t="str">
            <v>Oriental</v>
          </cell>
          <cell r="E4516" t="str">
            <v>SOP0</v>
          </cell>
          <cell r="F4516" t="str">
            <v>INSTITUT SPECIALISE DE TECHNOLOGIE APPLIQUEE KOULOUCHE OUJDA</v>
          </cell>
          <cell r="G4516" t="str">
            <v>Industriel</v>
          </cell>
          <cell r="H4516" t="str">
            <v>Réparation des Engins à Moteurs</v>
          </cell>
          <cell r="I4516" t="str">
            <v>Q</v>
          </cell>
          <cell r="J4516" t="str">
            <v>Q</v>
          </cell>
          <cell r="K4516" t="str">
            <v>REM_RVA_Q</v>
          </cell>
          <cell r="L4516" t="str">
            <v>Réparateur de Véhicules Automobiles</v>
          </cell>
          <cell r="M4516">
            <v>24</v>
          </cell>
          <cell r="N4516" t="str">
            <v>D</v>
          </cell>
          <cell r="O4516" t="str">
            <v>Diplômante</v>
          </cell>
          <cell r="P4516" t="str">
            <v>2A</v>
          </cell>
          <cell r="Q4516">
            <v>141</v>
          </cell>
          <cell r="R4516">
            <v>141</v>
          </cell>
          <cell r="S4516" t="str">
            <v>CDJ</v>
          </cell>
          <cell r="T4516">
            <v>141</v>
          </cell>
        </row>
        <row r="4517">
          <cell r="A4517" t="str">
            <v>SOQ0FGT_MDF_Q1ACDJ</v>
          </cell>
          <cell r="B4517" t="str">
            <v>Jour</v>
          </cell>
          <cell r="C4517" t="str">
            <v>OFPPT</v>
          </cell>
          <cell r="D4517" t="str">
            <v>Oriental</v>
          </cell>
          <cell r="E4517" t="str">
            <v>SOQ0</v>
          </cell>
          <cell r="F4517" t="str">
            <v>INSTITUT SPECIALISE DE TECHNOLOGIE APPLIQUEE SIDI MAAFA OUJDA</v>
          </cell>
          <cell r="G4517" t="str">
            <v>Industriel</v>
          </cell>
          <cell r="H4517" t="str">
            <v>Froid et Génie Thermique</v>
          </cell>
          <cell r="I4517" t="str">
            <v>Q</v>
          </cell>
          <cell r="J4517" t="str">
            <v>Q</v>
          </cell>
          <cell r="K4517" t="str">
            <v>FGT_MDF_Q</v>
          </cell>
          <cell r="L4517" t="str">
            <v>Monteur Dépanneur Frigoriste</v>
          </cell>
          <cell r="M4517">
            <v>15</v>
          </cell>
          <cell r="N4517" t="str">
            <v>D</v>
          </cell>
          <cell r="O4517" t="str">
            <v>Diplômante</v>
          </cell>
          <cell r="P4517" t="str">
            <v>1A</v>
          </cell>
          <cell r="Q4517">
            <v>112</v>
          </cell>
          <cell r="R4517">
            <v>110</v>
          </cell>
          <cell r="S4517" t="str">
            <v>CDJ</v>
          </cell>
          <cell r="T4517">
            <v>140</v>
          </cell>
        </row>
        <row r="4518">
          <cell r="A4518" t="str">
            <v>SOQ0FM_MGP_Q1ACDJ</v>
          </cell>
          <cell r="B4518" t="str">
            <v>Jour</v>
          </cell>
          <cell r="C4518" t="str">
            <v>OFPPT</v>
          </cell>
          <cell r="D4518" t="str">
            <v>Oriental</v>
          </cell>
          <cell r="E4518" t="str">
            <v>SOQ0</v>
          </cell>
          <cell r="F4518" t="str">
            <v>INSTITUT SPECIALISE DE TECHNOLOGIE APPLIQUEE SIDI MAAFA OUJDA</v>
          </cell>
          <cell r="G4518" t="str">
            <v>Industriel</v>
          </cell>
          <cell r="H4518" t="str">
            <v>Fabrication Mécanique</v>
          </cell>
          <cell r="I4518" t="str">
            <v>Q</v>
          </cell>
          <cell r="J4518" t="str">
            <v>Q</v>
          </cell>
          <cell r="K4518" t="str">
            <v>FM_MGP_Q</v>
          </cell>
          <cell r="L4518" t="str">
            <v>Mécanicien Général Polyvalent</v>
          </cell>
          <cell r="M4518">
            <v>24</v>
          </cell>
          <cell r="N4518" t="str">
            <v>D</v>
          </cell>
          <cell r="O4518" t="str">
            <v>Diplômante</v>
          </cell>
          <cell r="P4518" t="str">
            <v>1A</v>
          </cell>
          <cell r="Q4518">
            <v>56</v>
          </cell>
          <cell r="R4518">
            <v>57</v>
          </cell>
          <cell r="S4518" t="str">
            <v>CDJ</v>
          </cell>
          <cell r="T4518">
            <v>81</v>
          </cell>
        </row>
        <row r="4519">
          <cell r="A4519" t="str">
            <v>SOQ0FM_MGP_Q2ACDJ</v>
          </cell>
          <cell r="B4519" t="str">
            <v>Jour</v>
          </cell>
          <cell r="C4519" t="str">
            <v>OFPPT</v>
          </cell>
          <cell r="D4519" t="str">
            <v>Oriental</v>
          </cell>
          <cell r="E4519" t="str">
            <v>SOQ0</v>
          </cell>
          <cell r="F4519" t="str">
            <v>INSTITUT SPECIALISE DE TECHNOLOGIE APPLIQUEE SIDI MAAFA OUJDA</v>
          </cell>
          <cell r="G4519" t="str">
            <v>Industriel</v>
          </cell>
          <cell r="H4519" t="str">
            <v>Fabrication Mécanique</v>
          </cell>
          <cell r="I4519" t="str">
            <v>Q</v>
          </cell>
          <cell r="J4519" t="str">
            <v>Q</v>
          </cell>
          <cell r="K4519" t="str">
            <v>FM_MGP_Q</v>
          </cell>
          <cell r="L4519" t="str">
            <v>Mécanicien Général Polyvalent</v>
          </cell>
          <cell r="M4519">
            <v>24</v>
          </cell>
          <cell r="N4519" t="str">
            <v>D</v>
          </cell>
          <cell r="O4519" t="str">
            <v>Diplômante</v>
          </cell>
          <cell r="P4519" t="str">
            <v>2A</v>
          </cell>
          <cell r="Q4519">
            <v>48</v>
          </cell>
          <cell r="R4519">
            <v>30</v>
          </cell>
          <cell r="S4519" t="str">
            <v>CDJ</v>
          </cell>
          <cell r="T4519">
            <v>30</v>
          </cell>
        </row>
        <row r="4520">
          <cell r="A4520" t="str">
            <v>SOR0BTP_OQMAB_Q1ACDJ</v>
          </cell>
          <cell r="B4520" t="str">
            <v>Jour</v>
          </cell>
          <cell r="C4520" t="str">
            <v>OFPPT</v>
          </cell>
          <cell r="D4520" t="str">
            <v>Oriental</v>
          </cell>
          <cell r="E4520" t="str">
            <v>SOR0</v>
          </cell>
          <cell r="F4520" t="str">
            <v>INSTITUT SPECIALISE DE TECHNOLOGIE APPLIQUEE EL AOUNIA OUJDA</v>
          </cell>
          <cell r="G4520" t="str">
            <v>BTP</v>
          </cell>
          <cell r="H4520" t="str">
            <v>Batiment et Travaux Publics</v>
          </cell>
          <cell r="I4520" t="str">
            <v>Q</v>
          </cell>
          <cell r="J4520" t="str">
            <v>Q</v>
          </cell>
          <cell r="K4520" t="str">
            <v>BTP_OQMAB_Q</v>
          </cell>
          <cell r="L4520" t="str">
            <v>Ouvrier Qualifié en Menuiserie Aluminium, Bois</v>
          </cell>
          <cell r="M4520">
            <v>15</v>
          </cell>
          <cell r="N4520" t="str">
            <v>D</v>
          </cell>
          <cell r="O4520" t="str">
            <v>Diplômante</v>
          </cell>
          <cell r="P4520" t="str">
            <v>1A</v>
          </cell>
          <cell r="Q4520">
            <v>168</v>
          </cell>
          <cell r="R4520">
            <v>82</v>
          </cell>
          <cell r="S4520" t="str">
            <v>CDJ</v>
          </cell>
          <cell r="T4520">
            <v>97</v>
          </cell>
        </row>
        <row r="4521">
          <cell r="A4521" t="str">
            <v>SPV0GE_EI_Q1ACDJ</v>
          </cell>
          <cell r="B4521" t="str">
            <v>Jour</v>
          </cell>
          <cell r="C4521" t="str">
            <v>OFPPT</v>
          </cell>
          <cell r="D4521" t="str">
            <v>Oriental</v>
          </cell>
          <cell r="E4521" t="str">
            <v>SPV0</v>
          </cell>
          <cell r="F4521" t="str">
            <v>CENTRE DE QUALIFICATION PROFESSIONNELLE ENNAHDA OUJDA</v>
          </cell>
          <cell r="G4521" t="str">
            <v>Industriel</v>
          </cell>
          <cell r="H4521" t="str">
            <v>Génie Electrique</v>
          </cell>
          <cell r="I4521" t="str">
            <v>Q</v>
          </cell>
          <cell r="J4521" t="str">
            <v>Q</v>
          </cell>
          <cell r="K4521" t="str">
            <v>GE_EI_Q</v>
          </cell>
          <cell r="L4521" t="str">
            <v>Electricité d'Installation</v>
          </cell>
          <cell r="M4521">
            <v>15</v>
          </cell>
          <cell r="N4521" t="str">
            <v>D</v>
          </cell>
          <cell r="O4521" t="str">
            <v>Diplômante</v>
          </cell>
          <cell r="P4521" t="str">
            <v>1A</v>
          </cell>
          <cell r="Q4521">
            <v>28</v>
          </cell>
          <cell r="R4521">
            <v>30</v>
          </cell>
          <cell r="S4521" t="str">
            <v>CDJ</v>
          </cell>
          <cell r="T4521">
            <v>30</v>
          </cell>
        </row>
        <row r="4522">
          <cell r="A4522" t="str">
            <v>SPW0GE_EEI_Q1ACDJ</v>
          </cell>
          <cell r="B4522" t="str">
            <v>Jour</v>
          </cell>
          <cell r="C4522" t="str">
            <v>OFPPT</v>
          </cell>
          <cell r="D4522" t="str">
            <v>Oriental</v>
          </cell>
          <cell r="E4522" t="str">
            <v>SPW0</v>
          </cell>
          <cell r="F4522" t="str">
            <v>CENTRE DE QUALIFICATION PROFESSIONNELLE ANNASR OUJDA</v>
          </cell>
          <cell r="G4522" t="str">
            <v>Industriel</v>
          </cell>
          <cell r="H4522" t="str">
            <v>Génie Electrique</v>
          </cell>
          <cell r="I4522" t="str">
            <v>Q</v>
          </cell>
          <cell r="J4522" t="str">
            <v>Q</v>
          </cell>
          <cell r="K4522" t="str">
            <v>GE_EEI_Q</v>
          </cell>
          <cell r="L4522" t="str">
            <v>Electricité d'Entretien Industriel</v>
          </cell>
          <cell r="M4522">
            <v>24</v>
          </cell>
          <cell r="N4522" t="str">
            <v>D</v>
          </cell>
          <cell r="O4522" t="str">
            <v>Diplômante</v>
          </cell>
          <cell r="P4522" t="str">
            <v>1A</v>
          </cell>
          <cell r="Q4522">
            <v>28</v>
          </cell>
          <cell r="R4522">
            <v>0</v>
          </cell>
          <cell r="S4522" t="str">
            <v>CDJ</v>
          </cell>
          <cell r="T4522">
            <v>0</v>
          </cell>
        </row>
        <row r="4523">
          <cell r="A4523" t="str">
            <v>SPW0GE_EEI_Q2ACDJ</v>
          </cell>
          <cell r="B4523" t="str">
            <v>Jour</v>
          </cell>
          <cell r="C4523" t="str">
            <v>OFPPT</v>
          </cell>
          <cell r="D4523" t="str">
            <v>Oriental</v>
          </cell>
          <cell r="E4523" t="str">
            <v>SPW0</v>
          </cell>
          <cell r="F4523" t="str">
            <v>CENTRE DE QUALIFICATION PROFESSIONNELLE ANNASR OUJDA</v>
          </cell>
          <cell r="G4523" t="str">
            <v>Industriel</v>
          </cell>
          <cell r="H4523" t="str">
            <v>Génie Electrique</v>
          </cell>
          <cell r="I4523" t="str">
            <v>Q</v>
          </cell>
          <cell r="J4523" t="str">
            <v>Q</v>
          </cell>
          <cell r="K4523" t="str">
            <v>GE_EEI_Q</v>
          </cell>
          <cell r="L4523" t="str">
            <v>Electricité d'Entretien Industriel</v>
          </cell>
          <cell r="M4523">
            <v>24</v>
          </cell>
          <cell r="N4523" t="str">
            <v>D</v>
          </cell>
          <cell r="O4523" t="str">
            <v>Diplômante</v>
          </cell>
          <cell r="P4523" t="str">
            <v>2A</v>
          </cell>
          <cell r="Q4523">
            <v>12</v>
          </cell>
          <cell r="R4523">
            <v>0</v>
          </cell>
          <cell r="S4523" t="str">
            <v>CDJ</v>
          </cell>
          <cell r="T4523">
            <v>0</v>
          </cell>
        </row>
        <row r="4524">
          <cell r="A4524" t="str">
            <v>SPX0GE_EEI_Q1ACDJ</v>
          </cell>
          <cell r="B4524" t="str">
            <v>Jour</v>
          </cell>
          <cell r="C4524" t="str">
            <v>OFPPT</v>
          </cell>
          <cell r="D4524" t="str">
            <v>Oriental</v>
          </cell>
          <cell r="E4524" t="str">
            <v>SPX0</v>
          </cell>
          <cell r="F4524" t="str">
            <v>CENTRE DE QUALIFICATION PROFESSIONNELLE ENNAJD OUJDA</v>
          </cell>
          <cell r="G4524" t="str">
            <v>Industriel</v>
          </cell>
          <cell r="H4524" t="str">
            <v>Génie Electrique</v>
          </cell>
          <cell r="I4524" t="str">
            <v>Q</v>
          </cell>
          <cell r="J4524" t="str">
            <v>Q</v>
          </cell>
          <cell r="K4524" t="str">
            <v>GE_EEI_Q</v>
          </cell>
          <cell r="L4524" t="str">
            <v>Electricité d'Entretien Industriel</v>
          </cell>
          <cell r="M4524">
            <v>24</v>
          </cell>
          <cell r="N4524" t="str">
            <v>D</v>
          </cell>
          <cell r="O4524" t="str">
            <v>Diplômante</v>
          </cell>
          <cell r="P4524" t="str">
            <v>1A</v>
          </cell>
          <cell r="Q4524">
            <v>28</v>
          </cell>
          <cell r="R4524">
            <v>31</v>
          </cell>
          <cell r="S4524" t="str">
            <v>CDJ</v>
          </cell>
          <cell r="T4524">
            <v>31</v>
          </cell>
        </row>
        <row r="4525">
          <cell r="A4525" t="str">
            <v>SPX0GE_EEI_Q2ACDJ</v>
          </cell>
          <cell r="B4525" t="str">
            <v>Jour</v>
          </cell>
          <cell r="C4525" t="str">
            <v>OFPPT</v>
          </cell>
          <cell r="D4525" t="str">
            <v>Oriental</v>
          </cell>
          <cell r="E4525" t="str">
            <v>SPX0</v>
          </cell>
          <cell r="F4525" t="str">
            <v>CENTRE DE QUALIFICATION PROFESSIONNELLE ENNAJD OUJDA</v>
          </cell>
          <cell r="G4525" t="str">
            <v>Industriel</v>
          </cell>
          <cell r="H4525" t="str">
            <v>Génie Electrique</v>
          </cell>
          <cell r="I4525" t="str">
            <v>Q</v>
          </cell>
          <cell r="J4525" t="str">
            <v>Q</v>
          </cell>
          <cell r="K4525" t="str">
            <v>GE_EEI_Q</v>
          </cell>
          <cell r="L4525" t="str">
            <v>Electricité d'Entretien Industriel</v>
          </cell>
          <cell r="M4525">
            <v>24</v>
          </cell>
          <cell r="N4525" t="str">
            <v>D</v>
          </cell>
          <cell r="O4525" t="str">
            <v>Diplômante</v>
          </cell>
          <cell r="P4525" t="str">
            <v>2A</v>
          </cell>
          <cell r="Q4525">
            <v>24</v>
          </cell>
          <cell r="R4525">
            <v>0</v>
          </cell>
          <cell r="S4525" t="str">
            <v>CDJ</v>
          </cell>
          <cell r="T4525">
            <v>0</v>
          </cell>
        </row>
        <row r="4526">
          <cell r="A4526" t="str">
            <v>SPZ0FM_OQB_Q1ACDJ</v>
          </cell>
          <cell r="B4526" t="str">
            <v>Jour</v>
          </cell>
          <cell r="C4526" t="str">
            <v>OFPPT</v>
          </cell>
          <cell r="D4526" t="str">
            <v>Oriental</v>
          </cell>
          <cell r="E4526" t="str">
            <v>SPZ0</v>
          </cell>
          <cell r="F4526" t="str">
            <v>CENTRE DE QUALIFICATION PROFESSIONNELLE SAMMARA OUJDA</v>
          </cell>
          <cell r="G4526" t="str">
            <v>Industriel</v>
          </cell>
          <cell r="H4526" t="str">
            <v>Fabrication Mécanique</v>
          </cell>
          <cell r="I4526" t="str">
            <v>Q</v>
          </cell>
          <cell r="J4526" t="str">
            <v>Q</v>
          </cell>
          <cell r="K4526" t="str">
            <v>FM_OQB_Q</v>
          </cell>
          <cell r="L4526" t="str">
            <v>Ouvrier Qualifié en Bijouterie</v>
          </cell>
          <cell r="M4526">
            <v>24</v>
          </cell>
          <cell r="N4526" t="str">
            <v>D</v>
          </cell>
          <cell r="O4526" t="str">
            <v>Diplômante</v>
          </cell>
          <cell r="P4526" t="str">
            <v>1A</v>
          </cell>
          <cell r="Q4526">
            <v>12</v>
          </cell>
          <cell r="R4526">
            <v>12</v>
          </cell>
          <cell r="S4526" t="str">
            <v>CDJ</v>
          </cell>
          <cell r="T4526">
            <v>12</v>
          </cell>
        </row>
        <row r="4527">
          <cell r="A4527" t="str">
            <v>SPZ0FM_OQB_Q2ACDJ</v>
          </cell>
          <cell r="B4527" t="str">
            <v>Jour</v>
          </cell>
          <cell r="C4527" t="str">
            <v>OFPPT</v>
          </cell>
          <cell r="D4527" t="str">
            <v>Oriental</v>
          </cell>
          <cell r="E4527" t="str">
            <v>SPZ0</v>
          </cell>
          <cell r="F4527" t="str">
            <v>CENTRE DE QUALIFICATION PROFESSIONNELLE SAMMARA OUJDA</v>
          </cell>
          <cell r="G4527" t="str">
            <v>Industriel</v>
          </cell>
          <cell r="H4527" t="str">
            <v>Fabrication Mécanique</v>
          </cell>
          <cell r="I4527" t="str">
            <v>Q</v>
          </cell>
          <cell r="J4527" t="str">
            <v>Q</v>
          </cell>
          <cell r="K4527" t="str">
            <v>FM_OQB_Q</v>
          </cell>
          <cell r="L4527" t="str">
            <v>Ouvrier Qualifié en Bijouterie</v>
          </cell>
          <cell r="M4527">
            <v>24</v>
          </cell>
          <cell r="N4527" t="str">
            <v>D</v>
          </cell>
          <cell r="O4527" t="str">
            <v>Diplômante</v>
          </cell>
          <cell r="P4527" t="str">
            <v>2A</v>
          </cell>
          <cell r="Q4527">
            <v>10</v>
          </cell>
          <cell r="R4527">
            <v>9</v>
          </cell>
          <cell r="S4527" t="str">
            <v>CDJ</v>
          </cell>
          <cell r="T4527">
            <v>9</v>
          </cell>
        </row>
        <row r="4528">
          <cell r="A4528" t="str">
            <v>STT0AGR_OVD_Q1ACDJ</v>
          </cell>
          <cell r="B4528" t="str">
            <v>Jour</v>
          </cell>
          <cell r="C4528" t="str">
            <v>OFPPT</v>
          </cell>
          <cell r="D4528" t="str">
            <v>Oriental</v>
          </cell>
          <cell r="E4528" t="str">
            <v>STT0</v>
          </cell>
          <cell r="F4528" t="str">
            <v xml:space="preserve">INSTITUT DE TECHNOLOGIE APPLIQUÉE DE TRANSFORMATION DES DATTES </v>
          </cell>
          <cell r="G4528" t="str">
            <v>Industriel</v>
          </cell>
          <cell r="H4528" t="str">
            <v>Agroalimentaire</v>
          </cell>
          <cell r="I4528" t="str">
            <v>Q</v>
          </cell>
          <cell r="J4528" t="str">
            <v>Q</v>
          </cell>
          <cell r="K4528" t="str">
            <v>AGR_OVD_Q</v>
          </cell>
          <cell r="L4528" t="str">
            <v>Opérateur en Valorisation des Dattes</v>
          </cell>
          <cell r="M4528">
            <v>24</v>
          </cell>
          <cell r="N4528" t="str">
            <v>D</v>
          </cell>
          <cell r="O4528" t="str">
            <v>Diplômante</v>
          </cell>
          <cell r="P4528" t="str">
            <v>1A</v>
          </cell>
          <cell r="Q4528">
            <v>50</v>
          </cell>
          <cell r="R4528">
            <v>23</v>
          </cell>
          <cell r="S4528" t="str">
            <v>CDJ</v>
          </cell>
          <cell r="T4528">
            <v>25</v>
          </cell>
        </row>
        <row r="4529">
          <cell r="A4529" t="str">
            <v>STT0AGR_OVD_Q2ACDJ</v>
          </cell>
          <cell r="B4529" t="str">
            <v>Jour</v>
          </cell>
          <cell r="C4529" t="str">
            <v>OFPPT</v>
          </cell>
          <cell r="D4529" t="str">
            <v>Oriental</v>
          </cell>
          <cell r="E4529" t="str">
            <v>STT0</v>
          </cell>
          <cell r="F4529" t="str">
            <v xml:space="preserve">INSTITUT DE TECHNOLOGIE APPLIQUÉE DE TRANSFORMATION DES DATTES </v>
          </cell>
          <cell r="G4529" t="str">
            <v>Industriel</v>
          </cell>
          <cell r="H4529" t="str">
            <v>Agroalimentaire</v>
          </cell>
          <cell r="I4529" t="str">
            <v>Q</v>
          </cell>
          <cell r="J4529" t="str">
            <v>Q</v>
          </cell>
          <cell r="K4529" t="str">
            <v>AGR_OVD_Q</v>
          </cell>
          <cell r="L4529" t="str">
            <v>Opérateur en Valorisation des Dattes</v>
          </cell>
          <cell r="M4529">
            <v>24</v>
          </cell>
          <cell r="N4529" t="str">
            <v>D</v>
          </cell>
          <cell r="O4529" t="str">
            <v>Diplômante</v>
          </cell>
          <cell r="P4529" t="str">
            <v>2A</v>
          </cell>
          <cell r="Q4529">
            <v>15</v>
          </cell>
          <cell r="R4529">
            <v>0</v>
          </cell>
          <cell r="S4529" t="str">
            <v>CDJ</v>
          </cell>
          <cell r="T4529">
            <v>0</v>
          </cell>
        </row>
        <row r="4530">
          <cell r="A4530" t="str">
            <v>STT0THR_AR_Q1ACDJ</v>
          </cell>
          <cell r="B4530" t="str">
            <v>Jour</v>
          </cell>
          <cell r="C4530" t="str">
            <v>OFPPT</v>
          </cell>
          <cell r="D4530" t="str">
            <v>Oriental</v>
          </cell>
          <cell r="E4530" t="str">
            <v>STT0</v>
          </cell>
          <cell r="F4530" t="str">
            <v xml:space="preserve">INSTITUT DE TECHNOLOGIE APPLIQUÉE DE TRANSFORMATION DES DATTES </v>
          </cell>
          <cell r="G4530" t="str">
            <v>Hôtellerie et Tourisme</v>
          </cell>
          <cell r="H4530" t="str">
            <v>Hôtellerie et Tourisme</v>
          </cell>
          <cell r="I4530" t="str">
            <v>Q</v>
          </cell>
          <cell r="J4530" t="str">
            <v>Q</v>
          </cell>
          <cell r="K4530" t="str">
            <v>THR_AR_Q</v>
          </cell>
          <cell r="L4530" t="str">
            <v>Agent de Restauration</v>
          </cell>
          <cell r="M4530">
            <v>15</v>
          </cell>
          <cell r="N4530" t="str">
            <v>D</v>
          </cell>
          <cell r="O4530" t="str">
            <v>Diplômante</v>
          </cell>
          <cell r="P4530" t="str">
            <v>1A</v>
          </cell>
          <cell r="Q4530">
            <v>40</v>
          </cell>
          <cell r="R4530">
            <v>27</v>
          </cell>
          <cell r="S4530" t="str">
            <v>CDJ</v>
          </cell>
          <cell r="T4530">
            <v>31</v>
          </cell>
        </row>
        <row r="4531">
          <cell r="A4531" t="str">
            <v>S170BTP_EB_S1ACDJ</v>
          </cell>
          <cell r="B4531" t="str">
            <v>Jour</v>
          </cell>
          <cell r="C4531" t="str">
            <v>OFPPT</v>
          </cell>
          <cell r="D4531" t="str">
            <v>Oriental</v>
          </cell>
          <cell r="E4531" t="str">
            <v>S170</v>
          </cell>
          <cell r="F4531" t="str">
            <v>CENTRE DE QUALIFICATION PROFESSIONNELLE BERKANE</v>
          </cell>
          <cell r="G4531" t="str">
            <v>BTP</v>
          </cell>
          <cell r="H4531" t="str">
            <v>Batiment et Travaux Publics</v>
          </cell>
          <cell r="I4531" t="str">
            <v>S</v>
          </cell>
          <cell r="J4531" t="str">
            <v>S</v>
          </cell>
          <cell r="K4531" t="str">
            <v>BTP_EB_S</v>
          </cell>
          <cell r="L4531" t="str">
            <v>Electricité de Bâtiment</v>
          </cell>
          <cell r="M4531">
            <v>9</v>
          </cell>
          <cell r="N4531" t="str">
            <v>D</v>
          </cell>
          <cell r="O4531" t="str">
            <v>Diplômante</v>
          </cell>
          <cell r="P4531" t="str">
            <v>1A</v>
          </cell>
          <cell r="Q4531">
            <v>168</v>
          </cell>
          <cell r="R4531">
            <v>166</v>
          </cell>
          <cell r="S4531" t="str">
            <v>CDJ</v>
          </cell>
          <cell r="T4531">
            <v>181</v>
          </cell>
        </row>
        <row r="4532">
          <cell r="A4532" t="str">
            <v>S170BTP_MA_S1ACDJ</v>
          </cell>
          <cell r="B4532" t="str">
            <v>Jour</v>
          </cell>
          <cell r="C4532" t="str">
            <v>OFPPT</v>
          </cell>
          <cell r="D4532" t="str">
            <v>Oriental</v>
          </cell>
          <cell r="E4532" t="str">
            <v>S170</v>
          </cell>
          <cell r="F4532" t="str">
            <v>CENTRE DE QUALIFICATION PROFESSIONNELLE BERKANE</v>
          </cell>
          <cell r="G4532" t="str">
            <v>BTP</v>
          </cell>
          <cell r="H4532" t="str">
            <v>Batiment et Travaux Publics</v>
          </cell>
          <cell r="I4532" t="str">
            <v>S</v>
          </cell>
          <cell r="J4532" t="str">
            <v>S</v>
          </cell>
          <cell r="K4532" t="str">
            <v>BTP_MA_S</v>
          </cell>
          <cell r="L4532" t="str">
            <v>Menuiserie Aluminium</v>
          </cell>
          <cell r="M4532">
            <v>6</v>
          </cell>
          <cell r="N4532" t="str">
            <v>D</v>
          </cell>
          <cell r="O4532" t="str">
            <v>Diplômante</v>
          </cell>
          <cell r="P4532" t="str">
            <v>1A</v>
          </cell>
          <cell r="Q4532">
            <v>112</v>
          </cell>
          <cell r="R4532">
            <v>103</v>
          </cell>
          <cell r="S4532" t="str">
            <v>CDJ</v>
          </cell>
          <cell r="T4532">
            <v>116</v>
          </cell>
        </row>
        <row r="4533">
          <cell r="A4533" t="str">
            <v>S170BTP_PS_S1ACDJ</v>
          </cell>
          <cell r="B4533" t="str">
            <v>Jour</v>
          </cell>
          <cell r="C4533" t="str">
            <v>OFPPT</v>
          </cell>
          <cell r="D4533" t="str">
            <v>Oriental</v>
          </cell>
          <cell r="E4533" t="str">
            <v>S170</v>
          </cell>
          <cell r="F4533" t="str">
            <v>CENTRE DE QUALIFICATION PROFESSIONNELLE BERKANE</v>
          </cell>
          <cell r="G4533" t="str">
            <v>BTP</v>
          </cell>
          <cell r="H4533" t="str">
            <v>Batiment et Travaux Publics</v>
          </cell>
          <cell r="I4533" t="str">
            <v>S</v>
          </cell>
          <cell r="J4533" t="str">
            <v>S</v>
          </cell>
          <cell r="K4533" t="str">
            <v>BTP_PS_S</v>
          </cell>
          <cell r="L4533" t="str">
            <v>Plomberie Sanitaire</v>
          </cell>
          <cell r="M4533">
            <v>6</v>
          </cell>
          <cell r="N4533" t="str">
            <v>D</v>
          </cell>
          <cell r="O4533" t="str">
            <v>Diplômante</v>
          </cell>
          <cell r="P4533" t="str">
            <v>1A</v>
          </cell>
          <cell r="Q4533">
            <v>56</v>
          </cell>
          <cell r="R4533">
            <v>54</v>
          </cell>
          <cell r="S4533" t="str">
            <v>CDJ</v>
          </cell>
          <cell r="T4533">
            <v>72</v>
          </cell>
        </row>
        <row r="4534">
          <cell r="A4534" t="str">
            <v>S180BTP_EB_S1ACDJ</v>
          </cell>
          <cell r="B4534" t="str">
            <v>Jour</v>
          </cell>
          <cell r="C4534" t="str">
            <v>OFPPT</v>
          </cell>
          <cell r="D4534" t="str">
            <v>Oriental</v>
          </cell>
          <cell r="E4534" t="str">
            <v>S180</v>
          </cell>
          <cell r="F4534" t="str">
            <v>INSTITUT SPECIALISE DE TECHNOLOGIE APPLIQUEE TAOURIRT</v>
          </cell>
          <cell r="G4534" t="str">
            <v>BTP</v>
          </cell>
          <cell r="H4534" t="str">
            <v>Batiment et Travaux Publics</v>
          </cell>
          <cell r="I4534" t="str">
            <v>S</v>
          </cell>
          <cell r="J4534" t="str">
            <v>S</v>
          </cell>
          <cell r="K4534" t="str">
            <v>BTP_EB_S</v>
          </cell>
          <cell r="L4534" t="str">
            <v>Electricité de Bâtiment</v>
          </cell>
          <cell r="M4534">
            <v>9</v>
          </cell>
          <cell r="N4534" t="str">
            <v>D</v>
          </cell>
          <cell r="O4534" t="str">
            <v>Diplômante</v>
          </cell>
          <cell r="P4534" t="str">
            <v>1A</v>
          </cell>
          <cell r="Q4534">
            <v>112</v>
          </cell>
          <cell r="R4534">
            <v>120</v>
          </cell>
          <cell r="S4534" t="str">
            <v>CDJ</v>
          </cell>
          <cell r="T4534">
            <v>130</v>
          </cell>
        </row>
        <row r="4535">
          <cell r="A4535" t="str">
            <v>S180BTP_MA_S1ACDJ</v>
          </cell>
          <cell r="B4535" t="str">
            <v>Jour</v>
          </cell>
          <cell r="C4535" t="str">
            <v>OFPPT</v>
          </cell>
          <cell r="D4535" t="str">
            <v>Oriental</v>
          </cell>
          <cell r="E4535" t="str">
            <v>S180</v>
          </cell>
          <cell r="F4535" t="str">
            <v>INSTITUT SPECIALISE DE TECHNOLOGIE APPLIQUEE TAOURIRT</v>
          </cell>
          <cell r="G4535" t="str">
            <v>BTP</v>
          </cell>
          <cell r="H4535" t="str">
            <v>Batiment et Travaux Publics</v>
          </cell>
          <cell r="I4535" t="str">
            <v>S</v>
          </cell>
          <cell r="J4535" t="str">
            <v>S</v>
          </cell>
          <cell r="K4535" t="str">
            <v>BTP_MA_S</v>
          </cell>
          <cell r="L4535" t="str">
            <v>Menuiserie Aluminium</v>
          </cell>
          <cell r="M4535">
            <v>6</v>
          </cell>
          <cell r="N4535" t="str">
            <v>D</v>
          </cell>
          <cell r="O4535" t="str">
            <v>Diplômante</v>
          </cell>
          <cell r="P4535" t="str">
            <v>1A</v>
          </cell>
          <cell r="Q4535">
            <v>84</v>
          </cell>
          <cell r="R4535">
            <v>87</v>
          </cell>
          <cell r="S4535" t="str">
            <v>CDJ</v>
          </cell>
          <cell r="T4535">
            <v>96</v>
          </cell>
        </row>
        <row r="4536">
          <cell r="A4536" t="str">
            <v>S180BTP_PL_S1ACDJ</v>
          </cell>
          <cell r="B4536" t="str">
            <v>Jour</v>
          </cell>
          <cell r="C4536" t="str">
            <v>OFPPT</v>
          </cell>
          <cell r="D4536" t="str">
            <v>Oriental</v>
          </cell>
          <cell r="E4536" t="str">
            <v>S180</v>
          </cell>
          <cell r="F4536" t="str">
            <v>INSTITUT SPECIALISE DE TECHNOLOGIE APPLIQUEE TAOURIRT</v>
          </cell>
          <cell r="G4536" t="str">
            <v>BTP</v>
          </cell>
          <cell r="H4536" t="str">
            <v>Batiment et Travaux Publics</v>
          </cell>
          <cell r="I4536" t="str">
            <v>S</v>
          </cell>
          <cell r="J4536" t="str">
            <v>S</v>
          </cell>
          <cell r="K4536" t="str">
            <v>BTP_PL_S</v>
          </cell>
          <cell r="L4536" t="str">
            <v>Plâtrier</v>
          </cell>
          <cell r="M4536">
            <v>9</v>
          </cell>
          <cell r="N4536" t="str">
            <v>D</v>
          </cell>
          <cell r="O4536" t="str">
            <v>Diplômante</v>
          </cell>
          <cell r="P4536" t="str">
            <v>1A</v>
          </cell>
          <cell r="Q4536">
            <v>56</v>
          </cell>
          <cell r="R4536">
            <v>59</v>
          </cell>
          <cell r="S4536" t="str">
            <v>CDJ</v>
          </cell>
          <cell r="T4536">
            <v>62</v>
          </cell>
        </row>
        <row r="4537">
          <cell r="A4537" t="str">
            <v>S180TH_OSCC_S1ACDJ</v>
          </cell>
          <cell r="B4537" t="str">
            <v>Jour</v>
          </cell>
          <cell r="C4537" t="str">
            <v>OFPPT</v>
          </cell>
          <cell r="D4537" t="str">
            <v>Oriental</v>
          </cell>
          <cell r="E4537" t="str">
            <v>S180</v>
          </cell>
          <cell r="F4537" t="str">
            <v>INSTITUT SPECIALISE DE TECHNOLOGIE APPLIQUEE TAOURIRT</v>
          </cell>
          <cell r="G4537" t="str">
            <v>Industriel</v>
          </cell>
          <cell r="H4537" t="str">
            <v>Textile Habillement</v>
          </cell>
          <cell r="I4537" t="str">
            <v>S</v>
          </cell>
          <cell r="J4537" t="str">
            <v>S</v>
          </cell>
          <cell r="K4537" t="str">
            <v>TH_OSCC_S</v>
          </cell>
          <cell r="L4537" t="str">
            <v>Ouvrier Spécialisé en Coupe et Couture</v>
          </cell>
          <cell r="M4537">
            <v>9</v>
          </cell>
          <cell r="N4537" t="str">
            <v>D</v>
          </cell>
          <cell r="O4537" t="str">
            <v>Diplômante</v>
          </cell>
          <cell r="P4537" t="str">
            <v>1A</v>
          </cell>
          <cell r="Q4537">
            <v>56</v>
          </cell>
          <cell r="R4537">
            <v>72</v>
          </cell>
          <cell r="S4537" t="str">
            <v>CDJ</v>
          </cell>
          <cell r="T4537">
            <v>75</v>
          </cell>
        </row>
        <row r="4538">
          <cell r="A4538" t="str">
            <v>S190BTP_EB_S1ACDJ</v>
          </cell>
          <cell r="B4538" t="str">
            <v>Jour</v>
          </cell>
          <cell r="C4538" t="str">
            <v>OFPPT</v>
          </cell>
          <cell r="D4538" t="str">
            <v>Oriental</v>
          </cell>
          <cell r="E4538" t="str">
            <v>S190</v>
          </cell>
          <cell r="F4538" t="str">
            <v>INSTITUT SPECIALISE DE TECHNOLOGIE APPLIQUEE JERRADA</v>
          </cell>
          <cell r="G4538" t="str">
            <v>BTP</v>
          </cell>
          <cell r="H4538" t="str">
            <v>Batiment et Travaux Publics</v>
          </cell>
          <cell r="I4538" t="str">
            <v>S</v>
          </cell>
          <cell r="J4538" t="str">
            <v>S</v>
          </cell>
          <cell r="K4538" t="str">
            <v>BTP_EB_S</v>
          </cell>
          <cell r="L4538" t="str">
            <v>Electricité de Bâtiment</v>
          </cell>
          <cell r="M4538">
            <v>9</v>
          </cell>
          <cell r="N4538" t="str">
            <v>D</v>
          </cell>
          <cell r="O4538" t="str">
            <v>Diplômante</v>
          </cell>
          <cell r="P4538" t="str">
            <v>1A</v>
          </cell>
          <cell r="Q4538">
            <v>56</v>
          </cell>
          <cell r="R4538">
            <v>62</v>
          </cell>
          <cell r="S4538" t="str">
            <v>CDJ</v>
          </cell>
          <cell r="T4538">
            <v>67</v>
          </cell>
        </row>
        <row r="4539">
          <cell r="A4539" t="str">
            <v>S190BTP_MA_S1ACDJ</v>
          </cell>
          <cell r="B4539" t="str">
            <v>Jour</v>
          </cell>
          <cell r="C4539" t="str">
            <v>OFPPT</v>
          </cell>
          <cell r="D4539" t="str">
            <v>Oriental</v>
          </cell>
          <cell r="E4539" t="str">
            <v>S190</v>
          </cell>
          <cell r="F4539" t="str">
            <v>INSTITUT SPECIALISE DE TECHNOLOGIE APPLIQUEE JERRADA</v>
          </cell>
          <cell r="G4539" t="str">
            <v>BTP</v>
          </cell>
          <cell r="H4539" t="str">
            <v>Batiment et Travaux Publics</v>
          </cell>
          <cell r="I4539" t="str">
            <v>S</v>
          </cell>
          <cell r="J4539" t="str">
            <v>S</v>
          </cell>
          <cell r="K4539" t="str">
            <v>BTP_MA_S</v>
          </cell>
          <cell r="L4539" t="str">
            <v>Menuiserie Aluminium</v>
          </cell>
          <cell r="M4539">
            <v>6</v>
          </cell>
          <cell r="N4539" t="str">
            <v>D</v>
          </cell>
          <cell r="O4539" t="str">
            <v>Diplômante</v>
          </cell>
          <cell r="P4539" t="str">
            <v>1A</v>
          </cell>
          <cell r="Q4539">
            <v>56</v>
          </cell>
          <cell r="R4539">
            <v>55</v>
          </cell>
          <cell r="S4539" t="str">
            <v>CDJ</v>
          </cell>
          <cell r="T4539">
            <v>66</v>
          </cell>
        </row>
        <row r="4540">
          <cell r="A4540" t="str">
            <v>S200BTP_MA_S1ACDJ</v>
          </cell>
          <cell r="B4540" t="str">
            <v>Jour</v>
          </cell>
          <cell r="C4540" t="str">
            <v>OFPPT</v>
          </cell>
          <cell r="D4540" t="str">
            <v>Oriental</v>
          </cell>
          <cell r="E4540" t="str">
            <v>S200</v>
          </cell>
          <cell r="F4540" t="str">
            <v>INSTITUT SPECIALISE DE TECHNOLOGIE APPLIQUEE AHFIR</v>
          </cell>
          <cell r="G4540" t="str">
            <v>BTP</v>
          </cell>
          <cell r="H4540" t="str">
            <v>Batiment et Travaux Publics</v>
          </cell>
          <cell r="I4540" t="str">
            <v>S</v>
          </cell>
          <cell r="J4540" t="str">
            <v>S</v>
          </cell>
          <cell r="K4540" t="str">
            <v>BTP_MA_S</v>
          </cell>
          <cell r="L4540" t="str">
            <v>Menuiserie Aluminium</v>
          </cell>
          <cell r="M4540">
            <v>6</v>
          </cell>
          <cell r="N4540" t="str">
            <v>D</v>
          </cell>
          <cell r="O4540" t="str">
            <v>Diplômante</v>
          </cell>
          <cell r="P4540" t="str">
            <v>1A</v>
          </cell>
          <cell r="Q4540">
            <v>56</v>
          </cell>
          <cell r="R4540">
            <v>18</v>
          </cell>
          <cell r="S4540" t="str">
            <v>CDJ</v>
          </cell>
          <cell r="T4540">
            <v>24</v>
          </cell>
        </row>
        <row r="4541">
          <cell r="A4541" t="str">
            <v>S300BTP_EB_S1ACDJ</v>
          </cell>
          <cell r="B4541" t="str">
            <v>Jour</v>
          </cell>
          <cell r="C4541" t="str">
            <v>OFPPT</v>
          </cell>
          <cell r="D4541" t="str">
            <v>Oriental</v>
          </cell>
          <cell r="E4541" t="str">
            <v>S300</v>
          </cell>
          <cell r="F4541" t="str">
            <v xml:space="preserve">INSTITUT SPECIALISE DE TECHNOLOGIE APPLIQUEE BOUARFA </v>
          </cell>
          <cell r="G4541" t="str">
            <v>BTP</v>
          </cell>
          <cell r="H4541" t="str">
            <v>Batiment et Travaux Publics</v>
          </cell>
          <cell r="I4541" t="str">
            <v>S</v>
          </cell>
          <cell r="J4541" t="str">
            <v>S</v>
          </cell>
          <cell r="K4541" t="str">
            <v>BTP_EB_S</v>
          </cell>
          <cell r="L4541" t="str">
            <v>Electricité de Bâtiment</v>
          </cell>
          <cell r="M4541">
            <v>9</v>
          </cell>
          <cell r="N4541" t="str">
            <v>D</v>
          </cell>
          <cell r="O4541" t="str">
            <v>Diplômante</v>
          </cell>
          <cell r="P4541" t="str">
            <v>1A</v>
          </cell>
          <cell r="Q4541">
            <v>84</v>
          </cell>
          <cell r="R4541">
            <v>79</v>
          </cell>
          <cell r="S4541" t="str">
            <v>CDJ</v>
          </cell>
          <cell r="T4541">
            <v>84</v>
          </cell>
        </row>
        <row r="4542">
          <cell r="A4542" t="str">
            <v>S310BTP_EB_S1ACDJ</v>
          </cell>
          <cell r="B4542" t="str">
            <v>Jour</v>
          </cell>
          <cell r="C4542" t="str">
            <v>OFPPT</v>
          </cell>
          <cell r="D4542" t="str">
            <v>Oriental</v>
          </cell>
          <cell r="E4542" t="str">
            <v>S310</v>
          </cell>
          <cell r="F4542" t="str">
            <v>COMPLEXE DE FORMATION FIGUIG: INSTITUT DE TECHNOLOGIE APPLIQUEE FIGUIG</v>
          </cell>
          <cell r="G4542" t="str">
            <v>BTP</v>
          </cell>
          <cell r="H4542" t="str">
            <v>Batiment et Travaux Publics</v>
          </cell>
          <cell r="I4542" t="str">
            <v>S</v>
          </cell>
          <cell r="J4542" t="str">
            <v>S</v>
          </cell>
          <cell r="K4542" t="str">
            <v>BTP_EB_S</v>
          </cell>
          <cell r="L4542" t="str">
            <v>Electricité de Bâtiment</v>
          </cell>
          <cell r="M4542">
            <v>9</v>
          </cell>
          <cell r="N4542" t="str">
            <v>D</v>
          </cell>
          <cell r="O4542" t="str">
            <v>Diplômante</v>
          </cell>
          <cell r="P4542" t="str">
            <v>1A</v>
          </cell>
          <cell r="Q4542">
            <v>24</v>
          </cell>
          <cell r="R4542">
            <v>24</v>
          </cell>
          <cell r="S4542" t="str">
            <v>CDJ</v>
          </cell>
          <cell r="T4542">
            <v>24</v>
          </cell>
        </row>
        <row r="4543">
          <cell r="A4543" t="str">
            <v>SNP0BTP_MA_S1ACDJ</v>
          </cell>
          <cell r="B4543" t="str">
            <v>Jour</v>
          </cell>
          <cell r="C4543" t="str">
            <v>OFPPT</v>
          </cell>
          <cell r="D4543" t="str">
            <v>Oriental</v>
          </cell>
          <cell r="E4543" t="str">
            <v>SNP0</v>
          </cell>
          <cell r="F4543" t="str">
            <v>INSTITUT DE TECHNOLOGIE APPLIQUEE LAARASSI NADOR</v>
          </cell>
          <cell r="G4543" t="str">
            <v>BTP</v>
          </cell>
          <cell r="H4543" t="str">
            <v>Batiment et Travaux Publics</v>
          </cell>
          <cell r="I4543" t="str">
            <v>S</v>
          </cell>
          <cell r="J4543" t="str">
            <v>S</v>
          </cell>
          <cell r="K4543" t="str">
            <v>BTP_MA_S</v>
          </cell>
          <cell r="L4543" t="str">
            <v>Menuiserie Aluminium</v>
          </cell>
          <cell r="M4543">
            <v>6</v>
          </cell>
          <cell r="N4543" t="str">
            <v>D</v>
          </cell>
          <cell r="O4543" t="str">
            <v>Diplômante</v>
          </cell>
          <cell r="P4543" t="str">
            <v>1A</v>
          </cell>
          <cell r="Q4543">
            <v>112</v>
          </cell>
          <cell r="R4543">
            <v>117</v>
          </cell>
          <cell r="S4543" t="str">
            <v>CDJ</v>
          </cell>
          <cell r="T4543">
            <v>123</v>
          </cell>
        </row>
        <row r="4544">
          <cell r="A4544" t="str">
            <v>SNP0BTP_PV_S1ACDJ</v>
          </cell>
          <cell r="B4544" t="str">
            <v>Jour</v>
          </cell>
          <cell r="C4544" t="str">
            <v>OFPPT</v>
          </cell>
          <cell r="D4544" t="str">
            <v>Oriental</v>
          </cell>
          <cell r="E4544" t="str">
            <v>SNP0</v>
          </cell>
          <cell r="F4544" t="str">
            <v>INSTITUT DE TECHNOLOGIE APPLIQUEE LAARASSI NADOR</v>
          </cell>
          <cell r="G4544" t="str">
            <v>BTP</v>
          </cell>
          <cell r="H4544" t="str">
            <v>Batiment et Travaux Publics</v>
          </cell>
          <cell r="I4544" t="str">
            <v>S</v>
          </cell>
          <cell r="J4544" t="str">
            <v>S</v>
          </cell>
          <cell r="K4544" t="str">
            <v>BTP_PV_S</v>
          </cell>
          <cell r="L4544" t="str">
            <v>Peintre Vitrier</v>
          </cell>
          <cell r="M4544">
            <v>9</v>
          </cell>
          <cell r="N4544" t="str">
            <v>D</v>
          </cell>
          <cell r="O4544" t="str">
            <v>Diplômante</v>
          </cell>
          <cell r="P4544" t="str">
            <v>1A</v>
          </cell>
          <cell r="Q4544">
            <v>56</v>
          </cell>
          <cell r="R4544">
            <v>24</v>
          </cell>
          <cell r="S4544" t="str">
            <v>CDJ</v>
          </cell>
          <cell r="T4544">
            <v>24</v>
          </cell>
        </row>
        <row r="4545">
          <cell r="A4545" t="str">
            <v>SNQ0BTP_EB_S1ACDJ</v>
          </cell>
          <cell r="B4545" t="str">
            <v>Jour</v>
          </cell>
          <cell r="C4545" t="str">
            <v>OFPPT</v>
          </cell>
          <cell r="D4545" t="str">
            <v>Oriental</v>
          </cell>
          <cell r="E4545" t="str">
            <v>SNQ0</v>
          </cell>
          <cell r="F4545" t="str">
            <v>CENTRE DE QUALIFICATION PROFESSIONNELLE KISSARIAT NADOR</v>
          </cell>
          <cell r="G4545" t="str">
            <v>BTP</v>
          </cell>
          <cell r="H4545" t="str">
            <v>Batiment et Travaux Publics</v>
          </cell>
          <cell r="I4545" t="str">
            <v>S</v>
          </cell>
          <cell r="J4545" t="str">
            <v>S</v>
          </cell>
          <cell r="K4545" t="str">
            <v>BTP_EB_S</v>
          </cell>
          <cell r="L4545" t="str">
            <v>Electricité de Bâtiment</v>
          </cell>
          <cell r="M4545">
            <v>9</v>
          </cell>
          <cell r="N4545" t="str">
            <v>D</v>
          </cell>
          <cell r="O4545" t="str">
            <v>Diplômante</v>
          </cell>
          <cell r="P4545" t="str">
            <v>1A</v>
          </cell>
          <cell r="Q4545">
            <v>168</v>
          </cell>
          <cell r="R4545">
            <v>181</v>
          </cell>
          <cell r="S4545" t="str">
            <v>CDJ</v>
          </cell>
          <cell r="T4545">
            <v>196</v>
          </cell>
        </row>
        <row r="4546">
          <cell r="A4546" t="str">
            <v>SNQ0BTP_MM_S1ACDJ</v>
          </cell>
          <cell r="B4546" t="str">
            <v>Jour</v>
          </cell>
          <cell r="C4546" t="str">
            <v>OFPPT</v>
          </cell>
          <cell r="D4546" t="str">
            <v>Oriental</v>
          </cell>
          <cell r="E4546" t="str">
            <v>SNQ0</v>
          </cell>
          <cell r="F4546" t="str">
            <v>CENTRE DE QUALIFICATION PROFESSIONNELLE KISSARIAT NADOR</v>
          </cell>
          <cell r="G4546" t="str">
            <v>BTP</v>
          </cell>
          <cell r="H4546" t="str">
            <v>Batiment et Travaux Publics</v>
          </cell>
          <cell r="I4546" t="str">
            <v>S</v>
          </cell>
          <cell r="J4546" t="str">
            <v>S</v>
          </cell>
          <cell r="K4546" t="str">
            <v>BTP_MM_S</v>
          </cell>
          <cell r="L4546" t="str">
            <v>Menuiserie Métallique</v>
          </cell>
          <cell r="M4546">
            <v>6</v>
          </cell>
          <cell r="N4546" t="str">
            <v>D</v>
          </cell>
          <cell r="O4546" t="str">
            <v>Diplômante</v>
          </cell>
          <cell r="P4546" t="str">
            <v>1A</v>
          </cell>
          <cell r="Q4546">
            <v>56</v>
          </cell>
          <cell r="R4546">
            <v>11</v>
          </cell>
          <cell r="S4546" t="str">
            <v>CDJ</v>
          </cell>
          <cell r="T4546">
            <v>11</v>
          </cell>
        </row>
        <row r="4547">
          <cell r="A4547" t="str">
            <v>SNQ0BTP_PS_S1ACDJ</v>
          </cell>
          <cell r="B4547" t="str">
            <v>Jour</v>
          </cell>
          <cell r="C4547" t="str">
            <v>OFPPT</v>
          </cell>
          <cell r="D4547" t="str">
            <v>Oriental</v>
          </cell>
          <cell r="E4547" t="str">
            <v>SNQ0</v>
          </cell>
          <cell r="F4547" t="str">
            <v>CENTRE DE QUALIFICATION PROFESSIONNELLE KISSARIAT NADOR</v>
          </cell>
          <cell r="G4547" t="str">
            <v>BTP</v>
          </cell>
          <cell r="H4547" t="str">
            <v>Batiment et Travaux Publics</v>
          </cell>
          <cell r="I4547" t="str">
            <v>S</v>
          </cell>
          <cell r="J4547" t="str">
            <v>S</v>
          </cell>
          <cell r="K4547" t="str">
            <v>BTP_PS_S</v>
          </cell>
          <cell r="L4547" t="str">
            <v>Plomberie Sanitaire</v>
          </cell>
          <cell r="M4547">
            <v>6</v>
          </cell>
          <cell r="N4547" t="str">
            <v>D</v>
          </cell>
          <cell r="O4547" t="str">
            <v>Diplômante</v>
          </cell>
          <cell r="P4547" t="str">
            <v>1A</v>
          </cell>
          <cell r="Q4547">
            <v>56</v>
          </cell>
          <cell r="R4547">
            <v>40</v>
          </cell>
          <cell r="S4547" t="str">
            <v>CDJ</v>
          </cell>
          <cell r="T4547">
            <v>42</v>
          </cell>
        </row>
        <row r="4548">
          <cell r="A4548" t="str">
            <v>SNR0BTP_EB_S1ACDJ</v>
          </cell>
          <cell r="B4548" t="str">
            <v>Jour</v>
          </cell>
          <cell r="C4548" t="str">
            <v>OFPPT</v>
          </cell>
          <cell r="D4548" t="str">
            <v>Oriental</v>
          </cell>
          <cell r="E4548" t="str">
            <v>SNR0</v>
          </cell>
          <cell r="F4548" t="str">
            <v>INSTITUT DE TECHNOLOGIE APPLIQUEE AL AAROUI NADOR</v>
          </cell>
          <cell r="G4548" t="str">
            <v>BTP</v>
          </cell>
          <cell r="H4548" t="str">
            <v>Batiment et Travaux Publics</v>
          </cell>
          <cell r="I4548" t="str">
            <v>S</v>
          </cell>
          <cell r="J4548" t="str">
            <v>S</v>
          </cell>
          <cell r="K4548" t="str">
            <v>BTP_EB_S</v>
          </cell>
          <cell r="L4548" t="str">
            <v>Electricité de Bâtiment</v>
          </cell>
          <cell r="M4548">
            <v>9</v>
          </cell>
          <cell r="N4548" t="str">
            <v>D</v>
          </cell>
          <cell r="O4548" t="str">
            <v>Diplômante</v>
          </cell>
          <cell r="P4548" t="str">
            <v>1A</v>
          </cell>
          <cell r="Q4548">
            <v>112</v>
          </cell>
          <cell r="R4548">
            <v>59</v>
          </cell>
          <cell r="S4548" t="str">
            <v>CDJ</v>
          </cell>
          <cell r="T4548">
            <v>62</v>
          </cell>
        </row>
        <row r="4549">
          <cell r="A4549" t="str">
            <v>SNR0BTP_MA_S1ACDJ</v>
          </cell>
          <cell r="B4549" t="str">
            <v>Jour</v>
          </cell>
          <cell r="C4549" t="str">
            <v>OFPPT</v>
          </cell>
          <cell r="D4549" t="str">
            <v>Oriental</v>
          </cell>
          <cell r="E4549" t="str">
            <v>SNR0</v>
          </cell>
          <cell r="F4549" t="str">
            <v>INSTITUT DE TECHNOLOGIE APPLIQUEE AL AAROUI NADOR</v>
          </cell>
          <cell r="G4549" t="str">
            <v>BTP</v>
          </cell>
          <cell r="H4549" t="str">
            <v>Batiment et Travaux Publics</v>
          </cell>
          <cell r="I4549" t="str">
            <v>S</v>
          </cell>
          <cell r="J4549" t="str">
            <v>S</v>
          </cell>
          <cell r="K4549" t="str">
            <v>BTP_MA_S</v>
          </cell>
          <cell r="L4549" t="str">
            <v>Menuiserie Aluminium</v>
          </cell>
          <cell r="M4549">
            <v>6</v>
          </cell>
          <cell r="N4549" t="str">
            <v>D</v>
          </cell>
          <cell r="O4549" t="str">
            <v>Diplômante</v>
          </cell>
          <cell r="P4549" t="str">
            <v>1A</v>
          </cell>
          <cell r="Q4549">
            <v>112</v>
          </cell>
          <cell r="R4549">
            <v>32</v>
          </cell>
          <cell r="S4549" t="str">
            <v>CDJ</v>
          </cell>
          <cell r="T4549">
            <v>33</v>
          </cell>
        </row>
        <row r="4550">
          <cell r="A4550" t="str">
            <v>SNV0BTP_EB_S1ACDJ</v>
          </cell>
          <cell r="B4550" t="str">
            <v>Jour</v>
          </cell>
          <cell r="C4550" t="str">
            <v>OFPPT</v>
          </cell>
          <cell r="D4550" t="str">
            <v>Oriental</v>
          </cell>
          <cell r="E4550" t="str">
            <v>SNV0</v>
          </cell>
          <cell r="F4550" t="str">
            <v>INSTITUT SPÉCIALISÉ DE TECHNOLOGIE APPLIQUÉE ZAIO</v>
          </cell>
          <cell r="G4550" t="str">
            <v>BTP</v>
          </cell>
          <cell r="H4550" t="str">
            <v>Batiment et Travaux Publics</v>
          </cell>
          <cell r="I4550" t="str">
            <v>S</v>
          </cell>
          <cell r="J4550" t="str">
            <v>S</v>
          </cell>
          <cell r="K4550" t="str">
            <v>BTP_EB_S</v>
          </cell>
          <cell r="L4550" t="str">
            <v>Electricité de Bâtiment</v>
          </cell>
          <cell r="M4550">
            <v>9</v>
          </cell>
          <cell r="N4550" t="str">
            <v>D</v>
          </cell>
          <cell r="O4550" t="str">
            <v>Diplômante</v>
          </cell>
          <cell r="P4550" t="str">
            <v>1A</v>
          </cell>
          <cell r="Q4550">
            <v>112</v>
          </cell>
          <cell r="R4550">
            <v>48</v>
          </cell>
          <cell r="S4550" t="str">
            <v>CDJ</v>
          </cell>
          <cell r="T4550">
            <v>54</v>
          </cell>
        </row>
        <row r="4551">
          <cell r="A4551" t="str">
            <v>SNV0BTP_MA_S1ACDJ</v>
          </cell>
          <cell r="B4551" t="str">
            <v>Jour</v>
          </cell>
          <cell r="C4551" t="str">
            <v>OFPPT</v>
          </cell>
          <cell r="D4551" t="str">
            <v>Oriental</v>
          </cell>
          <cell r="E4551" t="str">
            <v>SNV0</v>
          </cell>
          <cell r="F4551" t="str">
            <v>INSTITUT SPÉCIALISÉ DE TECHNOLOGIE APPLIQUÉE ZAIO</v>
          </cell>
          <cell r="G4551" t="str">
            <v>BTP</v>
          </cell>
          <cell r="H4551" t="str">
            <v>Batiment et Travaux Publics</v>
          </cell>
          <cell r="I4551" t="str">
            <v>S</v>
          </cell>
          <cell r="J4551" t="str">
            <v>S</v>
          </cell>
          <cell r="K4551" t="str">
            <v>BTP_MA_S</v>
          </cell>
          <cell r="L4551" t="str">
            <v>Menuiserie Aluminium</v>
          </cell>
          <cell r="M4551">
            <v>6</v>
          </cell>
          <cell r="N4551" t="str">
            <v>D</v>
          </cell>
          <cell r="O4551" t="str">
            <v>Diplômante</v>
          </cell>
          <cell r="P4551" t="str">
            <v>1A</v>
          </cell>
          <cell r="Q4551">
            <v>56</v>
          </cell>
          <cell r="R4551">
            <v>18</v>
          </cell>
          <cell r="S4551" t="str">
            <v>CDJ</v>
          </cell>
          <cell r="T4551">
            <v>23</v>
          </cell>
        </row>
        <row r="4552">
          <cell r="A4552" t="str">
            <v>SNV0BTP_PS_S1ACDJ</v>
          </cell>
          <cell r="B4552" t="str">
            <v>Jour</v>
          </cell>
          <cell r="C4552" t="str">
            <v>OFPPT</v>
          </cell>
          <cell r="D4552" t="str">
            <v>Oriental</v>
          </cell>
          <cell r="E4552" t="str">
            <v>SNV0</v>
          </cell>
          <cell r="F4552" t="str">
            <v>INSTITUT SPÉCIALISÉ DE TECHNOLOGIE APPLIQUÉE ZAIO</v>
          </cell>
          <cell r="G4552" t="str">
            <v>BTP</v>
          </cell>
          <cell r="H4552" t="str">
            <v>Batiment et Travaux Publics</v>
          </cell>
          <cell r="I4552" t="str">
            <v>S</v>
          </cell>
          <cell r="J4552" t="str">
            <v>S</v>
          </cell>
          <cell r="K4552" t="str">
            <v>BTP_PS_S</v>
          </cell>
          <cell r="L4552" t="str">
            <v>Plomberie Sanitaire</v>
          </cell>
          <cell r="M4552">
            <v>6</v>
          </cell>
          <cell r="N4552" t="str">
            <v>D</v>
          </cell>
          <cell r="O4552" t="str">
            <v>Diplômante</v>
          </cell>
          <cell r="P4552" t="str">
            <v>1A</v>
          </cell>
          <cell r="Q4552">
            <v>28</v>
          </cell>
          <cell r="R4552">
            <v>0</v>
          </cell>
          <cell r="S4552" t="str">
            <v>CDJ</v>
          </cell>
          <cell r="T4552">
            <v>0</v>
          </cell>
        </row>
        <row r="4553">
          <cell r="A4553" t="str">
            <v>SNV0BTP_PV_S1ACDJ</v>
          </cell>
          <cell r="B4553" t="str">
            <v>Jour</v>
          </cell>
          <cell r="C4553" t="str">
            <v>OFPPT</v>
          </cell>
          <cell r="D4553" t="str">
            <v>Oriental</v>
          </cell>
          <cell r="E4553" t="str">
            <v>SNV0</v>
          </cell>
          <cell r="F4553" t="str">
            <v>INSTITUT SPÉCIALISÉ DE TECHNOLOGIE APPLIQUÉE ZAIO</v>
          </cell>
          <cell r="G4553" t="str">
            <v>BTP</v>
          </cell>
          <cell r="H4553" t="str">
            <v>Batiment et Travaux Publics</v>
          </cell>
          <cell r="I4553" t="str">
            <v>S</v>
          </cell>
          <cell r="J4553" t="str">
            <v>S</v>
          </cell>
          <cell r="K4553" t="str">
            <v>BTP_PV_S</v>
          </cell>
          <cell r="L4553" t="str">
            <v>Peintre Vitrier</v>
          </cell>
          <cell r="M4553">
            <v>9</v>
          </cell>
          <cell r="N4553" t="str">
            <v>D</v>
          </cell>
          <cell r="O4553" t="str">
            <v>Diplômante</v>
          </cell>
          <cell r="P4553" t="str">
            <v>1A</v>
          </cell>
          <cell r="Q4553">
            <v>28</v>
          </cell>
          <cell r="R4553">
            <v>0</v>
          </cell>
          <cell r="S4553" t="str">
            <v>CDJ</v>
          </cell>
          <cell r="T4553">
            <v>0</v>
          </cell>
        </row>
        <row r="4554">
          <cell r="A4554" t="str">
            <v>SOR0BTP_EB_S1ACDJ</v>
          </cell>
          <cell r="B4554" t="str">
            <v>Jour</v>
          </cell>
          <cell r="C4554" t="str">
            <v>OFPPT</v>
          </cell>
          <cell r="D4554" t="str">
            <v>Oriental</v>
          </cell>
          <cell r="E4554" t="str">
            <v>SOR0</v>
          </cell>
          <cell r="F4554" t="str">
            <v>INSTITUT SPECIALISE DE TECHNOLOGIE APPLIQUEE EL AOUNIA OUJDA</v>
          </cell>
          <cell r="G4554" t="str">
            <v>BTP</v>
          </cell>
          <cell r="H4554" t="str">
            <v>Batiment et Travaux Publics</v>
          </cell>
          <cell r="I4554" t="str">
            <v>S</v>
          </cell>
          <cell r="J4554" t="str">
            <v>S</v>
          </cell>
          <cell r="K4554" t="str">
            <v>BTP_EB_S</v>
          </cell>
          <cell r="L4554" t="str">
            <v>Electricité de Bâtiment</v>
          </cell>
          <cell r="M4554">
            <v>9</v>
          </cell>
          <cell r="N4554" t="str">
            <v>D</v>
          </cell>
          <cell r="O4554" t="str">
            <v>Diplômante</v>
          </cell>
          <cell r="P4554" t="str">
            <v>1A</v>
          </cell>
          <cell r="Q4554">
            <v>196</v>
          </cell>
          <cell r="R4554">
            <v>143</v>
          </cell>
          <cell r="S4554" t="str">
            <v>CDJ</v>
          </cell>
          <cell r="T4554">
            <v>163</v>
          </cell>
        </row>
        <row r="4555">
          <cell r="A4555" t="str">
            <v>SOR0BTP_MA_S1ACDJ</v>
          </cell>
          <cell r="B4555" t="str">
            <v>Jour</v>
          </cell>
          <cell r="C4555" t="str">
            <v>OFPPT</v>
          </cell>
          <cell r="D4555" t="str">
            <v>Oriental</v>
          </cell>
          <cell r="E4555" t="str">
            <v>SOR0</v>
          </cell>
          <cell r="F4555" t="str">
            <v>INSTITUT SPECIALISE DE TECHNOLOGIE APPLIQUEE EL AOUNIA OUJDA</v>
          </cell>
          <cell r="G4555" t="str">
            <v>BTP</v>
          </cell>
          <cell r="H4555" t="str">
            <v>Batiment et Travaux Publics</v>
          </cell>
          <cell r="I4555" t="str">
            <v>S</v>
          </cell>
          <cell r="J4555" t="str">
            <v>S</v>
          </cell>
          <cell r="K4555" t="str">
            <v>BTP_MA_S</v>
          </cell>
          <cell r="L4555" t="str">
            <v>Menuiserie Aluminium</v>
          </cell>
          <cell r="M4555">
            <v>6</v>
          </cell>
          <cell r="N4555" t="str">
            <v>D</v>
          </cell>
          <cell r="O4555" t="str">
            <v>Diplômante</v>
          </cell>
          <cell r="P4555" t="str">
            <v>1A</v>
          </cell>
          <cell r="Q4555">
            <v>168</v>
          </cell>
          <cell r="R4555">
            <v>133</v>
          </cell>
          <cell r="S4555" t="str">
            <v>CDJ</v>
          </cell>
          <cell r="T4555">
            <v>170</v>
          </cell>
        </row>
        <row r="4556">
          <cell r="A4556" t="str">
            <v>SOR0BTP_PS_S1ACDJ</v>
          </cell>
          <cell r="B4556" t="str">
            <v>Jour</v>
          </cell>
          <cell r="C4556" t="str">
            <v>OFPPT</v>
          </cell>
          <cell r="D4556" t="str">
            <v>Oriental</v>
          </cell>
          <cell r="E4556" t="str">
            <v>SOR0</v>
          </cell>
          <cell r="F4556" t="str">
            <v>INSTITUT SPECIALISE DE TECHNOLOGIE APPLIQUEE EL AOUNIA OUJDA</v>
          </cell>
          <cell r="G4556" t="str">
            <v>BTP</v>
          </cell>
          <cell r="H4556" t="str">
            <v>Batiment et Travaux Publics</v>
          </cell>
          <cell r="I4556" t="str">
            <v>S</v>
          </cell>
          <cell r="J4556" t="str">
            <v>S</v>
          </cell>
          <cell r="K4556" t="str">
            <v>BTP_PS_S</v>
          </cell>
          <cell r="L4556" t="str">
            <v>Plomberie Sanitaire</v>
          </cell>
          <cell r="M4556">
            <v>6</v>
          </cell>
          <cell r="N4556" t="str">
            <v>D</v>
          </cell>
          <cell r="O4556" t="str">
            <v>Diplômante</v>
          </cell>
          <cell r="P4556" t="str">
            <v>1A</v>
          </cell>
          <cell r="Q4556">
            <v>112</v>
          </cell>
          <cell r="R4556">
            <v>58</v>
          </cell>
          <cell r="S4556" t="str">
            <v>CDJ</v>
          </cell>
          <cell r="T4556">
            <v>89</v>
          </cell>
        </row>
        <row r="4557">
          <cell r="A4557" t="str">
            <v>SOR0BTP_PV_S1ACDJ</v>
          </cell>
          <cell r="B4557" t="str">
            <v>Jour</v>
          </cell>
          <cell r="C4557" t="str">
            <v>OFPPT</v>
          </cell>
          <cell r="D4557" t="str">
            <v>Oriental</v>
          </cell>
          <cell r="E4557" t="str">
            <v>SOR0</v>
          </cell>
          <cell r="F4557" t="str">
            <v>INSTITUT SPECIALISE DE TECHNOLOGIE APPLIQUEE EL AOUNIA OUJDA</v>
          </cell>
          <cell r="G4557" t="str">
            <v>BTP</v>
          </cell>
          <cell r="H4557" t="str">
            <v>Batiment et Travaux Publics</v>
          </cell>
          <cell r="I4557" t="str">
            <v>S</v>
          </cell>
          <cell r="J4557" t="str">
            <v>S</v>
          </cell>
          <cell r="K4557" t="str">
            <v>BTP_PV_S</v>
          </cell>
          <cell r="L4557" t="str">
            <v>Peintre Vitrier</v>
          </cell>
          <cell r="M4557">
            <v>9</v>
          </cell>
          <cell r="N4557" t="str">
            <v>D</v>
          </cell>
          <cell r="O4557" t="str">
            <v>Diplômante</v>
          </cell>
          <cell r="P4557" t="str">
            <v>1A</v>
          </cell>
          <cell r="Q4557">
            <v>112</v>
          </cell>
          <cell r="R4557">
            <v>39</v>
          </cell>
          <cell r="S4557" t="str">
            <v>CDJ</v>
          </cell>
          <cell r="T4557">
            <v>39</v>
          </cell>
        </row>
        <row r="4558">
          <cell r="A4558" t="str">
            <v>SPV0BTP_EB_S1ACDJ</v>
          </cell>
          <cell r="B4558" t="str">
            <v>Jour</v>
          </cell>
          <cell r="C4558" t="str">
            <v>OFPPT</v>
          </cell>
          <cell r="D4558" t="str">
            <v>Oriental</v>
          </cell>
          <cell r="E4558" t="str">
            <v>SPV0</v>
          </cell>
          <cell r="F4558" t="str">
            <v>CENTRE DE QUALIFICATION PROFESSIONNELLE ENNAHDA OUJDA</v>
          </cell>
          <cell r="G4558" t="str">
            <v>BTP</v>
          </cell>
          <cell r="H4558" t="str">
            <v>Batiment et Travaux Publics</v>
          </cell>
          <cell r="I4558" t="str">
            <v>S</v>
          </cell>
          <cell r="J4558" t="str">
            <v>S</v>
          </cell>
          <cell r="K4558" t="str">
            <v>BTP_EB_S</v>
          </cell>
          <cell r="L4558" t="str">
            <v>Electricité de Bâtiment</v>
          </cell>
          <cell r="M4558">
            <v>9</v>
          </cell>
          <cell r="N4558" t="str">
            <v>D</v>
          </cell>
          <cell r="O4558" t="str">
            <v>Diplômante</v>
          </cell>
          <cell r="P4558" t="str">
            <v>1A</v>
          </cell>
          <cell r="Q4558">
            <v>112</v>
          </cell>
          <cell r="R4558">
            <v>57</v>
          </cell>
          <cell r="S4558" t="str">
            <v>CDJ</v>
          </cell>
          <cell r="T4558">
            <v>57</v>
          </cell>
        </row>
        <row r="4559">
          <cell r="A4559" t="str">
            <v>SPV0BTP_MA_S1ACDJ</v>
          </cell>
          <cell r="B4559" t="str">
            <v>Jour</v>
          </cell>
          <cell r="C4559" t="str">
            <v>OFPPT</v>
          </cell>
          <cell r="D4559" t="str">
            <v>Oriental</v>
          </cell>
          <cell r="E4559" t="str">
            <v>SPV0</v>
          </cell>
          <cell r="F4559" t="str">
            <v>CENTRE DE QUALIFICATION PROFESSIONNELLE ENNAHDA OUJDA</v>
          </cell>
          <cell r="G4559" t="str">
            <v>BTP</v>
          </cell>
          <cell r="H4559" t="str">
            <v>Batiment et Travaux Publics</v>
          </cell>
          <cell r="I4559" t="str">
            <v>S</v>
          </cell>
          <cell r="J4559" t="str">
            <v>S</v>
          </cell>
          <cell r="K4559" t="str">
            <v>BTP_MA_S</v>
          </cell>
          <cell r="L4559" t="str">
            <v>Menuiserie Aluminium</v>
          </cell>
          <cell r="M4559">
            <v>6</v>
          </cell>
          <cell r="N4559" t="str">
            <v>D</v>
          </cell>
          <cell r="O4559" t="str">
            <v>Diplômante</v>
          </cell>
          <cell r="P4559" t="str">
            <v>1A</v>
          </cell>
          <cell r="Q4559">
            <v>112</v>
          </cell>
          <cell r="R4559">
            <v>92</v>
          </cell>
          <cell r="S4559" t="str">
            <v>CDJ</v>
          </cell>
          <cell r="T4559">
            <v>93</v>
          </cell>
        </row>
        <row r="4560">
          <cell r="A4560" t="str">
            <v>SPV0BTP_PS_S1ACDJ</v>
          </cell>
          <cell r="B4560" t="str">
            <v>Jour</v>
          </cell>
          <cell r="C4560" t="str">
            <v>OFPPT</v>
          </cell>
          <cell r="D4560" t="str">
            <v>Oriental</v>
          </cell>
          <cell r="E4560" t="str">
            <v>SPV0</v>
          </cell>
          <cell r="F4560" t="str">
            <v>CENTRE DE QUALIFICATION PROFESSIONNELLE ENNAHDA OUJDA</v>
          </cell>
          <cell r="G4560" t="str">
            <v>BTP</v>
          </cell>
          <cell r="H4560" t="str">
            <v>Batiment et Travaux Publics</v>
          </cell>
          <cell r="I4560" t="str">
            <v>S</v>
          </cell>
          <cell r="J4560" t="str">
            <v>S</v>
          </cell>
          <cell r="K4560" t="str">
            <v>BTP_PS_S</v>
          </cell>
          <cell r="L4560" t="str">
            <v>Plomberie Sanitaire</v>
          </cell>
          <cell r="M4560">
            <v>6</v>
          </cell>
          <cell r="N4560" t="str">
            <v>D</v>
          </cell>
          <cell r="O4560" t="str">
            <v>Diplômante</v>
          </cell>
          <cell r="P4560" t="str">
            <v>1A</v>
          </cell>
          <cell r="Q4560">
            <v>56</v>
          </cell>
          <cell r="R4560">
            <v>42</v>
          </cell>
          <cell r="S4560" t="str">
            <v>CDJ</v>
          </cell>
          <cell r="T4560">
            <v>42</v>
          </cell>
        </row>
        <row r="4561">
          <cell r="A4561" t="str">
            <v>SPV0TH_OSCC_S1ACDJ</v>
          </cell>
          <cell r="B4561" t="str">
            <v>Jour</v>
          </cell>
          <cell r="C4561" t="str">
            <v>OFPPT</v>
          </cell>
          <cell r="D4561" t="str">
            <v>Oriental</v>
          </cell>
          <cell r="E4561" t="str">
            <v>SPV0</v>
          </cell>
          <cell r="F4561" t="str">
            <v>CENTRE DE QUALIFICATION PROFESSIONNELLE ENNAHDA OUJDA</v>
          </cell>
          <cell r="G4561" t="str">
            <v>Industriel</v>
          </cell>
          <cell r="H4561" t="str">
            <v>Textile Habillement</v>
          </cell>
          <cell r="I4561" t="str">
            <v>S</v>
          </cell>
          <cell r="J4561" t="str">
            <v>S</v>
          </cell>
          <cell r="K4561" t="str">
            <v>TH_OSCC_S</v>
          </cell>
          <cell r="L4561" t="str">
            <v>Ouvrier Spécialisé en Coupe et Couture</v>
          </cell>
          <cell r="M4561">
            <v>9</v>
          </cell>
          <cell r="N4561" t="str">
            <v>D</v>
          </cell>
          <cell r="O4561" t="str">
            <v>Diplômante</v>
          </cell>
          <cell r="P4561" t="str">
            <v>1A</v>
          </cell>
          <cell r="Q4561">
            <v>56</v>
          </cell>
          <cell r="R4561">
            <v>35</v>
          </cell>
          <cell r="S4561" t="str">
            <v>CDJ</v>
          </cell>
          <cell r="T4561">
            <v>36</v>
          </cell>
        </row>
        <row r="4562">
          <cell r="A4562" t="str">
            <v>SPW0BTP_EB_S1ACDJ</v>
          </cell>
          <cell r="B4562" t="str">
            <v>Jour</v>
          </cell>
          <cell r="C4562" t="str">
            <v>OFPPT</v>
          </cell>
          <cell r="D4562" t="str">
            <v>Oriental</v>
          </cell>
          <cell r="E4562" t="str">
            <v>SPW0</v>
          </cell>
          <cell r="F4562" t="str">
            <v>CENTRE DE QUALIFICATION PROFESSIONNELLE ANNASR OUJDA</v>
          </cell>
          <cell r="G4562" t="str">
            <v>BTP</v>
          </cell>
          <cell r="H4562" t="str">
            <v>Batiment et Travaux Publics</v>
          </cell>
          <cell r="I4562" t="str">
            <v>S</v>
          </cell>
          <cell r="J4562" t="str">
            <v>S</v>
          </cell>
          <cell r="K4562" t="str">
            <v>BTP_EB_S</v>
          </cell>
          <cell r="L4562" t="str">
            <v>Electricité de Bâtiment</v>
          </cell>
          <cell r="M4562">
            <v>9</v>
          </cell>
          <cell r="N4562" t="str">
            <v>D</v>
          </cell>
          <cell r="O4562" t="str">
            <v>Diplômante</v>
          </cell>
          <cell r="P4562" t="str">
            <v>1A</v>
          </cell>
          <cell r="Q4562">
            <v>112</v>
          </cell>
          <cell r="R4562">
            <v>53</v>
          </cell>
          <cell r="S4562" t="str">
            <v>CDJ</v>
          </cell>
          <cell r="T4562">
            <v>55</v>
          </cell>
        </row>
        <row r="4563">
          <cell r="A4563" t="str">
            <v>SPW0TH_OSCC_S1ACDJ</v>
          </cell>
          <cell r="B4563" t="str">
            <v>Jour</v>
          </cell>
          <cell r="C4563" t="str">
            <v>OFPPT</v>
          </cell>
          <cell r="D4563" t="str">
            <v>Oriental</v>
          </cell>
          <cell r="E4563" t="str">
            <v>SPW0</v>
          </cell>
          <cell r="F4563" t="str">
            <v>CENTRE DE QUALIFICATION PROFESSIONNELLE ANNASR OUJDA</v>
          </cell>
          <cell r="G4563" t="str">
            <v>Industriel</v>
          </cell>
          <cell r="H4563" t="str">
            <v>Textile Habillement</v>
          </cell>
          <cell r="I4563" t="str">
            <v>S</v>
          </cell>
          <cell r="J4563" t="str">
            <v>S</v>
          </cell>
          <cell r="K4563" t="str">
            <v>TH_OSCC_S</v>
          </cell>
          <cell r="L4563" t="str">
            <v>Ouvrier Spécialisé en Coupe et Couture</v>
          </cell>
          <cell r="M4563">
            <v>9</v>
          </cell>
          <cell r="N4563" t="str">
            <v>D</v>
          </cell>
          <cell r="O4563" t="str">
            <v>Diplômante</v>
          </cell>
          <cell r="P4563" t="str">
            <v>1A</v>
          </cell>
          <cell r="Q4563">
            <v>56</v>
          </cell>
          <cell r="R4563">
            <v>33</v>
          </cell>
          <cell r="S4563" t="str">
            <v>CDJ</v>
          </cell>
          <cell r="T4563">
            <v>33</v>
          </cell>
        </row>
        <row r="4564">
          <cell r="A4564" t="str">
            <v>SPX0BTP_EB_S1ACDJ</v>
          </cell>
          <cell r="B4564" t="str">
            <v>Jour</v>
          </cell>
          <cell r="C4564" t="str">
            <v>OFPPT</v>
          </cell>
          <cell r="D4564" t="str">
            <v>Oriental</v>
          </cell>
          <cell r="E4564" t="str">
            <v>SPX0</v>
          </cell>
          <cell r="F4564" t="str">
            <v>CENTRE DE QUALIFICATION PROFESSIONNELLE ENNAJD OUJDA</v>
          </cell>
          <cell r="G4564" t="str">
            <v>BTP</v>
          </cell>
          <cell r="H4564" t="str">
            <v>Batiment et Travaux Publics</v>
          </cell>
          <cell r="I4564" t="str">
            <v>S</v>
          </cell>
          <cell r="J4564" t="str">
            <v>S</v>
          </cell>
          <cell r="K4564" t="str">
            <v>BTP_EB_S</v>
          </cell>
          <cell r="L4564" t="str">
            <v>Electricité de Bâtiment</v>
          </cell>
          <cell r="M4564">
            <v>9</v>
          </cell>
          <cell r="N4564" t="str">
            <v>D</v>
          </cell>
          <cell r="O4564" t="str">
            <v>Diplômante</v>
          </cell>
          <cell r="P4564" t="str">
            <v>1A</v>
          </cell>
          <cell r="Q4564">
            <v>112</v>
          </cell>
          <cell r="R4564">
            <v>66</v>
          </cell>
          <cell r="S4564" t="str">
            <v>CDJ</v>
          </cell>
          <cell r="T4564">
            <v>66</v>
          </cell>
        </row>
        <row r="4565">
          <cell r="A4565" t="str">
            <v>SPX0BTP_MA_S1ACDJ</v>
          </cell>
          <cell r="B4565" t="str">
            <v>Jour</v>
          </cell>
          <cell r="C4565" t="str">
            <v>OFPPT</v>
          </cell>
          <cell r="D4565" t="str">
            <v>Oriental</v>
          </cell>
          <cell r="E4565" t="str">
            <v>SPX0</v>
          </cell>
          <cell r="F4565" t="str">
            <v>CENTRE DE QUALIFICATION PROFESSIONNELLE ENNAJD OUJDA</v>
          </cell>
          <cell r="G4565" t="str">
            <v>BTP</v>
          </cell>
          <cell r="H4565" t="str">
            <v>Batiment et Travaux Publics</v>
          </cell>
          <cell r="I4565" t="str">
            <v>S</v>
          </cell>
          <cell r="J4565" t="str">
            <v>S</v>
          </cell>
          <cell r="K4565" t="str">
            <v>BTP_MA_S</v>
          </cell>
          <cell r="L4565" t="str">
            <v>Menuiserie Aluminium</v>
          </cell>
          <cell r="M4565">
            <v>6</v>
          </cell>
          <cell r="N4565" t="str">
            <v>D</v>
          </cell>
          <cell r="O4565" t="str">
            <v>Diplômante</v>
          </cell>
          <cell r="P4565" t="str">
            <v>1A</v>
          </cell>
          <cell r="Q4565">
            <v>56</v>
          </cell>
          <cell r="R4565">
            <v>0</v>
          </cell>
          <cell r="S4565" t="str">
            <v>CDJ</v>
          </cell>
          <cell r="T4565">
            <v>0</v>
          </cell>
        </row>
        <row r="4566">
          <cell r="A4566" t="str">
            <v>SPX0TH_OSCC_S1ACDJ</v>
          </cell>
          <cell r="B4566" t="str">
            <v>Jour</v>
          </cell>
          <cell r="C4566" t="str">
            <v>OFPPT</v>
          </cell>
          <cell r="D4566" t="str">
            <v>Oriental</v>
          </cell>
          <cell r="E4566" t="str">
            <v>SPX0</v>
          </cell>
          <cell r="F4566" t="str">
            <v>CENTRE DE QUALIFICATION PROFESSIONNELLE ENNAJD OUJDA</v>
          </cell>
          <cell r="G4566" t="str">
            <v>Industriel</v>
          </cell>
          <cell r="H4566" t="str">
            <v>Textile Habillement</v>
          </cell>
          <cell r="I4566" t="str">
            <v>S</v>
          </cell>
          <cell r="J4566" t="str">
            <v>S</v>
          </cell>
          <cell r="K4566" t="str">
            <v>TH_OSCC_S</v>
          </cell>
          <cell r="L4566" t="str">
            <v>Ouvrier Spécialisé en Coupe et Couture</v>
          </cell>
          <cell r="M4566">
            <v>9</v>
          </cell>
          <cell r="N4566" t="str">
            <v>D</v>
          </cell>
          <cell r="O4566" t="str">
            <v>Diplômante</v>
          </cell>
          <cell r="P4566" t="str">
            <v>1A</v>
          </cell>
          <cell r="Q4566">
            <v>56</v>
          </cell>
          <cell r="R4566">
            <v>13</v>
          </cell>
          <cell r="S4566" t="str">
            <v>CDJ</v>
          </cell>
          <cell r="T4566">
            <v>13</v>
          </cell>
        </row>
        <row r="4567">
          <cell r="A4567" t="str">
            <v>SPZ0BTP_EB_S1ACDJ</v>
          </cell>
          <cell r="B4567" t="str">
            <v>Jour</v>
          </cell>
          <cell r="C4567" t="str">
            <v>OFPPT</v>
          </cell>
          <cell r="D4567" t="str">
            <v>Oriental</v>
          </cell>
          <cell r="E4567" t="str">
            <v>SPZ0</v>
          </cell>
          <cell r="F4567" t="str">
            <v>CENTRE DE QUALIFICATION PROFESSIONNELLE SAMMARA OUJDA</v>
          </cell>
          <cell r="G4567" t="str">
            <v>BTP</v>
          </cell>
          <cell r="H4567" t="str">
            <v>Batiment et Travaux Publics</v>
          </cell>
          <cell r="I4567" t="str">
            <v>S</v>
          </cell>
          <cell r="J4567" t="str">
            <v>S</v>
          </cell>
          <cell r="K4567" t="str">
            <v>BTP_EB_S</v>
          </cell>
          <cell r="L4567" t="str">
            <v>Electricité de Bâtiment</v>
          </cell>
          <cell r="M4567">
            <v>9</v>
          </cell>
          <cell r="N4567" t="str">
            <v>D</v>
          </cell>
          <cell r="O4567" t="str">
            <v>Diplômante</v>
          </cell>
          <cell r="P4567" t="str">
            <v>1A</v>
          </cell>
          <cell r="Q4567">
            <v>112</v>
          </cell>
          <cell r="R4567">
            <v>56</v>
          </cell>
          <cell r="S4567" t="str">
            <v>CDJ</v>
          </cell>
          <cell r="T4567">
            <v>56</v>
          </cell>
        </row>
        <row r="4568">
          <cell r="A4568" t="str">
            <v>S090THR_BP_T1ACDJ</v>
          </cell>
          <cell r="B4568" t="str">
            <v>Jour</v>
          </cell>
          <cell r="C4568" t="str">
            <v>OFPPT</v>
          </cell>
          <cell r="D4568" t="str">
            <v>Oriental</v>
          </cell>
          <cell r="E4568" t="str">
            <v>S090</v>
          </cell>
          <cell r="F4568" t="str">
            <v>INSTITUT SPECIALISE DE L'HOTELLERIE ET DE LA RESTAURATION OMAR BEN OMAR OUJDA</v>
          </cell>
          <cell r="G4568" t="str">
            <v>Hôtellerie et Tourisme</v>
          </cell>
          <cell r="H4568" t="str">
            <v>Hôtellerie et Tourisme</v>
          </cell>
          <cell r="I4568" t="str">
            <v>T</v>
          </cell>
          <cell r="J4568" t="str">
            <v>T</v>
          </cell>
          <cell r="K4568" t="str">
            <v>THR_BP_T</v>
          </cell>
          <cell r="L4568" t="str">
            <v>Boulanger Pâtissier</v>
          </cell>
          <cell r="M4568">
            <v>24</v>
          </cell>
          <cell r="N4568" t="str">
            <v>D</v>
          </cell>
          <cell r="O4568" t="str">
            <v>Diplômante</v>
          </cell>
          <cell r="P4568" t="str">
            <v>1A</v>
          </cell>
          <cell r="Q4568">
            <v>120</v>
          </cell>
          <cell r="R4568">
            <v>130</v>
          </cell>
          <cell r="S4568" t="str">
            <v>CDJ</v>
          </cell>
          <cell r="T4568">
            <v>157</v>
          </cell>
        </row>
        <row r="4569">
          <cell r="A4569" t="str">
            <v>S090THR_BP_T2ACDJ</v>
          </cell>
          <cell r="B4569" t="str">
            <v>Jour</v>
          </cell>
          <cell r="C4569" t="str">
            <v>OFPPT</v>
          </cell>
          <cell r="D4569" t="str">
            <v>Oriental</v>
          </cell>
          <cell r="E4569" t="str">
            <v>S090</v>
          </cell>
          <cell r="F4569" t="str">
            <v>INSTITUT SPECIALISE DE L'HOTELLERIE ET DE LA RESTAURATION OMAR BEN OMAR OUJDA</v>
          </cell>
          <cell r="G4569" t="str">
            <v>Hôtellerie et Tourisme</v>
          </cell>
          <cell r="H4569" t="str">
            <v>Hôtellerie et Tourisme</v>
          </cell>
          <cell r="I4569" t="str">
            <v>T</v>
          </cell>
          <cell r="J4569" t="str">
            <v>T</v>
          </cell>
          <cell r="K4569" t="str">
            <v>THR_BP_T</v>
          </cell>
          <cell r="L4569" t="str">
            <v>Boulanger Pâtissier</v>
          </cell>
          <cell r="M4569">
            <v>24</v>
          </cell>
          <cell r="N4569" t="str">
            <v>D</v>
          </cell>
          <cell r="O4569" t="str">
            <v>Diplômante</v>
          </cell>
          <cell r="P4569" t="str">
            <v>2A</v>
          </cell>
          <cell r="Q4569">
            <v>99</v>
          </cell>
          <cell r="R4569">
            <v>93</v>
          </cell>
          <cell r="S4569" t="str">
            <v>CDJ</v>
          </cell>
          <cell r="T4569">
            <v>93</v>
          </cell>
        </row>
        <row r="4570">
          <cell r="A4570" t="str">
            <v>S090THR_CUIS_T1ACDJ</v>
          </cell>
          <cell r="B4570" t="str">
            <v>Jour</v>
          </cell>
          <cell r="C4570" t="str">
            <v>OFPPT</v>
          </cell>
          <cell r="D4570" t="str">
            <v>Oriental</v>
          </cell>
          <cell r="E4570" t="str">
            <v>S090</v>
          </cell>
          <cell r="F4570" t="str">
            <v>INSTITUT SPECIALISE DE L'HOTELLERIE ET DE LA RESTAURATION OMAR BEN OMAR OUJDA</v>
          </cell>
          <cell r="G4570" t="str">
            <v>Hôtellerie et Tourisme</v>
          </cell>
          <cell r="H4570" t="str">
            <v>Hôtellerie et Tourisme</v>
          </cell>
          <cell r="I4570" t="str">
            <v>T</v>
          </cell>
          <cell r="J4570" t="str">
            <v>T</v>
          </cell>
          <cell r="K4570" t="str">
            <v>THR_CUIS_T</v>
          </cell>
          <cell r="L4570" t="str">
            <v>Cuisine</v>
          </cell>
          <cell r="M4570">
            <v>24</v>
          </cell>
          <cell r="N4570" t="str">
            <v>D</v>
          </cell>
          <cell r="O4570" t="str">
            <v>Diplômante</v>
          </cell>
          <cell r="P4570" t="str">
            <v>1A</v>
          </cell>
          <cell r="Q4570">
            <v>160</v>
          </cell>
          <cell r="R4570">
            <v>153</v>
          </cell>
          <cell r="S4570" t="str">
            <v>CDJ</v>
          </cell>
          <cell r="T4570">
            <v>178</v>
          </cell>
        </row>
        <row r="4571">
          <cell r="A4571" t="str">
            <v>S090THR_CUIS_T2ACDJ</v>
          </cell>
          <cell r="B4571" t="str">
            <v>Jour</v>
          </cell>
          <cell r="C4571" t="str">
            <v>OFPPT</v>
          </cell>
          <cell r="D4571" t="str">
            <v>Oriental</v>
          </cell>
          <cell r="E4571" t="str">
            <v>S090</v>
          </cell>
          <cell r="F4571" t="str">
            <v>INSTITUT SPECIALISE DE L'HOTELLERIE ET DE LA RESTAURATION OMAR BEN OMAR OUJDA</v>
          </cell>
          <cell r="G4571" t="str">
            <v>Hôtellerie et Tourisme</v>
          </cell>
          <cell r="H4571" t="str">
            <v>Hôtellerie et Tourisme</v>
          </cell>
          <cell r="I4571" t="str">
            <v>T</v>
          </cell>
          <cell r="J4571" t="str">
            <v>T</v>
          </cell>
          <cell r="K4571" t="str">
            <v>THR_CUIS_T</v>
          </cell>
          <cell r="L4571" t="str">
            <v>Cuisine</v>
          </cell>
          <cell r="M4571">
            <v>24</v>
          </cell>
          <cell r="N4571" t="str">
            <v>D</v>
          </cell>
          <cell r="O4571" t="str">
            <v>Diplômante</v>
          </cell>
          <cell r="P4571" t="str">
            <v>2A</v>
          </cell>
          <cell r="Q4571">
            <v>90</v>
          </cell>
          <cell r="R4571">
            <v>94</v>
          </cell>
          <cell r="S4571" t="str">
            <v>CDJ</v>
          </cell>
          <cell r="T4571">
            <v>94</v>
          </cell>
        </row>
        <row r="4572">
          <cell r="A4572" t="str">
            <v>S090THR_RH_T1ACDJ</v>
          </cell>
          <cell r="B4572" t="str">
            <v>Jour</v>
          </cell>
          <cell r="C4572" t="str">
            <v>OFPPT</v>
          </cell>
          <cell r="D4572" t="str">
            <v>Oriental</v>
          </cell>
          <cell r="E4572" t="str">
            <v>S090</v>
          </cell>
          <cell r="F4572" t="str">
            <v>INSTITUT SPECIALISE DE L'HOTELLERIE ET DE LA RESTAURATION OMAR BEN OMAR OUJDA</v>
          </cell>
          <cell r="G4572" t="str">
            <v>Hôtellerie et Tourisme</v>
          </cell>
          <cell r="H4572" t="str">
            <v>Hôtellerie et Tourisme</v>
          </cell>
          <cell r="I4572" t="str">
            <v>T</v>
          </cell>
          <cell r="J4572" t="str">
            <v>T</v>
          </cell>
          <cell r="K4572" t="str">
            <v>THR_RH_T</v>
          </cell>
          <cell r="L4572" t="str">
            <v>Réception d'Hôtel</v>
          </cell>
          <cell r="M4572">
            <v>24</v>
          </cell>
          <cell r="N4572" t="str">
            <v>D</v>
          </cell>
          <cell r="O4572" t="str">
            <v>Diplômante</v>
          </cell>
          <cell r="P4572" t="str">
            <v>1A</v>
          </cell>
          <cell r="Q4572">
            <v>120</v>
          </cell>
          <cell r="R4572">
            <v>68</v>
          </cell>
          <cell r="S4572" t="str">
            <v>CDJ</v>
          </cell>
          <cell r="T4572">
            <v>76</v>
          </cell>
        </row>
        <row r="4573">
          <cell r="A4573" t="str">
            <v>S090THR_RH_T2ACDJ</v>
          </cell>
          <cell r="B4573" t="str">
            <v>Jour</v>
          </cell>
          <cell r="C4573" t="str">
            <v>OFPPT</v>
          </cell>
          <cell r="D4573" t="str">
            <v>Oriental</v>
          </cell>
          <cell r="E4573" t="str">
            <v>S090</v>
          </cell>
          <cell r="F4573" t="str">
            <v>INSTITUT SPECIALISE DE L'HOTELLERIE ET DE LA RESTAURATION OMAR BEN OMAR OUJDA</v>
          </cell>
          <cell r="G4573" t="str">
            <v>Hôtellerie et Tourisme</v>
          </cell>
          <cell r="H4573" t="str">
            <v>Hôtellerie et Tourisme</v>
          </cell>
          <cell r="I4573" t="str">
            <v>T</v>
          </cell>
          <cell r="J4573" t="str">
            <v>T</v>
          </cell>
          <cell r="K4573" t="str">
            <v>THR_RH_T</v>
          </cell>
          <cell r="L4573" t="str">
            <v>Réception d'Hôtel</v>
          </cell>
          <cell r="M4573">
            <v>24</v>
          </cell>
          <cell r="N4573" t="str">
            <v>D</v>
          </cell>
          <cell r="O4573" t="str">
            <v>Diplômante</v>
          </cell>
          <cell r="P4573" t="str">
            <v>2A</v>
          </cell>
          <cell r="Q4573">
            <v>49</v>
          </cell>
          <cell r="R4573">
            <v>43</v>
          </cell>
          <cell r="S4573" t="str">
            <v>CDJ</v>
          </cell>
          <cell r="T4573">
            <v>43</v>
          </cell>
        </row>
        <row r="4574">
          <cell r="A4574" t="str">
            <v>S090THR_SR_T1ACDJ</v>
          </cell>
          <cell r="B4574" t="str">
            <v>Jour</v>
          </cell>
          <cell r="C4574" t="str">
            <v>OFPPT</v>
          </cell>
          <cell r="D4574" t="str">
            <v>Oriental</v>
          </cell>
          <cell r="E4574" t="str">
            <v>S090</v>
          </cell>
          <cell r="F4574" t="str">
            <v>INSTITUT SPECIALISE DE L'HOTELLERIE ET DE LA RESTAURATION OMAR BEN OMAR OUJDA</v>
          </cell>
          <cell r="G4574" t="str">
            <v>Hôtellerie et Tourisme</v>
          </cell>
          <cell r="H4574" t="str">
            <v>Hôtellerie et Tourisme</v>
          </cell>
          <cell r="I4574" t="str">
            <v>T</v>
          </cell>
          <cell r="J4574" t="str">
            <v>T</v>
          </cell>
          <cell r="K4574" t="str">
            <v>THR_SR_T</v>
          </cell>
          <cell r="L4574" t="str">
            <v>Service de Restauration</v>
          </cell>
          <cell r="M4574">
            <v>24</v>
          </cell>
          <cell r="N4574" t="str">
            <v>D</v>
          </cell>
          <cell r="O4574" t="str">
            <v>Diplômante</v>
          </cell>
          <cell r="P4574" t="str">
            <v>1A</v>
          </cell>
          <cell r="Q4574">
            <v>120</v>
          </cell>
          <cell r="R4574">
            <v>58</v>
          </cell>
          <cell r="S4574" t="str">
            <v>CDJ</v>
          </cell>
          <cell r="T4574">
            <v>78</v>
          </cell>
        </row>
        <row r="4575">
          <cell r="A4575" t="str">
            <v>S090THR_SR_T2ACDJ</v>
          </cell>
          <cell r="B4575" t="str">
            <v>Jour</v>
          </cell>
          <cell r="C4575" t="str">
            <v>OFPPT</v>
          </cell>
          <cell r="D4575" t="str">
            <v>Oriental</v>
          </cell>
          <cell r="E4575" t="str">
            <v>S090</v>
          </cell>
          <cell r="F4575" t="str">
            <v>INSTITUT SPECIALISE DE L'HOTELLERIE ET DE LA RESTAURATION OMAR BEN OMAR OUJDA</v>
          </cell>
          <cell r="G4575" t="str">
            <v>Hôtellerie et Tourisme</v>
          </cell>
          <cell r="H4575" t="str">
            <v>Hôtellerie et Tourisme</v>
          </cell>
          <cell r="I4575" t="str">
            <v>T</v>
          </cell>
          <cell r="J4575" t="str">
            <v>T</v>
          </cell>
          <cell r="K4575" t="str">
            <v>THR_SR_T</v>
          </cell>
          <cell r="L4575" t="str">
            <v>Service de Restauration</v>
          </cell>
          <cell r="M4575">
            <v>24</v>
          </cell>
          <cell r="N4575" t="str">
            <v>D</v>
          </cell>
          <cell r="O4575" t="str">
            <v>Diplômante</v>
          </cell>
          <cell r="P4575" t="str">
            <v>2A</v>
          </cell>
          <cell r="Q4575">
            <v>46</v>
          </cell>
          <cell r="R4575">
            <v>44</v>
          </cell>
          <cell r="S4575" t="str">
            <v>CDJ</v>
          </cell>
          <cell r="T4575">
            <v>44</v>
          </cell>
        </row>
        <row r="4576">
          <cell r="A4576" t="str">
            <v>S130AGC_ATV_T1ACDJ</v>
          </cell>
          <cell r="B4576" t="str">
            <v>Jour</v>
          </cell>
          <cell r="C4576" t="str">
            <v>OFPPT</v>
          </cell>
          <cell r="D4576" t="str">
            <v>Oriental</v>
          </cell>
          <cell r="E4576" t="str">
            <v>S130</v>
          </cell>
          <cell r="F4576" t="str">
            <v>INSTITUT SPECIALISE DE TECHNOLOGIE APPLIQUEE LAZARET OUJDA</v>
          </cell>
          <cell r="G4576" t="str">
            <v>Tertiaire</v>
          </cell>
          <cell r="H4576" t="str">
            <v>Administration Gestion et Commerce</v>
          </cell>
          <cell r="I4576" t="str">
            <v>T</v>
          </cell>
          <cell r="J4576" t="str">
            <v>T</v>
          </cell>
          <cell r="K4576" t="str">
            <v>AGC_ATV_T</v>
          </cell>
          <cell r="L4576" t="str">
            <v>Agent Technique de Vente</v>
          </cell>
          <cell r="M4576">
            <v>24</v>
          </cell>
          <cell r="N4576" t="str">
            <v>D</v>
          </cell>
          <cell r="O4576" t="str">
            <v>Diplômante</v>
          </cell>
          <cell r="P4576" t="str">
            <v>1A</v>
          </cell>
          <cell r="Q4576">
            <v>180</v>
          </cell>
          <cell r="R4576">
            <v>158</v>
          </cell>
          <cell r="S4576" t="str">
            <v>CDJ</v>
          </cell>
          <cell r="T4576">
            <v>180</v>
          </cell>
        </row>
        <row r="4577">
          <cell r="A4577" t="str">
            <v>S130AGC_ATV_T2ACDJ</v>
          </cell>
          <cell r="B4577" t="str">
            <v>Jour</v>
          </cell>
          <cell r="C4577" t="str">
            <v>OFPPT</v>
          </cell>
          <cell r="D4577" t="str">
            <v>Oriental</v>
          </cell>
          <cell r="E4577" t="str">
            <v>S130</v>
          </cell>
          <cell r="F4577" t="str">
            <v>INSTITUT SPECIALISE DE TECHNOLOGIE APPLIQUEE LAZARET OUJDA</v>
          </cell>
          <cell r="G4577" t="str">
            <v>Tertiaire</v>
          </cell>
          <cell r="H4577" t="str">
            <v>Administration Gestion et Commerce</v>
          </cell>
          <cell r="I4577" t="str">
            <v>T</v>
          </cell>
          <cell r="J4577" t="str">
            <v>T</v>
          </cell>
          <cell r="K4577" t="str">
            <v>AGC_ATV_T</v>
          </cell>
          <cell r="L4577" t="str">
            <v>Agent Technique de Vente</v>
          </cell>
          <cell r="M4577">
            <v>24</v>
          </cell>
          <cell r="N4577" t="str">
            <v>D</v>
          </cell>
          <cell r="O4577" t="str">
            <v>Diplômante</v>
          </cell>
          <cell r="P4577" t="str">
            <v>2A</v>
          </cell>
          <cell r="Q4577">
            <v>132</v>
          </cell>
          <cell r="R4577">
            <v>85</v>
          </cell>
          <cell r="S4577" t="str">
            <v>CDJ</v>
          </cell>
          <cell r="T4577">
            <v>85</v>
          </cell>
        </row>
        <row r="4578">
          <cell r="A4578" t="str">
            <v>S130AGC_TCE_T1ACDJ</v>
          </cell>
          <cell r="B4578" t="str">
            <v>Jour</v>
          </cell>
          <cell r="C4578" t="str">
            <v>OFPPT</v>
          </cell>
          <cell r="D4578" t="str">
            <v>Oriental</v>
          </cell>
          <cell r="E4578" t="str">
            <v>S130</v>
          </cell>
          <cell r="F4578" t="str">
            <v>INSTITUT SPECIALISE DE TECHNOLOGIE APPLIQUEE LAZARET OUJDA</v>
          </cell>
          <cell r="G4578" t="str">
            <v>Tertiaire</v>
          </cell>
          <cell r="H4578" t="str">
            <v>Administration Gestion et Commerce</v>
          </cell>
          <cell r="I4578" t="str">
            <v>T</v>
          </cell>
          <cell r="J4578" t="str">
            <v>T</v>
          </cell>
          <cell r="K4578" t="str">
            <v>AGC_TCE_T</v>
          </cell>
          <cell r="L4578" t="str">
            <v>Technicien Comptable d'Entreprises</v>
          </cell>
          <cell r="M4578">
            <v>24</v>
          </cell>
          <cell r="N4578" t="str">
            <v>D</v>
          </cell>
          <cell r="O4578" t="str">
            <v>Diplômante</v>
          </cell>
          <cell r="P4578" t="str">
            <v>1A</v>
          </cell>
          <cell r="Q4578">
            <v>180</v>
          </cell>
          <cell r="R4578">
            <v>170</v>
          </cell>
          <cell r="S4578" t="str">
            <v>CDJ</v>
          </cell>
          <cell r="T4578">
            <v>217</v>
          </cell>
        </row>
        <row r="4579">
          <cell r="A4579" t="str">
            <v>S130AGC_TCE_T2ACDJ</v>
          </cell>
          <cell r="B4579" t="str">
            <v>Jour</v>
          </cell>
          <cell r="C4579" t="str">
            <v>OFPPT</v>
          </cell>
          <cell r="D4579" t="str">
            <v>Oriental</v>
          </cell>
          <cell r="E4579" t="str">
            <v>S130</v>
          </cell>
          <cell r="F4579" t="str">
            <v>INSTITUT SPECIALISE DE TECHNOLOGIE APPLIQUEE LAZARET OUJDA</v>
          </cell>
          <cell r="G4579" t="str">
            <v>Tertiaire</v>
          </cell>
          <cell r="H4579" t="str">
            <v>Administration Gestion et Commerce</v>
          </cell>
          <cell r="I4579" t="str">
            <v>T</v>
          </cell>
          <cell r="J4579" t="str">
            <v>T</v>
          </cell>
          <cell r="K4579" t="str">
            <v>AGC_TCE_T</v>
          </cell>
          <cell r="L4579" t="str">
            <v>Technicien Comptable d'Entreprises</v>
          </cell>
          <cell r="M4579">
            <v>24</v>
          </cell>
          <cell r="N4579" t="str">
            <v>D</v>
          </cell>
          <cell r="O4579" t="str">
            <v>Diplômante</v>
          </cell>
          <cell r="P4579" t="str">
            <v>2A</v>
          </cell>
          <cell r="Q4579">
            <v>148</v>
          </cell>
          <cell r="R4579">
            <v>63</v>
          </cell>
          <cell r="S4579" t="str">
            <v>CDJ</v>
          </cell>
          <cell r="T4579">
            <v>63</v>
          </cell>
        </row>
        <row r="4580">
          <cell r="A4580" t="str">
            <v>S130AGC_TSB_T1ACDJ</v>
          </cell>
          <cell r="B4580" t="str">
            <v>Jour</v>
          </cell>
          <cell r="C4580" t="str">
            <v>OFPPT</v>
          </cell>
          <cell r="D4580" t="str">
            <v>Oriental</v>
          </cell>
          <cell r="E4580" t="str">
            <v>S130</v>
          </cell>
          <cell r="F4580" t="str">
            <v>INSTITUT SPECIALISE DE TECHNOLOGIE APPLIQUEE LAZARET OUJDA</v>
          </cell>
          <cell r="G4580" t="str">
            <v>Tertiaire</v>
          </cell>
          <cell r="H4580" t="str">
            <v>Administration Gestion et Commerce</v>
          </cell>
          <cell r="I4580" t="str">
            <v>T</v>
          </cell>
          <cell r="J4580" t="str">
            <v>T</v>
          </cell>
          <cell r="K4580" t="str">
            <v>AGC_TSB_T</v>
          </cell>
          <cell r="L4580" t="str">
            <v>Technicien en Secrétariat et Bureautique</v>
          </cell>
          <cell r="M4580">
            <v>24</v>
          </cell>
          <cell r="N4580" t="str">
            <v>D</v>
          </cell>
          <cell r="O4580" t="str">
            <v>Diplômante</v>
          </cell>
          <cell r="P4580" t="str">
            <v>1A</v>
          </cell>
          <cell r="Q4580">
            <v>180</v>
          </cell>
          <cell r="R4580">
            <v>143</v>
          </cell>
          <cell r="S4580" t="str">
            <v>CDJ</v>
          </cell>
          <cell r="T4580">
            <v>169</v>
          </cell>
        </row>
        <row r="4581">
          <cell r="A4581" t="str">
            <v>S130AGC_TSB_T2ACDJ</v>
          </cell>
          <cell r="B4581" t="str">
            <v>Jour</v>
          </cell>
          <cell r="C4581" t="str">
            <v>OFPPT</v>
          </cell>
          <cell r="D4581" t="str">
            <v>Oriental</v>
          </cell>
          <cell r="E4581" t="str">
            <v>S130</v>
          </cell>
          <cell r="F4581" t="str">
            <v>INSTITUT SPECIALISE DE TECHNOLOGIE APPLIQUEE LAZARET OUJDA</v>
          </cell>
          <cell r="G4581" t="str">
            <v>Tertiaire</v>
          </cell>
          <cell r="H4581" t="str">
            <v>Administration Gestion et Commerce</v>
          </cell>
          <cell r="I4581" t="str">
            <v>T</v>
          </cell>
          <cell r="J4581" t="str">
            <v>T</v>
          </cell>
          <cell r="K4581" t="str">
            <v>AGC_TSB_T</v>
          </cell>
          <cell r="L4581" t="str">
            <v>Technicien en Secrétariat et Bureautique</v>
          </cell>
          <cell r="M4581">
            <v>24</v>
          </cell>
          <cell r="N4581" t="str">
            <v>D</v>
          </cell>
          <cell r="O4581" t="str">
            <v>Diplômante</v>
          </cell>
          <cell r="P4581" t="str">
            <v>2A</v>
          </cell>
          <cell r="Q4581">
            <v>115</v>
          </cell>
          <cell r="R4581">
            <v>78</v>
          </cell>
          <cell r="S4581" t="str">
            <v>CDJ</v>
          </cell>
          <cell r="T4581">
            <v>78</v>
          </cell>
        </row>
        <row r="4582">
          <cell r="A4582" t="str">
            <v>S140AGC_ATV_T1ACDJ</v>
          </cell>
          <cell r="B4582" t="str">
            <v>Jour</v>
          </cell>
          <cell r="C4582" t="str">
            <v>OFPPT</v>
          </cell>
          <cell r="D4582" t="str">
            <v>Oriental</v>
          </cell>
          <cell r="E4582" t="str">
            <v>S140</v>
          </cell>
          <cell r="F4582" t="str">
            <v xml:space="preserve">INSTITUT SPECIALISE DE TECHNOLOGIE APPLIQUEE BERKANE </v>
          </cell>
          <cell r="G4582" t="str">
            <v>Tertiaire</v>
          </cell>
          <cell r="H4582" t="str">
            <v>Administration Gestion et Commerce</v>
          </cell>
          <cell r="I4582" t="str">
            <v>T</v>
          </cell>
          <cell r="J4582" t="str">
            <v>T</v>
          </cell>
          <cell r="K4582" t="str">
            <v>AGC_ATV_T</v>
          </cell>
          <cell r="L4582" t="str">
            <v>Agent Technique de Vente</v>
          </cell>
          <cell r="M4582">
            <v>24</v>
          </cell>
          <cell r="N4582" t="str">
            <v>D</v>
          </cell>
          <cell r="O4582" t="str">
            <v>Diplômante</v>
          </cell>
          <cell r="P4582" t="str">
            <v>1A</v>
          </cell>
          <cell r="Q4582">
            <v>56</v>
          </cell>
          <cell r="R4582">
            <v>65</v>
          </cell>
          <cell r="S4582" t="str">
            <v>CDJ</v>
          </cell>
          <cell r="T4582">
            <v>73</v>
          </cell>
        </row>
        <row r="4583">
          <cell r="A4583" t="str">
            <v>S140AGC_ATV_T2ACDJ</v>
          </cell>
          <cell r="B4583" t="str">
            <v>Jour</v>
          </cell>
          <cell r="C4583" t="str">
            <v>OFPPT</v>
          </cell>
          <cell r="D4583" t="str">
            <v>Oriental</v>
          </cell>
          <cell r="E4583" t="str">
            <v>S140</v>
          </cell>
          <cell r="F4583" t="str">
            <v xml:space="preserve">INSTITUT SPECIALISE DE TECHNOLOGIE APPLIQUEE BERKANE </v>
          </cell>
          <cell r="G4583" t="str">
            <v>Tertiaire</v>
          </cell>
          <cell r="H4583" t="str">
            <v>Administration Gestion et Commerce</v>
          </cell>
          <cell r="I4583" t="str">
            <v>T</v>
          </cell>
          <cell r="J4583" t="str">
            <v>T</v>
          </cell>
          <cell r="K4583" t="str">
            <v>AGC_ATV_T</v>
          </cell>
          <cell r="L4583" t="str">
            <v>Agent Technique de Vente</v>
          </cell>
          <cell r="M4583">
            <v>24</v>
          </cell>
          <cell r="N4583" t="str">
            <v>D</v>
          </cell>
          <cell r="O4583" t="str">
            <v>Diplômante</v>
          </cell>
          <cell r="P4583" t="str">
            <v>2A</v>
          </cell>
          <cell r="Q4583">
            <v>50</v>
          </cell>
          <cell r="R4583">
            <v>28</v>
          </cell>
          <cell r="S4583" t="str">
            <v>CDJ</v>
          </cell>
          <cell r="T4583">
            <v>28</v>
          </cell>
        </row>
        <row r="4584">
          <cell r="A4584" t="str">
            <v>S140AGC_TCE_T1ACDJ</v>
          </cell>
          <cell r="B4584" t="str">
            <v>Jour</v>
          </cell>
          <cell r="C4584" t="str">
            <v>OFPPT</v>
          </cell>
          <cell r="D4584" t="str">
            <v>Oriental</v>
          </cell>
          <cell r="E4584" t="str">
            <v>S140</v>
          </cell>
          <cell r="F4584" t="str">
            <v xml:space="preserve">INSTITUT SPECIALISE DE TECHNOLOGIE APPLIQUEE BERKANE </v>
          </cell>
          <cell r="G4584" t="str">
            <v>Tertiaire</v>
          </cell>
          <cell r="H4584" t="str">
            <v>Administration Gestion et Commerce</v>
          </cell>
          <cell r="I4584" t="str">
            <v>T</v>
          </cell>
          <cell r="J4584" t="str">
            <v>T</v>
          </cell>
          <cell r="K4584" t="str">
            <v>AGC_TCE_T</v>
          </cell>
          <cell r="L4584" t="str">
            <v>Technicien Comptable d'Entreprises</v>
          </cell>
          <cell r="M4584">
            <v>24</v>
          </cell>
          <cell r="N4584" t="str">
            <v>D</v>
          </cell>
          <cell r="O4584" t="str">
            <v>Diplômante</v>
          </cell>
          <cell r="P4584" t="str">
            <v>1A</v>
          </cell>
          <cell r="Q4584">
            <v>84</v>
          </cell>
          <cell r="R4584">
            <v>92</v>
          </cell>
          <cell r="S4584" t="str">
            <v>CDJ</v>
          </cell>
          <cell r="T4584">
            <v>111</v>
          </cell>
        </row>
        <row r="4585">
          <cell r="A4585" t="str">
            <v>S140AGC_TCE_T2ACDJ</v>
          </cell>
          <cell r="B4585" t="str">
            <v>Jour</v>
          </cell>
          <cell r="C4585" t="str">
            <v>OFPPT</v>
          </cell>
          <cell r="D4585" t="str">
            <v>Oriental</v>
          </cell>
          <cell r="E4585" t="str">
            <v>S140</v>
          </cell>
          <cell r="F4585" t="str">
            <v xml:space="preserve">INSTITUT SPECIALISE DE TECHNOLOGIE APPLIQUEE BERKANE </v>
          </cell>
          <cell r="G4585" t="str">
            <v>Tertiaire</v>
          </cell>
          <cell r="H4585" t="str">
            <v>Administration Gestion et Commerce</v>
          </cell>
          <cell r="I4585" t="str">
            <v>T</v>
          </cell>
          <cell r="J4585" t="str">
            <v>T</v>
          </cell>
          <cell r="K4585" t="str">
            <v>AGC_TCE_T</v>
          </cell>
          <cell r="L4585" t="str">
            <v>Technicien Comptable d'Entreprises</v>
          </cell>
          <cell r="M4585">
            <v>24</v>
          </cell>
          <cell r="N4585" t="str">
            <v>D</v>
          </cell>
          <cell r="O4585" t="str">
            <v>Diplômante</v>
          </cell>
          <cell r="P4585" t="str">
            <v>2A</v>
          </cell>
          <cell r="Q4585">
            <v>75</v>
          </cell>
          <cell r="R4585">
            <v>33</v>
          </cell>
          <cell r="S4585" t="str">
            <v>CDJ</v>
          </cell>
          <cell r="T4585">
            <v>33</v>
          </cell>
        </row>
        <row r="4586">
          <cell r="A4586" t="str">
            <v>S140AGC_TSB_T1ACDJ</v>
          </cell>
          <cell r="B4586" t="str">
            <v>Jour</v>
          </cell>
          <cell r="C4586" t="str">
            <v>OFPPT</v>
          </cell>
          <cell r="D4586" t="str">
            <v>Oriental</v>
          </cell>
          <cell r="E4586" t="str">
            <v>S140</v>
          </cell>
          <cell r="F4586" t="str">
            <v xml:space="preserve">INSTITUT SPECIALISE DE TECHNOLOGIE APPLIQUEE BERKANE </v>
          </cell>
          <cell r="G4586" t="str">
            <v>Tertiaire</v>
          </cell>
          <cell r="H4586" t="str">
            <v>Administration Gestion et Commerce</v>
          </cell>
          <cell r="I4586" t="str">
            <v>T</v>
          </cell>
          <cell r="J4586" t="str">
            <v>T</v>
          </cell>
          <cell r="K4586" t="str">
            <v>AGC_TSB_T</v>
          </cell>
          <cell r="L4586" t="str">
            <v>Technicien en Secrétariat et Bureautique</v>
          </cell>
          <cell r="M4586">
            <v>24</v>
          </cell>
          <cell r="N4586" t="str">
            <v>D</v>
          </cell>
          <cell r="O4586" t="str">
            <v>Diplômante</v>
          </cell>
          <cell r="P4586" t="str">
            <v>1A</v>
          </cell>
          <cell r="Q4586">
            <v>56</v>
          </cell>
          <cell r="R4586">
            <v>66</v>
          </cell>
          <cell r="S4586" t="str">
            <v>CDJ</v>
          </cell>
          <cell r="T4586">
            <v>77</v>
          </cell>
        </row>
        <row r="4587">
          <cell r="A4587" t="str">
            <v>S140AGC_TSB_T2ACDJ</v>
          </cell>
          <cell r="B4587" t="str">
            <v>Jour</v>
          </cell>
          <cell r="C4587" t="str">
            <v>OFPPT</v>
          </cell>
          <cell r="D4587" t="str">
            <v>Oriental</v>
          </cell>
          <cell r="E4587" t="str">
            <v>S140</v>
          </cell>
          <cell r="F4587" t="str">
            <v xml:space="preserve">INSTITUT SPECIALISE DE TECHNOLOGIE APPLIQUEE BERKANE </v>
          </cell>
          <cell r="G4587" t="str">
            <v>Tertiaire</v>
          </cell>
          <cell r="H4587" t="str">
            <v>Administration Gestion et Commerce</v>
          </cell>
          <cell r="I4587" t="str">
            <v>T</v>
          </cell>
          <cell r="J4587" t="str">
            <v>T</v>
          </cell>
          <cell r="K4587" t="str">
            <v>AGC_TSB_T</v>
          </cell>
          <cell r="L4587" t="str">
            <v>Technicien en Secrétariat et Bureautique</v>
          </cell>
          <cell r="M4587">
            <v>24</v>
          </cell>
          <cell r="N4587" t="str">
            <v>D</v>
          </cell>
          <cell r="O4587" t="str">
            <v>Diplômante</v>
          </cell>
          <cell r="P4587" t="str">
            <v>2A</v>
          </cell>
          <cell r="Q4587">
            <v>50</v>
          </cell>
          <cell r="R4587">
            <v>35</v>
          </cell>
          <cell r="S4587" t="str">
            <v>CDJ</v>
          </cell>
          <cell r="T4587">
            <v>35</v>
          </cell>
        </row>
        <row r="4588">
          <cell r="A4588" t="str">
            <v>S140FGT_TFI_T1ACDJ</v>
          </cell>
          <cell r="B4588" t="str">
            <v>Jour</v>
          </cell>
          <cell r="C4588" t="str">
            <v>OFPPT</v>
          </cell>
          <cell r="D4588" t="str">
            <v>Oriental</v>
          </cell>
          <cell r="E4588" t="str">
            <v>S140</v>
          </cell>
          <cell r="F4588" t="str">
            <v xml:space="preserve">INSTITUT SPECIALISE DE TECHNOLOGIE APPLIQUEE BERKANE </v>
          </cell>
          <cell r="G4588" t="str">
            <v>Industriel</v>
          </cell>
          <cell r="H4588" t="str">
            <v>Froid et Génie Thermique</v>
          </cell>
          <cell r="I4588" t="str">
            <v>T</v>
          </cell>
          <cell r="J4588" t="str">
            <v>T</v>
          </cell>
          <cell r="K4588" t="str">
            <v>FGT_TFI_T</v>
          </cell>
          <cell r="L4588" t="str">
            <v>Technicien en Froid Industriel</v>
          </cell>
          <cell r="M4588">
            <v>24</v>
          </cell>
          <cell r="N4588" t="str">
            <v>D</v>
          </cell>
          <cell r="O4588" t="str">
            <v>Diplômante</v>
          </cell>
          <cell r="P4588" t="str">
            <v>1A</v>
          </cell>
          <cell r="Q4588">
            <v>28</v>
          </cell>
          <cell r="R4588">
            <v>60</v>
          </cell>
          <cell r="S4588" t="str">
            <v>CDJ</v>
          </cell>
          <cell r="T4588">
            <v>64</v>
          </cell>
        </row>
        <row r="4589">
          <cell r="A4589" t="str">
            <v>S140FGT_TFI_T2ACDJ</v>
          </cell>
          <cell r="B4589" t="str">
            <v>Jour</v>
          </cell>
          <cell r="C4589" t="str">
            <v>OFPPT</v>
          </cell>
          <cell r="D4589" t="str">
            <v>Oriental</v>
          </cell>
          <cell r="E4589" t="str">
            <v>S140</v>
          </cell>
          <cell r="F4589" t="str">
            <v xml:space="preserve">INSTITUT SPECIALISE DE TECHNOLOGIE APPLIQUEE BERKANE </v>
          </cell>
          <cell r="G4589" t="str">
            <v>Industriel</v>
          </cell>
          <cell r="H4589" t="str">
            <v>Froid et Génie Thermique</v>
          </cell>
          <cell r="I4589" t="str">
            <v>T</v>
          </cell>
          <cell r="J4589" t="str">
            <v>T</v>
          </cell>
          <cell r="K4589" t="str">
            <v>FGT_TFI_T</v>
          </cell>
          <cell r="L4589" t="str">
            <v>Technicien en Froid Industriel</v>
          </cell>
          <cell r="M4589">
            <v>24</v>
          </cell>
          <cell r="N4589" t="str">
            <v>D</v>
          </cell>
          <cell r="O4589" t="str">
            <v>Diplômante</v>
          </cell>
          <cell r="P4589" t="str">
            <v>2A</v>
          </cell>
          <cell r="Q4589">
            <v>45</v>
          </cell>
          <cell r="R4589">
            <v>27</v>
          </cell>
          <cell r="S4589" t="str">
            <v>CDJ</v>
          </cell>
          <cell r="T4589">
            <v>27</v>
          </cell>
        </row>
        <row r="4590">
          <cell r="A4590" t="str">
            <v>S140GE_EMI_T1ACDJ</v>
          </cell>
          <cell r="B4590" t="str">
            <v>Jour</v>
          </cell>
          <cell r="C4590" t="str">
            <v>OFPPT</v>
          </cell>
          <cell r="D4590" t="str">
            <v>Oriental</v>
          </cell>
          <cell r="E4590" t="str">
            <v>S140</v>
          </cell>
          <cell r="F4590" t="str">
            <v xml:space="preserve">INSTITUT SPECIALISE DE TECHNOLOGIE APPLIQUEE BERKANE </v>
          </cell>
          <cell r="G4590" t="str">
            <v>Industriel</v>
          </cell>
          <cell r="H4590" t="str">
            <v>Génie Electrique</v>
          </cell>
          <cell r="I4590" t="str">
            <v>T</v>
          </cell>
          <cell r="J4590" t="str">
            <v>T</v>
          </cell>
          <cell r="K4590" t="str">
            <v>GE_EMI_T</v>
          </cell>
          <cell r="L4590" t="str">
            <v>Technicien en Electricité de Maintenance Industrielle</v>
          </cell>
          <cell r="M4590">
            <v>24</v>
          </cell>
          <cell r="N4590" t="str">
            <v>D</v>
          </cell>
          <cell r="O4590" t="str">
            <v>Diplômante</v>
          </cell>
          <cell r="P4590" t="str">
            <v>1A</v>
          </cell>
          <cell r="Q4590">
            <v>28</v>
          </cell>
          <cell r="R4590">
            <v>32</v>
          </cell>
          <cell r="S4590" t="str">
            <v>CDJ</v>
          </cell>
          <cell r="T4590">
            <v>33</v>
          </cell>
        </row>
        <row r="4591">
          <cell r="A4591" t="str">
            <v>S140GE_EMI_T2ACDJ</v>
          </cell>
          <cell r="B4591" t="str">
            <v>Jour</v>
          </cell>
          <cell r="C4591" t="str">
            <v>OFPPT</v>
          </cell>
          <cell r="D4591" t="str">
            <v>Oriental</v>
          </cell>
          <cell r="E4591" t="str">
            <v>S140</v>
          </cell>
          <cell r="F4591" t="str">
            <v xml:space="preserve">INSTITUT SPECIALISE DE TECHNOLOGIE APPLIQUEE BERKANE </v>
          </cell>
          <cell r="G4591" t="str">
            <v>Industriel</v>
          </cell>
          <cell r="H4591" t="str">
            <v>Génie Electrique</v>
          </cell>
          <cell r="I4591" t="str">
            <v>T</v>
          </cell>
          <cell r="J4591" t="str">
            <v>T</v>
          </cell>
          <cell r="K4591" t="str">
            <v>GE_EMI_T</v>
          </cell>
          <cell r="L4591" t="str">
            <v>Technicien en Electricité de Maintenance Industrielle</v>
          </cell>
          <cell r="M4591">
            <v>24</v>
          </cell>
          <cell r="N4591" t="str">
            <v>D</v>
          </cell>
          <cell r="O4591" t="str">
            <v>Diplômante</v>
          </cell>
          <cell r="P4591" t="str">
            <v>2A</v>
          </cell>
          <cell r="Q4591">
            <v>22</v>
          </cell>
          <cell r="R4591">
            <v>23</v>
          </cell>
          <cell r="S4591" t="str">
            <v>CDJ</v>
          </cell>
          <cell r="T4591">
            <v>23</v>
          </cell>
        </row>
        <row r="4592">
          <cell r="A4592" t="str">
            <v>S140REM_TREMOA_T1ACDJ</v>
          </cell>
          <cell r="B4592" t="str">
            <v>Jour</v>
          </cell>
          <cell r="C4592" t="str">
            <v>OFPPT</v>
          </cell>
          <cell r="D4592" t="str">
            <v>Oriental</v>
          </cell>
          <cell r="E4592" t="str">
            <v>S140</v>
          </cell>
          <cell r="F4592" t="str">
            <v xml:space="preserve">INSTITUT SPECIALISE DE TECHNOLOGIE APPLIQUEE BERKANE </v>
          </cell>
          <cell r="G4592" t="str">
            <v>Industriel</v>
          </cell>
          <cell r="H4592" t="str">
            <v>Réparation des Engins à Moteurs</v>
          </cell>
          <cell r="I4592" t="str">
            <v>T</v>
          </cell>
          <cell r="J4592" t="str">
            <v>T</v>
          </cell>
          <cell r="K4592" t="str">
            <v>REM_TREMOA_T</v>
          </cell>
          <cell r="L4592" t="str">
            <v>Technicien en Réparation des Engins à Moteur (Option: Automobile)</v>
          </cell>
          <cell r="M4592">
            <v>24</v>
          </cell>
          <cell r="N4592" t="str">
            <v>D</v>
          </cell>
          <cell r="O4592" t="str">
            <v>Diplômante</v>
          </cell>
          <cell r="P4592" t="str">
            <v>1A</v>
          </cell>
          <cell r="Q4592">
            <v>56</v>
          </cell>
          <cell r="R4592">
            <v>65</v>
          </cell>
          <cell r="S4592" t="str">
            <v>CDJ</v>
          </cell>
          <cell r="T4592">
            <v>72</v>
          </cell>
        </row>
        <row r="4593">
          <cell r="A4593" t="str">
            <v>S140REM_TREMOA_T2ACDJ</v>
          </cell>
          <cell r="B4593" t="str">
            <v>Jour</v>
          </cell>
          <cell r="C4593" t="str">
            <v>OFPPT</v>
          </cell>
          <cell r="D4593" t="str">
            <v>Oriental</v>
          </cell>
          <cell r="E4593" t="str">
            <v>S140</v>
          </cell>
          <cell r="F4593" t="str">
            <v xml:space="preserve">INSTITUT SPECIALISE DE TECHNOLOGIE APPLIQUEE BERKANE </v>
          </cell>
          <cell r="G4593" t="str">
            <v>Industriel</v>
          </cell>
          <cell r="H4593" t="str">
            <v>Réparation des Engins à Moteurs</v>
          </cell>
          <cell r="I4593" t="str">
            <v>T</v>
          </cell>
          <cell r="J4593" t="str">
            <v>T</v>
          </cell>
          <cell r="K4593" t="str">
            <v>REM_TREMOA_T</v>
          </cell>
          <cell r="L4593" t="str">
            <v>Technicien en Réparation des Engins à Moteur (Option: Automobile)</v>
          </cell>
          <cell r="M4593">
            <v>24</v>
          </cell>
          <cell r="N4593" t="str">
            <v>D</v>
          </cell>
          <cell r="O4593" t="str">
            <v>Diplômante</v>
          </cell>
          <cell r="P4593" t="str">
            <v>2A</v>
          </cell>
          <cell r="Q4593">
            <v>46</v>
          </cell>
          <cell r="R4593">
            <v>45</v>
          </cell>
          <cell r="S4593" t="str">
            <v>CDJ</v>
          </cell>
          <cell r="T4593">
            <v>45</v>
          </cell>
        </row>
        <row r="4594">
          <cell r="A4594" t="str">
            <v>S180AGC_ATV_T1ACDJ</v>
          </cell>
          <cell r="B4594" t="str">
            <v>Jour</v>
          </cell>
          <cell r="C4594" t="str">
            <v>OFPPT</v>
          </cell>
          <cell r="D4594" t="str">
            <v>Oriental</v>
          </cell>
          <cell r="E4594" t="str">
            <v>S180</v>
          </cell>
          <cell r="F4594" t="str">
            <v>INSTITUT SPECIALISE DE TECHNOLOGIE APPLIQUEE TAOURIRT</v>
          </cell>
          <cell r="G4594" t="str">
            <v>Tertiaire</v>
          </cell>
          <cell r="H4594" t="str">
            <v>Administration Gestion et Commerce</v>
          </cell>
          <cell r="I4594" t="str">
            <v>T</v>
          </cell>
          <cell r="J4594" t="str">
            <v>T</v>
          </cell>
          <cell r="K4594" t="str">
            <v>AGC_ATV_T</v>
          </cell>
          <cell r="L4594" t="str">
            <v>Agent Technique de Vente</v>
          </cell>
          <cell r="M4594">
            <v>24</v>
          </cell>
          <cell r="N4594" t="str">
            <v>D</v>
          </cell>
          <cell r="O4594" t="str">
            <v>Diplômante</v>
          </cell>
          <cell r="P4594" t="str">
            <v>1A</v>
          </cell>
          <cell r="Q4594">
            <v>30</v>
          </cell>
          <cell r="R4594">
            <v>27</v>
          </cell>
          <cell r="S4594" t="str">
            <v>CDJ</v>
          </cell>
          <cell r="T4594">
            <v>32</v>
          </cell>
        </row>
        <row r="4595">
          <cell r="A4595" t="str">
            <v>S180AGC_ATV_T2ACDJ</v>
          </cell>
          <cell r="B4595" t="str">
            <v>Jour</v>
          </cell>
          <cell r="C4595" t="str">
            <v>OFPPT</v>
          </cell>
          <cell r="D4595" t="str">
            <v>Oriental</v>
          </cell>
          <cell r="E4595" t="str">
            <v>S180</v>
          </cell>
          <cell r="F4595" t="str">
            <v>INSTITUT SPECIALISE DE TECHNOLOGIE APPLIQUEE TAOURIRT</v>
          </cell>
          <cell r="G4595" t="str">
            <v>Tertiaire</v>
          </cell>
          <cell r="H4595" t="str">
            <v>Administration Gestion et Commerce</v>
          </cell>
          <cell r="I4595" t="str">
            <v>T</v>
          </cell>
          <cell r="J4595" t="str">
            <v>T</v>
          </cell>
          <cell r="K4595" t="str">
            <v>AGC_ATV_T</v>
          </cell>
          <cell r="L4595" t="str">
            <v>Agent Technique de Vente</v>
          </cell>
          <cell r="M4595">
            <v>24</v>
          </cell>
          <cell r="N4595" t="str">
            <v>D</v>
          </cell>
          <cell r="O4595" t="str">
            <v>Diplômante</v>
          </cell>
          <cell r="P4595" t="str">
            <v>2A</v>
          </cell>
          <cell r="Q4595">
            <v>25</v>
          </cell>
          <cell r="R4595">
            <v>18</v>
          </cell>
          <cell r="S4595" t="str">
            <v>CDJ</v>
          </cell>
          <cell r="T4595">
            <v>18</v>
          </cell>
        </row>
        <row r="4596">
          <cell r="A4596" t="str">
            <v>S180AGC_TCE_T1ACDJ</v>
          </cell>
          <cell r="B4596" t="str">
            <v>Jour</v>
          </cell>
          <cell r="C4596" t="str">
            <v>OFPPT</v>
          </cell>
          <cell r="D4596" t="str">
            <v>Oriental</v>
          </cell>
          <cell r="E4596" t="str">
            <v>S180</v>
          </cell>
          <cell r="F4596" t="str">
            <v>INSTITUT SPECIALISE DE TECHNOLOGIE APPLIQUEE TAOURIRT</v>
          </cell>
          <cell r="G4596" t="str">
            <v>Tertiaire</v>
          </cell>
          <cell r="H4596" t="str">
            <v>Administration Gestion et Commerce</v>
          </cell>
          <cell r="I4596" t="str">
            <v>T</v>
          </cell>
          <cell r="J4596" t="str">
            <v>T</v>
          </cell>
          <cell r="K4596" t="str">
            <v>AGC_TCE_T</v>
          </cell>
          <cell r="L4596" t="str">
            <v>Technicien Comptable d'Entreprises</v>
          </cell>
          <cell r="M4596">
            <v>24</v>
          </cell>
          <cell r="N4596" t="str">
            <v>D</v>
          </cell>
          <cell r="O4596" t="str">
            <v>Diplômante</v>
          </cell>
          <cell r="P4596" t="str">
            <v>1A</v>
          </cell>
          <cell r="Q4596">
            <v>60</v>
          </cell>
          <cell r="R4596">
            <v>59</v>
          </cell>
          <cell r="S4596" t="str">
            <v>CDJ</v>
          </cell>
          <cell r="T4596">
            <v>64</v>
          </cell>
        </row>
        <row r="4597">
          <cell r="A4597" t="str">
            <v>S180AGC_TCE_T2ACDJ</v>
          </cell>
          <cell r="B4597" t="str">
            <v>Jour</v>
          </cell>
          <cell r="C4597" t="str">
            <v>OFPPT</v>
          </cell>
          <cell r="D4597" t="str">
            <v>Oriental</v>
          </cell>
          <cell r="E4597" t="str">
            <v>S180</v>
          </cell>
          <cell r="F4597" t="str">
            <v>INSTITUT SPECIALISE DE TECHNOLOGIE APPLIQUEE TAOURIRT</v>
          </cell>
          <cell r="G4597" t="str">
            <v>Tertiaire</v>
          </cell>
          <cell r="H4597" t="str">
            <v>Administration Gestion et Commerce</v>
          </cell>
          <cell r="I4597" t="str">
            <v>T</v>
          </cell>
          <cell r="J4597" t="str">
            <v>T</v>
          </cell>
          <cell r="K4597" t="str">
            <v>AGC_TCE_T</v>
          </cell>
          <cell r="L4597" t="str">
            <v>Technicien Comptable d'Entreprises</v>
          </cell>
          <cell r="M4597">
            <v>24</v>
          </cell>
          <cell r="N4597" t="str">
            <v>D</v>
          </cell>
          <cell r="O4597" t="str">
            <v>Diplômante</v>
          </cell>
          <cell r="P4597" t="str">
            <v>2A</v>
          </cell>
          <cell r="Q4597">
            <v>49</v>
          </cell>
          <cell r="R4597">
            <v>38</v>
          </cell>
          <cell r="S4597" t="str">
            <v>CDJ</v>
          </cell>
          <cell r="T4597">
            <v>38</v>
          </cell>
        </row>
        <row r="4598">
          <cell r="A4598" t="str">
            <v>S180AGC_TSB_T1ACDJ</v>
          </cell>
          <cell r="B4598" t="str">
            <v>Jour</v>
          </cell>
          <cell r="C4598" t="str">
            <v>OFPPT</v>
          </cell>
          <cell r="D4598" t="str">
            <v>Oriental</v>
          </cell>
          <cell r="E4598" t="str">
            <v>S180</v>
          </cell>
          <cell r="F4598" t="str">
            <v>INSTITUT SPECIALISE DE TECHNOLOGIE APPLIQUEE TAOURIRT</v>
          </cell>
          <cell r="G4598" t="str">
            <v>Tertiaire</v>
          </cell>
          <cell r="H4598" t="str">
            <v>Administration Gestion et Commerce</v>
          </cell>
          <cell r="I4598" t="str">
            <v>T</v>
          </cell>
          <cell r="J4598" t="str">
            <v>T</v>
          </cell>
          <cell r="K4598" t="str">
            <v>AGC_TSB_T</v>
          </cell>
          <cell r="L4598" t="str">
            <v>Technicien en Secrétariat et Bureautique</v>
          </cell>
          <cell r="M4598">
            <v>24</v>
          </cell>
          <cell r="N4598" t="str">
            <v>D</v>
          </cell>
          <cell r="O4598" t="str">
            <v>Diplômante</v>
          </cell>
          <cell r="P4598" t="str">
            <v>1A</v>
          </cell>
          <cell r="Q4598">
            <v>30</v>
          </cell>
          <cell r="R4598">
            <v>31</v>
          </cell>
          <cell r="S4598" t="str">
            <v>CDJ</v>
          </cell>
          <cell r="T4598">
            <v>35</v>
          </cell>
        </row>
        <row r="4599">
          <cell r="A4599" t="str">
            <v>S180AGC_TSB_T2ACDJ</v>
          </cell>
          <cell r="B4599" t="str">
            <v>Jour</v>
          </cell>
          <cell r="C4599" t="str">
            <v>OFPPT</v>
          </cell>
          <cell r="D4599" t="str">
            <v>Oriental</v>
          </cell>
          <cell r="E4599" t="str">
            <v>S180</v>
          </cell>
          <cell r="F4599" t="str">
            <v>INSTITUT SPECIALISE DE TECHNOLOGIE APPLIQUEE TAOURIRT</v>
          </cell>
          <cell r="G4599" t="str">
            <v>Tertiaire</v>
          </cell>
          <cell r="H4599" t="str">
            <v>Administration Gestion et Commerce</v>
          </cell>
          <cell r="I4599" t="str">
            <v>T</v>
          </cell>
          <cell r="J4599" t="str">
            <v>T</v>
          </cell>
          <cell r="K4599" t="str">
            <v>AGC_TSB_T</v>
          </cell>
          <cell r="L4599" t="str">
            <v>Technicien en Secrétariat et Bureautique</v>
          </cell>
          <cell r="M4599">
            <v>24</v>
          </cell>
          <cell r="N4599" t="str">
            <v>D</v>
          </cell>
          <cell r="O4599" t="str">
            <v>Diplômante</v>
          </cell>
          <cell r="P4599" t="str">
            <v>2A</v>
          </cell>
          <cell r="Q4599">
            <v>23</v>
          </cell>
          <cell r="R4599">
            <v>19</v>
          </cell>
          <cell r="S4599" t="str">
            <v>CDJ</v>
          </cell>
          <cell r="T4599">
            <v>19</v>
          </cell>
        </row>
        <row r="4600">
          <cell r="A4600" t="str">
            <v>S180GE_EMI_T1ACDJ</v>
          </cell>
          <cell r="B4600" t="str">
            <v>Jour</v>
          </cell>
          <cell r="C4600" t="str">
            <v>OFPPT</v>
          </cell>
          <cell r="D4600" t="str">
            <v>Oriental</v>
          </cell>
          <cell r="E4600" t="str">
            <v>S180</v>
          </cell>
          <cell r="F4600" t="str">
            <v>INSTITUT SPECIALISE DE TECHNOLOGIE APPLIQUEE TAOURIRT</v>
          </cell>
          <cell r="G4600" t="str">
            <v>Industriel</v>
          </cell>
          <cell r="H4600" t="str">
            <v>Génie Electrique</v>
          </cell>
          <cell r="I4600" t="str">
            <v>T</v>
          </cell>
          <cell r="J4600" t="str">
            <v>T</v>
          </cell>
          <cell r="K4600" t="str">
            <v>GE_EMI_T</v>
          </cell>
          <cell r="L4600" t="str">
            <v>Technicien en Electricité de Maintenance Industrielle</v>
          </cell>
          <cell r="M4600">
            <v>24</v>
          </cell>
          <cell r="N4600" t="str">
            <v>D</v>
          </cell>
          <cell r="O4600" t="str">
            <v>Diplômante</v>
          </cell>
          <cell r="P4600" t="str">
            <v>1A</v>
          </cell>
          <cell r="Q4600">
            <v>30</v>
          </cell>
          <cell r="R4600">
            <v>29</v>
          </cell>
          <cell r="S4600" t="str">
            <v>CDJ</v>
          </cell>
          <cell r="T4600">
            <v>32</v>
          </cell>
        </row>
        <row r="4601">
          <cell r="A4601" t="str">
            <v>S180GE_EMI_T2ACDJ</v>
          </cell>
          <cell r="B4601" t="str">
            <v>Jour</v>
          </cell>
          <cell r="C4601" t="str">
            <v>OFPPT</v>
          </cell>
          <cell r="D4601" t="str">
            <v>Oriental</v>
          </cell>
          <cell r="E4601" t="str">
            <v>S180</v>
          </cell>
          <cell r="F4601" t="str">
            <v>INSTITUT SPECIALISE DE TECHNOLOGIE APPLIQUEE TAOURIRT</v>
          </cell>
          <cell r="G4601" t="str">
            <v>Industriel</v>
          </cell>
          <cell r="H4601" t="str">
            <v>Génie Electrique</v>
          </cell>
          <cell r="I4601" t="str">
            <v>T</v>
          </cell>
          <cell r="J4601" t="str">
            <v>T</v>
          </cell>
          <cell r="K4601" t="str">
            <v>GE_EMI_T</v>
          </cell>
          <cell r="L4601" t="str">
            <v>Technicien en Electricité de Maintenance Industrielle</v>
          </cell>
          <cell r="M4601">
            <v>24</v>
          </cell>
          <cell r="N4601" t="str">
            <v>D</v>
          </cell>
          <cell r="O4601" t="str">
            <v>Diplômante</v>
          </cell>
          <cell r="P4601" t="str">
            <v>2A</v>
          </cell>
          <cell r="Q4601">
            <v>24</v>
          </cell>
          <cell r="R4601">
            <v>25</v>
          </cell>
          <cell r="S4601" t="str">
            <v>CDJ</v>
          </cell>
          <cell r="T4601">
            <v>25</v>
          </cell>
        </row>
        <row r="4602">
          <cell r="A4602" t="str">
            <v>S190AGC_TCE_T1ACDJ</v>
          </cell>
          <cell r="B4602" t="str">
            <v>Jour</v>
          </cell>
          <cell r="C4602" t="str">
            <v>OFPPT</v>
          </cell>
          <cell r="D4602" t="str">
            <v>Oriental</v>
          </cell>
          <cell r="E4602" t="str">
            <v>S190</v>
          </cell>
          <cell r="F4602" t="str">
            <v>INSTITUT SPECIALISE DE TECHNOLOGIE APPLIQUEE JERRADA</v>
          </cell>
          <cell r="G4602" t="str">
            <v>Tertiaire</v>
          </cell>
          <cell r="H4602" t="str">
            <v>Administration Gestion et Commerce</v>
          </cell>
          <cell r="I4602" t="str">
            <v>T</v>
          </cell>
          <cell r="J4602" t="str">
            <v>T</v>
          </cell>
          <cell r="K4602" t="str">
            <v>AGC_TCE_T</v>
          </cell>
          <cell r="L4602" t="str">
            <v>Technicien Comptable d'Entreprises</v>
          </cell>
          <cell r="M4602">
            <v>24</v>
          </cell>
          <cell r="N4602" t="str">
            <v>D</v>
          </cell>
          <cell r="O4602" t="str">
            <v>Diplômante</v>
          </cell>
          <cell r="P4602" t="str">
            <v>1A</v>
          </cell>
          <cell r="Q4602">
            <v>56</v>
          </cell>
          <cell r="R4602">
            <v>56</v>
          </cell>
          <cell r="S4602" t="str">
            <v>CDJ</v>
          </cell>
          <cell r="T4602">
            <v>72</v>
          </cell>
        </row>
        <row r="4603">
          <cell r="A4603" t="str">
            <v>S190AGC_TCE_T2ACDJ</v>
          </cell>
          <cell r="B4603" t="str">
            <v>Jour</v>
          </cell>
          <cell r="C4603" t="str">
            <v>OFPPT</v>
          </cell>
          <cell r="D4603" t="str">
            <v>Oriental</v>
          </cell>
          <cell r="E4603" t="str">
            <v>S190</v>
          </cell>
          <cell r="F4603" t="str">
            <v>INSTITUT SPECIALISE DE TECHNOLOGIE APPLIQUEE JERRADA</v>
          </cell>
          <cell r="G4603" t="str">
            <v>Tertiaire</v>
          </cell>
          <cell r="H4603" t="str">
            <v>Administration Gestion et Commerce</v>
          </cell>
          <cell r="I4603" t="str">
            <v>T</v>
          </cell>
          <cell r="J4603" t="str">
            <v>T</v>
          </cell>
          <cell r="K4603" t="str">
            <v>AGC_TCE_T</v>
          </cell>
          <cell r="L4603" t="str">
            <v>Technicien Comptable d'Entreprises</v>
          </cell>
          <cell r="M4603">
            <v>24</v>
          </cell>
          <cell r="N4603" t="str">
            <v>D</v>
          </cell>
          <cell r="O4603" t="str">
            <v>Diplômante</v>
          </cell>
          <cell r="P4603" t="str">
            <v>2A</v>
          </cell>
          <cell r="Q4603">
            <v>43</v>
          </cell>
          <cell r="R4603">
            <v>28</v>
          </cell>
          <cell r="S4603" t="str">
            <v>CDJ</v>
          </cell>
          <cell r="T4603">
            <v>28</v>
          </cell>
        </row>
        <row r="4604">
          <cell r="A4604" t="str">
            <v>S190GE_EMI_T1ACDJ</v>
          </cell>
          <cell r="B4604" t="str">
            <v>Jour</v>
          </cell>
          <cell r="C4604" t="str">
            <v>OFPPT</v>
          </cell>
          <cell r="D4604" t="str">
            <v>Oriental</v>
          </cell>
          <cell r="E4604" t="str">
            <v>S190</v>
          </cell>
          <cell r="F4604" t="str">
            <v>INSTITUT SPECIALISE DE TECHNOLOGIE APPLIQUEE JERRADA</v>
          </cell>
          <cell r="G4604" t="str">
            <v>Industriel</v>
          </cell>
          <cell r="H4604" t="str">
            <v>Génie Electrique</v>
          </cell>
          <cell r="I4604" t="str">
            <v>T</v>
          </cell>
          <cell r="J4604" t="str">
            <v>T</v>
          </cell>
          <cell r="K4604" t="str">
            <v>GE_EMI_T</v>
          </cell>
          <cell r="L4604" t="str">
            <v>Technicien en Electricité de Maintenance Industrielle</v>
          </cell>
          <cell r="M4604">
            <v>24</v>
          </cell>
          <cell r="N4604" t="str">
            <v>D</v>
          </cell>
          <cell r="O4604" t="str">
            <v>Diplômante</v>
          </cell>
          <cell r="P4604" t="str">
            <v>1A</v>
          </cell>
          <cell r="Q4604">
            <v>56</v>
          </cell>
          <cell r="R4604">
            <v>61</v>
          </cell>
          <cell r="S4604" t="str">
            <v>CDJ</v>
          </cell>
          <cell r="T4604">
            <v>64</v>
          </cell>
        </row>
        <row r="4605">
          <cell r="A4605" t="str">
            <v>S190GE_EMI_T2ACDJ</v>
          </cell>
          <cell r="B4605" t="str">
            <v>Jour</v>
          </cell>
          <cell r="C4605" t="str">
            <v>OFPPT</v>
          </cell>
          <cell r="D4605" t="str">
            <v>Oriental</v>
          </cell>
          <cell r="E4605" t="str">
            <v>S190</v>
          </cell>
          <cell r="F4605" t="str">
            <v>INSTITUT SPECIALISE DE TECHNOLOGIE APPLIQUEE JERRADA</v>
          </cell>
          <cell r="G4605" t="str">
            <v>Industriel</v>
          </cell>
          <cell r="H4605" t="str">
            <v>Génie Electrique</v>
          </cell>
          <cell r="I4605" t="str">
            <v>T</v>
          </cell>
          <cell r="J4605" t="str">
            <v>T</v>
          </cell>
          <cell r="K4605" t="str">
            <v>GE_EMI_T</v>
          </cell>
          <cell r="L4605" t="str">
            <v>Technicien en Electricité de Maintenance Industrielle</v>
          </cell>
          <cell r="M4605">
            <v>24</v>
          </cell>
          <cell r="N4605" t="str">
            <v>D</v>
          </cell>
          <cell r="O4605" t="str">
            <v>Diplômante</v>
          </cell>
          <cell r="P4605" t="str">
            <v>2A</v>
          </cell>
          <cell r="Q4605">
            <v>48</v>
          </cell>
          <cell r="R4605">
            <v>27</v>
          </cell>
          <cell r="S4605" t="str">
            <v>CDJ</v>
          </cell>
          <cell r="T4605">
            <v>27</v>
          </cell>
        </row>
        <row r="4606">
          <cell r="A4606" t="str">
            <v>S200AGC_TCE_T1ACDJ</v>
          </cell>
          <cell r="B4606" t="str">
            <v>Jour</v>
          </cell>
          <cell r="C4606" t="str">
            <v>OFPPT</v>
          </cell>
          <cell r="D4606" t="str">
            <v>Oriental</v>
          </cell>
          <cell r="E4606" t="str">
            <v>S200</v>
          </cell>
          <cell r="F4606" t="str">
            <v>INSTITUT SPECIALISE DE TECHNOLOGIE APPLIQUEE AHFIR</v>
          </cell>
          <cell r="G4606" t="str">
            <v>Tertiaire</v>
          </cell>
          <cell r="H4606" t="str">
            <v>Administration Gestion et Commerce</v>
          </cell>
          <cell r="I4606" t="str">
            <v>T</v>
          </cell>
          <cell r="J4606" t="str">
            <v>T</v>
          </cell>
          <cell r="K4606" t="str">
            <v>AGC_TCE_T</v>
          </cell>
          <cell r="L4606" t="str">
            <v>Technicien Comptable d'Entreprises</v>
          </cell>
          <cell r="M4606">
            <v>24</v>
          </cell>
          <cell r="N4606" t="str">
            <v>D</v>
          </cell>
          <cell r="O4606" t="str">
            <v>Diplômante</v>
          </cell>
          <cell r="P4606" t="str">
            <v>1A</v>
          </cell>
          <cell r="Q4606">
            <v>28</v>
          </cell>
          <cell r="R4606">
            <v>32</v>
          </cell>
          <cell r="S4606" t="str">
            <v>CDJ</v>
          </cell>
          <cell r="T4606">
            <v>33</v>
          </cell>
        </row>
        <row r="4607">
          <cell r="A4607" t="str">
            <v>S200AGC_TCE_T2ACDJ</v>
          </cell>
          <cell r="B4607" t="str">
            <v>Jour</v>
          </cell>
          <cell r="C4607" t="str">
            <v>OFPPT</v>
          </cell>
          <cell r="D4607" t="str">
            <v>Oriental</v>
          </cell>
          <cell r="E4607" t="str">
            <v>S200</v>
          </cell>
          <cell r="F4607" t="str">
            <v>INSTITUT SPECIALISE DE TECHNOLOGIE APPLIQUEE AHFIR</v>
          </cell>
          <cell r="G4607" t="str">
            <v>Tertiaire</v>
          </cell>
          <cell r="H4607" t="str">
            <v>Administration Gestion et Commerce</v>
          </cell>
          <cell r="I4607" t="str">
            <v>T</v>
          </cell>
          <cell r="J4607" t="str">
            <v>T</v>
          </cell>
          <cell r="K4607" t="str">
            <v>AGC_TCE_T</v>
          </cell>
          <cell r="L4607" t="str">
            <v>Technicien Comptable d'Entreprises</v>
          </cell>
          <cell r="M4607">
            <v>24</v>
          </cell>
          <cell r="N4607" t="str">
            <v>D</v>
          </cell>
          <cell r="O4607" t="str">
            <v>Diplômante</v>
          </cell>
          <cell r="P4607" t="str">
            <v>2A</v>
          </cell>
          <cell r="Q4607">
            <v>20</v>
          </cell>
          <cell r="R4607">
            <v>13</v>
          </cell>
          <cell r="S4607" t="str">
            <v>CDJ</v>
          </cell>
          <cell r="T4607">
            <v>13</v>
          </cell>
        </row>
        <row r="4608">
          <cell r="A4608" t="str">
            <v>S300AGC_TCE_T1ACDJ</v>
          </cell>
          <cell r="B4608" t="str">
            <v>Jour</v>
          </cell>
          <cell r="C4608" t="str">
            <v>OFPPT</v>
          </cell>
          <cell r="D4608" t="str">
            <v>Oriental</v>
          </cell>
          <cell r="E4608" t="str">
            <v>S300</v>
          </cell>
          <cell r="F4608" t="str">
            <v xml:space="preserve">INSTITUT SPECIALISE DE TECHNOLOGIE APPLIQUEE BOUARFA </v>
          </cell>
          <cell r="G4608" t="str">
            <v>Tertiaire</v>
          </cell>
          <cell r="H4608" t="str">
            <v>Administration Gestion et Commerce</v>
          </cell>
          <cell r="I4608" t="str">
            <v>T</v>
          </cell>
          <cell r="J4608" t="str">
            <v>T</v>
          </cell>
          <cell r="K4608" t="str">
            <v>AGC_TCE_T</v>
          </cell>
          <cell r="L4608" t="str">
            <v>Technicien Comptable d'Entreprises</v>
          </cell>
          <cell r="M4608">
            <v>24</v>
          </cell>
          <cell r="N4608" t="str">
            <v>D</v>
          </cell>
          <cell r="O4608" t="str">
            <v>Diplômante</v>
          </cell>
          <cell r="P4608" t="str">
            <v>1A</v>
          </cell>
          <cell r="Q4608">
            <v>56</v>
          </cell>
          <cell r="R4608">
            <v>63</v>
          </cell>
          <cell r="S4608" t="str">
            <v>CDJ</v>
          </cell>
          <cell r="T4608">
            <v>72</v>
          </cell>
        </row>
        <row r="4609">
          <cell r="A4609" t="str">
            <v>S300AGC_TCE_T2ACDJ</v>
          </cell>
          <cell r="B4609" t="str">
            <v>Jour</v>
          </cell>
          <cell r="C4609" t="str">
            <v>OFPPT</v>
          </cell>
          <cell r="D4609" t="str">
            <v>Oriental</v>
          </cell>
          <cell r="E4609" t="str">
            <v>S300</v>
          </cell>
          <cell r="F4609" t="str">
            <v xml:space="preserve">INSTITUT SPECIALISE DE TECHNOLOGIE APPLIQUEE BOUARFA </v>
          </cell>
          <cell r="G4609" t="str">
            <v>Tertiaire</v>
          </cell>
          <cell r="H4609" t="str">
            <v>Administration Gestion et Commerce</v>
          </cell>
          <cell r="I4609" t="str">
            <v>T</v>
          </cell>
          <cell r="J4609" t="str">
            <v>T</v>
          </cell>
          <cell r="K4609" t="str">
            <v>AGC_TCE_T</v>
          </cell>
          <cell r="L4609" t="str">
            <v>Technicien Comptable d'Entreprises</v>
          </cell>
          <cell r="M4609">
            <v>24</v>
          </cell>
          <cell r="N4609" t="str">
            <v>D</v>
          </cell>
          <cell r="O4609" t="str">
            <v>Diplômante</v>
          </cell>
          <cell r="P4609" t="str">
            <v>2A</v>
          </cell>
          <cell r="Q4609">
            <v>47</v>
          </cell>
          <cell r="R4609">
            <v>16</v>
          </cell>
          <cell r="S4609" t="str">
            <v>CDJ</v>
          </cell>
          <cell r="T4609">
            <v>16</v>
          </cell>
        </row>
        <row r="4610">
          <cell r="A4610" t="str">
            <v>S300AGC_TSB_T1ACDJ</v>
          </cell>
          <cell r="B4610" t="str">
            <v>Jour</v>
          </cell>
          <cell r="C4610" t="str">
            <v>OFPPT</v>
          </cell>
          <cell r="D4610" t="str">
            <v>Oriental</v>
          </cell>
          <cell r="E4610" t="str">
            <v>S300</v>
          </cell>
          <cell r="F4610" t="str">
            <v xml:space="preserve">INSTITUT SPECIALISE DE TECHNOLOGIE APPLIQUEE BOUARFA </v>
          </cell>
          <cell r="G4610" t="str">
            <v>Tertiaire</v>
          </cell>
          <cell r="H4610" t="str">
            <v>Administration Gestion et Commerce</v>
          </cell>
          <cell r="I4610" t="str">
            <v>T</v>
          </cell>
          <cell r="J4610" t="str">
            <v>T</v>
          </cell>
          <cell r="K4610" t="str">
            <v>AGC_TSB_T</v>
          </cell>
          <cell r="L4610" t="str">
            <v>Technicien en Secrétariat et Bureautique</v>
          </cell>
          <cell r="M4610">
            <v>24</v>
          </cell>
          <cell r="N4610" t="str">
            <v>D</v>
          </cell>
          <cell r="O4610" t="str">
            <v>Diplômante</v>
          </cell>
          <cell r="P4610" t="str">
            <v>1A</v>
          </cell>
          <cell r="Q4610">
            <v>28</v>
          </cell>
          <cell r="R4610">
            <v>32</v>
          </cell>
          <cell r="S4610" t="str">
            <v>CDJ</v>
          </cell>
          <cell r="T4610">
            <v>37</v>
          </cell>
        </row>
        <row r="4611">
          <cell r="A4611" t="str">
            <v>S300AGC_TSB_T2ACDJ</v>
          </cell>
          <cell r="B4611" t="str">
            <v>Jour</v>
          </cell>
          <cell r="C4611" t="str">
            <v>OFPPT</v>
          </cell>
          <cell r="D4611" t="str">
            <v>Oriental</v>
          </cell>
          <cell r="E4611" t="str">
            <v>S300</v>
          </cell>
          <cell r="F4611" t="str">
            <v xml:space="preserve">INSTITUT SPECIALISE DE TECHNOLOGIE APPLIQUEE BOUARFA </v>
          </cell>
          <cell r="G4611" t="str">
            <v>Tertiaire</v>
          </cell>
          <cell r="H4611" t="str">
            <v>Administration Gestion et Commerce</v>
          </cell>
          <cell r="I4611" t="str">
            <v>T</v>
          </cell>
          <cell r="J4611" t="str">
            <v>T</v>
          </cell>
          <cell r="K4611" t="str">
            <v>AGC_TSB_T</v>
          </cell>
          <cell r="L4611" t="str">
            <v>Technicien en Secrétariat et Bureautique</v>
          </cell>
          <cell r="M4611">
            <v>24</v>
          </cell>
          <cell r="N4611" t="str">
            <v>D</v>
          </cell>
          <cell r="O4611" t="str">
            <v>Diplômante</v>
          </cell>
          <cell r="P4611" t="str">
            <v>2A</v>
          </cell>
          <cell r="Q4611">
            <v>21</v>
          </cell>
          <cell r="R4611">
            <v>21</v>
          </cell>
          <cell r="S4611" t="str">
            <v>CDJ</v>
          </cell>
          <cell r="T4611">
            <v>21</v>
          </cell>
        </row>
        <row r="4612">
          <cell r="A4612" t="str">
            <v>S300GE_EMI_T1ACDJ</v>
          </cell>
          <cell r="B4612" t="str">
            <v>Jour</v>
          </cell>
          <cell r="C4612" t="str">
            <v>OFPPT</v>
          </cell>
          <cell r="D4612" t="str">
            <v>Oriental</v>
          </cell>
          <cell r="E4612" t="str">
            <v>S300</v>
          </cell>
          <cell r="F4612" t="str">
            <v xml:space="preserve">INSTITUT SPECIALISE DE TECHNOLOGIE APPLIQUEE BOUARFA </v>
          </cell>
          <cell r="G4612" t="str">
            <v>Industriel</v>
          </cell>
          <cell r="H4612" t="str">
            <v>Génie Electrique</v>
          </cell>
          <cell r="I4612" t="str">
            <v>T</v>
          </cell>
          <cell r="J4612" t="str">
            <v>T</v>
          </cell>
          <cell r="K4612" t="str">
            <v>GE_EMI_T</v>
          </cell>
          <cell r="L4612" t="str">
            <v>Technicien en Electricité de Maintenance Industrielle</v>
          </cell>
          <cell r="M4612">
            <v>24</v>
          </cell>
          <cell r="N4612" t="str">
            <v>D</v>
          </cell>
          <cell r="O4612" t="str">
            <v>Diplômante</v>
          </cell>
          <cell r="P4612" t="str">
            <v>1A</v>
          </cell>
          <cell r="Q4612">
            <v>28</v>
          </cell>
          <cell r="R4612">
            <v>30</v>
          </cell>
          <cell r="S4612" t="str">
            <v>CDJ</v>
          </cell>
          <cell r="T4612">
            <v>36</v>
          </cell>
        </row>
        <row r="4613">
          <cell r="A4613" t="str">
            <v>S310AGC_TCE_T1ACDJ</v>
          </cell>
          <cell r="B4613" t="str">
            <v>Jour</v>
          </cell>
          <cell r="C4613" t="str">
            <v>OFPPT</v>
          </cell>
          <cell r="D4613" t="str">
            <v>Oriental</v>
          </cell>
          <cell r="E4613" t="str">
            <v>S310</v>
          </cell>
          <cell r="F4613" t="str">
            <v>COMPLEXE DE FORMATION FIGUIG: INSTITUT DE TECHNOLOGIE APPLIQUEE FIGUIG</v>
          </cell>
          <cell r="G4613" t="str">
            <v>Tertiaire</v>
          </cell>
          <cell r="H4613" t="str">
            <v>Administration Gestion et Commerce</v>
          </cell>
          <cell r="I4613" t="str">
            <v>T</v>
          </cell>
          <cell r="J4613" t="str">
            <v>T</v>
          </cell>
          <cell r="K4613" t="str">
            <v>AGC_TCE_T</v>
          </cell>
          <cell r="L4613" t="str">
            <v>Technicien Comptable d'Entreprises</v>
          </cell>
          <cell r="M4613">
            <v>24</v>
          </cell>
          <cell r="N4613" t="str">
            <v>D</v>
          </cell>
          <cell r="O4613" t="str">
            <v>Diplômante</v>
          </cell>
          <cell r="P4613" t="str">
            <v>1A</v>
          </cell>
          <cell r="Q4613">
            <v>28</v>
          </cell>
          <cell r="R4613">
            <v>15</v>
          </cell>
          <cell r="S4613" t="str">
            <v>CDJ</v>
          </cell>
          <cell r="T4613">
            <v>16</v>
          </cell>
        </row>
        <row r="4614">
          <cell r="A4614" t="str">
            <v>S310AGC_TCE_T2ACDJ</v>
          </cell>
          <cell r="B4614" t="str">
            <v>Jour</v>
          </cell>
          <cell r="C4614" t="str">
            <v>OFPPT</v>
          </cell>
          <cell r="D4614" t="str">
            <v>Oriental</v>
          </cell>
          <cell r="E4614" t="str">
            <v>S310</v>
          </cell>
          <cell r="F4614" t="str">
            <v>COMPLEXE DE FORMATION FIGUIG: INSTITUT DE TECHNOLOGIE APPLIQUEE FIGUIG</v>
          </cell>
          <cell r="G4614" t="str">
            <v>Tertiaire</v>
          </cell>
          <cell r="H4614" t="str">
            <v>Administration Gestion et Commerce</v>
          </cell>
          <cell r="I4614" t="str">
            <v>T</v>
          </cell>
          <cell r="J4614" t="str">
            <v>T</v>
          </cell>
          <cell r="K4614" t="str">
            <v>AGC_TCE_T</v>
          </cell>
          <cell r="L4614" t="str">
            <v>Technicien Comptable d'Entreprises</v>
          </cell>
          <cell r="M4614">
            <v>24</v>
          </cell>
          <cell r="N4614" t="str">
            <v>D</v>
          </cell>
          <cell r="O4614" t="str">
            <v>Diplômante</v>
          </cell>
          <cell r="P4614" t="str">
            <v>2A</v>
          </cell>
          <cell r="Q4614">
            <v>16</v>
          </cell>
          <cell r="R4614">
            <v>7</v>
          </cell>
          <cell r="S4614" t="str">
            <v>CDJ</v>
          </cell>
          <cell r="T4614">
            <v>7</v>
          </cell>
        </row>
        <row r="4615">
          <cell r="A4615" t="str">
            <v>SNO0AGC_ATV_T1ACDJ</v>
          </cell>
          <cell r="B4615" t="str">
            <v>Jour</v>
          </cell>
          <cell r="C4615" t="str">
            <v>OFPPT</v>
          </cell>
          <cell r="D4615" t="str">
            <v>Oriental</v>
          </cell>
          <cell r="E4615" t="str">
            <v>SNO0</v>
          </cell>
          <cell r="F4615" t="str">
            <v>INSTITUT SPECIALISE DE TECHNOLOGIE APPLIQUEE NADOR</v>
          </cell>
          <cell r="G4615" t="str">
            <v>Tertiaire</v>
          </cell>
          <cell r="H4615" t="str">
            <v>Administration Gestion et Commerce</v>
          </cell>
          <cell r="I4615" t="str">
            <v>T</v>
          </cell>
          <cell r="J4615" t="str">
            <v>T</v>
          </cell>
          <cell r="K4615" t="str">
            <v>AGC_ATV_T</v>
          </cell>
          <cell r="L4615" t="str">
            <v>Agent Technique de Vente</v>
          </cell>
          <cell r="M4615">
            <v>24</v>
          </cell>
          <cell r="N4615" t="str">
            <v>D</v>
          </cell>
          <cell r="O4615" t="str">
            <v>Diplômante</v>
          </cell>
          <cell r="P4615" t="str">
            <v>1A</v>
          </cell>
          <cell r="Q4615">
            <v>56</v>
          </cell>
          <cell r="R4615">
            <v>53</v>
          </cell>
          <cell r="S4615" t="str">
            <v>CDJ</v>
          </cell>
          <cell r="T4615">
            <v>56</v>
          </cell>
        </row>
        <row r="4616">
          <cell r="A4616" t="str">
            <v>SNO0AGC_ATV_T2ACDJ</v>
          </cell>
          <cell r="B4616" t="str">
            <v>Jour</v>
          </cell>
          <cell r="C4616" t="str">
            <v>OFPPT</v>
          </cell>
          <cell r="D4616" t="str">
            <v>Oriental</v>
          </cell>
          <cell r="E4616" t="str">
            <v>SNO0</v>
          </cell>
          <cell r="F4616" t="str">
            <v>INSTITUT SPECIALISE DE TECHNOLOGIE APPLIQUEE NADOR</v>
          </cell>
          <cell r="G4616" t="str">
            <v>Tertiaire</v>
          </cell>
          <cell r="H4616" t="str">
            <v>Administration Gestion et Commerce</v>
          </cell>
          <cell r="I4616" t="str">
            <v>T</v>
          </cell>
          <cell r="J4616" t="str">
            <v>T</v>
          </cell>
          <cell r="K4616" t="str">
            <v>AGC_ATV_T</v>
          </cell>
          <cell r="L4616" t="str">
            <v>Agent Technique de Vente</v>
          </cell>
          <cell r="M4616">
            <v>24</v>
          </cell>
          <cell r="N4616" t="str">
            <v>D</v>
          </cell>
          <cell r="O4616" t="str">
            <v>Diplômante</v>
          </cell>
          <cell r="P4616" t="str">
            <v>2A</v>
          </cell>
          <cell r="Q4616">
            <v>48</v>
          </cell>
          <cell r="R4616">
            <v>38</v>
          </cell>
          <cell r="S4616" t="str">
            <v>CDJ</v>
          </cell>
          <cell r="T4616">
            <v>38</v>
          </cell>
        </row>
        <row r="4617">
          <cell r="A4617" t="str">
            <v>SNO0AGC_TCE_T1ACDJ</v>
          </cell>
          <cell r="B4617" t="str">
            <v>Jour</v>
          </cell>
          <cell r="C4617" t="str">
            <v>OFPPT</v>
          </cell>
          <cell r="D4617" t="str">
            <v>Oriental</v>
          </cell>
          <cell r="E4617" t="str">
            <v>SNO0</v>
          </cell>
          <cell r="F4617" t="str">
            <v>INSTITUT SPECIALISE DE TECHNOLOGIE APPLIQUEE NADOR</v>
          </cell>
          <cell r="G4617" t="str">
            <v>Tertiaire</v>
          </cell>
          <cell r="H4617" t="str">
            <v>Administration Gestion et Commerce</v>
          </cell>
          <cell r="I4617" t="str">
            <v>T</v>
          </cell>
          <cell r="J4617" t="str">
            <v>T</v>
          </cell>
          <cell r="K4617" t="str">
            <v>AGC_TCE_T</v>
          </cell>
          <cell r="L4617" t="str">
            <v>Technicien Comptable d'Entreprises</v>
          </cell>
          <cell r="M4617">
            <v>24</v>
          </cell>
          <cell r="N4617" t="str">
            <v>D</v>
          </cell>
          <cell r="O4617" t="str">
            <v>Diplômante</v>
          </cell>
          <cell r="P4617" t="str">
            <v>1A</v>
          </cell>
          <cell r="Q4617">
            <v>112</v>
          </cell>
          <cell r="R4617">
            <v>129</v>
          </cell>
          <cell r="S4617" t="str">
            <v>CDJ</v>
          </cell>
          <cell r="T4617">
            <v>147</v>
          </cell>
        </row>
        <row r="4618">
          <cell r="A4618" t="str">
            <v>SNO0AGC_TCE_T2ACDJ</v>
          </cell>
          <cell r="B4618" t="str">
            <v>Jour</v>
          </cell>
          <cell r="C4618" t="str">
            <v>OFPPT</v>
          </cell>
          <cell r="D4618" t="str">
            <v>Oriental</v>
          </cell>
          <cell r="E4618" t="str">
            <v>SNO0</v>
          </cell>
          <cell r="F4618" t="str">
            <v>INSTITUT SPECIALISE DE TECHNOLOGIE APPLIQUEE NADOR</v>
          </cell>
          <cell r="G4618" t="str">
            <v>Tertiaire</v>
          </cell>
          <cell r="H4618" t="str">
            <v>Administration Gestion et Commerce</v>
          </cell>
          <cell r="I4618" t="str">
            <v>T</v>
          </cell>
          <cell r="J4618" t="str">
            <v>T</v>
          </cell>
          <cell r="K4618" t="str">
            <v>AGC_TCE_T</v>
          </cell>
          <cell r="L4618" t="str">
            <v>Technicien Comptable d'Entreprises</v>
          </cell>
          <cell r="M4618">
            <v>24</v>
          </cell>
          <cell r="N4618" t="str">
            <v>D</v>
          </cell>
          <cell r="O4618" t="str">
            <v>Diplômante</v>
          </cell>
          <cell r="P4618" t="str">
            <v>2A</v>
          </cell>
          <cell r="Q4618">
            <v>92</v>
          </cell>
          <cell r="R4618">
            <v>72</v>
          </cell>
          <cell r="S4618" t="str">
            <v>CDJ</v>
          </cell>
          <cell r="T4618">
            <v>72</v>
          </cell>
        </row>
        <row r="4619">
          <cell r="A4619" t="str">
            <v>SNO0AGC_TSB_T1ACDJ</v>
          </cell>
          <cell r="B4619" t="str">
            <v>Jour</v>
          </cell>
          <cell r="C4619" t="str">
            <v>OFPPT</v>
          </cell>
          <cell r="D4619" t="str">
            <v>Oriental</v>
          </cell>
          <cell r="E4619" t="str">
            <v>SNO0</v>
          </cell>
          <cell r="F4619" t="str">
            <v>INSTITUT SPECIALISE DE TECHNOLOGIE APPLIQUEE NADOR</v>
          </cell>
          <cell r="G4619" t="str">
            <v>Tertiaire</v>
          </cell>
          <cell r="H4619" t="str">
            <v>Administration Gestion et Commerce</v>
          </cell>
          <cell r="I4619" t="str">
            <v>T</v>
          </cell>
          <cell r="J4619" t="str">
            <v>T</v>
          </cell>
          <cell r="K4619" t="str">
            <v>AGC_TSB_T</v>
          </cell>
          <cell r="L4619" t="str">
            <v>Technicien en Secrétariat et Bureautique</v>
          </cell>
          <cell r="M4619">
            <v>24</v>
          </cell>
          <cell r="N4619" t="str">
            <v>D</v>
          </cell>
          <cell r="O4619" t="str">
            <v>Diplômante</v>
          </cell>
          <cell r="P4619" t="str">
            <v>1A</v>
          </cell>
          <cell r="Q4619">
            <v>56</v>
          </cell>
          <cell r="R4619">
            <v>61</v>
          </cell>
          <cell r="S4619" t="str">
            <v>CDJ</v>
          </cell>
          <cell r="T4619">
            <v>69</v>
          </cell>
        </row>
        <row r="4620">
          <cell r="A4620" t="str">
            <v>SNO0AGC_TSB_T2ACDJ</v>
          </cell>
          <cell r="B4620" t="str">
            <v>Jour</v>
          </cell>
          <cell r="C4620" t="str">
            <v>OFPPT</v>
          </cell>
          <cell r="D4620" t="str">
            <v>Oriental</v>
          </cell>
          <cell r="E4620" t="str">
            <v>SNO0</v>
          </cell>
          <cell r="F4620" t="str">
            <v>INSTITUT SPECIALISE DE TECHNOLOGIE APPLIQUEE NADOR</v>
          </cell>
          <cell r="G4620" t="str">
            <v>Tertiaire</v>
          </cell>
          <cell r="H4620" t="str">
            <v>Administration Gestion et Commerce</v>
          </cell>
          <cell r="I4620" t="str">
            <v>T</v>
          </cell>
          <cell r="J4620" t="str">
            <v>T</v>
          </cell>
          <cell r="K4620" t="str">
            <v>AGC_TSB_T</v>
          </cell>
          <cell r="L4620" t="str">
            <v>Technicien en Secrétariat et Bureautique</v>
          </cell>
          <cell r="M4620">
            <v>24</v>
          </cell>
          <cell r="N4620" t="str">
            <v>D</v>
          </cell>
          <cell r="O4620" t="str">
            <v>Diplômante</v>
          </cell>
          <cell r="P4620" t="str">
            <v>2A</v>
          </cell>
          <cell r="Q4620">
            <v>47</v>
          </cell>
          <cell r="R4620">
            <v>36</v>
          </cell>
          <cell r="S4620" t="str">
            <v>CDJ</v>
          </cell>
          <cell r="T4620">
            <v>36</v>
          </cell>
        </row>
        <row r="4621">
          <cell r="A4621" t="str">
            <v>SNO0GE_EMI_T1ACDJ</v>
          </cell>
          <cell r="B4621" t="str">
            <v>Jour</v>
          </cell>
          <cell r="C4621" t="str">
            <v>OFPPT</v>
          </cell>
          <cell r="D4621" t="str">
            <v>Oriental</v>
          </cell>
          <cell r="E4621" t="str">
            <v>SNO0</v>
          </cell>
          <cell r="F4621" t="str">
            <v>INSTITUT SPECIALISE DE TECHNOLOGIE APPLIQUEE NADOR</v>
          </cell>
          <cell r="G4621" t="str">
            <v>Industriel</v>
          </cell>
          <cell r="H4621" t="str">
            <v>Génie Electrique</v>
          </cell>
          <cell r="I4621" t="str">
            <v>T</v>
          </cell>
          <cell r="J4621" t="str">
            <v>T</v>
          </cell>
          <cell r="K4621" t="str">
            <v>GE_EMI_T</v>
          </cell>
          <cell r="L4621" t="str">
            <v>Technicien en Electricité de Maintenance Industrielle</v>
          </cell>
          <cell r="M4621">
            <v>24</v>
          </cell>
          <cell r="N4621" t="str">
            <v>D</v>
          </cell>
          <cell r="O4621" t="str">
            <v>Diplômante</v>
          </cell>
          <cell r="P4621" t="str">
            <v>1A</v>
          </cell>
          <cell r="Q4621">
            <v>56</v>
          </cell>
          <cell r="R4621">
            <v>52</v>
          </cell>
          <cell r="S4621" t="str">
            <v>CDJ</v>
          </cell>
          <cell r="T4621">
            <v>59</v>
          </cell>
        </row>
        <row r="4622">
          <cell r="A4622" t="str">
            <v>SNO0GE_EMI_T2ACDJ</v>
          </cell>
          <cell r="B4622" t="str">
            <v>Jour</v>
          </cell>
          <cell r="C4622" t="str">
            <v>OFPPT</v>
          </cell>
          <cell r="D4622" t="str">
            <v>Oriental</v>
          </cell>
          <cell r="E4622" t="str">
            <v>SNO0</v>
          </cell>
          <cell r="F4622" t="str">
            <v>INSTITUT SPECIALISE DE TECHNOLOGIE APPLIQUEE NADOR</v>
          </cell>
          <cell r="G4622" t="str">
            <v>Industriel</v>
          </cell>
          <cell r="H4622" t="str">
            <v>Génie Electrique</v>
          </cell>
          <cell r="I4622" t="str">
            <v>T</v>
          </cell>
          <cell r="J4622" t="str">
            <v>T</v>
          </cell>
          <cell r="K4622" t="str">
            <v>GE_EMI_T</v>
          </cell>
          <cell r="L4622" t="str">
            <v>Technicien en Electricité de Maintenance Industrielle</v>
          </cell>
          <cell r="M4622">
            <v>24</v>
          </cell>
          <cell r="N4622" t="str">
            <v>D</v>
          </cell>
          <cell r="O4622" t="str">
            <v>Diplômante</v>
          </cell>
          <cell r="P4622" t="str">
            <v>2A</v>
          </cell>
          <cell r="Q4622">
            <v>48</v>
          </cell>
          <cell r="R4622">
            <v>42</v>
          </cell>
          <cell r="S4622" t="str">
            <v>CDJ</v>
          </cell>
          <cell r="T4622">
            <v>42</v>
          </cell>
        </row>
        <row r="4623">
          <cell r="A4623" t="str">
            <v>SNO0THR_BP_T1ACDJ</v>
          </cell>
          <cell r="B4623" t="str">
            <v>Jour</v>
          </cell>
          <cell r="C4623" t="str">
            <v>OFPPT</v>
          </cell>
          <cell r="D4623" t="str">
            <v>Oriental</v>
          </cell>
          <cell r="E4623" t="str">
            <v>SNO0</v>
          </cell>
          <cell r="F4623" t="str">
            <v>INSTITUT SPECIALISE DE TECHNOLOGIE APPLIQUEE NADOR</v>
          </cell>
          <cell r="G4623" t="str">
            <v>Hôtellerie et Tourisme</v>
          </cell>
          <cell r="H4623" t="str">
            <v>Hôtellerie et Tourisme</v>
          </cell>
          <cell r="I4623" t="str">
            <v>T</v>
          </cell>
          <cell r="J4623" t="str">
            <v>T</v>
          </cell>
          <cell r="K4623" t="str">
            <v>THR_BP_T</v>
          </cell>
          <cell r="L4623" t="str">
            <v>Boulanger Pâtissier</v>
          </cell>
          <cell r="M4623">
            <v>24</v>
          </cell>
          <cell r="N4623" t="str">
            <v>D</v>
          </cell>
          <cell r="O4623" t="str">
            <v>Diplômante</v>
          </cell>
          <cell r="P4623" t="str">
            <v>1A</v>
          </cell>
          <cell r="Q4623">
            <v>56</v>
          </cell>
          <cell r="R4623">
            <v>59</v>
          </cell>
          <cell r="S4623" t="str">
            <v>CDJ</v>
          </cell>
          <cell r="T4623">
            <v>63</v>
          </cell>
        </row>
        <row r="4624">
          <cell r="A4624" t="str">
            <v>SNO0THR_BP_T2ACDJ</v>
          </cell>
          <cell r="B4624" t="str">
            <v>Jour</v>
          </cell>
          <cell r="C4624" t="str">
            <v>OFPPT</v>
          </cell>
          <cell r="D4624" t="str">
            <v>Oriental</v>
          </cell>
          <cell r="E4624" t="str">
            <v>SNO0</v>
          </cell>
          <cell r="F4624" t="str">
            <v>INSTITUT SPECIALISE DE TECHNOLOGIE APPLIQUEE NADOR</v>
          </cell>
          <cell r="G4624" t="str">
            <v>Hôtellerie et Tourisme</v>
          </cell>
          <cell r="H4624" t="str">
            <v>Hôtellerie et Tourisme</v>
          </cell>
          <cell r="I4624" t="str">
            <v>T</v>
          </cell>
          <cell r="J4624" t="str">
            <v>T</v>
          </cell>
          <cell r="K4624" t="str">
            <v>THR_BP_T</v>
          </cell>
          <cell r="L4624" t="str">
            <v>Boulanger Pâtissier</v>
          </cell>
          <cell r="M4624">
            <v>24</v>
          </cell>
          <cell r="N4624" t="str">
            <v>D</v>
          </cell>
          <cell r="O4624" t="str">
            <v>Diplômante</v>
          </cell>
          <cell r="P4624" t="str">
            <v>2A</v>
          </cell>
          <cell r="Q4624">
            <v>36</v>
          </cell>
          <cell r="R4624">
            <v>41</v>
          </cell>
          <cell r="S4624" t="str">
            <v>CDJ</v>
          </cell>
          <cell r="T4624">
            <v>41</v>
          </cell>
        </row>
        <row r="4625">
          <cell r="A4625" t="str">
            <v>SNO0THR_CUIS_T1ACDJ</v>
          </cell>
          <cell r="B4625" t="str">
            <v>Jour</v>
          </cell>
          <cell r="C4625" t="str">
            <v>OFPPT</v>
          </cell>
          <cell r="D4625" t="str">
            <v>Oriental</v>
          </cell>
          <cell r="E4625" t="str">
            <v>SNO0</v>
          </cell>
          <cell r="F4625" t="str">
            <v>INSTITUT SPECIALISE DE TECHNOLOGIE APPLIQUEE NADOR</v>
          </cell>
          <cell r="G4625" t="str">
            <v>Hôtellerie et Tourisme</v>
          </cell>
          <cell r="H4625" t="str">
            <v>Hôtellerie et Tourisme</v>
          </cell>
          <cell r="I4625" t="str">
            <v>T</v>
          </cell>
          <cell r="J4625" t="str">
            <v>T</v>
          </cell>
          <cell r="K4625" t="str">
            <v>THR_CUIS_T</v>
          </cell>
          <cell r="L4625" t="str">
            <v>Cuisine</v>
          </cell>
          <cell r="M4625">
            <v>24</v>
          </cell>
          <cell r="N4625" t="str">
            <v>D</v>
          </cell>
          <cell r="O4625" t="str">
            <v>Diplômante</v>
          </cell>
          <cell r="P4625" t="str">
            <v>1A</v>
          </cell>
          <cell r="Q4625">
            <v>56</v>
          </cell>
          <cell r="R4625">
            <v>46</v>
          </cell>
          <cell r="S4625" t="str">
            <v>CDJ</v>
          </cell>
          <cell r="T4625">
            <v>55</v>
          </cell>
        </row>
        <row r="4626">
          <cell r="A4626" t="str">
            <v>SNO0THR_CUIS_T2ACDJ</v>
          </cell>
          <cell r="B4626" t="str">
            <v>Jour</v>
          </cell>
          <cell r="C4626" t="str">
            <v>OFPPT</v>
          </cell>
          <cell r="D4626" t="str">
            <v>Oriental</v>
          </cell>
          <cell r="E4626" t="str">
            <v>SNO0</v>
          </cell>
          <cell r="F4626" t="str">
            <v>INSTITUT SPECIALISE DE TECHNOLOGIE APPLIQUEE NADOR</v>
          </cell>
          <cell r="G4626" t="str">
            <v>Hôtellerie et Tourisme</v>
          </cell>
          <cell r="H4626" t="str">
            <v>Hôtellerie et Tourisme</v>
          </cell>
          <cell r="I4626" t="str">
            <v>T</v>
          </cell>
          <cell r="J4626" t="str">
            <v>T</v>
          </cell>
          <cell r="K4626" t="str">
            <v>THR_CUIS_T</v>
          </cell>
          <cell r="L4626" t="str">
            <v>Cuisine</v>
          </cell>
          <cell r="M4626">
            <v>24</v>
          </cell>
          <cell r="N4626" t="str">
            <v>D</v>
          </cell>
          <cell r="O4626" t="str">
            <v>Diplômante</v>
          </cell>
          <cell r="P4626" t="str">
            <v>2A</v>
          </cell>
          <cell r="Q4626">
            <v>29</v>
          </cell>
          <cell r="R4626">
            <v>31</v>
          </cell>
          <cell r="S4626" t="str">
            <v>CDJ</v>
          </cell>
          <cell r="T4626">
            <v>31</v>
          </cell>
        </row>
        <row r="4627">
          <cell r="A4627" t="str">
            <v>SNP0REM_TREMOA_T1ACDJ</v>
          </cell>
          <cell r="B4627" t="str">
            <v>Jour</v>
          </cell>
          <cell r="C4627" t="str">
            <v>OFPPT</v>
          </cell>
          <cell r="D4627" t="str">
            <v>Oriental</v>
          </cell>
          <cell r="E4627" t="str">
            <v>SNP0</v>
          </cell>
          <cell r="F4627" t="str">
            <v>INSTITUT DE TECHNOLOGIE APPLIQUEE LAARASSI NADOR</v>
          </cell>
          <cell r="G4627" t="str">
            <v>Industriel</v>
          </cell>
          <cell r="H4627" t="str">
            <v>Réparation des Engins à Moteurs</v>
          </cell>
          <cell r="I4627" t="str">
            <v>T</v>
          </cell>
          <cell r="J4627" t="str">
            <v>T</v>
          </cell>
          <cell r="K4627" t="str">
            <v>REM_TREMOA_T</v>
          </cell>
          <cell r="L4627" t="str">
            <v>Technicien en Réparation des Engins à Moteur (Option: Automobile)</v>
          </cell>
          <cell r="M4627">
            <v>24</v>
          </cell>
          <cell r="N4627" t="str">
            <v>D</v>
          </cell>
          <cell r="O4627" t="str">
            <v>Diplômante</v>
          </cell>
          <cell r="P4627" t="str">
            <v>1A</v>
          </cell>
          <cell r="Q4627">
            <v>60</v>
          </cell>
          <cell r="R4627">
            <v>50</v>
          </cell>
          <cell r="S4627" t="str">
            <v>CDJ</v>
          </cell>
          <cell r="T4627">
            <v>53</v>
          </cell>
        </row>
        <row r="4628">
          <cell r="A4628" t="str">
            <v>SNP0REM_TREMOA_T2ACDJ</v>
          </cell>
          <cell r="B4628" t="str">
            <v>Jour</v>
          </cell>
          <cell r="C4628" t="str">
            <v>OFPPT</v>
          </cell>
          <cell r="D4628" t="str">
            <v>Oriental</v>
          </cell>
          <cell r="E4628" t="str">
            <v>SNP0</v>
          </cell>
          <cell r="F4628" t="str">
            <v>INSTITUT DE TECHNOLOGIE APPLIQUEE LAARASSI NADOR</v>
          </cell>
          <cell r="G4628" t="str">
            <v>Industriel</v>
          </cell>
          <cell r="H4628" t="str">
            <v>Réparation des Engins à Moteurs</v>
          </cell>
          <cell r="I4628" t="str">
            <v>T</v>
          </cell>
          <cell r="J4628" t="str">
            <v>T</v>
          </cell>
          <cell r="K4628" t="str">
            <v>REM_TREMOA_T</v>
          </cell>
          <cell r="L4628" t="str">
            <v>Technicien en Réparation des Engins à Moteur (Option: Automobile)</v>
          </cell>
          <cell r="M4628">
            <v>24</v>
          </cell>
          <cell r="N4628" t="str">
            <v>D</v>
          </cell>
          <cell r="O4628" t="str">
            <v>Diplômante</v>
          </cell>
          <cell r="P4628" t="str">
            <v>2A</v>
          </cell>
          <cell r="Q4628">
            <v>30</v>
          </cell>
          <cell r="R4628">
            <v>24</v>
          </cell>
          <cell r="S4628" t="str">
            <v>CDJ</v>
          </cell>
          <cell r="T4628">
            <v>24</v>
          </cell>
        </row>
        <row r="4629">
          <cell r="A4629" t="str">
            <v>SNR0AGC_TCE_T1ACDJ</v>
          </cell>
          <cell r="B4629" t="str">
            <v>Jour</v>
          </cell>
          <cell r="C4629" t="str">
            <v>OFPPT</v>
          </cell>
          <cell r="D4629" t="str">
            <v>Oriental</v>
          </cell>
          <cell r="E4629" t="str">
            <v>SNR0</v>
          </cell>
          <cell r="F4629" t="str">
            <v>INSTITUT DE TECHNOLOGIE APPLIQUEE AL AAROUI NADOR</v>
          </cell>
          <cell r="G4629" t="str">
            <v>Tertiaire</v>
          </cell>
          <cell r="H4629" t="str">
            <v>Administration Gestion et Commerce</v>
          </cell>
          <cell r="I4629" t="str">
            <v>T</v>
          </cell>
          <cell r="J4629" t="str">
            <v>T</v>
          </cell>
          <cell r="K4629" t="str">
            <v>AGC_TCE_T</v>
          </cell>
          <cell r="L4629" t="str">
            <v>Technicien Comptable d'Entreprises</v>
          </cell>
          <cell r="M4629">
            <v>24</v>
          </cell>
          <cell r="N4629" t="str">
            <v>D</v>
          </cell>
          <cell r="O4629" t="str">
            <v>Diplômante</v>
          </cell>
          <cell r="P4629" t="str">
            <v>1A</v>
          </cell>
          <cell r="Q4629">
            <v>60</v>
          </cell>
          <cell r="R4629">
            <v>54</v>
          </cell>
          <cell r="S4629" t="str">
            <v>CDJ</v>
          </cell>
          <cell r="T4629">
            <v>60</v>
          </cell>
        </row>
        <row r="4630">
          <cell r="A4630" t="str">
            <v>SNR0AGC_TCE_T2ACDJ</v>
          </cell>
          <cell r="B4630" t="str">
            <v>Jour</v>
          </cell>
          <cell r="C4630" t="str">
            <v>OFPPT</v>
          </cell>
          <cell r="D4630" t="str">
            <v>Oriental</v>
          </cell>
          <cell r="E4630" t="str">
            <v>SNR0</v>
          </cell>
          <cell r="F4630" t="str">
            <v>INSTITUT DE TECHNOLOGIE APPLIQUEE AL AAROUI NADOR</v>
          </cell>
          <cell r="G4630" t="str">
            <v>Tertiaire</v>
          </cell>
          <cell r="H4630" t="str">
            <v>Administration Gestion et Commerce</v>
          </cell>
          <cell r="I4630" t="str">
            <v>T</v>
          </cell>
          <cell r="J4630" t="str">
            <v>T</v>
          </cell>
          <cell r="K4630" t="str">
            <v>AGC_TCE_T</v>
          </cell>
          <cell r="L4630" t="str">
            <v>Technicien Comptable d'Entreprises</v>
          </cell>
          <cell r="M4630">
            <v>24</v>
          </cell>
          <cell r="N4630" t="str">
            <v>D</v>
          </cell>
          <cell r="O4630" t="str">
            <v>Diplômante</v>
          </cell>
          <cell r="P4630" t="str">
            <v>2A</v>
          </cell>
          <cell r="Q4630">
            <v>48</v>
          </cell>
          <cell r="R4630">
            <v>41</v>
          </cell>
          <cell r="S4630" t="str">
            <v>CDJ</v>
          </cell>
          <cell r="T4630">
            <v>41</v>
          </cell>
        </row>
        <row r="4631">
          <cell r="A4631" t="str">
            <v>SNV0AGC_TCE_T1ACDJ</v>
          </cell>
          <cell r="B4631" t="str">
            <v>Jour</v>
          </cell>
          <cell r="C4631" t="str">
            <v>OFPPT</v>
          </cell>
          <cell r="D4631" t="str">
            <v>Oriental</v>
          </cell>
          <cell r="E4631" t="str">
            <v>SNV0</v>
          </cell>
          <cell r="F4631" t="str">
            <v>INSTITUT SPÉCIALISÉ DE TECHNOLOGIE APPLIQUÉE ZAIO</v>
          </cell>
          <cell r="G4631" t="str">
            <v>Tertiaire</v>
          </cell>
          <cell r="H4631" t="str">
            <v>Administration Gestion et Commerce</v>
          </cell>
          <cell r="I4631" t="str">
            <v>T</v>
          </cell>
          <cell r="J4631" t="str">
            <v>T</v>
          </cell>
          <cell r="K4631" t="str">
            <v>AGC_TCE_T</v>
          </cell>
          <cell r="L4631" t="str">
            <v>Technicien Comptable d'Entreprises</v>
          </cell>
          <cell r="M4631">
            <v>24</v>
          </cell>
          <cell r="N4631" t="str">
            <v>D</v>
          </cell>
          <cell r="O4631" t="str">
            <v>Diplômante</v>
          </cell>
          <cell r="P4631" t="str">
            <v>1A</v>
          </cell>
          <cell r="Q4631">
            <v>56</v>
          </cell>
          <cell r="R4631">
            <v>28</v>
          </cell>
          <cell r="S4631" t="str">
            <v>CDJ</v>
          </cell>
          <cell r="T4631">
            <v>28</v>
          </cell>
        </row>
        <row r="4632">
          <cell r="A4632" t="str">
            <v>SNV0AGC_TCE_T2ACDJ</v>
          </cell>
          <cell r="B4632" t="str">
            <v>Jour</v>
          </cell>
          <cell r="C4632" t="str">
            <v>OFPPT</v>
          </cell>
          <cell r="D4632" t="str">
            <v>Oriental</v>
          </cell>
          <cell r="E4632" t="str">
            <v>SNV0</v>
          </cell>
          <cell r="F4632" t="str">
            <v>INSTITUT SPÉCIALISÉ DE TECHNOLOGIE APPLIQUÉE ZAIO</v>
          </cell>
          <cell r="G4632" t="str">
            <v>Tertiaire</v>
          </cell>
          <cell r="H4632" t="str">
            <v>Administration Gestion et Commerce</v>
          </cell>
          <cell r="I4632" t="str">
            <v>T</v>
          </cell>
          <cell r="J4632" t="str">
            <v>T</v>
          </cell>
          <cell r="K4632" t="str">
            <v>AGC_TCE_T</v>
          </cell>
          <cell r="L4632" t="str">
            <v>Technicien Comptable d'Entreprises</v>
          </cell>
          <cell r="M4632">
            <v>24</v>
          </cell>
          <cell r="N4632" t="str">
            <v>D</v>
          </cell>
          <cell r="O4632" t="str">
            <v>Diplômante</v>
          </cell>
          <cell r="P4632" t="str">
            <v>2A</v>
          </cell>
          <cell r="Q4632">
            <v>23</v>
          </cell>
          <cell r="R4632">
            <v>14</v>
          </cell>
          <cell r="S4632" t="str">
            <v>CDJ</v>
          </cell>
          <cell r="T4632">
            <v>14</v>
          </cell>
        </row>
        <row r="4633">
          <cell r="A4633" t="str">
            <v>SNV0AGC_TSB_T1ACDJ</v>
          </cell>
          <cell r="B4633" t="str">
            <v>Jour</v>
          </cell>
          <cell r="C4633" t="str">
            <v>OFPPT</v>
          </cell>
          <cell r="D4633" t="str">
            <v>Oriental</v>
          </cell>
          <cell r="E4633" t="str">
            <v>SNV0</v>
          </cell>
          <cell r="F4633" t="str">
            <v>INSTITUT SPÉCIALISÉ DE TECHNOLOGIE APPLIQUÉE ZAIO</v>
          </cell>
          <cell r="G4633" t="str">
            <v>Tertiaire</v>
          </cell>
          <cell r="H4633" t="str">
            <v>Administration Gestion et Commerce</v>
          </cell>
          <cell r="I4633" t="str">
            <v>T</v>
          </cell>
          <cell r="J4633" t="str">
            <v>T</v>
          </cell>
          <cell r="K4633" t="str">
            <v>AGC_TSB_T</v>
          </cell>
          <cell r="L4633" t="str">
            <v>Technicien en Secrétariat et Bureautique</v>
          </cell>
          <cell r="M4633">
            <v>24</v>
          </cell>
          <cell r="N4633" t="str">
            <v>D</v>
          </cell>
          <cell r="O4633" t="str">
            <v>Diplômante</v>
          </cell>
          <cell r="P4633" t="str">
            <v>1A</v>
          </cell>
          <cell r="Q4633">
            <v>28</v>
          </cell>
          <cell r="R4633">
            <v>0</v>
          </cell>
          <cell r="S4633" t="str">
            <v>CDJ</v>
          </cell>
          <cell r="T4633">
            <v>0</v>
          </cell>
        </row>
        <row r="4634">
          <cell r="A4634" t="str">
            <v>SNV0BTP_TDB_T1ACDJ</v>
          </cell>
          <cell r="B4634" t="str">
            <v>Jour</v>
          </cell>
          <cell r="C4634" t="str">
            <v>OFPPT</v>
          </cell>
          <cell r="D4634" t="str">
            <v>Oriental</v>
          </cell>
          <cell r="E4634" t="str">
            <v>SNV0</v>
          </cell>
          <cell r="F4634" t="str">
            <v>INSTITUT SPÉCIALISÉ DE TECHNOLOGIE APPLIQUÉE ZAIO</v>
          </cell>
          <cell r="G4634" t="str">
            <v>BTP</v>
          </cell>
          <cell r="H4634" t="str">
            <v>Batiment et Travaux Publics</v>
          </cell>
          <cell r="I4634" t="str">
            <v>T</v>
          </cell>
          <cell r="J4634" t="str">
            <v>T</v>
          </cell>
          <cell r="K4634" t="str">
            <v>BTP_TDB_T</v>
          </cell>
          <cell r="L4634" t="str">
            <v>Technicien Dessinateur de Bâtiment</v>
          </cell>
          <cell r="M4634">
            <v>24</v>
          </cell>
          <cell r="N4634" t="str">
            <v>D</v>
          </cell>
          <cell r="O4634" t="str">
            <v>Diplômante</v>
          </cell>
          <cell r="P4634" t="str">
            <v>1A</v>
          </cell>
          <cell r="Q4634">
            <v>28</v>
          </cell>
          <cell r="R4634">
            <v>0</v>
          </cell>
          <cell r="S4634" t="str">
            <v>CDJ</v>
          </cell>
          <cell r="T4634">
            <v>0</v>
          </cell>
        </row>
        <row r="4635">
          <cell r="A4635" t="str">
            <v>SNV0BTP_TDB_T2ACDJ</v>
          </cell>
          <cell r="B4635" t="str">
            <v>Jour</v>
          </cell>
          <cell r="C4635" t="str">
            <v>OFPPT</v>
          </cell>
          <cell r="D4635" t="str">
            <v>Oriental</v>
          </cell>
          <cell r="E4635" t="str">
            <v>SNV0</v>
          </cell>
          <cell r="F4635" t="str">
            <v>INSTITUT SPÉCIALISÉ DE TECHNOLOGIE APPLIQUÉE ZAIO</v>
          </cell>
          <cell r="G4635" t="str">
            <v>BTP</v>
          </cell>
          <cell r="H4635" t="str">
            <v>Batiment et Travaux Publics</v>
          </cell>
          <cell r="I4635" t="str">
            <v>T</v>
          </cell>
          <cell r="J4635" t="str">
            <v>T</v>
          </cell>
          <cell r="K4635" t="str">
            <v>BTP_TDB_T</v>
          </cell>
          <cell r="L4635" t="str">
            <v>Technicien Dessinateur de Bâtiment</v>
          </cell>
          <cell r="M4635">
            <v>24</v>
          </cell>
          <cell r="N4635" t="str">
            <v>D</v>
          </cell>
          <cell r="O4635" t="str">
            <v>Diplômante</v>
          </cell>
          <cell r="P4635" t="str">
            <v>2A</v>
          </cell>
          <cell r="Q4635">
            <v>11</v>
          </cell>
          <cell r="R4635">
            <v>11</v>
          </cell>
          <cell r="S4635" t="str">
            <v>CDJ</v>
          </cell>
          <cell r="T4635">
            <v>11</v>
          </cell>
        </row>
        <row r="4636">
          <cell r="A4636" t="str">
            <v>SNV0GE_EMI_T1ACDJ</v>
          </cell>
          <cell r="B4636" t="str">
            <v>Jour</v>
          </cell>
          <cell r="C4636" t="str">
            <v>OFPPT</v>
          </cell>
          <cell r="D4636" t="str">
            <v>Oriental</v>
          </cell>
          <cell r="E4636" t="str">
            <v>SNV0</v>
          </cell>
          <cell r="F4636" t="str">
            <v>INSTITUT SPÉCIALISÉ DE TECHNOLOGIE APPLIQUÉE ZAIO</v>
          </cell>
          <cell r="G4636" t="str">
            <v>Industriel</v>
          </cell>
          <cell r="H4636" t="str">
            <v>Génie Electrique</v>
          </cell>
          <cell r="I4636" t="str">
            <v>T</v>
          </cell>
          <cell r="J4636" t="str">
            <v>T</v>
          </cell>
          <cell r="K4636" t="str">
            <v>GE_EMI_T</v>
          </cell>
          <cell r="L4636" t="str">
            <v>Technicien en Electricité de Maintenance Industrielle</v>
          </cell>
          <cell r="M4636">
            <v>24</v>
          </cell>
          <cell r="N4636" t="str">
            <v>D</v>
          </cell>
          <cell r="O4636" t="str">
            <v>Diplômante</v>
          </cell>
          <cell r="P4636" t="str">
            <v>1A</v>
          </cell>
          <cell r="Q4636">
            <v>28</v>
          </cell>
          <cell r="R4636">
            <v>24</v>
          </cell>
          <cell r="S4636" t="str">
            <v>CDJ</v>
          </cell>
          <cell r="T4636">
            <v>24</v>
          </cell>
        </row>
        <row r="4637">
          <cell r="A4637" t="str">
            <v>SOP0REM_TREMOA_T1ACDJ</v>
          </cell>
          <cell r="B4637" t="str">
            <v>Jour</v>
          </cell>
          <cell r="C4637" t="str">
            <v>OFPPT</v>
          </cell>
          <cell r="D4637" t="str">
            <v>Oriental</v>
          </cell>
          <cell r="E4637" t="str">
            <v>SOP0</v>
          </cell>
          <cell r="F4637" t="str">
            <v>INSTITUT SPECIALISE DE TECHNOLOGIE APPLIQUEE KOULOUCHE OUJDA</v>
          </cell>
          <cell r="G4637" t="str">
            <v>Industriel</v>
          </cell>
          <cell r="H4637" t="str">
            <v>Réparation des Engins à Moteurs</v>
          </cell>
          <cell r="I4637" t="str">
            <v>T</v>
          </cell>
          <cell r="J4637" t="str">
            <v>T</v>
          </cell>
          <cell r="K4637" t="str">
            <v>REM_TREMOA_T</v>
          </cell>
          <cell r="L4637" t="str">
            <v>Technicien en Réparation des Engins à Moteur (Option: Automobile)</v>
          </cell>
          <cell r="M4637">
            <v>24</v>
          </cell>
          <cell r="N4637" t="str">
            <v>D</v>
          </cell>
          <cell r="O4637" t="str">
            <v>Diplômante</v>
          </cell>
          <cell r="P4637" t="str">
            <v>1A</v>
          </cell>
          <cell r="Q4637">
            <v>120</v>
          </cell>
          <cell r="R4637">
            <v>117</v>
          </cell>
          <cell r="S4637" t="str">
            <v>CDJ</v>
          </cell>
          <cell r="T4637">
            <v>127</v>
          </cell>
        </row>
        <row r="4638">
          <cell r="A4638" t="str">
            <v>SOP0REM_TREMOA_T2ACDJ</v>
          </cell>
          <cell r="B4638" t="str">
            <v>Jour</v>
          </cell>
          <cell r="C4638" t="str">
            <v>OFPPT</v>
          </cell>
          <cell r="D4638" t="str">
            <v>Oriental</v>
          </cell>
          <cell r="E4638" t="str">
            <v>SOP0</v>
          </cell>
          <cell r="F4638" t="str">
            <v>INSTITUT SPECIALISE DE TECHNOLOGIE APPLIQUEE KOULOUCHE OUJDA</v>
          </cell>
          <cell r="G4638" t="str">
            <v>Industriel</v>
          </cell>
          <cell r="H4638" t="str">
            <v>Réparation des Engins à Moteurs</v>
          </cell>
          <cell r="I4638" t="str">
            <v>T</v>
          </cell>
          <cell r="J4638" t="str">
            <v>T</v>
          </cell>
          <cell r="K4638" t="str">
            <v>REM_TREMOA_T</v>
          </cell>
          <cell r="L4638" t="str">
            <v>Technicien en Réparation des Engins à Moteur (Option: Automobile)</v>
          </cell>
          <cell r="M4638">
            <v>24</v>
          </cell>
          <cell r="N4638" t="str">
            <v>D</v>
          </cell>
          <cell r="O4638" t="str">
            <v>Diplômante</v>
          </cell>
          <cell r="P4638" t="str">
            <v>2A</v>
          </cell>
          <cell r="Q4638">
            <v>95</v>
          </cell>
          <cell r="R4638">
            <v>100</v>
          </cell>
          <cell r="S4638" t="str">
            <v>CDJ</v>
          </cell>
          <cell r="T4638">
            <v>100</v>
          </cell>
        </row>
        <row r="4639">
          <cell r="A4639" t="str">
            <v>SOQ0CM_TCM_T1ACDJ</v>
          </cell>
          <cell r="B4639" t="str">
            <v>Jour</v>
          </cell>
          <cell r="C4639" t="str">
            <v>OFPPT</v>
          </cell>
          <cell r="D4639" t="str">
            <v>Oriental</v>
          </cell>
          <cell r="E4639" t="str">
            <v>SOQ0</v>
          </cell>
          <cell r="F4639" t="str">
            <v>INSTITUT SPECIALISE DE TECHNOLOGIE APPLIQUEE SIDI MAAFA OUJDA</v>
          </cell>
          <cell r="G4639" t="str">
            <v>Industriel</v>
          </cell>
          <cell r="H4639" t="str">
            <v>Construction Métallique</v>
          </cell>
          <cell r="I4639" t="str">
            <v>T</v>
          </cell>
          <cell r="J4639" t="str">
            <v>T</v>
          </cell>
          <cell r="K4639" t="str">
            <v>CM_TCM_T</v>
          </cell>
          <cell r="L4639" t="str">
            <v>Technicien en Construction Métallique</v>
          </cell>
          <cell r="M4639">
            <v>24</v>
          </cell>
          <cell r="N4639" t="str">
            <v>D</v>
          </cell>
          <cell r="O4639" t="str">
            <v>Diplômante</v>
          </cell>
          <cell r="P4639" t="str">
            <v>1A</v>
          </cell>
          <cell r="Q4639">
            <v>30</v>
          </cell>
          <cell r="R4639">
            <v>20</v>
          </cell>
          <cell r="S4639" t="str">
            <v>CDJ</v>
          </cell>
          <cell r="T4639">
            <v>27</v>
          </cell>
        </row>
        <row r="4640">
          <cell r="A4640" t="str">
            <v>SOQ0CM_TCM_T2ACDJ</v>
          </cell>
          <cell r="B4640" t="str">
            <v>Jour</v>
          </cell>
          <cell r="C4640" t="str">
            <v>OFPPT</v>
          </cell>
          <cell r="D4640" t="str">
            <v>Oriental</v>
          </cell>
          <cell r="E4640" t="str">
            <v>SOQ0</v>
          </cell>
          <cell r="F4640" t="str">
            <v>INSTITUT SPECIALISE DE TECHNOLOGIE APPLIQUEE SIDI MAAFA OUJDA</v>
          </cell>
          <cell r="G4640" t="str">
            <v>Industriel</v>
          </cell>
          <cell r="H4640" t="str">
            <v>Construction Métallique</v>
          </cell>
          <cell r="I4640" t="str">
            <v>T</v>
          </cell>
          <cell r="J4640" t="str">
            <v>T</v>
          </cell>
          <cell r="K4640" t="str">
            <v>CM_TCM_T</v>
          </cell>
          <cell r="L4640" t="str">
            <v>Technicien en Construction Métallique</v>
          </cell>
          <cell r="M4640">
            <v>24</v>
          </cell>
          <cell r="N4640" t="str">
            <v>D</v>
          </cell>
          <cell r="O4640" t="str">
            <v>Diplômante</v>
          </cell>
          <cell r="P4640" t="str">
            <v>2A</v>
          </cell>
          <cell r="Q4640">
            <v>15</v>
          </cell>
          <cell r="R4640">
            <v>16</v>
          </cell>
          <cell r="S4640" t="str">
            <v>CDJ</v>
          </cell>
          <cell r="T4640">
            <v>16</v>
          </cell>
        </row>
        <row r="4641">
          <cell r="A4641" t="str">
            <v>SOQ0FGT_TFCC_T1ACDJ</v>
          </cell>
          <cell r="B4641" t="str">
            <v>Jour</v>
          </cell>
          <cell r="C4641" t="str">
            <v>OFPPT</v>
          </cell>
          <cell r="D4641" t="str">
            <v>Oriental</v>
          </cell>
          <cell r="E4641" t="str">
            <v>SOQ0</v>
          </cell>
          <cell r="F4641" t="str">
            <v>INSTITUT SPECIALISE DE TECHNOLOGIE APPLIQUEE SIDI MAAFA OUJDA</v>
          </cell>
          <cell r="G4641" t="str">
            <v>Industriel</v>
          </cell>
          <cell r="H4641" t="str">
            <v>Froid et Génie Thermique</v>
          </cell>
          <cell r="I4641" t="str">
            <v>T</v>
          </cell>
          <cell r="J4641" t="str">
            <v>T</v>
          </cell>
          <cell r="K4641" t="str">
            <v>FGT_TFCC_T</v>
          </cell>
          <cell r="L4641" t="str">
            <v>Technicien en Froid Commercial et Climatisation</v>
          </cell>
          <cell r="M4641">
            <v>24</v>
          </cell>
          <cell r="N4641" t="str">
            <v>D</v>
          </cell>
          <cell r="O4641" t="str">
            <v>Diplômante</v>
          </cell>
          <cell r="P4641" t="str">
            <v>1A</v>
          </cell>
          <cell r="Q4641">
            <v>60</v>
          </cell>
          <cell r="R4641">
            <v>58</v>
          </cell>
          <cell r="S4641" t="str">
            <v>CDJ</v>
          </cell>
          <cell r="T4641">
            <v>73</v>
          </cell>
        </row>
        <row r="4642">
          <cell r="A4642" t="str">
            <v>SOQ0FGT_TFCC_T2ACDJ</v>
          </cell>
          <cell r="B4642" t="str">
            <v>Jour</v>
          </cell>
          <cell r="C4642" t="str">
            <v>OFPPT</v>
          </cell>
          <cell r="D4642" t="str">
            <v>Oriental</v>
          </cell>
          <cell r="E4642" t="str">
            <v>SOQ0</v>
          </cell>
          <cell r="F4642" t="str">
            <v>INSTITUT SPECIALISE DE TECHNOLOGIE APPLIQUEE SIDI MAAFA OUJDA</v>
          </cell>
          <cell r="G4642" t="str">
            <v>Industriel</v>
          </cell>
          <cell r="H4642" t="str">
            <v>Froid et Génie Thermique</v>
          </cell>
          <cell r="I4642" t="str">
            <v>T</v>
          </cell>
          <cell r="J4642" t="str">
            <v>T</v>
          </cell>
          <cell r="K4642" t="str">
            <v>FGT_TFCC_T</v>
          </cell>
          <cell r="L4642" t="str">
            <v>Technicien en Froid Commercial et Climatisation</v>
          </cell>
          <cell r="M4642">
            <v>24</v>
          </cell>
          <cell r="N4642" t="str">
            <v>D</v>
          </cell>
          <cell r="O4642" t="str">
            <v>Diplômante</v>
          </cell>
          <cell r="P4642" t="str">
            <v>2A</v>
          </cell>
          <cell r="Q4642">
            <v>49</v>
          </cell>
          <cell r="R4642">
            <v>46</v>
          </cell>
          <cell r="S4642" t="str">
            <v>CDJ</v>
          </cell>
          <cell r="T4642">
            <v>46</v>
          </cell>
        </row>
        <row r="4643">
          <cell r="A4643" t="str">
            <v>SOQ0FM_TFM_T1ACDJ</v>
          </cell>
          <cell r="B4643" t="str">
            <v>Jour</v>
          </cell>
          <cell r="C4643" t="str">
            <v>OFPPT</v>
          </cell>
          <cell r="D4643" t="str">
            <v>Oriental</v>
          </cell>
          <cell r="E4643" t="str">
            <v>SOQ0</v>
          </cell>
          <cell r="F4643" t="str">
            <v>INSTITUT SPECIALISE DE TECHNOLOGIE APPLIQUEE SIDI MAAFA OUJDA</v>
          </cell>
          <cell r="G4643" t="str">
            <v>Industriel</v>
          </cell>
          <cell r="H4643" t="str">
            <v>Fabrication Mécanique</v>
          </cell>
          <cell r="I4643" t="str">
            <v>T</v>
          </cell>
          <cell r="J4643" t="str">
            <v>T</v>
          </cell>
          <cell r="K4643" t="str">
            <v>FM_TFM_T</v>
          </cell>
          <cell r="L4643" t="str">
            <v>Technicien en Fabrication Mécanique</v>
          </cell>
          <cell r="M4643">
            <v>24</v>
          </cell>
          <cell r="N4643" t="str">
            <v>D</v>
          </cell>
          <cell r="O4643" t="str">
            <v>Diplômante</v>
          </cell>
          <cell r="P4643" t="str">
            <v>1A</v>
          </cell>
          <cell r="Q4643">
            <v>60</v>
          </cell>
          <cell r="R4643">
            <v>56</v>
          </cell>
          <cell r="S4643" t="str">
            <v>CDJ</v>
          </cell>
          <cell r="T4643">
            <v>72</v>
          </cell>
        </row>
        <row r="4644">
          <cell r="A4644" t="str">
            <v>SOQ0FM_TFM_T2ACDJ</v>
          </cell>
          <cell r="B4644" t="str">
            <v>Jour</v>
          </cell>
          <cell r="C4644" t="str">
            <v>OFPPT</v>
          </cell>
          <cell r="D4644" t="str">
            <v>Oriental</v>
          </cell>
          <cell r="E4644" t="str">
            <v>SOQ0</v>
          </cell>
          <cell r="F4644" t="str">
            <v>INSTITUT SPECIALISE DE TECHNOLOGIE APPLIQUEE SIDI MAAFA OUJDA</v>
          </cell>
          <cell r="G4644" t="str">
            <v>Industriel</v>
          </cell>
          <cell r="H4644" t="str">
            <v>Fabrication Mécanique</v>
          </cell>
          <cell r="I4644" t="str">
            <v>T</v>
          </cell>
          <cell r="J4644" t="str">
            <v>T</v>
          </cell>
          <cell r="K4644" t="str">
            <v>FM_TFM_T</v>
          </cell>
          <cell r="L4644" t="str">
            <v>Technicien en Fabrication Mécanique</v>
          </cell>
          <cell r="M4644">
            <v>24</v>
          </cell>
          <cell r="N4644" t="str">
            <v>D</v>
          </cell>
          <cell r="O4644" t="str">
            <v>Diplômante</v>
          </cell>
          <cell r="P4644" t="str">
            <v>2A</v>
          </cell>
          <cell r="Q4644">
            <v>43</v>
          </cell>
          <cell r="R4644">
            <v>37</v>
          </cell>
          <cell r="S4644" t="str">
            <v>CDJ</v>
          </cell>
          <cell r="T4644">
            <v>37</v>
          </cell>
        </row>
        <row r="4645">
          <cell r="A4645" t="str">
            <v>SOQ0GE_EMI_T1ACDJ</v>
          </cell>
          <cell r="B4645" t="str">
            <v>Jour</v>
          </cell>
          <cell r="C4645" t="str">
            <v>OFPPT</v>
          </cell>
          <cell r="D4645" t="str">
            <v>Oriental</v>
          </cell>
          <cell r="E4645" t="str">
            <v>SOQ0</v>
          </cell>
          <cell r="F4645" t="str">
            <v>INSTITUT SPECIALISE DE TECHNOLOGIE APPLIQUEE SIDI MAAFA OUJDA</v>
          </cell>
          <cell r="G4645" t="str">
            <v>Industriel</v>
          </cell>
          <cell r="H4645" t="str">
            <v>Génie Electrique</v>
          </cell>
          <cell r="I4645" t="str">
            <v>T</v>
          </cell>
          <cell r="J4645" t="str">
            <v>T</v>
          </cell>
          <cell r="K4645" t="str">
            <v>GE_EMI_T</v>
          </cell>
          <cell r="L4645" t="str">
            <v>Technicien en Electricité de Maintenance Industrielle</v>
          </cell>
          <cell r="M4645">
            <v>24</v>
          </cell>
          <cell r="N4645" t="str">
            <v>D</v>
          </cell>
          <cell r="O4645" t="str">
            <v>Diplômante</v>
          </cell>
          <cell r="P4645" t="str">
            <v>1A</v>
          </cell>
          <cell r="Q4645">
            <v>150</v>
          </cell>
          <cell r="R4645">
            <v>141</v>
          </cell>
          <cell r="S4645" t="str">
            <v>CDJ</v>
          </cell>
          <cell r="T4645">
            <v>164</v>
          </cell>
        </row>
        <row r="4646">
          <cell r="A4646" t="str">
            <v>SOQ0GE_EMI_T2ACDJ</v>
          </cell>
          <cell r="B4646" t="str">
            <v>Jour</v>
          </cell>
          <cell r="C4646" t="str">
            <v>OFPPT</v>
          </cell>
          <cell r="D4646" t="str">
            <v>Oriental</v>
          </cell>
          <cell r="E4646" t="str">
            <v>SOQ0</v>
          </cell>
          <cell r="F4646" t="str">
            <v>INSTITUT SPECIALISE DE TECHNOLOGIE APPLIQUEE SIDI MAAFA OUJDA</v>
          </cell>
          <cell r="G4646" t="str">
            <v>Industriel</v>
          </cell>
          <cell r="H4646" t="str">
            <v>Génie Electrique</v>
          </cell>
          <cell r="I4646" t="str">
            <v>T</v>
          </cell>
          <cell r="J4646" t="str">
            <v>T</v>
          </cell>
          <cell r="K4646" t="str">
            <v>GE_EMI_T</v>
          </cell>
          <cell r="L4646" t="str">
            <v>Technicien en Electricité de Maintenance Industrielle</v>
          </cell>
          <cell r="M4646">
            <v>24</v>
          </cell>
          <cell r="N4646" t="str">
            <v>D</v>
          </cell>
          <cell r="O4646" t="str">
            <v>Diplômante</v>
          </cell>
          <cell r="P4646" t="str">
            <v>2A</v>
          </cell>
          <cell r="Q4646">
            <v>129</v>
          </cell>
          <cell r="R4646">
            <v>84</v>
          </cell>
          <cell r="S4646" t="str">
            <v>CDJ</v>
          </cell>
          <cell r="T4646">
            <v>84</v>
          </cell>
        </row>
        <row r="4647">
          <cell r="A4647" t="str">
            <v>SOR0BTP_CCTP_T1ACDJ</v>
          </cell>
          <cell r="B4647" t="str">
            <v>Jour</v>
          </cell>
          <cell r="C4647" t="str">
            <v>OFPPT</v>
          </cell>
          <cell r="D4647" t="str">
            <v>Oriental</v>
          </cell>
          <cell r="E4647" t="str">
            <v>SOR0</v>
          </cell>
          <cell r="F4647" t="str">
            <v>INSTITUT SPECIALISE DE TECHNOLOGIE APPLIQUEE EL AOUNIA OUJDA</v>
          </cell>
          <cell r="G4647" t="str">
            <v>BTP</v>
          </cell>
          <cell r="H4647" t="str">
            <v>Batiment et Travaux Publics</v>
          </cell>
          <cell r="I4647" t="str">
            <v>T</v>
          </cell>
          <cell r="J4647" t="str">
            <v>T</v>
          </cell>
          <cell r="K4647" t="str">
            <v>BTP_CCTP_T</v>
          </cell>
          <cell r="L4647" t="str">
            <v>Chef de Chantiers Travaux Publics</v>
          </cell>
          <cell r="M4647">
            <v>24</v>
          </cell>
          <cell r="N4647" t="str">
            <v>D</v>
          </cell>
          <cell r="O4647" t="str">
            <v>Diplômante</v>
          </cell>
          <cell r="P4647" t="str">
            <v>1A</v>
          </cell>
          <cell r="Q4647">
            <v>84</v>
          </cell>
          <cell r="R4647">
            <v>71</v>
          </cell>
          <cell r="S4647" t="str">
            <v>CDJ</v>
          </cell>
          <cell r="T4647">
            <v>86</v>
          </cell>
        </row>
        <row r="4648">
          <cell r="A4648" t="str">
            <v>SOR0BTP_CCTP_T2ACDJ</v>
          </cell>
          <cell r="B4648" t="str">
            <v>Jour</v>
          </cell>
          <cell r="C4648" t="str">
            <v>OFPPT</v>
          </cell>
          <cell r="D4648" t="str">
            <v>Oriental</v>
          </cell>
          <cell r="E4648" t="str">
            <v>SOR0</v>
          </cell>
          <cell r="F4648" t="str">
            <v>INSTITUT SPECIALISE DE TECHNOLOGIE APPLIQUEE EL AOUNIA OUJDA</v>
          </cell>
          <cell r="G4648" t="str">
            <v>BTP</v>
          </cell>
          <cell r="H4648" t="str">
            <v>Batiment et Travaux Publics</v>
          </cell>
          <cell r="I4648" t="str">
            <v>T</v>
          </cell>
          <cell r="J4648" t="str">
            <v>T</v>
          </cell>
          <cell r="K4648" t="str">
            <v>BTP_CCTP_T</v>
          </cell>
          <cell r="L4648" t="str">
            <v>Chef de Chantiers Travaux Publics</v>
          </cell>
          <cell r="M4648">
            <v>24</v>
          </cell>
          <cell r="N4648" t="str">
            <v>D</v>
          </cell>
          <cell r="O4648" t="str">
            <v>Diplômante</v>
          </cell>
          <cell r="P4648" t="str">
            <v>2A</v>
          </cell>
          <cell r="Q4648">
            <v>63</v>
          </cell>
          <cell r="R4648">
            <v>35</v>
          </cell>
          <cell r="S4648" t="str">
            <v>CDJ</v>
          </cell>
          <cell r="T4648">
            <v>35</v>
          </cell>
        </row>
        <row r="4649">
          <cell r="A4649" t="str">
            <v>SOR0BTP_TDB_T1ACDJ</v>
          </cell>
          <cell r="B4649" t="str">
            <v>Jour</v>
          </cell>
          <cell r="C4649" t="str">
            <v>OFPPT</v>
          </cell>
          <cell r="D4649" t="str">
            <v>Oriental</v>
          </cell>
          <cell r="E4649" t="str">
            <v>SOR0</v>
          </cell>
          <cell r="F4649" t="str">
            <v>INSTITUT SPECIALISE DE TECHNOLOGIE APPLIQUEE EL AOUNIA OUJDA</v>
          </cell>
          <cell r="G4649" t="str">
            <v>BTP</v>
          </cell>
          <cell r="H4649" t="str">
            <v>Batiment et Travaux Publics</v>
          </cell>
          <cell r="I4649" t="str">
            <v>T</v>
          </cell>
          <cell r="J4649" t="str">
            <v>T</v>
          </cell>
          <cell r="K4649" t="str">
            <v>BTP_TDB_T</v>
          </cell>
          <cell r="L4649" t="str">
            <v>Technicien Dessinateur de Bâtiment</v>
          </cell>
          <cell r="M4649">
            <v>24</v>
          </cell>
          <cell r="N4649" t="str">
            <v>D</v>
          </cell>
          <cell r="O4649" t="str">
            <v>Diplômante</v>
          </cell>
          <cell r="P4649" t="str">
            <v>1A</v>
          </cell>
          <cell r="Q4649">
            <v>112</v>
          </cell>
          <cell r="R4649">
            <v>87</v>
          </cell>
          <cell r="S4649" t="str">
            <v>CDJ</v>
          </cell>
          <cell r="T4649">
            <v>107</v>
          </cell>
        </row>
        <row r="4650">
          <cell r="A4650" t="str">
            <v>SOR0BTP_TDB_T2ACDJ</v>
          </cell>
          <cell r="B4650" t="str">
            <v>Jour</v>
          </cell>
          <cell r="C4650" t="str">
            <v>OFPPT</v>
          </cell>
          <cell r="D4650" t="str">
            <v>Oriental</v>
          </cell>
          <cell r="E4650" t="str">
            <v>SOR0</v>
          </cell>
          <cell r="F4650" t="str">
            <v>INSTITUT SPECIALISE DE TECHNOLOGIE APPLIQUEE EL AOUNIA OUJDA</v>
          </cell>
          <cell r="G4650" t="str">
            <v>BTP</v>
          </cell>
          <cell r="H4650" t="str">
            <v>Batiment et Travaux Publics</v>
          </cell>
          <cell r="I4650" t="str">
            <v>T</v>
          </cell>
          <cell r="J4650" t="str">
            <v>T</v>
          </cell>
          <cell r="K4650" t="str">
            <v>BTP_TDB_T</v>
          </cell>
          <cell r="L4650" t="str">
            <v>Technicien Dessinateur de Bâtiment</v>
          </cell>
          <cell r="M4650">
            <v>24</v>
          </cell>
          <cell r="N4650" t="str">
            <v>D</v>
          </cell>
          <cell r="O4650" t="str">
            <v>Diplômante</v>
          </cell>
          <cell r="P4650" t="str">
            <v>2A</v>
          </cell>
          <cell r="Q4650">
            <v>78</v>
          </cell>
          <cell r="R4650">
            <v>76</v>
          </cell>
          <cell r="S4650" t="str">
            <v>CDJ</v>
          </cell>
          <cell r="T4650">
            <v>76</v>
          </cell>
        </row>
        <row r="4651">
          <cell r="A4651" t="str">
            <v>SPT0AGC_TCE_T1ACDJ</v>
          </cell>
          <cell r="B4651" t="str">
            <v>Jour</v>
          </cell>
          <cell r="C4651" t="str">
            <v>OFPPT</v>
          </cell>
          <cell r="D4651" t="str">
            <v>Oriental</v>
          </cell>
          <cell r="E4651" t="str">
            <v>SPT0</v>
          </cell>
          <cell r="F4651" t="str">
            <v>CENTRE MIXTE DE FORMATION PROFESSIONNELLE OUJDA</v>
          </cell>
          <cell r="G4651" t="str">
            <v>Tertiaire</v>
          </cell>
          <cell r="H4651" t="str">
            <v>Administration Gestion et Commerce</v>
          </cell>
          <cell r="I4651" t="str">
            <v>T</v>
          </cell>
          <cell r="J4651" t="str">
            <v>T</v>
          </cell>
          <cell r="K4651" t="str">
            <v>AGC_TCE_T</v>
          </cell>
          <cell r="L4651" t="str">
            <v>Technicien Comptable d'Entreprises</v>
          </cell>
          <cell r="M4651">
            <v>24</v>
          </cell>
          <cell r="N4651" t="str">
            <v>D</v>
          </cell>
          <cell r="O4651" t="str">
            <v>Diplômante</v>
          </cell>
          <cell r="P4651" t="str">
            <v>1A</v>
          </cell>
          <cell r="Q4651">
            <v>150</v>
          </cell>
          <cell r="R4651">
            <v>129</v>
          </cell>
          <cell r="S4651" t="str">
            <v>CDJ</v>
          </cell>
          <cell r="T4651">
            <v>154</v>
          </cell>
        </row>
        <row r="4652">
          <cell r="A4652" t="str">
            <v>SPT0AGC_TCE_T2ACDJ</v>
          </cell>
          <cell r="B4652" t="str">
            <v>Jour</v>
          </cell>
          <cell r="C4652" t="str">
            <v>OFPPT</v>
          </cell>
          <cell r="D4652" t="str">
            <v>Oriental</v>
          </cell>
          <cell r="E4652" t="str">
            <v>SPT0</v>
          </cell>
          <cell r="F4652" t="str">
            <v>CENTRE MIXTE DE FORMATION PROFESSIONNELLE OUJDA</v>
          </cell>
          <cell r="G4652" t="str">
            <v>Tertiaire</v>
          </cell>
          <cell r="H4652" t="str">
            <v>Administration Gestion et Commerce</v>
          </cell>
          <cell r="I4652" t="str">
            <v>T</v>
          </cell>
          <cell r="J4652" t="str">
            <v>T</v>
          </cell>
          <cell r="K4652" t="str">
            <v>AGC_TCE_T</v>
          </cell>
          <cell r="L4652" t="str">
            <v>Technicien Comptable d'Entreprises</v>
          </cell>
          <cell r="M4652">
            <v>24</v>
          </cell>
          <cell r="N4652" t="str">
            <v>D</v>
          </cell>
          <cell r="O4652" t="str">
            <v>Diplômante</v>
          </cell>
          <cell r="P4652" t="str">
            <v>2A</v>
          </cell>
          <cell r="Q4652">
            <v>132</v>
          </cell>
          <cell r="R4652">
            <v>64</v>
          </cell>
          <cell r="S4652" t="str">
            <v>CDJ</v>
          </cell>
          <cell r="T4652">
            <v>64</v>
          </cell>
        </row>
        <row r="4653">
          <cell r="A4653" t="str">
            <v>ST10REM_TREMOPLA_T1ACDJ</v>
          </cell>
          <cell r="B4653" t="str">
            <v>Jour</v>
          </cell>
          <cell r="C4653" t="str">
            <v>OFPPT</v>
          </cell>
          <cell r="D4653" t="str">
            <v>Oriental</v>
          </cell>
          <cell r="E4653" t="str">
            <v>ST10</v>
          </cell>
          <cell r="F4653" t="str">
            <v>INSTITUT SPÉCIALISÉ DANS LES MÉTIERS DU TRANSPORT ROUTIER ET LOGISTIQUE TAOURIRT</v>
          </cell>
          <cell r="G4653" t="str">
            <v>Industriel</v>
          </cell>
          <cell r="H4653" t="str">
            <v>Réparation des Engins à Moteurs</v>
          </cell>
          <cell r="I4653" t="str">
            <v>T</v>
          </cell>
          <cell r="J4653" t="str">
            <v>T</v>
          </cell>
          <cell r="K4653" t="str">
            <v>REM_TREMOPLA_T</v>
          </cell>
          <cell r="L4653" t="str">
            <v>Technicien en Réparation des Engins à Moteur (Option: Poids Lourds et Autocars)</v>
          </cell>
          <cell r="M4653">
            <v>24</v>
          </cell>
          <cell r="N4653" t="str">
            <v>D</v>
          </cell>
          <cell r="O4653" t="str">
            <v>Diplômante</v>
          </cell>
          <cell r="P4653" t="str">
            <v>1A</v>
          </cell>
          <cell r="Q4653">
            <v>52</v>
          </cell>
          <cell r="R4653">
            <v>58</v>
          </cell>
          <cell r="S4653" t="str">
            <v>CDJ</v>
          </cell>
          <cell r="T4653">
            <v>65</v>
          </cell>
        </row>
        <row r="4654">
          <cell r="A4654" t="str">
            <v>ST10REM_TREMOPLA_T2ACDJ</v>
          </cell>
          <cell r="B4654" t="str">
            <v>Jour</v>
          </cell>
          <cell r="C4654" t="str">
            <v>OFPPT</v>
          </cell>
          <cell r="D4654" t="str">
            <v>Oriental</v>
          </cell>
          <cell r="E4654" t="str">
            <v>ST10</v>
          </cell>
          <cell r="F4654" t="str">
            <v>INSTITUT SPÉCIALISÉ DANS LES MÉTIERS DU TRANSPORT ROUTIER ET LOGISTIQUE TAOURIRT</v>
          </cell>
          <cell r="G4654" t="str">
            <v>Industriel</v>
          </cell>
          <cell r="H4654" t="str">
            <v>Réparation des Engins à Moteurs</v>
          </cell>
          <cell r="I4654" t="str">
            <v>T</v>
          </cell>
          <cell r="J4654" t="str">
            <v>T</v>
          </cell>
          <cell r="K4654" t="str">
            <v>REM_TREMOPLA_T</v>
          </cell>
          <cell r="L4654" t="str">
            <v>Technicien en Réparation des Engins à Moteur (Option: Poids Lourds et Autocars)</v>
          </cell>
          <cell r="M4654">
            <v>24</v>
          </cell>
          <cell r="N4654" t="str">
            <v>D</v>
          </cell>
          <cell r="O4654" t="str">
            <v>Diplômante</v>
          </cell>
          <cell r="P4654" t="str">
            <v>2A</v>
          </cell>
          <cell r="Q4654">
            <v>49</v>
          </cell>
          <cell r="R4654">
            <v>43</v>
          </cell>
          <cell r="S4654" t="str">
            <v>CDJ</v>
          </cell>
          <cell r="T4654">
            <v>43</v>
          </cell>
        </row>
        <row r="4655">
          <cell r="A4655" t="str">
            <v>ST10TR_MAE_T1ACDJ</v>
          </cell>
          <cell r="B4655" t="str">
            <v>Jour</v>
          </cell>
          <cell r="C4655" t="str">
            <v>OFPPT</v>
          </cell>
          <cell r="D4655" t="str">
            <v>Oriental</v>
          </cell>
          <cell r="E4655" t="str">
            <v>ST10</v>
          </cell>
          <cell r="F4655" t="str">
            <v>INSTITUT SPÉCIALISÉ DANS LES MÉTIERS DU TRANSPORT ROUTIER ET LOGISTIQUE TAOURIRT</v>
          </cell>
          <cell r="G4655" t="str">
            <v>Transport et Logistique</v>
          </cell>
          <cell r="H4655" t="str">
            <v>Transport et Logistique</v>
          </cell>
          <cell r="I4655" t="str">
            <v>T</v>
          </cell>
          <cell r="J4655" t="str">
            <v>T</v>
          </cell>
          <cell r="K4655" t="str">
            <v>TR_MAE_T</v>
          </cell>
          <cell r="L4655" t="str">
            <v>Moniteur Auto-Ecole</v>
          </cell>
          <cell r="M4655">
            <v>24</v>
          </cell>
          <cell r="N4655" t="str">
            <v>D</v>
          </cell>
          <cell r="O4655" t="str">
            <v>Diplômante</v>
          </cell>
          <cell r="P4655" t="str">
            <v>1A</v>
          </cell>
          <cell r="Q4655">
            <v>30</v>
          </cell>
          <cell r="R4655">
            <v>25</v>
          </cell>
          <cell r="S4655" t="str">
            <v>CDJ</v>
          </cell>
          <cell r="T4655">
            <v>33</v>
          </cell>
        </row>
        <row r="4656">
          <cell r="A4656" t="str">
            <v>ST10TR_MAE_T2ACDJ</v>
          </cell>
          <cell r="B4656" t="str">
            <v>Jour</v>
          </cell>
          <cell r="C4656" t="str">
            <v>OFPPT</v>
          </cell>
          <cell r="D4656" t="str">
            <v>Oriental</v>
          </cell>
          <cell r="E4656" t="str">
            <v>ST10</v>
          </cell>
          <cell r="F4656" t="str">
            <v>INSTITUT SPÉCIALISÉ DANS LES MÉTIERS DU TRANSPORT ROUTIER ET LOGISTIQUE TAOURIRT</v>
          </cell>
          <cell r="G4656" t="str">
            <v>Transport et Logistique</v>
          </cell>
          <cell r="H4656" t="str">
            <v>Transport et Logistique</v>
          </cell>
          <cell r="I4656" t="str">
            <v>T</v>
          </cell>
          <cell r="J4656" t="str">
            <v>T</v>
          </cell>
          <cell r="K4656" t="str">
            <v>TR_MAE_T</v>
          </cell>
          <cell r="L4656" t="str">
            <v>Moniteur Auto-Ecole</v>
          </cell>
          <cell r="M4656">
            <v>24</v>
          </cell>
          <cell r="N4656" t="str">
            <v>D</v>
          </cell>
          <cell r="O4656" t="str">
            <v>Diplômante</v>
          </cell>
          <cell r="P4656" t="str">
            <v>2A</v>
          </cell>
          <cell r="Q4656">
            <v>21</v>
          </cell>
          <cell r="R4656">
            <v>22</v>
          </cell>
          <cell r="S4656" t="str">
            <v>CDJ</v>
          </cell>
          <cell r="T4656">
            <v>22</v>
          </cell>
        </row>
        <row r="4657">
          <cell r="A4657" t="str">
            <v>ST10TR_TL_T1ACDJ</v>
          </cell>
          <cell r="B4657" t="str">
            <v>Jour</v>
          </cell>
          <cell r="C4657" t="str">
            <v>OFPPT</v>
          </cell>
          <cell r="D4657" t="str">
            <v>Oriental</v>
          </cell>
          <cell r="E4657" t="str">
            <v>ST10</v>
          </cell>
          <cell r="F4657" t="str">
            <v>INSTITUT SPÉCIALISÉ DANS LES MÉTIERS DU TRANSPORT ROUTIER ET LOGISTIQUE TAOURIRT</v>
          </cell>
          <cell r="G4657" t="str">
            <v>Transport et Logistique</v>
          </cell>
          <cell r="H4657" t="str">
            <v>Transport et Logistique</v>
          </cell>
          <cell r="I4657" t="str">
            <v>T</v>
          </cell>
          <cell r="J4657" t="str">
            <v>T</v>
          </cell>
          <cell r="K4657" t="str">
            <v>TR_TL_T</v>
          </cell>
          <cell r="L4657" t="str">
            <v>Technicien Logistique</v>
          </cell>
          <cell r="M4657">
            <v>24</v>
          </cell>
          <cell r="N4657" t="str">
            <v>D</v>
          </cell>
          <cell r="O4657" t="str">
            <v>Diplômante</v>
          </cell>
          <cell r="P4657" t="str">
            <v>1A</v>
          </cell>
          <cell r="Q4657">
            <v>78</v>
          </cell>
          <cell r="R4657">
            <v>55</v>
          </cell>
          <cell r="S4657" t="str">
            <v>CDJ</v>
          </cell>
          <cell r="T4657">
            <v>66</v>
          </cell>
        </row>
        <row r="4658">
          <cell r="A4658" t="str">
            <v>ST10TR_TL_T2ACDJ</v>
          </cell>
          <cell r="B4658" t="str">
            <v>Jour</v>
          </cell>
          <cell r="C4658" t="str">
            <v>OFPPT</v>
          </cell>
          <cell r="D4658" t="str">
            <v>Oriental</v>
          </cell>
          <cell r="E4658" t="str">
            <v>ST10</v>
          </cell>
          <cell r="F4658" t="str">
            <v>INSTITUT SPÉCIALISÉ DANS LES MÉTIERS DU TRANSPORT ROUTIER ET LOGISTIQUE TAOURIRT</v>
          </cell>
          <cell r="G4658" t="str">
            <v>Transport et Logistique</v>
          </cell>
          <cell r="H4658" t="str">
            <v>Transport et Logistique</v>
          </cell>
          <cell r="I4658" t="str">
            <v>T</v>
          </cell>
          <cell r="J4658" t="str">
            <v>T</v>
          </cell>
          <cell r="K4658" t="str">
            <v>TR_TL_T</v>
          </cell>
          <cell r="L4658" t="str">
            <v>Technicien Logistique</v>
          </cell>
          <cell r="M4658">
            <v>24</v>
          </cell>
          <cell r="N4658" t="str">
            <v>D</v>
          </cell>
          <cell r="O4658" t="str">
            <v>Diplômante</v>
          </cell>
          <cell r="P4658" t="str">
            <v>2A</v>
          </cell>
          <cell r="Q4658">
            <v>47</v>
          </cell>
          <cell r="R4658">
            <v>29</v>
          </cell>
          <cell r="S4658" t="str">
            <v>CDJ</v>
          </cell>
          <cell r="T4658">
            <v>29</v>
          </cell>
        </row>
        <row r="4659">
          <cell r="A4659" t="str">
            <v>STT0AGR_TVD_T1ACDJ</v>
          </cell>
          <cell r="B4659" t="str">
            <v>Jour</v>
          </cell>
          <cell r="C4659" t="str">
            <v>OFPPT</v>
          </cell>
          <cell r="D4659" t="str">
            <v>Oriental</v>
          </cell>
          <cell r="E4659" t="str">
            <v>STT0</v>
          </cell>
          <cell r="F4659" t="str">
            <v xml:space="preserve">INSTITUT DE TECHNOLOGIE APPLIQUÉE DE TRANSFORMATION DES DATTES </v>
          </cell>
          <cell r="G4659" t="str">
            <v>Industriel</v>
          </cell>
          <cell r="H4659" t="str">
            <v>Agroalimentaire</v>
          </cell>
          <cell r="I4659" t="str">
            <v>T</v>
          </cell>
          <cell r="J4659" t="str">
            <v>T</v>
          </cell>
          <cell r="K4659" t="str">
            <v>AGR_TVD_T</v>
          </cell>
          <cell r="L4659" t="str">
            <v>Technicien en Valorisation des Dattes</v>
          </cell>
          <cell r="M4659">
            <v>24</v>
          </cell>
          <cell r="N4659" t="str">
            <v>D</v>
          </cell>
          <cell r="O4659" t="str">
            <v>Diplômante</v>
          </cell>
          <cell r="P4659" t="str">
            <v>1A</v>
          </cell>
          <cell r="Q4659">
            <v>27</v>
          </cell>
          <cell r="R4659">
            <v>31</v>
          </cell>
          <cell r="S4659" t="str">
            <v>CDJ</v>
          </cell>
          <cell r="T4659">
            <v>33</v>
          </cell>
        </row>
        <row r="4660">
          <cell r="A4660" t="str">
            <v>STT0AGR_TVD_T2ACDJ</v>
          </cell>
          <cell r="B4660" t="str">
            <v>Jour</v>
          </cell>
          <cell r="C4660" t="str">
            <v>OFPPT</v>
          </cell>
          <cell r="D4660" t="str">
            <v>Oriental</v>
          </cell>
          <cell r="E4660" t="str">
            <v>STT0</v>
          </cell>
          <cell r="F4660" t="str">
            <v xml:space="preserve">INSTITUT DE TECHNOLOGIE APPLIQUÉE DE TRANSFORMATION DES DATTES </v>
          </cell>
          <cell r="G4660" t="str">
            <v>Industriel</v>
          </cell>
          <cell r="H4660" t="str">
            <v>Agroalimentaire</v>
          </cell>
          <cell r="I4660" t="str">
            <v>T</v>
          </cell>
          <cell r="J4660" t="str">
            <v>T</v>
          </cell>
          <cell r="K4660" t="str">
            <v>AGR_TVD_T</v>
          </cell>
          <cell r="L4660" t="str">
            <v>Technicien en Valorisation des Dattes</v>
          </cell>
          <cell r="M4660">
            <v>24</v>
          </cell>
          <cell r="N4660" t="str">
            <v>D</v>
          </cell>
          <cell r="O4660" t="str">
            <v>Diplômante</v>
          </cell>
          <cell r="P4660" t="str">
            <v>2A</v>
          </cell>
          <cell r="Q4660">
            <v>12</v>
          </cell>
          <cell r="R4660">
            <v>17</v>
          </cell>
          <cell r="S4660" t="str">
            <v>CDJ</v>
          </cell>
          <cell r="T4660">
            <v>17</v>
          </cell>
        </row>
        <row r="4661">
          <cell r="A4661" t="str">
            <v>S130AGC_TCE_T1ACDS</v>
          </cell>
          <cell r="B4661" t="str">
            <v>Soir</v>
          </cell>
          <cell r="C4661" t="str">
            <v>OFPPT</v>
          </cell>
          <cell r="D4661" t="str">
            <v>Oriental</v>
          </cell>
          <cell r="E4661" t="str">
            <v>S130</v>
          </cell>
          <cell r="F4661" t="str">
            <v>INSTITUT SPECIALISE DE TECHNOLOGIE APPLIQUEE LAZARET OUJDA</v>
          </cell>
          <cell r="G4661" t="str">
            <v>Tertiaire</v>
          </cell>
          <cell r="H4661" t="str">
            <v>Administration Gestion et Commerce</v>
          </cell>
          <cell r="I4661" t="str">
            <v>T</v>
          </cell>
          <cell r="J4661" t="str">
            <v>T</v>
          </cell>
          <cell r="K4661" t="str">
            <v>AGC_TCE_T</v>
          </cell>
          <cell r="L4661" t="str">
            <v>Technicien Comptable d'Entreprises</v>
          </cell>
          <cell r="M4661">
            <v>36</v>
          </cell>
          <cell r="N4661" t="str">
            <v>D</v>
          </cell>
          <cell r="O4661" t="str">
            <v>Diplômante</v>
          </cell>
          <cell r="P4661" t="str">
            <v>1A</v>
          </cell>
          <cell r="Q4661">
            <v>19</v>
          </cell>
          <cell r="R4661">
            <v>0</v>
          </cell>
          <cell r="S4661" t="str">
            <v>CDS</v>
          </cell>
          <cell r="T4661">
            <v>0</v>
          </cell>
        </row>
        <row r="4662">
          <cell r="A4662" t="str">
            <v>S140AGC_TCE_T1ACDS</v>
          </cell>
          <cell r="B4662" t="str">
            <v>Soir</v>
          </cell>
          <cell r="C4662" t="str">
            <v>OFPPT</v>
          </cell>
          <cell r="D4662" t="str">
            <v>Oriental</v>
          </cell>
          <cell r="E4662" t="str">
            <v>S140</v>
          </cell>
          <cell r="F4662" t="str">
            <v>INSTITUT SPECIALISE DE TECHNOLOGIE APPLIQUEE BERKANE</v>
          </cell>
          <cell r="G4662" t="str">
            <v>Tertiaire</v>
          </cell>
          <cell r="H4662" t="str">
            <v>Administration Gestion et Commerce</v>
          </cell>
          <cell r="I4662" t="str">
            <v>T</v>
          </cell>
          <cell r="J4662" t="str">
            <v>T</v>
          </cell>
          <cell r="K4662" t="str">
            <v>AGC_TCE_T</v>
          </cell>
          <cell r="L4662" t="str">
            <v>Technicien Comptable d'Entreprises</v>
          </cell>
          <cell r="M4662">
            <v>36</v>
          </cell>
          <cell r="N4662" t="str">
            <v>D</v>
          </cell>
          <cell r="O4662" t="str">
            <v>Diplômante</v>
          </cell>
          <cell r="P4662" t="str">
            <v>1A</v>
          </cell>
          <cell r="Q4662">
            <v>19</v>
          </cell>
          <cell r="R4662">
            <v>0</v>
          </cell>
          <cell r="S4662" t="str">
            <v>CDS</v>
          </cell>
          <cell r="T4662">
            <v>0</v>
          </cell>
        </row>
        <row r="4663">
          <cell r="A4663" t="str">
            <v>S140GE_EMI_T1ACDS</v>
          </cell>
          <cell r="B4663" t="str">
            <v>Soir</v>
          </cell>
          <cell r="C4663" t="str">
            <v>OFPPT</v>
          </cell>
          <cell r="D4663" t="str">
            <v>Oriental</v>
          </cell>
          <cell r="E4663" t="str">
            <v>S140</v>
          </cell>
          <cell r="F4663" t="str">
            <v>INSTITUT SPECIALISE DE TECHNOLOGIE APPLIQUEE BERKANE</v>
          </cell>
          <cell r="G4663" t="str">
            <v>Industriel</v>
          </cell>
          <cell r="H4663" t="str">
            <v>Génie Electrique</v>
          </cell>
          <cell r="I4663" t="str">
            <v>T</v>
          </cell>
          <cell r="J4663" t="str">
            <v>T</v>
          </cell>
          <cell r="K4663" t="str">
            <v>GE_EMI_T</v>
          </cell>
          <cell r="L4663" t="str">
            <v>Technicien en Electricité de Maintenance Industrielle</v>
          </cell>
          <cell r="M4663">
            <v>36</v>
          </cell>
          <cell r="N4663" t="str">
            <v>D</v>
          </cell>
          <cell r="O4663" t="str">
            <v>Diplômante</v>
          </cell>
          <cell r="P4663" t="str">
            <v>1A</v>
          </cell>
          <cell r="Q4663">
            <v>19</v>
          </cell>
          <cell r="R4663">
            <v>0</v>
          </cell>
          <cell r="S4663" t="str">
            <v>CDS</v>
          </cell>
          <cell r="T4663">
            <v>0</v>
          </cell>
        </row>
        <row r="4664">
          <cell r="A4664" t="str">
            <v>S180TR_MAE_T1ACDS</v>
          </cell>
          <cell r="B4664" t="str">
            <v>Soir</v>
          </cell>
          <cell r="C4664" t="str">
            <v>OFPPT</v>
          </cell>
          <cell r="D4664" t="str">
            <v>Oriental</v>
          </cell>
          <cell r="E4664" t="str">
            <v>S180</v>
          </cell>
          <cell r="F4664" t="str">
            <v>INSTITUT SPECIALISE DE TECHNOLOGIE APPLIQUEE TAOURIRT</v>
          </cell>
          <cell r="G4664" t="str">
            <v>Transport et Logistique</v>
          </cell>
          <cell r="H4664" t="str">
            <v>Transport et Logistique</v>
          </cell>
          <cell r="I4664" t="str">
            <v>T</v>
          </cell>
          <cell r="J4664" t="str">
            <v>T</v>
          </cell>
          <cell r="K4664" t="str">
            <v>TR_MAE_T</v>
          </cell>
          <cell r="L4664" t="str">
            <v>Moniteur Auto-Ecole</v>
          </cell>
          <cell r="M4664">
            <v>36</v>
          </cell>
          <cell r="N4664" t="str">
            <v>D</v>
          </cell>
          <cell r="O4664" t="str">
            <v>Diplômante</v>
          </cell>
          <cell r="P4664" t="str">
            <v>1A</v>
          </cell>
          <cell r="Q4664">
            <v>38</v>
          </cell>
          <cell r="R4664">
            <v>0</v>
          </cell>
          <cell r="S4664" t="str">
            <v>CDS</v>
          </cell>
          <cell r="T4664">
            <v>0</v>
          </cell>
        </row>
        <row r="4665">
          <cell r="A4665" t="str">
            <v>SNO0AGC_TCE_T1ACDS</v>
          </cell>
          <cell r="B4665" t="str">
            <v>Soir</v>
          </cell>
          <cell r="C4665" t="str">
            <v>OFPPT</v>
          </cell>
          <cell r="D4665" t="str">
            <v>Oriental</v>
          </cell>
          <cell r="E4665" t="str">
            <v>SNO0</v>
          </cell>
          <cell r="F4665" t="str">
            <v>INSTITUT SPECIALISE DE TECHNOLOGIE APPLIQUEE NADOR</v>
          </cell>
          <cell r="G4665" t="str">
            <v>Tertiaire</v>
          </cell>
          <cell r="H4665" t="str">
            <v>Administration Gestion et Commerce</v>
          </cell>
          <cell r="I4665" t="str">
            <v>T</v>
          </cell>
          <cell r="J4665" t="str">
            <v>T</v>
          </cell>
          <cell r="K4665" t="str">
            <v>AGC_TCE_T</v>
          </cell>
          <cell r="L4665" t="str">
            <v>Technicien Comptable d'Entreprises</v>
          </cell>
          <cell r="M4665">
            <v>36</v>
          </cell>
          <cell r="N4665" t="str">
            <v>D</v>
          </cell>
          <cell r="O4665" t="str">
            <v>Diplômante</v>
          </cell>
          <cell r="P4665" t="str">
            <v>1A</v>
          </cell>
          <cell r="Q4665">
            <v>19</v>
          </cell>
          <cell r="R4665">
            <v>0</v>
          </cell>
          <cell r="S4665" t="str">
            <v>CDS</v>
          </cell>
          <cell r="T4665">
            <v>0</v>
          </cell>
        </row>
        <row r="4666">
          <cell r="A4666" t="str">
            <v>SNO0GE_EMI_T1ACDS</v>
          </cell>
          <cell r="B4666" t="str">
            <v>Soir</v>
          </cell>
          <cell r="C4666" t="str">
            <v>OFPPT</v>
          </cell>
          <cell r="D4666" t="str">
            <v>Oriental</v>
          </cell>
          <cell r="E4666" t="str">
            <v>SNO0</v>
          </cell>
          <cell r="F4666" t="str">
            <v>INSTITUT SPECIALISE DE TECHNOLOGIE APPLIQUEE NADOR</v>
          </cell>
          <cell r="G4666" t="str">
            <v>Industriel</v>
          </cell>
          <cell r="H4666" t="str">
            <v>Génie Electrique</v>
          </cell>
          <cell r="I4666" t="str">
            <v>T</v>
          </cell>
          <cell r="J4666" t="str">
            <v>T</v>
          </cell>
          <cell r="K4666" t="str">
            <v>GE_EMI_T</v>
          </cell>
          <cell r="L4666" t="str">
            <v>Technicien en Electricité de Maintenance Industrielle</v>
          </cell>
          <cell r="M4666">
            <v>36</v>
          </cell>
          <cell r="N4666" t="str">
            <v>D</v>
          </cell>
          <cell r="O4666" t="str">
            <v>Diplômante</v>
          </cell>
          <cell r="P4666" t="str">
            <v>1A</v>
          </cell>
          <cell r="Q4666">
            <v>19</v>
          </cell>
          <cell r="R4666">
            <v>0</v>
          </cell>
          <cell r="S4666" t="str">
            <v>CDS</v>
          </cell>
          <cell r="T4666">
            <v>0</v>
          </cell>
        </row>
        <row r="4667">
          <cell r="A4667" t="str">
            <v>SNO0GE_EMI_T2ACDS</v>
          </cell>
          <cell r="B4667" t="str">
            <v>Soir</v>
          </cell>
          <cell r="C4667" t="str">
            <v>OFPPT</v>
          </cell>
          <cell r="D4667" t="str">
            <v>Oriental</v>
          </cell>
          <cell r="E4667" t="str">
            <v>SNO0</v>
          </cell>
          <cell r="F4667" t="str">
            <v>INSTITUT SPECIALISE DE TECHNOLOGIE APPLIQUEE NADOR</v>
          </cell>
          <cell r="G4667" t="str">
            <v>Industriel</v>
          </cell>
          <cell r="H4667" t="str">
            <v>Génie Electrique</v>
          </cell>
          <cell r="I4667" t="str">
            <v>T</v>
          </cell>
          <cell r="J4667" t="str">
            <v>T</v>
          </cell>
          <cell r="K4667" t="str">
            <v>GE_EMI_T</v>
          </cell>
          <cell r="L4667" t="str">
            <v>Technicien en Electricité de Maintenance Industrielle</v>
          </cell>
          <cell r="M4667">
            <v>36</v>
          </cell>
          <cell r="N4667" t="str">
            <v>D</v>
          </cell>
          <cell r="O4667" t="str">
            <v>Diplômante</v>
          </cell>
          <cell r="P4667" t="str">
            <v>2A</v>
          </cell>
          <cell r="Q4667">
            <v>13</v>
          </cell>
          <cell r="R4667">
            <v>14</v>
          </cell>
          <cell r="S4667" t="str">
            <v>CDS</v>
          </cell>
        </row>
        <row r="4668">
          <cell r="A4668" t="str">
            <v>SOQ0GE_EMI_T1ACDS</v>
          </cell>
          <cell r="B4668" t="str">
            <v>Soir</v>
          </cell>
          <cell r="C4668" t="str">
            <v>OFPPT</v>
          </cell>
          <cell r="D4668" t="str">
            <v>Oriental</v>
          </cell>
          <cell r="E4668" t="str">
            <v>SOQ0</v>
          </cell>
          <cell r="F4668" t="str">
            <v>INSTITUT SPECIALISE DE TECHNOLOGIE APPLIQUEE SIDI MAAFA OUJDA</v>
          </cell>
          <cell r="G4668" t="str">
            <v>Industriel</v>
          </cell>
          <cell r="H4668" t="str">
            <v>Génie Electrique</v>
          </cell>
          <cell r="I4668" t="str">
            <v>T</v>
          </cell>
          <cell r="J4668" t="str">
            <v>T</v>
          </cell>
          <cell r="K4668" t="str">
            <v>GE_EMI_T</v>
          </cell>
          <cell r="L4668" t="str">
            <v>Technicien en Electricité de Maintenance Industrielle</v>
          </cell>
          <cell r="M4668">
            <v>36</v>
          </cell>
          <cell r="N4668" t="str">
            <v>D</v>
          </cell>
          <cell r="O4668" t="str">
            <v>Diplômante</v>
          </cell>
          <cell r="P4668" t="str">
            <v>1A</v>
          </cell>
          <cell r="Q4668">
            <v>19</v>
          </cell>
          <cell r="R4668">
            <v>0</v>
          </cell>
          <cell r="S4668" t="str">
            <v>CDS</v>
          </cell>
          <cell r="T4668">
            <v>0</v>
          </cell>
        </row>
        <row r="4669">
          <cell r="A4669" t="str">
            <v>SOR0BTP_TDB_T1ACDS</v>
          </cell>
          <cell r="B4669" t="str">
            <v>Soir</v>
          </cell>
          <cell r="C4669" t="str">
            <v>OFPPT</v>
          </cell>
          <cell r="D4669" t="str">
            <v>Oriental</v>
          </cell>
          <cell r="E4669" t="str">
            <v>SOR0</v>
          </cell>
          <cell r="F4669" t="str">
            <v>INSTITUT SPECIALISE DE TECHNOLOGIE APPLIQUEE EL AOUNIA OUJDA</v>
          </cell>
          <cell r="G4669" t="str">
            <v>BTP</v>
          </cell>
          <cell r="H4669" t="str">
            <v>Batiment et Travaux Publics</v>
          </cell>
          <cell r="I4669" t="str">
            <v>T</v>
          </cell>
          <cell r="J4669" t="str">
            <v>T</v>
          </cell>
          <cell r="K4669" t="str">
            <v>BTP_TDB_T</v>
          </cell>
          <cell r="L4669" t="str">
            <v>Technicien Dessinateur de Bâtiment</v>
          </cell>
          <cell r="M4669">
            <v>36</v>
          </cell>
          <cell r="N4669" t="str">
            <v>D</v>
          </cell>
          <cell r="O4669" t="str">
            <v>Diplômante</v>
          </cell>
          <cell r="P4669" t="str">
            <v>1A</v>
          </cell>
          <cell r="Q4669">
            <v>19</v>
          </cell>
          <cell r="R4669">
            <v>0</v>
          </cell>
          <cell r="S4669" t="str">
            <v>CDS</v>
          </cell>
          <cell r="T4669">
            <v>0</v>
          </cell>
        </row>
        <row r="4670">
          <cell r="A4670" t="str">
            <v>SPT0AGC_TCE_T1ACDS</v>
          </cell>
          <cell r="B4670" t="str">
            <v>Soir</v>
          </cell>
          <cell r="C4670" t="str">
            <v>OFPPT</v>
          </cell>
          <cell r="D4670" t="str">
            <v>Oriental</v>
          </cell>
          <cell r="E4670" t="str">
            <v>SPT0</v>
          </cell>
          <cell r="F4670" t="str">
            <v>CENTRE MIXTE DE FORMATION PROFESSIONNELLE OUJDA</v>
          </cell>
          <cell r="G4670" t="str">
            <v>Tertiaire</v>
          </cell>
          <cell r="H4670" t="str">
            <v>Administration Gestion et Commerce</v>
          </cell>
          <cell r="I4670" t="str">
            <v>T</v>
          </cell>
          <cell r="J4670" t="str">
            <v>T</v>
          </cell>
          <cell r="K4670" t="str">
            <v>AGC_TCE_T</v>
          </cell>
          <cell r="L4670" t="str">
            <v>Technicien Comptable d'Entreprises</v>
          </cell>
          <cell r="M4670">
            <v>36</v>
          </cell>
          <cell r="N4670" t="str">
            <v>D</v>
          </cell>
          <cell r="O4670" t="str">
            <v>Diplômante</v>
          </cell>
          <cell r="P4670" t="str">
            <v>1A</v>
          </cell>
          <cell r="Q4670">
            <v>19</v>
          </cell>
          <cell r="R4670">
            <v>0</v>
          </cell>
          <cell r="S4670" t="str">
            <v>CDS</v>
          </cell>
          <cell r="T4670">
            <v>0</v>
          </cell>
        </row>
        <row r="4671">
          <cell r="A4671" t="str">
            <v>ST10TR_MAE_T1ACDS</v>
          </cell>
          <cell r="B4671" t="str">
            <v>Soir</v>
          </cell>
          <cell r="C4671" t="str">
            <v>OFPPT</v>
          </cell>
          <cell r="D4671" t="str">
            <v>Oriental</v>
          </cell>
          <cell r="E4671" t="str">
            <v>ST10</v>
          </cell>
          <cell r="F4671" t="str">
            <v>INSTITUT SPÉCIALISÉ DANS LES MÉTIERS DU TRANSPORT ROUTIER TAOURIRT</v>
          </cell>
          <cell r="G4671" t="str">
            <v>Transport et Logistique</v>
          </cell>
          <cell r="H4671" t="str">
            <v>Transport et Logistique</v>
          </cell>
          <cell r="I4671" t="str">
            <v>T</v>
          </cell>
          <cell r="J4671" t="str">
            <v>T</v>
          </cell>
          <cell r="K4671" t="str">
            <v>TR_MAE_T</v>
          </cell>
          <cell r="L4671" t="str">
            <v>Moniteur Auto-Ecole</v>
          </cell>
          <cell r="M4671">
            <v>36</v>
          </cell>
          <cell r="N4671" t="str">
            <v>D</v>
          </cell>
          <cell r="O4671" t="str">
            <v>Diplômante</v>
          </cell>
          <cell r="P4671" t="str">
            <v>1A</v>
          </cell>
          <cell r="Q4671">
            <v>0</v>
          </cell>
          <cell r="R4671">
            <v>61</v>
          </cell>
          <cell r="S4671" t="str">
            <v>CDS</v>
          </cell>
          <cell r="T4671">
            <v>37</v>
          </cell>
        </row>
        <row r="4672">
          <cell r="A4672" t="str">
            <v>S090THR_AV_TS1ACDJ</v>
          </cell>
          <cell r="B4672" t="str">
            <v>Jour</v>
          </cell>
          <cell r="C4672" t="str">
            <v>OFPPT</v>
          </cell>
          <cell r="D4672" t="str">
            <v>Oriental</v>
          </cell>
          <cell r="E4672" t="str">
            <v>S090</v>
          </cell>
          <cell r="F4672" t="str">
            <v>INSTITUT SPECIALISE DE L'HOTELLERIE ET DE LA RESTAURATION OMAR BEN OMAR OUJDA</v>
          </cell>
          <cell r="G4672" t="str">
            <v>Hôtellerie et Tourisme</v>
          </cell>
          <cell r="H4672" t="str">
            <v>Hôtellerie et Tourisme</v>
          </cell>
          <cell r="I4672" t="str">
            <v>TS</v>
          </cell>
          <cell r="J4672" t="str">
            <v>TS</v>
          </cell>
          <cell r="K4672" t="str">
            <v>THR_AV_TS</v>
          </cell>
          <cell r="L4672" t="str">
            <v>Agences de Voyages</v>
          </cell>
          <cell r="M4672">
            <v>24</v>
          </cell>
          <cell r="N4672" t="str">
            <v>D</v>
          </cell>
          <cell r="O4672" t="str">
            <v>Diplômante</v>
          </cell>
          <cell r="P4672" t="str">
            <v>1A</v>
          </cell>
          <cell r="Q4672">
            <v>56</v>
          </cell>
          <cell r="R4672">
            <v>20</v>
          </cell>
          <cell r="S4672" t="str">
            <v>CDJ</v>
          </cell>
          <cell r="T4672">
            <v>21</v>
          </cell>
        </row>
        <row r="4673">
          <cell r="A4673" t="str">
            <v>S090THR_AV_TS2ACDJ</v>
          </cell>
          <cell r="B4673" t="str">
            <v>Jour</v>
          </cell>
          <cell r="C4673" t="str">
            <v>OFPPT</v>
          </cell>
          <cell r="D4673" t="str">
            <v>Oriental</v>
          </cell>
          <cell r="E4673" t="str">
            <v>S090</v>
          </cell>
          <cell r="F4673" t="str">
            <v>INSTITUT SPECIALISE DE L'HOTELLERIE ET DE LA RESTAURATION OMAR BEN OMAR OUJDA</v>
          </cell>
          <cell r="G4673" t="str">
            <v>Hôtellerie et Tourisme</v>
          </cell>
          <cell r="H4673" t="str">
            <v>Hôtellerie et Tourisme</v>
          </cell>
          <cell r="I4673" t="str">
            <v>TS</v>
          </cell>
          <cell r="J4673" t="str">
            <v>TS</v>
          </cell>
          <cell r="K4673" t="str">
            <v>THR_AV_TS</v>
          </cell>
          <cell r="L4673" t="str">
            <v>Agences de Voyages</v>
          </cell>
          <cell r="M4673">
            <v>24</v>
          </cell>
          <cell r="N4673" t="str">
            <v>D</v>
          </cell>
          <cell r="O4673" t="str">
            <v>Diplômante</v>
          </cell>
          <cell r="P4673" t="str">
            <v>2A</v>
          </cell>
          <cell r="Q4673">
            <v>20</v>
          </cell>
          <cell r="R4673">
            <v>16</v>
          </cell>
          <cell r="S4673" t="str">
            <v>CDJ</v>
          </cell>
          <cell r="T4673">
            <v>16</v>
          </cell>
        </row>
        <row r="4674">
          <cell r="A4674" t="str">
            <v>S090THR_GH_TS1ACDJ</v>
          </cell>
          <cell r="B4674" t="str">
            <v>Jour</v>
          </cell>
          <cell r="C4674" t="str">
            <v>OFPPT</v>
          </cell>
          <cell r="D4674" t="str">
            <v>Oriental</v>
          </cell>
          <cell r="E4674" t="str">
            <v>S090</v>
          </cell>
          <cell r="F4674" t="str">
            <v>INSTITUT SPECIALISE DE L'HOTELLERIE ET DE LA RESTAURATION OMAR BEN OMAR OUJDA</v>
          </cell>
          <cell r="G4674" t="str">
            <v>Hôtellerie et Tourisme</v>
          </cell>
          <cell r="H4674" t="str">
            <v>Hôtellerie et Tourisme</v>
          </cell>
          <cell r="I4674" t="str">
            <v>TS</v>
          </cell>
          <cell r="J4674" t="str">
            <v>TS</v>
          </cell>
          <cell r="K4674" t="str">
            <v>THR_GH_TS</v>
          </cell>
          <cell r="L4674" t="str">
            <v>Gestion Hôtelière</v>
          </cell>
          <cell r="M4674">
            <v>24</v>
          </cell>
          <cell r="N4674" t="str">
            <v>D</v>
          </cell>
          <cell r="O4674" t="str">
            <v>Diplômante</v>
          </cell>
          <cell r="P4674" t="str">
            <v>1A</v>
          </cell>
          <cell r="Q4674">
            <v>56</v>
          </cell>
          <cell r="R4674">
            <v>57</v>
          </cell>
          <cell r="S4674" t="str">
            <v>CDJ</v>
          </cell>
          <cell r="T4674">
            <v>59</v>
          </cell>
        </row>
        <row r="4675">
          <cell r="A4675" t="str">
            <v>S090THR_GH_TS2ACDJ</v>
          </cell>
          <cell r="B4675" t="str">
            <v>Jour</v>
          </cell>
          <cell r="C4675" t="str">
            <v>OFPPT</v>
          </cell>
          <cell r="D4675" t="str">
            <v>Oriental</v>
          </cell>
          <cell r="E4675" t="str">
            <v>S090</v>
          </cell>
          <cell r="F4675" t="str">
            <v>INSTITUT SPECIALISE DE L'HOTELLERIE ET DE LA RESTAURATION OMAR BEN OMAR OUJDA</v>
          </cell>
          <cell r="G4675" t="str">
            <v>Hôtellerie et Tourisme</v>
          </cell>
          <cell r="H4675" t="str">
            <v>Hôtellerie et Tourisme</v>
          </cell>
          <cell r="I4675" t="str">
            <v>TS</v>
          </cell>
          <cell r="J4675" t="str">
            <v>TS</v>
          </cell>
          <cell r="K4675" t="str">
            <v>THR_GH_TS</v>
          </cell>
          <cell r="L4675" t="str">
            <v>Gestion Hôtelière</v>
          </cell>
          <cell r="M4675">
            <v>24</v>
          </cell>
          <cell r="N4675" t="str">
            <v>D</v>
          </cell>
          <cell r="O4675" t="str">
            <v>Diplômante</v>
          </cell>
          <cell r="P4675" t="str">
            <v>2A</v>
          </cell>
          <cell r="Q4675">
            <v>39</v>
          </cell>
          <cell r="R4675">
            <v>35</v>
          </cell>
          <cell r="S4675" t="str">
            <v>CDJ</v>
          </cell>
          <cell r="T4675">
            <v>35</v>
          </cell>
        </row>
        <row r="4676">
          <cell r="A4676" t="str">
            <v>S130AGC_TSC_TS1ACDJ</v>
          </cell>
          <cell r="B4676" t="str">
            <v>Jour</v>
          </cell>
          <cell r="C4676" t="str">
            <v>OFPPT</v>
          </cell>
          <cell r="D4676" t="str">
            <v>Oriental</v>
          </cell>
          <cell r="E4676" t="str">
            <v>S130</v>
          </cell>
          <cell r="F4676" t="str">
            <v>INSTITUT SPECIALISE DE TECHNOLOGIE APPLIQUEE LAZARET OUJDA</v>
          </cell>
          <cell r="G4676" t="str">
            <v>Tertiaire</v>
          </cell>
          <cell r="H4676" t="str">
            <v>Administration Gestion et Commerce</v>
          </cell>
          <cell r="I4676" t="str">
            <v>TS</v>
          </cell>
          <cell r="J4676" t="str">
            <v>TS</v>
          </cell>
          <cell r="K4676" t="str">
            <v>AGC_TSC_TS</v>
          </cell>
          <cell r="L4676" t="str">
            <v>Technicien Spécialisé en Commerce</v>
          </cell>
          <cell r="M4676">
            <v>24</v>
          </cell>
          <cell r="N4676" t="str">
            <v>D</v>
          </cell>
          <cell r="O4676" t="str">
            <v>Diplômante</v>
          </cell>
          <cell r="P4676" t="str">
            <v>1A</v>
          </cell>
          <cell r="Q4676">
            <v>112</v>
          </cell>
          <cell r="R4676">
            <v>109</v>
          </cell>
          <cell r="S4676" t="str">
            <v>CDJ</v>
          </cell>
          <cell r="T4676">
            <v>130</v>
          </cell>
        </row>
        <row r="4677">
          <cell r="A4677" t="str">
            <v>S130AGC_TSC_TS2ACDJ</v>
          </cell>
          <cell r="B4677" t="str">
            <v>Jour</v>
          </cell>
          <cell r="C4677" t="str">
            <v>OFPPT</v>
          </cell>
          <cell r="D4677" t="str">
            <v>Oriental</v>
          </cell>
          <cell r="E4677" t="str">
            <v>S130</v>
          </cell>
          <cell r="F4677" t="str">
            <v>INSTITUT SPECIALISE DE TECHNOLOGIE APPLIQUEE LAZARET OUJDA</v>
          </cell>
          <cell r="G4677" t="str">
            <v>Tertiaire</v>
          </cell>
          <cell r="H4677" t="str">
            <v>Administration Gestion et Commerce</v>
          </cell>
          <cell r="I4677" t="str">
            <v>TS</v>
          </cell>
          <cell r="J4677" t="str">
            <v>TS</v>
          </cell>
          <cell r="K4677" t="str">
            <v>AGC_TSC_TS</v>
          </cell>
          <cell r="L4677" t="str">
            <v>Technicien Spécialisé en Commerce</v>
          </cell>
          <cell r="M4677">
            <v>24</v>
          </cell>
          <cell r="N4677" t="str">
            <v>D</v>
          </cell>
          <cell r="O4677" t="str">
            <v>Diplômante</v>
          </cell>
          <cell r="P4677" t="str">
            <v>2A</v>
          </cell>
          <cell r="Q4677">
            <v>103</v>
          </cell>
          <cell r="R4677">
            <v>86</v>
          </cell>
          <cell r="S4677" t="str">
            <v>CDJ</v>
          </cell>
          <cell r="T4677">
            <v>86</v>
          </cell>
        </row>
        <row r="4678">
          <cell r="A4678" t="str">
            <v>S130AGC_TSD_TS1ACDJ</v>
          </cell>
          <cell r="B4678" t="str">
            <v>Jour</v>
          </cell>
          <cell r="C4678" t="str">
            <v>OFPPT</v>
          </cell>
          <cell r="D4678" t="str">
            <v>Oriental</v>
          </cell>
          <cell r="E4678" t="str">
            <v>S130</v>
          </cell>
          <cell r="F4678" t="str">
            <v>INSTITUT SPECIALISE DE TECHNOLOGIE APPLIQUEE LAZARET OUJDA</v>
          </cell>
          <cell r="G4678" t="str">
            <v>Tertiaire</v>
          </cell>
          <cell r="H4678" t="str">
            <v>Administration Gestion et Commerce</v>
          </cell>
          <cell r="I4678" t="str">
            <v>TS</v>
          </cell>
          <cell r="J4678" t="str">
            <v>TS</v>
          </cell>
          <cell r="K4678" t="str">
            <v>AGC_TSD_TS</v>
          </cell>
          <cell r="L4678" t="str">
            <v>Techniques de Secrétariat de Direction</v>
          </cell>
          <cell r="M4678">
            <v>24</v>
          </cell>
          <cell r="N4678" t="str">
            <v>D</v>
          </cell>
          <cell r="O4678" t="str">
            <v>Diplômante</v>
          </cell>
          <cell r="P4678" t="str">
            <v>1A</v>
          </cell>
          <cell r="Q4678">
            <v>56</v>
          </cell>
          <cell r="R4678">
            <v>61</v>
          </cell>
          <cell r="S4678" t="str">
            <v>CDJ</v>
          </cell>
          <cell r="T4678">
            <v>74</v>
          </cell>
        </row>
        <row r="4679">
          <cell r="A4679" t="str">
            <v>S130AGC_TSD_TS2ACDJ</v>
          </cell>
          <cell r="B4679" t="str">
            <v>Jour</v>
          </cell>
          <cell r="C4679" t="str">
            <v>OFPPT</v>
          </cell>
          <cell r="D4679" t="str">
            <v>Oriental</v>
          </cell>
          <cell r="E4679" t="str">
            <v>S130</v>
          </cell>
          <cell r="F4679" t="str">
            <v>INSTITUT SPECIALISE DE TECHNOLOGIE APPLIQUEE LAZARET OUJDA</v>
          </cell>
          <cell r="G4679" t="str">
            <v>Tertiaire</v>
          </cell>
          <cell r="H4679" t="str">
            <v>Administration Gestion et Commerce</v>
          </cell>
          <cell r="I4679" t="str">
            <v>TS</v>
          </cell>
          <cell r="J4679" t="str">
            <v>TS</v>
          </cell>
          <cell r="K4679" t="str">
            <v>AGC_TSD_TS</v>
          </cell>
          <cell r="L4679" t="str">
            <v>Techniques de Secrétariat de Direction</v>
          </cell>
          <cell r="M4679">
            <v>24</v>
          </cell>
          <cell r="N4679" t="str">
            <v>D</v>
          </cell>
          <cell r="O4679" t="str">
            <v>Diplômante</v>
          </cell>
          <cell r="P4679" t="str">
            <v>2A</v>
          </cell>
          <cell r="Q4679">
            <v>52</v>
          </cell>
          <cell r="R4679">
            <v>42</v>
          </cell>
          <cell r="S4679" t="str">
            <v>CDJ</v>
          </cell>
          <cell r="T4679">
            <v>42</v>
          </cell>
        </row>
        <row r="4680">
          <cell r="A4680" t="str">
            <v>S130AGC_TSGE_TS1ACDJ</v>
          </cell>
          <cell r="B4680" t="str">
            <v>Jour</v>
          </cell>
          <cell r="C4680" t="str">
            <v>OFPPT</v>
          </cell>
          <cell r="D4680" t="str">
            <v>Oriental</v>
          </cell>
          <cell r="E4680" t="str">
            <v>S130</v>
          </cell>
          <cell r="F4680" t="str">
            <v>INSTITUT SPECIALISE DE TECHNOLOGIE APPLIQUEE LAZARET OUJDA</v>
          </cell>
          <cell r="G4680" t="str">
            <v>Tertiaire</v>
          </cell>
          <cell r="H4680" t="str">
            <v>Administration Gestion et Commerce</v>
          </cell>
          <cell r="I4680" t="str">
            <v>TS</v>
          </cell>
          <cell r="J4680" t="str">
            <v>TS</v>
          </cell>
          <cell r="K4680" t="str">
            <v>AGC_TSGE_TS</v>
          </cell>
          <cell r="L4680" t="str">
            <v>Technicien Spécialisé en Gestion des Entreprises</v>
          </cell>
          <cell r="M4680">
            <v>24</v>
          </cell>
          <cell r="N4680" t="str">
            <v>D</v>
          </cell>
          <cell r="O4680" t="str">
            <v>Diplômante</v>
          </cell>
          <cell r="P4680" t="str">
            <v>1A</v>
          </cell>
          <cell r="Q4680">
            <v>196</v>
          </cell>
          <cell r="R4680">
            <v>234</v>
          </cell>
          <cell r="S4680" t="str">
            <v>CDJ</v>
          </cell>
          <cell r="T4680">
            <v>285</v>
          </cell>
        </row>
        <row r="4681">
          <cell r="A4681" t="str">
            <v>S130AGC_TSGE_TS2ACDJ</v>
          </cell>
          <cell r="B4681" t="str">
            <v>Jour</v>
          </cell>
          <cell r="C4681" t="str">
            <v>OFPPT</v>
          </cell>
          <cell r="D4681" t="str">
            <v>Oriental</v>
          </cell>
          <cell r="E4681" t="str">
            <v>S130</v>
          </cell>
          <cell r="F4681" t="str">
            <v>INSTITUT SPECIALISE DE TECHNOLOGIE APPLIQUEE LAZARET OUJDA</v>
          </cell>
          <cell r="G4681" t="str">
            <v>Tertiaire</v>
          </cell>
          <cell r="H4681" t="str">
            <v>Administration Gestion et Commerce</v>
          </cell>
          <cell r="I4681" t="str">
            <v>TS</v>
          </cell>
          <cell r="J4681" t="str">
            <v>TS</v>
          </cell>
          <cell r="K4681" t="str">
            <v>AGC_TSGE_TS</v>
          </cell>
          <cell r="L4681" t="str">
            <v>Technicien Spécialisé en Gestion des Entreprises</v>
          </cell>
          <cell r="M4681">
            <v>24</v>
          </cell>
          <cell r="N4681" t="str">
            <v>D</v>
          </cell>
          <cell r="O4681" t="str">
            <v>Diplômante</v>
          </cell>
          <cell r="P4681" t="str">
            <v>2A</v>
          </cell>
          <cell r="Q4681">
            <v>164</v>
          </cell>
          <cell r="R4681">
            <v>131</v>
          </cell>
          <cell r="S4681" t="str">
            <v>CDJ</v>
          </cell>
          <cell r="T4681">
            <v>131</v>
          </cell>
        </row>
        <row r="4682">
          <cell r="A4682" t="str">
            <v>S140AGC_TSC_TS1ACDJ</v>
          </cell>
          <cell r="B4682" t="str">
            <v>Jour</v>
          </cell>
          <cell r="C4682" t="str">
            <v>OFPPT</v>
          </cell>
          <cell r="D4682" t="str">
            <v>Oriental</v>
          </cell>
          <cell r="E4682" t="str">
            <v>S140</v>
          </cell>
          <cell r="F4682" t="str">
            <v xml:space="preserve">INSTITUT SPECIALISE DE TECHNOLOGIE APPLIQUEE BERKANE </v>
          </cell>
          <cell r="G4682" t="str">
            <v>Tertiaire</v>
          </cell>
          <cell r="H4682" t="str">
            <v>Administration Gestion et Commerce</v>
          </cell>
          <cell r="I4682" t="str">
            <v>TS</v>
          </cell>
          <cell r="J4682" t="str">
            <v>TS</v>
          </cell>
          <cell r="K4682" t="str">
            <v>AGC_TSC_TS</v>
          </cell>
          <cell r="L4682" t="str">
            <v>Technicien Spécialisé en Commerce</v>
          </cell>
          <cell r="M4682">
            <v>24</v>
          </cell>
          <cell r="N4682" t="str">
            <v>D</v>
          </cell>
          <cell r="O4682" t="str">
            <v>Diplômante</v>
          </cell>
          <cell r="P4682" t="str">
            <v>1A</v>
          </cell>
          <cell r="Q4682">
            <v>28</v>
          </cell>
          <cell r="R4682">
            <v>60</v>
          </cell>
          <cell r="S4682" t="str">
            <v>CDJ</v>
          </cell>
          <cell r="T4682">
            <v>67</v>
          </cell>
        </row>
        <row r="4683">
          <cell r="A4683" t="str">
            <v>S140AGC_TSC_TS2ACDJ</v>
          </cell>
          <cell r="B4683" t="str">
            <v>Jour</v>
          </cell>
          <cell r="C4683" t="str">
            <v>OFPPT</v>
          </cell>
          <cell r="D4683" t="str">
            <v>Oriental</v>
          </cell>
          <cell r="E4683" t="str">
            <v>S140</v>
          </cell>
          <cell r="F4683" t="str">
            <v xml:space="preserve">INSTITUT SPECIALISE DE TECHNOLOGIE APPLIQUEE BERKANE </v>
          </cell>
          <cell r="G4683" t="str">
            <v>Tertiaire</v>
          </cell>
          <cell r="H4683" t="str">
            <v>Administration Gestion et Commerce</v>
          </cell>
          <cell r="I4683" t="str">
            <v>TS</v>
          </cell>
          <cell r="J4683" t="str">
            <v>TS</v>
          </cell>
          <cell r="K4683" t="str">
            <v>AGC_TSC_TS</v>
          </cell>
          <cell r="L4683" t="str">
            <v>Technicien Spécialisé en Commerce</v>
          </cell>
          <cell r="M4683">
            <v>24</v>
          </cell>
          <cell r="N4683" t="str">
            <v>D</v>
          </cell>
          <cell r="O4683" t="str">
            <v>Diplômante</v>
          </cell>
          <cell r="P4683" t="str">
            <v>2A</v>
          </cell>
          <cell r="Q4683">
            <v>55</v>
          </cell>
          <cell r="R4683">
            <v>58</v>
          </cell>
          <cell r="S4683" t="str">
            <v>CDJ</v>
          </cell>
          <cell r="T4683">
            <v>58</v>
          </cell>
        </row>
        <row r="4684">
          <cell r="A4684" t="str">
            <v>S140AGC_TSD_TS1ACDJ</v>
          </cell>
          <cell r="B4684" t="str">
            <v>Jour</v>
          </cell>
          <cell r="C4684" t="str">
            <v>OFPPT</v>
          </cell>
          <cell r="D4684" t="str">
            <v>Oriental</v>
          </cell>
          <cell r="E4684" t="str">
            <v>S140</v>
          </cell>
          <cell r="F4684" t="str">
            <v xml:space="preserve">INSTITUT SPECIALISE DE TECHNOLOGIE APPLIQUEE BERKANE </v>
          </cell>
          <cell r="G4684" t="str">
            <v>Tertiaire</v>
          </cell>
          <cell r="H4684" t="str">
            <v>Administration Gestion et Commerce</v>
          </cell>
          <cell r="I4684" t="str">
            <v>TS</v>
          </cell>
          <cell r="J4684" t="str">
            <v>TS</v>
          </cell>
          <cell r="K4684" t="str">
            <v>AGC_TSD_TS</v>
          </cell>
          <cell r="L4684" t="str">
            <v>Techniques de Secrétariat de Direction</v>
          </cell>
          <cell r="M4684">
            <v>24</v>
          </cell>
          <cell r="N4684" t="str">
            <v>D</v>
          </cell>
          <cell r="O4684" t="str">
            <v>Diplômante</v>
          </cell>
          <cell r="P4684" t="str">
            <v>1A</v>
          </cell>
          <cell r="Q4684">
            <v>28</v>
          </cell>
          <cell r="R4684">
            <v>30</v>
          </cell>
          <cell r="S4684" t="str">
            <v>CDJ</v>
          </cell>
          <cell r="T4684">
            <v>34</v>
          </cell>
        </row>
        <row r="4685">
          <cell r="A4685" t="str">
            <v>S140AGC_TSD_TS2ACDJ</v>
          </cell>
          <cell r="B4685" t="str">
            <v>Jour</v>
          </cell>
          <cell r="C4685" t="str">
            <v>OFPPT</v>
          </cell>
          <cell r="D4685" t="str">
            <v>Oriental</v>
          </cell>
          <cell r="E4685" t="str">
            <v>S140</v>
          </cell>
          <cell r="F4685" t="str">
            <v xml:space="preserve">INSTITUT SPECIALISE DE TECHNOLOGIE APPLIQUEE BERKANE </v>
          </cell>
          <cell r="G4685" t="str">
            <v>Tertiaire</v>
          </cell>
          <cell r="H4685" t="str">
            <v>Administration Gestion et Commerce</v>
          </cell>
          <cell r="I4685" t="str">
            <v>TS</v>
          </cell>
          <cell r="J4685" t="str">
            <v>TS</v>
          </cell>
          <cell r="K4685" t="str">
            <v>AGC_TSD_TS</v>
          </cell>
          <cell r="L4685" t="str">
            <v>Techniques de Secrétariat de Direction</v>
          </cell>
          <cell r="M4685">
            <v>24</v>
          </cell>
          <cell r="N4685" t="str">
            <v>D</v>
          </cell>
          <cell r="O4685" t="str">
            <v>Diplômante</v>
          </cell>
          <cell r="P4685" t="str">
            <v>2A</v>
          </cell>
          <cell r="Q4685">
            <v>27</v>
          </cell>
          <cell r="R4685">
            <v>18</v>
          </cell>
          <cell r="S4685" t="str">
            <v>CDJ</v>
          </cell>
          <cell r="T4685">
            <v>18</v>
          </cell>
        </row>
        <row r="4686">
          <cell r="A4686" t="str">
            <v>S140AGC_TSGE_TS1ACDJ</v>
          </cell>
          <cell r="B4686" t="str">
            <v>Jour</v>
          </cell>
          <cell r="C4686" t="str">
            <v>OFPPT</v>
          </cell>
          <cell r="D4686" t="str">
            <v>Oriental</v>
          </cell>
          <cell r="E4686" t="str">
            <v>S140</v>
          </cell>
          <cell r="F4686" t="str">
            <v xml:space="preserve">INSTITUT SPECIALISE DE TECHNOLOGIE APPLIQUEE BERKANE </v>
          </cell>
          <cell r="G4686" t="str">
            <v>Tertiaire</v>
          </cell>
          <cell r="H4686" t="str">
            <v>Administration Gestion et Commerce</v>
          </cell>
          <cell r="I4686" t="str">
            <v>TS</v>
          </cell>
          <cell r="J4686" t="str">
            <v>TS</v>
          </cell>
          <cell r="K4686" t="str">
            <v>AGC_TSGE_TS</v>
          </cell>
          <cell r="L4686" t="str">
            <v>Technicien Spécialisé en Gestion des Entreprises</v>
          </cell>
          <cell r="M4686">
            <v>24</v>
          </cell>
          <cell r="N4686" t="str">
            <v>D</v>
          </cell>
          <cell r="O4686" t="str">
            <v>Diplômante</v>
          </cell>
          <cell r="P4686" t="str">
            <v>1A</v>
          </cell>
          <cell r="Q4686">
            <v>84</v>
          </cell>
          <cell r="R4686">
            <v>96</v>
          </cell>
          <cell r="S4686" t="str">
            <v>CDJ</v>
          </cell>
          <cell r="T4686">
            <v>105</v>
          </cell>
        </row>
        <row r="4687">
          <cell r="A4687" t="str">
            <v>S140AGC_TSGE_TS2ACDJ</v>
          </cell>
          <cell r="B4687" t="str">
            <v>Jour</v>
          </cell>
          <cell r="C4687" t="str">
            <v>OFPPT</v>
          </cell>
          <cell r="D4687" t="str">
            <v>Oriental</v>
          </cell>
          <cell r="E4687" t="str">
            <v>S140</v>
          </cell>
          <cell r="F4687" t="str">
            <v xml:space="preserve">INSTITUT SPECIALISE DE TECHNOLOGIE APPLIQUEE BERKANE </v>
          </cell>
          <cell r="G4687" t="str">
            <v>Tertiaire</v>
          </cell>
          <cell r="H4687" t="str">
            <v>Administration Gestion et Commerce</v>
          </cell>
          <cell r="I4687" t="str">
            <v>TS</v>
          </cell>
          <cell r="J4687" t="str">
            <v>TS</v>
          </cell>
          <cell r="K4687" t="str">
            <v>AGC_TSGE_TS</v>
          </cell>
          <cell r="L4687" t="str">
            <v>Technicien Spécialisé en Gestion des Entreprises</v>
          </cell>
          <cell r="M4687">
            <v>24</v>
          </cell>
          <cell r="N4687" t="str">
            <v>D</v>
          </cell>
          <cell r="O4687" t="str">
            <v>Diplômante</v>
          </cell>
          <cell r="P4687" t="str">
            <v>2A</v>
          </cell>
          <cell r="Q4687">
            <v>70</v>
          </cell>
          <cell r="R4687">
            <v>64</v>
          </cell>
          <cell r="S4687" t="str">
            <v>CDJ</v>
          </cell>
          <cell r="T4687">
            <v>64</v>
          </cell>
        </row>
        <row r="4688">
          <cell r="A4688" t="str">
            <v>S140AGR_TSEC_TS1ACDJ</v>
          </cell>
          <cell r="B4688" t="str">
            <v>Jour</v>
          </cell>
          <cell r="C4688" t="str">
            <v>OFPPT</v>
          </cell>
          <cell r="D4688" t="str">
            <v>Oriental</v>
          </cell>
          <cell r="E4688" t="str">
            <v>S140</v>
          </cell>
          <cell r="F4688" t="str">
            <v xml:space="preserve">INSTITUT SPECIALISE DE TECHNOLOGIE APPLIQUEE BERKANE </v>
          </cell>
          <cell r="G4688" t="str">
            <v>Industriel</v>
          </cell>
          <cell r="H4688" t="str">
            <v>Agroalimentaire</v>
          </cell>
          <cell r="I4688" t="str">
            <v>TS</v>
          </cell>
          <cell r="J4688" t="str">
            <v>TS</v>
          </cell>
          <cell r="K4688" t="str">
            <v>AGR_TSEC_TS</v>
          </cell>
          <cell r="L4688" t="str">
            <v>Technicien Spécialisé en Emballage et Conditionnement</v>
          </cell>
          <cell r="M4688">
            <v>24</v>
          </cell>
          <cell r="N4688" t="str">
            <v>D</v>
          </cell>
          <cell r="O4688" t="str">
            <v>Diplômante</v>
          </cell>
          <cell r="P4688" t="str">
            <v>1A</v>
          </cell>
          <cell r="Q4688">
            <v>56</v>
          </cell>
          <cell r="R4688">
            <v>66</v>
          </cell>
          <cell r="S4688" t="str">
            <v>CDJ</v>
          </cell>
          <cell r="T4688">
            <v>69</v>
          </cell>
        </row>
        <row r="4689">
          <cell r="A4689" t="str">
            <v>S140AGR_TSEC_TS2ACDJ</v>
          </cell>
          <cell r="B4689" t="str">
            <v>Jour</v>
          </cell>
          <cell r="C4689" t="str">
            <v>OFPPT</v>
          </cell>
          <cell r="D4689" t="str">
            <v>Oriental</v>
          </cell>
          <cell r="E4689" t="str">
            <v>S140</v>
          </cell>
          <cell r="F4689" t="str">
            <v xml:space="preserve">INSTITUT SPECIALISE DE TECHNOLOGIE APPLIQUEE BERKANE </v>
          </cell>
          <cell r="G4689" t="str">
            <v>Industriel</v>
          </cell>
          <cell r="H4689" t="str">
            <v>Agroalimentaire</v>
          </cell>
          <cell r="I4689" t="str">
            <v>TS</v>
          </cell>
          <cell r="J4689" t="str">
            <v>TS</v>
          </cell>
          <cell r="K4689" t="str">
            <v>AGR_TSEC_TS</v>
          </cell>
          <cell r="L4689" t="str">
            <v>Technicien Spécialisé en Emballage et Conditionnement</v>
          </cell>
          <cell r="M4689">
            <v>24</v>
          </cell>
          <cell r="N4689" t="str">
            <v>D</v>
          </cell>
          <cell r="O4689" t="str">
            <v>Diplômante</v>
          </cell>
          <cell r="P4689" t="str">
            <v>2A</v>
          </cell>
          <cell r="Q4689">
            <v>22</v>
          </cell>
          <cell r="R4689">
            <v>20</v>
          </cell>
          <cell r="S4689" t="str">
            <v>CDJ</v>
          </cell>
          <cell r="T4689">
            <v>20</v>
          </cell>
        </row>
        <row r="4690">
          <cell r="A4690" t="str">
            <v>S140GE_ESA_TS1ACDJ</v>
          </cell>
          <cell r="B4690" t="str">
            <v>Jour</v>
          </cell>
          <cell r="C4690" t="str">
            <v>OFPPT</v>
          </cell>
          <cell r="D4690" t="str">
            <v>Oriental</v>
          </cell>
          <cell r="E4690" t="str">
            <v>S140</v>
          </cell>
          <cell r="F4690" t="str">
            <v xml:space="preserve">INSTITUT SPECIALISE DE TECHNOLOGIE APPLIQUEE BERKANE </v>
          </cell>
          <cell r="G4690" t="str">
            <v>Industriel</v>
          </cell>
          <cell r="H4690" t="str">
            <v>Génie Electrique</v>
          </cell>
          <cell r="I4690" t="str">
            <v>TS</v>
          </cell>
          <cell r="J4690" t="str">
            <v>TS</v>
          </cell>
          <cell r="K4690" t="str">
            <v>GE_ESA_TS</v>
          </cell>
          <cell r="L4690" t="str">
            <v>Electromécanique des Systèmes Automatisées</v>
          </cell>
          <cell r="M4690">
            <v>24</v>
          </cell>
          <cell r="N4690" t="str">
            <v>D</v>
          </cell>
          <cell r="O4690" t="str">
            <v>Diplômante</v>
          </cell>
          <cell r="P4690" t="str">
            <v>1A</v>
          </cell>
          <cell r="Q4690">
            <v>56</v>
          </cell>
          <cell r="R4690">
            <v>62</v>
          </cell>
          <cell r="S4690" t="str">
            <v>CDJ</v>
          </cell>
          <cell r="T4690">
            <v>67</v>
          </cell>
        </row>
        <row r="4691">
          <cell r="A4691" t="str">
            <v>S140GE_ESA_TS2ACDJ</v>
          </cell>
          <cell r="B4691" t="str">
            <v>Jour</v>
          </cell>
          <cell r="C4691" t="str">
            <v>OFPPT</v>
          </cell>
          <cell r="D4691" t="str">
            <v>Oriental</v>
          </cell>
          <cell r="E4691" t="str">
            <v>S140</v>
          </cell>
          <cell r="F4691" t="str">
            <v xml:space="preserve">INSTITUT SPECIALISE DE TECHNOLOGIE APPLIQUEE BERKANE </v>
          </cell>
          <cell r="G4691" t="str">
            <v>Industriel</v>
          </cell>
          <cell r="H4691" t="str">
            <v>Génie Electrique</v>
          </cell>
          <cell r="I4691" t="str">
            <v>TS</v>
          </cell>
          <cell r="J4691" t="str">
            <v>TS</v>
          </cell>
          <cell r="K4691" t="str">
            <v>GE_ESA_TS</v>
          </cell>
          <cell r="L4691" t="str">
            <v>Electromécanique des Systèmes Automatisées</v>
          </cell>
          <cell r="M4691">
            <v>24</v>
          </cell>
          <cell r="N4691" t="str">
            <v>D</v>
          </cell>
          <cell r="O4691" t="str">
            <v>Diplômante</v>
          </cell>
          <cell r="P4691" t="str">
            <v>2A</v>
          </cell>
          <cell r="Q4691">
            <v>52</v>
          </cell>
          <cell r="R4691">
            <v>58</v>
          </cell>
          <cell r="S4691" t="str">
            <v>CDJ</v>
          </cell>
          <cell r="T4691">
            <v>58</v>
          </cell>
        </row>
        <row r="4692">
          <cell r="A4692" t="str">
            <v>S180AGC_TSGE_TS1ACDJ</v>
          </cell>
          <cell r="B4692" t="str">
            <v>Jour</v>
          </cell>
          <cell r="C4692" t="str">
            <v>OFPPT</v>
          </cell>
          <cell r="D4692" t="str">
            <v>Oriental</v>
          </cell>
          <cell r="E4692" t="str">
            <v>S180</v>
          </cell>
          <cell r="F4692" t="str">
            <v>INSTITUT SPECIALISE DE TECHNOLOGIE APPLIQUEE TAOURIRT</v>
          </cell>
          <cell r="G4692" t="str">
            <v>Tertiaire</v>
          </cell>
          <cell r="H4692" t="str">
            <v>Administration Gestion et Commerce</v>
          </cell>
          <cell r="I4692" t="str">
            <v>TS</v>
          </cell>
          <cell r="J4692" t="str">
            <v>TS</v>
          </cell>
          <cell r="K4692" t="str">
            <v>AGC_TSGE_TS</v>
          </cell>
          <cell r="L4692" t="str">
            <v>Technicien Spécialisé en Gestion des Entreprises</v>
          </cell>
          <cell r="M4692">
            <v>24</v>
          </cell>
          <cell r="N4692" t="str">
            <v>D</v>
          </cell>
          <cell r="O4692" t="str">
            <v>Diplômante</v>
          </cell>
          <cell r="P4692" t="str">
            <v>1A</v>
          </cell>
          <cell r="Q4692">
            <v>56</v>
          </cell>
          <cell r="R4692">
            <v>56</v>
          </cell>
          <cell r="S4692" t="str">
            <v>CDJ</v>
          </cell>
          <cell r="T4692">
            <v>62</v>
          </cell>
        </row>
        <row r="4693">
          <cell r="A4693" t="str">
            <v>S180AGC_TSGE_TS2ACDJ</v>
          </cell>
          <cell r="B4693" t="str">
            <v>Jour</v>
          </cell>
          <cell r="C4693" t="str">
            <v>OFPPT</v>
          </cell>
          <cell r="D4693" t="str">
            <v>Oriental</v>
          </cell>
          <cell r="E4693" t="str">
            <v>S180</v>
          </cell>
          <cell r="F4693" t="str">
            <v>INSTITUT SPECIALISE DE TECHNOLOGIE APPLIQUEE TAOURIRT</v>
          </cell>
          <cell r="G4693" t="str">
            <v>Tertiaire</v>
          </cell>
          <cell r="H4693" t="str">
            <v>Administration Gestion et Commerce</v>
          </cell>
          <cell r="I4693" t="str">
            <v>TS</v>
          </cell>
          <cell r="J4693" t="str">
            <v>TS</v>
          </cell>
          <cell r="K4693" t="str">
            <v>AGC_TSGE_TS</v>
          </cell>
          <cell r="L4693" t="str">
            <v>Technicien Spécialisé en Gestion des Entreprises</v>
          </cell>
          <cell r="M4693">
            <v>24</v>
          </cell>
          <cell r="N4693" t="str">
            <v>D</v>
          </cell>
          <cell r="O4693" t="str">
            <v>Diplômante</v>
          </cell>
          <cell r="P4693" t="str">
            <v>2A</v>
          </cell>
          <cell r="Q4693">
            <v>49</v>
          </cell>
          <cell r="R4693">
            <v>50</v>
          </cell>
          <cell r="S4693" t="str">
            <v>CDJ</v>
          </cell>
          <cell r="T4693">
            <v>50</v>
          </cell>
        </row>
        <row r="4694">
          <cell r="A4694" t="str">
            <v>S190AGC_TSGE_TS1ACDJ</v>
          </cell>
          <cell r="B4694" t="str">
            <v>Jour</v>
          </cell>
          <cell r="C4694" t="str">
            <v>OFPPT</v>
          </cell>
          <cell r="D4694" t="str">
            <v>Oriental</v>
          </cell>
          <cell r="E4694" t="str">
            <v>S190</v>
          </cell>
          <cell r="F4694" t="str">
            <v>INSTITUT SPECIALISE DE TECHNOLOGIE APPLIQUEE JERRADA</v>
          </cell>
          <cell r="G4694" t="str">
            <v>Tertiaire</v>
          </cell>
          <cell r="H4694" t="str">
            <v>Administration Gestion et Commerce</v>
          </cell>
          <cell r="I4694" t="str">
            <v>TS</v>
          </cell>
          <cell r="J4694" t="str">
            <v>TS</v>
          </cell>
          <cell r="K4694" t="str">
            <v>AGC_TSGE_TS</v>
          </cell>
          <cell r="L4694" t="str">
            <v>Technicien Spécialisé en Gestion des Entreprises</v>
          </cell>
          <cell r="M4694">
            <v>24</v>
          </cell>
          <cell r="N4694" t="str">
            <v>D</v>
          </cell>
          <cell r="O4694" t="str">
            <v>Diplômante</v>
          </cell>
          <cell r="P4694" t="str">
            <v>1A</v>
          </cell>
          <cell r="Q4694">
            <v>56</v>
          </cell>
          <cell r="R4694">
            <v>51</v>
          </cell>
          <cell r="S4694" t="str">
            <v>CDJ</v>
          </cell>
          <cell r="T4694">
            <v>54</v>
          </cell>
        </row>
        <row r="4695">
          <cell r="A4695" t="str">
            <v>S190AGC_TSGE_TS2ACDJ</v>
          </cell>
          <cell r="B4695" t="str">
            <v>Jour</v>
          </cell>
          <cell r="C4695" t="str">
            <v>OFPPT</v>
          </cell>
          <cell r="D4695" t="str">
            <v>Oriental</v>
          </cell>
          <cell r="E4695" t="str">
            <v>S190</v>
          </cell>
          <cell r="F4695" t="str">
            <v>INSTITUT SPECIALISE DE TECHNOLOGIE APPLIQUEE JERRADA</v>
          </cell>
          <cell r="G4695" t="str">
            <v>Tertiaire</v>
          </cell>
          <cell r="H4695" t="str">
            <v>Administration Gestion et Commerce</v>
          </cell>
          <cell r="I4695" t="str">
            <v>TS</v>
          </cell>
          <cell r="J4695" t="str">
            <v>TS</v>
          </cell>
          <cell r="K4695" t="str">
            <v>AGC_TSGE_TS</v>
          </cell>
          <cell r="L4695" t="str">
            <v>Technicien Spécialisé en Gestion des Entreprises</v>
          </cell>
          <cell r="M4695">
            <v>24</v>
          </cell>
          <cell r="N4695" t="str">
            <v>D</v>
          </cell>
          <cell r="O4695" t="str">
            <v>Diplômante</v>
          </cell>
          <cell r="P4695" t="str">
            <v>2A</v>
          </cell>
          <cell r="Q4695">
            <v>48</v>
          </cell>
          <cell r="R4695">
            <v>42</v>
          </cell>
          <cell r="S4695" t="str">
            <v>CDJ</v>
          </cell>
          <cell r="T4695">
            <v>42</v>
          </cell>
        </row>
        <row r="4696">
          <cell r="A4696" t="str">
            <v>S200AGC_TSGE_TS1ACDJ</v>
          </cell>
          <cell r="B4696" t="str">
            <v>Jour</v>
          </cell>
          <cell r="C4696" t="str">
            <v>OFPPT</v>
          </cell>
          <cell r="D4696" t="str">
            <v>Oriental</v>
          </cell>
          <cell r="E4696" t="str">
            <v>S200</v>
          </cell>
          <cell r="F4696" t="str">
            <v>INSTITUT SPECIALISE DE TECHNOLOGIE APPLIQUEE AHFIR</v>
          </cell>
          <cell r="G4696" t="str">
            <v>Tertiaire</v>
          </cell>
          <cell r="H4696" t="str">
            <v>Administration Gestion et Commerce</v>
          </cell>
          <cell r="I4696" t="str">
            <v>TS</v>
          </cell>
          <cell r="J4696" t="str">
            <v>TS</v>
          </cell>
          <cell r="K4696" t="str">
            <v>AGC_TSGE_TS</v>
          </cell>
          <cell r="L4696" t="str">
            <v>Technicien Spécialisé en Gestion des Entreprises</v>
          </cell>
          <cell r="M4696">
            <v>24</v>
          </cell>
          <cell r="N4696" t="str">
            <v>D</v>
          </cell>
          <cell r="O4696" t="str">
            <v>Diplômante</v>
          </cell>
          <cell r="P4696" t="str">
            <v>1A</v>
          </cell>
          <cell r="Q4696">
            <v>28</v>
          </cell>
          <cell r="R4696">
            <v>62</v>
          </cell>
          <cell r="S4696" t="str">
            <v>CDJ</v>
          </cell>
          <cell r="T4696">
            <v>66</v>
          </cell>
        </row>
        <row r="4697">
          <cell r="A4697" t="str">
            <v>S200AGC_TSGE_TS2ACDJ</v>
          </cell>
          <cell r="B4697" t="str">
            <v>Jour</v>
          </cell>
          <cell r="C4697" t="str">
            <v>OFPPT</v>
          </cell>
          <cell r="D4697" t="str">
            <v>Oriental</v>
          </cell>
          <cell r="E4697" t="str">
            <v>S200</v>
          </cell>
          <cell r="F4697" t="str">
            <v>INSTITUT SPECIALISE DE TECHNOLOGIE APPLIQUEE AHFIR</v>
          </cell>
          <cell r="G4697" t="str">
            <v>Tertiaire</v>
          </cell>
          <cell r="H4697" t="str">
            <v>Administration Gestion et Commerce</v>
          </cell>
          <cell r="I4697" t="str">
            <v>TS</v>
          </cell>
          <cell r="J4697" t="str">
            <v>TS</v>
          </cell>
          <cell r="K4697" t="str">
            <v>AGC_TSGE_TS</v>
          </cell>
          <cell r="L4697" t="str">
            <v>Technicien Spécialisé en Gestion des Entreprises</v>
          </cell>
          <cell r="M4697">
            <v>24</v>
          </cell>
          <cell r="N4697" t="str">
            <v>D</v>
          </cell>
          <cell r="O4697" t="str">
            <v>Diplômante</v>
          </cell>
          <cell r="P4697" t="str">
            <v>2A</v>
          </cell>
          <cell r="Q4697">
            <v>43</v>
          </cell>
          <cell r="R4697">
            <v>27</v>
          </cell>
          <cell r="S4697" t="str">
            <v>CDJ</v>
          </cell>
          <cell r="T4697">
            <v>27</v>
          </cell>
        </row>
        <row r="4698">
          <cell r="A4698" t="str">
            <v>S300AGC_TSGE_TS1ACDJ</v>
          </cell>
          <cell r="B4698" t="str">
            <v>Jour</v>
          </cell>
          <cell r="C4698" t="str">
            <v>OFPPT</v>
          </cell>
          <cell r="D4698" t="str">
            <v>Oriental</v>
          </cell>
          <cell r="E4698" t="str">
            <v>S300</v>
          </cell>
          <cell r="F4698" t="str">
            <v xml:space="preserve">INSTITUT SPECIALISE DE TECHNOLOGIE APPLIQUEE BOUARFA </v>
          </cell>
          <cell r="G4698" t="str">
            <v>Tertiaire</v>
          </cell>
          <cell r="H4698" t="str">
            <v>Administration Gestion et Commerce</v>
          </cell>
          <cell r="I4698" t="str">
            <v>TS</v>
          </cell>
          <cell r="J4698" t="str">
            <v>TS</v>
          </cell>
          <cell r="K4698" t="str">
            <v>AGC_TSGE_TS</v>
          </cell>
          <cell r="L4698" t="str">
            <v>Technicien Spécialisé en Gestion des Entreprises</v>
          </cell>
          <cell r="M4698">
            <v>24</v>
          </cell>
          <cell r="N4698" t="str">
            <v>D</v>
          </cell>
          <cell r="O4698" t="str">
            <v>Diplômante</v>
          </cell>
          <cell r="P4698" t="str">
            <v>1A</v>
          </cell>
          <cell r="Q4698">
            <v>28</v>
          </cell>
          <cell r="R4698">
            <v>31</v>
          </cell>
          <cell r="S4698" t="str">
            <v>CDJ</v>
          </cell>
          <cell r="T4698">
            <v>34</v>
          </cell>
        </row>
        <row r="4699">
          <cell r="A4699" t="str">
            <v>S300AGC_TSGE_TS2ACDJ</v>
          </cell>
          <cell r="B4699" t="str">
            <v>Jour</v>
          </cell>
          <cell r="C4699" t="str">
            <v>OFPPT</v>
          </cell>
          <cell r="D4699" t="str">
            <v>Oriental</v>
          </cell>
          <cell r="E4699" t="str">
            <v>S300</v>
          </cell>
          <cell r="F4699" t="str">
            <v xml:space="preserve">INSTITUT SPECIALISE DE TECHNOLOGIE APPLIQUEE BOUARFA </v>
          </cell>
          <cell r="G4699" t="str">
            <v>Tertiaire</v>
          </cell>
          <cell r="H4699" t="str">
            <v>Administration Gestion et Commerce</v>
          </cell>
          <cell r="I4699" t="str">
            <v>TS</v>
          </cell>
          <cell r="J4699" t="str">
            <v>TS</v>
          </cell>
          <cell r="K4699" t="str">
            <v>AGC_TSGE_TS</v>
          </cell>
          <cell r="L4699" t="str">
            <v>Technicien Spécialisé en Gestion des Entreprises</v>
          </cell>
          <cell r="M4699">
            <v>24</v>
          </cell>
          <cell r="N4699" t="str">
            <v>D</v>
          </cell>
          <cell r="O4699" t="str">
            <v>Diplômante</v>
          </cell>
          <cell r="P4699" t="str">
            <v>2A</v>
          </cell>
          <cell r="Q4699">
            <v>25</v>
          </cell>
          <cell r="R4699">
            <v>25</v>
          </cell>
          <cell r="S4699" t="str">
            <v>CDJ</v>
          </cell>
          <cell r="T4699">
            <v>25</v>
          </cell>
        </row>
        <row r="4700">
          <cell r="A4700" t="str">
            <v>SNO0AGC_TSC_TS1ACDJ</v>
          </cell>
          <cell r="B4700" t="str">
            <v>Jour</v>
          </cell>
          <cell r="C4700" t="str">
            <v>OFPPT</v>
          </cell>
          <cell r="D4700" t="str">
            <v>Oriental</v>
          </cell>
          <cell r="E4700" t="str">
            <v>SNO0</v>
          </cell>
          <cell r="F4700" t="str">
            <v>INSTITUT SPECIALISE DE TECHNOLOGIE APPLIQUEE NADOR</v>
          </cell>
          <cell r="G4700" t="str">
            <v>Tertiaire</v>
          </cell>
          <cell r="H4700" t="str">
            <v>Administration Gestion et Commerce</v>
          </cell>
          <cell r="I4700" t="str">
            <v>TS</v>
          </cell>
          <cell r="J4700" t="str">
            <v>TS</v>
          </cell>
          <cell r="K4700" t="str">
            <v>AGC_TSC_TS</v>
          </cell>
          <cell r="L4700" t="str">
            <v>Technicien Spécialisé en Commerce</v>
          </cell>
          <cell r="M4700">
            <v>24</v>
          </cell>
          <cell r="N4700" t="str">
            <v>D</v>
          </cell>
          <cell r="O4700" t="str">
            <v>Diplômante</v>
          </cell>
          <cell r="P4700" t="str">
            <v>1A</v>
          </cell>
          <cell r="Q4700">
            <v>56</v>
          </cell>
          <cell r="R4700">
            <v>87</v>
          </cell>
          <cell r="S4700" t="str">
            <v>CDJ</v>
          </cell>
          <cell r="T4700">
            <v>92</v>
          </cell>
        </row>
        <row r="4701">
          <cell r="A4701" t="str">
            <v>SNO0AGC_TSC_TS2ACDJ</v>
          </cell>
          <cell r="B4701" t="str">
            <v>Jour</v>
          </cell>
          <cell r="C4701" t="str">
            <v>OFPPT</v>
          </cell>
          <cell r="D4701" t="str">
            <v>Oriental</v>
          </cell>
          <cell r="E4701" t="str">
            <v>SNO0</v>
          </cell>
          <cell r="F4701" t="str">
            <v>INSTITUT SPECIALISE DE TECHNOLOGIE APPLIQUEE NADOR</v>
          </cell>
          <cell r="G4701" t="str">
            <v>Tertiaire</v>
          </cell>
          <cell r="H4701" t="str">
            <v>Administration Gestion et Commerce</v>
          </cell>
          <cell r="I4701" t="str">
            <v>TS</v>
          </cell>
          <cell r="J4701" t="str">
            <v>TS</v>
          </cell>
          <cell r="K4701" t="str">
            <v>AGC_TSC_TS</v>
          </cell>
          <cell r="L4701" t="str">
            <v>Technicien Spécialisé en Commerce</v>
          </cell>
          <cell r="M4701">
            <v>24</v>
          </cell>
          <cell r="N4701" t="str">
            <v>D</v>
          </cell>
          <cell r="O4701" t="str">
            <v>Diplômante</v>
          </cell>
          <cell r="P4701" t="str">
            <v>2A</v>
          </cell>
          <cell r="Q4701">
            <v>46</v>
          </cell>
          <cell r="R4701">
            <v>55</v>
          </cell>
          <cell r="S4701" t="str">
            <v>CDJ</v>
          </cell>
          <cell r="T4701">
            <v>55</v>
          </cell>
        </row>
        <row r="4702">
          <cell r="A4702" t="str">
            <v>SNO0AGC_TSD_TS1ACDJ</v>
          </cell>
          <cell r="B4702" t="str">
            <v>Jour</v>
          </cell>
          <cell r="C4702" t="str">
            <v>OFPPT</v>
          </cell>
          <cell r="D4702" t="str">
            <v>Oriental</v>
          </cell>
          <cell r="E4702" t="str">
            <v>SNO0</v>
          </cell>
          <cell r="F4702" t="str">
            <v>INSTITUT SPECIALISE DE TECHNOLOGIE APPLIQUEE NADOR</v>
          </cell>
          <cell r="G4702" t="str">
            <v>Tertiaire</v>
          </cell>
          <cell r="H4702" t="str">
            <v>Administration Gestion et Commerce</v>
          </cell>
          <cell r="I4702" t="str">
            <v>TS</v>
          </cell>
          <cell r="J4702" t="str">
            <v>TS</v>
          </cell>
          <cell r="K4702" t="str">
            <v>AGC_TSD_TS</v>
          </cell>
          <cell r="L4702" t="str">
            <v>Techniques de Secrétariat de Direction</v>
          </cell>
          <cell r="M4702">
            <v>24</v>
          </cell>
          <cell r="N4702" t="str">
            <v>D</v>
          </cell>
          <cell r="O4702" t="str">
            <v>Diplômante</v>
          </cell>
          <cell r="P4702" t="str">
            <v>1A</v>
          </cell>
          <cell r="Q4702">
            <v>56</v>
          </cell>
          <cell r="R4702">
            <v>57</v>
          </cell>
          <cell r="S4702" t="str">
            <v>CDJ</v>
          </cell>
          <cell r="T4702">
            <v>59</v>
          </cell>
        </row>
        <row r="4703">
          <cell r="A4703" t="str">
            <v>SNO0AGC_TSD_TS2ACDJ</v>
          </cell>
          <cell r="B4703" t="str">
            <v>Jour</v>
          </cell>
          <cell r="C4703" t="str">
            <v>OFPPT</v>
          </cell>
          <cell r="D4703" t="str">
            <v>Oriental</v>
          </cell>
          <cell r="E4703" t="str">
            <v>SNO0</v>
          </cell>
          <cell r="F4703" t="str">
            <v>INSTITUT SPECIALISE DE TECHNOLOGIE APPLIQUEE NADOR</v>
          </cell>
          <cell r="G4703" t="str">
            <v>Tertiaire</v>
          </cell>
          <cell r="H4703" t="str">
            <v>Administration Gestion et Commerce</v>
          </cell>
          <cell r="I4703" t="str">
            <v>TS</v>
          </cell>
          <cell r="J4703" t="str">
            <v>TS</v>
          </cell>
          <cell r="K4703" t="str">
            <v>AGC_TSD_TS</v>
          </cell>
          <cell r="L4703" t="str">
            <v>Techniques de Secrétariat de Direction</v>
          </cell>
          <cell r="M4703">
            <v>24</v>
          </cell>
          <cell r="N4703" t="str">
            <v>D</v>
          </cell>
          <cell r="O4703" t="str">
            <v>Diplômante</v>
          </cell>
          <cell r="P4703" t="str">
            <v>2A</v>
          </cell>
          <cell r="Q4703">
            <v>26</v>
          </cell>
          <cell r="R4703">
            <v>25</v>
          </cell>
          <cell r="S4703" t="str">
            <v>CDJ</v>
          </cell>
          <cell r="T4703">
            <v>25</v>
          </cell>
        </row>
        <row r="4704">
          <cell r="A4704" t="str">
            <v>SNO0AGC_TSGE_TS1ACDJ</v>
          </cell>
          <cell r="B4704" t="str">
            <v>Jour</v>
          </cell>
          <cell r="C4704" t="str">
            <v>OFPPT</v>
          </cell>
          <cell r="D4704" t="str">
            <v>Oriental</v>
          </cell>
          <cell r="E4704" t="str">
            <v>SNO0</v>
          </cell>
          <cell r="F4704" t="str">
            <v>INSTITUT SPECIALISE DE TECHNOLOGIE APPLIQUEE NADOR</v>
          </cell>
          <cell r="G4704" t="str">
            <v>Tertiaire</v>
          </cell>
          <cell r="H4704" t="str">
            <v>Administration Gestion et Commerce</v>
          </cell>
          <cell r="I4704" t="str">
            <v>TS</v>
          </cell>
          <cell r="J4704" t="str">
            <v>TS</v>
          </cell>
          <cell r="K4704" t="str">
            <v>AGC_TSGE_TS</v>
          </cell>
          <cell r="L4704" t="str">
            <v>Technicien Spécialisé en Gestion des Entreprises</v>
          </cell>
          <cell r="M4704">
            <v>24</v>
          </cell>
          <cell r="N4704" t="str">
            <v>D</v>
          </cell>
          <cell r="O4704" t="str">
            <v>Diplômante</v>
          </cell>
          <cell r="P4704" t="str">
            <v>1A</v>
          </cell>
          <cell r="Q4704">
            <v>112</v>
          </cell>
          <cell r="R4704">
            <v>125</v>
          </cell>
          <cell r="S4704" t="str">
            <v>CDJ</v>
          </cell>
          <cell r="T4704">
            <v>145</v>
          </cell>
        </row>
        <row r="4705">
          <cell r="A4705" t="str">
            <v>SNO0AGC_TSGE_TS2ACDJ</v>
          </cell>
          <cell r="B4705" t="str">
            <v>Jour</v>
          </cell>
          <cell r="C4705" t="str">
            <v>OFPPT</v>
          </cell>
          <cell r="D4705" t="str">
            <v>Oriental</v>
          </cell>
          <cell r="E4705" t="str">
            <v>SNO0</v>
          </cell>
          <cell r="F4705" t="str">
            <v>INSTITUT SPECIALISE DE TECHNOLOGIE APPLIQUEE NADOR</v>
          </cell>
          <cell r="G4705" t="str">
            <v>Tertiaire</v>
          </cell>
          <cell r="H4705" t="str">
            <v>Administration Gestion et Commerce</v>
          </cell>
          <cell r="I4705" t="str">
            <v>TS</v>
          </cell>
          <cell r="J4705" t="str">
            <v>TS</v>
          </cell>
          <cell r="K4705" t="str">
            <v>AGC_TSGE_TS</v>
          </cell>
          <cell r="L4705" t="str">
            <v>Technicien Spécialisé en Gestion des Entreprises</v>
          </cell>
          <cell r="M4705">
            <v>24</v>
          </cell>
          <cell r="N4705" t="str">
            <v>D</v>
          </cell>
          <cell r="O4705" t="str">
            <v>Diplômante</v>
          </cell>
          <cell r="P4705" t="str">
            <v>2A</v>
          </cell>
          <cell r="Q4705">
            <v>96</v>
          </cell>
          <cell r="R4705">
            <v>64</v>
          </cell>
          <cell r="S4705" t="str">
            <v>CDJ</v>
          </cell>
          <cell r="T4705">
            <v>64</v>
          </cell>
        </row>
        <row r="4706">
          <cell r="A4706" t="str">
            <v>SNO0GE_ESA_TS1ACDJ</v>
          </cell>
          <cell r="B4706" t="str">
            <v>Jour</v>
          </cell>
          <cell r="C4706" t="str">
            <v>OFPPT</v>
          </cell>
          <cell r="D4706" t="str">
            <v>Oriental</v>
          </cell>
          <cell r="E4706" t="str">
            <v>SNO0</v>
          </cell>
          <cell r="F4706" t="str">
            <v>INSTITUT SPECIALISE DE TECHNOLOGIE APPLIQUEE NADOR</v>
          </cell>
          <cell r="G4706" t="str">
            <v>Industriel</v>
          </cell>
          <cell r="H4706" t="str">
            <v>Génie Electrique</v>
          </cell>
          <cell r="I4706" t="str">
            <v>TS</v>
          </cell>
          <cell r="J4706" t="str">
            <v>TS</v>
          </cell>
          <cell r="K4706" t="str">
            <v>GE_ESA_TS</v>
          </cell>
          <cell r="L4706" t="str">
            <v>Electromécanique des Systèmes Automatisées</v>
          </cell>
          <cell r="M4706">
            <v>24</v>
          </cell>
          <cell r="N4706" t="str">
            <v>D</v>
          </cell>
          <cell r="O4706" t="str">
            <v>Diplômante</v>
          </cell>
          <cell r="P4706" t="str">
            <v>1A</v>
          </cell>
          <cell r="Q4706">
            <v>56</v>
          </cell>
          <cell r="R4706">
            <v>52</v>
          </cell>
          <cell r="S4706" t="str">
            <v>CDJ</v>
          </cell>
          <cell r="T4706">
            <v>63</v>
          </cell>
        </row>
        <row r="4707">
          <cell r="A4707" t="str">
            <v>SNO0GE_ESA_TS2ACDJ</v>
          </cell>
          <cell r="B4707" t="str">
            <v>Jour</v>
          </cell>
          <cell r="C4707" t="str">
            <v>OFPPT</v>
          </cell>
          <cell r="D4707" t="str">
            <v>Oriental</v>
          </cell>
          <cell r="E4707" t="str">
            <v>SNO0</v>
          </cell>
          <cell r="F4707" t="str">
            <v>INSTITUT SPECIALISE DE TECHNOLOGIE APPLIQUEE NADOR</v>
          </cell>
          <cell r="G4707" t="str">
            <v>Industriel</v>
          </cell>
          <cell r="H4707" t="str">
            <v>Génie Electrique</v>
          </cell>
          <cell r="I4707" t="str">
            <v>TS</v>
          </cell>
          <cell r="J4707" t="str">
            <v>TS</v>
          </cell>
          <cell r="K4707" t="str">
            <v>GE_ESA_TS</v>
          </cell>
          <cell r="L4707" t="str">
            <v>Electromécanique des Systèmes Automatisées</v>
          </cell>
          <cell r="M4707">
            <v>24</v>
          </cell>
          <cell r="N4707" t="str">
            <v>D</v>
          </cell>
          <cell r="O4707" t="str">
            <v>Diplômante</v>
          </cell>
          <cell r="P4707" t="str">
            <v>2A</v>
          </cell>
          <cell r="Q4707">
            <v>48</v>
          </cell>
          <cell r="R4707">
            <v>52</v>
          </cell>
          <cell r="S4707" t="str">
            <v>CDJ</v>
          </cell>
          <cell r="T4707">
            <v>52</v>
          </cell>
        </row>
        <row r="4708">
          <cell r="A4708" t="str">
            <v>SNO0THR_AV_TS1ACDJ</v>
          </cell>
          <cell r="B4708" t="str">
            <v>Jour</v>
          </cell>
          <cell r="C4708" t="str">
            <v>OFPPT</v>
          </cell>
          <cell r="D4708" t="str">
            <v>Oriental</v>
          </cell>
          <cell r="E4708" t="str">
            <v>SNO0</v>
          </cell>
          <cell r="F4708" t="str">
            <v>INSTITUT SPECIALISE DE TECHNOLOGIE APPLIQUEE NADOR</v>
          </cell>
          <cell r="G4708" t="str">
            <v>Hôtellerie et Tourisme</v>
          </cell>
          <cell r="H4708" t="str">
            <v>Hôtellerie et Tourisme</v>
          </cell>
          <cell r="I4708" t="str">
            <v>TS</v>
          </cell>
          <cell r="J4708" t="str">
            <v>TS</v>
          </cell>
          <cell r="K4708" t="str">
            <v>THR_AV_TS</v>
          </cell>
          <cell r="L4708" t="str">
            <v>Agences de Voyages</v>
          </cell>
          <cell r="M4708">
            <v>24</v>
          </cell>
          <cell r="N4708" t="str">
            <v>D</v>
          </cell>
          <cell r="O4708" t="str">
            <v>Diplômante</v>
          </cell>
          <cell r="P4708" t="str">
            <v>1A</v>
          </cell>
          <cell r="Q4708">
            <v>28</v>
          </cell>
          <cell r="R4708">
            <v>33</v>
          </cell>
          <cell r="S4708" t="str">
            <v>CDJ</v>
          </cell>
          <cell r="T4708">
            <v>39</v>
          </cell>
        </row>
        <row r="4709">
          <cell r="A4709" t="str">
            <v>SNO0THR_AV_TS2ACDJ</v>
          </cell>
          <cell r="B4709" t="str">
            <v>Jour</v>
          </cell>
          <cell r="C4709" t="str">
            <v>OFPPT</v>
          </cell>
          <cell r="D4709" t="str">
            <v>Oriental</v>
          </cell>
          <cell r="E4709" t="str">
            <v>SNO0</v>
          </cell>
          <cell r="F4709" t="str">
            <v>INSTITUT SPECIALISE DE TECHNOLOGIE APPLIQUEE NADOR</v>
          </cell>
          <cell r="G4709" t="str">
            <v>Hôtellerie et Tourisme</v>
          </cell>
          <cell r="H4709" t="str">
            <v>Hôtellerie et Tourisme</v>
          </cell>
          <cell r="I4709" t="str">
            <v>TS</v>
          </cell>
          <cell r="J4709" t="str">
            <v>TS</v>
          </cell>
          <cell r="K4709" t="str">
            <v>THR_AV_TS</v>
          </cell>
          <cell r="L4709" t="str">
            <v>Agences de Voyages</v>
          </cell>
          <cell r="M4709">
            <v>24</v>
          </cell>
          <cell r="N4709" t="str">
            <v>D</v>
          </cell>
          <cell r="O4709" t="str">
            <v>Diplômante</v>
          </cell>
          <cell r="P4709" t="str">
            <v>2A</v>
          </cell>
          <cell r="Q4709">
            <v>24</v>
          </cell>
          <cell r="R4709">
            <v>22</v>
          </cell>
          <cell r="S4709" t="str">
            <v>CDJ</v>
          </cell>
          <cell r="T4709">
            <v>22</v>
          </cell>
        </row>
        <row r="4710">
          <cell r="A4710" t="str">
            <v>SNV0AGC_TSGE_TS1ACDJ</v>
          </cell>
          <cell r="B4710" t="str">
            <v>Jour</v>
          </cell>
          <cell r="C4710" t="str">
            <v>OFPPT</v>
          </cell>
          <cell r="D4710" t="str">
            <v>Oriental</v>
          </cell>
          <cell r="E4710" t="str">
            <v>SNV0</v>
          </cell>
          <cell r="F4710" t="str">
            <v>INSTITUT SPÉCIALISÉ DE TECHNOLOGIE APPLIQUÉE ZAIO</v>
          </cell>
          <cell r="G4710" t="str">
            <v>Tertiaire</v>
          </cell>
          <cell r="H4710" t="str">
            <v>Administration Gestion et Commerce</v>
          </cell>
          <cell r="I4710" t="str">
            <v>TS</v>
          </cell>
          <cell r="J4710" t="str">
            <v>TS</v>
          </cell>
          <cell r="K4710" t="str">
            <v>AGC_TSGE_TS</v>
          </cell>
          <cell r="L4710" t="str">
            <v>Technicien Spécialisé en Gestion des Entreprises</v>
          </cell>
          <cell r="M4710">
            <v>24</v>
          </cell>
          <cell r="N4710" t="str">
            <v>D</v>
          </cell>
          <cell r="O4710" t="str">
            <v>Diplômante</v>
          </cell>
          <cell r="P4710" t="str">
            <v>1A</v>
          </cell>
          <cell r="Q4710">
            <v>56</v>
          </cell>
          <cell r="R4710">
            <v>56</v>
          </cell>
          <cell r="S4710" t="str">
            <v>CDJ</v>
          </cell>
          <cell r="T4710">
            <v>61</v>
          </cell>
        </row>
        <row r="4711">
          <cell r="A4711" t="str">
            <v>SNV0AGC_TSGE_TS2ACDJ</v>
          </cell>
          <cell r="B4711" t="str">
            <v>Jour</v>
          </cell>
          <cell r="C4711" t="str">
            <v>OFPPT</v>
          </cell>
          <cell r="D4711" t="str">
            <v>Oriental</v>
          </cell>
          <cell r="E4711" t="str">
            <v>SNV0</v>
          </cell>
          <cell r="F4711" t="str">
            <v>INSTITUT SPÉCIALISÉ DE TECHNOLOGIE APPLIQUÉE ZAIO</v>
          </cell>
          <cell r="G4711" t="str">
            <v>Tertiaire</v>
          </cell>
          <cell r="H4711" t="str">
            <v>Administration Gestion et Commerce</v>
          </cell>
          <cell r="I4711" t="str">
            <v>TS</v>
          </cell>
          <cell r="J4711" t="str">
            <v>TS</v>
          </cell>
          <cell r="K4711" t="str">
            <v>AGC_TSGE_TS</v>
          </cell>
          <cell r="L4711" t="str">
            <v>Technicien Spécialisé en Gestion des Entreprises</v>
          </cell>
          <cell r="M4711">
            <v>24</v>
          </cell>
          <cell r="N4711" t="str">
            <v>D</v>
          </cell>
          <cell r="O4711" t="str">
            <v>Diplômante</v>
          </cell>
          <cell r="P4711" t="str">
            <v>2A</v>
          </cell>
          <cell r="Q4711">
            <v>37</v>
          </cell>
          <cell r="R4711">
            <v>27</v>
          </cell>
          <cell r="S4711" t="str">
            <v>CDJ</v>
          </cell>
          <cell r="T4711">
            <v>27</v>
          </cell>
        </row>
        <row r="4712">
          <cell r="A4712" t="str">
            <v>SOP0REM_TSDEE_TS1ACDJ</v>
          </cell>
          <cell r="B4712" t="str">
            <v>Jour</v>
          </cell>
          <cell r="C4712" t="str">
            <v>OFPPT</v>
          </cell>
          <cell r="D4712" t="str">
            <v>Oriental</v>
          </cell>
          <cell r="E4712" t="str">
            <v>SOP0</v>
          </cell>
          <cell r="F4712" t="str">
            <v>INSTITUT SPECIALISE DE TECHNOLOGIE APPLIQUEE KOULOUCHE OUJDA</v>
          </cell>
          <cell r="G4712" t="str">
            <v>Industriel</v>
          </cell>
          <cell r="H4712" t="str">
            <v>Réparation des Engins à Moteurs</v>
          </cell>
          <cell r="I4712" t="str">
            <v>TS</v>
          </cell>
          <cell r="J4712" t="str">
            <v>TS</v>
          </cell>
          <cell r="K4712" t="str">
            <v>REM_TSDEE_TS</v>
          </cell>
          <cell r="L4712" t="str">
            <v>Technicien spécialisé en Diagnostic et Electronique Embarquée</v>
          </cell>
          <cell r="M4712">
            <v>24</v>
          </cell>
          <cell r="N4712" t="str">
            <v>D</v>
          </cell>
          <cell r="O4712" t="str">
            <v>Diplômante</v>
          </cell>
          <cell r="P4712" t="str">
            <v>1A</v>
          </cell>
          <cell r="Q4712">
            <v>28</v>
          </cell>
          <cell r="R4712">
            <v>37</v>
          </cell>
          <cell r="S4712" t="str">
            <v>CDJ</v>
          </cell>
          <cell r="T4712">
            <v>38</v>
          </cell>
        </row>
        <row r="4713">
          <cell r="A4713" t="str">
            <v>SOP0REM_TSDEE_TS2ACDJ</v>
          </cell>
          <cell r="B4713" t="str">
            <v>Jour</v>
          </cell>
          <cell r="C4713" t="str">
            <v>OFPPT</v>
          </cell>
          <cell r="D4713" t="str">
            <v>Oriental</v>
          </cell>
          <cell r="E4713" t="str">
            <v>SOP0</v>
          </cell>
          <cell r="F4713" t="str">
            <v>INSTITUT SPECIALISE DE TECHNOLOGIE APPLIQUEE KOULOUCHE OUJDA</v>
          </cell>
          <cell r="G4713" t="str">
            <v>Industriel</v>
          </cell>
          <cell r="H4713" t="str">
            <v>Réparation des Engins à Moteurs</v>
          </cell>
          <cell r="I4713" t="str">
            <v>TS</v>
          </cell>
          <cell r="J4713" t="str">
            <v>TS</v>
          </cell>
          <cell r="K4713" t="str">
            <v>REM_TSDEE_TS</v>
          </cell>
          <cell r="L4713" t="str">
            <v>Technicien spécialisé en Diagnostic et Electronique Embarquée</v>
          </cell>
          <cell r="M4713">
            <v>24</v>
          </cell>
          <cell r="N4713" t="str">
            <v>D</v>
          </cell>
          <cell r="O4713" t="str">
            <v>Diplômante</v>
          </cell>
          <cell r="P4713" t="str">
            <v>2A</v>
          </cell>
          <cell r="Q4713">
            <v>24</v>
          </cell>
          <cell r="R4713">
            <v>26</v>
          </cell>
          <cell r="S4713" t="str">
            <v>CDJ</v>
          </cell>
          <cell r="T4713">
            <v>26</v>
          </cell>
        </row>
        <row r="4714">
          <cell r="A4714" t="str">
            <v>SOQ0FGT_TSGC_TS1ACDJ</v>
          </cell>
          <cell r="B4714" t="str">
            <v>Jour</v>
          </cell>
          <cell r="C4714" t="str">
            <v>OFPPT</v>
          </cell>
          <cell r="D4714" t="str">
            <v>Oriental</v>
          </cell>
          <cell r="E4714" t="str">
            <v>SOQ0</v>
          </cell>
          <cell r="F4714" t="str">
            <v>INSTITUT SPECIALISE DE TECHNOLOGIE APPLIQUEE SIDI MAAFA OUJDA</v>
          </cell>
          <cell r="G4714" t="str">
            <v>Industriel</v>
          </cell>
          <cell r="H4714" t="str">
            <v>Froid et Génie Thermique</v>
          </cell>
          <cell r="I4714" t="str">
            <v>TS</v>
          </cell>
          <cell r="J4714" t="str">
            <v>TS</v>
          </cell>
          <cell r="K4714" t="str">
            <v>FGT_TSGC_TS</v>
          </cell>
          <cell r="L4714" t="str">
            <v>Technicien Spécialisé en Génie Climatique</v>
          </cell>
          <cell r="M4714">
            <v>24</v>
          </cell>
          <cell r="N4714" t="str">
            <v>D</v>
          </cell>
          <cell r="O4714" t="str">
            <v>Diplômante</v>
          </cell>
          <cell r="P4714" t="str">
            <v>1A</v>
          </cell>
          <cell r="Q4714">
            <v>28</v>
          </cell>
          <cell r="R4714">
            <v>26</v>
          </cell>
          <cell r="S4714" t="str">
            <v>CDJ</v>
          </cell>
          <cell r="T4714">
            <v>28</v>
          </cell>
        </row>
        <row r="4715">
          <cell r="A4715" t="str">
            <v>SOQ0FGT_TSGC_TS2ACDJ</v>
          </cell>
          <cell r="B4715" t="str">
            <v>Jour</v>
          </cell>
          <cell r="C4715" t="str">
            <v>OFPPT</v>
          </cell>
          <cell r="D4715" t="str">
            <v>Oriental</v>
          </cell>
          <cell r="E4715" t="str">
            <v>SOQ0</v>
          </cell>
          <cell r="F4715" t="str">
            <v>INSTITUT SPECIALISE DE TECHNOLOGIE APPLIQUEE SIDI MAAFA OUJDA</v>
          </cell>
          <cell r="G4715" t="str">
            <v>Industriel</v>
          </cell>
          <cell r="H4715" t="str">
            <v>Froid et Génie Thermique</v>
          </cell>
          <cell r="I4715" t="str">
            <v>TS</v>
          </cell>
          <cell r="J4715" t="str">
            <v>TS</v>
          </cell>
          <cell r="K4715" t="str">
            <v>FGT_TSGC_TS</v>
          </cell>
          <cell r="L4715" t="str">
            <v>Technicien Spécialisé en Génie Climatique</v>
          </cell>
          <cell r="M4715">
            <v>24</v>
          </cell>
          <cell r="N4715" t="str">
            <v>D</v>
          </cell>
          <cell r="O4715" t="str">
            <v>Diplômante</v>
          </cell>
          <cell r="P4715" t="str">
            <v>2A</v>
          </cell>
          <cell r="Q4715">
            <v>12</v>
          </cell>
          <cell r="R4715">
            <v>14</v>
          </cell>
          <cell r="S4715" t="str">
            <v>CDJ</v>
          </cell>
          <cell r="T4715">
            <v>14</v>
          </cell>
        </row>
        <row r="4716">
          <cell r="A4716" t="str">
            <v>SOQ0FM_TSMFM_TS1ACDJ</v>
          </cell>
          <cell r="B4716" t="str">
            <v>Jour</v>
          </cell>
          <cell r="C4716" t="str">
            <v>OFPPT</v>
          </cell>
          <cell r="D4716" t="str">
            <v>Oriental</v>
          </cell>
          <cell r="E4716" t="str">
            <v>SOQ0</v>
          </cell>
          <cell r="F4716" t="str">
            <v>INSTITUT SPECIALISE DE TECHNOLOGIE APPLIQUEE SIDI MAAFA OUJDA</v>
          </cell>
          <cell r="G4716" t="str">
            <v>Industriel</v>
          </cell>
          <cell r="H4716" t="str">
            <v>Fabrication Mécanique</v>
          </cell>
          <cell r="I4716" t="str">
            <v>TS</v>
          </cell>
          <cell r="J4716" t="str">
            <v>TS</v>
          </cell>
          <cell r="K4716" t="str">
            <v>FM_TSMFM_TS</v>
          </cell>
          <cell r="L4716" t="str">
            <v>Technicien Spécialisé de Méthodes en Fabrication Mécanique</v>
          </cell>
          <cell r="M4716">
            <v>24</v>
          </cell>
          <cell r="N4716" t="str">
            <v>D</v>
          </cell>
          <cell r="O4716" t="str">
            <v>Diplômante</v>
          </cell>
          <cell r="P4716" t="str">
            <v>1A</v>
          </cell>
          <cell r="Q4716">
            <v>28</v>
          </cell>
          <cell r="R4716">
            <v>29</v>
          </cell>
          <cell r="S4716" t="str">
            <v>CDJ</v>
          </cell>
          <cell r="T4716">
            <v>35</v>
          </cell>
        </row>
        <row r="4717">
          <cell r="A4717" t="str">
            <v>SOQ0FM_TSMFM_TS2ACDJ</v>
          </cell>
          <cell r="B4717" t="str">
            <v>Jour</v>
          </cell>
          <cell r="C4717" t="str">
            <v>OFPPT</v>
          </cell>
          <cell r="D4717" t="str">
            <v>Oriental</v>
          </cell>
          <cell r="E4717" t="str">
            <v>SOQ0</v>
          </cell>
          <cell r="F4717" t="str">
            <v>INSTITUT SPECIALISE DE TECHNOLOGIE APPLIQUEE SIDI MAAFA OUJDA</v>
          </cell>
          <cell r="G4717" t="str">
            <v>Industriel</v>
          </cell>
          <cell r="H4717" t="str">
            <v>Fabrication Mécanique</v>
          </cell>
          <cell r="I4717" t="str">
            <v>TS</v>
          </cell>
          <cell r="J4717" t="str">
            <v>TS</v>
          </cell>
          <cell r="K4717" t="str">
            <v>FM_TSMFM_TS</v>
          </cell>
          <cell r="L4717" t="str">
            <v>Technicien Spécialisé de Méthodes en Fabrication Mécanique</v>
          </cell>
          <cell r="M4717">
            <v>24</v>
          </cell>
          <cell r="N4717" t="str">
            <v>D</v>
          </cell>
          <cell r="O4717" t="str">
            <v>Diplômante</v>
          </cell>
          <cell r="P4717" t="str">
            <v>2A</v>
          </cell>
          <cell r="Q4717">
            <v>24</v>
          </cell>
          <cell r="R4717">
            <v>20</v>
          </cell>
          <cell r="S4717" t="str">
            <v>CDJ</v>
          </cell>
          <cell r="T4717">
            <v>20</v>
          </cell>
        </row>
        <row r="4718">
          <cell r="A4718" t="str">
            <v>SOQ0GE_AII_TS1ACDJ</v>
          </cell>
          <cell r="B4718" t="str">
            <v>Jour</v>
          </cell>
          <cell r="C4718" t="str">
            <v>OFPPT</v>
          </cell>
          <cell r="D4718" t="str">
            <v>Oriental</v>
          </cell>
          <cell r="E4718" t="str">
            <v>SOQ0</v>
          </cell>
          <cell r="F4718" t="str">
            <v>INSTITUT SPECIALISE DE TECHNOLOGIE APPLIQUEE SIDI MAAFA OUJDA</v>
          </cell>
          <cell r="G4718" t="str">
            <v>Industriel</v>
          </cell>
          <cell r="H4718" t="str">
            <v>Génie Electrique</v>
          </cell>
          <cell r="I4718" t="str">
            <v>TS</v>
          </cell>
          <cell r="J4718" t="str">
            <v>TS</v>
          </cell>
          <cell r="K4718" t="str">
            <v>GE_AII_TS</v>
          </cell>
          <cell r="L4718" t="str">
            <v>Automatisation et Instrumentation Industrielle</v>
          </cell>
          <cell r="M4718">
            <v>24</v>
          </cell>
          <cell r="N4718" t="str">
            <v>D</v>
          </cell>
          <cell r="O4718" t="str">
            <v>Diplômante</v>
          </cell>
          <cell r="P4718" t="str">
            <v>1A</v>
          </cell>
          <cell r="Q4718">
            <v>56</v>
          </cell>
          <cell r="R4718">
            <v>64</v>
          </cell>
          <cell r="S4718" t="str">
            <v>CDJ</v>
          </cell>
          <cell r="T4718">
            <v>78</v>
          </cell>
        </row>
        <row r="4719">
          <cell r="A4719" t="str">
            <v>SOQ0GE_AII_TS2ACDJ</v>
          </cell>
          <cell r="B4719" t="str">
            <v>Jour</v>
          </cell>
          <cell r="C4719" t="str">
            <v>OFPPT</v>
          </cell>
          <cell r="D4719" t="str">
            <v>Oriental</v>
          </cell>
          <cell r="E4719" t="str">
            <v>SOQ0</v>
          </cell>
          <cell r="F4719" t="str">
            <v>INSTITUT SPECIALISE DE TECHNOLOGIE APPLIQUEE SIDI MAAFA OUJDA</v>
          </cell>
          <cell r="G4719" t="str">
            <v>Industriel</v>
          </cell>
          <cell r="H4719" t="str">
            <v>Génie Electrique</v>
          </cell>
          <cell r="I4719" t="str">
            <v>TS</v>
          </cell>
          <cell r="J4719" t="str">
            <v>TS</v>
          </cell>
          <cell r="K4719" t="str">
            <v>GE_AII_TS</v>
          </cell>
          <cell r="L4719" t="str">
            <v>Automatisation et Instrumentation Industrielle</v>
          </cell>
          <cell r="M4719">
            <v>24</v>
          </cell>
          <cell r="N4719" t="str">
            <v>D</v>
          </cell>
          <cell r="O4719" t="str">
            <v>Diplômante</v>
          </cell>
          <cell r="P4719" t="str">
            <v>2A</v>
          </cell>
          <cell r="Q4719">
            <v>47</v>
          </cell>
          <cell r="R4719">
            <v>35</v>
          </cell>
          <cell r="S4719" t="str">
            <v>CDJ</v>
          </cell>
          <cell r="T4719">
            <v>35</v>
          </cell>
        </row>
        <row r="4720">
          <cell r="A4720" t="str">
            <v>SOQ0GE_ESA_TS1ACDJ</v>
          </cell>
          <cell r="B4720" t="str">
            <v>Jour</v>
          </cell>
          <cell r="C4720" t="str">
            <v>OFPPT</v>
          </cell>
          <cell r="D4720" t="str">
            <v>Oriental</v>
          </cell>
          <cell r="E4720" t="str">
            <v>SOQ0</v>
          </cell>
          <cell r="F4720" t="str">
            <v>INSTITUT SPECIALISE DE TECHNOLOGIE APPLIQUEE SIDI MAAFA OUJDA</v>
          </cell>
          <cell r="G4720" t="str">
            <v>Industriel</v>
          </cell>
          <cell r="H4720" t="str">
            <v>Génie Electrique</v>
          </cell>
          <cell r="I4720" t="str">
            <v>TS</v>
          </cell>
          <cell r="J4720" t="str">
            <v>TS</v>
          </cell>
          <cell r="K4720" t="str">
            <v>GE_ESA_TS</v>
          </cell>
          <cell r="L4720" t="str">
            <v>Electromécanique des Systèmes Automatisées</v>
          </cell>
          <cell r="M4720">
            <v>24</v>
          </cell>
          <cell r="N4720" t="str">
            <v>D</v>
          </cell>
          <cell r="O4720" t="str">
            <v>Diplômante</v>
          </cell>
          <cell r="P4720" t="str">
            <v>1A</v>
          </cell>
          <cell r="Q4720">
            <v>140</v>
          </cell>
          <cell r="R4720">
            <v>156</v>
          </cell>
          <cell r="S4720" t="str">
            <v>CDJ</v>
          </cell>
          <cell r="T4720">
            <v>178</v>
          </cell>
        </row>
        <row r="4721">
          <cell r="A4721" t="str">
            <v>SOQ0GE_ESA_TS2ACDJ</v>
          </cell>
          <cell r="B4721" t="str">
            <v>Jour</v>
          </cell>
          <cell r="C4721" t="str">
            <v>OFPPT</v>
          </cell>
          <cell r="D4721" t="str">
            <v>Oriental</v>
          </cell>
          <cell r="E4721" t="str">
            <v>SOQ0</v>
          </cell>
          <cell r="F4721" t="str">
            <v>INSTITUT SPECIALISE DE TECHNOLOGIE APPLIQUEE SIDI MAAFA OUJDA</v>
          </cell>
          <cell r="G4721" t="str">
            <v>Industriel</v>
          </cell>
          <cell r="H4721" t="str">
            <v>Génie Electrique</v>
          </cell>
          <cell r="I4721" t="str">
            <v>TS</v>
          </cell>
          <cell r="J4721" t="str">
            <v>TS</v>
          </cell>
          <cell r="K4721" t="str">
            <v>GE_ESA_TS</v>
          </cell>
          <cell r="L4721" t="str">
            <v>Electromécanique des Systèmes Automatisées</v>
          </cell>
          <cell r="M4721">
            <v>24</v>
          </cell>
          <cell r="N4721" t="str">
            <v>D</v>
          </cell>
          <cell r="O4721" t="str">
            <v>Diplômante</v>
          </cell>
          <cell r="P4721" t="str">
            <v>2A</v>
          </cell>
          <cell r="Q4721">
            <v>118</v>
          </cell>
          <cell r="R4721">
            <v>116</v>
          </cell>
          <cell r="S4721" t="str">
            <v>CDJ</v>
          </cell>
          <cell r="T4721">
            <v>116</v>
          </cell>
        </row>
        <row r="4722">
          <cell r="A4722" t="str">
            <v>SOR0BTP_TSCTTP_TS1ACDJ</v>
          </cell>
          <cell r="B4722" t="str">
            <v>Jour</v>
          </cell>
          <cell r="C4722" t="str">
            <v>OFPPT</v>
          </cell>
          <cell r="D4722" t="str">
            <v>Oriental</v>
          </cell>
          <cell r="E4722" t="str">
            <v>SOR0</v>
          </cell>
          <cell r="F4722" t="str">
            <v>INSTITUT SPECIALISE DE TECHNOLOGIE APPLIQUEE EL AOUNIA OUJDA</v>
          </cell>
          <cell r="G4722" t="str">
            <v>BTP</v>
          </cell>
          <cell r="H4722" t="str">
            <v>Batiment et Travaux Publics</v>
          </cell>
          <cell r="I4722" t="str">
            <v>TS</v>
          </cell>
          <cell r="J4722" t="str">
            <v>TS</v>
          </cell>
          <cell r="K4722" t="str">
            <v>BTP_TSCTTP_TS</v>
          </cell>
          <cell r="L4722" t="str">
            <v>Technicien Spécialisé Conducteur de Travaux : Travaux Publics</v>
          </cell>
          <cell r="M4722">
            <v>24</v>
          </cell>
          <cell r="N4722" t="str">
            <v>D</v>
          </cell>
          <cell r="O4722" t="str">
            <v>Diplômante</v>
          </cell>
          <cell r="P4722" t="str">
            <v>1A</v>
          </cell>
          <cell r="Q4722">
            <v>84</v>
          </cell>
          <cell r="R4722">
            <v>76</v>
          </cell>
          <cell r="S4722" t="str">
            <v>CDJ</v>
          </cell>
          <cell r="T4722">
            <v>84</v>
          </cell>
        </row>
        <row r="4723">
          <cell r="A4723" t="str">
            <v>SOR0BTP_TSCTTP_TS2ACDJ</v>
          </cell>
          <cell r="B4723" t="str">
            <v>Jour</v>
          </cell>
          <cell r="C4723" t="str">
            <v>OFPPT</v>
          </cell>
          <cell r="D4723" t="str">
            <v>Oriental</v>
          </cell>
          <cell r="E4723" t="str">
            <v>SOR0</v>
          </cell>
          <cell r="F4723" t="str">
            <v>INSTITUT SPECIALISE DE TECHNOLOGIE APPLIQUEE EL AOUNIA OUJDA</v>
          </cell>
          <cell r="G4723" t="str">
            <v>BTP</v>
          </cell>
          <cell r="H4723" t="str">
            <v>Batiment et Travaux Publics</v>
          </cell>
          <cell r="I4723" t="str">
            <v>TS</v>
          </cell>
          <cell r="J4723" t="str">
            <v>TS</v>
          </cell>
          <cell r="K4723" t="str">
            <v>BTP_TSCTTP_TS</v>
          </cell>
          <cell r="L4723" t="str">
            <v>Technicien Spécialisé Conducteur de Travaux : Travaux Publics</v>
          </cell>
          <cell r="M4723">
            <v>24</v>
          </cell>
          <cell r="N4723" t="str">
            <v>D</v>
          </cell>
          <cell r="O4723" t="str">
            <v>Diplômante</v>
          </cell>
          <cell r="P4723" t="str">
            <v>2A</v>
          </cell>
          <cell r="Q4723">
            <v>52</v>
          </cell>
          <cell r="R4723">
            <v>56</v>
          </cell>
          <cell r="S4723" t="str">
            <v>CDJ</v>
          </cell>
          <cell r="T4723">
            <v>56</v>
          </cell>
        </row>
        <row r="4724">
          <cell r="A4724" t="str">
            <v>SOR0BTP_TSGO_TS1ACDJ</v>
          </cell>
          <cell r="B4724" t="str">
            <v>Jour</v>
          </cell>
          <cell r="C4724" t="str">
            <v>OFPPT</v>
          </cell>
          <cell r="D4724" t="str">
            <v>Oriental</v>
          </cell>
          <cell r="E4724" t="str">
            <v>SOR0</v>
          </cell>
          <cell r="F4724" t="str">
            <v>INSTITUT SPECIALISE DE TECHNOLOGIE APPLIQUEE EL AOUNIA OUJDA</v>
          </cell>
          <cell r="G4724" t="str">
            <v>BTP</v>
          </cell>
          <cell r="H4724" t="str">
            <v>Batiment et Travaux Publics</v>
          </cell>
          <cell r="I4724" t="str">
            <v>TS</v>
          </cell>
          <cell r="J4724" t="str">
            <v>TS</v>
          </cell>
          <cell r="K4724" t="str">
            <v>BTP_TSGO_TS</v>
          </cell>
          <cell r="L4724" t="str">
            <v>Technicien Spécialisé Gros Oeuvres</v>
          </cell>
          <cell r="M4724">
            <v>24</v>
          </cell>
          <cell r="N4724" t="str">
            <v>D</v>
          </cell>
          <cell r="O4724" t="str">
            <v>Diplômante</v>
          </cell>
          <cell r="P4724" t="str">
            <v>1A</v>
          </cell>
          <cell r="Q4724">
            <v>84</v>
          </cell>
          <cell r="R4724">
            <v>87</v>
          </cell>
          <cell r="S4724" t="str">
            <v>CDJ</v>
          </cell>
          <cell r="T4724">
            <v>108</v>
          </cell>
        </row>
        <row r="4725">
          <cell r="A4725" t="str">
            <v>SOR0BTP_TSGO_TS2ACDJ</v>
          </cell>
          <cell r="B4725" t="str">
            <v>Jour</v>
          </cell>
          <cell r="C4725" t="str">
            <v>OFPPT</v>
          </cell>
          <cell r="D4725" t="str">
            <v>Oriental</v>
          </cell>
          <cell r="E4725" t="str">
            <v>SOR0</v>
          </cell>
          <cell r="F4725" t="str">
            <v>INSTITUT SPECIALISE DE TECHNOLOGIE APPLIQUEE EL AOUNIA OUJDA</v>
          </cell>
          <cell r="G4725" t="str">
            <v>BTP</v>
          </cell>
          <cell r="H4725" t="str">
            <v>Batiment et Travaux Publics</v>
          </cell>
          <cell r="I4725" t="str">
            <v>TS</v>
          </cell>
          <cell r="J4725" t="str">
            <v>TS</v>
          </cell>
          <cell r="K4725" t="str">
            <v>BTP_TSGO_TS</v>
          </cell>
          <cell r="L4725" t="str">
            <v>Technicien Spécialisé Gros Oeuvres</v>
          </cell>
          <cell r="M4725">
            <v>24</v>
          </cell>
          <cell r="N4725" t="str">
            <v>D</v>
          </cell>
          <cell r="O4725" t="str">
            <v>Diplômante</v>
          </cell>
          <cell r="P4725" t="str">
            <v>2A</v>
          </cell>
          <cell r="Q4725">
            <v>79</v>
          </cell>
          <cell r="R4725">
            <v>73</v>
          </cell>
          <cell r="S4725" t="str">
            <v>CDJ</v>
          </cell>
          <cell r="T4725">
            <v>73</v>
          </cell>
        </row>
        <row r="4726">
          <cell r="A4726" t="str">
            <v>SOR0BTP_TSGT_TS1ACDJ</v>
          </cell>
          <cell r="B4726" t="str">
            <v>Jour</v>
          </cell>
          <cell r="C4726" t="str">
            <v>OFPPT</v>
          </cell>
          <cell r="D4726" t="str">
            <v>Oriental</v>
          </cell>
          <cell r="E4726" t="str">
            <v>SOR0</v>
          </cell>
          <cell r="F4726" t="str">
            <v>INSTITUT SPECIALISE DE TECHNOLOGIE APPLIQUEE EL AOUNIA OUJDA</v>
          </cell>
          <cell r="G4726" t="str">
            <v>BTP</v>
          </cell>
          <cell r="H4726" t="str">
            <v>Batiment et Travaux Publics</v>
          </cell>
          <cell r="I4726" t="str">
            <v>TS</v>
          </cell>
          <cell r="J4726" t="str">
            <v>TS</v>
          </cell>
          <cell r="K4726" t="str">
            <v>BTP_TSGT_TS</v>
          </cell>
          <cell r="L4726" t="str">
            <v>Technicien Spécialisé Géomètre Topographe</v>
          </cell>
          <cell r="M4726">
            <v>24</v>
          </cell>
          <cell r="N4726" t="str">
            <v>D</v>
          </cell>
          <cell r="O4726" t="str">
            <v>Diplômante</v>
          </cell>
          <cell r="P4726" t="str">
            <v>1A</v>
          </cell>
          <cell r="Q4726">
            <v>56</v>
          </cell>
          <cell r="R4726">
            <v>62</v>
          </cell>
          <cell r="S4726" t="str">
            <v>CDJ</v>
          </cell>
          <cell r="T4726">
            <v>71</v>
          </cell>
        </row>
        <row r="4727">
          <cell r="A4727" t="str">
            <v>SOR0BTP_TSGT_TS2ACDJ</v>
          </cell>
          <cell r="B4727" t="str">
            <v>Jour</v>
          </cell>
          <cell r="C4727" t="str">
            <v>OFPPT</v>
          </cell>
          <cell r="D4727" t="str">
            <v>Oriental</v>
          </cell>
          <cell r="E4727" t="str">
            <v>SOR0</v>
          </cell>
          <cell r="F4727" t="str">
            <v>INSTITUT SPECIALISE DE TECHNOLOGIE APPLIQUEE EL AOUNIA OUJDA</v>
          </cell>
          <cell r="G4727" t="str">
            <v>BTP</v>
          </cell>
          <cell r="H4727" t="str">
            <v>Batiment et Travaux Publics</v>
          </cell>
          <cell r="I4727" t="str">
            <v>TS</v>
          </cell>
          <cell r="J4727" t="str">
            <v>TS</v>
          </cell>
          <cell r="K4727" t="str">
            <v>BTP_TSGT_TS</v>
          </cell>
          <cell r="L4727" t="str">
            <v>Technicien Spécialisé Géomètre Topographe</v>
          </cell>
          <cell r="M4727">
            <v>24</v>
          </cell>
          <cell r="N4727" t="str">
            <v>D</v>
          </cell>
          <cell r="O4727" t="str">
            <v>Diplômante</v>
          </cell>
          <cell r="P4727" t="str">
            <v>2A</v>
          </cell>
          <cell r="Q4727">
            <v>46</v>
          </cell>
          <cell r="R4727">
            <v>40</v>
          </cell>
          <cell r="S4727" t="str">
            <v>CDJ</v>
          </cell>
          <cell r="T4727">
            <v>40</v>
          </cell>
        </row>
        <row r="4728">
          <cell r="A4728" t="str">
            <v>SOS0AE_M_TS1ACDJ</v>
          </cell>
          <cell r="B4728" t="str">
            <v>Jour</v>
          </cell>
          <cell r="C4728" t="str">
            <v>OFPPT</v>
          </cell>
          <cell r="D4728" t="str">
            <v>Oriental</v>
          </cell>
          <cell r="E4728" t="str">
            <v>SOS0</v>
          </cell>
          <cell r="F4728" t="str">
            <v>COMPLEXE DE FORMATION DANS LES METIERS DES NOUVELLES TECHNOLOGIES DE L'INFORMATION DE L'OFFSHORING ET L'ELECTRONIQUE OUJDA</v>
          </cell>
          <cell r="G4728" t="str">
            <v>Industriel</v>
          </cell>
          <cell r="H4728" t="str">
            <v>Aéronautique</v>
          </cell>
          <cell r="I4728" t="str">
            <v>TS</v>
          </cell>
          <cell r="J4728" t="str">
            <v>TS</v>
          </cell>
          <cell r="K4728" t="str">
            <v>AE_M_TS</v>
          </cell>
          <cell r="L4728" t="str">
            <v>Mécatronique</v>
          </cell>
          <cell r="M4728">
            <v>24</v>
          </cell>
          <cell r="N4728" t="str">
            <v>D</v>
          </cell>
          <cell r="O4728" t="str">
            <v>Diplômante</v>
          </cell>
          <cell r="P4728" t="str">
            <v>1A</v>
          </cell>
          <cell r="Q4728">
            <v>84</v>
          </cell>
          <cell r="R4728">
            <v>94</v>
          </cell>
          <cell r="S4728" t="str">
            <v>CDJ</v>
          </cell>
          <cell r="T4728">
            <v>108</v>
          </cell>
        </row>
        <row r="4729">
          <cell r="A4729" t="str">
            <v>SOS0AE_M_TS2ACDJ</v>
          </cell>
          <cell r="B4729" t="str">
            <v>Jour</v>
          </cell>
          <cell r="C4729" t="str">
            <v>OFPPT</v>
          </cell>
          <cell r="D4729" t="str">
            <v>Oriental</v>
          </cell>
          <cell r="E4729" t="str">
            <v>SOS0</v>
          </cell>
          <cell r="F4729" t="str">
            <v>COMPLEXE DE FORMATION DANS LES METIERS DES NOUVELLES TECHNOLOGIES DE L'INFORMATION DE L'OFFSHORING ET L'ELECTRONIQUE OUJDA</v>
          </cell>
          <cell r="G4729" t="str">
            <v>Industriel</v>
          </cell>
          <cell r="H4729" t="str">
            <v>Aéronautique</v>
          </cell>
          <cell r="I4729" t="str">
            <v>TS</v>
          </cell>
          <cell r="J4729" t="str">
            <v>TS</v>
          </cell>
          <cell r="K4729" t="str">
            <v>AE_M_TS</v>
          </cell>
          <cell r="L4729" t="str">
            <v>Mécatronique</v>
          </cell>
          <cell r="M4729">
            <v>24</v>
          </cell>
          <cell r="N4729" t="str">
            <v>D</v>
          </cell>
          <cell r="O4729" t="str">
            <v>Diplômante</v>
          </cell>
          <cell r="P4729" t="str">
            <v>2A</v>
          </cell>
          <cell r="Q4729">
            <v>52</v>
          </cell>
          <cell r="R4729">
            <v>60</v>
          </cell>
          <cell r="S4729" t="str">
            <v>CDJ</v>
          </cell>
          <cell r="T4729">
            <v>60</v>
          </cell>
        </row>
        <row r="4730">
          <cell r="A4730" t="str">
            <v>SOS0AG_INFO_TS1ACDJ</v>
          </cell>
          <cell r="B4730" t="str">
            <v>Jour</v>
          </cell>
          <cell r="C4730" t="str">
            <v>OFPPT</v>
          </cell>
          <cell r="D4730" t="str">
            <v>Oriental</v>
          </cell>
          <cell r="E4730" t="str">
            <v>SOS0</v>
          </cell>
          <cell r="F4730" t="str">
            <v>COMPLEXE DE FORMATION DANS LES METIERS DES NOUVELLES TECHNOLOGIES DE L'INFORMATION DE L'OFFSHORING ET L'ELECTRONIQUE OUJDA</v>
          </cell>
          <cell r="G4730" t="str">
            <v>Industriel</v>
          </cell>
          <cell r="H4730" t="str">
            <v>Arts Graphiques</v>
          </cell>
          <cell r="I4730" t="str">
            <v>TS</v>
          </cell>
          <cell r="J4730" t="str">
            <v>TS</v>
          </cell>
          <cell r="K4730" t="str">
            <v>AG_INFO_TS</v>
          </cell>
          <cell r="L4730" t="str">
            <v>Infographie</v>
          </cell>
          <cell r="M4730">
            <v>24</v>
          </cell>
          <cell r="N4730" t="str">
            <v>D</v>
          </cell>
          <cell r="O4730" t="str">
            <v>Diplômante</v>
          </cell>
          <cell r="P4730" t="str">
            <v>1A</v>
          </cell>
          <cell r="Q4730">
            <v>56</v>
          </cell>
          <cell r="R4730">
            <v>31</v>
          </cell>
          <cell r="S4730" t="str">
            <v>CDJ</v>
          </cell>
          <cell r="T4730">
            <v>37</v>
          </cell>
        </row>
        <row r="4731">
          <cell r="A4731" t="str">
            <v>SOS0AG_INFO_TS2ACDJ</v>
          </cell>
          <cell r="B4731" t="str">
            <v>Jour</v>
          </cell>
          <cell r="C4731" t="str">
            <v>OFPPT</v>
          </cell>
          <cell r="D4731" t="str">
            <v>Oriental</v>
          </cell>
          <cell r="E4731" t="str">
            <v>SOS0</v>
          </cell>
          <cell r="F4731" t="str">
            <v>COMPLEXE DE FORMATION DANS LES METIERS DES NOUVELLES TECHNOLOGIES DE L'INFORMATION DE L'OFFSHORING ET L'ELECTRONIQUE OUJDA</v>
          </cell>
          <cell r="G4731" t="str">
            <v>Industriel</v>
          </cell>
          <cell r="H4731" t="str">
            <v>Arts Graphiques</v>
          </cell>
          <cell r="I4731" t="str">
            <v>TS</v>
          </cell>
          <cell r="J4731" t="str">
            <v>TS</v>
          </cell>
          <cell r="K4731" t="str">
            <v>AG_INFO_TS</v>
          </cell>
          <cell r="L4731" t="str">
            <v>Infographie</v>
          </cell>
          <cell r="M4731">
            <v>24</v>
          </cell>
          <cell r="N4731" t="str">
            <v>D</v>
          </cell>
          <cell r="O4731" t="str">
            <v>Diplômante</v>
          </cell>
          <cell r="P4731" t="str">
            <v>2A</v>
          </cell>
          <cell r="Q4731">
            <v>46</v>
          </cell>
          <cell r="R4731">
            <v>40</v>
          </cell>
          <cell r="S4731" t="str">
            <v>CDJ</v>
          </cell>
          <cell r="T4731">
            <v>40</v>
          </cell>
        </row>
        <row r="4732">
          <cell r="A4732" t="str">
            <v>SOS0GE_TSFE_TS1ACDJ</v>
          </cell>
          <cell r="B4732" t="str">
            <v>Jour</v>
          </cell>
          <cell r="C4732" t="str">
            <v>OFPPT</v>
          </cell>
          <cell r="D4732" t="str">
            <v>Oriental</v>
          </cell>
          <cell r="E4732" t="str">
            <v>SOS0</v>
          </cell>
          <cell r="F4732" t="str">
            <v>COMPLEXE DE FORMATION DANS LES METIERS DES NOUVELLES TECHNOLOGIES DE L'INFORMATION DE L'OFFSHORING ET L'ELECTRONIQUE OUJDA</v>
          </cell>
          <cell r="G4732" t="str">
            <v>Industriel</v>
          </cell>
          <cell r="H4732" t="str">
            <v>Génie Electrique</v>
          </cell>
          <cell r="I4732" t="str">
            <v>TS</v>
          </cell>
          <cell r="J4732" t="str">
            <v>TS</v>
          </cell>
          <cell r="K4732" t="str">
            <v>GE_TSFE_TS</v>
          </cell>
          <cell r="L4732" t="str">
            <v>Technicien Spécialisé de Fabrication en Electronique</v>
          </cell>
          <cell r="M4732">
            <v>24</v>
          </cell>
          <cell r="N4732" t="str">
            <v>D</v>
          </cell>
          <cell r="O4732" t="str">
            <v>Diplômante</v>
          </cell>
          <cell r="P4732" t="str">
            <v>1A</v>
          </cell>
          <cell r="Q4732">
            <v>56</v>
          </cell>
          <cell r="R4732">
            <v>40</v>
          </cell>
          <cell r="S4732" t="str">
            <v>CDJ</v>
          </cell>
          <cell r="T4732">
            <v>49</v>
          </cell>
        </row>
        <row r="4733">
          <cell r="A4733" t="str">
            <v>SOS0GE_TSFE_TS2ACDJ</v>
          </cell>
          <cell r="B4733" t="str">
            <v>Jour</v>
          </cell>
          <cell r="C4733" t="str">
            <v>OFPPT</v>
          </cell>
          <cell r="D4733" t="str">
            <v>Oriental</v>
          </cell>
          <cell r="E4733" t="str">
            <v>SOS0</v>
          </cell>
          <cell r="F4733" t="str">
            <v>COMPLEXE DE FORMATION DANS LES METIERS DES NOUVELLES TECHNOLOGIES DE L'INFORMATION DE L'OFFSHORING ET L'ELECTRONIQUE OUJDA</v>
          </cell>
          <cell r="G4733" t="str">
            <v>Industriel</v>
          </cell>
          <cell r="H4733" t="str">
            <v>Génie Electrique</v>
          </cell>
          <cell r="I4733" t="str">
            <v>TS</v>
          </cell>
          <cell r="J4733" t="str">
            <v>TS</v>
          </cell>
          <cell r="K4733" t="str">
            <v>GE_TSFE_TS</v>
          </cell>
          <cell r="L4733" t="str">
            <v>Technicien Spécialisé de Fabrication en Electronique</v>
          </cell>
          <cell r="M4733">
            <v>24</v>
          </cell>
          <cell r="N4733" t="str">
            <v>D</v>
          </cell>
          <cell r="O4733" t="str">
            <v>Diplômante</v>
          </cell>
          <cell r="P4733" t="str">
            <v>2A</v>
          </cell>
          <cell r="Q4733">
            <v>25</v>
          </cell>
          <cell r="R4733">
            <v>21</v>
          </cell>
          <cell r="S4733" t="str">
            <v>CDJ</v>
          </cell>
          <cell r="T4733">
            <v>21</v>
          </cell>
        </row>
        <row r="4734">
          <cell r="A4734" t="str">
            <v>SPT0AGC_TSD_TS1ACDJ</v>
          </cell>
          <cell r="B4734" t="str">
            <v>Jour</v>
          </cell>
          <cell r="C4734" t="str">
            <v>OFPPT</v>
          </cell>
          <cell r="D4734" t="str">
            <v>Oriental</v>
          </cell>
          <cell r="E4734" t="str">
            <v>SPT0</v>
          </cell>
          <cell r="F4734" t="str">
            <v>CENTRE MIXTE DE FORMATION PROFESSIONNELLE OUJDA</v>
          </cell>
          <cell r="G4734" t="str">
            <v>Tertiaire</v>
          </cell>
          <cell r="H4734" t="str">
            <v>Administration Gestion et Commerce</v>
          </cell>
          <cell r="I4734" t="str">
            <v>TS</v>
          </cell>
          <cell r="J4734" t="str">
            <v>TS</v>
          </cell>
          <cell r="K4734" t="str">
            <v>AGC_TSD_TS</v>
          </cell>
          <cell r="L4734" t="str">
            <v>Techniques de Secrétariat de Direction</v>
          </cell>
          <cell r="M4734">
            <v>24</v>
          </cell>
          <cell r="N4734" t="str">
            <v>D</v>
          </cell>
          <cell r="O4734" t="str">
            <v>Diplômante</v>
          </cell>
          <cell r="P4734" t="str">
            <v>1A</v>
          </cell>
          <cell r="Q4734">
            <v>28</v>
          </cell>
          <cell r="R4734">
            <v>27</v>
          </cell>
          <cell r="S4734" t="str">
            <v>CDJ</v>
          </cell>
          <cell r="T4734">
            <v>36</v>
          </cell>
        </row>
        <row r="4735">
          <cell r="A4735" t="str">
            <v>SPT0AGC_TSD_TS2ACDJ</v>
          </cell>
          <cell r="B4735" t="str">
            <v>Jour</v>
          </cell>
          <cell r="C4735" t="str">
            <v>OFPPT</v>
          </cell>
          <cell r="D4735" t="str">
            <v>Oriental</v>
          </cell>
          <cell r="E4735" t="str">
            <v>SPT0</v>
          </cell>
          <cell r="F4735" t="str">
            <v>CENTRE MIXTE DE FORMATION PROFESSIONNELLE OUJDA</v>
          </cell>
          <cell r="G4735" t="str">
            <v>Tertiaire</v>
          </cell>
          <cell r="H4735" t="str">
            <v>Administration Gestion et Commerce</v>
          </cell>
          <cell r="I4735" t="str">
            <v>TS</v>
          </cell>
          <cell r="J4735" t="str">
            <v>TS</v>
          </cell>
          <cell r="K4735" t="str">
            <v>AGC_TSD_TS</v>
          </cell>
          <cell r="L4735" t="str">
            <v>Techniques de Secrétariat de Direction</v>
          </cell>
          <cell r="M4735">
            <v>24</v>
          </cell>
          <cell r="N4735" t="str">
            <v>D</v>
          </cell>
          <cell r="O4735" t="str">
            <v>Diplômante</v>
          </cell>
          <cell r="P4735" t="str">
            <v>2A</v>
          </cell>
          <cell r="Q4735">
            <v>27</v>
          </cell>
          <cell r="R4735">
            <v>31</v>
          </cell>
          <cell r="S4735" t="str">
            <v>CDJ</v>
          </cell>
          <cell r="T4735">
            <v>31</v>
          </cell>
        </row>
        <row r="4736">
          <cell r="A4736" t="str">
            <v>SPT0AGC_TSGE_TS1ACDJ</v>
          </cell>
          <cell r="B4736" t="str">
            <v>Jour</v>
          </cell>
          <cell r="C4736" t="str">
            <v>OFPPT</v>
          </cell>
          <cell r="D4736" t="str">
            <v>Oriental</v>
          </cell>
          <cell r="E4736" t="str">
            <v>SPT0</v>
          </cell>
          <cell r="F4736" t="str">
            <v>CENTRE MIXTE DE FORMATION PROFESSIONNELLE OUJDA</v>
          </cell>
          <cell r="G4736" t="str">
            <v>Tertiaire</v>
          </cell>
          <cell r="H4736" t="str">
            <v>Administration Gestion et Commerce</v>
          </cell>
          <cell r="I4736" t="str">
            <v>TS</v>
          </cell>
          <cell r="J4736" t="str">
            <v>TS</v>
          </cell>
          <cell r="K4736" t="str">
            <v>AGC_TSGE_TS</v>
          </cell>
          <cell r="L4736" t="str">
            <v>Technicien Spécialisé en Gestion des Entreprises</v>
          </cell>
          <cell r="M4736">
            <v>24</v>
          </cell>
          <cell r="N4736" t="str">
            <v>D</v>
          </cell>
          <cell r="O4736" t="str">
            <v>Diplômante</v>
          </cell>
          <cell r="P4736" t="str">
            <v>1A</v>
          </cell>
          <cell r="Q4736">
            <v>140</v>
          </cell>
          <cell r="R4736">
            <v>162</v>
          </cell>
          <cell r="S4736" t="str">
            <v>CDJ</v>
          </cell>
          <cell r="T4736">
            <v>184</v>
          </cell>
        </row>
        <row r="4737">
          <cell r="A4737" t="str">
            <v>SPT0AGC_TSGE_TS2ACDJ</v>
          </cell>
          <cell r="B4737" t="str">
            <v>Jour</v>
          </cell>
          <cell r="C4737" t="str">
            <v>OFPPT</v>
          </cell>
          <cell r="D4737" t="str">
            <v>Oriental</v>
          </cell>
          <cell r="E4737" t="str">
            <v>SPT0</v>
          </cell>
          <cell r="F4737" t="str">
            <v>CENTRE MIXTE DE FORMATION PROFESSIONNELLE OUJDA</v>
          </cell>
          <cell r="G4737" t="str">
            <v>Tertiaire</v>
          </cell>
          <cell r="H4737" t="str">
            <v>Administration Gestion et Commerce</v>
          </cell>
          <cell r="I4737" t="str">
            <v>TS</v>
          </cell>
          <cell r="J4737" t="str">
            <v>TS</v>
          </cell>
          <cell r="K4737" t="str">
            <v>AGC_TSGE_TS</v>
          </cell>
          <cell r="L4737" t="str">
            <v>Technicien Spécialisé en Gestion des Entreprises</v>
          </cell>
          <cell r="M4737">
            <v>24</v>
          </cell>
          <cell r="N4737" t="str">
            <v>D</v>
          </cell>
          <cell r="O4737" t="str">
            <v>Diplômante</v>
          </cell>
          <cell r="P4737" t="str">
            <v>2A</v>
          </cell>
          <cell r="Q4737">
            <v>119</v>
          </cell>
          <cell r="R4737">
            <v>88</v>
          </cell>
          <cell r="S4737" t="str">
            <v>CDJ</v>
          </cell>
          <cell r="T4737">
            <v>88</v>
          </cell>
        </row>
        <row r="4738">
          <cell r="A4738" t="str">
            <v>ST10TR_REL_TS1ACDJ</v>
          </cell>
          <cell r="B4738" t="str">
            <v>Jour</v>
          </cell>
          <cell r="C4738" t="str">
            <v>OFPPT</v>
          </cell>
          <cell r="D4738" t="str">
            <v>Oriental</v>
          </cell>
          <cell r="E4738" t="str">
            <v>ST10</v>
          </cell>
          <cell r="F4738" t="str">
            <v>INSTITUT SPÉCIALISÉ DANS LES MÉTIERS DU TRANSPORT ROUTIER ET LOGISTIQUE TAOURIRT</v>
          </cell>
          <cell r="G4738" t="str">
            <v>Transport et Logistique</v>
          </cell>
          <cell r="H4738" t="str">
            <v>Transport et Logistique</v>
          </cell>
          <cell r="I4738" t="str">
            <v>TS</v>
          </cell>
          <cell r="J4738" t="str">
            <v>TS</v>
          </cell>
          <cell r="K4738" t="str">
            <v>TR_REL_TS</v>
          </cell>
          <cell r="L4738" t="str">
            <v>Responsable d'Exploitation Logistique</v>
          </cell>
          <cell r="M4738">
            <v>24</v>
          </cell>
          <cell r="N4738" t="str">
            <v>D</v>
          </cell>
          <cell r="O4738" t="str">
            <v>Diplômante</v>
          </cell>
          <cell r="P4738" t="str">
            <v>1A</v>
          </cell>
          <cell r="Q4738">
            <v>72</v>
          </cell>
          <cell r="R4738">
            <v>96</v>
          </cell>
          <cell r="S4738" t="str">
            <v>CDJ</v>
          </cell>
          <cell r="T4738">
            <v>109</v>
          </cell>
        </row>
        <row r="4739">
          <cell r="A4739" t="str">
            <v>ST10TR_REL_TS2ACDJ</v>
          </cell>
          <cell r="B4739" t="str">
            <v>Jour</v>
          </cell>
          <cell r="C4739" t="str">
            <v>OFPPT</v>
          </cell>
          <cell r="D4739" t="str">
            <v>Oriental</v>
          </cell>
          <cell r="E4739" t="str">
            <v>ST10</v>
          </cell>
          <cell r="F4739" t="str">
            <v>INSTITUT SPÉCIALISÉ DANS LES MÉTIERS DU TRANSPORT ROUTIER ET LOGISTIQUE TAOURIRT</v>
          </cell>
          <cell r="G4739" t="str">
            <v>Transport et Logistique</v>
          </cell>
          <cell r="H4739" t="str">
            <v>Transport et Logistique</v>
          </cell>
          <cell r="I4739" t="str">
            <v>TS</v>
          </cell>
          <cell r="J4739" t="str">
            <v>TS</v>
          </cell>
          <cell r="K4739" t="str">
            <v>TR_REL_TS</v>
          </cell>
          <cell r="L4739" t="str">
            <v>Responsable d'Exploitation Logistique</v>
          </cell>
          <cell r="M4739">
            <v>24</v>
          </cell>
          <cell r="N4739" t="str">
            <v>D</v>
          </cell>
          <cell r="O4739" t="str">
            <v>Diplômante</v>
          </cell>
          <cell r="P4739" t="str">
            <v>2A</v>
          </cell>
          <cell r="Q4739">
            <v>43</v>
          </cell>
          <cell r="R4739">
            <v>47</v>
          </cell>
          <cell r="S4739" t="str">
            <v>CDJ</v>
          </cell>
          <cell r="T4739">
            <v>47</v>
          </cell>
        </row>
        <row r="4740">
          <cell r="A4740" t="str">
            <v>ST10TR_TSET_TS1ACDJ</v>
          </cell>
          <cell r="B4740" t="str">
            <v>Jour</v>
          </cell>
          <cell r="C4740" t="str">
            <v>OFPPT</v>
          </cell>
          <cell r="D4740" t="str">
            <v>Oriental</v>
          </cell>
          <cell r="E4740" t="str">
            <v>ST10</v>
          </cell>
          <cell r="F4740" t="str">
            <v>INSTITUT SPÉCIALISÉ DANS LES MÉTIERS DU TRANSPORT ROUTIER ET LOGISTIQUE TAOURIRT</v>
          </cell>
          <cell r="G4740" t="str">
            <v>Transport et Logistique</v>
          </cell>
          <cell r="H4740" t="str">
            <v>Transport et Logistique</v>
          </cell>
          <cell r="I4740" t="str">
            <v>TS</v>
          </cell>
          <cell r="J4740" t="str">
            <v>TS</v>
          </cell>
          <cell r="K4740" t="str">
            <v>TR_TSET_TS</v>
          </cell>
          <cell r="L4740" t="str">
            <v>Technicien Spécialisé d'Exploitation en Transport</v>
          </cell>
          <cell r="M4740">
            <v>24</v>
          </cell>
          <cell r="N4740" t="str">
            <v>D</v>
          </cell>
          <cell r="O4740" t="str">
            <v>Diplômante</v>
          </cell>
          <cell r="P4740" t="str">
            <v>1A</v>
          </cell>
          <cell r="Q4740">
            <v>48</v>
          </cell>
          <cell r="R4740">
            <v>45</v>
          </cell>
          <cell r="S4740" t="str">
            <v>CDJ</v>
          </cell>
          <cell r="T4740">
            <v>58</v>
          </cell>
        </row>
        <row r="4741">
          <cell r="A4741" t="str">
            <v>ST10TR_TSET_TS2ACDJ</v>
          </cell>
          <cell r="B4741" t="str">
            <v>Jour</v>
          </cell>
          <cell r="C4741" t="str">
            <v>OFPPT</v>
          </cell>
          <cell r="D4741" t="str">
            <v>Oriental</v>
          </cell>
          <cell r="E4741" t="str">
            <v>ST10</v>
          </cell>
          <cell r="F4741" t="str">
            <v>INSTITUT SPÉCIALISÉ DANS LES MÉTIERS DU TRANSPORT ROUTIER ET LOGISTIQUE TAOURIRT</v>
          </cell>
          <cell r="G4741" t="str">
            <v>Transport et Logistique</v>
          </cell>
          <cell r="H4741" t="str">
            <v>Transport et Logistique</v>
          </cell>
          <cell r="I4741" t="str">
            <v>TS</v>
          </cell>
          <cell r="J4741" t="str">
            <v>TS</v>
          </cell>
          <cell r="K4741" t="str">
            <v>TR_TSET_TS</v>
          </cell>
          <cell r="L4741" t="str">
            <v>Technicien Spécialisé d'Exploitation en Transport</v>
          </cell>
          <cell r="M4741">
            <v>24</v>
          </cell>
          <cell r="N4741" t="str">
            <v>D</v>
          </cell>
          <cell r="O4741" t="str">
            <v>Diplômante</v>
          </cell>
          <cell r="P4741" t="str">
            <v>2A</v>
          </cell>
          <cell r="Q4741">
            <v>40</v>
          </cell>
          <cell r="R4741">
            <v>38</v>
          </cell>
          <cell r="S4741" t="str">
            <v>CDJ</v>
          </cell>
          <cell r="T4741">
            <v>38</v>
          </cell>
        </row>
        <row r="4742">
          <cell r="A4742" t="str">
            <v>S130AGC_TSGE_TS1ACDS</v>
          </cell>
          <cell r="B4742" t="str">
            <v>Soir</v>
          </cell>
          <cell r="C4742" t="str">
            <v>OFPPT</v>
          </cell>
          <cell r="D4742" t="str">
            <v>Oriental</v>
          </cell>
          <cell r="E4742" t="str">
            <v>S130</v>
          </cell>
          <cell r="F4742" t="str">
            <v>INSTITUT SPECIALISE DE TECHNOLOGIE APPLIQUEE LAZARET OUJDA</v>
          </cell>
          <cell r="G4742" t="str">
            <v>Tertiaire</v>
          </cell>
          <cell r="H4742" t="str">
            <v>Administration Gestion et Commerce</v>
          </cell>
          <cell r="I4742" t="str">
            <v>TS</v>
          </cell>
          <cell r="J4742" t="str">
            <v>TS</v>
          </cell>
          <cell r="K4742" t="str">
            <v>AGC_TSGE_TS</v>
          </cell>
          <cell r="L4742" t="str">
            <v>Technicien Spécialisé en Gestion des Entreprises</v>
          </cell>
          <cell r="M4742">
            <v>36</v>
          </cell>
          <cell r="N4742" t="str">
            <v>D</v>
          </cell>
          <cell r="O4742" t="str">
            <v>Diplômante</v>
          </cell>
          <cell r="P4742" t="str">
            <v>1A</v>
          </cell>
          <cell r="Q4742">
            <v>72</v>
          </cell>
          <cell r="R4742">
            <v>50</v>
          </cell>
          <cell r="S4742" t="str">
            <v>CDS</v>
          </cell>
          <cell r="T4742">
            <v>28</v>
          </cell>
        </row>
        <row r="4743">
          <cell r="A4743" t="str">
            <v>S130AGC_TSGE_TS2ACDS</v>
          </cell>
          <cell r="B4743" t="str">
            <v>Soir</v>
          </cell>
          <cell r="C4743" t="str">
            <v>OFPPT</v>
          </cell>
          <cell r="D4743" t="str">
            <v>Oriental</v>
          </cell>
          <cell r="E4743" t="str">
            <v>S130</v>
          </cell>
          <cell r="F4743" t="str">
            <v>INSTITUT SPECIALISE DE TECHNOLOGIE APPLIQUEE LAZARET OUJDA</v>
          </cell>
          <cell r="G4743" t="str">
            <v>Tertiaire</v>
          </cell>
          <cell r="H4743" t="str">
            <v>Administration Gestion et Commerce</v>
          </cell>
          <cell r="I4743" t="str">
            <v>TS</v>
          </cell>
          <cell r="J4743" t="str">
            <v>TS</v>
          </cell>
          <cell r="K4743" t="str">
            <v>AGC_TSGE_TS</v>
          </cell>
          <cell r="L4743" t="str">
            <v>Technicien Spécialisé en Gestion des Entreprises</v>
          </cell>
          <cell r="M4743">
            <v>36</v>
          </cell>
          <cell r="N4743" t="str">
            <v>D</v>
          </cell>
          <cell r="O4743" t="str">
            <v>Diplômante</v>
          </cell>
          <cell r="P4743" t="str">
            <v>2A</v>
          </cell>
          <cell r="Q4743">
            <v>13</v>
          </cell>
          <cell r="R4743">
            <v>14</v>
          </cell>
          <cell r="S4743" t="str">
            <v>CDS</v>
          </cell>
          <cell r="T4743">
            <v>22</v>
          </cell>
        </row>
        <row r="4744">
          <cell r="A4744" t="str">
            <v>S140AGC_TSGE_TS1ACDS</v>
          </cell>
          <cell r="B4744" t="str">
            <v>Soir</v>
          </cell>
          <cell r="C4744" t="str">
            <v>OFPPT</v>
          </cell>
          <cell r="D4744" t="str">
            <v>Oriental</v>
          </cell>
          <cell r="E4744" t="str">
            <v>S140</v>
          </cell>
          <cell r="F4744" t="str">
            <v>INSTITUT SPECIALISE DE TECHNOLOGIE APPLIQUEE BERKANE</v>
          </cell>
          <cell r="G4744" t="str">
            <v>Tertiaire</v>
          </cell>
          <cell r="H4744" t="str">
            <v>Administration Gestion et Commerce</v>
          </cell>
          <cell r="I4744" t="str">
            <v>TS</v>
          </cell>
          <cell r="J4744" t="str">
            <v>TS</v>
          </cell>
          <cell r="K4744" t="str">
            <v>AGC_TSGE_TS</v>
          </cell>
          <cell r="L4744" t="str">
            <v>Technicien Spécialisé en Gestion des Entreprises</v>
          </cell>
          <cell r="M4744">
            <v>36</v>
          </cell>
          <cell r="N4744" t="str">
            <v>D</v>
          </cell>
          <cell r="O4744" t="str">
            <v>Diplômante</v>
          </cell>
          <cell r="P4744" t="str">
            <v>1A</v>
          </cell>
          <cell r="Q4744">
            <v>35</v>
          </cell>
          <cell r="R4744">
            <v>38</v>
          </cell>
          <cell r="S4744" t="str">
            <v>CDS</v>
          </cell>
          <cell r="T4744">
            <v>18</v>
          </cell>
        </row>
        <row r="4745">
          <cell r="A4745" t="str">
            <v>S140AGC_TSGE_TS2ACDS</v>
          </cell>
          <cell r="B4745" t="str">
            <v>Soir</v>
          </cell>
          <cell r="C4745" t="str">
            <v>OFPPT</v>
          </cell>
          <cell r="D4745" t="str">
            <v>Oriental</v>
          </cell>
          <cell r="E4745" t="str">
            <v>S140</v>
          </cell>
          <cell r="F4745" t="str">
            <v>INSTITUT SPECIALISE DE TECHNOLOGIE APPLIQUEE BERKANE</v>
          </cell>
          <cell r="G4745" t="str">
            <v>Tertiaire</v>
          </cell>
          <cell r="H4745" t="str">
            <v>Administration Gestion et Commerce</v>
          </cell>
          <cell r="I4745" t="str">
            <v>TS</v>
          </cell>
          <cell r="J4745" t="str">
            <v>TS</v>
          </cell>
          <cell r="K4745" t="str">
            <v>AGC_TSGE_TS</v>
          </cell>
          <cell r="L4745" t="str">
            <v>Technicien Spécialisé en Gestion des Entreprises</v>
          </cell>
          <cell r="M4745">
            <v>36</v>
          </cell>
          <cell r="N4745" t="str">
            <v>D</v>
          </cell>
          <cell r="O4745" t="str">
            <v>Diplômante</v>
          </cell>
          <cell r="P4745" t="str">
            <v>2A</v>
          </cell>
          <cell r="Q4745">
            <v>15</v>
          </cell>
          <cell r="R4745">
            <v>9</v>
          </cell>
          <cell r="S4745" t="str">
            <v>CDS</v>
          </cell>
          <cell r="T4745">
            <v>20</v>
          </cell>
        </row>
        <row r="4746">
          <cell r="A4746" t="str">
            <v>S180AGC_TSGE_TS1ACDS</v>
          </cell>
          <cell r="B4746" t="str">
            <v>Soir</v>
          </cell>
          <cell r="C4746" t="str">
            <v>OFPPT</v>
          </cell>
          <cell r="D4746" t="str">
            <v>Oriental</v>
          </cell>
          <cell r="E4746" t="str">
            <v>S180</v>
          </cell>
          <cell r="F4746" t="str">
            <v>INSTITUT SPECIALISE DE TECHNOLOGIE APPLIQUEE TAOURIRT</v>
          </cell>
          <cell r="G4746" t="str">
            <v>Tertiaire</v>
          </cell>
          <cell r="H4746" t="str">
            <v>Administration Gestion et Commerce</v>
          </cell>
          <cell r="I4746" t="str">
            <v>TS</v>
          </cell>
          <cell r="J4746" t="str">
            <v>TS</v>
          </cell>
          <cell r="K4746" t="str">
            <v>AGC_TSGE_TS</v>
          </cell>
          <cell r="L4746" t="str">
            <v>Technicien Spécialisé en Gestion des Entreprises</v>
          </cell>
          <cell r="M4746">
            <v>36</v>
          </cell>
          <cell r="N4746" t="str">
            <v>D</v>
          </cell>
          <cell r="O4746" t="str">
            <v>Diplômante</v>
          </cell>
          <cell r="P4746" t="str">
            <v>1A</v>
          </cell>
          <cell r="Q4746">
            <v>30</v>
          </cell>
          <cell r="R4746">
            <v>8</v>
          </cell>
          <cell r="S4746" t="str">
            <v>CDS</v>
          </cell>
          <cell r="T4746">
            <v>0</v>
          </cell>
        </row>
        <row r="4747">
          <cell r="A4747" t="str">
            <v>S180AGC_TSGE_TS2ACDS</v>
          </cell>
          <cell r="B4747" t="str">
            <v>Soir</v>
          </cell>
          <cell r="C4747" t="str">
            <v>OFPPT</v>
          </cell>
          <cell r="D4747" t="str">
            <v>Oriental</v>
          </cell>
          <cell r="E4747" t="str">
            <v>S180</v>
          </cell>
          <cell r="F4747" t="str">
            <v>INSTITUT SPECIALISE DE TECHNOLOGIE APPLIQUEE TAOURIRT</v>
          </cell>
          <cell r="G4747" t="str">
            <v>Tertiaire</v>
          </cell>
          <cell r="H4747" t="str">
            <v>Administration Gestion et Commerce</v>
          </cell>
          <cell r="I4747" t="str">
            <v>TS</v>
          </cell>
          <cell r="J4747" t="str">
            <v>TS</v>
          </cell>
          <cell r="K4747" t="str">
            <v>AGC_TSGE_TS</v>
          </cell>
          <cell r="L4747" t="str">
            <v>Technicien Spécialisé en Gestion des Entreprises</v>
          </cell>
          <cell r="M4747">
            <v>36</v>
          </cell>
          <cell r="N4747" t="str">
            <v>D</v>
          </cell>
          <cell r="O4747" t="str">
            <v>Diplômante</v>
          </cell>
          <cell r="P4747" t="str">
            <v>2A</v>
          </cell>
          <cell r="Q4747">
            <v>9</v>
          </cell>
          <cell r="R4747">
            <v>13</v>
          </cell>
          <cell r="S4747" t="str">
            <v>CDS</v>
          </cell>
          <cell r="T4747">
            <v>8</v>
          </cell>
        </row>
        <row r="4748">
          <cell r="A4748" t="str">
            <v>S180TR_REL_TS1ACDS</v>
          </cell>
          <cell r="B4748" t="str">
            <v>Soir</v>
          </cell>
          <cell r="C4748" t="str">
            <v>OFPPT</v>
          </cell>
          <cell r="D4748" t="str">
            <v>Oriental</v>
          </cell>
          <cell r="E4748" t="str">
            <v>S180</v>
          </cell>
          <cell r="F4748" t="str">
            <v>INSTITUT SPECIALISE DE TECHNOLOGIE APPLIQUEE TAOURIRT</v>
          </cell>
          <cell r="G4748" t="str">
            <v>Transport et Logistique</v>
          </cell>
          <cell r="H4748" t="str">
            <v>Transport et Logistique</v>
          </cell>
          <cell r="I4748" t="str">
            <v>TS</v>
          </cell>
          <cell r="J4748" t="str">
            <v>TS</v>
          </cell>
          <cell r="K4748" t="str">
            <v>TR_REL_TS</v>
          </cell>
          <cell r="L4748" t="str">
            <v>Responsable d'Exploitation Logistique</v>
          </cell>
          <cell r="M4748">
            <v>36</v>
          </cell>
          <cell r="N4748" t="str">
            <v>D</v>
          </cell>
          <cell r="O4748" t="str">
            <v>Diplômante</v>
          </cell>
          <cell r="P4748" t="str">
            <v>1A</v>
          </cell>
          <cell r="Q4748">
            <v>19</v>
          </cell>
          <cell r="R4748">
            <v>0</v>
          </cell>
          <cell r="S4748" t="str">
            <v>CDS</v>
          </cell>
          <cell r="T4748">
            <v>0</v>
          </cell>
        </row>
        <row r="4749">
          <cell r="A4749" t="str">
            <v>SNO0AGC_TSGE_TS1ACDS</v>
          </cell>
          <cell r="B4749" t="str">
            <v>Soir</v>
          </cell>
          <cell r="C4749" t="str">
            <v>OFPPT</v>
          </cell>
          <cell r="D4749" t="str">
            <v>Oriental</v>
          </cell>
          <cell r="E4749" t="str">
            <v>SNO0</v>
          </cell>
          <cell r="F4749" t="str">
            <v>INSTITUT SPECIALISE DE TECHNOLOGIE APPLIQUEE NADOR</v>
          </cell>
          <cell r="G4749" t="str">
            <v>Tertiaire</v>
          </cell>
          <cell r="H4749" t="str">
            <v>Administration Gestion et Commerce</v>
          </cell>
          <cell r="I4749" t="str">
            <v>TS</v>
          </cell>
          <cell r="J4749" t="str">
            <v>TS</v>
          </cell>
          <cell r="K4749" t="str">
            <v>AGC_TSGE_TS</v>
          </cell>
          <cell r="L4749" t="str">
            <v>Technicien Spécialisé en Gestion des Entreprises</v>
          </cell>
          <cell r="M4749">
            <v>36</v>
          </cell>
          <cell r="N4749" t="str">
            <v>D</v>
          </cell>
          <cell r="O4749" t="str">
            <v>Diplômante</v>
          </cell>
          <cell r="P4749" t="str">
            <v>1A</v>
          </cell>
          <cell r="Q4749">
            <v>57</v>
          </cell>
          <cell r="R4749">
            <v>42</v>
          </cell>
          <cell r="S4749" t="str">
            <v>CDS</v>
          </cell>
          <cell r="T4749">
            <v>26</v>
          </cell>
        </row>
        <row r="4750">
          <cell r="A4750" t="str">
            <v>SNO0AGC_TSGE_TS2ACDS</v>
          </cell>
          <cell r="B4750" t="str">
            <v>Soir</v>
          </cell>
          <cell r="C4750" t="str">
            <v>OFPPT</v>
          </cell>
          <cell r="D4750" t="str">
            <v>Oriental</v>
          </cell>
          <cell r="E4750" t="str">
            <v>SNO0</v>
          </cell>
          <cell r="F4750" t="str">
            <v>INSTITUT SPECIALISE DE TECHNOLOGIE APPLIQUEE NADOR</v>
          </cell>
          <cell r="G4750" t="str">
            <v>Tertiaire</v>
          </cell>
          <cell r="H4750" t="str">
            <v>Administration Gestion et Commerce</v>
          </cell>
          <cell r="I4750" t="str">
            <v>TS</v>
          </cell>
          <cell r="J4750" t="str">
            <v>TS</v>
          </cell>
          <cell r="K4750" t="str">
            <v>AGC_TSGE_TS</v>
          </cell>
          <cell r="L4750" t="str">
            <v>Technicien Spécialisé en Gestion des Entreprises</v>
          </cell>
          <cell r="M4750">
            <v>36</v>
          </cell>
          <cell r="N4750" t="str">
            <v>D</v>
          </cell>
          <cell r="O4750" t="str">
            <v>Diplômante</v>
          </cell>
          <cell r="P4750" t="str">
            <v>2A</v>
          </cell>
          <cell r="Q4750">
            <v>24</v>
          </cell>
          <cell r="R4750">
            <v>26</v>
          </cell>
          <cell r="S4750" t="str">
            <v>CDS</v>
          </cell>
          <cell r="T4750">
            <v>16</v>
          </cell>
        </row>
        <row r="4751">
          <cell r="A4751" t="str">
            <v>SOQ0GE_ESA_TS1ACDS</v>
          </cell>
          <cell r="B4751" t="str">
            <v>Soir</v>
          </cell>
          <cell r="C4751" t="str">
            <v>OFPPT</v>
          </cell>
          <cell r="D4751" t="str">
            <v>Oriental</v>
          </cell>
          <cell r="E4751" t="str">
            <v>SOQ0</v>
          </cell>
          <cell r="F4751" t="str">
            <v>INSTITUT SPECIALISE DE TECHNOLOGIE APPLIQUEE SIDI MAAFA OUJDA</v>
          </cell>
          <cell r="G4751" t="str">
            <v>Industriel</v>
          </cell>
          <cell r="H4751" t="str">
            <v>Génie Electrique</v>
          </cell>
          <cell r="I4751" t="str">
            <v>TS</v>
          </cell>
          <cell r="J4751" t="str">
            <v>TS</v>
          </cell>
          <cell r="K4751" t="str">
            <v>GE_ESA_TS</v>
          </cell>
          <cell r="L4751" t="str">
            <v>Electromécanique des Systèmes Automatisées</v>
          </cell>
          <cell r="M4751">
            <v>36</v>
          </cell>
          <cell r="N4751" t="str">
            <v>D</v>
          </cell>
          <cell r="O4751" t="str">
            <v>Diplômante</v>
          </cell>
          <cell r="P4751" t="str">
            <v>1A</v>
          </cell>
          <cell r="Q4751">
            <v>19</v>
          </cell>
          <cell r="R4751">
            <v>0</v>
          </cell>
          <cell r="S4751" t="str">
            <v>CDS</v>
          </cell>
          <cell r="T4751">
            <v>0</v>
          </cell>
        </row>
        <row r="4752">
          <cell r="A4752" t="str">
            <v>SOR0BTP_TSCTTP_TS1ACDS</v>
          </cell>
          <cell r="B4752" t="str">
            <v>Soir</v>
          </cell>
          <cell r="C4752" t="str">
            <v>OFPPT</v>
          </cell>
          <cell r="D4752" t="str">
            <v>Oriental</v>
          </cell>
          <cell r="E4752" t="str">
            <v>SOR0</v>
          </cell>
          <cell r="F4752" t="str">
            <v>INSTITUT SPECIALISE DE TECHNOLOGIE APPLIQUEE EL AOUNIA OUJDA</v>
          </cell>
          <cell r="G4752" t="str">
            <v>BTP</v>
          </cell>
          <cell r="H4752" t="str">
            <v>Batiment et Travaux Publics</v>
          </cell>
          <cell r="I4752" t="str">
            <v>TS</v>
          </cell>
          <cell r="J4752" t="str">
            <v>TS</v>
          </cell>
          <cell r="K4752" t="str">
            <v>BTP_TSCTTP_TS</v>
          </cell>
          <cell r="L4752" t="str">
            <v>Technicien Spécialisé Conducteur de Travaux : Travaux Publics</v>
          </cell>
          <cell r="M4752">
            <v>36</v>
          </cell>
          <cell r="N4752" t="str">
            <v>D</v>
          </cell>
          <cell r="O4752" t="str">
            <v>Diplômante</v>
          </cell>
          <cell r="P4752" t="str">
            <v>1A</v>
          </cell>
          <cell r="Q4752">
            <v>19</v>
          </cell>
          <cell r="R4752">
            <v>0</v>
          </cell>
          <cell r="S4752" t="str">
            <v>CDS</v>
          </cell>
          <cell r="T4752">
            <v>0</v>
          </cell>
        </row>
        <row r="4753">
          <cell r="A4753" t="str">
            <v>SOR0BTP_TSGO_TS1ACDS</v>
          </cell>
          <cell r="B4753" t="str">
            <v>Soir</v>
          </cell>
          <cell r="C4753" t="str">
            <v>OFPPT</v>
          </cell>
          <cell r="D4753" t="str">
            <v>Oriental</v>
          </cell>
          <cell r="E4753" t="str">
            <v>SOR0</v>
          </cell>
          <cell r="F4753" t="str">
            <v>INSTITUT SPECIALISE DE TECHNOLOGIE APPLIQUEE EL AOUNIA OUJDA</v>
          </cell>
          <cell r="G4753" t="str">
            <v>BTP</v>
          </cell>
          <cell r="H4753" t="str">
            <v>Batiment et Travaux Publics</v>
          </cell>
          <cell r="I4753" t="str">
            <v>TS</v>
          </cell>
          <cell r="J4753" t="str">
            <v>TS</v>
          </cell>
          <cell r="K4753" t="str">
            <v>BTP_TSGO_TS</v>
          </cell>
          <cell r="L4753" t="str">
            <v>Technicien Spécialisé Gros Oeuvres</v>
          </cell>
          <cell r="M4753">
            <v>36</v>
          </cell>
          <cell r="N4753" t="str">
            <v>D</v>
          </cell>
          <cell r="O4753" t="str">
            <v>Diplômante</v>
          </cell>
          <cell r="P4753" t="str">
            <v>1A</v>
          </cell>
          <cell r="Q4753">
            <v>39</v>
          </cell>
          <cell r="R4753">
            <v>36</v>
          </cell>
          <cell r="S4753" t="str">
            <v>CDS</v>
          </cell>
          <cell r="T4753">
            <v>16</v>
          </cell>
        </row>
        <row r="4754">
          <cell r="A4754" t="str">
            <v>SOR0BTP_TSGO_TS2ACDS</v>
          </cell>
          <cell r="B4754" t="str">
            <v>Soir</v>
          </cell>
          <cell r="C4754" t="str">
            <v>OFPPT</v>
          </cell>
          <cell r="D4754" t="str">
            <v>Oriental</v>
          </cell>
          <cell r="E4754" t="str">
            <v>SOR0</v>
          </cell>
          <cell r="F4754" t="str">
            <v>INSTITUT SPECIALISE DE TECHNOLOGIE APPLIQUEE EL AOUNIA OUJDA</v>
          </cell>
          <cell r="G4754" t="str">
            <v>BTP</v>
          </cell>
          <cell r="H4754" t="str">
            <v>Batiment et Travaux Publics</v>
          </cell>
          <cell r="I4754" t="str">
            <v>TS</v>
          </cell>
          <cell r="J4754" t="str">
            <v>TS</v>
          </cell>
          <cell r="K4754" t="str">
            <v>BTP_TSGO_TS</v>
          </cell>
          <cell r="L4754" t="str">
            <v>Technicien Spécialisé Gros Oeuvres</v>
          </cell>
          <cell r="M4754">
            <v>36</v>
          </cell>
          <cell r="N4754" t="str">
            <v>D</v>
          </cell>
          <cell r="O4754" t="str">
            <v>Diplômante</v>
          </cell>
          <cell r="P4754" t="str">
            <v>2A</v>
          </cell>
          <cell r="Q4754">
            <v>19</v>
          </cell>
          <cell r="R4754">
            <v>21</v>
          </cell>
          <cell r="S4754" t="str">
            <v>CDS</v>
          </cell>
          <cell r="T4754">
            <v>20</v>
          </cell>
        </row>
        <row r="4755">
          <cell r="A4755" t="str">
            <v>SPT0AGC_TSGE_TS1ACDS</v>
          </cell>
          <cell r="B4755" t="str">
            <v>Soir</v>
          </cell>
          <cell r="C4755" t="str">
            <v>OFPPT</v>
          </cell>
          <cell r="D4755" t="str">
            <v>Oriental</v>
          </cell>
          <cell r="E4755" t="str">
            <v>SPT0</v>
          </cell>
          <cell r="F4755" t="str">
            <v>CENTRE MIXTE DE FORMATION PROFESSIONNELLE OUJDA</v>
          </cell>
          <cell r="G4755" t="str">
            <v>Tertiaire</v>
          </cell>
          <cell r="H4755" t="str">
            <v>Administration Gestion et Commerce</v>
          </cell>
          <cell r="I4755" t="str">
            <v>TS</v>
          </cell>
          <cell r="J4755" t="str">
            <v>TS</v>
          </cell>
          <cell r="K4755" t="str">
            <v>AGC_TSGE_TS</v>
          </cell>
          <cell r="L4755" t="str">
            <v>Technicien Spécialisé en Gestion des Entreprises</v>
          </cell>
          <cell r="M4755">
            <v>36</v>
          </cell>
          <cell r="N4755" t="str">
            <v>D</v>
          </cell>
          <cell r="O4755" t="str">
            <v>Diplômante</v>
          </cell>
          <cell r="P4755" t="str">
            <v>1A</v>
          </cell>
          <cell r="Q4755">
            <v>62</v>
          </cell>
          <cell r="R4755">
            <v>53</v>
          </cell>
          <cell r="S4755" t="str">
            <v>CDS</v>
          </cell>
          <cell r="T4755">
            <v>27</v>
          </cell>
        </row>
        <row r="4756">
          <cell r="A4756" t="str">
            <v>SPT0AGC_TSGE_TS2ACDS</v>
          </cell>
          <cell r="B4756" t="str">
            <v>Soir</v>
          </cell>
          <cell r="C4756" t="str">
            <v>OFPPT</v>
          </cell>
          <cell r="D4756" t="str">
            <v>Oriental</v>
          </cell>
          <cell r="E4756" t="str">
            <v>SPT0</v>
          </cell>
          <cell r="F4756" t="str">
            <v>CENTRE MIXTE DE FORMATION PROFESSIONNELLE OUJDA</v>
          </cell>
          <cell r="G4756" t="str">
            <v>Tertiaire</v>
          </cell>
          <cell r="H4756" t="str">
            <v>Administration Gestion et Commerce</v>
          </cell>
          <cell r="I4756" t="str">
            <v>TS</v>
          </cell>
          <cell r="J4756" t="str">
            <v>TS</v>
          </cell>
          <cell r="K4756" t="str">
            <v>AGC_TSGE_TS</v>
          </cell>
          <cell r="L4756" t="str">
            <v>Technicien Spécialisé en Gestion des Entreprises</v>
          </cell>
          <cell r="M4756">
            <v>36</v>
          </cell>
          <cell r="N4756" t="str">
            <v>D</v>
          </cell>
          <cell r="O4756" t="str">
            <v>Diplômante</v>
          </cell>
          <cell r="P4756" t="str">
            <v>2A</v>
          </cell>
          <cell r="Q4756">
            <v>19</v>
          </cell>
          <cell r="R4756">
            <v>8</v>
          </cell>
          <cell r="S4756" t="str">
            <v>CDS</v>
          </cell>
          <cell r="T4756">
            <v>26</v>
          </cell>
        </row>
        <row r="4757">
          <cell r="A4757" t="str">
            <v>S140AGR_QHSE_FQ1ACDJ</v>
          </cell>
          <cell r="B4757" t="str">
            <v>Jour</v>
          </cell>
          <cell r="C4757" t="str">
            <v>OFPPT</v>
          </cell>
          <cell r="D4757" t="str">
            <v>Oriental</v>
          </cell>
          <cell r="E4757" t="str">
            <v>S140</v>
          </cell>
          <cell r="F4757" t="str">
            <v xml:space="preserve">INSTITUT SPECIALISE DE TECHNOLOGIE APPLIQUEE BERKANE </v>
          </cell>
          <cell r="G4757" t="str">
            <v>Industriel</v>
          </cell>
          <cell r="H4757" t="str">
            <v>Agroalimentaire</v>
          </cell>
          <cell r="I4757" t="str">
            <v>TS</v>
          </cell>
          <cell r="J4757" t="str">
            <v>FQ</v>
          </cell>
          <cell r="K4757" t="str">
            <v>AGR_QHSE_FQ</v>
          </cell>
          <cell r="L4757" t="str">
            <v>Qualité, Hygiène, Sécurité et environnement</v>
          </cell>
          <cell r="M4757">
            <v>6</v>
          </cell>
          <cell r="N4757" t="str">
            <v>Q</v>
          </cell>
          <cell r="O4757" t="str">
            <v>FQ (Classique)</v>
          </cell>
          <cell r="P4757" t="str">
            <v>1A</v>
          </cell>
          <cell r="Q4757">
            <v>28</v>
          </cell>
          <cell r="R4757">
            <v>0</v>
          </cell>
          <cell r="S4757" t="str">
            <v>CDJ</v>
          </cell>
          <cell r="T4757">
            <v>0</v>
          </cell>
        </row>
        <row r="4758">
          <cell r="A4758" t="str">
            <v>S140THR_CCU_FQ1ACDJ</v>
          </cell>
          <cell r="B4758" t="str">
            <v>Jour</v>
          </cell>
          <cell r="C4758" t="str">
            <v>OFPPT</v>
          </cell>
          <cell r="D4758" t="str">
            <v>Oriental</v>
          </cell>
          <cell r="E4758" t="str">
            <v>S140</v>
          </cell>
          <cell r="F4758" t="str">
            <v xml:space="preserve">INSTITUT SPECIALISE DE TECHNOLOGIE APPLIQUEE BERKANE </v>
          </cell>
          <cell r="G4758" t="str">
            <v>Hôtellerie et Tourisme</v>
          </cell>
          <cell r="H4758" t="str">
            <v>Hôtellerie et Tourisme</v>
          </cell>
          <cell r="I4758" t="str">
            <v>Q</v>
          </cell>
          <cell r="J4758" t="str">
            <v>FQ</v>
          </cell>
          <cell r="K4758" t="str">
            <v>THR_CCU_FQ</v>
          </cell>
          <cell r="L4758" t="str">
            <v>Commis de cuisine</v>
          </cell>
          <cell r="M4758">
            <v>6</v>
          </cell>
          <cell r="N4758" t="str">
            <v>Q</v>
          </cell>
          <cell r="O4758" t="str">
            <v>FQ (Classique)</v>
          </cell>
          <cell r="P4758" t="str">
            <v>1A</v>
          </cell>
          <cell r="Q4758">
            <v>84</v>
          </cell>
          <cell r="R4758">
            <v>58</v>
          </cell>
          <cell r="S4758" t="str">
            <v>CDJ</v>
          </cell>
          <cell r="T4758">
            <v>71</v>
          </cell>
        </row>
        <row r="4759">
          <cell r="A4759" t="str">
            <v>S170BTP_MP_FQ1ACDJ</v>
          </cell>
          <cell r="B4759" t="str">
            <v>Jour</v>
          </cell>
          <cell r="C4759" t="str">
            <v>OFPPT</v>
          </cell>
          <cell r="D4759" t="str">
            <v>Oriental</v>
          </cell>
          <cell r="E4759" t="str">
            <v>S170</v>
          </cell>
          <cell r="F4759" t="str">
            <v>CENTRE DE QUALIFICATION PROFESSIONNELLE BERKANE</v>
          </cell>
          <cell r="G4759" t="str">
            <v>BTP</v>
          </cell>
          <cell r="H4759" t="str">
            <v>Batiment et Travaux Publics</v>
          </cell>
          <cell r="I4759" t="str">
            <v>S</v>
          </cell>
          <cell r="J4759" t="str">
            <v>FQ</v>
          </cell>
          <cell r="K4759" t="str">
            <v>BTP_MP_FQ</v>
          </cell>
          <cell r="L4759" t="str">
            <v>Maçonnerie Polyvalente</v>
          </cell>
          <cell r="M4759">
            <v>6</v>
          </cell>
          <cell r="N4759" t="str">
            <v>Q</v>
          </cell>
          <cell r="O4759" t="str">
            <v>FQ (Classique)</v>
          </cell>
          <cell r="P4759" t="str">
            <v>1A</v>
          </cell>
          <cell r="Q4759">
            <v>25</v>
          </cell>
          <cell r="R4759">
            <v>0</v>
          </cell>
          <cell r="S4759" t="str">
            <v>CDJ</v>
          </cell>
          <cell r="T4759">
            <v>0</v>
          </cell>
        </row>
        <row r="4760">
          <cell r="A4760" t="str">
            <v>S170BTP_PV_FQ1ACDJ</v>
          </cell>
          <cell r="B4760" t="str">
            <v>Jour</v>
          </cell>
          <cell r="C4760" t="str">
            <v>OFPPT</v>
          </cell>
          <cell r="D4760" t="str">
            <v>Oriental</v>
          </cell>
          <cell r="E4760" t="str">
            <v>S170</v>
          </cell>
          <cell r="F4760" t="str">
            <v>CENTRE DE QUALIFICATION PROFESSIONNELLE BERKANE</v>
          </cell>
          <cell r="G4760" t="str">
            <v>BTP</v>
          </cell>
          <cell r="H4760" t="str">
            <v>Batiment et Travaux Publics</v>
          </cell>
          <cell r="I4760" t="str">
            <v>S</v>
          </cell>
          <cell r="J4760" t="str">
            <v>FQ</v>
          </cell>
          <cell r="K4760" t="str">
            <v>BTP_PV_FQ</v>
          </cell>
          <cell r="L4760" t="str">
            <v>Peintre Vitrier</v>
          </cell>
          <cell r="M4760">
            <v>3</v>
          </cell>
          <cell r="N4760" t="str">
            <v>Q</v>
          </cell>
          <cell r="O4760" t="str">
            <v>FQ (Classique)</v>
          </cell>
          <cell r="P4760" t="str">
            <v>1A</v>
          </cell>
          <cell r="Q4760">
            <v>75</v>
          </cell>
          <cell r="R4760">
            <v>45</v>
          </cell>
          <cell r="S4760" t="str">
            <v>CDJ</v>
          </cell>
          <cell r="T4760">
            <v>45</v>
          </cell>
        </row>
        <row r="4761">
          <cell r="A4761" t="str">
            <v>S170GE_AEB_FQ1ACDJ</v>
          </cell>
          <cell r="B4761" t="str">
            <v>Jour</v>
          </cell>
          <cell r="C4761" t="str">
            <v>OFPPT</v>
          </cell>
          <cell r="D4761" t="str">
            <v>Oriental</v>
          </cell>
          <cell r="E4761" t="str">
            <v>S170</v>
          </cell>
          <cell r="F4761" t="str">
            <v>CENTRE DE QUALIFICATION PROFESSIONNELLE BERKANE</v>
          </cell>
          <cell r="G4761" t="str">
            <v>Industriel</v>
          </cell>
          <cell r="H4761" t="str">
            <v>Génie Electrique</v>
          </cell>
          <cell r="I4761" t="str">
            <v>S</v>
          </cell>
          <cell r="J4761" t="str">
            <v>FQ</v>
          </cell>
          <cell r="K4761" t="str">
            <v>GE_AEB_FQ</v>
          </cell>
          <cell r="L4761" t="str">
            <v>Artisan en Electricité de Bâtiment</v>
          </cell>
          <cell r="M4761">
            <v>3</v>
          </cell>
          <cell r="N4761" t="str">
            <v>Q</v>
          </cell>
          <cell r="O4761" t="str">
            <v>FQ (Classique)</v>
          </cell>
          <cell r="P4761" t="str">
            <v>1A</v>
          </cell>
          <cell r="Q4761">
            <v>20</v>
          </cell>
          <cell r="R4761">
            <v>8</v>
          </cell>
          <cell r="S4761" t="str">
            <v>CDJ</v>
          </cell>
          <cell r="T4761">
            <v>8</v>
          </cell>
        </row>
        <row r="4762">
          <cell r="A4762" t="str">
            <v>S170REM_ADEEA_FQ1ACDJ</v>
          </cell>
          <cell r="B4762" t="str">
            <v>Jour</v>
          </cell>
          <cell r="C4762" t="str">
            <v>OFPPT</v>
          </cell>
          <cell r="D4762" t="str">
            <v>Oriental</v>
          </cell>
          <cell r="E4762" t="str">
            <v>S170</v>
          </cell>
          <cell r="F4762" t="str">
            <v>CENTRE DE QUALIFICATION PROFESSIONNELLE BERKANE</v>
          </cell>
          <cell r="G4762" t="str">
            <v>Industriel</v>
          </cell>
          <cell r="H4762" t="str">
            <v>Réparation des Engins à Moteurs</v>
          </cell>
          <cell r="I4762" t="str">
            <v>S</v>
          </cell>
          <cell r="J4762" t="str">
            <v>FQ</v>
          </cell>
          <cell r="K4762" t="str">
            <v>REM_ADEEA_FQ</v>
          </cell>
          <cell r="L4762" t="str">
            <v>Artisan en Diagnostic Electrique et Electronique Automobile</v>
          </cell>
          <cell r="M4762">
            <v>3</v>
          </cell>
          <cell r="N4762" t="str">
            <v>Q</v>
          </cell>
          <cell r="O4762" t="str">
            <v>FQ (Classique)</v>
          </cell>
          <cell r="P4762" t="str">
            <v>1A</v>
          </cell>
          <cell r="Q4762">
            <v>56</v>
          </cell>
          <cell r="R4762">
            <v>22</v>
          </cell>
          <cell r="S4762" t="str">
            <v>CDJ</v>
          </cell>
          <cell r="T4762">
            <v>22</v>
          </cell>
        </row>
        <row r="4763">
          <cell r="A4763" t="str">
            <v>S170REM_DEA_FQ1ACDJ</v>
          </cell>
          <cell r="B4763" t="str">
            <v>Jour</v>
          </cell>
          <cell r="C4763" t="str">
            <v>OFPPT</v>
          </cell>
          <cell r="D4763" t="str">
            <v>Oriental</v>
          </cell>
          <cell r="E4763" t="str">
            <v>S170</v>
          </cell>
          <cell r="F4763" t="str">
            <v>CENTRE DE QUALIFICATION PROFESSIONNELLE BERKANE</v>
          </cell>
          <cell r="G4763" t="str">
            <v>Industriel</v>
          </cell>
          <cell r="H4763" t="str">
            <v>Réparation des Engins à Moteurs</v>
          </cell>
          <cell r="I4763" t="str">
            <v>T</v>
          </cell>
          <cell r="J4763" t="str">
            <v>FQ</v>
          </cell>
          <cell r="K4763" t="str">
            <v>REM_DEA_FQ</v>
          </cell>
          <cell r="L4763" t="str">
            <v>Diagnostic Electronique Automobile</v>
          </cell>
          <cell r="M4763">
            <v>6</v>
          </cell>
          <cell r="N4763" t="str">
            <v>Q</v>
          </cell>
          <cell r="O4763" t="str">
            <v>FQ (Classique)</v>
          </cell>
          <cell r="P4763" t="str">
            <v>1A</v>
          </cell>
          <cell r="Q4763">
            <v>20</v>
          </cell>
          <cell r="R4763">
            <v>0</v>
          </cell>
          <cell r="S4763" t="str">
            <v>CDJ</v>
          </cell>
          <cell r="T4763">
            <v>0</v>
          </cell>
        </row>
        <row r="4764">
          <cell r="A4764" t="str">
            <v>S170TH_CC_FQ1ACDJ</v>
          </cell>
          <cell r="B4764" t="str">
            <v>Jour</v>
          </cell>
          <cell r="C4764" t="str">
            <v>OFPPT</v>
          </cell>
          <cell r="D4764" t="str">
            <v>Oriental</v>
          </cell>
          <cell r="E4764" t="str">
            <v>S170</v>
          </cell>
          <cell r="F4764" t="str">
            <v>CENTRE DE QUALIFICATION PROFESSIONNELLE BERKANE</v>
          </cell>
          <cell r="G4764" t="str">
            <v>Industriel</v>
          </cell>
          <cell r="H4764" t="str">
            <v>Textile Habillement</v>
          </cell>
          <cell r="I4764" t="str">
            <v>S</v>
          </cell>
          <cell r="J4764" t="str">
            <v>FQ</v>
          </cell>
          <cell r="K4764" t="str">
            <v>TH_CC_FQ</v>
          </cell>
          <cell r="L4764" t="str">
            <v>Coupe et Couture</v>
          </cell>
          <cell r="M4764">
            <v>6</v>
          </cell>
          <cell r="N4764" t="str">
            <v>Q</v>
          </cell>
          <cell r="O4764" t="str">
            <v>FQ (Classique)</v>
          </cell>
          <cell r="P4764" t="str">
            <v>1A</v>
          </cell>
          <cell r="Q4764">
            <v>28</v>
          </cell>
          <cell r="R4764">
            <v>56</v>
          </cell>
          <cell r="S4764" t="str">
            <v>CDJ</v>
          </cell>
          <cell r="T4764">
            <v>69</v>
          </cell>
        </row>
        <row r="4765">
          <cell r="A4765" t="str">
            <v>S180BTP_EB_FQ1ACDJ</v>
          </cell>
          <cell r="B4765" t="str">
            <v>Jour</v>
          </cell>
          <cell r="C4765" t="str">
            <v>OFPPT</v>
          </cell>
          <cell r="D4765" t="str">
            <v>Oriental</v>
          </cell>
          <cell r="E4765" t="str">
            <v>S180</v>
          </cell>
          <cell r="F4765" t="str">
            <v>INSTITUT SPECIALISE DE TECHNOLOGIE APPLIQUEE TAOURIRT</v>
          </cell>
          <cell r="G4765" t="str">
            <v>BTP</v>
          </cell>
          <cell r="H4765" t="str">
            <v>Batiment et Travaux Publics</v>
          </cell>
          <cell r="I4765" t="str">
            <v>S</v>
          </cell>
          <cell r="J4765" t="str">
            <v>FQ</v>
          </cell>
          <cell r="K4765" t="str">
            <v>BTP_EB_FQ</v>
          </cell>
          <cell r="L4765" t="str">
            <v>Electricité de Bâtiment</v>
          </cell>
          <cell r="M4765">
            <v>3</v>
          </cell>
          <cell r="N4765" t="str">
            <v>Q</v>
          </cell>
          <cell r="O4765" t="str">
            <v>FQ (Classique)</v>
          </cell>
          <cell r="P4765" t="str">
            <v>1A</v>
          </cell>
          <cell r="Q4765">
            <v>25</v>
          </cell>
          <cell r="R4765">
            <v>19</v>
          </cell>
          <cell r="S4765" t="str">
            <v>CDJ</v>
          </cell>
          <cell r="T4765">
            <v>19</v>
          </cell>
        </row>
        <row r="4766">
          <cell r="A4766" t="str">
            <v>S180BTP_PL_FQ1ACDJ</v>
          </cell>
          <cell r="B4766" t="str">
            <v>Jour</v>
          </cell>
          <cell r="C4766" t="str">
            <v>OFPPT</v>
          </cell>
          <cell r="D4766" t="str">
            <v>Oriental</v>
          </cell>
          <cell r="E4766" t="str">
            <v>S180</v>
          </cell>
          <cell r="F4766" t="str">
            <v>INSTITUT SPECIALISE DE TECHNOLOGIE APPLIQUEE TAOURIRT</v>
          </cell>
          <cell r="G4766" t="str">
            <v>BTP</v>
          </cell>
          <cell r="H4766" t="str">
            <v>Batiment et Travaux Publics</v>
          </cell>
          <cell r="I4766" t="str">
            <v>S</v>
          </cell>
          <cell r="J4766" t="str">
            <v>FQ</v>
          </cell>
          <cell r="K4766" t="str">
            <v>BTP_PL_FQ</v>
          </cell>
          <cell r="L4766" t="str">
            <v>Plâtrier</v>
          </cell>
          <cell r="M4766">
            <v>3</v>
          </cell>
          <cell r="N4766" t="str">
            <v>Q</v>
          </cell>
          <cell r="O4766" t="str">
            <v>FQ (Classique)</v>
          </cell>
          <cell r="P4766" t="str">
            <v>1A</v>
          </cell>
          <cell r="Q4766">
            <v>50</v>
          </cell>
          <cell r="R4766">
            <v>21</v>
          </cell>
          <cell r="S4766" t="str">
            <v>CDJ</v>
          </cell>
          <cell r="T4766">
            <v>21</v>
          </cell>
        </row>
        <row r="4767">
          <cell r="A4767" t="str">
            <v>S180TH_CC_FQ1ACDJ</v>
          </cell>
          <cell r="B4767" t="str">
            <v>Jour</v>
          </cell>
          <cell r="C4767" t="str">
            <v>OFPPT</v>
          </cell>
          <cell r="D4767" t="str">
            <v>Oriental</v>
          </cell>
          <cell r="E4767" t="str">
            <v>S180</v>
          </cell>
          <cell r="F4767" t="str">
            <v>INSTITUT SPECIALISE DE TECHNOLOGIE APPLIQUEE TAOURIRT</v>
          </cell>
          <cell r="G4767" t="str">
            <v>Industriel</v>
          </cell>
          <cell r="H4767" t="str">
            <v>Textile Habillement</v>
          </cell>
          <cell r="I4767" t="str">
            <v>S</v>
          </cell>
          <cell r="J4767" t="str">
            <v>FQ</v>
          </cell>
          <cell r="K4767" t="str">
            <v>TH_CC_FQ</v>
          </cell>
          <cell r="L4767" t="str">
            <v>Coupe et Couture</v>
          </cell>
          <cell r="M4767">
            <v>6</v>
          </cell>
          <cell r="N4767" t="str">
            <v>Q</v>
          </cell>
          <cell r="O4767" t="str">
            <v>FQ (Classique)</v>
          </cell>
          <cell r="P4767" t="str">
            <v>1A</v>
          </cell>
          <cell r="Q4767">
            <v>56</v>
          </cell>
          <cell r="R4767">
            <v>49</v>
          </cell>
          <cell r="S4767" t="str">
            <v>CDJ</v>
          </cell>
          <cell r="T4767">
            <v>49</v>
          </cell>
        </row>
        <row r="4768">
          <cell r="A4768" t="str">
            <v>S190BTP_PV_FQ1ACDJ</v>
          </cell>
          <cell r="B4768" t="str">
            <v>Jour</v>
          </cell>
          <cell r="C4768" t="str">
            <v>OFPPT</v>
          </cell>
          <cell r="D4768" t="str">
            <v>Oriental</v>
          </cell>
          <cell r="E4768" t="str">
            <v>S190</v>
          </cell>
          <cell r="F4768" t="str">
            <v>INSTITUT SPECIALISE DE TECHNOLOGIE APPLIQUEE JERRADA</v>
          </cell>
          <cell r="G4768" t="str">
            <v>BTP</v>
          </cell>
          <cell r="H4768" t="str">
            <v>Batiment et Travaux Publics</v>
          </cell>
          <cell r="I4768" t="str">
            <v>S</v>
          </cell>
          <cell r="J4768" t="str">
            <v>FQ</v>
          </cell>
          <cell r="K4768" t="str">
            <v>BTP_PV_FQ</v>
          </cell>
          <cell r="L4768" t="str">
            <v>Peintre Vitrier</v>
          </cell>
          <cell r="M4768">
            <v>3</v>
          </cell>
          <cell r="N4768" t="str">
            <v>Q</v>
          </cell>
          <cell r="O4768" t="str">
            <v>FQ (Classique)</v>
          </cell>
          <cell r="P4768" t="str">
            <v>1A</v>
          </cell>
          <cell r="Q4768">
            <v>100</v>
          </cell>
          <cell r="R4768">
            <v>60</v>
          </cell>
          <cell r="S4768" t="str">
            <v>CDJ</v>
          </cell>
          <cell r="T4768">
            <v>61</v>
          </cell>
        </row>
        <row r="4769">
          <cell r="A4769" t="str">
            <v>S200BTP_MP_FQ1ACDJ</v>
          </cell>
          <cell r="B4769" t="str">
            <v>Jour</v>
          </cell>
          <cell r="C4769" t="str">
            <v>OFPPT</v>
          </cell>
          <cell r="D4769" t="str">
            <v>Oriental</v>
          </cell>
          <cell r="E4769" t="str">
            <v>S200</v>
          </cell>
          <cell r="F4769" t="str">
            <v>INSTITUT SPECIALISE DE TECHNOLOGIE APPLIQUEE AHFIR</v>
          </cell>
          <cell r="G4769" t="str">
            <v>BTP</v>
          </cell>
          <cell r="H4769" t="str">
            <v>Batiment et Travaux Publics</v>
          </cell>
          <cell r="I4769" t="str">
            <v>S</v>
          </cell>
          <cell r="J4769" t="str">
            <v>FQ</v>
          </cell>
          <cell r="K4769" t="str">
            <v>BTP_MP_FQ</v>
          </cell>
          <cell r="L4769" t="str">
            <v>Maçonnerie Polyvalente</v>
          </cell>
          <cell r="M4769">
            <v>6</v>
          </cell>
          <cell r="N4769" t="str">
            <v>Q</v>
          </cell>
          <cell r="O4769" t="str">
            <v>FQ (Classique)</v>
          </cell>
          <cell r="P4769" t="str">
            <v>1A</v>
          </cell>
          <cell r="Q4769">
            <v>25</v>
          </cell>
          <cell r="R4769">
            <v>22</v>
          </cell>
          <cell r="S4769" t="str">
            <v>CDJ</v>
          </cell>
          <cell r="T4769">
            <v>22</v>
          </cell>
        </row>
        <row r="4770">
          <cell r="A4770" t="str">
            <v>S200BTP_PS_FQ1ACDJ</v>
          </cell>
          <cell r="B4770" t="str">
            <v>Jour</v>
          </cell>
          <cell r="C4770" t="str">
            <v>OFPPT</v>
          </cell>
          <cell r="D4770" t="str">
            <v>Oriental</v>
          </cell>
          <cell r="E4770" t="str">
            <v>S200</v>
          </cell>
          <cell r="F4770" t="str">
            <v>INSTITUT SPECIALISE DE TECHNOLOGIE APPLIQUEE AHFIR</v>
          </cell>
          <cell r="G4770" t="str">
            <v>BTP</v>
          </cell>
          <cell r="H4770" t="str">
            <v>Batiment et Travaux Publics</v>
          </cell>
          <cell r="I4770" t="str">
            <v>S</v>
          </cell>
          <cell r="J4770" t="str">
            <v>FQ</v>
          </cell>
          <cell r="K4770" t="str">
            <v>BTP_PS_FQ</v>
          </cell>
          <cell r="L4770" t="str">
            <v>Plomberie Sanitaire</v>
          </cell>
          <cell r="M4770">
            <v>6</v>
          </cell>
          <cell r="N4770" t="str">
            <v>Q</v>
          </cell>
          <cell r="O4770" t="str">
            <v>FQ (Classique)</v>
          </cell>
          <cell r="P4770" t="str">
            <v>1A</v>
          </cell>
          <cell r="Q4770">
            <v>25</v>
          </cell>
          <cell r="R4770">
            <v>51</v>
          </cell>
          <cell r="S4770" t="str">
            <v>CDJ</v>
          </cell>
          <cell r="T4770">
            <v>52</v>
          </cell>
        </row>
        <row r="4771">
          <cell r="A4771" t="str">
            <v>S200BTP_PV_FQ1ACDJ</v>
          </cell>
          <cell r="B4771" t="str">
            <v>Jour</v>
          </cell>
          <cell r="C4771" t="str">
            <v>OFPPT</v>
          </cell>
          <cell r="D4771" t="str">
            <v>Oriental</v>
          </cell>
          <cell r="E4771" t="str">
            <v>S200</v>
          </cell>
          <cell r="F4771" t="str">
            <v>INSTITUT SPECIALISE DE TECHNOLOGIE APPLIQUEE AHFIR</v>
          </cell>
          <cell r="G4771" t="str">
            <v>BTP</v>
          </cell>
          <cell r="H4771" t="str">
            <v>Batiment et Travaux Publics</v>
          </cell>
          <cell r="I4771" t="str">
            <v>S</v>
          </cell>
          <cell r="J4771" t="str">
            <v>FQ</v>
          </cell>
          <cell r="K4771" t="str">
            <v>BTP_PV_FQ</v>
          </cell>
          <cell r="L4771" t="str">
            <v>Peintre Vitrier</v>
          </cell>
          <cell r="M4771">
            <v>3</v>
          </cell>
          <cell r="N4771" t="str">
            <v>Q</v>
          </cell>
          <cell r="O4771" t="str">
            <v>FQ (Classique)</v>
          </cell>
          <cell r="P4771" t="str">
            <v>1A</v>
          </cell>
          <cell r="Q4771">
            <v>25</v>
          </cell>
          <cell r="R4771">
            <v>45</v>
          </cell>
          <cell r="S4771" t="str">
            <v>CDJ</v>
          </cell>
          <cell r="T4771">
            <v>56</v>
          </cell>
        </row>
        <row r="4772">
          <cell r="A4772" t="str">
            <v>S200PRD_CC_FQ1ACDJ</v>
          </cell>
          <cell r="B4772" t="str">
            <v>Jour</v>
          </cell>
          <cell r="C4772" t="str">
            <v>OFPPT</v>
          </cell>
          <cell r="D4772" t="str">
            <v>Oriental</v>
          </cell>
          <cell r="E4772" t="str">
            <v>S200</v>
          </cell>
          <cell r="F4772" t="str">
            <v>INSTITUT SPECIALISE DE TECHNOLOGIE APPLIQUEE AHFIR</v>
          </cell>
          <cell r="G4772" t="str">
            <v>Hôtellerie et Tourisme</v>
          </cell>
          <cell r="H4772" t="str">
            <v>Hôtellerie et Tourisme</v>
          </cell>
          <cell r="I4772" t="str">
            <v>S</v>
          </cell>
          <cell r="J4772" t="str">
            <v>FQ</v>
          </cell>
          <cell r="K4772" t="str">
            <v>PRD_CC_FQ</v>
          </cell>
          <cell r="L4772" t="str">
            <v>Commis de cuisine</v>
          </cell>
          <cell r="M4772">
            <v>9</v>
          </cell>
          <cell r="N4772" t="str">
            <v>Q</v>
          </cell>
          <cell r="O4772" t="str">
            <v>FQ (Classique)</v>
          </cell>
          <cell r="P4772" t="str">
            <v>1A</v>
          </cell>
          <cell r="Q4772">
            <v>25</v>
          </cell>
          <cell r="R4772">
            <v>22</v>
          </cell>
          <cell r="S4772" t="str">
            <v>CDJ</v>
          </cell>
          <cell r="T4772">
            <v>25</v>
          </cell>
        </row>
        <row r="4773">
          <cell r="A4773" t="str">
            <v>S200TH_CC_FQ1ACDJ</v>
          </cell>
          <cell r="B4773" t="str">
            <v>Jour</v>
          </cell>
          <cell r="C4773" t="str">
            <v>OFPPT</v>
          </cell>
          <cell r="D4773" t="str">
            <v>Oriental</v>
          </cell>
          <cell r="E4773" t="str">
            <v>S200</v>
          </cell>
          <cell r="F4773" t="str">
            <v>INSTITUT SPECIALISE DE TECHNOLOGIE APPLIQUEE AHFIR</v>
          </cell>
          <cell r="G4773" t="str">
            <v>Industriel</v>
          </cell>
          <cell r="H4773" t="str">
            <v>Textile Habillement</v>
          </cell>
          <cell r="I4773" t="str">
            <v>S</v>
          </cell>
          <cell r="J4773" t="str">
            <v>FQ</v>
          </cell>
          <cell r="K4773" t="str">
            <v>TH_CC_FQ</v>
          </cell>
          <cell r="L4773" t="str">
            <v>Coupe et Couture</v>
          </cell>
          <cell r="M4773">
            <v>6</v>
          </cell>
          <cell r="N4773" t="str">
            <v>Q</v>
          </cell>
          <cell r="O4773" t="str">
            <v>FQ (Classique)</v>
          </cell>
          <cell r="P4773" t="str">
            <v>1A</v>
          </cell>
          <cell r="Q4773">
            <v>25</v>
          </cell>
          <cell r="R4773">
            <v>18</v>
          </cell>
          <cell r="S4773" t="str">
            <v>CDJ</v>
          </cell>
          <cell r="T4773">
            <v>23</v>
          </cell>
        </row>
        <row r="4774">
          <cell r="A4774" t="str">
            <v>S220PRD_CCT_FQ1ACDJ</v>
          </cell>
          <cell r="B4774" t="str">
            <v>Jour</v>
          </cell>
          <cell r="C4774" t="str">
            <v>PRD</v>
          </cell>
          <cell r="D4774" t="str">
            <v>Oriental</v>
          </cell>
          <cell r="E4774" t="str">
            <v>S220</v>
          </cell>
          <cell r="F4774" t="str">
            <v>PRISON LOCALE OUJDA</v>
          </cell>
          <cell r="G4774" t="str">
            <v>Industriel</v>
          </cell>
          <cell r="H4774" t="str">
            <v>Textile Habillement</v>
          </cell>
          <cell r="I4774" t="str">
            <v>S</v>
          </cell>
          <cell r="J4774" t="str">
            <v>FQ</v>
          </cell>
          <cell r="K4774" t="str">
            <v>PRD_CCT_FQ</v>
          </cell>
          <cell r="L4774" t="str">
            <v>Coupe et Couture</v>
          </cell>
          <cell r="M4774">
            <v>9</v>
          </cell>
          <cell r="N4774" t="str">
            <v>Q</v>
          </cell>
          <cell r="O4774" t="str">
            <v>FQ (Classique)</v>
          </cell>
          <cell r="P4774" t="str">
            <v>1A</v>
          </cell>
          <cell r="Q4774">
            <v>15</v>
          </cell>
          <cell r="R4774">
            <v>0</v>
          </cell>
          <cell r="S4774" t="str">
            <v>CDJ</v>
          </cell>
          <cell r="T4774">
            <v>0</v>
          </cell>
        </row>
        <row r="4775">
          <cell r="A4775" t="str">
            <v>S220PRD_EB_FQ1ACDJ</v>
          </cell>
          <cell r="B4775" t="str">
            <v>Jour</v>
          </cell>
          <cell r="C4775" t="str">
            <v>PRD</v>
          </cell>
          <cell r="D4775" t="str">
            <v>Oriental</v>
          </cell>
          <cell r="E4775" t="str">
            <v>S220</v>
          </cell>
          <cell r="F4775" t="str">
            <v>PRISON LOCALE OUJDA</v>
          </cell>
          <cell r="G4775" t="str">
            <v>BTP</v>
          </cell>
          <cell r="H4775" t="str">
            <v>Batiment et Travaux Publics</v>
          </cell>
          <cell r="I4775" t="str">
            <v>S</v>
          </cell>
          <cell r="J4775" t="str">
            <v>FQ</v>
          </cell>
          <cell r="K4775" t="str">
            <v>PRD_EB_FQ</v>
          </cell>
          <cell r="L4775" t="str">
            <v>Electricité de Bâtiment</v>
          </cell>
          <cell r="M4775">
            <v>9</v>
          </cell>
          <cell r="N4775" t="str">
            <v>Q</v>
          </cell>
          <cell r="O4775" t="str">
            <v>FQ (Classique)</v>
          </cell>
          <cell r="P4775" t="str">
            <v>1A</v>
          </cell>
          <cell r="Q4775">
            <v>40</v>
          </cell>
          <cell r="R4775">
            <v>40</v>
          </cell>
          <cell r="S4775" t="str">
            <v>CDJ</v>
          </cell>
          <cell r="T4775">
            <v>40</v>
          </cell>
        </row>
        <row r="4776">
          <cell r="A4776" t="str">
            <v>S220PRD_MB_FQ1ACDJ</v>
          </cell>
          <cell r="B4776" t="str">
            <v>Jour</v>
          </cell>
          <cell r="C4776" t="str">
            <v>PRD</v>
          </cell>
          <cell r="D4776" t="str">
            <v>Oriental</v>
          </cell>
          <cell r="E4776" t="str">
            <v>S220</v>
          </cell>
          <cell r="F4776" t="str">
            <v>PRISON LOCALE OUJDA</v>
          </cell>
          <cell r="G4776" t="str">
            <v>BTP</v>
          </cell>
          <cell r="H4776" t="str">
            <v>Batiment et Travaux Publics</v>
          </cell>
          <cell r="I4776" t="str">
            <v>S</v>
          </cell>
          <cell r="J4776" t="str">
            <v>FQ</v>
          </cell>
          <cell r="K4776" t="str">
            <v>PRD_MB_FQ</v>
          </cell>
          <cell r="L4776" t="str">
            <v>Menuiserie Bois</v>
          </cell>
          <cell r="M4776">
            <v>9</v>
          </cell>
          <cell r="N4776" t="str">
            <v>Q</v>
          </cell>
          <cell r="O4776" t="str">
            <v>FQ (Classique)</v>
          </cell>
          <cell r="P4776" t="str">
            <v>1A</v>
          </cell>
          <cell r="Q4776">
            <v>40</v>
          </cell>
          <cell r="R4776">
            <v>54</v>
          </cell>
          <cell r="S4776" t="str">
            <v>CDJ</v>
          </cell>
          <cell r="T4776">
            <v>54</v>
          </cell>
        </row>
        <row r="4777">
          <cell r="A4777" t="str">
            <v>S220PRD_PL_FQ1ACDJ</v>
          </cell>
          <cell r="B4777" t="str">
            <v>Jour</v>
          </cell>
          <cell r="C4777" t="str">
            <v>PRD</v>
          </cell>
          <cell r="D4777" t="str">
            <v>Oriental</v>
          </cell>
          <cell r="E4777" t="str">
            <v>S220</v>
          </cell>
          <cell r="F4777" t="str">
            <v>PRISON LOCALE OUJDA</v>
          </cell>
          <cell r="G4777" t="str">
            <v>BTP</v>
          </cell>
          <cell r="H4777" t="str">
            <v>Batiment et Travaux Publics</v>
          </cell>
          <cell r="I4777" t="str">
            <v>S</v>
          </cell>
          <cell r="J4777" t="str">
            <v>FQ</v>
          </cell>
          <cell r="K4777" t="str">
            <v>PRD_PL_FQ</v>
          </cell>
          <cell r="L4777" t="str">
            <v>Plâtrier</v>
          </cell>
          <cell r="M4777">
            <v>9</v>
          </cell>
          <cell r="N4777" t="str">
            <v>Q</v>
          </cell>
          <cell r="O4777" t="str">
            <v>FQ (Classique)</v>
          </cell>
          <cell r="P4777" t="str">
            <v>1A</v>
          </cell>
          <cell r="Q4777">
            <v>30</v>
          </cell>
          <cell r="R4777">
            <v>0</v>
          </cell>
          <cell r="S4777" t="str">
            <v>CDJ</v>
          </cell>
          <cell r="T4777">
            <v>0</v>
          </cell>
        </row>
        <row r="4778">
          <cell r="A4778" t="str">
            <v>S220PRD_PS_FQ1ACDJ</v>
          </cell>
          <cell r="B4778" t="str">
            <v>Jour</v>
          </cell>
          <cell r="C4778" t="str">
            <v>PRD</v>
          </cell>
          <cell r="D4778" t="str">
            <v>Oriental</v>
          </cell>
          <cell r="E4778" t="str">
            <v>S220</v>
          </cell>
          <cell r="F4778" t="str">
            <v>PRISON LOCALE OUJDA</v>
          </cell>
          <cell r="G4778" t="str">
            <v>BTP</v>
          </cell>
          <cell r="H4778" t="str">
            <v>Batiment et Travaux Publics</v>
          </cell>
          <cell r="I4778" t="str">
            <v>S</v>
          </cell>
          <cell r="J4778" t="str">
            <v>FQ</v>
          </cell>
          <cell r="K4778" t="str">
            <v>PRD_PS_FQ</v>
          </cell>
          <cell r="L4778" t="str">
            <v>Plomberie Sanitaire</v>
          </cell>
          <cell r="M4778">
            <v>9</v>
          </cell>
          <cell r="N4778" t="str">
            <v>Q</v>
          </cell>
          <cell r="O4778" t="str">
            <v>FQ (Classique)</v>
          </cell>
          <cell r="P4778" t="str">
            <v>1A</v>
          </cell>
          <cell r="Q4778">
            <v>40</v>
          </cell>
          <cell r="R4778">
            <v>41</v>
          </cell>
          <cell r="S4778" t="str">
            <v>CDJ</v>
          </cell>
          <cell r="T4778">
            <v>41</v>
          </cell>
        </row>
        <row r="4779">
          <cell r="A4779" t="str">
            <v>S220PRD_PV_FQ1ACDJ</v>
          </cell>
          <cell r="B4779" t="str">
            <v>Jour</v>
          </cell>
          <cell r="C4779" t="str">
            <v>PRD</v>
          </cell>
          <cell r="D4779" t="str">
            <v>Oriental</v>
          </cell>
          <cell r="E4779" t="str">
            <v>S220</v>
          </cell>
          <cell r="F4779" t="str">
            <v>PRISON LOCALE OUJDA</v>
          </cell>
          <cell r="G4779" t="str">
            <v>BTP</v>
          </cell>
          <cell r="H4779" t="str">
            <v>Batiment et Travaux Publics</v>
          </cell>
          <cell r="I4779" t="str">
            <v>S</v>
          </cell>
          <cell r="J4779" t="str">
            <v>FQ</v>
          </cell>
          <cell r="K4779" t="str">
            <v>PRD_PV_FQ</v>
          </cell>
          <cell r="L4779" t="str">
            <v>Peintre Vitrier</v>
          </cell>
          <cell r="M4779">
            <v>9</v>
          </cell>
          <cell r="N4779" t="str">
            <v>Q</v>
          </cell>
          <cell r="O4779" t="str">
            <v>FQ (Classique)</v>
          </cell>
          <cell r="P4779" t="str">
            <v>1A</v>
          </cell>
          <cell r="Q4779">
            <v>30</v>
          </cell>
          <cell r="R4779">
            <v>40</v>
          </cell>
          <cell r="S4779" t="str">
            <v>CDJ</v>
          </cell>
          <cell r="T4779">
            <v>40</v>
          </cell>
        </row>
        <row r="4780">
          <cell r="A4780" t="str">
            <v>S220PRD_RA_FQ1ACDJ</v>
          </cell>
          <cell r="B4780" t="str">
            <v>Jour</v>
          </cell>
          <cell r="C4780" t="str">
            <v>PRD</v>
          </cell>
          <cell r="D4780" t="str">
            <v>Oriental</v>
          </cell>
          <cell r="E4780" t="str">
            <v>S220</v>
          </cell>
          <cell r="F4780" t="str">
            <v>PRISON LOCALE OUJDA</v>
          </cell>
          <cell r="G4780" t="str">
            <v>Industriel</v>
          </cell>
          <cell r="H4780" t="str">
            <v>Réparation des Engins à Moteurs</v>
          </cell>
          <cell r="I4780" t="str">
            <v>S</v>
          </cell>
          <cell r="J4780" t="str">
            <v>FQ</v>
          </cell>
          <cell r="K4780" t="str">
            <v>PRD_RA_FQ</v>
          </cell>
          <cell r="L4780" t="str">
            <v>Réparation Automobile</v>
          </cell>
          <cell r="M4780">
            <v>9</v>
          </cell>
          <cell r="N4780" t="str">
            <v>Q</v>
          </cell>
          <cell r="O4780" t="str">
            <v>FQ (Classique)</v>
          </cell>
          <cell r="P4780" t="str">
            <v>1A</v>
          </cell>
          <cell r="Q4780">
            <v>40</v>
          </cell>
          <cell r="R4780">
            <v>50</v>
          </cell>
          <cell r="S4780" t="str">
            <v>CDJ</v>
          </cell>
          <cell r="T4780">
            <v>51</v>
          </cell>
        </row>
        <row r="4781">
          <cell r="A4781" t="str">
            <v>S300BTP_MM_FQ1ACDJ</v>
          </cell>
          <cell r="B4781" t="str">
            <v>Jour</v>
          </cell>
          <cell r="C4781" t="str">
            <v>OFPPT</v>
          </cell>
          <cell r="D4781" t="str">
            <v>Oriental</v>
          </cell>
          <cell r="E4781" t="str">
            <v>S300</v>
          </cell>
          <cell r="F4781" t="str">
            <v xml:space="preserve">INSTITUT SPECIALISE DE TECHNOLOGIE APPLIQUEE BOUARFA </v>
          </cell>
          <cell r="G4781" t="str">
            <v>BTP</v>
          </cell>
          <cell r="H4781" t="str">
            <v>Batiment et Travaux Publics</v>
          </cell>
          <cell r="I4781" t="str">
            <v>S</v>
          </cell>
          <cell r="J4781" t="str">
            <v>FQ</v>
          </cell>
          <cell r="K4781" t="str">
            <v>BTP_MM_FQ</v>
          </cell>
          <cell r="L4781" t="str">
            <v>Menuiserie Métallique</v>
          </cell>
          <cell r="M4781">
            <v>3</v>
          </cell>
          <cell r="N4781" t="str">
            <v>Q</v>
          </cell>
          <cell r="O4781" t="str">
            <v>FQ (Classique)</v>
          </cell>
          <cell r="P4781" t="str">
            <v>1A</v>
          </cell>
          <cell r="Q4781">
            <v>25</v>
          </cell>
          <cell r="R4781">
            <v>0</v>
          </cell>
          <cell r="S4781" t="str">
            <v>CDJ</v>
          </cell>
          <cell r="T4781">
            <v>0</v>
          </cell>
        </row>
        <row r="4782">
          <cell r="A4782" t="str">
            <v>S300BTP_PL_FQ1ACDJ</v>
          </cell>
          <cell r="B4782" t="str">
            <v>Jour</v>
          </cell>
          <cell r="C4782" t="str">
            <v>OFPPT</v>
          </cell>
          <cell r="D4782" t="str">
            <v>Oriental</v>
          </cell>
          <cell r="E4782" t="str">
            <v>S300</v>
          </cell>
          <cell r="F4782" t="str">
            <v xml:space="preserve">INSTITUT SPECIALISE DE TECHNOLOGIE APPLIQUEE BOUARFA </v>
          </cell>
          <cell r="G4782" t="str">
            <v>BTP</v>
          </cell>
          <cell r="H4782" t="str">
            <v>Batiment et Travaux Publics</v>
          </cell>
          <cell r="I4782" t="str">
            <v>S</v>
          </cell>
          <cell r="J4782" t="str">
            <v>FQ</v>
          </cell>
          <cell r="K4782" t="str">
            <v>BTP_PL_FQ</v>
          </cell>
          <cell r="L4782" t="str">
            <v>Plâtrier</v>
          </cell>
          <cell r="M4782">
            <v>3</v>
          </cell>
          <cell r="N4782" t="str">
            <v>Q</v>
          </cell>
          <cell r="O4782" t="str">
            <v>FQ (Classique)</v>
          </cell>
          <cell r="P4782" t="str">
            <v>1A</v>
          </cell>
          <cell r="Q4782">
            <v>25</v>
          </cell>
          <cell r="R4782">
            <v>0</v>
          </cell>
          <cell r="S4782" t="str">
            <v>CDJ</v>
          </cell>
          <cell r="T4782">
            <v>0</v>
          </cell>
        </row>
        <row r="4783">
          <cell r="A4783" t="str">
            <v>S300BTP_PV_FQ1ACDJ</v>
          </cell>
          <cell r="B4783" t="str">
            <v>Jour</v>
          </cell>
          <cell r="C4783" t="str">
            <v>OFPPT</v>
          </cell>
          <cell r="D4783" t="str">
            <v>Oriental</v>
          </cell>
          <cell r="E4783" t="str">
            <v>S300</v>
          </cell>
          <cell r="F4783" t="str">
            <v xml:space="preserve">INSTITUT SPECIALISE DE TECHNOLOGIE APPLIQUEE BOUARFA </v>
          </cell>
          <cell r="G4783" t="str">
            <v>BTP</v>
          </cell>
          <cell r="H4783" t="str">
            <v>Batiment et Travaux Publics</v>
          </cell>
          <cell r="I4783" t="str">
            <v>S</v>
          </cell>
          <cell r="J4783" t="str">
            <v>FQ</v>
          </cell>
          <cell r="K4783" t="str">
            <v>BTP_PV_FQ</v>
          </cell>
          <cell r="L4783" t="str">
            <v>Peintre Vitrier</v>
          </cell>
          <cell r="M4783">
            <v>3</v>
          </cell>
          <cell r="N4783" t="str">
            <v>Q</v>
          </cell>
          <cell r="O4783" t="str">
            <v>FQ (Classique)</v>
          </cell>
          <cell r="P4783" t="str">
            <v>1A</v>
          </cell>
          <cell r="Q4783">
            <v>25</v>
          </cell>
          <cell r="R4783">
            <v>16</v>
          </cell>
          <cell r="S4783" t="str">
            <v>CDJ</v>
          </cell>
          <cell r="T4783">
            <v>16</v>
          </cell>
        </row>
        <row r="4784">
          <cell r="A4784" t="str">
            <v>S310BTP_EB_FQ1ACDJ</v>
          </cell>
          <cell r="B4784" t="str">
            <v>Jour</v>
          </cell>
          <cell r="C4784" t="str">
            <v>OFPPT</v>
          </cell>
          <cell r="D4784" t="str">
            <v>Oriental</v>
          </cell>
          <cell r="E4784" t="str">
            <v>S310</v>
          </cell>
          <cell r="F4784" t="str">
            <v>COMPLEXE DE FORMATION FIGUIG: INSTITUT DE TECHNOLOGIE APPLIQUEE FIGUIG</v>
          </cell>
          <cell r="G4784" t="str">
            <v>BTP</v>
          </cell>
          <cell r="H4784" t="str">
            <v>Batiment et Travaux Publics</v>
          </cell>
          <cell r="I4784" t="str">
            <v>S</v>
          </cell>
          <cell r="J4784" t="str">
            <v>FQ</v>
          </cell>
          <cell r="K4784" t="str">
            <v>BTP_EB_FQ</v>
          </cell>
          <cell r="L4784" t="str">
            <v>Electricité de Bâtiment</v>
          </cell>
          <cell r="M4784">
            <v>3</v>
          </cell>
          <cell r="N4784" t="str">
            <v>Q</v>
          </cell>
          <cell r="O4784" t="str">
            <v>FQ (Classique)</v>
          </cell>
          <cell r="P4784" t="str">
            <v>1A</v>
          </cell>
          <cell r="Q4784">
            <v>24</v>
          </cell>
          <cell r="R4784">
            <v>38</v>
          </cell>
          <cell r="S4784" t="str">
            <v>CDJ</v>
          </cell>
          <cell r="T4784">
            <v>38</v>
          </cell>
        </row>
        <row r="4785">
          <cell r="A4785" t="str">
            <v>S450PRD_C_FQ1ACDJ</v>
          </cell>
          <cell r="B4785" t="str">
            <v>Jour</v>
          </cell>
          <cell r="C4785" t="str">
            <v>PRD</v>
          </cell>
          <cell r="D4785" t="str">
            <v>Oriental</v>
          </cell>
          <cell r="E4785" t="str">
            <v>S450</v>
          </cell>
          <cell r="F4785" t="str">
            <v>PRISON LOCALE ZAIO</v>
          </cell>
          <cell r="G4785" t="str">
            <v>Tertiaire</v>
          </cell>
          <cell r="H4785" t="str">
            <v>Action Sociale</v>
          </cell>
          <cell r="I4785" t="str">
            <v>S</v>
          </cell>
          <cell r="J4785" t="str">
            <v>FQ</v>
          </cell>
          <cell r="K4785" t="str">
            <v>PRD_C_FQ</v>
          </cell>
          <cell r="L4785" t="str">
            <v>Coiffure</v>
          </cell>
          <cell r="M4785">
            <v>9</v>
          </cell>
          <cell r="N4785" t="str">
            <v>Q</v>
          </cell>
          <cell r="O4785" t="str">
            <v>FQ (Classique)</v>
          </cell>
          <cell r="P4785" t="str">
            <v>1A</v>
          </cell>
          <cell r="Q4785">
            <v>40</v>
          </cell>
          <cell r="R4785">
            <v>28</v>
          </cell>
          <cell r="S4785" t="str">
            <v>CDJ</v>
          </cell>
          <cell r="T4785">
            <v>30</v>
          </cell>
        </row>
        <row r="4786">
          <cell r="A4786" t="str">
            <v>S450PRD_EB_FQ1ACDJ</v>
          </cell>
          <cell r="B4786" t="str">
            <v>Jour</v>
          </cell>
          <cell r="C4786" t="str">
            <v>PRD</v>
          </cell>
          <cell r="D4786" t="str">
            <v>Oriental</v>
          </cell>
          <cell r="E4786" t="str">
            <v>S450</v>
          </cell>
          <cell r="F4786" t="str">
            <v>PRISON LOCALE ZAIO</v>
          </cell>
          <cell r="G4786" t="str">
            <v>BTP</v>
          </cell>
          <cell r="H4786" t="str">
            <v>Batiment et Travaux Publics</v>
          </cell>
          <cell r="I4786" t="str">
            <v>S</v>
          </cell>
          <cell r="J4786" t="str">
            <v>FQ</v>
          </cell>
          <cell r="K4786" t="str">
            <v>PRD_EB_FQ</v>
          </cell>
          <cell r="L4786" t="str">
            <v>Electricité de Bâtiment</v>
          </cell>
          <cell r="M4786">
            <v>9</v>
          </cell>
          <cell r="N4786" t="str">
            <v>Q</v>
          </cell>
          <cell r="O4786" t="str">
            <v>FQ (Classique)</v>
          </cell>
          <cell r="P4786" t="str">
            <v>1A</v>
          </cell>
          <cell r="Q4786">
            <v>40</v>
          </cell>
          <cell r="R4786">
            <v>39</v>
          </cell>
          <cell r="S4786" t="str">
            <v>CDJ</v>
          </cell>
          <cell r="T4786">
            <v>39</v>
          </cell>
        </row>
        <row r="4787">
          <cell r="A4787" t="str">
            <v>S450PRD_MP_FQ1ACDJ</v>
          </cell>
          <cell r="B4787" t="str">
            <v>Jour</v>
          </cell>
          <cell r="C4787" t="str">
            <v>PRD</v>
          </cell>
          <cell r="D4787" t="str">
            <v>Oriental</v>
          </cell>
          <cell r="E4787" t="str">
            <v>S450</v>
          </cell>
          <cell r="F4787" t="str">
            <v>PRISON LOCALE ZAIO</v>
          </cell>
          <cell r="G4787" t="str">
            <v>BTP</v>
          </cell>
          <cell r="H4787" t="str">
            <v>Batiment et Travaux Publics</v>
          </cell>
          <cell r="I4787" t="str">
            <v>S</v>
          </cell>
          <cell r="J4787" t="str">
            <v>FQ</v>
          </cell>
          <cell r="K4787" t="str">
            <v>PRD_MP_FQ</v>
          </cell>
          <cell r="L4787" t="str">
            <v>Maçonnerie Polyvalente</v>
          </cell>
          <cell r="M4787">
            <v>9</v>
          </cell>
          <cell r="N4787" t="str">
            <v>Q</v>
          </cell>
          <cell r="O4787" t="str">
            <v>FQ (Classique)</v>
          </cell>
          <cell r="P4787" t="str">
            <v>1A</v>
          </cell>
          <cell r="Q4787">
            <v>40</v>
          </cell>
          <cell r="R4787">
            <v>0</v>
          </cell>
          <cell r="S4787" t="str">
            <v>CDJ</v>
          </cell>
          <cell r="T4787">
            <v>0</v>
          </cell>
        </row>
        <row r="4788">
          <cell r="A4788" t="str">
            <v>S450PRD_PS_FQ1ACDJ</v>
          </cell>
          <cell r="B4788" t="str">
            <v>Jour</v>
          </cell>
          <cell r="C4788" t="str">
            <v>PRD</v>
          </cell>
          <cell r="D4788" t="str">
            <v>Oriental</v>
          </cell>
          <cell r="E4788" t="str">
            <v>S450</v>
          </cell>
          <cell r="F4788" t="str">
            <v>PRISON LOCALE ZAIO</v>
          </cell>
          <cell r="G4788" t="str">
            <v>BTP</v>
          </cell>
          <cell r="H4788" t="str">
            <v>Batiment et Travaux Publics</v>
          </cell>
          <cell r="I4788" t="str">
            <v>S</v>
          </cell>
          <cell r="J4788" t="str">
            <v>FQ</v>
          </cell>
          <cell r="K4788" t="str">
            <v>PRD_PS_FQ</v>
          </cell>
          <cell r="L4788" t="str">
            <v>Plomberie Sanitaire</v>
          </cell>
          <cell r="M4788">
            <v>9</v>
          </cell>
          <cell r="N4788" t="str">
            <v>Q</v>
          </cell>
          <cell r="O4788" t="str">
            <v>FQ (Classique)</v>
          </cell>
          <cell r="P4788" t="str">
            <v>1A</v>
          </cell>
          <cell r="Q4788">
            <v>40</v>
          </cell>
          <cell r="R4788">
            <v>30</v>
          </cell>
          <cell r="S4788" t="str">
            <v>CDJ</v>
          </cell>
          <cell r="T4788">
            <v>30</v>
          </cell>
        </row>
        <row r="4789">
          <cell r="A4789" t="str">
            <v>S450PRD_PV_FQ1ACDJ</v>
          </cell>
          <cell r="B4789" t="str">
            <v>Jour</v>
          </cell>
          <cell r="C4789" t="str">
            <v>PRD</v>
          </cell>
          <cell r="D4789" t="str">
            <v>Oriental</v>
          </cell>
          <cell r="E4789" t="str">
            <v>S450</v>
          </cell>
          <cell r="F4789" t="str">
            <v>PRISON LOCALE ZAIO</v>
          </cell>
          <cell r="G4789" t="str">
            <v>BTP</v>
          </cell>
          <cell r="H4789" t="str">
            <v>Batiment et Travaux Publics</v>
          </cell>
          <cell r="I4789" t="str">
            <v>S</v>
          </cell>
          <cell r="J4789" t="str">
            <v>FQ</v>
          </cell>
          <cell r="K4789" t="str">
            <v>PRD_PV_FQ</v>
          </cell>
          <cell r="L4789" t="str">
            <v>Peintre Vitrier</v>
          </cell>
          <cell r="M4789">
            <v>9</v>
          </cell>
          <cell r="N4789" t="str">
            <v>Q</v>
          </cell>
          <cell r="O4789" t="str">
            <v>FQ (Classique)</v>
          </cell>
          <cell r="P4789" t="str">
            <v>1A</v>
          </cell>
          <cell r="Q4789">
            <v>40</v>
          </cell>
          <cell r="R4789">
            <v>27</v>
          </cell>
          <cell r="S4789" t="str">
            <v>CDJ</v>
          </cell>
          <cell r="T4789">
            <v>27</v>
          </cell>
        </row>
        <row r="4790">
          <cell r="A4790" t="str">
            <v>S470PRD_C_FQ1ACDJ</v>
          </cell>
          <cell r="B4790" t="str">
            <v>Jour</v>
          </cell>
          <cell r="C4790" t="str">
            <v>PRD</v>
          </cell>
          <cell r="D4790" t="str">
            <v>Oriental</v>
          </cell>
          <cell r="E4790" t="str">
            <v>S470</v>
          </cell>
          <cell r="F4790" t="str">
            <v>PRISON LOCALE NADOR</v>
          </cell>
          <cell r="G4790" t="str">
            <v>Tertiaire</v>
          </cell>
          <cell r="H4790" t="str">
            <v>Action Sociale</v>
          </cell>
          <cell r="I4790" t="str">
            <v>S</v>
          </cell>
          <cell r="J4790" t="str">
            <v>FQ</v>
          </cell>
          <cell r="K4790" t="str">
            <v>PRD_C_FQ</v>
          </cell>
          <cell r="L4790" t="str">
            <v>Coiffure</v>
          </cell>
          <cell r="M4790">
            <v>9</v>
          </cell>
          <cell r="N4790" t="str">
            <v>Q</v>
          </cell>
          <cell r="O4790" t="str">
            <v>FQ (Classique)</v>
          </cell>
          <cell r="P4790" t="str">
            <v>1A</v>
          </cell>
          <cell r="Q4790">
            <v>60</v>
          </cell>
          <cell r="R4790">
            <v>65</v>
          </cell>
          <cell r="S4790" t="str">
            <v>CDJ</v>
          </cell>
          <cell r="T4790">
            <v>65</v>
          </cell>
        </row>
        <row r="4791">
          <cell r="A4791" t="str">
            <v>S470PRD_CCT_FQ1ACDJ</v>
          </cell>
          <cell r="B4791" t="str">
            <v>Jour</v>
          </cell>
          <cell r="C4791" t="str">
            <v>PRD</v>
          </cell>
          <cell r="D4791" t="str">
            <v>Oriental</v>
          </cell>
          <cell r="E4791" t="str">
            <v>S470</v>
          </cell>
          <cell r="F4791" t="str">
            <v>PRISON LOCALE NADOR</v>
          </cell>
          <cell r="G4791" t="str">
            <v>Industriel</v>
          </cell>
          <cell r="H4791" t="str">
            <v>Textile Habillement</v>
          </cell>
          <cell r="I4791" t="str">
            <v>S</v>
          </cell>
          <cell r="J4791" t="str">
            <v>FQ</v>
          </cell>
          <cell r="K4791" t="str">
            <v>PRD_CCT_FQ</v>
          </cell>
          <cell r="L4791" t="str">
            <v>Coupe et Couture</v>
          </cell>
          <cell r="M4791">
            <v>9</v>
          </cell>
          <cell r="N4791" t="str">
            <v>Q</v>
          </cell>
          <cell r="O4791" t="str">
            <v>FQ (Classique)</v>
          </cell>
          <cell r="P4791" t="str">
            <v>1A</v>
          </cell>
          <cell r="Q4791">
            <v>40</v>
          </cell>
          <cell r="R4791">
            <v>10</v>
          </cell>
          <cell r="S4791" t="str">
            <v>CDJ</v>
          </cell>
          <cell r="T4791">
            <v>10</v>
          </cell>
        </row>
        <row r="4792">
          <cell r="A4792" t="str">
            <v>S470PRD_EB_FQ1ACDJ</v>
          </cell>
          <cell r="B4792" t="str">
            <v>Jour</v>
          </cell>
          <cell r="C4792" t="str">
            <v>PRD</v>
          </cell>
          <cell r="D4792" t="str">
            <v>Oriental</v>
          </cell>
          <cell r="E4792" t="str">
            <v>S470</v>
          </cell>
          <cell r="F4792" t="str">
            <v>PRISON LOCALE NADOR</v>
          </cell>
          <cell r="G4792" t="str">
            <v>BTP</v>
          </cell>
          <cell r="H4792" t="str">
            <v>Batiment et Travaux Publics</v>
          </cell>
          <cell r="I4792" t="str">
            <v>S</v>
          </cell>
          <cell r="J4792" t="str">
            <v>FQ</v>
          </cell>
          <cell r="K4792" t="str">
            <v>PRD_EB_FQ</v>
          </cell>
          <cell r="L4792" t="str">
            <v>Electricité de Bâtiment</v>
          </cell>
          <cell r="M4792">
            <v>9</v>
          </cell>
          <cell r="N4792" t="str">
            <v>Q</v>
          </cell>
          <cell r="O4792" t="str">
            <v>FQ (Classique)</v>
          </cell>
          <cell r="P4792" t="str">
            <v>1A</v>
          </cell>
          <cell r="Q4792">
            <v>40</v>
          </cell>
          <cell r="R4792">
            <v>51</v>
          </cell>
          <cell r="S4792" t="str">
            <v>CDJ</v>
          </cell>
          <cell r="T4792">
            <v>51</v>
          </cell>
        </row>
        <row r="4793">
          <cell r="A4793" t="str">
            <v>S470PRD_PS_FQ1ACDJ</v>
          </cell>
          <cell r="B4793" t="str">
            <v>Jour</v>
          </cell>
          <cell r="C4793" t="str">
            <v>PRD</v>
          </cell>
          <cell r="D4793" t="str">
            <v>Oriental</v>
          </cell>
          <cell r="E4793" t="str">
            <v>S470</v>
          </cell>
          <cell r="F4793" t="str">
            <v>PRISON LOCALE NADOR</v>
          </cell>
          <cell r="G4793" t="str">
            <v>BTP</v>
          </cell>
          <cell r="H4793" t="str">
            <v>Batiment et Travaux Publics</v>
          </cell>
          <cell r="I4793" t="str">
            <v>S</v>
          </cell>
          <cell r="J4793" t="str">
            <v>FQ</v>
          </cell>
          <cell r="K4793" t="str">
            <v>PRD_PS_FQ</v>
          </cell>
          <cell r="L4793" t="str">
            <v>Plomberie Sanitaire</v>
          </cell>
          <cell r="M4793">
            <v>9</v>
          </cell>
          <cell r="N4793" t="str">
            <v>Q</v>
          </cell>
          <cell r="O4793" t="str">
            <v>FQ (Classique)</v>
          </cell>
          <cell r="P4793" t="str">
            <v>1A</v>
          </cell>
          <cell r="Q4793">
            <v>40</v>
          </cell>
          <cell r="R4793">
            <v>53</v>
          </cell>
          <cell r="S4793" t="str">
            <v>CDJ</v>
          </cell>
          <cell r="T4793">
            <v>53</v>
          </cell>
        </row>
        <row r="4794">
          <cell r="A4794" t="str">
            <v>S470PRD_PV_FQ1ACDJ</v>
          </cell>
          <cell r="B4794" t="str">
            <v>Jour</v>
          </cell>
          <cell r="C4794" t="str">
            <v>PRD</v>
          </cell>
          <cell r="D4794" t="str">
            <v>Oriental</v>
          </cell>
          <cell r="E4794" t="str">
            <v>S470</v>
          </cell>
          <cell r="F4794" t="str">
            <v>PRISON LOCALE NADOR</v>
          </cell>
          <cell r="G4794" t="str">
            <v>BTP</v>
          </cell>
          <cell r="H4794" t="str">
            <v>Batiment et Travaux Publics</v>
          </cell>
          <cell r="I4794" t="str">
            <v>S</v>
          </cell>
          <cell r="J4794" t="str">
            <v>FQ</v>
          </cell>
          <cell r="K4794" t="str">
            <v>PRD_PV_FQ</v>
          </cell>
          <cell r="L4794" t="str">
            <v>Peintre Vitrier</v>
          </cell>
          <cell r="M4794">
            <v>9</v>
          </cell>
          <cell r="N4794" t="str">
            <v>Q</v>
          </cell>
          <cell r="O4794" t="str">
            <v>FQ (Classique)</v>
          </cell>
          <cell r="P4794" t="str">
            <v>1A</v>
          </cell>
          <cell r="Q4794">
            <v>40</v>
          </cell>
          <cell r="R4794">
            <v>29</v>
          </cell>
          <cell r="S4794" t="str">
            <v>CDJ</v>
          </cell>
          <cell r="T4794">
            <v>29</v>
          </cell>
        </row>
        <row r="4795">
          <cell r="A4795" t="str">
            <v>S800PRD_C_FQ1ACDJ</v>
          </cell>
          <cell r="B4795" t="str">
            <v>Jour</v>
          </cell>
          <cell r="C4795" t="str">
            <v>PRD</v>
          </cell>
          <cell r="D4795" t="str">
            <v>Oriental</v>
          </cell>
          <cell r="E4795" t="str">
            <v>S800</v>
          </cell>
          <cell r="F4795" t="str">
            <v>PRISON LOCALE BOUARFA</v>
          </cell>
          <cell r="G4795" t="str">
            <v>Tertiaire</v>
          </cell>
          <cell r="H4795" t="str">
            <v>Action Sociale</v>
          </cell>
          <cell r="I4795" t="str">
            <v>S</v>
          </cell>
          <cell r="J4795" t="str">
            <v>FQ</v>
          </cell>
          <cell r="K4795" t="str">
            <v>PRD_C_FQ</v>
          </cell>
          <cell r="L4795" t="str">
            <v>Coiffure</v>
          </cell>
          <cell r="M4795">
            <v>9</v>
          </cell>
          <cell r="N4795" t="str">
            <v>Q</v>
          </cell>
          <cell r="O4795" t="str">
            <v>FQ (Classique)</v>
          </cell>
          <cell r="P4795" t="str">
            <v>1A</v>
          </cell>
          <cell r="Q4795">
            <v>40</v>
          </cell>
          <cell r="R4795">
            <v>50</v>
          </cell>
          <cell r="S4795" t="str">
            <v>CDJ</v>
          </cell>
          <cell r="T4795">
            <v>50</v>
          </cell>
        </row>
        <row r="4796">
          <cell r="A4796" t="str">
            <v>S800PRD_CCT_FQ1ACDJ</v>
          </cell>
          <cell r="B4796" t="str">
            <v>Jour</v>
          </cell>
          <cell r="C4796" t="str">
            <v>PRD</v>
          </cell>
          <cell r="D4796" t="str">
            <v>Oriental</v>
          </cell>
          <cell r="E4796" t="str">
            <v>S800</v>
          </cell>
          <cell r="F4796" t="str">
            <v>PRISON LOCALE BOUARFA</v>
          </cell>
          <cell r="G4796" t="str">
            <v>Industriel</v>
          </cell>
          <cell r="H4796" t="str">
            <v>Textile Habillement</v>
          </cell>
          <cell r="I4796" t="str">
            <v>S</v>
          </cell>
          <cell r="J4796" t="str">
            <v>FQ</v>
          </cell>
          <cell r="K4796" t="str">
            <v>PRD_CCT_FQ</v>
          </cell>
          <cell r="L4796" t="str">
            <v>Coupe et Couture</v>
          </cell>
          <cell r="M4796">
            <v>9</v>
          </cell>
          <cell r="N4796" t="str">
            <v>Q</v>
          </cell>
          <cell r="O4796" t="str">
            <v>FQ (Classique)</v>
          </cell>
          <cell r="P4796" t="str">
            <v>1A</v>
          </cell>
          <cell r="Q4796">
            <v>40</v>
          </cell>
          <cell r="R4796">
            <v>0</v>
          </cell>
          <cell r="S4796" t="str">
            <v>CDJ</v>
          </cell>
          <cell r="T4796">
            <v>0</v>
          </cell>
        </row>
        <row r="4797">
          <cell r="A4797" t="str">
            <v>S800PRD_EB_FQ1ACDJ</v>
          </cell>
          <cell r="B4797" t="str">
            <v>Jour</v>
          </cell>
          <cell r="C4797" t="str">
            <v>PRD</v>
          </cell>
          <cell r="D4797" t="str">
            <v>Oriental</v>
          </cell>
          <cell r="E4797" t="str">
            <v>S800</v>
          </cell>
          <cell r="F4797" t="str">
            <v>PRISON LOCALE BOUARFA</v>
          </cell>
          <cell r="G4797" t="str">
            <v>BTP</v>
          </cell>
          <cell r="H4797" t="str">
            <v>Batiment et Travaux Publics</v>
          </cell>
          <cell r="I4797" t="str">
            <v>S</v>
          </cell>
          <cell r="J4797" t="str">
            <v>FQ</v>
          </cell>
          <cell r="K4797" t="str">
            <v>PRD_EB_FQ</v>
          </cell>
          <cell r="L4797" t="str">
            <v>Electricité de Bâtiment</v>
          </cell>
          <cell r="M4797">
            <v>9</v>
          </cell>
          <cell r="N4797" t="str">
            <v>Q</v>
          </cell>
          <cell r="O4797" t="str">
            <v>FQ (Classique)</v>
          </cell>
          <cell r="P4797" t="str">
            <v>1A</v>
          </cell>
          <cell r="Q4797">
            <v>40</v>
          </cell>
          <cell r="R4797">
            <v>48</v>
          </cell>
          <cell r="S4797" t="str">
            <v>CDJ</v>
          </cell>
          <cell r="T4797">
            <v>48</v>
          </cell>
        </row>
        <row r="4798">
          <cell r="A4798" t="str">
            <v>S800PRD_MB_FQ1ACDJ</v>
          </cell>
          <cell r="B4798" t="str">
            <v>Jour</v>
          </cell>
          <cell r="C4798" t="str">
            <v>PRD</v>
          </cell>
          <cell r="D4798" t="str">
            <v>Oriental</v>
          </cell>
          <cell r="E4798" t="str">
            <v>S800</v>
          </cell>
          <cell r="F4798" t="str">
            <v>PRISON LOCALE BOUARFA</v>
          </cell>
          <cell r="G4798" t="str">
            <v>BTP</v>
          </cell>
          <cell r="H4798" t="str">
            <v>Batiment et Travaux Publics</v>
          </cell>
          <cell r="I4798" t="str">
            <v>S</v>
          </cell>
          <cell r="J4798" t="str">
            <v>FQ</v>
          </cell>
          <cell r="K4798" t="str">
            <v>PRD_MB_FQ</v>
          </cell>
          <cell r="L4798" t="str">
            <v>Menuiserie Bois</v>
          </cell>
          <cell r="M4798">
            <v>9</v>
          </cell>
          <cell r="N4798" t="str">
            <v>Q</v>
          </cell>
          <cell r="O4798" t="str">
            <v>FQ (Classique)</v>
          </cell>
          <cell r="P4798" t="str">
            <v>1A</v>
          </cell>
          <cell r="Q4798">
            <v>40</v>
          </cell>
          <cell r="R4798">
            <v>33</v>
          </cell>
          <cell r="S4798" t="str">
            <v>CDJ</v>
          </cell>
          <cell r="T4798">
            <v>33</v>
          </cell>
        </row>
        <row r="4799">
          <cell r="A4799" t="str">
            <v>S800PRD_PL_FQ1ACDJ</v>
          </cell>
          <cell r="B4799" t="str">
            <v>Jour</v>
          </cell>
          <cell r="C4799" t="str">
            <v>PRD</v>
          </cell>
          <cell r="D4799" t="str">
            <v>Oriental</v>
          </cell>
          <cell r="E4799" t="str">
            <v>S800</v>
          </cell>
          <cell r="F4799" t="str">
            <v>PRISON LOCALE BOUARFA</v>
          </cell>
          <cell r="G4799" t="str">
            <v>BTP</v>
          </cell>
          <cell r="H4799" t="str">
            <v>Batiment et Travaux Publics</v>
          </cell>
          <cell r="I4799" t="str">
            <v>S</v>
          </cell>
          <cell r="J4799" t="str">
            <v>FQ</v>
          </cell>
          <cell r="K4799" t="str">
            <v>PRD_PL_FQ</v>
          </cell>
          <cell r="L4799" t="str">
            <v>Plâtrier</v>
          </cell>
          <cell r="M4799">
            <v>9</v>
          </cell>
          <cell r="N4799" t="str">
            <v>Q</v>
          </cell>
          <cell r="O4799" t="str">
            <v>FQ (Classique)</v>
          </cell>
          <cell r="P4799" t="str">
            <v>1A</v>
          </cell>
          <cell r="Q4799">
            <v>20</v>
          </cell>
          <cell r="R4799">
            <v>28</v>
          </cell>
          <cell r="S4799" t="str">
            <v>CDJ</v>
          </cell>
          <cell r="T4799">
            <v>28</v>
          </cell>
        </row>
        <row r="4800">
          <cell r="A4800" t="str">
            <v>S800PRD_PS_FQ1ACDJ</v>
          </cell>
          <cell r="B4800" t="str">
            <v>Jour</v>
          </cell>
          <cell r="C4800" t="str">
            <v>PRD</v>
          </cell>
          <cell r="D4800" t="str">
            <v>Oriental</v>
          </cell>
          <cell r="E4800" t="str">
            <v>S800</v>
          </cell>
          <cell r="F4800" t="str">
            <v>PRISON LOCALE BOUARFA</v>
          </cell>
          <cell r="G4800" t="str">
            <v>BTP</v>
          </cell>
          <cell r="H4800" t="str">
            <v>Batiment et Travaux Publics</v>
          </cell>
          <cell r="I4800" t="str">
            <v>S</v>
          </cell>
          <cell r="J4800" t="str">
            <v>FQ</v>
          </cell>
          <cell r="K4800" t="str">
            <v>PRD_PS_FQ</v>
          </cell>
          <cell r="L4800" t="str">
            <v>Plomberie Sanitaire</v>
          </cell>
          <cell r="M4800">
            <v>9</v>
          </cell>
          <cell r="N4800" t="str">
            <v>Q</v>
          </cell>
          <cell r="O4800" t="str">
            <v>FQ (Classique)</v>
          </cell>
          <cell r="P4800" t="str">
            <v>1A</v>
          </cell>
          <cell r="Q4800">
            <v>40</v>
          </cell>
          <cell r="R4800">
            <v>42</v>
          </cell>
          <cell r="S4800" t="str">
            <v>CDJ</v>
          </cell>
          <cell r="T4800">
            <v>42</v>
          </cell>
        </row>
        <row r="4801">
          <cell r="A4801" t="str">
            <v>S800PRD_PV_FQ1ACDJ</v>
          </cell>
          <cell r="B4801" t="str">
            <v>Jour</v>
          </cell>
          <cell r="C4801" t="str">
            <v>PRD</v>
          </cell>
          <cell r="D4801" t="str">
            <v>Oriental</v>
          </cell>
          <cell r="E4801" t="str">
            <v>S800</v>
          </cell>
          <cell r="F4801" t="str">
            <v>PRISON LOCALE BOUARFA</v>
          </cell>
          <cell r="G4801" t="str">
            <v>BTP</v>
          </cell>
          <cell r="H4801" t="str">
            <v>Batiment et Travaux Publics</v>
          </cell>
          <cell r="I4801" t="str">
            <v>S</v>
          </cell>
          <cell r="J4801" t="str">
            <v>FQ</v>
          </cell>
          <cell r="K4801" t="str">
            <v>PRD_PV_FQ</v>
          </cell>
          <cell r="L4801" t="str">
            <v>Peintre Vitrier</v>
          </cell>
          <cell r="M4801">
            <v>9</v>
          </cell>
          <cell r="N4801" t="str">
            <v>Q</v>
          </cell>
          <cell r="O4801" t="str">
            <v>FQ (Classique)</v>
          </cell>
          <cell r="P4801" t="str">
            <v>1A</v>
          </cell>
          <cell r="Q4801">
            <v>20</v>
          </cell>
          <cell r="R4801">
            <v>38</v>
          </cell>
          <cell r="S4801" t="str">
            <v>CDJ</v>
          </cell>
          <cell r="T4801">
            <v>38</v>
          </cell>
        </row>
        <row r="4802">
          <cell r="A4802" t="str">
            <v>S920BTP_PS_FQ1ACDJ</v>
          </cell>
          <cell r="B4802" t="str">
            <v>Jour</v>
          </cell>
          <cell r="C4802" t="str">
            <v>CC</v>
          </cell>
          <cell r="D4802" t="str">
            <v>Oriental</v>
          </cell>
          <cell r="E4802" t="str">
            <v>S920</v>
          </cell>
          <cell r="F4802" t="str">
            <v>ASSOCIATION ARRAJAE POUR LA SAUVEGARDE DE L'ENFANCE</v>
          </cell>
          <cell r="G4802" t="str">
            <v>BTP</v>
          </cell>
          <cell r="H4802" t="str">
            <v>Batiment et Travaux Publics</v>
          </cell>
          <cell r="I4802" t="str">
            <v>S</v>
          </cell>
          <cell r="J4802" t="str">
            <v>FQ</v>
          </cell>
          <cell r="K4802" t="str">
            <v>BTP_PS_FQ</v>
          </cell>
          <cell r="L4802" t="str">
            <v>Plomberie Sanitaire</v>
          </cell>
          <cell r="M4802">
            <v>6</v>
          </cell>
          <cell r="N4802" t="str">
            <v>Q</v>
          </cell>
          <cell r="O4802" t="str">
            <v>FQ (Classique)</v>
          </cell>
          <cell r="P4802" t="str">
            <v>1A</v>
          </cell>
          <cell r="Q4802">
            <v>50</v>
          </cell>
          <cell r="R4802">
            <v>24</v>
          </cell>
          <cell r="S4802" t="str">
            <v>CDJ</v>
          </cell>
          <cell r="T4802">
            <v>24</v>
          </cell>
        </row>
        <row r="4803">
          <cell r="A4803" t="str">
            <v>S920CM_SPTIG_FQ1ACDJ</v>
          </cell>
          <cell r="B4803" t="str">
            <v>Jour</v>
          </cell>
          <cell r="C4803" t="str">
            <v>CC</v>
          </cell>
          <cell r="D4803" t="str">
            <v>Oriental</v>
          </cell>
          <cell r="E4803" t="str">
            <v>S920</v>
          </cell>
          <cell r="F4803" t="str">
            <v>ASSOCIATION ARRAJAE POUR LA SAUVEGARDE DE L'ENFANCE</v>
          </cell>
          <cell r="G4803" t="str">
            <v>Industriel</v>
          </cell>
          <cell r="H4803" t="str">
            <v>Construction Métallique</v>
          </cell>
          <cell r="I4803" t="str">
            <v>S</v>
          </cell>
          <cell r="J4803" t="str">
            <v>FQ</v>
          </cell>
          <cell r="K4803" t="str">
            <v>CM_SPTIG_FQ</v>
          </cell>
          <cell r="L4803" t="str">
            <v xml:space="preserve">Soudeur par procédé T.I.G </v>
          </cell>
          <cell r="M4803">
            <v>6</v>
          </cell>
          <cell r="N4803" t="str">
            <v>Q</v>
          </cell>
          <cell r="O4803" t="str">
            <v>FQ (Classique)</v>
          </cell>
          <cell r="P4803" t="str">
            <v>1A</v>
          </cell>
          <cell r="Q4803">
            <v>50</v>
          </cell>
          <cell r="R4803">
            <v>0</v>
          </cell>
          <cell r="S4803" t="str">
            <v>CDJ</v>
          </cell>
          <cell r="T4803">
            <v>0</v>
          </cell>
        </row>
        <row r="4804">
          <cell r="A4804" t="str">
            <v>SL70CM_TC_FQ1ACDJ</v>
          </cell>
          <cell r="B4804" t="str">
            <v>Jour</v>
          </cell>
          <cell r="C4804" t="str">
            <v>UMF</v>
          </cell>
          <cell r="D4804" t="str">
            <v>Oriental</v>
          </cell>
          <cell r="E4804" t="str">
            <v>SL70</v>
          </cell>
          <cell r="F4804" t="str">
            <v>Unité Mobile de Formation N°13</v>
          </cell>
          <cell r="G4804" t="str">
            <v>Industriel</v>
          </cell>
          <cell r="H4804" t="str">
            <v>Construction Métallique</v>
          </cell>
          <cell r="I4804" t="str">
            <v>S</v>
          </cell>
          <cell r="J4804" t="str">
            <v>FQ</v>
          </cell>
          <cell r="K4804" t="str">
            <v>CM_TC_FQ</v>
          </cell>
          <cell r="L4804" t="str">
            <v>Tôlerie Chaudronnerie</v>
          </cell>
          <cell r="M4804">
            <v>6</v>
          </cell>
          <cell r="N4804" t="str">
            <v>Q</v>
          </cell>
          <cell r="O4804" t="str">
            <v>FQ (Classique)</v>
          </cell>
          <cell r="P4804" t="str">
            <v>1A</v>
          </cell>
          <cell r="Q4804">
            <v>60</v>
          </cell>
          <cell r="R4804">
            <v>39</v>
          </cell>
          <cell r="S4804" t="str">
            <v>CDJ</v>
          </cell>
          <cell r="T4804">
            <v>39</v>
          </cell>
        </row>
        <row r="4805">
          <cell r="A4805" t="str">
            <v>SNQ0BTP_PS_FQ1ACDJ</v>
          </cell>
          <cell r="B4805" t="str">
            <v>Jour</v>
          </cell>
          <cell r="C4805" t="str">
            <v>OFPPT</v>
          </cell>
          <cell r="D4805" t="str">
            <v>Oriental</v>
          </cell>
          <cell r="E4805" t="str">
            <v>SNQ0</v>
          </cell>
          <cell r="F4805" t="str">
            <v>CENTRE DE QUALIFICATION PROFESSIONNELLE KISSARIAT NADOR</v>
          </cell>
          <cell r="G4805" t="str">
            <v>BTP</v>
          </cell>
          <cell r="H4805" t="str">
            <v>Batiment et Travaux Publics</v>
          </cell>
          <cell r="I4805" t="str">
            <v>S</v>
          </cell>
          <cell r="J4805" t="str">
            <v>FQ</v>
          </cell>
          <cell r="K4805" t="str">
            <v>BTP_PS_FQ</v>
          </cell>
          <cell r="L4805" t="str">
            <v>Plomberie Sanitaire</v>
          </cell>
          <cell r="M4805">
            <v>6</v>
          </cell>
          <cell r="N4805" t="str">
            <v>Q</v>
          </cell>
          <cell r="O4805" t="str">
            <v>FQ (Classique)</v>
          </cell>
          <cell r="P4805" t="str">
            <v>1A</v>
          </cell>
          <cell r="Q4805">
            <v>28</v>
          </cell>
          <cell r="R4805">
            <v>0</v>
          </cell>
          <cell r="S4805" t="str">
            <v>CDJ</v>
          </cell>
          <cell r="T4805">
            <v>0</v>
          </cell>
        </row>
        <row r="4806">
          <cell r="A4806" t="str">
            <v>SNV0BTP_MP_FQ1ACDJ</v>
          </cell>
          <cell r="B4806" t="str">
            <v>Jour</v>
          </cell>
          <cell r="C4806" t="str">
            <v>OFPPT</v>
          </cell>
          <cell r="D4806" t="str">
            <v>Oriental</v>
          </cell>
          <cell r="E4806" t="str">
            <v>SNV0</v>
          </cell>
          <cell r="F4806" t="str">
            <v>INSTITUT SPÉCIALISÉ DE TECHNOLOGIE APPLIQUÉE ZAIO</v>
          </cell>
          <cell r="G4806" t="str">
            <v>BTP</v>
          </cell>
          <cell r="H4806" t="str">
            <v>Batiment et Travaux Publics</v>
          </cell>
          <cell r="I4806" t="str">
            <v>S</v>
          </cell>
          <cell r="J4806" t="str">
            <v>FQ</v>
          </cell>
          <cell r="K4806" t="str">
            <v>BTP_MP_FQ</v>
          </cell>
          <cell r="L4806" t="str">
            <v>Maçonnerie Polyvalente</v>
          </cell>
          <cell r="M4806">
            <v>6</v>
          </cell>
          <cell r="N4806" t="str">
            <v>Q</v>
          </cell>
          <cell r="O4806" t="str">
            <v>FQ (Classique)</v>
          </cell>
          <cell r="P4806" t="str">
            <v>1A</v>
          </cell>
          <cell r="Q4806">
            <v>28</v>
          </cell>
          <cell r="R4806">
            <v>0</v>
          </cell>
          <cell r="S4806" t="str">
            <v>CDJ</v>
          </cell>
          <cell r="T4806">
            <v>0</v>
          </cell>
        </row>
        <row r="4807">
          <cell r="A4807" t="str">
            <v>SNV0BTP_PL_FQ1ACDJ</v>
          </cell>
          <cell r="B4807" t="str">
            <v>Jour</v>
          </cell>
          <cell r="C4807" t="str">
            <v>OFPPT</v>
          </cell>
          <cell r="D4807" t="str">
            <v>Oriental</v>
          </cell>
          <cell r="E4807" t="str">
            <v>SNV0</v>
          </cell>
          <cell r="F4807" t="str">
            <v>INSTITUT SPÉCIALISÉ DE TECHNOLOGIE APPLIQUÉE ZAIO</v>
          </cell>
          <cell r="G4807" t="str">
            <v>BTP</v>
          </cell>
          <cell r="H4807" t="str">
            <v>Batiment et Travaux Publics</v>
          </cell>
          <cell r="I4807" t="str">
            <v>S</v>
          </cell>
          <cell r="J4807" t="str">
            <v>FQ</v>
          </cell>
          <cell r="K4807" t="str">
            <v>BTP_PL_FQ</v>
          </cell>
          <cell r="L4807" t="str">
            <v>Plâtrier</v>
          </cell>
          <cell r="M4807">
            <v>3</v>
          </cell>
          <cell r="N4807" t="str">
            <v>Q</v>
          </cell>
          <cell r="O4807" t="str">
            <v>FQ (Classique)</v>
          </cell>
          <cell r="P4807" t="str">
            <v>1A</v>
          </cell>
          <cell r="Q4807">
            <v>28</v>
          </cell>
          <cell r="R4807">
            <v>0</v>
          </cell>
          <cell r="S4807" t="str">
            <v>CDJ</v>
          </cell>
          <cell r="T4807">
            <v>0</v>
          </cell>
        </row>
        <row r="4808">
          <cell r="A4808" t="str">
            <v>SOR0BTP_EB_FQ1ACDJ</v>
          </cell>
          <cell r="B4808" t="str">
            <v>Jour</v>
          </cell>
          <cell r="C4808" t="str">
            <v>OFPPT</v>
          </cell>
          <cell r="D4808" t="str">
            <v>Oriental</v>
          </cell>
          <cell r="E4808" t="str">
            <v>SOR0</v>
          </cell>
          <cell r="F4808" t="str">
            <v>INSTITUT SPECIALISE DE TECHNOLOGIE APPLIQUEE EL AOUNIA OUJDA</v>
          </cell>
          <cell r="G4808" t="str">
            <v>BTP</v>
          </cell>
          <cell r="H4808" t="str">
            <v>Batiment et Travaux Publics</v>
          </cell>
          <cell r="I4808" t="str">
            <v>S</v>
          </cell>
          <cell r="J4808" t="str">
            <v>FQ</v>
          </cell>
          <cell r="K4808" t="str">
            <v>BTP_EB_FQ</v>
          </cell>
          <cell r="L4808" t="str">
            <v>Electricité de Bâtiment</v>
          </cell>
          <cell r="M4808">
            <v>3</v>
          </cell>
          <cell r="N4808" t="str">
            <v>Q</v>
          </cell>
          <cell r="O4808" t="str">
            <v>FQ (Classique)</v>
          </cell>
          <cell r="P4808" t="str">
            <v>1A</v>
          </cell>
          <cell r="Q4808">
            <v>50</v>
          </cell>
          <cell r="R4808">
            <v>6</v>
          </cell>
          <cell r="S4808" t="str">
            <v>CDJ</v>
          </cell>
          <cell r="T4808">
            <v>6</v>
          </cell>
        </row>
        <row r="4809">
          <cell r="A4809" t="str">
            <v>SOR0BTP_MP_FQ1ACDJ</v>
          </cell>
          <cell r="B4809" t="str">
            <v>Jour</v>
          </cell>
          <cell r="C4809" t="str">
            <v>OFPPT</v>
          </cell>
          <cell r="D4809" t="str">
            <v>Oriental</v>
          </cell>
          <cell r="E4809" t="str">
            <v>SOR0</v>
          </cell>
          <cell r="F4809" t="str">
            <v>INSTITUT SPECIALISE DE TECHNOLOGIE APPLIQUEE EL AOUNIA OUJDA</v>
          </cell>
          <cell r="G4809" t="str">
            <v>BTP</v>
          </cell>
          <cell r="H4809" t="str">
            <v>Batiment et Travaux Publics</v>
          </cell>
          <cell r="I4809" t="str">
            <v>S</v>
          </cell>
          <cell r="J4809" t="str">
            <v>FQ</v>
          </cell>
          <cell r="K4809" t="str">
            <v>BTP_MP_FQ</v>
          </cell>
          <cell r="L4809" t="str">
            <v>Maçonnerie Polyvalente</v>
          </cell>
          <cell r="M4809">
            <v>6</v>
          </cell>
          <cell r="N4809" t="str">
            <v>Q</v>
          </cell>
          <cell r="O4809" t="str">
            <v>FQ (Classique)</v>
          </cell>
          <cell r="P4809" t="str">
            <v>1A</v>
          </cell>
          <cell r="Q4809">
            <v>25</v>
          </cell>
          <cell r="R4809">
            <v>0</v>
          </cell>
          <cell r="S4809" t="str">
            <v>CDJ</v>
          </cell>
          <cell r="T4809">
            <v>0</v>
          </cell>
        </row>
        <row r="4810">
          <cell r="A4810" t="str">
            <v>SOR0BTP_PV_FQ1ACDJ</v>
          </cell>
          <cell r="B4810" t="str">
            <v>Jour</v>
          </cell>
          <cell r="C4810" t="str">
            <v>OFPPT</v>
          </cell>
          <cell r="D4810" t="str">
            <v>Oriental</v>
          </cell>
          <cell r="E4810" t="str">
            <v>SOR0</v>
          </cell>
          <cell r="F4810" t="str">
            <v>INSTITUT SPECIALISE DE TECHNOLOGIE APPLIQUEE EL AOUNIA OUJDA</v>
          </cell>
          <cell r="G4810" t="str">
            <v>BTP</v>
          </cell>
          <cell r="H4810" t="str">
            <v>Batiment et Travaux Publics</v>
          </cell>
          <cell r="I4810" t="str">
            <v>S</v>
          </cell>
          <cell r="J4810" t="str">
            <v>FQ</v>
          </cell>
          <cell r="K4810" t="str">
            <v>BTP_PV_FQ</v>
          </cell>
          <cell r="L4810" t="str">
            <v>Peintre Vitrier</v>
          </cell>
          <cell r="M4810">
            <v>3</v>
          </cell>
          <cell r="N4810" t="str">
            <v>Q</v>
          </cell>
          <cell r="O4810" t="str">
            <v>FQ (Classique)</v>
          </cell>
          <cell r="P4810" t="str">
            <v>1A</v>
          </cell>
          <cell r="Q4810">
            <v>25</v>
          </cell>
          <cell r="R4810">
            <v>7</v>
          </cell>
          <cell r="S4810" t="str">
            <v>CDJ</v>
          </cell>
          <cell r="T4810">
            <v>7</v>
          </cell>
        </row>
        <row r="4811">
          <cell r="A4811" t="str">
            <v>SOS0AG_INFO_FQ1ACDJ</v>
          </cell>
          <cell r="B4811" t="str">
            <v>Jour</v>
          </cell>
          <cell r="C4811" t="str">
            <v>OFPPT</v>
          </cell>
          <cell r="D4811" t="str">
            <v>Oriental</v>
          </cell>
          <cell r="E4811" t="str">
            <v>SOS0</v>
          </cell>
          <cell r="F4811" t="str">
            <v>COMPLEXE DE FORMATION DANS LES METIERS DES NOUVELLES TECHNOLOGIES DE L'INFORMATION DE L'OFFSHORING ET L'ELECTRONIQUE OUJDA</v>
          </cell>
          <cell r="G4811" t="str">
            <v>Industriel</v>
          </cell>
          <cell r="H4811" t="str">
            <v>Arts Graphiques</v>
          </cell>
          <cell r="I4811" t="str">
            <v>T</v>
          </cell>
          <cell r="J4811" t="str">
            <v>FQ</v>
          </cell>
          <cell r="K4811" t="str">
            <v>AG_INFO_FQ</v>
          </cell>
          <cell r="L4811" t="str">
            <v>Infographie</v>
          </cell>
          <cell r="M4811">
            <v>9</v>
          </cell>
          <cell r="N4811" t="str">
            <v>Q</v>
          </cell>
          <cell r="O4811" t="str">
            <v>FQ (Classique)</v>
          </cell>
          <cell r="P4811" t="str">
            <v>1A</v>
          </cell>
          <cell r="Q4811">
            <v>50</v>
          </cell>
          <cell r="R4811">
            <v>15</v>
          </cell>
          <cell r="S4811" t="str">
            <v>CDJ</v>
          </cell>
          <cell r="T4811">
            <v>15</v>
          </cell>
        </row>
        <row r="4812">
          <cell r="A4812" t="str">
            <v>SOS0GE_OFE_FQ1ACDJ</v>
          </cell>
          <cell r="B4812" t="str">
            <v>Jour</v>
          </cell>
          <cell r="C4812" t="str">
            <v>OFPPT</v>
          </cell>
          <cell r="D4812" t="str">
            <v>Oriental</v>
          </cell>
          <cell r="E4812" t="str">
            <v>SOS0</v>
          </cell>
          <cell r="F4812" t="str">
            <v>COMPLEXE DE FORMATION DANS LES METIERS DES NOUVELLES TECHNOLOGIES DE L'INFORMATION DE L'OFFSHORING ET L'ELECTRONIQUE OUJDA</v>
          </cell>
          <cell r="G4812" t="str">
            <v>Industriel</v>
          </cell>
          <cell r="H4812" t="str">
            <v>Génie Electrique</v>
          </cell>
          <cell r="I4812" t="str">
            <v>T</v>
          </cell>
          <cell r="J4812" t="str">
            <v>FQ</v>
          </cell>
          <cell r="K4812" t="str">
            <v>GE_OFE_FQ</v>
          </cell>
          <cell r="L4812" t="str">
            <v>Opérateur de Fabrication en Electronique</v>
          </cell>
          <cell r="M4812">
            <v>9</v>
          </cell>
          <cell r="N4812" t="str">
            <v>Q</v>
          </cell>
          <cell r="O4812" t="str">
            <v>FQ (Classique)</v>
          </cell>
          <cell r="P4812" t="str">
            <v>1A</v>
          </cell>
          <cell r="Q4812">
            <v>53</v>
          </cell>
          <cell r="R4812">
            <v>10</v>
          </cell>
          <cell r="S4812" t="str">
            <v>CDJ</v>
          </cell>
          <cell r="T4812">
            <v>11</v>
          </cell>
        </row>
        <row r="4813">
          <cell r="A4813" t="str">
            <v>SPV0TH_CC_FQ1ACDJ</v>
          </cell>
          <cell r="B4813" t="str">
            <v>Jour</v>
          </cell>
          <cell r="C4813" t="str">
            <v>OFPPT</v>
          </cell>
          <cell r="D4813" t="str">
            <v>Oriental</v>
          </cell>
          <cell r="E4813" t="str">
            <v>SPV0</v>
          </cell>
          <cell r="F4813" t="str">
            <v>CENTRE DE QUALIFICATION PROFESSIONNELLE ENNAHDA OUJDA</v>
          </cell>
          <cell r="G4813" t="str">
            <v>Industriel</v>
          </cell>
          <cell r="H4813" t="str">
            <v>Textile Habillement</v>
          </cell>
          <cell r="I4813" t="str">
            <v>S</v>
          </cell>
          <cell r="J4813" t="str">
            <v>FQ</v>
          </cell>
          <cell r="K4813" t="str">
            <v>TH_CC_FQ</v>
          </cell>
          <cell r="L4813" t="str">
            <v>Coupe et Couture</v>
          </cell>
          <cell r="M4813">
            <v>6</v>
          </cell>
          <cell r="N4813" t="str">
            <v>Q</v>
          </cell>
          <cell r="O4813" t="str">
            <v>FQ (Classique)</v>
          </cell>
          <cell r="P4813" t="str">
            <v>1A</v>
          </cell>
          <cell r="Q4813">
            <v>112</v>
          </cell>
          <cell r="R4813">
            <v>9</v>
          </cell>
          <cell r="S4813" t="str">
            <v>CDJ</v>
          </cell>
          <cell r="T4813">
            <v>9</v>
          </cell>
        </row>
        <row r="4814">
          <cell r="A4814" t="str">
            <v>SPZ0BTP_PL_FQ1ACDJ</v>
          </cell>
          <cell r="B4814" t="str">
            <v>Jour</v>
          </cell>
          <cell r="C4814" t="str">
            <v>OFPPT</v>
          </cell>
          <cell r="D4814" t="str">
            <v>Oriental</v>
          </cell>
          <cell r="E4814" t="str">
            <v>SPZ0</v>
          </cell>
          <cell r="F4814" t="str">
            <v>CENTRE DE QUALIFICATION PROFESSIONNELLE SAMMARA OUJDA</v>
          </cell>
          <cell r="G4814" t="str">
            <v>BTP</v>
          </cell>
          <cell r="H4814" t="str">
            <v>Batiment et Travaux Publics</v>
          </cell>
          <cell r="I4814" t="str">
            <v>S</v>
          </cell>
          <cell r="J4814" t="str">
            <v>FQ</v>
          </cell>
          <cell r="K4814" t="str">
            <v>BTP_PL_FQ</v>
          </cell>
          <cell r="L4814" t="str">
            <v>Plâtrier</v>
          </cell>
          <cell r="M4814">
            <v>3</v>
          </cell>
          <cell r="N4814" t="str">
            <v>Q</v>
          </cell>
          <cell r="O4814" t="str">
            <v>FQ (Classique)</v>
          </cell>
          <cell r="P4814" t="str">
            <v>1A</v>
          </cell>
          <cell r="Q4814">
            <v>50</v>
          </cell>
          <cell r="R4814">
            <v>14</v>
          </cell>
          <cell r="S4814" t="str">
            <v>CDJ</v>
          </cell>
          <cell r="T4814">
            <v>14</v>
          </cell>
        </row>
        <row r="4815">
          <cell r="A4815" t="str">
            <v>ST10TR_AM_FQ1ACDJ</v>
          </cell>
          <cell r="B4815" t="str">
            <v>Jour</v>
          </cell>
          <cell r="C4815" t="str">
            <v>OFPPT</v>
          </cell>
          <cell r="D4815" t="str">
            <v>Oriental</v>
          </cell>
          <cell r="E4815" t="str">
            <v>ST10</v>
          </cell>
          <cell r="F4815" t="str">
            <v>INSTITUT SPÉCIALISÉ DANS LES MÉTIERS DU TRANSPORT ROUTIER ET LOGISTIQUE TAOURIRT</v>
          </cell>
          <cell r="G4815" t="str">
            <v>Transport et Logistique</v>
          </cell>
          <cell r="H4815" t="str">
            <v>Transport et Logistique</v>
          </cell>
          <cell r="I4815" t="str">
            <v>T</v>
          </cell>
          <cell r="J4815" t="str">
            <v>FQ</v>
          </cell>
          <cell r="K4815" t="str">
            <v>TR_AM_FQ</v>
          </cell>
          <cell r="L4815" t="str">
            <v>Agent Magasinier</v>
          </cell>
          <cell r="M4815">
            <v>12</v>
          </cell>
          <cell r="N4815" t="str">
            <v>Q</v>
          </cell>
          <cell r="O4815" t="str">
            <v>FQ (Classique)</v>
          </cell>
          <cell r="P4815" t="str">
            <v>1A</v>
          </cell>
          <cell r="Q4815">
            <v>32</v>
          </cell>
          <cell r="R4815">
            <v>35</v>
          </cell>
          <cell r="S4815" t="str">
            <v>CDJ</v>
          </cell>
          <cell r="T4815">
            <v>41</v>
          </cell>
        </row>
        <row r="4816">
          <cell r="A4816" t="str">
            <v>ST10TR_AVCTAPC_FQ1ACDJ</v>
          </cell>
          <cell r="B4816" t="str">
            <v>Jour</v>
          </cell>
          <cell r="C4816" t="str">
            <v>OFPPT</v>
          </cell>
          <cell r="D4816" t="str">
            <v>Oriental</v>
          </cell>
          <cell r="E4816" t="str">
            <v>ST10</v>
          </cell>
          <cell r="F4816" t="str">
            <v>INSTITUT SPÉCIALISÉ DANS LES MÉTIERS DU TRANSPORT ROUTIER ET LOGISTIQUE TAOURIRT</v>
          </cell>
          <cell r="G4816" t="str">
            <v>Transport et Logistique</v>
          </cell>
          <cell r="H4816" t="str">
            <v>Transport et Logistique</v>
          </cell>
          <cell r="I4816" t="str">
            <v>T</v>
          </cell>
          <cell r="J4816" t="str">
            <v>FQ</v>
          </cell>
          <cell r="K4816" t="str">
            <v>TR_AVCTAPC_FQ</v>
          </cell>
          <cell r="L4816" t="str">
            <v>Agent Visiteur du Contrôle Technique Automobile (PC)</v>
          </cell>
          <cell r="M4816">
            <v>6</v>
          </cell>
          <cell r="N4816" t="str">
            <v>Q</v>
          </cell>
          <cell r="O4816" t="str">
            <v>FQ (Classique)</v>
          </cell>
          <cell r="P4816" t="str">
            <v>1A</v>
          </cell>
          <cell r="Q4816">
            <v>30</v>
          </cell>
          <cell r="R4816">
            <v>61</v>
          </cell>
          <cell r="S4816" t="str">
            <v>CDJ</v>
          </cell>
          <cell r="T4816">
            <v>63</v>
          </cell>
        </row>
        <row r="4817">
          <cell r="A4817" t="str">
            <v>ST10TR_CARD_FQ1ACDJ</v>
          </cell>
          <cell r="B4817" t="str">
            <v>Jour</v>
          </cell>
          <cell r="C4817" t="str">
            <v>OFPPT</v>
          </cell>
          <cell r="D4817" t="str">
            <v>Oriental</v>
          </cell>
          <cell r="E4817" t="str">
            <v>ST10</v>
          </cell>
          <cell r="F4817" t="str">
            <v>INSTITUT SPÉCIALISÉ DANS LES MÉTIERS DU TRANSPORT ROUTIER ET LOGISTIQUE TAOURIRT</v>
          </cell>
          <cell r="G4817" t="str">
            <v>Transport et Logistique</v>
          </cell>
          <cell r="H4817" t="str">
            <v>Transport et Logistique</v>
          </cell>
          <cell r="I4817" t="str">
            <v>Q</v>
          </cell>
          <cell r="J4817" t="str">
            <v>FQ</v>
          </cell>
          <cell r="K4817" t="str">
            <v>TR_CARD_FQ</v>
          </cell>
          <cell r="L4817" t="str">
            <v>Cariste d'entrepôt</v>
          </cell>
          <cell r="M4817">
            <v>3</v>
          </cell>
          <cell r="N4817" t="str">
            <v>Q</v>
          </cell>
          <cell r="O4817" t="str">
            <v>FQ (Classique)</v>
          </cell>
          <cell r="P4817" t="str">
            <v>1A</v>
          </cell>
          <cell r="Q4817">
            <v>48</v>
          </cell>
          <cell r="R4817">
            <v>77</v>
          </cell>
          <cell r="S4817" t="str">
            <v>CDJ</v>
          </cell>
          <cell r="T4817">
            <v>85</v>
          </cell>
        </row>
        <row r="4818">
          <cell r="A4818" t="str">
            <v>ST10TR_PC_FQ1ACDJ</v>
          </cell>
          <cell r="B4818" t="str">
            <v>Jour</v>
          </cell>
          <cell r="C4818" t="str">
            <v>OFPPT</v>
          </cell>
          <cell r="D4818" t="str">
            <v>Oriental</v>
          </cell>
          <cell r="E4818" t="str">
            <v>ST10</v>
          </cell>
          <cell r="F4818" t="str">
            <v>INSTITUT SPÉCIALISÉ DANS LES MÉTIERS DU TRANSPORT ROUTIER ET LOGISTIQUE TAOURIRT</v>
          </cell>
          <cell r="G4818" t="str">
            <v>Transport et Logistique</v>
          </cell>
          <cell r="H4818" t="str">
            <v>Transport et Logistique</v>
          </cell>
          <cell r="I4818" t="str">
            <v>Q</v>
          </cell>
          <cell r="J4818" t="str">
            <v>FQ</v>
          </cell>
          <cell r="K4818" t="str">
            <v>TR_PC_FQ</v>
          </cell>
          <cell r="L4818" t="str">
            <v>Préparateur de commandes</v>
          </cell>
          <cell r="M4818">
            <v>4</v>
          </cell>
          <cell r="N4818" t="str">
            <v>Q</v>
          </cell>
          <cell r="O4818" t="str">
            <v>FQ (Classique)</v>
          </cell>
          <cell r="P4818" t="str">
            <v>1A</v>
          </cell>
          <cell r="Q4818">
            <v>48</v>
          </cell>
          <cell r="R4818">
            <v>53</v>
          </cell>
          <cell r="S4818" t="str">
            <v>CDJ</v>
          </cell>
          <cell r="T4818">
            <v>61</v>
          </cell>
        </row>
        <row r="4819">
          <cell r="A4819" t="str">
            <v>ST10TR_SESR_FQ1ACDJ</v>
          </cell>
          <cell r="B4819" t="str">
            <v>Jour</v>
          </cell>
          <cell r="C4819" t="str">
            <v>OFPPT</v>
          </cell>
          <cell r="D4819" t="str">
            <v>Oriental</v>
          </cell>
          <cell r="E4819" t="str">
            <v>ST10</v>
          </cell>
          <cell r="F4819" t="str">
            <v>INSTITUT SPÉCIALISÉ DANS LES MÉTIERS DU TRANSPORT ROUTIER ET LOGISTIQUE TAOURIRT</v>
          </cell>
          <cell r="G4819" t="str">
            <v>Transport et Logistique</v>
          </cell>
          <cell r="H4819" t="str">
            <v>Transport et Logistique</v>
          </cell>
          <cell r="I4819" t="str">
            <v>S</v>
          </cell>
          <cell r="J4819" t="str">
            <v>FQ</v>
          </cell>
          <cell r="K4819" t="str">
            <v>TR_SESR_FQ</v>
          </cell>
          <cell r="L4819" t="str">
            <v>Session d'Education à la Sécurité Routière</v>
          </cell>
          <cell r="M4819">
            <v>1</v>
          </cell>
          <cell r="N4819" t="str">
            <v>Q</v>
          </cell>
          <cell r="O4819" t="str">
            <v>FQ (Classique)</v>
          </cell>
          <cell r="P4819" t="str">
            <v>1A</v>
          </cell>
          <cell r="Q4819">
            <v>24</v>
          </cell>
          <cell r="R4819">
            <v>60</v>
          </cell>
          <cell r="S4819" t="str">
            <v>CDJ</v>
          </cell>
          <cell r="T4819">
            <v>74</v>
          </cell>
        </row>
        <row r="4820">
          <cell r="A4820" t="str">
            <v>STT0AGR_TTD_FQ1ACDJ</v>
          </cell>
          <cell r="B4820" t="str">
            <v>Jour</v>
          </cell>
          <cell r="C4820" t="str">
            <v>OFPPT</v>
          </cell>
          <cell r="D4820" t="str">
            <v>Oriental</v>
          </cell>
          <cell r="E4820" t="str">
            <v>STT0</v>
          </cell>
          <cell r="F4820" t="str">
            <v xml:space="preserve">INSTITUT DE TECHNOLOGIE APPLIQUÉE DE TRANSFORMATION DES DATTES </v>
          </cell>
          <cell r="G4820" t="str">
            <v>Industriel</v>
          </cell>
          <cell r="H4820" t="str">
            <v>Agroalimentaire</v>
          </cell>
          <cell r="I4820" t="str">
            <v>T</v>
          </cell>
          <cell r="J4820" t="str">
            <v>FQ</v>
          </cell>
          <cell r="K4820" t="str">
            <v>AGR_TTD_FQ</v>
          </cell>
          <cell r="L4820" t="str">
            <v>Techniques de Transformation des Dattes</v>
          </cell>
          <cell r="M4820">
            <v>12</v>
          </cell>
          <cell r="N4820" t="str">
            <v>Q</v>
          </cell>
          <cell r="O4820" t="str">
            <v>FQ (Classique)</v>
          </cell>
          <cell r="P4820" t="str">
            <v>1A</v>
          </cell>
          <cell r="Q4820">
            <v>100</v>
          </cell>
          <cell r="R4820">
            <v>0</v>
          </cell>
          <cell r="S4820" t="str">
            <v>CDJ</v>
          </cell>
          <cell r="T4820">
            <v>0</v>
          </cell>
        </row>
        <row r="4821">
          <cell r="A4821" t="str">
            <v>STT0THR_CCU_FQ1ACDJ</v>
          </cell>
          <cell r="B4821" t="str">
            <v>Jour</v>
          </cell>
          <cell r="C4821" t="str">
            <v>OFPPT</v>
          </cell>
          <cell r="D4821" t="str">
            <v>Oriental</v>
          </cell>
          <cell r="E4821" t="str">
            <v>STT0</v>
          </cell>
          <cell r="F4821" t="str">
            <v xml:space="preserve">INSTITUT DE TECHNOLOGIE APPLIQUÉE DE TRANSFORMATION DES DATTES </v>
          </cell>
          <cell r="G4821" t="str">
            <v>Hôtellerie et Tourisme</v>
          </cell>
          <cell r="H4821" t="str">
            <v>Hôtellerie et Tourisme</v>
          </cell>
          <cell r="I4821" t="str">
            <v>Q</v>
          </cell>
          <cell r="J4821" t="str">
            <v>FQ</v>
          </cell>
          <cell r="K4821" t="str">
            <v>THR_CCU_FQ</v>
          </cell>
          <cell r="L4821" t="str">
            <v>Commis de cuisine</v>
          </cell>
          <cell r="M4821">
            <v>6</v>
          </cell>
          <cell r="N4821" t="str">
            <v>Q</v>
          </cell>
          <cell r="O4821" t="str">
            <v>FQ (Classique)</v>
          </cell>
          <cell r="P4821" t="str">
            <v>1A</v>
          </cell>
          <cell r="Q4821">
            <v>40</v>
          </cell>
          <cell r="R4821">
            <v>18</v>
          </cell>
          <cell r="S4821" t="str">
            <v>CDJ</v>
          </cell>
          <cell r="T4821">
            <v>18</v>
          </cell>
        </row>
        <row r="4822">
          <cell r="A4822" t="str">
            <v>ST10TR_FCOPTRM_FQ1ACDJ</v>
          </cell>
          <cell r="B4822" t="str">
            <v>Jour</v>
          </cell>
          <cell r="C4822" t="str">
            <v>OFPPT</v>
          </cell>
          <cell r="D4822" t="str">
            <v>Oriental</v>
          </cell>
          <cell r="E4822" t="str">
            <v>ST10</v>
          </cell>
          <cell r="F4822" t="str">
            <v>INSTITUT SPÉCIALISÉ DANS LES MÉTIERS DU TRANSPORT ROUTIER TAOURIRT</v>
          </cell>
          <cell r="G4822" t="str">
            <v>Transport et Logistique</v>
          </cell>
          <cell r="H4822" t="str">
            <v>Transport et Logistique</v>
          </cell>
          <cell r="I4822" t="str">
            <v>S</v>
          </cell>
          <cell r="J4822" t="str">
            <v>FQ</v>
          </cell>
          <cell r="K4822" t="str">
            <v>TR_FCOPTRM_FQ</v>
          </cell>
          <cell r="L4822" t="str">
            <v>Formation Continue Obligatoire Payante des Conducteurs de Transport Routier de Marchandises</v>
          </cell>
          <cell r="M4822">
            <v>1</v>
          </cell>
          <cell r="N4822" t="str">
            <v>Q</v>
          </cell>
          <cell r="O4822" t="str">
            <v>FQ (Transport Equipement)</v>
          </cell>
          <cell r="P4822" t="str">
            <v>1A</v>
          </cell>
          <cell r="Q4822">
            <v>30</v>
          </cell>
          <cell r="R4822">
            <v>0</v>
          </cell>
          <cell r="S4822" t="str">
            <v>CDJ</v>
          </cell>
        </row>
        <row r="4823">
          <cell r="A4823" t="str">
            <v>S140TR_FCCTX_FQ1ACDJ</v>
          </cell>
          <cell r="B4823" t="str">
            <v>Jour</v>
          </cell>
          <cell r="C4823" t="str">
            <v>OFPPT</v>
          </cell>
          <cell r="D4823" t="str">
            <v>Oriental</v>
          </cell>
          <cell r="E4823" t="str">
            <v>S140</v>
          </cell>
          <cell r="F4823" t="str">
            <v xml:space="preserve">INSTITUT SPECIALISE DE TECHNOLOGIE APPLIQUEE BERKANE </v>
          </cell>
          <cell r="G4823" t="str">
            <v>Transport et Logistique</v>
          </cell>
          <cell r="H4823" t="str">
            <v>Transport et Logistique</v>
          </cell>
          <cell r="I4823" t="str">
            <v>S</v>
          </cell>
          <cell r="J4823" t="str">
            <v>FQ</v>
          </cell>
          <cell r="K4823" t="str">
            <v>TR_FCCTX_FQ</v>
          </cell>
          <cell r="L4823" t="str">
            <v>Formation Continue des Conducteurs de Taxis de la Première et de la Deuxième Catégorie, des Véhicules Dits "Voitures de Grande Remise (TGR)" et "Véhicules Légers Spéciaux de Tourisme (TLS)"</v>
          </cell>
          <cell r="M4823">
            <v>1</v>
          </cell>
          <cell r="N4823" t="str">
            <v>Q</v>
          </cell>
          <cell r="O4823" t="str">
            <v>FQ (Transport Equipement)</v>
          </cell>
          <cell r="P4823" t="str">
            <v>1A</v>
          </cell>
          <cell r="Q4823">
            <v>0</v>
          </cell>
          <cell r="R4823">
            <v>139</v>
          </cell>
          <cell r="S4823" t="str">
            <v>CDJ</v>
          </cell>
          <cell r="T4823">
            <v>139</v>
          </cell>
        </row>
        <row r="4824">
          <cell r="A4824" t="str">
            <v>ST10TR_FCOTRM_FQ1ACDJ</v>
          </cell>
          <cell r="B4824" t="str">
            <v>Jour</v>
          </cell>
          <cell r="C4824" t="str">
            <v>OFPPT</v>
          </cell>
          <cell r="D4824" t="str">
            <v>Oriental</v>
          </cell>
          <cell r="E4824" t="str">
            <v>ST10</v>
          </cell>
          <cell r="F4824" t="str">
            <v>INSTITUT SPÉCIALISÉ DANS LES MÉTIERS DU TRANSPORT ROUTIER ET LOGISTIQUE TAOURIRT</v>
          </cell>
          <cell r="G4824" t="str">
            <v>Transport et Logistique</v>
          </cell>
          <cell r="H4824" t="str">
            <v>Transport et Logistique</v>
          </cell>
          <cell r="I4824" t="str">
            <v>S</v>
          </cell>
          <cell r="J4824" t="str">
            <v>FQ</v>
          </cell>
          <cell r="K4824" t="str">
            <v>TR_FCOTRM_FQ</v>
          </cell>
          <cell r="L4824" t="str">
            <v>Formation Continue Obligatoire des Conducteurs de Transport Routier de Marchandises</v>
          </cell>
          <cell r="M4824">
            <v>1</v>
          </cell>
          <cell r="N4824" t="str">
            <v>Q</v>
          </cell>
          <cell r="O4824" t="str">
            <v>FQ (Transport Equipement)</v>
          </cell>
          <cell r="P4824" t="str">
            <v>1A</v>
          </cell>
          <cell r="Q4824">
            <v>3300</v>
          </cell>
          <cell r="R4824">
            <v>1763</v>
          </cell>
          <cell r="S4824" t="str">
            <v>CDJ</v>
          </cell>
          <cell r="T4824">
            <v>2418</v>
          </cell>
        </row>
        <row r="4825">
          <cell r="A4825" t="str">
            <v>ST10TR_FCOTRV_FQ1ACDJ</v>
          </cell>
          <cell r="B4825" t="str">
            <v>Jour</v>
          </cell>
          <cell r="C4825" t="str">
            <v>OFPPT</v>
          </cell>
          <cell r="D4825" t="str">
            <v>Oriental</v>
          </cell>
          <cell r="E4825" t="str">
            <v>ST10</v>
          </cell>
          <cell r="F4825" t="str">
            <v>INSTITUT SPÉCIALISÉ DANS LES MÉTIERS DU TRANSPORT ROUTIER ET LOGISTIQUE TAOURIRT</v>
          </cell>
          <cell r="G4825" t="str">
            <v>Transport et Logistique</v>
          </cell>
          <cell r="H4825" t="str">
            <v>Transport et Logistique</v>
          </cell>
          <cell r="I4825" t="str">
            <v>S</v>
          </cell>
          <cell r="J4825" t="str">
            <v>FQ</v>
          </cell>
          <cell r="K4825" t="str">
            <v>TR_FCOTRV_FQ</v>
          </cell>
          <cell r="L4825" t="str">
            <v>Formation Continue Obligatoire des Conducteurs de Véhicules de Transport en Commun de Personnes</v>
          </cell>
          <cell r="M4825">
            <v>1</v>
          </cell>
          <cell r="N4825" t="str">
            <v>Q</v>
          </cell>
          <cell r="O4825" t="str">
            <v>FQ (Transport Equipement)</v>
          </cell>
          <cell r="P4825" t="str">
            <v>1A</v>
          </cell>
          <cell r="Q4825">
            <v>200</v>
          </cell>
          <cell r="R4825">
            <v>132</v>
          </cell>
          <cell r="S4825" t="str">
            <v>CDJ</v>
          </cell>
          <cell r="T4825">
            <v>147</v>
          </cell>
        </row>
        <row r="4826">
          <cell r="A4826" t="str">
            <v>ST10TR_FQIMOCTM_FQ1ACDJ</v>
          </cell>
          <cell r="B4826" t="str">
            <v>Jour</v>
          </cell>
          <cell r="C4826" t="str">
            <v>OFPPT</v>
          </cell>
          <cell r="D4826" t="str">
            <v>Oriental</v>
          </cell>
          <cell r="E4826" t="str">
            <v>ST10</v>
          </cell>
          <cell r="F4826" t="str">
            <v>INSTITUT SPÉCIALISÉ DANS LES MÉTIERS DU TRANSPORT ROUTIER ET LOGISTIQUE TAOURIRT</v>
          </cell>
          <cell r="G4826" t="str">
            <v>Transport et Logistique</v>
          </cell>
          <cell r="H4826" t="str">
            <v>Transport et Logistique</v>
          </cell>
          <cell r="I4826" t="str">
            <v>S</v>
          </cell>
          <cell r="J4826" t="str">
            <v>FQ</v>
          </cell>
          <cell r="K4826" t="str">
            <v>TR_FQIMOCTM_FQ</v>
          </cell>
          <cell r="L4826" t="str">
            <v>Formation de Qualification Initiale Minimale Obligatoire des Conducteurs de Véhicules de Transport de Marchandises</v>
          </cell>
          <cell r="M4826">
            <v>1</v>
          </cell>
          <cell r="N4826" t="str">
            <v>Q</v>
          </cell>
          <cell r="O4826" t="str">
            <v>FQ (Transport Equipement)</v>
          </cell>
          <cell r="P4826" t="str">
            <v>1A</v>
          </cell>
          <cell r="Q4826">
            <v>200</v>
          </cell>
          <cell r="R4826">
            <v>357</v>
          </cell>
          <cell r="S4826" t="str">
            <v>CDJ</v>
          </cell>
          <cell r="T4826">
            <v>360</v>
          </cell>
        </row>
        <row r="4827">
          <cell r="A4827" t="str">
            <v>ST10TR_FQIMOCTRV_FQ1ACDJ</v>
          </cell>
          <cell r="B4827" t="str">
            <v>Jour</v>
          </cell>
          <cell r="C4827" t="str">
            <v>OFPPT</v>
          </cell>
          <cell r="D4827" t="str">
            <v>Oriental</v>
          </cell>
          <cell r="E4827" t="str">
            <v>ST10</v>
          </cell>
          <cell r="F4827" t="str">
            <v>INSTITUT SPÉCIALISÉ DANS LES MÉTIERS DU TRANSPORT ROUTIER ET LOGISTIQUE TAOURIRT</v>
          </cell>
          <cell r="G4827" t="str">
            <v>Transport et Logistique</v>
          </cell>
          <cell r="H4827" t="str">
            <v>Transport et Logistique</v>
          </cell>
          <cell r="I4827" t="str">
            <v>S</v>
          </cell>
          <cell r="J4827" t="str">
            <v>FQ</v>
          </cell>
          <cell r="K4827" t="str">
            <v>TR_FQIMOCTRV_FQ</v>
          </cell>
          <cell r="L4827" t="str">
            <v>Formation de Qualification Initiale Minimale Obilgatoire des Conducteurs de Transport Routier de Voyageurs</v>
          </cell>
          <cell r="M4827">
            <v>1</v>
          </cell>
          <cell r="N4827" t="str">
            <v>Q</v>
          </cell>
          <cell r="O4827" t="str">
            <v>FQ (Transport Equipement)</v>
          </cell>
          <cell r="P4827" t="str">
            <v>1A</v>
          </cell>
          <cell r="Q4827">
            <v>30</v>
          </cell>
          <cell r="R4827">
            <v>61</v>
          </cell>
          <cell r="S4827" t="str">
            <v>CDJ</v>
          </cell>
          <cell r="T4827">
            <v>61</v>
          </cell>
        </row>
        <row r="4828">
          <cell r="A4828" t="str">
            <v>S140TR_FPPCTX_FQ1ACDJ</v>
          </cell>
          <cell r="B4828" t="str">
            <v>Jour</v>
          </cell>
          <cell r="C4828" t="str">
            <v>OFPPT</v>
          </cell>
          <cell r="D4828" t="str">
            <v>Oriental</v>
          </cell>
          <cell r="E4828" t="str">
            <v>S140</v>
          </cell>
          <cell r="F4828" t="str">
            <v xml:space="preserve">INSTITUT SPECIALISE DE TECHNOLOGIE APPLIQUEE BERKANE </v>
          </cell>
          <cell r="G4828" t="str">
            <v>Transport et Logistique</v>
          </cell>
          <cell r="H4828" t="str">
            <v>Transport et Logistique</v>
          </cell>
          <cell r="I4828" t="str">
            <v>S</v>
          </cell>
          <cell r="J4828" t="str">
            <v>FQ</v>
          </cell>
          <cell r="K4828" t="str">
            <v>TR_FPPCTX_FQ</v>
          </cell>
          <cell r="L4828" t="str">
            <v>Formation des Prétendants au Permis de Confiance Taxi</v>
          </cell>
          <cell r="M4828">
            <v>1</v>
          </cell>
          <cell r="N4828" t="str">
            <v>Q</v>
          </cell>
          <cell r="O4828" t="str">
            <v>FQ (Transport OFPPT)</v>
          </cell>
          <cell r="P4828" t="str">
            <v>1A</v>
          </cell>
          <cell r="Q4828">
            <v>40</v>
          </cell>
          <cell r="R4828">
            <v>0</v>
          </cell>
          <cell r="S4828" t="str">
            <v>CDJ</v>
          </cell>
          <cell r="T4828">
            <v>0</v>
          </cell>
        </row>
        <row r="4829">
          <cell r="A4829" t="str">
            <v>S190TR_FPPCTX_FQ1ACDJ</v>
          </cell>
          <cell r="B4829" t="str">
            <v>Jour</v>
          </cell>
          <cell r="C4829" t="str">
            <v>OFPPT</v>
          </cell>
          <cell r="D4829" t="str">
            <v>Oriental</v>
          </cell>
          <cell r="E4829" t="str">
            <v>S190</v>
          </cell>
          <cell r="F4829" t="str">
            <v>INSTITUT SPECIALISE DE TECHNOLOGIE APPLIQUEE JERRADA</v>
          </cell>
          <cell r="G4829" t="str">
            <v>Transport et Logistique</v>
          </cell>
          <cell r="H4829" t="str">
            <v>Transport et Logistique</v>
          </cell>
          <cell r="I4829" t="str">
            <v>S</v>
          </cell>
          <cell r="J4829" t="str">
            <v>FQ</v>
          </cell>
          <cell r="K4829" t="str">
            <v>TR_FPPCTX_FQ</v>
          </cell>
          <cell r="L4829" t="str">
            <v>Formation des Prétendants au Permis de Confiance Taxi</v>
          </cell>
          <cell r="M4829">
            <v>1</v>
          </cell>
          <cell r="N4829" t="str">
            <v>Q</v>
          </cell>
          <cell r="O4829" t="str">
            <v>FQ (Transport OFPPT)</v>
          </cell>
          <cell r="P4829" t="str">
            <v>1A</v>
          </cell>
          <cell r="Q4829">
            <v>20</v>
          </cell>
          <cell r="R4829">
            <v>19</v>
          </cell>
          <cell r="S4829" t="str">
            <v>CDJ</v>
          </cell>
          <cell r="T4829">
            <v>19</v>
          </cell>
        </row>
        <row r="4830">
          <cell r="A4830" t="str">
            <v>SNP0TR_FPPCTX_FQ1ACDJ</v>
          </cell>
          <cell r="B4830" t="str">
            <v>Jour</v>
          </cell>
          <cell r="C4830" t="str">
            <v>OFPPT</v>
          </cell>
          <cell r="D4830" t="str">
            <v>Oriental</v>
          </cell>
          <cell r="E4830" t="str">
            <v>SNP0</v>
          </cell>
          <cell r="F4830" t="str">
            <v>INSTITUT DE TECHNOLOGIE APPLIQUEE LAARASSI NADOR</v>
          </cell>
          <cell r="G4830" t="str">
            <v>Transport et Logistique</v>
          </cell>
          <cell r="H4830" t="str">
            <v>Transport et Logistique</v>
          </cell>
          <cell r="I4830" t="str">
            <v>S</v>
          </cell>
          <cell r="J4830" t="str">
            <v>FQ</v>
          </cell>
          <cell r="K4830" t="str">
            <v>TR_FPPCTX_FQ</v>
          </cell>
          <cell r="L4830" t="str">
            <v>Formation des Prétendants au Permis de Confiance Taxi</v>
          </cell>
          <cell r="M4830">
            <v>1</v>
          </cell>
          <cell r="N4830" t="str">
            <v>Q</v>
          </cell>
          <cell r="O4830" t="str">
            <v>FQ (Transport OFPPT)</v>
          </cell>
          <cell r="P4830" t="str">
            <v>1A</v>
          </cell>
          <cell r="Q4830">
            <v>100</v>
          </cell>
          <cell r="R4830">
            <v>40</v>
          </cell>
          <cell r="S4830" t="str">
            <v>CDJ</v>
          </cell>
          <cell r="T4830">
            <v>40</v>
          </cell>
        </row>
        <row r="4831">
          <cell r="A4831" t="str">
            <v>SOP0TR_FPPCTX_FQ1ACDJ</v>
          </cell>
          <cell r="B4831" t="str">
            <v>Jour</v>
          </cell>
          <cell r="C4831" t="str">
            <v>OFPPT</v>
          </cell>
          <cell r="D4831" t="str">
            <v>Oriental</v>
          </cell>
          <cell r="E4831" t="str">
            <v>SOP0</v>
          </cell>
          <cell r="F4831" t="str">
            <v>INSTITUT SPECIALISE DE TECHNOLOGIE APPLIQUEE KOULOUCHE OUJDA</v>
          </cell>
          <cell r="G4831" t="str">
            <v>Transport et Logistique</v>
          </cell>
          <cell r="H4831" t="str">
            <v>Transport et Logistique</v>
          </cell>
          <cell r="I4831" t="str">
            <v>S</v>
          </cell>
          <cell r="J4831" t="str">
            <v>FQ</v>
          </cell>
          <cell r="K4831" t="str">
            <v>TR_FPPCTX_FQ</v>
          </cell>
          <cell r="L4831" t="str">
            <v>Formation des Prétendants au Permis de Confiance Taxi</v>
          </cell>
          <cell r="M4831">
            <v>1</v>
          </cell>
          <cell r="N4831" t="str">
            <v>Q</v>
          </cell>
          <cell r="O4831" t="str">
            <v>FQ (Transport OFPPT)</v>
          </cell>
          <cell r="P4831" t="str">
            <v>1A</v>
          </cell>
          <cell r="Q4831">
            <v>560</v>
          </cell>
          <cell r="R4831">
            <v>205</v>
          </cell>
          <cell r="S4831" t="str">
            <v>CDJ</v>
          </cell>
          <cell r="T4831">
            <v>205</v>
          </cell>
        </row>
        <row r="4832">
          <cell r="A4832" t="str">
            <v>ST10TR_FPPCTX_FQ1ACDJ</v>
          </cell>
          <cell r="B4832" t="str">
            <v>Jour</v>
          </cell>
          <cell r="C4832" t="str">
            <v>OFPPT</v>
          </cell>
          <cell r="D4832" t="str">
            <v>Oriental</v>
          </cell>
          <cell r="E4832" t="str">
            <v>ST10</v>
          </cell>
          <cell r="F4832" t="str">
            <v>INSTITUT SPÉCIALISÉ DANS LES MÉTIERS DU TRANSPORT ROUTIER ET LOGISTIQUE TAOURIRT</v>
          </cell>
          <cell r="G4832" t="str">
            <v>Transport et Logistique</v>
          </cell>
          <cell r="H4832" t="str">
            <v>Transport et Logistique</v>
          </cell>
          <cell r="I4832" t="str">
            <v>S</v>
          </cell>
          <cell r="J4832" t="str">
            <v>FQ</v>
          </cell>
          <cell r="K4832" t="str">
            <v>TR_FPPCTX_FQ</v>
          </cell>
          <cell r="L4832" t="str">
            <v>Formation des Prétendants au Permis de Confiance Taxi</v>
          </cell>
          <cell r="M4832">
            <v>1</v>
          </cell>
          <cell r="N4832" t="str">
            <v>Q</v>
          </cell>
          <cell r="O4832" t="str">
            <v>FQ (Transport OFPPT)</v>
          </cell>
          <cell r="P4832" t="str">
            <v>1A</v>
          </cell>
          <cell r="Q4832">
            <v>80</v>
          </cell>
          <cell r="R4832">
            <v>16</v>
          </cell>
          <cell r="S4832" t="str">
            <v>CDJ</v>
          </cell>
          <cell r="T4832">
            <v>16</v>
          </cell>
        </row>
        <row r="4833">
          <cell r="A4833" t="str">
            <v>U160BTP_OQEV_Q1ACDJ</v>
          </cell>
          <cell r="B4833" t="str">
            <v>Jour</v>
          </cell>
          <cell r="C4833" t="str">
            <v>OFPPT</v>
          </cell>
          <cell r="D4833" t="str">
            <v>Provinces du Sud</v>
          </cell>
          <cell r="E4833" t="str">
            <v>U160</v>
          </cell>
          <cell r="F4833" t="str">
            <v>INSTITUT SPECIALISE DE TECHNOLOGIE APPLIQUEE TATA</v>
          </cell>
          <cell r="G4833" t="str">
            <v>BTP</v>
          </cell>
          <cell r="H4833" t="str">
            <v>Batiment et Travaux Publics</v>
          </cell>
          <cell r="I4833" t="str">
            <v>Q</v>
          </cell>
          <cell r="J4833" t="str">
            <v>Q</v>
          </cell>
          <cell r="K4833" t="str">
            <v>BTP_OQEV_Q</v>
          </cell>
          <cell r="L4833" t="str">
            <v>Ouvrier Qualifié en Espaces Verts</v>
          </cell>
          <cell r="M4833">
            <v>15</v>
          </cell>
          <cell r="N4833" t="str">
            <v>D</v>
          </cell>
          <cell r="O4833" t="str">
            <v>Diplômante</v>
          </cell>
          <cell r="P4833" t="str">
            <v>1A</v>
          </cell>
          <cell r="Q4833">
            <v>28</v>
          </cell>
          <cell r="R4833">
            <v>0</v>
          </cell>
          <cell r="S4833" t="str">
            <v>CDJ</v>
          </cell>
          <cell r="T4833">
            <v>0</v>
          </cell>
        </row>
        <row r="4834">
          <cell r="A4834" t="str">
            <v>U160BTP_OQMAB_Q1ACDJ</v>
          </cell>
          <cell r="B4834" t="str">
            <v>Jour</v>
          </cell>
          <cell r="C4834" t="str">
            <v>OFPPT</v>
          </cell>
          <cell r="D4834" t="str">
            <v>Provinces du Sud</v>
          </cell>
          <cell r="E4834" t="str">
            <v>U160</v>
          </cell>
          <cell r="F4834" t="str">
            <v>INSTITUT SPECIALISE DE TECHNOLOGIE APPLIQUEE TATA</v>
          </cell>
          <cell r="G4834" t="str">
            <v>BTP</v>
          </cell>
          <cell r="H4834" t="str">
            <v>Batiment et Travaux Publics</v>
          </cell>
          <cell r="I4834" t="str">
            <v>Q</v>
          </cell>
          <cell r="J4834" t="str">
            <v>Q</v>
          </cell>
          <cell r="K4834" t="str">
            <v>BTP_OQMAB_Q</v>
          </cell>
          <cell r="L4834" t="str">
            <v>Ouvrier Qualifié en Menuiserie Aluminium, Bois</v>
          </cell>
          <cell r="M4834">
            <v>15</v>
          </cell>
          <cell r="N4834" t="str">
            <v>D</v>
          </cell>
          <cell r="O4834" t="str">
            <v>Diplômante</v>
          </cell>
          <cell r="P4834" t="str">
            <v>1A</v>
          </cell>
          <cell r="Q4834">
            <v>28</v>
          </cell>
          <cell r="R4834">
            <v>24</v>
          </cell>
          <cell r="S4834" t="str">
            <v>CDJ</v>
          </cell>
          <cell r="T4834">
            <v>28</v>
          </cell>
        </row>
        <row r="4835">
          <cell r="A4835" t="str">
            <v>U160GE_EI_Q1ACDJ</v>
          </cell>
          <cell r="B4835" t="str">
            <v>Jour</v>
          </cell>
          <cell r="C4835" t="str">
            <v>OFPPT</v>
          </cell>
          <cell r="D4835" t="str">
            <v>Provinces du Sud</v>
          </cell>
          <cell r="E4835" t="str">
            <v>U160</v>
          </cell>
          <cell r="F4835" t="str">
            <v>INSTITUT SPECIALISE DE TECHNOLOGIE APPLIQUEE TATA</v>
          </cell>
          <cell r="G4835" t="str">
            <v>Industriel</v>
          </cell>
          <cell r="H4835" t="str">
            <v>Génie Electrique</v>
          </cell>
          <cell r="I4835" t="str">
            <v>Q</v>
          </cell>
          <cell r="J4835" t="str">
            <v>Q</v>
          </cell>
          <cell r="K4835" t="str">
            <v>GE_EI_Q</v>
          </cell>
          <cell r="L4835" t="str">
            <v>Electricité d'Installation</v>
          </cell>
          <cell r="M4835">
            <v>15</v>
          </cell>
          <cell r="N4835" t="str">
            <v>D</v>
          </cell>
          <cell r="O4835" t="str">
            <v>Diplômante</v>
          </cell>
          <cell r="P4835" t="str">
            <v>1A</v>
          </cell>
          <cell r="Q4835">
            <v>56</v>
          </cell>
          <cell r="R4835">
            <v>96</v>
          </cell>
          <cell r="S4835" t="str">
            <v>CDJ</v>
          </cell>
          <cell r="T4835">
            <v>106</v>
          </cell>
        </row>
        <row r="4836">
          <cell r="A4836" t="str">
            <v>U160REM_RVA_Q1ACDJ</v>
          </cell>
          <cell r="B4836" t="str">
            <v>Jour</v>
          </cell>
          <cell r="C4836" t="str">
            <v>OFPPT</v>
          </cell>
          <cell r="D4836" t="str">
            <v>Provinces du Sud</v>
          </cell>
          <cell r="E4836" t="str">
            <v>U160</v>
          </cell>
          <cell r="F4836" t="str">
            <v>INSTITUT SPECIALISE DE TECHNOLOGIE APPLIQUEE TATA</v>
          </cell>
          <cell r="G4836" t="str">
            <v>Industriel</v>
          </cell>
          <cell r="H4836" t="str">
            <v>Réparation des Engins à Moteurs</v>
          </cell>
          <cell r="I4836" t="str">
            <v>Q</v>
          </cell>
          <cell r="J4836" t="str">
            <v>Q</v>
          </cell>
          <cell r="K4836" t="str">
            <v>REM_RVA_Q</v>
          </cell>
          <cell r="L4836" t="str">
            <v>Réparateur de Véhicules Automobiles</v>
          </cell>
          <cell r="M4836">
            <v>24</v>
          </cell>
          <cell r="N4836" t="str">
            <v>D</v>
          </cell>
          <cell r="O4836" t="str">
            <v>Diplômante</v>
          </cell>
          <cell r="P4836" t="str">
            <v>1A</v>
          </cell>
          <cell r="Q4836">
            <v>28</v>
          </cell>
          <cell r="R4836">
            <v>29</v>
          </cell>
          <cell r="S4836" t="str">
            <v>CDJ</v>
          </cell>
          <cell r="T4836">
            <v>35</v>
          </cell>
        </row>
        <row r="4837">
          <cell r="A4837" t="str">
            <v>U160REM_RVA_Q2ACDJ</v>
          </cell>
          <cell r="B4837" t="str">
            <v>Jour</v>
          </cell>
          <cell r="C4837" t="str">
            <v>OFPPT</v>
          </cell>
          <cell r="D4837" t="str">
            <v>Provinces du Sud</v>
          </cell>
          <cell r="E4837" t="str">
            <v>U160</v>
          </cell>
          <cell r="F4837" t="str">
            <v>INSTITUT SPECIALISE DE TECHNOLOGIE APPLIQUEE TATA</v>
          </cell>
          <cell r="G4837" t="str">
            <v>Industriel</v>
          </cell>
          <cell r="H4837" t="str">
            <v>Réparation des Engins à Moteurs</v>
          </cell>
          <cell r="I4837" t="str">
            <v>Q</v>
          </cell>
          <cell r="J4837" t="str">
            <v>Q</v>
          </cell>
          <cell r="K4837" t="str">
            <v>REM_RVA_Q</v>
          </cell>
          <cell r="L4837" t="str">
            <v>Réparateur de Véhicules Automobiles</v>
          </cell>
          <cell r="M4837">
            <v>24</v>
          </cell>
          <cell r="N4837" t="str">
            <v>D</v>
          </cell>
          <cell r="O4837" t="str">
            <v>Diplômante</v>
          </cell>
          <cell r="P4837" t="str">
            <v>2A</v>
          </cell>
          <cell r="Q4837">
            <v>21</v>
          </cell>
          <cell r="R4837">
            <v>22</v>
          </cell>
          <cell r="S4837" t="str">
            <v>CDJ</v>
          </cell>
          <cell r="T4837">
            <v>22</v>
          </cell>
        </row>
        <row r="4838">
          <cell r="A4838" t="str">
            <v>U160TH_OQCC_Q1ACDJ</v>
          </cell>
          <cell r="B4838" t="str">
            <v>Jour</v>
          </cell>
          <cell r="C4838" t="str">
            <v>OFPPT</v>
          </cell>
          <cell r="D4838" t="str">
            <v>Provinces du Sud</v>
          </cell>
          <cell r="E4838" t="str">
            <v>U160</v>
          </cell>
          <cell r="F4838" t="str">
            <v>INSTITUT SPECIALISE DE TECHNOLOGIE APPLIQUEE TATA</v>
          </cell>
          <cell r="G4838" t="str">
            <v>Industriel</v>
          </cell>
          <cell r="H4838" t="str">
            <v>Textile Habillement</v>
          </cell>
          <cell r="I4838" t="str">
            <v>Q</v>
          </cell>
          <cell r="J4838" t="str">
            <v>Q</v>
          </cell>
          <cell r="K4838" t="str">
            <v>TH_OQCC_Q</v>
          </cell>
          <cell r="L4838" t="str">
            <v>Ouvrier Qualifié en Coupe et Couture</v>
          </cell>
          <cell r="M4838">
            <v>15</v>
          </cell>
          <cell r="N4838" t="str">
            <v>D</v>
          </cell>
          <cell r="O4838" t="str">
            <v>Diplômante</v>
          </cell>
          <cell r="P4838" t="str">
            <v>1A</v>
          </cell>
          <cell r="Q4838">
            <v>56</v>
          </cell>
          <cell r="R4838">
            <v>22</v>
          </cell>
          <cell r="S4838" t="str">
            <v>CDJ</v>
          </cell>
          <cell r="T4838">
            <v>22</v>
          </cell>
        </row>
        <row r="4839">
          <cell r="A4839" t="str">
            <v>U300GE_EI_Q1ACDJ</v>
          </cell>
          <cell r="B4839" t="str">
            <v>Jour</v>
          </cell>
          <cell r="C4839" t="str">
            <v>OFPPT</v>
          </cell>
          <cell r="D4839" t="str">
            <v>Provinces du Sud</v>
          </cell>
          <cell r="E4839" t="str">
            <v>U300</v>
          </cell>
          <cell r="F4839" t="str">
            <v>INSTITUT SPECIALISE DE TECHNOLOGIE APPLIQUEE SMARA</v>
          </cell>
          <cell r="G4839" t="str">
            <v>Industriel</v>
          </cell>
          <cell r="H4839" t="str">
            <v>Génie Electrique</v>
          </cell>
          <cell r="I4839" t="str">
            <v>Q</v>
          </cell>
          <cell r="J4839" t="str">
            <v>Q</v>
          </cell>
          <cell r="K4839" t="str">
            <v>GE_EI_Q</v>
          </cell>
          <cell r="L4839" t="str">
            <v>Electricité d'Installation</v>
          </cell>
          <cell r="M4839">
            <v>15</v>
          </cell>
          <cell r="N4839" t="str">
            <v>D</v>
          </cell>
          <cell r="O4839" t="str">
            <v>Diplômante</v>
          </cell>
          <cell r="P4839" t="str">
            <v>1A</v>
          </cell>
          <cell r="Q4839">
            <v>56</v>
          </cell>
          <cell r="R4839">
            <v>52</v>
          </cell>
          <cell r="S4839" t="str">
            <v>CDJ</v>
          </cell>
          <cell r="T4839">
            <v>55</v>
          </cell>
        </row>
        <row r="4840">
          <cell r="A4840" t="str">
            <v>U300REM_RVA_Q1ACDJ</v>
          </cell>
          <cell r="B4840" t="str">
            <v>Jour</v>
          </cell>
          <cell r="C4840" t="str">
            <v>OFPPT</v>
          </cell>
          <cell r="D4840" t="str">
            <v>Provinces du Sud</v>
          </cell>
          <cell r="E4840" t="str">
            <v>U300</v>
          </cell>
          <cell r="F4840" t="str">
            <v>INSTITUT SPECIALISE DE TECHNOLOGIE APPLIQUEE SMARA</v>
          </cell>
          <cell r="G4840" t="str">
            <v>Industriel</v>
          </cell>
          <cell r="H4840" t="str">
            <v>Réparation des Engins à Moteurs</v>
          </cell>
          <cell r="I4840" t="str">
            <v>Q</v>
          </cell>
          <cell r="J4840" t="str">
            <v>Q</v>
          </cell>
          <cell r="K4840" t="str">
            <v>REM_RVA_Q</v>
          </cell>
          <cell r="L4840" t="str">
            <v>Réparateur de Véhicules Automobiles</v>
          </cell>
          <cell r="M4840">
            <v>24</v>
          </cell>
          <cell r="N4840" t="str">
            <v>D</v>
          </cell>
          <cell r="O4840" t="str">
            <v>Diplômante</v>
          </cell>
          <cell r="P4840" t="str">
            <v>1A</v>
          </cell>
          <cell r="Q4840">
            <v>28</v>
          </cell>
          <cell r="R4840">
            <v>29</v>
          </cell>
          <cell r="S4840" t="str">
            <v>CDJ</v>
          </cell>
          <cell r="T4840">
            <v>38</v>
          </cell>
        </row>
        <row r="4841">
          <cell r="A4841" t="str">
            <v>U300REM_RVA_Q2ACDJ</v>
          </cell>
          <cell r="B4841" t="str">
            <v>Jour</v>
          </cell>
          <cell r="C4841" t="str">
            <v>OFPPT</v>
          </cell>
          <cell r="D4841" t="str">
            <v>Provinces du Sud</v>
          </cell>
          <cell r="E4841" t="str">
            <v>U300</v>
          </cell>
          <cell r="F4841" t="str">
            <v>INSTITUT SPECIALISE DE TECHNOLOGIE APPLIQUEE SMARA</v>
          </cell>
          <cell r="G4841" t="str">
            <v>Industriel</v>
          </cell>
          <cell r="H4841" t="str">
            <v>Réparation des Engins à Moteurs</v>
          </cell>
          <cell r="I4841" t="str">
            <v>Q</v>
          </cell>
          <cell r="J4841" t="str">
            <v>Q</v>
          </cell>
          <cell r="K4841" t="str">
            <v>REM_RVA_Q</v>
          </cell>
          <cell r="L4841" t="str">
            <v>Réparateur de Véhicules Automobiles</v>
          </cell>
          <cell r="M4841">
            <v>24</v>
          </cell>
          <cell r="N4841" t="str">
            <v>D</v>
          </cell>
          <cell r="O4841" t="str">
            <v>Diplômante</v>
          </cell>
          <cell r="P4841" t="str">
            <v>2A</v>
          </cell>
          <cell r="Q4841">
            <v>23</v>
          </cell>
          <cell r="R4841">
            <v>17</v>
          </cell>
          <cell r="S4841" t="str">
            <v>CDJ</v>
          </cell>
          <cell r="T4841">
            <v>17</v>
          </cell>
        </row>
        <row r="4842">
          <cell r="A4842" t="str">
            <v>U300TH_OQCC_Q1ACDJ</v>
          </cell>
          <cell r="B4842" t="str">
            <v>Jour</v>
          </cell>
          <cell r="C4842" t="str">
            <v>OFPPT</v>
          </cell>
          <cell r="D4842" t="str">
            <v>Provinces du Sud</v>
          </cell>
          <cell r="E4842" t="str">
            <v>U300</v>
          </cell>
          <cell r="F4842" t="str">
            <v>INSTITUT SPECIALISE DE TECHNOLOGIE APPLIQUEE SMARA</v>
          </cell>
          <cell r="G4842" t="str">
            <v>Industriel</v>
          </cell>
          <cell r="H4842" t="str">
            <v>Textile Habillement</v>
          </cell>
          <cell r="I4842" t="str">
            <v>Q</v>
          </cell>
          <cell r="J4842" t="str">
            <v>Q</v>
          </cell>
          <cell r="K4842" t="str">
            <v>TH_OQCC_Q</v>
          </cell>
          <cell r="L4842" t="str">
            <v>Ouvrier Qualifié en Coupe et Couture</v>
          </cell>
          <cell r="M4842">
            <v>15</v>
          </cell>
          <cell r="N4842" t="str">
            <v>D</v>
          </cell>
          <cell r="O4842" t="str">
            <v>Diplômante</v>
          </cell>
          <cell r="P4842" t="str">
            <v>1A</v>
          </cell>
          <cell r="Q4842">
            <v>28</v>
          </cell>
          <cell r="R4842">
            <v>21</v>
          </cell>
          <cell r="S4842" t="str">
            <v>CDJ</v>
          </cell>
          <cell r="T4842">
            <v>22</v>
          </cell>
        </row>
        <row r="4843">
          <cell r="A4843" t="str">
            <v>U360GE_EI_Q1ACDJ</v>
          </cell>
          <cell r="B4843" t="str">
            <v>Jour</v>
          </cell>
          <cell r="C4843" t="str">
            <v>OFPPT</v>
          </cell>
          <cell r="D4843" t="str">
            <v>Provinces du Sud</v>
          </cell>
          <cell r="E4843" t="str">
            <v>U360</v>
          </cell>
          <cell r="F4843" t="str">
            <v>INSTITUT SPECIALISE DE TECHNOLOGIE APPLIQUEE BOUJDOUR</v>
          </cell>
          <cell r="G4843" t="str">
            <v>Industriel</v>
          </cell>
          <cell r="H4843" t="str">
            <v>Génie Electrique</v>
          </cell>
          <cell r="I4843" t="str">
            <v>Q</v>
          </cell>
          <cell r="J4843" t="str">
            <v>Q</v>
          </cell>
          <cell r="K4843" t="str">
            <v>GE_EI_Q</v>
          </cell>
          <cell r="L4843" t="str">
            <v>Electricité d'Installation</v>
          </cell>
          <cell r="M4843">
            <v>15</v>
          </cell>
          <cell r="N4843" t="str">
            <v>D</v>
          </cell>
          <cell r="O4843" t="str">
            <v>Diplômante</v>
          </cell>
          <cell r="P4843" t="str">
            <v>1A</v>
          </cell>
          <cell r="Q4843">
            <v>28</v>
          </cell>
          <cell r="R4843">
            <v>27</v>
          </cell>
          <cell r="S4843" t="str">
            <v>CDJ</v>
          </cell>
          <cell r="T4843">
            <v>33</v>
          </cell>
        </row>
        <row r="4844">
          <cell r="A4844" t="str">
            <v>U360REM_RVA_Q1ACDJ</v>
          </cell>
          <cell r="B4844" t="str">
            <v>Jour</v>
          </cell>
          <cell r="C4844" t="str">
            <v>OFPPT</v>
          </cell>
          <cell r="D4844" t="str">
            <v>Provinces du Sud</v>
          </cell>
          <cell r="E4844" t="str">
            <v>U360</v>
          </cell>
          <cell r="F4844" t="str">
            <v>INSTITUT SPECIALISE DE TECHNOLOGIE APPLIQUEE BOUJDOUR</v>
          </cell>
          <cell r="G4844" t="str">
            <v>Industriel</v>
          </cell>
          <cell r="H4844" t="str">
            <v>Réparation des Engins à Moteurs</v>
          </cell>
          <cell r="I4844" t="str">
            <v>Q</v>
          </cell>
          <cell r="J4844" t="str">
            <v>Q</v>
          </cell>
          <cell r="K4844" t="str">
            <v>REM_RVA_Q</v>
          </cell>
          <cell r="L4844" t="str">
            <v>Réparateur de Véhicules Automobiles</v>
          </cell>
          <cell r="M4844">
            <v>24</v>
          </cell>
          <cell r="N4844" t="str">
            <v>D</v>
          </cell>
          <cell r="O4844" t="str">
            <v>Diplômante</v>
          </cell>
          <cell r="P4844" t="str">
            <v>1A</v>
          </cell>
          <cell r="Q4844">
            <v>28</v>
          </cell>
          <cell r="R4844">
            <v>25</v>
          </cell>
          <cell r="S4844" t="str">
            <v>CDJ</v>
          </cell>
          <cell r="T4844">
            <v>28</v>
          </cell>
        </row>
        <row r="4845">
          <cell r="A4845" t="str">
            <v>U360REM_RVA_Q2ACDJ</v>
          </cell>
          <cell r="B4845" t="str">
            <v>Jour</v>
          </cell>
          <cell r="C4845" t="str">
            <v>OFPPT</v>
          </cell>
          <cell r="D4845" t="str">
            <v>Provinces du Sud</v>
          </cell>
          <cell r="E4845" t="str">
            <v>U360</v>
          </cell>
          <cell r="F4845" t="str">
            <v>INSTITUT SPECIALISE DE TECHNOLOGIE APPLIQUEE BOUJDOUR</v>
          </cell>
          <cell r="G4845" t="str">
            <v>Industriel</v>
          </cell>
          <cell r="H4845" t="str">
            <v>Réparation des Engins à Moteurs</v>
          </cell>
          <cell r="I4845" t="str">
            <v>Q</v>
          </cell>
          <cell r="J4845" t="str">
            <v>Q</v>
          </cell>
          <cell r="K4845" t="str">
            <v>REM_RVA_Q</v>
          </cell>
          <cell r="L4845" t="str">
            <v>Réparateur de Véhicules Automobiles</v>
          </cell>
          <cell r="M4845">
            <v>24</v>
          </cell>
          <cell r="N4845" t="str">
            <v>D</v>
          </cell>
          <cell r="O4845" t="str">
            <v>Diplômante</v>
          </cell>
          <cell r="P4845" t="str">
            <v>2A</v>
          </cell>
          <cell r="Q4845">
            <v>14</v>
          </cell>
          <cell r="R4845">
            <v>13</v>
          </cell>
          <cell r="S4845" t="str">
            <v>CDJ</v>
          </cell>
          <cell r="T4845">
            <v>13</v>
          </cell>
        </row>
        <row r="4846">
          <cell r="A4846" t="str">
            <v>U410THR_AR_Q1ACDJ</v>
          </cell>
          <cell r="B4846" t="str">
            <v>Jour</v>
          </cell>
          <cell r="C4846" t="str">
            <v>OFPPT</v>
          </cell>
          <cell r="D4846" t="str">
            <v>Provinces du Sud</v>
          </cell>
          <cell r="E4846" t="str">
            <v>U410</v>
          </cell>
          <cell r="F4846" t="str">
            <v>INSTITUT SPECIALISE DE LHOTELLERIE ET DE TOURISME DAKHLA</v>
          </cell>
          <cell r="G4846" t="str">
            <v>Hôtellerie et Tourisme</v>
          </cell>
          <cell r="H4846" t="str">
            <v>Hôtellerie et Tourisme</v>
          </cell>
          <cell r="I4846" t="str">
            <v>Q</v>
          </cell>
          <cell r="J4846" t="str">
            <v>Q</v>
          </cell>
          <cell r="K4846" t="str">
            <v>THR_AR_Q</v>
          </cell>
          <cell r="L4846" t="str">
            <v>Agent de Restauration</v>
          </cell>
          <cell r="M4846">
            <v>15</v>
          </cell>
          <cell r="N4846" t="str">
            <v>D</v>
          </cell>
          <cell r="O4846" t="str">
            <v>Diplômante</v>
          </cell>
          <cell r="P4846" t="str">
            <v>1A</v>
          </cell>
          <cell r="Q4846">
            <v>40</v>
          </cell>
          <cell r="R4846">
            <v>36</v>
          </cell>
          <cell r="S4846" t="str">
            <v>CDJ</v>
          </cell>
          <cell r="T4846">
            <v>36</v>
          </cell>
        </row>
        <row r="4847">
          <cell r="A4847" t="str">
            <v>U410THR_EE_Q1ACDJ</v>
          </cell>
          <cell r="B4847" t="str">
            <v>Jour</v>
          </cell>
          <cell r="C4847" t="str">
            <v>OFPPT</v>
          </cell>
          <cell r="D4847" t="str">
            <v>Provinces du Sud</v>
          </cell>
          <cell r="E4847" t="str">
            <v>U410</v>
          </cell>
          <cell r="F4847" t="str">
            <v>INSTITUT SPECIALISE DE LHOTELLERIE ET DE TOURISME DAKHLA</v>
          </cell>
          <cell r="G4847" t="str">
            <v>Hôtellerie et Tourisme</v>
          </cell>
          <cell r="H4847" t="str">
            <v>Hôtellerie et Tourisme</v>
          </cell>
          <cell r="I4847" t="str">
            <v>Q</v>
          </cell>
          <cell r="J4847" t="str">
            <v>Q</v>
          </cell>
          <cell r="K4847" t="str">
            <v>THR_EE_Q</v>
          </cell>
          <cell r="L4847" t="str">
            <v>Employé d'Etages</v>
          </cell>
          <cell r="M4847">
            <v>15</v>
          </cell>
          <cell r="N4847" t="str">
            <v>D</v>
          </cell>
          <cell r="O4847" t="str">
            <v>Diplômante</v>
          </cell>
          <cell r="P4847" t="str">
            <v>1A</v>
          </cell>
          <cell r="Q4847">
            <v>24</v>
          </cell>
          <cell r="R4847">
            <v>0</v>
          </cell>
          <cell r="S4847" t="str">
            <v>CDJ</v>
          </cell>
          <cell r="T4847">
            <v>0</v>
          </cell>
        </row>
        <row r="4848">
          <cell r="A4848" t="str">
            <v>U420GE_EI_Q1ACDJ</v>
          </cell>
          <cell r="B4848" t="str">
            <v>Jour</v>
          </cell>
          <cell r="C4848" t="str">
            <v>OFPPT</v>
          </cell>
          <cell r="D4848" t="str">
            <v>Provinces du Sud</v>
          </cell>
          <cell r="E4848" t="str">
            <v>U420</v>
          </cell>
          <cell r="F4848" t="str">
            <v>INSTITUT SPECIALISE DE TECHNOLOGIE APPLIQUEE DAKHLA</v>
          </cell>
          <cell r="G4848" t="str">
            <v>Industriel</v>
          </cell>
          <cell r="H4848" t="str">
            <v>Génie Electrique</v>
          </cell>
          <cell r="I4848" t="str">
            <v>Q</v>
          </cell>
          <cell r="J4848" t="str">
            <v>Q</v>
          </cell>
          <cell r="K4848" t="str">
            <v>GE_EI_Q</v>
          </cell>
          <cell r="L4848" t="str">
            <v>Electricité d'Installation</v>
          </cell>
          <cell r="M4848">
            <v>15</v>
          </cell>
          <cell r="N4848" t="str">
            <v>D</v>
          </cell>
          <cell r="O4848" t="str">
            <v>Diplômante</v>
          </cell>
          <cell r="P4848" t="str">
            <v>1A</v>
          </cell>
          <cell r="Q4848">
            <v>56</v>
          </cell>
          <cell r="R4848">
            <v>62</v>
          </cell>
          <cell r="S4848" t="str">
            <v>CDJ</v>
          </cell>
          <cell r="T4848">
            <v>62</v>
          </cell>
        </row>
        <row r="4849">
          <cell r="A4849" t="str">
            <v>U420REM_RVA_Q1ACDJ</v>
          </cell>
          <cell r="B4849" t="str">
            <v>Jour</v>
          </cell>
          <cell r="C4849" t="str">
            <v>OFPPT</v>
          </cell>
          <cell r="D4849" t="str">
            <v>Provinces du Sud</v>
          </cell>
          <cell r="E4849" t="str">
            <v>U420</v>
          </cell>
          <cell r="F4849" t="str">
            <v>INSTITUT SPECIALISE DE TECHNOLOGIE APPLIQUEE DAKHLA</v>
          </cell>
          <cell r="G4849" t="str">
            <v>Industriel</v>
          </cell>
          <cell r="H4849" t="str">
            <v>Réparation des Engins à Moteurs</v>
          </cell>
          <cell r="I4849" t="str">
            <v>Q</v>
          </cell>
          <cell r="J4849" t="str">
            <v>Q</v>
          </cell>
          <cell r="K4849" t="str">
            <v>REM_RVA_Q</v>
          </cell>
          <cell r="L4849" t="str">
            <v>Réparateur de Véhicules Automobiles</v>
          </cell>
          <cell r="M4849">
            <v>24</v>
          </cell>
          <cell r="N4849" t="str">
            <v>D</v>
          </cell>
          <cell r="O4849" t="str">
            <v>Diplômante</v>
          </cell>
          <cell r="P4849" t="str">
            <v>1A</v>
          </cell>
          <cell r="Q4849">
            <v>28</v>
          </cell>
          <cell r="R4849">
            <v>27</v>
          </cell>
          <cell r="S4849" t="str">
            <v>CDJ</v>
          </cell>
          <cell r="T4849">
            <v>36</v>
          </cell>
        </row>
        <row r="4850">
          <cell r="A4850" t="str">
            <v>U420REM_RVA_Q2ACDJ</v>
          </cell>
          <cell r="B4850" t="str">
            <v>Jour</v>
          </cell>
          <cell r="C4850" t="str">
            <v>OFPPT</v>
          </cell>
          <cell r="D4850" t="str">
            <v>Provinces du Sud</v>
          </cell>
          <cell r="E4850" t="str">
            <v>U420</v>
          </cell>
          <cell r="F4850" t="str">
            <v>INSTITUT SPECIALISE DE TECHNOLOGIE APPLIQUEE DAKHLA</v>
          </cell>
          <cell r="G4850" t="str">
            <v>Industriel</v>
          </cell>
          <cell r="H4850" t="str">
            <v>Réparation des Engins à Moteurs</v>
          </cell>
          <cell r="I4850" t="str">
            <v>Q</v>
          </cell>
          <cell r="J4850" t="str">
            <v>Q</v>
          </cell>
          <cell r="K4850" t="str">
            <v>REM_RVA_Q</v>
          </cell>
          <cell r="L4850" t="str">
            <v>Réparateur de Véhicules Automobiles</v>
          </cell>
          <cell r="M4850">
            <v>24</v>
          </cell>
          <cell r="N4850" t="str">
            <v>D</v>
          </cell>
          <cell r="O4850" t="str">
            <v>Diplômante</v>
          </cell>
          <cell r="P4850" t="str">
            <v>2A</v>
          </cell>
          <cell r="Q4850">
            <v>20</v>
          </cell>
          <cell r="R4850">
            <v>19</v>
          </cell>
          <cell r="S4850" t="str">
            <v>CDJ</v>
          </cell>
          <cell r="T4850">
            <v>19</v>
          </cell>
        </row>
        <row r="4851">
          <cell r="A4851" t="str">
            <v>U550REM_RVA_Q1ACDJ</v>
          </cell>
          <cell r="B4851" t="str">
            <v>Jour</v>
          </cell>
          <cell r="C4851" t="str">
            <v>OFPPT</v>
          </cell>
          <cell r="D4851" t="str">
            <v>Provinces du Sud</v>
          </cell>
          <cell r="E4851" t="str">
            <v>U550</v>
          </cell>
          <cell r="F4851" t="str">
            <v>INSTITUT SPECIALISE DE TECHNOLOGIE APPLIQUEE ASSA</v>
          </cell>
          <cell r="G4851" t="str">
            <v>Industriel</v>
          </cell>
          <cell r="H4851" t="str">
            <v>Réparation des Engins à Moteurs</v>
          </cell>
          <cell r="I4851" t="str">
            <v>Q</v>
          </cell>
          <cell r="J4851" t="str">
            <v>Q</v>
          </cell>
          <cell r="K4851" t="str">
            <v>REM_RVA_Q</v>
          </cell>
          <cell r="L4851" t="str">
            <v>Réparateur de Véhicules Automobiles</v>
          </cell>
          <cell r="M4851">
            <v>24</v>
          </cell>
          <cell r="N4851" t="str">
            <v>D</v>
          </cell>
          <cell r="O4851" t="str">
            <v>Diplômante</v>
          </cell>
          <cell r="P4851" t="str">
            <v>1A</v>
          </cell>
          <cell r="Q4851">
            <v>28</v>
          </cell>
          <cell r="R4851">
            <v>23</v>
          </cell>
          <cell r="S4851" t="str">
            <v>CDJ</v>
          </cell>
          <cell r="T4851">
            <v>25</v>
          </cell>
        </row>
        <row r="4852">
          <cell r="A4852" t="str">
            <v>U550REM_RVA_Q2ACDJ</v>
          </cell>
          <cell r="B4852" t="str">
            <v>Jour</v>
          </cell>
          <cell r="C4852" t="str">
            <v>OFPPT</v>
          </cell>
          <cell r="D4852" t="str">
            <v>Provinces du Sud</v>
          </cell>
          <cell r="E4852" t="str">
            <v>U550</v>
          </cell>
          <cell r="F4852" t="str">
            <v>INSTITUT SPECIALISE DE TECHNOLOGIE APPLIQUEE ASSA</v>
          </cell>
          <cell r="G4852" t="str">
            <v>Industriel</v>
          </cell>
          <cell r="H4852" t="str">
            <v>Réparation des Engins à Moteurs</v>
          </cell>
          <cell r="I4852" t="str">
            <v>Q</v>
          </cell>
          <cell r="J4852" t="str">
            <v>Q</v>
          </cell>
          <cell r="K4852" t="str">
            <v>REM_RVA_Q</v>
          </cell>
          <cell r="L4852" t="str">
            <v>Réparateur de Véhicules Automobiles</v>
          </cell>
          <cell r="M4852">
            <v>24</v>
          </cell>
          <cell r="N4852" t="str">
            <v>D</v>
          </cell>
          <cell r="O4852" t="str">
            <v>Diplômante</v>
          </cell>
          <cell r="P4852" t="str">
            <v>2A</v>
          </cell>
          <cell r="Q4852">
            <v>14</v>
          </cell>
          <cell r="R4852">
            <v>16</v>
          </cell>
          <cell r="S4852" t="str">
            <v>CDJ</v>
          </cell>
          <cell r="T4852">
            <v>16</v>
          </cell>
        </row>
        <row r="4853">
          <cell r="A4853" t="str">
            <v>UKL0BTP_OQEV_Q1ACDJ</v>
          </cell>
          <cell r="B4853" t="str">
            <v>Jour</v>
          </cell>
          <cell r="C4853" t="str">
            <v>OFPPT</v>
          </cell>
          <cell r="D4853" t="str">
            <v>Provinces du Sud</v>
          </cell>
          <cell r="E4853" t="str">
            <v>UKL0</v>
          </cell>
          <cell r="F4853" t="str">
            <v>INSTITUT SPECIALISE DE TECHNOLOGIE APPLIQUEE LAAYOUNE</v>
          </cell>
          <cell r="G4853" t="str">
            <v>BTP</v>
          </cell>
          <cell r="H4853" t="str">
            <v>Batiment et Travaux Publics</v>
          </cell>
          <cell r="I4853" t="str">
            <v>Q</v>
          </cell>
          <cell r="J4853" t="str">
            <v>Q</v>
          </cell>
          <cell r="K4853" t="str">
            <v>BTP_OQEV_Q</v>
          </cell>
          <cell r="L4853" t="str">
            <v>Ouvrier Qualifié en Espaces Verts</v>
          </cell>
          <cell r="M4853">
            <v>15</v>
          </cell>
          <cell r="N4853" t="str">
            <v>D</v>
          </cell>
          <cell r="O4853" t="str">
            <v>Diplômante</v>
          </cell>
          <cell r="P4853" t="str">
            <v>1A</v>
          </cell>
          <cell r="Q4853">
            <v>28</v>
          </cell>
          <cell r="R4853">
            <v>30</v>
          </cell>
          <cell r="S4853" t="str">
            <v>CDJ</v>
          </cell>
          <cell r="T4853">
            <v>31</v>
          </cell>
        </row>
        <row r="4854">
          <cell r="A4854" t="str">
            <v>UKL0BTP_OQMAB_Q1ACDJ</v>
          </cell>
          <cell r="B4854" t="str">
            <v>Jour</v>
          </cell>
          <cell r="C4854" t="str">
            <v>OFPPT</v>
          </cell>
          <cell r="D4854" t="str">
            <v>Provinces du Sud</v>
          </cell>
          <cell r="E4854" t="str">
            <v>UKL0</v>
          </cell>
          <cell r="F4854" t="str">
            <v>INSTITUT SPECIALISE DE TECHNOLOGIE APPLIQUEE LAAYOUNE</v>
          </cell>
          <cell r="G4854" t="str">
            <v>BTP</v>
          </cell>
          <cell r="H4854" t="str">
            <v>Batiment et Travaux Publics</v>
          </cell>
          <cell r="I4854" t="str">
            <v>Q</v>
          </cell>
          <cell r="J4854" t="str">
            <v>Q</v>
          </cell>
          <cell r="K4854" t="str">
            <v>BTP_OQMAB_Q</v>
          </cell>
          <cell r="L4854" t="str">
            <v>Ouvrier Qualifié en Menuiserie Aluminium, Bois</v>
          </cell>
          <cell r="M4854">
            <v>15</v>
          </cell>
          <cell r="N4854" t="str">
            <v>D</v>
          </cell>
          <cell r="O4854" t="str">
            <v>Diplômante</v>
          </cell>
          <cell r="P4854" t="str">
            <v>1A</v>
          </cell>
          <cell r="Q4854">
            <v>28</v>
          </cell>
          <cell r="R4854">
            <v>33</v>
          </cell>
          <cell r="S4854" t="str">
            <v>CDJ</v>
          </cell>
          <cell r="T4854">
            <v>33</v>
          </cell>
        </row>
        <row r="4855">
          <cell r="A4855" t="str">
            <v>UKL0BTP_OQPS_Q1ACDJ</v>
          </cell>
          <cell r="B4855" t="str">
            <v>Jour</v>
          </cell>
          <cell r="C4855" t="str">
            <v>OFPPT</v>
          </cell>
          <cell r="D4855" t="str">
            <v>Provinces du Sud</v>
          </cell>
          <cell r="E4855" t="str">
            <v>UKL0</v>
          </cell>
          <cell r="F4855" t="str">
            <v>INSTITUT SPECIALISE DE TECHNOLOGIE APPLIQUEE LAAYOUNE</v>
          </cell>
          <cell r="G4855" t="str">
            <v>BTP</v>
          </cell>
          <cell r="H4855" t="str">
            <v>Batiment et Travaux Publics</v>
          </cell>
          <cell r="I4855" t="str">
            <v>Q</v>
          </cell>
          <cell r="J4855" t="str">
            <v>Q</v>
          </cell>
          <cell r="K4855" t="str">
            <v>BTP_OQPS_Q</v>
          </cell>
          <cell r="L4855" t="str">
            <v>Ouvrier Qualifié en Plomberie Sanitaire</v>
          </cell>
          <cell r="M4855">
            <v>15</v>
          </cell>
          <cell r="N4855" t="str">
            <v>D</v>
          </cell>
          <cell r="O4855" t="str">
            <v>Diplômante</v>
          </cell>
          <cell r="P4855" t="str">
            <v>1A</v>
          </cell>
          <cell r="Q4855">
            <v>28</v>
          </cell>
          <cell r="R4855">
            <v>29</v>
          </cell>
          <cell r="S4855" t="str">
            <v>CDJ</v>
          </cell>
          <cell r="T4855">
            <v>30</v>
          </cell>
        </row>
        <row r="4856">
          <cell r="A4856" t="str">
            <v>UKL0CM_OPCM_Q1ACDJ</v>
          </cell>
          <cell r="B4856" t="str">
            <v>Jour</v>
          </cell>
          <cell r="C4856" t="str">
            <v>OFPPT</v>
          </cell>
          <cell r="D4856" t="str">
            <v>Provinces du Sud</v>
          </cell>
          <cell r="E4856" t="str">
            <v>UKL0</v>
          </cell>
          <cell r="F4856" t="str">
            <v>INSTITUT SPECIALISE DE TECHNOLOGIE APPLIQUEE LAAYOUNE</v>
          </cell>
          <cell r="G4856" t="str">
            <v>Industriel</v>
          </cell>
          <cell r="H4856" t="str">
            <v>Construction Métallique</v>
          </cell>
          <cell r="I4856" t="str">
            <v>Q</v>
          </cell>
          <cell r="J4856" t="str">
            <v>Q</v>
          </cell>
          <cell r="K4856" t="str">
            <v>CM_OPCM_Q</v>
          </cell>
          <cell r="L4856" t="str">
            <v>Ouvrier Polyvalent en Construction Métallique</v>
          </cell>
          <cell r="M4856">
            <v>24</v>
          </cell>
          <cell r="N4856" t="str">
            <v>D</v>
          </cell>
          <cell r="O4856" t="str">
            <v>Diplômante</v>
          </cell>
          <cell r="P4856" t="str">
            <v>1A</v>
          </cell>
          <cell r="Q4856">
            <v>30</v>
          </cell>
          <cell r="R4856">
            <v>33</v>
          </cell>
          <cell r="S4856" t="str">
            <v>CDJ</v>
          </cell>
          <cell r="T4856">
            <v>33</v>
          </cell>
        </row>
        <row r="4857">
          <cell r="A4857" t="str">
            <v>UKL0CM_OPCM_Q2ACDJ</v>
          </cell>
          <cell r="B4857" t="str">
            <v>Jour</v>
          </cell>
          <cell r="C4857" t="str">
            <v>OFPPT</v>
          </cell>
          <cell r="D4857" t="str">
            <v>Provinces du Sud</v>
          </cell>
          <cell r="E4857" t="str">
            <v>UKL0</v>
          </cell>
          <cell r="F4857" t="str">
            <v>INSTITUT SPECIALISE DE TECHNOLOGIE APPLIQUEE LAAYOUNE</v>
          </cell>
          <cell r="G4857" t="str">
            <v>Industriel</v>
          </cell>
          <cell r="H4857" t="str">
            <v>Construction Métallique</v>
          </cell>
          <cell r="I4857" t="str">
            <v>Q</v>
          </cell>
          <cell r="J4857" t="str">
            <v>Q</v>
          </cell>
          <cell r="K4857" t="str">
            <v>CM_OPCM_Q</v>
          </cell>
          <cell r="L4857" t="str">
            <v>Ouvrier Polyvalent en Construction Métallique</v>
          </cell>
          <cell r="M4857">
            <v>24</v>
          </cell>
          <cell r="N4857" t="str">
            <v>D</v>
          </cell>
          <cell r="O4857" t="str">
            <v>Diplômante</v>
          </cell>
          <cell r="P4857" t="str">
            <v>2A</v>
          </cell>
          <cell r="Q4857">
            <v>25</v>
          </cell>
          <cell r="R4857">
            <v>18</v>
          </cell>
          <cell r="S4857" t="str">
            <v>CDJ</v>
          </cell>
          <cell r="T4857">
            <v>18</v>
          </cell>
        </row>
        <row r="4858">
          <cell r="A4858" t="str">
            <v>UKL0FGT_MDF_Q1ACDJ</v>
          </cell>
          <cell r="B4858" t="str">
            <v>Jour</v>
          </cell>
          <cell r="C4858" t="str">
            <v>OFPPT</v>
          </cell>
          <cell r="D4858" t="str">
            <v>Provinces du Sud</v>
          </cell>
          <cell r="E4858" t="str">
            <v>UKL0</v>
          </cell>
          <cell r="F4858" t="str">
            <v>INSTITUT SPECIALISE DE TECHNOLOGIE APPLIQUEE LAAYOUNE</v>
          </cell>
          <cell r="G4858" t="str">
            <v>Industriel</v>
          </cell>
          <cell r="H4858" t="str">
            <v>Froid et Génie Thermique</v>
          </cell>
          <cell r="I4858" t="str">
            <v>Q</v>
          </cell>
          <cell r="J4858" t="str">
            <v>Q</v>
          </cell>
          <cell r="K4858" t="str">
            <v>FGT_MDF_Q</v>
          </cell>
          <cell r="L4858" t="str">
            <v>Monteur Dépanneur Frigoriste</v>
          </cell>
          <cell r="M4858">
            <v>15</v>
          </cell>
          <cell r="N4858" t="str">
            <v>D</v>
          </cell>
          <cell r="O4858" t="str">
            <v>Diplômante</v>
          </cell>
          <cell r="P4858" t="str">
            <v>1A</v>
          </cell>
          <cell r="Q4858">
            <v>28</v>
          </cell>
          <cell r="R4858">
            <v>32</v>
          </cell>
          <cell r="S4858" t="str">
            <v>CDJ</v>
          </cell>
          <cell r="T4858">
            <v>33</v>
          </cell>
        </row>
        <row r="4859">
          <cell r="A4859" t="str">
            <v>UKL0FM_MGP_Q1ACDJ</v>
          </cell>
          <cell r="B4859" t="str">
            <v>Jour</v>
          </cell>
          <cell r="C4859" t="str">
            <v>OFPPT</v>
          </cell>
          <cell r="D4859" t="str">
            <v>Provinces du Sud</v>
          </cell>
          <cell r="E4859" t="str">
            <v>UKL0</v>
          </cell>
          <cell r="F4859" t="str">
            <v>INSTITUT SPECIALISE DE TECHNOLOGIE APPLIQUEE LAAYOUNE</v>
          </cell>
          <cell r="G4859" t="str">
            <v>Industriel</v>
          </cell>
          <cell r="H4859" t="str">
            <v>Fabrication Mécanique</v>
          </cell>
          <cell r="I4859" t="str">
            <v>Q</v>
          </cell>
          <cell r="J4859" t="str">
            <v>Q</v>
          </cell>
          <cell r="K4859" t="str">
            <v>FM_MGP_Q</v>
          </cell>
          <cell r="L4859" t="str">
            <v>Mécanicien Général Polyvalent</v>
          </cell>
          <cell r="M4859">
            <v>24</v>
          </cell>
          <cell r="N4859" t="str">
            <v>D</v>
          </cell>
          <cell r="O4859" t="str">
            <v>Diplômante</v>
          </cell>
          <cell r="P4859" t="str">
            <v>1A</v>
          </cell>
          <cell r="Q4859">
            <v>28</v>
          </cell>
          <cell r="R4859">
            <v>29</v>
          </cell>
          <cell r="S4859" t="str">
            <v>CDJ</v>
          </cell>
          <cell r="T4859">
            <v>30</v>
          </cell>
        </row>
        <row r="4860">
          <cell r="A4860" t="str">
            <v>UKL0FM_MGP_Q2ACDJ</v>
          </cell>
          <cell r="B4860" t="str">
            <v>Jour</v>
          </cell>
          <cell r="C4860" t="str">
            <v>OFPPT</v>
          </cell>
          <cell r="D4860" t="str">
            <v>Provinces du Sud</v>
          </cell>
          <cell r="E4860" t="str">
            <v>UKL0</v>
          </cell>
          <cell r="F4860" t="str">
            <v>INSTITUT SPECIALISE DE TECHNOLOGIE APPLIQUEE LAAYOUNE</v>
          </cell>
          <cell r="G4860" t="str">
            <v>Industriel</v>
          </cell>
          <cell r="H4860" t="str">
            <v>Fabrication Mécanique</v>
          </cell>
          <cell r="I4860" t="str">
            <v>Q</v>
          </cell>
          <cell r="J4860" t="str">
            <v>Q</v>
          </cell>
          <cell r="K4860" t="str">
            <v>FM_MGP_Q</v>
          </cell>
          <cell r="L4860" t="str">
            <v>Mécanicien Général Polyvalent</v>
          </cell>
          <cell r="M4860">
            <v>24</v>
          </cell>
          <cell r="N4860" t="str">
            <v>D</v>
          </cell>
          <cell r="O4860" t="str">
            <v>Diplômante</v>
          </cell>
          <cell r="P4860" t="str">
            <v>2A</v>
          </cell>
          <cell r="Q4860">
            <v>22</v>
          </cell>
          <cell r="R4860">
            <v>24</v>
          </cell>
          <cell r="S4860" t="str">
            <v>CDJ</v>
          </cell>
          <cell r="T4860">
            <v>24</v>
          </cell>
        </row>
        <row r="4861">
          <cell r="A4861" t="str">
            <v>UKL0GE_EEI_Q1ACDJ</v>
          </cell>
          <cell r="B4861" t="str">
            <v>Jour</v>
          </cell>
          <cell r="C4861" t="str">
            <v>OFPPT</v>
          </cell>
          <cell r="D4861" t="str">
            <v>Provinces du Sud</v>
          </cell>
          <cell r="E4861" t="str">
            <v>UKL0</v>
          </cell>
          <cell r="F4861" t="str">
            <v>INSTITUT SPECIALISE DE TECHNOLOGIE APPLIQUEE LAAYOUNE</v>
          </cell>
          <cell r="G4861" t="str">
            <v>Industriel</v>
          </cell>
          <cell r="H4861" t="str">
            <v>Génie Electrique</v>
          </cell>
          <cell r="I4861" t="str">
            <v>Q</v>
          </cell>
          <cell r="J4861" t="str">
            <v>Q</v>
          </cell>
          <cell r="K4861" t="str">
            <v>GE_EEI_Q</v>
          </cell>
          <cell r="L4861" t="str">
            <v>Electricité d'Entretien Industriel</v>
          </cell>
          <cell r="M4861">
            <v>24</v>
          </cell>
          <cell r="N4861" t="str">
            <v>D</v>
          </cell>
          <cell r="O4861" t="str">
            <v>Diplômante</v>
          </cell>
          <cell r="P4861" t="str">
            <v>1A</v>
          </cell>
          <cell r="Q4861">
            <v>28</v>
          </cell>
          <cell r="R4861">
            <v>33</v>
          </cell>
          <cell r="S4861" t="str">
            <v>CDJ</v>
          </cell>
          <cell r="T4861">
            <v>33</v>
          </cell>
        </row>
        <row r="4862">
          <cell r="A4862" t="str">
            <v>UKL0GE_EEI_Q2ACDJ</v>
          </cell>
          <cell r="B4862" t="str">
            <v>Jour</v>
          </cell>
          <cell r="C4862" t="str">
            <v>OFPPT</v>
          </cell>
          <cell r="D4862" t="str">
            <v>Provinces du Sud</v>
          </cell>
          <cell r="E4862" t="str">
            <v>UKL0</v>
          </cell>
          <cell r="F4862" t="str">
            <v>INSTITUT SPECIALISE DE TECHNOLOGIE APPLIQUEE LAAYOUNE</v>
          </cell>
          <cell r="G4862" t="str">
            <v>Industriel</v>
          </cell>
          <cell r="H4862" t="str">
            <v>Génie Electrique</v>
          </cell>
          <cell r="I4862" t="str">
            <v>Q</v>
          </cell>
          <cell r="J4862" t="str">
            <v>Q</v>
          </cell>
          <cell r="K4862" t="str">
            <v>GE_EEI_Q</v>
          </cell>
          <cell r="L4862" t="str">
            <v>Electricité d'Entretien Industriel</v>
          </cell>
          <cell r="M4862">
            <v>24</v>
          </cell>
          <cell r="N4862" t="str">
            <v>D</v>
          </cell>
          <cell r="O4862" t="str">
            <v>Diplômante</v>
          </cell>
          <cell r="P4862" t="str">
            <v>2A</v>
          </cell>
          <cell r="Q4862">
            <v>22</v>
          </cell>
          <cell r="R4862">
            <v>22</v>
          </cell>
          <cell r="S4862" t="str">
            <v>CDJ</v>
          </cell>
          <cell r="T4862">
            <v>22</v>
          </cell>
        </row>
        <row r="4863">
          <cell r="A4863" t="str">
            <v>UKL0GE_EI_Q1ACDJ</v>
          </cell>
          <cell r="B4863" t="str">
            <v>Jour</v>
          </cell>
          <cell r="C4863" t="str">
            <v>OFPPT</v>
          </cell>
          <cell r="D4863" t="str">
            <v>Provinces du Sud</v>
          </cell>
          <cell r="E4863" t="str">
            <v>UKL0</v>
          </cell>
          <cell r="F4863" t="str">
            <v>INSTITUT SPECIALISE DE TECHNOLOGIE APPLIQUEE LAAYOUNE</v>
          </cell>
          <cell r="G4863" t="str">
            <v>Industriel</v>
          </cell>
          <cell r="H4863" t="str">
            <v>Génie Electrique</v>
          </cell>
          <cell r="I4863" t="str">
            <v>Q</v>
          </cell>
          <cell r="J4863" t="str">
            <v>Q</v>
          </cell>
          <cell r="K4863" t="str">
            <v>GE_EI_Q</v>
          </cell>
          <cell r="L4863" t="str">
            <v>Electricité d'Installation</v>
          </cell>
          <cell r="M4863">
            <v>15</v>
          </cell>
          <cell r="N4863" t="str">
            <v>D</v>
          </cell>
          <cell r="O4863" t="str">
            <v>Diplômante</v>
          </cell>
          <cell r="P4863" t="str">
            <v>1A</v>
          </cell>
          <cell r="Q4863">
            <v>28</v>
          </cell>
          <cell r="R4863">
            <v>30</v>
          </cell>
          <cell r="S4863" t="str">
            <v>CDJ</v>
          </cell>
          <cell r="T4863">
            <v>30</v>
          </cell>
        </row>
        <row r="4864">
          <cell r="A4864" t="str">
            <v>UKL0GE_EM_Q1ACDJ</v>
          </cell>
          <cell r="B4864" t="str">
            <v>Jour</v>
          </cell>
          <cell r="C4864" t="str">
            <v>OFPPT</v>
          </cell>
          <cell r="D4864" t="str">
            <v>Provinces du Sud</v>
          </cell>
          <cell r="E4864" t="str">
            <v>UKL0</v>
          </cell>
          <cell r="F4864" t="str">
            <v>INSTITUT SPECIALISE DE TECHNOLOGIE APPLIQUEE LAAYOUNE</v>
          </cell>
          <cell r="G4864" t="str">
            <v>Industriel</v>
          </cell>
          <cell r="H4864" t="str">
            <v>Génie Electrique</v>
          </cell>
          <cell r="I4864" t="str">
            <v>Q</v>
          </cell>
          <cell r="J4864" t="str">
            <v>Q</v>
          </cell>
          <cell r="K4864" t="str">
            <v>GE_EM_Q</v>
          </cell>
          <cell r="L4864" t="str">
            <v>Electromécanique</v>
          </cell>
          <cell r="M4864">
            <v>24</v>
          </cell>
          <cell r="N4864" t="str">
            <v>D</v>
          </cell>
          <cell r="O4864" t="str">
            <v>Diplômante</v>
          </cell>
          <cell r="P4864" t="str">
            <v>1A</v>
          </cell>
          <cell r="Q4864">
            <v>56</v>
          </cell>
          <cell r="R4864">
            <v>60</v>
          </cell>
          <cell r="S4864" t="str">
            <v>CDJ</v>
          </cell>
          <cell r="T4864">
            <v>61</v>
          </cell>
        </row>
        <row r="4865">
          <cell r="A4865" t="str">
            <v>UKL0GE_EM_Q2ACDJ</v>
          </cell>
          <cell r="B4865" t="str">
            <v>Jour</v>
          </cell>
          <cell r="C4865" t="str">
            <v>OFPPT</v>
          </cell>
          <cell r="D4865" t="str">
            <v>Provinces du Sud</v>
          </cell>
          <cell r="E4865" t="str">
            <v>UKL0</v>
          </cell>
          <cell r="F4865" t="str">
            <v>INSTITUT SPECIALISE DE TECHNOLOGIE APPLIQUEE LAAYOUNE</v>
          </cell>
          <cell r="G4865" t="str">
            <v>Industriel</v>
          </cell>
          <cell r="H4865" t="str">
            <v>Génie Electrique</v>
          </cell>
          <cell r="I4865" t="str">
            <v>Q</v>
          </cell>
          <cell r="J4865" t="str">
            <v>Q</v>
          </cell>
          <cell r="K4865" t="str">
            <v>GE_EM_Q</v>
          </cell>
          <cell r="L4865" t="str">
            <v>Electromécanique</v>
          </cell>
          <cell r="M4865">
            <v>24</v>
          </cell>
          <cell r="N4865" t="str">
            <v>D</v>
          </cell>
          <cell r="O4865" t="str">
            <v>Diplômante</v>
          </cell>
          <cell r="P4865" t="str">
            <v>2A</v>
          </cell>
          <cell r="Q4865">
            <v>45</v>
          </cell>
          <cell r="R4865">
            <v>37</v>
          </cell>
          <cell r="S4865" t="str">
            <v>CDJ</v>
          </cell>
          <cell r="T4865">
            <v>37</v>
          </cell>
        </row>
        <row r="4866">
          <cell r="A4866" t="str">
            <v>UKL0REM_RVA_Q1ACDJ</v>
          </cell>
          <cell r="B4866" t="str">
            <v>Jour</v>
          </cell>
          <cell r="C4866" t="str">
            <v>OFPPT</v>
          </cell>
          <cell r="D4866" t="str">
            <v>Provinces du Sud</v>
          </cell>
          <cell r="E4866" t="str">
            <v>UKL0</v>
          </cell>
          <cell r="F4866" t="str">
            <v>INSTITUT SPECIALISE DE TECHNOLOGIE APPLIQUEE LAAYOUNE</v>
          </cell>
          <cell r="G4866" t="str">
            <v>Industriel</v>
          </cell>
          <cell r="H4866" t="str">
            <v>Réparation des Engins à Moteurs</v>
          </cell>
          <cell r="I4866" t="str">
            <v>Q</v>
          </cell>
          <cell r="J4866" t="str">
            <v>Q</v>
          </cell>
          <cell r="K4866" t="str">
            <v>REM_RVA_Q</v>
          </cell>
          <cell r="L4866" t="str">
            <v>Réparateur de Véhicules Automobiles</v>
          </cell>
          <cell r="M4866">
            <v>24</v>
          </cell>
          <cell r="N4866" t="str">
            <v>D</v>
          </cell>
          <cell r="O4866" t="str">
            <v>Diplômante</v>
          </cell>
          <cell r="P4866" t="str">
            <v>1A</v>
          </cell>
          <cell r="Q4866">
            <v>28</v>
          </cell>
          <cell r="R4866">
            <v>28</v>
          </cell>
          <cell r="S4866" t="str">
            <v>CDJ</v>
          </cell>
          <cell r="T4866">
            <v>28</v>
          </cell>
        </row>
        <row r="4867">
          <cell r="A4867" t="str">
            <v>UKL0REM_RVA_Q2ACDJ</v>
          </cell>
          <cell r="B4867" t="str">
            <v>Jour</v>
          </cell>
          <cell r="C4867" t="str">
            <v>OFPPT</v>
          </cell>
          <cell r="D4867" t="str">
            <v>Provinces du Sud</v>
          </cell>
          <cell r="E4867" t="str">
            <v>UKL0</v>
          </cell>
          <cell r="F4867" t="str">
            <v>INSTITUT SPECIALISE DE TECHNOLOGIE APPLIQUEE LAAYOUNE</v>
          </cell>
          <cell r="G4867" t="str">
            <v>Industriel</v>
          </cell>
          <cell r="H4867" t="str">
            <v>Réparation des Engins à Moteurs</v>
          </cell>
          <cell r="I4867" t="str">
            <v>Q</v>
          </cell>
          <cell r="J4867" t="str">
            <v>Q</v>
          </cell>
          <cell r="K4867" t="str">
            <v>REM_RVA_Q</v>
          </cell>
          <cell r="L4867" t="str">
            <v>Réparateur de Véhicules Automobiles</v>
          </cell>
          <cell r="M4867">
            <v>24</v>
          </cell>
          <cell r="N4867" t="str">
            <v>D</v>
          </cell>
          <cell r="O4867" t="str">
            <v>Diplômante</v>
          </cell>
          <cell r="P4867" t="str">
            <v>2A</v>
          </cell>
          <cell r="Q4867">
            <v>20</v>
          </cell>
          <cell r="R4867">
            <v>24</v>
          </cell>
          <cell r="S4867" t="str">
            <v>CDJ</v>
          </cell>
          <cell r="T4867">
            <v>24</v>
          </cell>
        </row>
        <row r="4868">
          <cell r="A4868" t="str">
            <v>UKL0TH_OQCC_Q1ACDJ</v>
          </cell>
          <cell r="B4868" t="str">
            <v>Jour</v>
          </cell>
          <cell r="C4868" t="str">
            <v>OFPPT</v>
          </cell>
          <cell r="D4868" t="str">
            <v>Provinces du Sud</v>
          </cell>
          <cell r="E4868" t="str">
            <v>UKL0</v>
          </cell>
          <cell r="F4868" t="str">
            <v>INSTITUT SPECIALISE DE TECHNOLOGIE APPLIQUEE LAAYOUNE</v>
          </cell>
          <cell r="G4868" t="str">
            <v>Industriel</v>
          </cell>
          <cell r="H4868" t="str">
            <v>Textile Habillement</v>
          </cell>
          <cell r="I4868" t="str">
            <v>Q</v>
          </cell>
          <cell r="J4868" t="str">
            <v>Q</v>
          </cell>
          <cell r="K4868" t="str">
            <v>TH_OQCC_Q</v>
          </cell>
          <cell r="L4868" t="str">
            <v>Ouvrier Qualifié en Coupe et Couture</v>
          </cell>
          <cell r="M4868">
            <v>15</v>
          </cell>
          <cell r="N4868" t="str">
            <v>D</v>
          </cell>
          <cell r="O4868" t="str">
            <v>Diplômante</v>
          </cell>
          <cell r="P4868" t="str">
            <v>1A</v>
          </cell>
          <cell r="Q4868">
            <v>28</v>
          </cell>
          <cell r="R4868">
            <v>28</v>
          </cell>
          <cell r="S4868" t="str">
            <v>CDJ</v>
          </cell>
          <cell r="T4868">
            <v>29</v>
          </cell>
        </row>
        <row r="4869">
          <cell r="A4869" t="str">
            <v>UKM0THR_AR_Q1ACDJ</v>
          </cell>
          <cell r="B4869" t="str">
            <v>Jour</v>
          </cell>
          <cell r="C4869" t="str">
            <v>OFPPT</v>
          </cell>
          <cell r="D4869" t="str">
            <v>Provinces du Sud</v>
          </cell>
          <cell r="E4869" t="str">
            <v>UKM0</v>
          </cell>
          <cell r="F4869" t="str">
            <v>INSTITUT SPECIALISE DE L'HOTELLERIE ET DE LA RESTAURATION LAAYOUNE</v>
          </cell>
          <cell r="G4869" t="str">
            <v>Hôtellerie et Tourisme</v>
          </cell>
          <cell r="H4869" t="str">
            <v>Hôtellerie et Tourisme</v>
          </cell>
          <cell r="I4869" t="str">
            <v>Q</v>
          </cell>
          <cell r="J4869" t="str">
            <v>Q</v>
          </cell>
          <cell r="K4869" t="str">
            <v>THR_AR_Q</v>
          </cell>
          <cell r="L4869" t="str">
            <v>Agent de Restauration</v>
          </cell>
          <cell r="M4869">
            <v>15</v>
          </cell>
          <cell r="N4869" t="str">
            <v>D</v>
          </cell>
          <cell r="O4869" t="str">
            <v>Diplômante</v>
          </cell>
          <cell r="P4869" t="str">
            <v>1A</v>
          </cell>
          <cell r="Q4869">
            <v>40</v>
          </cell>
          <cell r="R4869">
            <v>35</v>
          </cell>
          <cell r="S4869" t="str">
            <v>CDJ</v>
          </cell>
          <cell r="T4869">
            <v>43</v>
          </cell>
        </row>
        <row r="4870">
          <cell r="A4870" t="str">
            <v>UKM0THR_EE_Q1ACDJ</v>
          </cell>
          <cell r="B4870" t="str">
            <v>Jour</v>
          </cell>
          <cell r="C4870" t="str">
            <v>OFPPT</v>
          </cell>
          <cell r="D4870" t="str">
            <v>Provinces du Sud</v>
          </cell>
          <cell r="E4870" t="str">
            <v>UKM0</v>
          </cell>
          <cell r="F4870" t="str">
            <v>INSTITUT SPECIALISE DE L'HOTELLERIE ET DE LA RESTAURATION LAAYOUNE</v>
          </cell>
          <cell r="G4870" t="str">
            <v>Hôtellerie et Tourisme</v>
          </cell>
          <cell r="H4870" t="str">
            <v>Hôtellerie et Tourisme</v>
          </cell>
          <cell r="I4870" t="str">
            <v>Q</v>
          </cell>
          <cell r="J4870" t="str">
            <v>Q</v>
          </cell>
          <cell r="K4870" t="str">
            <v>THR_EE_Q</v>
          </cell>
          <cell r="L4870" t="str">
            <v>Employé d'Etages</v>
          </cell>
          <cell r="M4870">
            <v>15</v>
          </cell>
          <cell r="N4870" t="str">
            <v>D</v>
          </cell>
          <cell r="O4870" t="str">
            <v>Diplômante</v>
          </cell>
          <cell r="P4870" t="str">
            <v>1A</v>
          </cell>
          <cell r="Q4870">
            <v>48</v>
          </cell>
          <cell r="R4870">
            <v>27</v>
          </cell>
          <cell r="S4870" t="str">
            <v>CDJ</v>
          </cell>
          <cell r="T4870">
            <v>30</v>
          </cell>
        </row>
        <row r="4871">
          <cell r="A4871" t="str">
            <v>ULM0BTP_OQEV_Q1ACDJ</v>
          </cell>
          <cell r="B4871" t="str">
            <v>Jour</v>
          </cell>
          <cell r="C4871" t="str">
            <v>OFPPT</v>
          </cell>
          <cell r="D4871" t="str">
            <v>Provinces du Sud</v>
          </cell>
          <cell r="E4871" t="str">
            <v>ULM0</v>
          </cell>
          <cell r="F4871" t="str">
            <v>INSTITUT SPECIALISE DE TECHNOLOGIE APPLIQUEE GUELMIM</v>
          </cell>
          <cell r="G4871" t="str">
            <v>BTP</v>
          </cell>
          <cell r="H4871" t="str">
            <v>Batiment et Travaux Publics</v>
          </cell>
          <cell r="I4871" t="str">
            <v>Q</v>
          </cell>
          <cell r="J4871" t="str">
            <v>Q</v>
          </cell>
          <cell r="K4871" t="str">
            <v>BTP_OQEV_Q</v>
          </cell>
          <cell r="L4871" t="str">
            <v>Ouvrier Qualifié en Espaces Verts</v>
          </cell>
          <cell r="M4871">
            <v>15</v>
          </cell>
          <cell r="N4871" t="str">
            <v>D</v>
          </cell>
          <cell r="O4871" t="str">
            <v>Diplômante</v>
          </cell>
          <cell r="P4871" t="str">
            <v>1A</v>
          </cell>
          <cell r="Q4871">
            <v>56</v>
          </cell>
          <cell r="R4871">
            <v>0</v>
          </cell>
          <cell r="S4871" t="str">
            <v>CDJ</v>
          </cell>
          <cell r="T4871">
            <v>0</v>
          </cell>
        </row>
        <row r="4872">
          <cell r="A4872" t="str">
            <v>ULM0BTP_OQMAB_Q1ACDJ</v>
          </cell>
          <cell r="B4872" t="str">
            <v>Jour</v>
          </cell>
          <cell r="C4872" t="str">
            <v>OFPPT</v>
          </cell>
          <cell r="D4872" t="str">
            <v>Provinces du Sud</v>
          </cell>
          <cell r="E4872" t="str">
            <v>ULM0</v>
          </cell>
          <cell r="F4872" t="str">
            <v>INSTITUT SPECIALISE DE TECHNOLOGIE APPLIQUEE GUELMIM</v>
          </cell>
          <cell r="G4872" t="str">
            <v>BTP</v>
          </cell>
          <cell r="H4872" t="str">
            <v>Batiment et Travaux Publics</v>
          </cell>
          <cell r="I4872" t="str">
            <v>Q</v>
          </cell>
          <cell r="J4872" t="str">
            <v>Q</v>
          </cell>
          <cell r="K4872" t="str">
            <v>BTP_OQMAB_Q</v>
          </cell>
          <cell r="L4872" t="str">
            <v>Ouvrier Qualifié en Menuiserie Aluminium, Bois</v>
          </cell>
          <cell r="M4872">
            <v>15</v>
          </cell>
          <cell r="N4872" t="str">
            <v>D</v>
          </cell>
          <cell r="O4872" t="str">
            <v>Diplômante</v>
          </cell>
          <cell r="P4872" t="str">
            <v>1A</v>
          </cell>
          <cell r="Q4872">
            <v>56</v>
          </cell>
          <cell r="R4872">
            <v>62</v>
          </cell>
          <cell r="S4872" t="str">
            <v>CDJ</v>
          </cell>
          <cell r="T4872">
            <v>70</v>
          </cell>
        </row>
        <row r="4873">
          <cell r="A4873" t="str">
            <v>ULM0BTP_OQPS_Q1ACDJ</v>
          </cell>
          <cell r="B4873" t="str">
            <v>Jour</v>
          </cell>
          <cell r="C4873" t="str">
            <v>OFPPT</v>
          </cell>
          <cell r="D4873" t="str">
            <v>Provinces du Sud</v>
          </cell>
          <cell r="E4873" t="str">
            <v>ULM0</v>
          </cell>
          <cell r="F4873" t="str">
            <v>INSTITUT SPECIALISE DE TECHNOLOGIE APPLIQUEE GUELMIM</v>
          </cell>
          <cell r="G4873" t="str">
            <v>BTP</v>
          </cell>
          <cell r="H4873" t="str">
            <v>Batiment et Travaux Publics</v>
          </cell>
          <cell r="I4873" t="str">
            <v>Q</v>
          </cell>
          <cell r="J4873" t="str">
            <v>Q</v>
          </cell>
          <cell r="K4873" t="str">
            <v>BTP_OQPS_Q</v>
          </cell>
          <cell r="L4873" t="str">
            <v>Ouvrier Qualifié en Plomberie Sanitaire</v>
          </cell>
          <cell r="M4873">
            <v>15</v>
          </cell>
          <cell r="N4873" t="str">
            <v>D</v>
          </cell>
          <cell r="O4873" t="str">
            <v>Diplômante</v>
          </cell>
          <cell r="P4873" t="str">
            <v>1A</v>
          </cell>
          <cell r="Q4873">
            <v>28</v>
          </cell>
          <cell r="R4873">
            <v>30</v>
          </cell>
          <cell r="S4873" t="str">
            <v>CDJ</v>
          </cell>
          <cell r="T4873">
            <v>32</v>
          </cell>
        </row>
        <row r="4874">
          <cell r="A4874" t="str">
            <v>ULM0CM_OPCM_Q2ACDJ</v>
          </cell>
          <cell r="B4874" t="str">
            <v>Jour</v>
          </cell>
          <cell r="C4874" t="str">
            <v>OFPPT</v>
          </cell>
          <cell r="D4874" t="str">
            <v>Provinces du Sud</v>
          </cell>
          <cell r="E4874" t="str">
            <v>ULM0</v>
          </cell>
          <cell r="F4874" t="str">
            <v>INSTITUT SPECIALISE DE TECHNOLOGIE APPLIQUEE GUELMIM</v>
          </cell>
          <cell r="G4874" t="str">
            <v>Industriel</v>
          </cell>
          <cell r="H4874" t="str">
            <v>Construction Métallique</v>
          </cell>
          <cell r="I4874" t="str">
            <v>Q</v>
          </cell>
          <cell r="J4874" t="str">
            <v>Q</v>
          </cell>
          <cell r="K4874" t="str">
            <v>CM_OPCM_Q</v>
          </cell>
          <cell r="L4874" t="str">
            <v>Ouvrier Polyvalent en Construction Métallique</v>
          </cell>
          <cell r="M4874">
            <v>24</v>
          </cell>
          <cell r="N4874" t="str">
            <v>D</v>
          </cell>
          <cell r="O4874" t="str">
            <v>Diplômante</v>
          </cell>
          <cell r="P4874" t="str">
            <v>2A</v>
          </cell>
          <cell r="Q4874">
            <v>8</v>
          </cell>
          <cell r="R4874">
            <v>5</v>
          </cell>
          <cell r="S4874" t="str">
            <v>CDJ</v>
          </cell>
          <cell r="T4874">
            <v>5</v>
          </cell>
        </row>
        <row r="4875">
          <cell r="A4875" t="str">
            <v>ULM0GE_EI_Q1ACDJ</v>
          </cell>
          <cell r="B4875" t="str">
            <v>Jour</v>
          </cell>
          <cell r="C4875" t="str">
            <v>OFPPT</v>
          </cell>
          <cell r="D4875" t="str">
            <v>Provinces du Sud</v>
          </cell>
          <cell r="E4875" t="str">
            <v>ULM0</v>
          </cell>
          <cell r="F4875" t="str">
            <v>INSTITUT SPECIALISE DE TECHNOLOGIE APPLIQUEE GUELMIM</v>
          </cell>
          <cell r="G4875" t="str">
            <v>Industriel</v>
          </cell>
          <cell r="H4875" t="str">
            <v>Génie Electrique</v>
          </cell>
          <cell r="I4875" t="str">
            <v>Q</v>
          </cell>
          <cell r="J4875" t="str">
            <v>Q</v>
          </cell>
          <cell r="K4875" t="str">
            <v>GE_EI_Q</v>
          </cell>
          <cell r="L4875" t="str">
            <v>Electricité d'Installation</v>
          </cell>
          <cell r="M4875">
            <v>15</v>
          </cell>
          <cell r="N4875" t="str">
            <v>D</v>
          </cell>
          <cell r="O4875" t="str">
            <v>Diplômante</v>
          </cell>
          <cell r="P4875" t="str">
            <v>1A</v>
          </cell>
          <cell r="Q4875">
            <v>112</v>
          </cell>
          <cell r="R4875">
            <v>121</v>
          </cell>
          <cell r="S4875" t="str">
            <v>CDJ</v>
          </cell>
          <cell r="T4875">
            <v>135</v>
          </cell>
        </row>
        <row r="4876">
          <cell r="A4876" t="str">
            <v>ULM0GE_REE_Q1ACDJ</v>
          </cell>
          <cell r="B4876" t="str">
            <v>Jour</v>
          </cell>
          <cell r="C4876" t="str">
            <v>OFPPT</v>
          </cell>
          <cell r="D4876" t="str">
            <v>Provinces du Sud</v>
          </cell>
          <cell r="E4876" t="str">
            <v>ULM0</v>
          </cell>
          <cell r="F4876" t="str">
            <v>INSTITUT SPECIALISE DE TECHNOLOGIE APPLIQUEE GUELMIM</v>
          </cell>
          <cell r="G4876" t="str">
            <v>Industriel</v>
          </cell>
          <cell r="H4876" t="str">
            <v>Génie Electrique</v>
          </cell>
          <cell r="I4876" t="str">
            <v>Q</v>
          </cell>
          <cell r="J4876" t="str">
            <v>Q</v>
          </cell>
          <cell r="K4876" t="str">
            <v>GE_REE_Q</v>
          </cell>
          <cell r="L4876" t="str">
            <v>Réparateur des Equipements Electroménagers</v>
          </cell>
          <cell r="M4876">
            <v>15</v>
          </cell>
          <cell r="N4876" t="str">
            <v>D</v>
          </cell>
          <cell r="O4876" t="str">
            <v>Diplômante</v>
          </cell>
          <cell r="P4876" t="str">
            <v>1A</v>
          </cell>
          <cell r="Q4876">
            <v>28</v>
          </cell>
          <cell r="R4876">
            <v>15</v>
          </cell>
          <cell r="S4876" t="str">
            <v>CDJ</v>
          </cell>
          <cell r="T4876">
            <v>15</v>
          </cell>
        </row>
        <row r="4877">
          <cell r="A4877" t="str">
            <v>ULM0REM_RVA_Q1ACDJ</v>
          </cell>
          <cell r="B4877" t="str">
            <v>Jour</v>
          </cell>
          <cell r="C4877" t="str">
            <v>OFPPT</v>
          </cell>
          <cell r="D4877" t="str">
            <v>Provinces du Sud</v>
          </cell>
          <cell r="E4877" t="str">
            <v>ULM0</v>
          </cell>
          <cell r="F4877" t="str">
            <v>INSTITUT SPECIALISE DE TECHNOLOGIE APPLIQUEE GUELMIM</v>
          </cell>
          <cell r="G4877" t="str">
            <v>Industriel</v>
          </cell>
          <cell r="H4877" t="str">
            <v>Réparation des Engins à Moteurs</v>
          </cell>
          <cell r="I4877" t="str">
            <v>Q</v>
          </cell>
          <cell r="J4877" t="str">
            <v>Q</v>
          </cell>
          <cell r="K4877" t="str">
            <v>REM_RVA_Q</v>
          </cell>
          <cell r="L4877" t="str">
            <v>Réparateur de Véhicules Automobiles</v>
          </cell>
          <cell r="M4877">
            <v>24</v>
          </cell>
          <cell r="N4877" t="str">
            <v>D</v>
          </cell>
          <cell r="O4877" t="str">
            <v>Diplômante</v>
          </cell>
          <cell r="P4877" t="str">
            <v>1A</v>
          </cell>
          <cell r="Q4877">
            <v>28</v>
          </cell>
          <cell r="R4877">
            <v>24</v>
          </cell>
          <cell r="S4877" t="str">
            <v>CDJ</v>
          </cell>
          <cell r="T4877">
            <v>26</v>
          </cell>
        </row>
        <row r="4878">
          <cell r="A4878" t="str">
            <v>ULM0REM_RVA_Q2ACDJ</v>
          </cell>
          <cell r="B4878" t="str">
            <v>Jour</v>
          </cell>
          <cell r="C4878" t="str">
            <v>OFPPT</v>
          </cell>
          <cell r="D4878" t="str">
            <v>Provinces du Sud</v>
          </cell>
          <cell r="E4878" t="str">
            <v>ULM0</v>
          </cell>
          <cell r="F4878" t="str">
            <v>INSTITUT SPECIALISE DE TECHNOLOGIE APPLIQUEE GUELMIM</v>
          </cell>
          <cell r="G4878" t="str">
            <v>Industriel</v>
          </cell>
          <cell r="H4878" t="str">
            <v>Réparation des Engins à Moteurs</v>
          </cell>
          <cell r="I4878" t="str">
            <v>Q</v>
          </cell>
          <cell r="J4878" t="str">
            <v>Q</v>
          </cell>
          <cell r="K4878" t="str">
            <v>REM_RVA_Q</v>
          </cell>
          <cell r="L4878" t="str">
            <v>Réparateur de Véhicules Automobiles</v>
          </cell>
          <cell r="M4878">
            <v>24</v>
          </cell>
          <cell r="N4878" t="str">
            <v>D</v>
          </cell>
          <cell r="O4878" t="str">
            <v>Diplômante</v>
          </cell>
          <cell r="P4878" t="str">
            <v>2A</v>
          </cell>
          <cell r="Q4878">
            <v>45</v>
          </cell>
          <cell r="R4878">
            <v>47</v>
          </cell>
          <cell r="S4878" t="str">
            <v>CDJ</v>
          </cell>
          <cell r="T4878">
            <v>47</v>
          </cell>
        </row>
        <row r="4879">
          <cell r="A4879" t="str">
            <v>ULO0THR_AR_Q1ACDJ</v>
          </cell>
          <cell r="B4879" t="str">
            <v>Jour</v>
          </cell>
          <cell r="C4879" t="str">
            <v>OFPPT</v>
          </cell>
          <cell r="D4879" t="str">
            <v>Provinces du Sud</v>
          </cell>
          <cell r="E4879" t="str">
            <v>ULO0</v>
          </cell>
          <cell r="F4879" t="str">
            <v>INSTITUT SPECIALISE DE LHOTELLERIE ET DE TOURISME GUELMIM</v>
          </cell>
          <cell r="G4879" t="str">
            <v>Hôtellerie et Tourisme</v>
          </cell>
          <cell r="H4879" t="str">
            <v>Hôtellerie et Tourisme</v>
          </cell>
          <cell r="I4879" t="str">
            <v>Q</v>
          </cell>
          <cell r="J4879" t="str">
            <v>Q</v>
          </cell>
          <cell r="K4879" t="str">
            <v>THR_AR_Q</v>
          </cell>
          <cell r="L4879" t="str">
            <v>Agent de Restauration</v>
          </cell>
          <cell r="M4879">
            <v>15</v>
          </cell>
          <cell r="N4879" t="str">
            <v>D</v>
          </cell>
          <cell r="O4879" t="str">
            <v>Diplômante</v>
          </cell>
          <cell r="P4879" t="str">
            <v>1A</v>
          </cell>
          <cell r="Q4879">
            <v>160</v>
          </cell>
          <cell r="R4879">
            <v>61</v>
          </cell>
          <cell r="S4879" t="str">
            <v>CDJ</v>
          </cell>
          <cell r="T4879">
            <v>64</v>
          </cell>
        </row>
        <row r="4880">
          <cell r="A4880" t="str">
            <v>ULO0THR_EE_Q1ACDJ</v>
          </cell>
          <cell r="B4880" t="str">
            <v>Jour</v>
          </cell>
          <cell r="C4880" t="str">
            <v>OFPPT</v>
          </cell>
          <cell r="D4880" t="str">
            <v>Provinces du Sud</v>
          </cell>
          <cell r="E4880" t="str">
            <v>ULO0</v>
          </cell>
          <cell r="F4880" t="str">
            <v>INSTITUT SPECIALISE DE LHOTELLERIE ET DE TOURISME GUELMIM</v>
          </cell>
          <cell r="G4880" t="str">
            <v>Hôtellerie et Tourisme</v>
          </cell>
          <cell r="H4880" t="str">
            <v>Hôtellerie et Tourisme</v>
          </cell>
          <cell r="I4880" t="str">
            <v>Q</v>
          </cell>
          <cell r="J4880" t="str">
            <v>Q</v>
          </cell>
          <cell r="K4880" t="str">
            <v>THR_EE_Q</v>
          </cell>
          <cell r="L4880" t="str">
            <v>Employé d'Etages</v>
          </cell>
          <cell r="M4880">
            <v>15</v>
          </cell>
          <cell r="N4880" t="str">
            <v>D</v>
          </cell>
          <cell r="O4880" t="str">
            <v>Diplômante</v>
          </cell>
          <cell r="P4880" t="str">
            <v>1A</v>
          </cell>
          <cell r="Q4880">
            <v>24</v>
          </cell>
          <cell r="R4880">
            <v>0</v>
          </cell>
          <cell r="S4880" t="str">
            <v>CDJ</v>
          </cell>
          <cell r="T4880">
            <v>0</v>
          </cell>
        </row>
        <row r="4881">
          <cell r="A4881" t="str">
            <v>UMN0BTP_OQEV_Q1ACDJ</v>
          </cell>
          <cell r="B4881" t="str">
            <v>Jour</v>
          </cell>
          <cell r="C4881" t="str">
            <v>OFPPT</v>
          </cell>
          <cell r="D4881" t="str">
            <v>Provinces du Sud</v>
          </cell>
          <cell r="E4881" t="str">
            <v>UMN0</v>
          </cell>
          <cell r="F4881" t="str">
            <v>INSTITUT SPECIALISE DE TECHNOLOGIE APPLIQUEE AL OUBOUR TANTAN</v>
          </cell>
          <cell r="G4881" t="str">
            <v>BTP</v>
          </cell>
          <cell r="H4881" t="str">
            <v>Batiment et Travaux Publics</v>
          </cell>
          <cell r="I4881" t="str">
            <v>Q</v>
          </cell>
          <cell r="J4881" t="str">
            <v>Q</v>
          </cell>
          <cell r="K4881" t="str">
            <v>BTP_OQEV_Q</v>
          </cell>
          <cell r="L4881" t="str">
            <v>Ouvrier Qualifié en Espaces Verts</v>
          </cell>
          <cell r="M4881">
            <v>15</v>
          </cell>
          <cell r="N4881" t="str">
            <v>D</v>
          </cell>
          <cell r="O4881" t="str">
            <v>Diplômante</v>
          </cell>
          <cell r="P4881" t="str">
            <v>1A</v>
          </cell>
          <cell r="Q4881">
            <v>28</v>
          </cell>
          <cell r="R4881">
            <v>0</v>
          </cell>
          <cell r="S4881" t="str">
            <v>CDJ</v>
          </cell>
          <cell r="T4881">
            <v>0</v>
          </cell>
        </row>
        <row r="4882">
          <cell r="A4882" t="str">
            <v>UMN0BTP_OQMAB_Q1ACDJ</v>
          </cell>
          <cell r="B4882" t="str">
            <v>Jour</v>
          </cell>
          <cell r="C4882" t="str">
            <v>OFPPT</v>
          </cell>
          <cell r="D4882" t="str">
            <v>Provinces du Sud</v>
          </cell>
          <cell r="E4882" t="str">
            <v>UMN0</v>
          </cell>
          <cell r="F4882" t="str">
            <v>INSTITUT SPECIALISE DE TECHNOLOGIE APPLIQUEE AL OUBOUR TANTAN</v>
          </cell>
          <cell r="G4882" t="str">
            <v>BTP</v>
          </cell>
          <cell r="H4882" t="str">
            <v>Batiment et Travaux Publics</v>
          </cell>
          <cell r="I4882" t="str">
            <v>Q</v>
          </cell>
          <cell r="J4882" t="str">
            <v>Q</v>
          </cell>
          <cell r="K4882" t="str">
            <v>BTP_OQMAB_Q</v>
          </cell>
          <cell r="L4882" t="str">
            <v>Ouvrier Qualifié en Menuiserie Aluminium, Bois</v>
          </cell>
          <cell r="M4882">
            <v>15</v>
          </cell>
          <cell r="N4882" t="str">
            <v>D</v>
          </cell>
          <cell r="O4882" t="str">
            <v>Diplômante</v>
          </cell>
          <cell r="P4882" t="str">
            <v>1A</v>
          </cell>
          <cell r="Q4882">
            <v>28</v>
          </cell>
          <cell r="R4882">
            <v>30</v>
          </cell>
          <cell r="S4882" t="str">
            <v>CDJ</v>
          </cell>
          <cell r="T4882">
            <v>33</v>
          </cell>
        </row>
        <row r="4883">
          <cell r="A4883" t="str">
            <v>UMN0GE_EI_Q1ACDJ</v>
          </cell>
          <cell r="B4883" t="str">
            <v>Jour</v>
          </cell>
          <cell r="C4883" t="str">
            <v>OFPPT</v>
          </cell>
          <cell r="D4883" t="str">
            <v>Provinces du Sud</v>
          </cell>
          <cell r="E4883" t="str">
            <v>UMN0</v>
          </cell>
          <cell r="F4883" t="str">
            <v>INSTITUT SPECIALISE DE TECHNOLOGIE APPLIQUEE AL OUBOUR TANTAN</v>
          </cell>
          <cell r="G4883" t="str">
            <v>Industriel</v>
          </cell>
          <cell r="H4883" t="str">
            <v>Génie Electrique</v>
          </cell>
          <cell r="I4883" t="str">
            <v>Q</v>
          </cell>
          <cell r="J4883" t="str">
            <v>Q</v>
          </cell>
          <cell r="K4883" t="str">
            <v>GE_EI_Q</v>
          </cell>
          <cell r="L4883" t="str">
            <v>Electricité d'Installation</v>
          </cell>
          <cell r="M4883">
            <v>15</v>
          </cell>
          <cell r="N4883" t="str">
            <v>D</v>
          </cell>
          <cell r="O4883" t="str">
            <v>Diplômante</v>
          </cell>
          <cell r="P4883" t="str">
            <v>1A</v>
          </cell>
          <cell r="Q4883">
            <v>56</v>
          </cell>
          <cell r="R4883">
            <v>66</v>
          </cell>
          <cell r="S4883" t="str">
            <v>CDJ</v>
          </cell>
          <cell r="T4883">
            <v>74</v>
          </cell>
        </row>
        <row r="4884">
          <cell r="A4884" t="str">
            <v>UMN0REM_RVA_Q1ACDJ</v>
          </cell>
          <cell r="B4884" t="str">
            <v>Jour</v>
          </cell>
          <cell r="C4884" t="str">
            <v>OFPPT</v>
          </cell>
          <cell r="D4884" t="str">
            <v>Provinces du Sud</v>
          </cell>
          <cell r="E4884" t="str">
            <v>UMN0</v>
          </cell>
          <cell r="F4884" t="str">
            <v>INSTITUT SPECIALISE DE TECHNOLOGIE APPLIQUEE AL OUBOUR TANTAN</v>
          </cell>
          <cell r="G4884" t="str">
            <v>Industriel</v>
          </cell>
          <cell r="H4884" t="str">
            <v>Réparation des Engins à Moteurs</v>
          </cell>
          <cell r="I4884" t="str">
            <v>Q</v>
          </cell>
          <cell r="J4884" t="str">
            <v>Q</v>
          </cell>
          <cell r="K4884" t="str">
            <v>REM_RVA_Q</v>
          </cell>
          <cell r="L4884" t="str">
            <v>Réparateur de Véhicules Automobiles</v>
          </cell>
          <cell r="M4884">
            <v>24</v>
          </cell>
          <cell r="N4884" t="str">
            <v>D</v>
          </cell>
          <cell r="O4884" t="str">
            <v>Diplômante</v>
          </cell>
          <cell r="P4884" t="str">
            <v>1A</v>
          </cell>
          <cell r="Q4884">
            <v>56</v>
          </cell>
          <cell r="R4884">
            <v>61</v>
          </cell>
          <cell r="S4884" t="str">
            <v>CDJ</v>
          </cell>
          <cell r="T4884">
            <v>66</v>
          </cell>
        </row>
        <row r="4885">
          <cell r="A4885" t="str">
            <v>UMN0REM_RVA_Q2ACDJ</v>
          </cell>
          <cell r="B4885" t="str">
            <v>Jour</v>
          </cell>
          <cell r="C4885" t="str">
            <v>OFPPT</v>
          </cell>
          <cell r="D4885" t="str">
            <v>Provinces du Sud</v>
          </cell>
          <cell r="E4885" t="str">
            <v>UMN0</v>
          </cell>
          <cell r="F4885" t="str">
            <v>INSTITUT SPECIALISE DE TECHNOLOGIE APPLIQUEE AL OUBOUR TANTAN</v>
          </cell>
          <cell r="G4885" t="str">
            <v>Industriel</v>
          </cell>
          <cell r="H4885" t="str">
            <v>Réparation des Engins à Moteurs</v>
          </cell>
          <cell r="I4885" t="str">
            <v>Q</v>
          </cell>
          <cell r="J4885" t="str">
            <v>Q</v>
          </cell>
          <cell r="K4885" t="str">
            <v>REM_RVA_Q</v>
          </cell>
          <cell r="L4885" t="str">
            <v>Réparateur de Véhicules Automobiles</v>
          </cell>
          <cell r="M4885">
            <v>24</v>
          </cell>
          <cell r="N4885" t="str">
            <v>D</v>
          </cell>
          <cell r="O4885" t="str">
            <v>Diplômante</v>
          </cell>
          <cell r="P4885" t="str">
            <v>2A</v>
          </cell>
          <cell r="Q4885">
            <v>46</v>
          </cell>
          <cell r="R4885">
            <v>43</v>
          </cell>
          <cell r="S4885" t="str">
            <v>CDJ</v>
          </cell>
          <cell r="T4885">
            <v>43</v>
          </cell>
        </row>
        <row r="4886">
          <cell r="A4886" t="str">
            <v>UMO0THR_AR_Q1ACDJ</v>
          </cell>
          <cell r="B4886" t="str">
            <v>Jour</v>
          </cell>
          <cell r="C4886" t="str">
            <v>OFPPT</v>
          </cell>
          <cell r="D4886" t="str">
            <v>Provinces du Sud</v>
          </cell>
          <cell r="E4886" t="str">
            <v>UMO0</v>
          </cell>
          <cell r="F4886" t="str">
            <v>INSTITUT SPECIALISE DE L'HOTELLERIE ET DE LA RESTAURATION TANTAN</v>
          </cell>
          <cell r="G4886" t="str">
            <v>Hôtellerie et Tourisme</v>
          </cell>
          <cell r="H4886" t="str">
            <v>Hôtellerie et Tourisme</v>
          </cell>
          <cell r="I4886" t="str">
            <v>Q</v>
          </cell>
          <cell r="J4886" t="str">
            <v>Q</v>
          </cell>
          <cell r="K4886" t="str">
            <v>THR_AR_Q</v>
          </cell>
          <cell r="L4886" t="str">
            <v>Agent de Restauration</v>
          </cell>
          <cell r="M4886">
            <v>15</v>
          </cell>
          <cell r="N4886" t="str">
            <v>D</v>
          </cell>
          <cell r="O4886" t="str">
            <v>Diplômante</v>
          </cell>
          <cell r="P4886" t="str">
            <v>1A</v>
          </cell>
          <cell r="Q4886">
            <v>40</v>
          </cell>
          <cell r="R4886">
            <v>42</v>
          </cell>
          <cell r="S4886" t="str">
            <v>CDJ</v>
          </cell>
          <cell r="T4886">
            <v>45</v>
          </cell>
        </row>
        <row r="4887">
          <cell r="A4887" t="str">
            <v>UKL0GE_EEI_Q1ACDS</v>
          </cell>
          <cell r="B4887" t="str">
            <v>Soir</v>
          </cell>
          <cell r="C4887" t="str">
            <v>OFPPT</v>
          </cell>
          <cell r="D4887" t="str">
            <v>Provinces du Sud</v>
          </cell>
          <cell r="E4887" t="str">
            <v>UKL0</v>
          </cell>
          <cell r="F4887" t="str">
            <v>INSTITUT SPECIALISE DE TECHNOLOGIE APPLIQUEE LAAYOUNE</v>
          </cell>
          <cell r="G4887" t="str">
            <v>Industriel</v>
          </cell>
          <cell r="H4887" t="str">
            <v>Génie Electrique</v>
          </cell>
          <cell r="I4887" t="str">
            <v>Q</v>
          </cell>
          <cell r="J4887" t="str">
            <v>Q</v>
          </cell>
          <cell r="K4887" t="str">
            <v>GE_EEI_Q</v>
          </cell>
          <cell r="L4887" t="str">
            <v>Electricité d'Entretien Industriel</v>
          </cell>
          <cell r="M4887">
            <v>36</v>
          </cell>
          <cell r="N4887" t="str">
            <v>D</v>
          </cell>
          <cell r="O4887" t="str">
            <v>Diplômante</v>
          </cell>
          <cell r="P4887" t="str">
            <v>1A</v>
          </cell>
          <cell r="Q4887">
            <v>51</v>
          </cell>
          <cell r="R4887">
            <v>8</v>
          </cell>
          <cell r="S4887" t="str">
            <v>CDS</v>
          </cell>
          <cell r="T4887">
            <v>0</v>
          </cell>
        </row>
        <row r="4888">
          <cell r="A4888" t="str">
            <v>UKL0GE_EEI_Q2ACDS</v>
          </cell>
          <cell r="B4888" t="str">
            <v>Soir</v>
          </cell>
          <cell r="C4888" t="str">
            <v>OFPPT</v>
          </cell>
          <cell r="D4888" t="str">
            <v>Provinces du Sud</v>
          </cell>
          <cell r="E4888" t="str">
            <v>UKL0</v>
          </cell>
          <cell r="F4888" t="str">
            <v>INSTITUT SPECIALISE DE TECHNOLOGIE APPLIQUEE LAAYOUNE</v>
          </cell>
          <cell r="G4888" t="str">
            <v>Industriel</v>
          </cell>
          <cell r="H4888" t="str">
            <v>Génie Electrique</v>
          </cell>
          <cell r="I4888" t="str">
            <v>Q</v>
          </cell>
          <cell r="J4888" t="str">
            <v>Q</v>
          </cell>
          <cell r="K4888" t="str">
            <v>GE_EEI_Q</v>
          </cell>
          <cell r="L4888" t="str">
            <v>Electricité d'Entretien Industriel</v>
          </cell>
          <cell r="M4888">
            <v>36</v>
          </cell>
          <cell r="N4888" t="str">
            <v>D</v>
          </cell>
          <cell r="O4888" t="str">
            <v>Diplômante</v>
          </cell>
          <cell r="P4888" t="str">
            <v>2A</v>
          </cell>
          <cell r="Q4888">
            <v>13</v>
          </cell>
          <cell r="R4888">
            <v>14</v>
          </cell>
          <cell r="S4888" t="str">
            <v>CDS</v>
          </cell>
          <cell r="T4888">
            <v>8</v>
          </cell>
        </row>
        <row r="4889">
          <cell r="A4889" t="str">
            <v>UKL0GE_EM_Q2ACDS</v>
          </cell>
          <cell r="B4889" t="str">
            <v>Soir</v>
          </cell>
          <cell r="C4889" t="str">
            <v>OFPPT</v>
          </cell>
          <cell r="D4889" t="str">
            <v>Provinces du Sud</v>
          </cell>
          <cell r="E4889" t="str">
            <v>UKL0</v>
          </cell>
          <cell r="F4889" t="str">
            <v>INSTITUT SPECIALISE DE TECHNOLOGIE APPLIQUEE LAAYOUNE</v>
          </cell>
          <cell r="G4889" t="str">
            <v>Industriel</v>
          </cell>
          <cell r="H4889" t="str">
            <v>Génie Electrique</v>
          </cell>
          <cell r="I4889" t="str">
            <v>Q</v>
          </cell>
          <cell r="J4889" t="str">
            <v>Q</v>
          </cell>
          <cell r="K4889" t="str">
            <v>GE_EM_Q</v>
          </cell>
          <cell r="L4889" t="str">
            <v>Electromécanique</v>
          </cell>
          <cell r="M4889">
            <v>36</v>
          </cell>
          <cell r="N4889" t="str">
            <v>D</v>
          </cell>
          <cell r="O4889" t="str">
            <v>Diplômante</v>
          </cell>
          <cell r="P4889" t="str">
            <v>2A</v>
          </cell>
          <cell r="Q4889">
            <v>7</v>
          </cell>
          <cell r="R4889">
            <v>8</v>
          </cell>
          <cell r="S4889" t="str">
            <v>CDS</v>
          </cell>
        </row>
        <row r="4890">
          <cell r="A4890" t="str">
            <v>U160BTP_EB_S1ACDJ</v>
          </cell>
          <cell r="B4890" t="str">
            <v>Jour</v>
          </cell>
          <cell r="C4890" t="str">
            <v>OFPPT</v>
          </cell>
          <cell r="D4890" t="str">
            <v>Provinces du Sud</v>
          </cell>
          <cell r="E4890" t="str">
            <v>U160</v>
          </cell>
          <cell r="F4890" t="str">
            <v>INSTITUT SPECIALISE DE TECHNOLOGIE APPLIQUEE TATA</v>
          </cell>
          <cell r="G4890" t="str">
            <v>BTP</v>
          </cell>
          <cell r="H4890" t="str">
            <v>Batiment et Travaux Publics</v>
          </cell>
          <cell r="I4890" t="str">
            <v>S</v>
          </cell>
          <cell r="J4890" t="str">
            <v>S</v>
          </cell>
          <cell r="K4890" t="str">
            <v>BTP_EB_S</v>
          </cell>
          <cell r="L4890" t="str">
            <v>Electricité de Bâtiment</v>
          </cell>
          <cell r="M4890">
            <v>9</v>
          </cell>
          <cell r="N4890" t="str">
            <v>D</v>
          </cell>
          <cell r="O4890" t="str">
            <v>Diplômante</v>
          </cell>
          <cell r="P4890" t="str">
            <v>1A</v>
          </cell>
          <cell r="Q4890">
            <v>56</v>
          </cell>
          <cell r="R4890">
            <v>55</v>
          </cell>
          <cell r="S4890" t="str">
            <v>CDJ</v>
          </cell>
          <cell r="T4890">
            <v>56</v>
          </cell>
        </row>
        <row r="4891">
          <cell r="A4891" t="str">
            <v>U160BTP_MA_S1ACDJ</v>
          </cell>
          <cell r="B4891" t="str">
            <v>Jour</v>
          </cell>
          <cell r="C4891" t="str">
            <v>OFPPT</v>
          </cell>
          <cell r="D4891" t="str">
            <v>Provinces du Sud</v>
          </cell>
          <cell r="E4891" t="str">
            <v>U160</v>
          </cell>
          <cell r="F4891" t="str">
            <v>INSTITUT SPECIALISE DE TECHNOLOGIE APPLIQUEE TATA</v>
          </cell>
          <cell r="G4891" t="str">
            <v>BTP</v>
          </cell>
          <cell r="H4891" t="str">
            <v>Batiment et Travaux Publics</v>
          </cell>
          <cell r="I4891" t="str">
            <v>S</v>
          </cell>
          <cell r="J4891" t="str">
            <v>S</v>
          </cell>
          <cell r="K4891" t="str">
            <v>BTP_MA_S</v>
          </cell>
          <cell r="L4891" t="str">
            <v>Menuiserie Aluminium</v>
          </cell>
          <cell r="M4891">
            <v>6</v>
          </cell>
          <cell r="N4891" t="str">
            <v>D</v>
          </cell>
          <cell r="O4891" t="str">
            <v>Diplômante</v>
          </cell>
          <cell r="P4891" t="str">
            <v>1A</v>
          </cell>
          <cell r="Q4891">
            <v>56</v>
          </cell>
          <cell r="R4891">
            <v>56</v>
          </cell>
          <cell r="S4891" t="str">
            <v>CDJ</v>
          </cell>
          <cell r="T4891">
            <v>58</v>
          </cell>
        </row>
        <row r="4892">
          <cell r="A4892" t="str">
            <v>U300BTP_EB_S1ACDJ</v>
          </cell>
          <cell r="B4892" t="str">
            <v>Jour</v>
          </cell>
          <cell r="C4892" t="str">
            <v>OFPPT</v>
          </cell>
          <cell r="D4892" t="str">
            <v>Provinces du Sud</v>
          </cell>
          <cell r="E4892" t="str">
            <v>U300</v>
          </cell>
          <cell r="F4892" t="str">
            <v>INSTITUT SPECIALISE DE TECHNOLOGIE APPLIQUEE SMARA</v>
          </cell>
          <cell r="G4892" t="str">
            <v>BTP</v>
          </cell>
          <cell r="H4892" t="str">
            <v>Batiment et Travaux Publics</v>
          </cell>
          <cell r="I4892" t="str">
            <v>S</v>
          </cell>
          <cell r="J4892" t="str">
            <v>S</v>
          </cell>
          <cell r="K4892" t="str">
            <v>BTP_EB_S</v>
          </cell>
          <cell r="L4892" t="str">
            <v>Electricité de Bâtiment</v>
          </cell>
          <cell r="M4892">
            <v>9</v>
          </cell>
          <cell r="N4892" t="str">
            <v>D</v>
          </cell>
          <cell r="O4892" t="str">
            <v>Diplômante</v>
          </cell>
          <cell r="P4892" t="str">
            <v>1A</v>
          </cell>
          <cell r="Q4892">
            <v>56</v>
          </cell>
          <cell r="R4892">
            <v>27</v>
          </cell>
          <cell r="S4892" t="str">
            <v>CDJ</v>
          </cell>
          <cell r="T4892">
            <v>28</v>
          </cell>
        </row>
        <row r="4893">
          <cell r="A4893" t="str">
            <v>U300BTP_MA_S1ACDJ</v>
          </cell>
          <cell r="B4893" t="str">
            <v>Jour</v>
          </cell>
          <cell r="C4893" t="str">
            <v>OFPPT</v>
          </cell>
          <cell r="D4893" t="str">
            <v>Provinces du Sud</v>
          </cell>
          <cell r="E4893" t="str">
            <v>U300</v>
          </cell>
          <cell r="F4893" t="str">
            <v>INSTITUT SPECIALISE DE TECHNOLOGIE APPLIQUEE SMARA</v>
          </cell>
          <cell r="G4893" t="str">
            <v>BTP</v>
          </cell>
          <cell r="H4893" t="str">
            <v>Batiment et Travaux Publics</v>
          </cell>
          <cell r="I4893" t="str">
            <v>S</v>
          </cell>
          <cell r="J4893" t="str">
            <v>S</v>
          </cell>
          <cell r="K4893" t="str">
            <v>BTP_MA_S</v>
          </cell>
          <cell r="L4893" t="str">
            <v>Menuiserie Aluminium</v>
          </cell>
          <cell r="M4893">
            <v>6</v>
          </cell>
          <cell r="N4893" t="str">
            <v>D</v>
          </cell>
          <cell r="O4893" t="str">
            <v>Diplômante</v>
          </cell>
          <cell r="P4893" t="str">
            <v>1A</v>
          </cell>
          <cell r="Q4893">
            <v>84</v>
          </cell>
          <cell r="R4893">
            <v>46</v>
          </cell>
          <cell r="S4893" t="str">
            <v>CDJ</v>
          </cell>
          <cell r="T4893">
            <v>49</v>
          </cell>
        </row>
        <row r="4894">
          <cell r="A4894" t="str">
            <v>U360BTP_EB_S1ACDJ</v>
          </cell>
          <cell r="B4894" t="str">
            <v>Jour</v>
          </cell>
          <cell r="C4894" t="str">
            <v>OFPPT</v>
          </cell>
          <cell r="D4894" t="str">
            <v>Provinces du Sud</v>
          </cell>
          <cell r="E4894" t="str">
            <v>U360</v>
          </cell>
          <cell r="F4894" t="str">
            <v>INSTITUT SPECIALISE DE TECHNOLOGIE APPLIQUEE BOUJDOUR</v>
          </cell>
          <cell r="G4894" t="str">
            <v>BTP</v>
          </cell>
          <cell r="H4894" t="str">
            <v>Batiment et Travaux Publics</v>
          </cell>
          <cell r="I4894" t="str">
            <v>S</v>
          </cell>
          <cell r="J4894" t="str">
            <v>S</v>
          </cell>
          <cell r="K4894" t="str">
            <v>BTP_EB_S</v>
          </cell>
          <cell r="L4894" t="str">
            <v>Electricité de Bâtiment</v>
          </cell>
          <cell r="M4894">
            <v>9</v>
          </cell>
          <cell r="N4894" t="str">
            <v>D</v>
          </cell>
          <cell r="O4894" t="str">
            <v>Diplômante</v>
          </cell>
          <cell r="P4894" t="str">
            <v>1A</v>
          </cell>
          <cell r="Q4894">
            <v>56</v>
          </cell>
          <cell r="R4894">
            <v>60</v>
          </cell>
          <cell r="S4894" t="str">
            <v>CDJ</v>
          </cell>
          <cell r="T4894">
            <v>60</v>
          </cell>
        </row>
        <row r="4895">
          <cell r="A4895" t="str">
            <v>U360BTP_PS_S1ACDJ</v>
          </cell>
          <cell r="B4895" t="str">
            <v>Jour</v>
          </cell>
          <cell r="C4895" t="str">
            <v>OFPPT</v>
          </cell>
          <cell r="D4895" t="str">
            <v>Provinces du Sud</v>
          </cell>
          <cell r="E4895" t="str">
            <v>U360</v>
          </cell>
          <cell r="F4895" t="str">
            <v>INSTITUT SPECIALISE DE TECHNOLOGIE APPLIQUEE BOUJDOUR</v>
          </cell>
          <cell r="G4895" t="str">
            <v>BTP</v>
          </cell>
          <cell r="H4895" t="str">
            <v>Batiment et Travaux Publics</v>
          </cell>
          <cell r="I4895" t="str">
            <v>S</v>
          </cell>
          <cell r="J4895" t="str">
            <v>S</v>
          </cell>
          <cell r="K4895" t="str">
            <v>BTP_PS_S</v>
          </cell>
          <cell r="L4895" t="str">
            <v>Plomberie Sanitaire</v>
          </cell>
          <cell r="M4895">
            <v>6</v>
          </cell>
          <cell r="N4895" t="str">
            <v>D</v>
          </cell>
          <cell r="O4895" t="str">
            <v>Diplômante</v>
          </cell>
          <cell r="P4895" t="str">
            <v>1A</v>
          </cell>
          <cell r="Q4895">
            <v>28</v>
          </cell>
          <cell r="R4895">
            <v>0</v>
          </cell>
          <cell r="S4895" t="str">
            <v>CDJ</v>
          </cell>
          <cell r="T4895">
            <v>0</v>
          </cell>
        </row>
        <row r="4896">
          <cell r="A4896" t="str">
            <v>U420BTP_EB_S1ACDJ</v>
          </cell>
          <cell r="B4896" t="str">
            <v>Jour</v>
          </cell>
          <cell r="C4896" t="str">
            <v>OFPPT</v>
          </cell>
          <cell r="D4896" t="str">
            <v>Provinces du Sud</v>
          </cell>
          <cell r="E4896" t="str">
            <v>U420</v>
          </cell>
          <cell r="F4896" t="str">
            <v>INSTITUT SPECIALISE DE TECHNOLOGIE APPLIQUEE DAKHLA</v>
          </cell>
          <cell r="G4896" t="str">
            <v>BTP</v>
          </cell>
          <cell r="H4896" t="str">
            <v>Batiment et Travaux Publics</v>
          </cell>
          <cell r="I4896" t="str">
            <v>S</v>
          </cell>
          <cell r="J4896" t="str">
            <v>S</v>
          </cell>
          <cell r="K4896" t="str">
            <v>BTP_EB_S</v>
          </cell>
          <cell r="L4896" t="str">
            <v>Electricité de Bâtiment</v>
          </cell>
          <cell r="M4896">
            <v>9</v>
          </cell>
          <cell r="N4896" t="str">
            <v>D</v>
          </cell>
          <cell r="O4896" t="str">
            <v>Diplômante</v>
          </cell>
          <cell r="P4896" t="str">
            <v>1A</v>
          </cell>
          <cell r="Q4896">
            <v>56</v>
          </cell>
          <cell r="R4896">
            <v>55</v>
          </cell>
          <cell r="S4896" t="str">
            <v>CDJ</v>
          </cell>
          <cell r="T4896">
            <v>56</v>
          </cell>
        </row>
        <row r="4897">
          <cell r="A4897" t="str">
            <v>U550BTP_EB_S1ACDJ</v>
          </cell>
          <cell r="B4897" t="str">
            <v>Jour</v>
          </cell>
          <cell r="C4897" t="str">
            <v>OFPPT</v>
          </cell>
          <cell r="D4897" t="str">
            <v>Provinces du Sud</v>
          </cell>
          <cell r="E4897" t="str">
            <v>U550</v>
          </cell>
          <cell r="F4897" t="str">
            <v>INSTITUT SPECIALISE DE TECHNOLOGIE APPLIQUEE ASSA</v>
          </cell>
          <cell r="G4897" t="str">
            <v>BTP</v>
          </cell>
          <cell r="H4897" t="str">
            <v>Batiment et Travaux Publics</v>
          </cell>
          <cell r="I4897" t="str">
            <v>S</v>
          </cell>
          <cell r="J4897" t="str">
            <v>S</v>
          </cell>
          <cell r="K4897" t="str">
            <v>BTP_EB_S</v>
          </cell>
          <cell r="L4897" t="str">
            <v>Electricité de Bâtiment</v>
          </cell>
          <cell r="M4897">
            <v>9</v>
          </cell>
          <cell r="N4897" t="str">
            <v>D</v>
          </cell>
          <cell r="O4897" t="str">
            <v>Diplômante</v>
          </cell>
          <cell r="P4897" t="str">
            <v>1A</v>
          </cell>
          <cell r="Q4897">
            <v>56</v>
          </cell>
          <cell r="R4897">
            <v>57</v>
          </cell>
          <cell r="S4897" t="str">
            <v>CDJ</v>
          </cell>
          <cell r="T4897">
            <v>57</v>
          </cell>
        </row>
        <row r="4898">
          <cell r="A4898" t="str">
            <v>U550BTP_MA_S1ACDJ</v>
          </cell>
          <cell r="B4898" t="str">
            <v>Jour</v>
          </cell>
          <cell r="C4898" t="str">
            <v>OFPPT</v>
          </cell>
          <cell r="D4898" t="str">
            <v>Provinces du Sud</v>
          </cell>
          <cell r="E4898" t="str">
            <v>U550</v>
          </cell>
          <cell r="F4898" t="str">
            <v>INSTITUT SPECIALISE DE TECHNOLOGIE APPLIQUEE ASSA</v>
          </cell>
          <cell r="G4898" t="str">
            <v>BTP</v>
          </cell>
          <cell r="H4898" t="str">
            <v>Batiment et Travaux Publics</v>
          </cell>
          <cell r="I4898" t="str">
            <v>S</v>
          </cell>
          <cell r="J4898" t="str">
            <v>S</v>
          </cell>
          <cell r="K4898" t="str">
            <v>BTP_MA_S</v>
          </cell>
          <cell r="L4898" t="str">
            <v>Menuiserie Aluminium</v>
          </cell>
          <cell r="M4898">
            <v>6</v>
          </cell>
          <cell r="N4898" t="str">
            <v>D</v>
          </cell>
          <cell r="O4898" t="str">
            <v>Diplômante</v>
          </cell>
          <cell r="P4898" t="str">
            <v>1A</v>
          </cell>
          <cell r="Q4898">
            <v>56</v>
          </cell>
          <cell r="R4898">
            <v>30</v>
          </cell>
          <cell r="S4898" t="str">
            <v>CDJ</v>
          </cell>
          <cell r="T4898">
            <v>30</v>
          </cell>
        </row>
        <row r="4899">
          <cell r="A4899" t="str">
            <v>UKL0BTP_EB_S1ACDJ</v>
          </cell>
          <cell r="B4899" t="str">
            <v>Jour</v>
          </cell>
          <cell r="C4899" t="str">
            <v>OFPPT</v>
          </cell>
          <cell r="D4899" t="str">
            <v>Provinces du Sud</v>
          </cell>
          <cell r="E4899" t="str">
            <v>UKL0</v>
          </cell>
          <cell r="F4899" t="str">
            <v>INSTITUT SPECIALISE DE TECHNOLOGIE APPLIQUEE LAAYOUNE</v>
          </cell>
          <cell r="G4899" t="str">
            <v>BTP</v>
          </cell>
          <cell r="H4899" t="str">
            <v>Batiment et Travaux Publics</v>
          </cell>
          <cell r="I4899" t="str">
            <v>S</v>
          </cell>
          <cell r="J4899" t="str">
            <v>S</v>
          </cell>
          <cell r="K4899" t="str">
            <v>BTP_EB_S</v>
          </cell>
          <cell r="L4899" t="str">
            <v>Electricité de Bâtiment</v>
          </cell>
          <cell r="M4899">
            <v>9</v>
          </cell>
          <cell r="N4899" t="str">
            <v>D</v>
          </cell>
          <cell r="O4899" t="str">
            <v>Diplômante</v>
          </cell>
          <cell r="P4899" t="str">
            <v>1A</v>
          </cell>
          <cell r="Q4899">
            <v>168</v>
          </cell>
          <cell r="R4899">
            <v>185</v>
          </cell>
          <cell r="S4899" t="str">
            <v>CDJ</v>
          </cell>
          <cell r="T4899">
            <v>187</v>
          </cell>
        </row>
        <row r="4900">
          <cell r="A4900" t="str">
            <v>UKL0BTP_MA_S1ACDJ</v>
          </cell>
          <cell r="B4900" t="str">
            <v>Jour</v>
          </cell>
          <cell r="C4900" t="str">
            <v>OFPPT</v>
          </cell>
          <cell r="D4900" t="str">
            <v>Provinces du Sud</v>
          </cell>
          <cell r="E4900" t="str">
            <v>UKL0</v>
          </cell>
          <cell r="F4900" t="str">
            <v>INSTITUT SPECIALISE DE TECHNOLOGIE APPLIQUEE LAAYOUNE</v>
          </cell>
          <cell r="G4900" t="str">
            <v>BTP</v>
          </cell>
          <cell r="H4900" t="str">
            <v>Batiment et Travaux Publics</v>
          </cell>
          <cell r="I4900" t="str">
            <v>S</v>
          </cell>
          <cell r="J4900" t="str">
            <v>S</v>
          </cell>
          <cell r="K4900" t="str">
            <v>BTP_MA_S</v>
          </cell>
          <cell r="L4900" t="str">
            <v>Menuiserie Aluminium</v>
          </cell>
          <cell r="M4900">
            <v>6</v>
          </cell>
          <cell r="N4900" t="str">
            <v>D</v>
          </cell>
          <cell r="O4900" t="str">
            <v>Diplômante</v>
          </cell>
          <cell r="P4900" t="str">
            <v>1A</v>
          </cell>
          <cell r="Q4900">
            <v>168</v>
          </cell>
          <cell r="R4900">
            <v>181</v>
          </cell>
          <cell r="S4900" t="str">
            <v>CDJ</v>
          </cell>
          <cell r="T4900">
            <v>183</v>
          </cell>
        </row>
        <row r="4901">
          <cell r="A4901" t="str">
            <v>UKL0BTP_MM_S1ACDJ</v>
          </cell>
          <cell r="B4901" t="str">
            <v>Jour</v>
          </cell>
          <cell r="C4901" t="str">
            <v>OFPPT</v>
          </cell>
          <cell r="D4901" t="str">
            <v>Provinces du Sud</v>
          </cell>
          <cell r="E4901" t="str">
            <v>UKL0</v>
          </cell>
          <cell r="F4901" t="str">
            <v>INSTITUT SPECIALISE DE TECHNOLOGIE APPLIQUEE LAAYOUNE</v>
          </cell>
          <cell r="G4901" t="str">
            <v>BTP</v>
          </cell>
          <cell r="H4901" t="str">
            <v>Batiment et Travaux Publics</v>
          </cell>
          <cell r="I4901" t="str">
            <v>S</v>
          </cell>
          <cell r="J4901" t="str">
            <v>S</v>
          </cell>
          <cell r="K4901" t="str">
            <v>BTP_MM_S</v>
          </cell>
          <cell r="L4901" t="str">
            <v>Menuiserie Métallique</v>
          </cell>
          <cell r="M4901">
            <v>6</v>
          </cell>
          <cell r="N4901" t="str">
            <v>D</v>
          </cell>
          <cell r="O4901" t="str">
            <v>Diplômante</v>
          </cell>
          <cell r="P4901" t="str">
            <v>1A</v>
          </cell>
          <cell r="Q4901">
            <v>56</v>
          </cell>
          <cell r="R4901">
            <v>65</v>
          </cell>
          <cell r="S4901" t="str">
            <v>CDJ</v>
          </cell>
          <cell r="T4901">
            <v>65</v>
          </cell>
        </row>
        <row r="4902">
          <cell r="A4902" t="str">
            <v>UKL0BTP_PS_S1ACDJ</v>
          </cell>
          <cell r="B4902" t="str">
            <v>Jour</v>
          </cell>
          <cell r="C4902" t="str">
            <v>OFPPT</v>
          </cell>
          <cell r="D4902" t="str">
            <v>Provinces du Sud</v>
          </cell>
          <cell r="E4902" t="str">
            <v>UKL0</v>
          </cell>
          <cell r="F4902" t="str">
            <v>INSTITUT SPECIALISE DE TECHNOLOGIE APPLIQUEE LAAYOUNE</v>
          </cell>
          <cell r="G4902" t="str">
            <v>BTP</v>
          </cell>
          <cell r="H4902" t="str">
            <v>Batiment et Travaux Publics</v>
          </cell>
          <cell r="I4902" t="str">
            <v>S</v>
          </cell>
          <cell r="J4902" t="str">
            <v>S</v>
          </cell>
          <cell r="K4902" t="str">
            <v>BTP_PS_S</v>
          </cell>
          <cell r="L4902" t="str">
            <v>Plomberie Sanitaire</v>
          </cell>
          <cell r="M4902">
            <v>6</v>
          </cell>
          <cell r="N4902" t="str">
            <v>D</v>
          </cell>
          <cell r="O4902" t="str">
            <v>Diplômante</v>
          </cell>
          <cell r="P4902" t="str">
            <v>1A</v>
          </cell>
          <cell r="Q4902">
            <v>56</v>
          </cell>
          <cell r="R4902">
            <v>55</v>
          </cell>
          <cell r="S4902" t="str">
            <v>CDJ</v>
          </cell>
          <cell r="T4902">
            <v>58</v>
          </cell>
        </row>
        <row r="4903">
          <cell r="A4903" t="str">
            <v>UKL0BTP_PV_S1ACDJ</v>
          </cell>
          <cell r="B4903" t="str">
            <v>Jour</v>
          </cell>
          <cell r="C4903" t="str">
            <v>OFPPT</v>
          </cell>
          <cell r="D4903" t="str">
            <v>Provinces du Sud</v>
          </cell>
          <cell r="E4903" t="str">
            <v>UKL0</v>
          </cell>
          <cell r="F4903" t="str">
            <v>INSTITUT SPECIALISE DE TECHNOLOGIE APPLIQUEE LAAYOUNE</v>
          </cell>
          <cell r="G4903" t="str">
            <v>BTP</v>
          </cell>
          <cell r="H4903" t="str">
            <v>Batiment et Travaux Publics</v>
          </cell>
          <cell r="I4903" t="str">
            <v>S</v>
          </cell>
          <cell r="J4903" t="str">
            <v>S</v>
          </cell>
          <cell r="K4903" t="str">
            <v>BTP_PV_S</v>
          </cell>
          <cell r="L4903" t="str">
            <v>Peintre Vitrier</v>
          </cell>
          <cell r="M4903">
            <v>9</v>
          </cell>
          <cell r="N4903" t="str">
            <v>D</v>
          </cell>
          <cell r="O4903" t="str">
            <v>Diplômante</v>
          </cell>
          <cell r="P4903" t="str">
            <v>1A</v>
          </cell>
          <cell r="Q4903">
            <v>28</v>
          </cell>
          <cell r="R4903">
            <v>0</v>
          </cell>
          <cell r="S4903" t="str">
            <v>CDJ</v>
          </cell>
          <cell r="T4903">
            <v>0</v>
          </cell>
        </row>
        <row r="4904">
          <cell r="A4904" t="str">
            <v>UKL0TH_OSCC_S1ACDJ</v>
          </cell>
          <cell r="B4904" t="str">
            <v>Jour</v>
          </cell>
          <cell r="C4904" t="str">
            <v>OFPPT</v>
          </cell>
          <cell r="D4904" t="str">
            <v>Provinces du Sud</v>
          </cell>
          <cell r="E4904" t="str">
            <v>UKL0</v>
          </cell>
          <cell r="F4904" t="str">
            <v>INSTITUT SPECIALISE DE TECHNOLOGIE APPLIQUEE LAAYOUNE</v>
          </cell>
          <cell r="G4904" t="str">
            <v>Industriel</v>
          </cell>
          <cell r="H4904" t="str">
            <v>Textile Habillement</v>
          </cell>
          <cell r="I4904" t="str">
            <v>S</v>
          </cell>
          <cell r="J4904" t="str">
            <v>S</v>
          </cell>
          <cell r="K4904" t="str">
            <v>TH_OSCC_S</v>
          </cell>
          <cell r="L4904" t="str">
            <v>Ouvrier Spécialisé en Coupe et Couture</v>
          </cell>
          <cell r="M4904">
            <v>9</v>
          </cell>
          <cell r="N4904" t="str">
            <v>D</v>
          </cell>
          <cell r="O4904" t="str">
            <v>Diplômante</v>
          </cell>
          <cell r="P4904" t="str">
            <v>1A</v>
          </cell>
          <cell r="Q4904">
            <v>28</v>
          </cell>
          <cell r="R4904">
            <v>13</v>
          </cell>
          <cell r="S4904" t="str">
            <v>CDJ</v>
          </cell>
          <cell r="T4904">
            <v>15</v>
          </cell>
        </row>
        <row r="4905">
          <cell r="A4905" t="str">
            <v>ULM0BTP_EB_S1ACDJ</v>
          </cell>
          <cell r="B4905" t="str">
            <v>Jour</v>
          </cell>
          <cell r="C4905" t="str">
            <v>OFPPT</v>
          </cell>
          <cell r="D4905" t="str">
            <v>Provinces du Sud</v>
          </cell>
          <cell r="E4905" t="str">
            <v>ULM0</v>
          </cell>
          <cell r="F4905" t="str">
            <v>INSTITUT SPECIALISE DE TECHNOLOGIE APPLIQUEE GUELMIM</v>
          </cell>
          <cell r="G4905" t="str">
            <v>BTP</v>
          </cell>
          <cell r="H4905" t="str">
            <v>Batiment et Travaux Publics</v>
          </cell>
          <cell r="I4905" t="str">
            <v>S</v>
          </cell>
          <cell r="J4905" t="str">
            <v>S</v>
          </cell>
          <cell r="K4905" t="str">
            <v>BTP_EB_S</v>
          </cell>
          <cell r="L4905" t="str">
            <v>Electricité de Bâtiment</v>
          </cell>
          <cell r="M4905">
            <v>9</v>
          </cell>
          <cell r="N4905" t="str">
            <v>D</v>
          </cell>
          <cell r="O4905" t="str">
            <v>Diplômante</v>
          </cell>
          <cell r="P4905" t="str">
            <v>1A</v>
          </cell>
          <cell r="Q4905">
            <v>112</v>
          </cell>
          <cell r="R4905">
            <v>130</v>
          </cell>
          <cell r="S4905" t="str">
            <v>CDJ</v>
          </cell>
          <cell r="T4905">
            <v>131</v>
          </cell>
        </row>
        <row r="4906">
          <cell r="A4906" t="str">
            <v>ULM0BTP_MA_S1ACDJ</v>
          </cell>
          <cell r="B4906" t="str">
            <v>Jour</v>
          </cell>
          <cell r="C4906" t="str">
            <v>OFPPT</v>
          </cell>
          <cell r="D4906" t="str">
            <v>Provinces du Sud</v>
          </cell>
          <cell r="E4906" t="str">
            <v>ULM0</v>
          </cell>
          <cell r="F4906" t="str">
            <v>INSTITUT SPECIALISE DE TECHNOLOGIE APPLIQUEE GUELMIM</v>
          </cell>
          <cell r="G4906" t="str">
            <v>BTP</v>
          </cell>
          <cell r="H4906" t="str">
            <v>Batiment et Travaux Publics</v>
          </cell>
          <cell r="I4906" t="str">
            <v>S</v>
          </cell>
          <cell r="J4906" t="str">
            <v>S</v>
          </cell>
          <cell r="K4906" t="str">
            <v>BTP_MA_S</v>
          </cell>
          <cell r="L4906" t="str">
            <v>Menuiserie Aluminium</v>
          </cell>
          <cell r="M4906">
            <v>6</v>
          </cell>
          <cell r="N4906" t="str">
            <v>D</v>
          </cell>
          <cell r="O4906" t="str">
            <v>Diplômante</v>
          </cell>
          <cell r="P4906" t="str">
            <v>1A</v>
          </cell>
          <cell r="Q4906">
            <v>168</v>
          </cell>
          <cell r="R4906">
            <v>186</v>
          </cell>
          <cell r="S4906" t="str">
            <v>CDJ</v>
          </cell>
          <cell r="T4906">
            <v>187</v>
          </cell>
        </row>
        <row r="4907">
          <cell r="A4907" t="str">
            <v>ULM0BTP_MM_S1ACDJ</v>
          </cell>
          <cell r="B4907" t="str">
            <v>Jour</v>
          </cell>
          <cell r="C4907" t="str">
            <v>OFPPT</v>
          </cell>
          <cell r="D4907" t="str">
            <v>Provinces du Sud</v>
          </cell>
          <cell r="E4907" t="str">
            <v>ULM0</v>
          </cell>
          <cell r="F4907" t="str">
            <v>INSTITUT SPECIALISE DE TECHNOLOGIE APPLIQUEE GUELMIM</v>
          </cell>
          <cell r="G4907" t="str">
            <v>BTP</v>
          </cell>
          <cell r="H4907" t="str">
            <v>Batiment et Travaux Publics</v>
          </cell>
          <cell r="I4907" t="str">
            <v>S</v>
          </cell>
          <cell r="J4907" t="str">
            <v>S</v>
          </cell>
          <cell r="K4907" t="str">
            <v>BTP_MM_S</v>
          </cell>
          <cell r="L4907" t="str">
            <v>Menuiserie Métallique</v>
          </cell>
          <cell r="M4907">
            <v>6</v>
          </cell>
          <cell r="N4907" t="str">
            <v>D</v>
          </cell>
          <cell r="O4907" t="str">
            <v>Diplômante</v>
          </cell>
          <cell r="P4907" t="str">
            <v>1A</v>
          </cell>
          <cell r="Q4907">
            <v>56</v>
          </cell>
          <cell r="R4907">
            <v>15</v>
          </cell>
          <cell r="S4907" t="str">
            <v>CDJ</v>
          </cell>
          <cell r="T4907">
            <v>15</v>
          </cell>
        </row>
        <row r="4908">
          <cell r="A4908" t="str">
            <v>ULM0BTP_PS_S1ACDJ</v>
          </cell>
          <cell r="B4908" t="str">
            <v>Jour</v>
          </cell>
          <cell r="C4908" t="str">
            <v>OFPPT</v>
          </cell>
          <cell r="D4908" t="str">
            <v>Provinces du Sud</v>
          </cell>
          <cell r="E4908" t="str">
            <v>ULM0</v>
          </cell>
          <cell r="F4908" t="str">
            <v>INSTITUT SPECIALISE DE TECHNOLOGIE APPLIQUEE GUELMIM</v>
          </cell>
          <cell r="G4908" t="str">
            <v>BTP</v>
          </cell>
          <cell r="H4908" t="str">
            <v>Batiment et Travaux Publics</v>
          </cell>
          <cell r="I4908" t="str">
            <v>S</v>
          </cell>
          <cell r="J4908" t="str">
            <v>S</v>
          </cell>
          <cell r="K4908" t="str">
            <v>BTP_PS_S</v>
          </cell>
          <cell r="L4908" t="str">
            <v>Plomberie Sanitaire</v>
          </cell>
          <cell r="M4908">
            <v>6</v>
          </cell>
          <cell r="N4908" t="str">
            <v>D</v>
          </cell>
          <cell r="O4908" t="str">
            <v>Diplômante</v>
          </cell>
          <cell r="P4908" t="str">
            <v>1A</v>
          </cell>
          <cell r="Q4908">
            <v>56</v>
          </cell>
          <cell r="R4908">
            <v>32</v>
          </cell>
          <cell r="S4908" t="str">
            <v>CDJ</v>
          </cell>
          <cell r="T4908">
            <v>32</v>
          </cell>
        </row>
        <row r="4909">
          <cell r="A4909" t="str">
            <v>ULM0TH_OSCC_S1ACDJ</v>
          </cell>
          <cell r="B4909" t="str">
            <v>Jour</v>
          </cell>
          <cell r="C4909" t="str">
            <v>OFPPT</v>
          </cell>
          <cell r="D4909" t="str">
            <v>Provinces du Sud</v>
          </cell>
          <cell r="E4909" t="str">
            <v>ULM0</v>
          </cell>
          <cell r="F4909" t="str">
            <v>INSTITUT SPECIALISE DE TECHNOLOGIE APPLIQUEE GUELMIM</v>
          </cell>
          <cell r="G4909" t="str">
            <v>Industriel</v>
          </cell>
          <cell r="H4909" t="str">
            <v>Textile Habillement</v>
          </cell>
          <cell r="I4909" t="str">
            <v>S</v>
          </cell>
          <cell r="J4909" t="str">
            <v>S</v>
          </cell>
          <cell r="K4909" t="str">
            <v>TH_OSCC_S</v>
          </cell>
          <cell r="L4909" t="str">
            <v>Ouvrier Spécialisé en Coupe et Couture</v>
          </cell>
          <cell r="M4909">
            <v>9</v>
          </cell>
          <cell r="N4909" t="str">
            <v>D</v>
          </cell>
          <cell r="O4909" t="str">
            <v>Diplômante</v>
          </cell>
          <cell r="P4909" t="str">
            <v>1A</v>
          </cell>
          <cell r="Q4909">
            <v>56</v>
          </cell>
          <cell r="R4909">
            <v>28</v>
          </cell>
          <cell r="S4909" t="str">
            <v>CDJ</v>
          </cell>
          <cell r="T4909">
            <v>28</v>
          </cell>
        </row>
        <row r="4910">
          <cell r="A4910" t="str">
            <v>UMN0BTP_EB_S1ACDJ</v>
          </cell>
          <cell r="B4910" t="str">
            <v>Jour</v>
          </cell>
          <cell r="C4910" t="str">
            <v>OFPPT</v>
          </cell>
          <cell r="D4910" t="str">
            <v>Provinces du Sud</v>
          </cell>
          <cell r="E4910" t="str">
            <v>UMN0</v>
          </cell>
          <cell r="F4910" t="str">
            <v>INSTITUT SPECIALISE DE TECHNOLOGIE APPLIQUEE AL OUBOUR TANTAN</v>
          </cell>
          <cell r="G4910" t="str">
            <v>BTP</v>
          </cell>
          <cell r="H4910" t="str">
            <v>Batiment et Travaux Publics</v>
          </cell>
          <cell r="I4910" t="str">
            <v>S</v>
          </cell>
          <cell r="J4910" t="str">
            <v>S</v>
          </cell>
          <cell r="K4910" t="str">
            <v>BTP_EB_S</v>
          </cell>
          <cell r="L4910" t="str">
            <v>Electricité de Bâtiment</v>
          </cell>
          <cell r="M4910">
            <v>9</v>
          </cell>
          <cell r="N4910" t="str">
            <v>D</v>
          </cell>
          <cell r="O4910" t="str">
            <v>Diplômante</v>
          </cell>
          <cell r="P4910" t="str">
            <v>1A</v>
          </cell>
          <cell r="Q4910">
            <v>84</v>
          </cell>
          <cell r="R4910">
            <v>87</v>
          </cell>
          <cell r="S4910" t="str">
            <v>CDJ</v>
          </cell>
          <cell r="T4910">
            <v>87</v>
          </cell>
        </row>
        <row r="4911">
          <cell r="A4911" t="str">
            <v>UMN0BTP_MA_S1ACDJ</v>
          </cell>
          <cell r="B4911" t="str">
            <v>Jour</v>
          </cell>
          <cell r="C4911" t="str">
            <v>OFPPT</v>
          </cell>
          <cell r="D4911" t="str">
            <v>Provinces du Sud</v>
          </cell>
          <cell r="E4911" t="str">
            <v>UMN0</v>
          </cell>
          <cell r="F4911" t="str">
            <v>INSTITUT SPECIALISE DE TECHNOLOGIE APPLIQUEE AL OUBOUR TANTAN</v>
          </cell>
          <cell r="G4911" t="str">
            <v>BTP</v>
          </cell>
          <cell r="H4911" t="str">
            <v>Batiment et Travaux Publics</v>
          </cell>
          <cell r="I4911" t="str">
            <v>S</v>
          </cell>
          <cell r="J4911" t="str">
            <v>S</v>
          </cell>
          <cell r="K4911" t="str">
            <v>BTP_MA_S</v>
          </cell>
          <cell r="L4911" t="str">
            <v>Menuiserie Aluminium</v>
          </cell>
          <cell r="M4911">
            <v>6</v>
          </cell>
          <cell r="N4911" t="str">
            <v>D</v>
          </cell>
          <cell r="O4911" t="str">
            <v>Diplômante</v>
          </cell>
          <cell r="P4911" t="str">
            <v>1A</v>
          </cell>
          <cell r="Q4911">
            <v>84</v>
          </cell>
          <cell r="R4911">
            <v>90</v>
          </cell>
          <cell r="S4911" t="str">
            <v>CDJ</v>
          </cell>
          <cell r="T4911">
            <v>90</v>
          </cell>
        </row>
        <row r="4912">
          <cell r="A4912" t="str">
            <v>U160AGC_TCE_T1ACDJ</v>
          </cell>
          <cell r="B4912" t="str">
            <v>Jour</v>
          </cell>
          <cell r="C4912" t="str">
            <v>OFPPT</v>
          </cell>
          <cell r="D4912" t="str">
            <v>Provinces du Sud</v>
          </cell>
          <cell r="E4912" t="str">
            <v>U160</v>
          </cell>
          <cell r="F4912" t="str">
            <v>INSTITUT SPECIALISE DE TECHNOLOGIE APPLIQUEE TATA</v>
          </cell>
          <cell r="G4912" t="str">
            <v>Tertiaire</v>
          </cell>
          <cell r="H4912" t="str">
            <v>Administration Gestion et Commerce</v>
          </cell>
          <cell r="I4912" t="str">
            <v>T</v>
          </cell>
          <cell r="J4912" t="str">
            <v>T</v>
          </cell>
          <cell r="K4912" t="str">
            <v>AGC_TCE_T</v>
          </cell>
          <cell r="L4912" t="str">
            <v>Technicien Comptable d'Entreprises</v>
          </cell>
          <cell r="M4912">
            <v>24</v>
          </cell>
          <cell r="N4912" t="str">
            <v>D</v>
          </cell>
          <cell r="O4912" t="str">
            <v>Diplômante</v>
          </cell>
          <cell r="P4912" t="str">
            <v>1A</v>
          </cell>
          <cell r="Q4912">
            <v>60</v>
          </cell>
          <cell r="R4912">
            <v>56</v>
          </cell>
          <cell r="S4912" t="str">
            <v>CDJ</v>
          </cell>
          <cell r="T4912">
            <v>65</v>
          </cell>
        </row>
        <row r="4913">
          <cell r="A4913" t="str">
            <v>U160AGC_TCE_T2ACDJ</v>
          </cell>
          <cell r="B4913" t="str">
            <v>Jour</v>
          </cell>
          <cell r="C4913" t="str">
            <v>OFPPT</v>
          </cell>
          <cell r="D4913" t="str">
            <v>Provinces du Sud</v>
          </cell>
          <cell r="E4913" t="str">
            <v>U160</v>
          </cell>
          <cell r="F4913" t="str">
            <v>INSTITUT SPECIALISE DE TECHNOLOGIE APPLIQUEE TATA</v>
          </cell>
          <cell r="G4913" t="str">
            <v>Tertiaire</v>
          </cell>
          <cell r="H4913" t="str">
            <v>Administration Gestion et Commerce</v>
          </cell>
          <cell r="I4913" t="str">
            <v>T</v>
          </cell>
          <cell r="J4913" t="str">
            <v>T</v>
          </cell>
          <cell r="K4913" t="str">
            <v>AGC_TCE_T</v>
          </cell>
          <cell r="L4913" t="str">
            <v>Technicien Comptable d'Entreprises</v>
          </cell>
          <cell r="M4913">
            <v>24</v>
          </cell>
          <cell r="N4913" t="str">
            <v>D</v>
          </cell>
          <cell r="O4913" t="str">
            <v>Diplômante</v>
          </cell>
          <cell r="P4913" t="str">
            <v>2A</v>
          </cell>
          <cell r="Q4913">
            <v>26</v>
          </cell>
          <cell r="R4913">
            <v>19</v>
          </cell>
          <cell r="S4913" t="str">
            <v>CDJ</v>
          </cell>
          <cell r="T4913">
            <v>19</v>
          </cell>
        </row>
        <row r="4914">
          <cell r="A4914" t="str">
            <v>U160AGC_TSB_T1ACDJ</v>
          </cell>
          <cell r="B4914" t="str">
            <v>Jour</v>
          </cell>
          <cell r="C4914" t="str">
            <v>OFPPT</v>
          </cell>
          <cell r="D4914" t="str">
            <v>Provinces du Sud</v>
          </cell>
          <cell r="E4914" t="str">
            <v>U160</v>
          </cell>
          <cell r="F4914" t="str">
            <v>INSTITUT SPECIALISE DE TECHNOLOGIE APPLIQUEE TATA</v>
          </cell>
          <cell r="G4914" t="str">
            <v>Tertiaire</v>
          </cell>
          <cell r="H4914" t="str">
            <v>Administration Gestion et Commerce</v>
          </cell>
          <cell r="I4914" t="str">
            <v>T</v>
          </cell>
          <cell r="J4914" t="str">
            <v>T</v>
          </cell>
          <cell r="K4914" t="str">
            <v>AGC_TSB_T</v>
          </cell>
          <cell r="L4914" t="str">
            <v>Technicien en Secrétariat et Bureautique</v>
          </cell>
          <cell r="M4914">
            <v>24</v>
          </cell>
          <cell r="N4914" t="str">
            <v>D</v>
          </cell>
          <cell r="O4914" t="str">
            <v>Diplômante</v>
          </cell>
          <cell r="P4914" t="str">
            <v>1A</v>
          </cell>
          <cell r="Q4914">
            <v>30</v>
          </cell>
          <cell r="R4914">
            <v>32</v>
          </cell>
          <cell r="S4914" t="str">
            <v>CDJ</v>
          </cell>
          <cell r="T4914">
            <v>32</v>
          </cell>
        </row>
        <row r="4915">
          <cell r="A4915" t="str">
            <v>U160AGC_TSB_T2ACDJ</v>
          </cell>
          <cell r="B4915" t="str">
            <v>Jour</v>
          </cell>
          <cell r="C4915" t="str">
            <v>OFPPT</v>
          </cell>
          <cell r="D4915" t="str">
            <v>Provinces du Sud</v>
          </cell>
          <cell r="E4915" t="str">
            <v>U160</v>
          </cell>
          <cell r="F4915" t="str">
            <v>INSTITUT SPECIALISE DE TECHNOLOGIE APPLIQUEE TATA</v>
          </cell>
          <cell r="G4915" t="str">
            <v>Tertiaire</v>
          </cell>
          <cell r="H4915" t="str">
            <v>Administration Gestion et Commerce</v>
          </cell>
          <cell r="I4915" t="str">
            <v>T</v>
          </cell>
          <cell r="J4915" t="str">
            <v>T</v>
          </cell>
          <cell r="K4915" t="str">
            <v>AGC_TSB_T</v>
          </cell>
          <cell r="L4915" t="str">
            <v>Technicien en Secrétariat et Bureautique</v>
          </cell>
          <cell r="M4915">
            <v>24</v>
          </cell>
          <cell r="N4915" t="str">
            <v>D</v>
          </cell>
          <cell r="O4915" t="str">
            <v>Diplômante</v>
          </cell>
          <cell r="P4915" t="str">
            <v>2A</v>
          </cell>
          <cell r="Q4915">
            <v>22</v>
          </cell>
          <cell r="R4915">
            <v>23</v>
          </cell>
          <cell r="S4915" t="str">
            <v>CDJ</v>
          </cell>
          <cell r="T4915">
            <v>23</v>
          </cell>
        </row>
        <row r="4916">
          <cell r="A4916" t="str">
            <v>U160GE_EMI_T1ACDJ</v>
          </cell>
          <cell r="B4916" t="str">
            <v>Jour</v>
          </cell>
          <cell r="C4916" t="str">
            <v>OFPPT</v>
          </cell>
          <cell r="D4916" t="str">
            <v>Provinces du Sud</v>
          </cell>
          <cell r="E4916" t="str">
            <v>U160</v>
          </cell>
          <cell r="F4916" t="str">
            <v>INSTITUT SPECIALISE DE TECHNOLOGIE APPLIQUEE TATA</v>
          </cell>
          <cell r="G4916" t="str">
            <v>Industriel</v>
          </cell>
          <cell r="H4916" t="str">
            <v>Génie Electrique</v>
          </cell>
          <cell r="I4916" t="str">
            <v>T</v>
          </cell>
          <cell r="J4916" t="str">
            <v>T</v>
          </cell>
          <cell r="K4916" t="str">
            <v>GE_EMI_T</v>
          </cell>
          <cell r="L4916" t="str">
            <v>Technicien en Electricité de Maintenance Industrielle</v>
          </cell>
          <cell r="M4916">
            <v>24</v>
          </cell>
          <cell r="N4916" t="str">
            <v>D</v>
          </cell>
          <cell r="O4916" t="str">
            <v>Diplômante</v>
          </cell>
          <cell r="P4916" t="str">
            <v>1A</v>
          </cell>
          <cell r="Q4916">
            <v>30</v>
          </cell>
          <cell r="R4916">
            <v>32</v>
          </cell>
          <cell r="S4916" t="str">
            <v>CDJ</v>
          </cell>
          <cell r="T4916">
            <v>36</v>
          </cell>
        </row>
        <row r="4917">
          <cell r="A4917" t="str">
            <v>U160GE_EMI_T2ACDJ</v>
          </cell>
          <cell r="B4917" t="str">
            <v>Jour</v>
          </cell>
          <cell r="C4917" t="str">
            <v>OFPPT</v>
          </cell>
          <cell r="D4917" t="str">
            <v>Provinces du Sud</v>
          </cell>
          <cell r="E4917" t="str">
            <v>U160</v>
          </cell>
          <cell r="F4917" t="str">
            <v>INSTITUT SPECIALISE DE TECHNOLOGIE APPLIQUEE TATA</v>
          </cell>
          <cell r="G4917" t="str">
            <v>Industriel</v>
          </cell>
          <cell r="H4917" t="str">
            <v>Génie Electrique</v>
          </cell>
          <cell r="I4917" t="str">
            <v>T</v>
          </cell>
          <cell r="J4917" t="str">
            <v>T</v>
          </cell>
          <cell r="K4917" t="str">
            <v>GE_EMI_T</v>
          </cell>
          <cell r="L4917" t="str">
            <v>Technicien en Electricité de Maintenance Industrielle</v>
          </cell>
          <cell r="M4917">
            <v>24</v>
          </cell>
          <cell r="N4917" t="str">
            <v>D</v>
          </cell>
          <cell r="O4917" t="str">
            <v>Diplômante</v>
          </cell>
          <cell r="P4917" t="str">
            <v>2A</v>
          </cell>
          <cell r="Q4917">
            <v>24</v>
          </cell>
          <cell r="R4917">
            <v>19</v>
          </cell>
          <cell r="S4917" t="str">
            <v>CDJ</v>
          </cell>
          <cell r="T4917">
            <v>19</v>
          </cell>
        </row>
        <row r="4918">
          <cell r="A4918" t="str">
            <v>U300AGC_ATV_T2ACDJ</v>
          </cell>
          <cell r="B4918" t="str">
            <v>Jour</v>
          </cell>
          <cell r="C4918" t="str">
            <v>OFPPT</v>
          </cell>
          <cell r="D4918" t="str">
            <v>Provinces du Sud</v>
          </cell>
          <cell r="E4918" t="str">
            <v>U300</v>
          </cell>
          <cell r="F4918" t="str">
            <v>INSTITUT SPECIALISE DE TECHNOLOGIE APPLIQUEE SMARA</v>
          </cell>
          <cell r="G4918" t="str">
            <v>Tertiaire</v>
          </cell>
          <cell r="H4918" t="str">
            <v>Administration Gestion et Commerce</v>
          </cell>
          <cell r="I4918" t="str">
            <v>T</v>
          </cell>
          <cell r="J4918" t="str">
            <v>T</v>
          </cell>
          <cell r="K4918" t="str">
            <v>AGC_ATV_T</v>
          </cell>
          <cell r="L4918" t="str">
            <v>Agent Technique de Vente</v>
          </cell>
          <cell r="M4918">
            <v>24</v>
          </cell>
          <cell r="N4918" t="str">
            <v>D</v>
          </cell>
          <cell r="O4918" t="str">
            <v>Diplômante</v>
          </cell>
          <cell r="P4918" t="str">
            <v>2A</v>
          </cell>
          <cell r="Q4918">
            <v>18</v>
          </cell>
          <cell r="R4918">
            <v>14</v>
          </cell>
          <cell r="S4918" t="str">
            <v>CDJ</v>
          </cell>
          <cell r="T4918">
            <v>14</v>
          </cell>
        </row>
        <row r="4919">
          <cell r="A4919" t="str">
            <v>U300AGC_TCE_T1ACDJ</v>
          </cell>
          <cell r="B4919" t="str">
            <v>Jour</v>
          </cell>
          <cell r="C4919" t="str">
            <v>OFPPT</v>
          </cell>
          <cell r="D4919" t="str">
            <v>Provinces du Sud</v>
          </cell>
          <cell r="E4919" t="str">
            <v>U300</v>
          </cell>
          <cell r="F4919" t="str">
            <v>INSTITUT SPECIALISE DE TECHNOLOGIE APPLIQUEE SMARA</v>
          </cell>
          <cell r="G4919" t="str">
            <v>Tertiaire</v>
          </cell>
          <cell r="H4919" t="str">
            <v>Administration Gestion et Commerce</v>
          </cell>
          <cell r="I4919" t="str">
            <v>T</v>
          </cell>
          <cell r="J4919" t="str">
            <v>T</v>
          </cell>
          <cell r="K4919" t="str">
            <v>AGC_TCE_T</v>
          </cell>
          <cell r="L4919" t="str">
            <v>Technicien Comptable d'Entreprises</v>
          </cell>
          <cell r="M4919">
            <v>24</v>
          </cell>
          <cell r="N4919" t="str">
            <v>D</v>
          </cell>
          <cell r="O4919" t="str">
            <v>Diplômante</v>
          </cell>
          <cell r="P4919" t="str">
            <v>1A</v>
          </cell>
          <cell r="Q4919">
            <v>30</v>
          </cell>
          <cell r="R4919">
            <v>32</v>
          </cell>
          <cell r="S4919" t="str">
            <v>CDJ</v>
          </cell>
          <cell r="T4919">
            <v>40</v>
          </cell>
        </row>
        <row r="4920">
          <cell r="A4920" t="str">
            <v>U300AGC_TCE_T2ACDJ</v>
          </cell>
          <cell r="B4920" t="str">
            <v>Jour</v>
          </cell>
          <cell r="C4920" t="str">
            <v>OFPPT</v>
          </cell>
          <cell r="D4920" t="str">
            <v>Provinces du Sud</v>
          </cell>
          <cell r="E4920" t="str">
            <v>U300</v>
          </cell>
          <cell r="F4920" t="str">
            <v>INSTITUT SPECIALISE DE TECHNOLOGIE APPLIQUEE SMARA</v>
          </cell>
          <cell r="G4920" t="str">
            <v>Tertiaire</v>
          </cell>
          <cell r="H4920" t="str">
            <v>Administration Gestion et Commerce</v>
          </cell>
          <cell r="I4920" t="str">
            <v>T</v>
          </cell>
          <cell r="J4920" t="str">
            <v>T</v>
          </cell>
          <cell r="K4920" t="str">
            <v>AGC_TCE_T</v>
          </cell>
          <cell r="L4920" t="str">
            <v>Technicien Comptable d'Entreprises</v>
          </cell>
          <cell r="M4920">
            <v>24</v>
          </cell>
          <cell r="N4920" t="str">
            <v>D</v>
          </cell>
          <cell r="O4920" t="str">
            <v>Diplômante</v>
          </cell>
          <cell r="P4920" t="str">
            <v>2A</v>
          </cell>
          <cell r="Q4920">
            <v>20</v>
          </cell>
          <cell r="R4920">
            <v>21</v>
          </cell>
          <cell r="S4920" t="str">
            <v>CDJ</v>
          </cell>
          <cell r="T4920">
            <v>21</v>
          </cell>
        </row>
        <row r="4921">
          <cell r="A4921" t="str">
            <v>U300AGC_TSB_T1ACDJ</v>
          </cell>
          <cell r="B4921" t="str">
            <v>Jour</v>
          </cell>
          <cell r="C4921" t="str">
            <v>OFPPT</v>
          </cell>
          <cell r="D4921" t="str">
            <v>Provinces du Sud</v>
          </cell>
          <cell r="E4921" t="str">
            <v>U300</v>
          </cell>
          <cell r="F4921" t="str">
            <v>INSTITUT SPECIALISE DE TECHNOLOGIE APPLIQUEE SMARA</v>
          </cell>
          <cell r="G4921" t="str">
            <v>Tertiaire</v>
          </cell>
          <cell r="H4921" t="str">
            <v>Administration Gestion et Commerce</v>
          </cell>
          <cell r="I4921" t="str">
            <v>T</v>
          </cell>
          <cell r="J4921" t="str">
            <v>T</v>
          </cell>
          <cell r="K4921" t="str">
            <v>AGC_TSB_T</v>
          </cell>
          <cell r="L4921" t="str">
            <v>Technicien en Secrétariat et Bureautique</v>
          </cell>
          <cell r="M4921">
            <v>24</v>
          </cell>
          <cell r="N4921" t="str">
            <v>D</v>
          </cell>
          <cell r="O4921" t="str">
            <v>Diplômante</v>
          </cell>
          <cell r="P4921" t="str">
            <v>1A</v>
          </cell>
          <cell r="Q4921">
            <v>30</v>
          </cell>
          <cell r="R4921">
            <v>34</v>
          </cell>
          <cell r="S4921" t="str">
            <v>CDJ</v>
          </cell>
          <cell r="T4921">
            <v>39</v>
          </cell>
        </row>
        <row r="4922">
          <cell r="A4922" t="str">
            <v>U300AGC_TSB_T2ACDJ</v>
          </cell>
          <cell r="B4922" t="str">
            <v>Jour</v>
          </cell>
          <cell r="C4922" t="str">
            <v>OFPPT</v>
          </cell>
          <cell r="D4922" t="str">
            <v>Provinces du Sud</v>
          </cell>
          <cell r="E4922" t="str">
            <v>U300</v>
          </cell>
          <cell r="F4922" t="str">
            <v>INSTITUT SPECIALISE DE TECHNOLOGIE APPLIQUEE SMARA</v>
          </cell>
          <cell r="G4922" t="str">
            <v>Tertiaire</v>
          </cell>
          <cell r="H4922" t="str">
            <v>Administration Gestion et Commerce</v>
          </cell>
          <cell r="I4922" t="str">
            <v>T</v>
          </cell>
          <cell r="J4922" t="str">
            <v>T</v>
          </cell>
          <cell r="K4922" t="str">
            <v>AGC_TSB_T</v>
          </cell>
          <cell r="L4922" t="str">
            <v>Technicien en Secrétariat et Bureautique</v>
          </cell>
          <cell r="M4922">
            <v>24</v>
          </cell>
          <cell r="N4922" t="str">
            <v>D</v>
          </cell>
          <cell r="O4922" t="str">
            <v>Diplômante</v>
          </cell>
          <cell r="P4922" t="str">
            <v>2A</v>
          </cell>
          <cell r="Q4922">
            <v>24</v>
          </cell>
          <cell r="R4922">
            <v>26</v>
          </cell>
          <cell r="S4922" t="str">
            <v>CDJ</v>
          </cell>
          <cell r="T4922">
            <v>26</v>
          </cell>
        </row>
        <row r="4923">
          <cell r="A4923" t="str">
            <v>U360AGC_ATV_T1ACDJ</v>
          </cell>
          <cell r="B4923" t="str">
            <v>Jour</v>
          </cell>
          <cell r="C4923" t="str">
            <v>OFPPT</v>
          </cell>
          <cell r="D4923" t="str">
            <v>Provinces du Sud</v>
          </cell>
          <cell r="E4923" t="str">
            <v>U360</v>
          </cell>
          <cell r="F4923" t="str">
            <v>INSTITUT SPECIALISE DE TECHNOLOGIE APPLIQUEE BOUJDOUR</v>
          </cell>
          <cell r="G4923" t="str">
            <v>Tertiaire</v>
          </cell>
          <cell r="H4923" t="str">
            <v>Administration Gestion et Commerce</v>
          </cell>
          <cell r="I4923" t="str">
            <v>T</v>
          </cell>
          <cell r="J4923" t="str">
            <v>T</v>
          </cell>
          <cell r="K4923" t="str">
            <v>AGC_ATV_T</v>
          </cell>
          <cell r="L4923" t="str">
            <v>Agent Technique de Vente</v>
          </cell>
          <cell r="M4923">
            <v>24</v>
          </cell>
          <cell r="N4923" t="str">
            <v>D</v>
          </cell>
          <cell r="O4923" t="str">
            <v>Diplômante</v>
          </cell>
          <cell r="P4923" t="str">
            <v>1A</v>
          </cell>
          <cell r="Q4923">
            <v>30</v>
          </cell>
          <cell r="R4923">
            <v>29</v>
          </cell>
          <cell r="S4923" t="str">
            <v>CDJ</v>
          </cell>
          <cell r="T4923">
            <v>32</v>
          </cell>
        </row>
        <row r="4924">
          <cell r="A4924" t="str">
            <v>U360AGC_ATV_T2ACDJ</v>
          </cell>
          <cell r="B4924" t="str">
            <v>Jour</v>
          </cell>
          <cell r="C4924" t="str">
            <v>OFPPT</v>
          </cell>
          <cell r="D4924" t="str">
            <v>Provinces du Sud</v>
          </cell>
          <cell r="E4924" t="str">
            <v>U360</v>
          </cell>
          <cell r="F4924" t="str">
            <v>INSTITUT SPECIALISE DE TECHNOLOGIE APPLIQUEE BOUJDOUR</v>
          </cell>
          <cell r="G4924" t="str">
            <v>Tertiaire</v>
          </cell>
          <cell r="H4924" t="str">
            <v>Administration Gestion et Commerce</v>
          </cell>
          <cell r="I4924" t="str">
            <v>T</v>
          </cell>
          <cell r="J4924" t="str">
            <v>T</v>
          </cell>
          <cell r="K4924" t="str">
            <v>AGC_ATV_T</v>
          </cell>
          <cell r="L4924" t="str">
            <v>Agent Technique de Vente</v>
          </cell>
          <cell r="M4924">
            <v>24</v>
          </cell>
          <cell r="N4924" t="str">
            <v>D</v>
          </cell>
          <cell r="O4924" t="str">
            <v>Diplômante</v>
          </cell>
          <cell r="P4924" t="str">
            <v>2A</v>
          </cell>
          <cell r="Q4924">
            <v>24</v>
          </cell>
          <cell r="R4924">
            <v>20</v>
          </cell>
          <cell r="S4924" t="str">
            <v>CDJ</v>
          </cell>
          <cell r="T4924">
            <v>20</v>
          </cell>
        </row>
        <row r="4925">
          <cell r="A4925" t="str">
            <v>U360AGC_TCE_T1ACDJ</v>
          </cell>
          <cell r="B4925" t="str">
            <v>Jour</v>
          </cell>
          <cell r="C4925" t="str">
            <v>OFPPT</v>
          </cell>
          <cell r="D4925" t="str">
            <v>Provinces du Sud</v>
          </cell>
          <cell r="E4925" t="str">
            <v>U360</v>
          </cell>
          <cell r="F4925" t="str">
            <v>INSTITUT SPECIALISE DE TECHNOLOGIE APPLIQUEE BOUJDOUR</v>
          </cell>
          <cell r="G4925" t="str">
            <v>Tertiaire</v>
          </cell>
          <cell r="H4925" t="str">
            <v>Administration Gestion et Commerce</v>
          </cell>
          <cell r="I4925" t="str">
            <v>T</v>
          </cell>
          <cell r="J4925" t="str">
            <v>T</v>
          </cell>
          <cell r="K4925" t="str">
            <v>AGC_TCE_T</v>
          </cell>
          <cell r="L4925" t="str">
            <v>Technicien Comptable d'Entreprises</v>
          </cell>
          <cell r="M4925">
            <v>24</v>
          </cell>
          <cell r="N4925" t="str">
            <v>D</v>
          </cell>
          <cell r="O4925" t="str">
            <v>Diplômante</v>
          </cell>
          <cell r="P4925" t="str">
            <v>1A</v>
          </cell>
          <cell r="Q4925">
            <v>60</v>
          </cell>
          <cell r="R4925">
            <v>57</v>
          </cell>
          <cell r="S4925" t="str">
            <v>CDJ</v>
          </cell>
          <cell r="T4925">
            <v>69</v>
          </cell>
        </row>
        <row r="4926">
          <cell r="A4926" t="str">
            <v>U360AGC_TCE_T2ACDJ</v>
          </cell>
          <cell r="B4926" t="str">
            <v>Jour</v>
          </cell>
          <cell r="C4926" t="str">
            <v>OFPPT</v>
          </cell>
          <cell r="D4926" t="str">
            <v>Provinces du Sud</v>
          </cell>
          <cell r="E4926" t="str">
            <v>U360</v>
          </cell>
          <cell r="F4926" t="str">
            <v>INSTITUT SPECIALISE DE TECHNOLOGIE APPLIQUEE BOUJDOUR</v>
          </cell>
          <cell r="G4926" t="str">
            <v>Tertiaire</v>
          </cell>
          <cell r="H4926" t="str">
            <v>Administration Gestion et Commerce</v>
          </cell>
          <cell r="I4926" t="str">
            <v>T</v>
          </cell>
          <cell r="J4926" t="str">
            <v>T</v>
          </cell>
          <cell r="K4926" t="str">
            <v>AGC_TCE_T</v>
          </cell>
          <cell r="L4926" t="str">
            <v>Technicien Comptable d'Entreprises</v>
          </cell>
          <cell r="M4926">
            <v>24</v>
          </cell>
          <cell r="N4926" t="str">
            <v>D</v>
          </cell>
          <cell r="O4926" t="str">
            <v>Diplômante</v>
          </cell>
          <cell r="P4926" t="str">
            <v>2A</v>
          </cell>
          <cell r="Q4926">
            <v>22</v>
          </cell>
          <cell r="R4926">
            <v>20</v>
          </cell>
          <cell r="S4926" t="str">
            <v>CDJ</v>
          </cell>
          <cell r="T4926">
            <v>20</v>
          </cell>
        </row>
        <row r="4927">
          <cell r="A4927" t="str">
            <v>U360AGC_TSB_T1ACDJ</v>
          </cell>
          <cell r="B4927" t="str">
            <v>Jour</v>
          </cell>
          <cell r="C4927" t="str">
            <v>OFPPT</v>
          </cell>
          <cell r="D4927" t="str">
            <v>Provinces du Sud</v>
          </cell>
          <cell r="E4927" t="str">
            <v>U360</v>
          </cell>
          <cell r="F4927" t="str">
            <v>INSTITUT SPECIALISE DE TECHNOLOGIE APPLIQUEE BOUJDOUR</v>
          </cell>
          <cell r="G4927" t="str">
            <v>Tertiaire</v>
          </cell>
          <cell r="H4927" t="str">
            <v>Administration Gestion et Commerce</v>
          </cell>
          <cell r="I4927" t="str">
            <v>T</v>
          </cell>
          <cell r="J4927" t="str">
            <v>T</v>
          </cell>
          <cell r="K4927" t="str">
            <v>AGC_TSB_T</v>
          </cell>
          <cell r="L4927" t="str">
            <v>Technicien en Secrétariat et Bureautique</v>
          </cell>
          <cell r="M4927">
            <v>24</v>
          </cell>
          <cell r="N4927" t="str">
            <v>D</v>
          </cell>
          <cell r="O4927" t="str">
            <v>Diplômante</v>
          </cell>
          <cell r="P4927" t="str">
            <v>1A</v>
          </cell>
          <cell r="Q4927">
            <v>30</v>
          </cell>
          <cell r="R4927">
            <v>30</v>
          </cell>
          <cell r="S4927" t="str">
            <v>CDJ</v>
          </cell>
          <cell r="T4927">
            <v>37</v>
          </cell>
        </row>
        <row r="4928">
          <cell r="A4928" t="str">
            <v>U360AGC_TSB_T2ACDJ</v>
          </cell>
          <cell r="B4928" t="str">
            <v>Jour</v>
          </cell>
          <cell r="C4928" t="str">
            <v>OFPPT</v>
          </cell>
          <cell r="D4928" t="str">
            <v>Provinces du Sud</v>
          </cell>
          <cell r="E4928" t="str">
            <v>U360</v>
          </cell>
          <cell r="F4928" t="str">
            <v>INSTITUT SPECIALISE DE TECHNOLOGIE APPLIQUEE BOUJDOUR</v>
          </cell>
          <cell r="G4928" t="str">
            <v>Tertiaire</v>
          </cell>
          <cell r="H4928" t="str">
            <v>Administration Gestion et Commerce</v>
          </cell>
          <cell r="I4928" t="str">
            <v>T</v>
          </cell>
          <cell r="J4928" t="str">
            <v>T</v>
          </cell>
          <cell r="K4928" t="str">
            <v>AGC_TSB_T</v>
          </cell>
          <cell r="L4928" t="str">
            <v>Technicien en Secrétariat et Bureautique</v>
          </cell>
          <cell r="M4928">
            <v>24</v>
          </cell>
          <cell r="N4928" t="str">
            <v>D</v>
          </cell>
          <cell r="O4928" t="str">
            <v>Diplômante</v>
          </cell>
          <cell r="P4928" t="str">
            <v>2A</v>
          </cell>
          <cell r="Q4928">
            <v>21</v>
          </cell>
          <cell r="R4928">
            <v>14</v>
          </cell>
          <cell r="S4928" t="str">
            <v>CDJ</v>
          </cell>
          <cell r="T4928">
            <v>14</v>
          </cell>
        </row>
        <row r="4929">
          <cell r="A4929" t="str">
            <v>U410THR_CUIS_T1ACDJ</v>
          </cell>
          <cell r="B4929" t="str">
            <v>Jour</v>
          </cell>
          <cell r="C4929" t="str">
            <v>OFPPT</v>
          </cell>
          <cell r="D4929" t="str">
            <v>Provinces du Sud</v>
          </cell>
          <cell r="E4929" t="str">
            <v>U410</v>
          </cell>
          <cell r="F4929" t="str">
            <v>INSTITUT SPECIALISE DE LHOTELLERIE ET DE TOURISME DAKHLA</v>
          </cell>
          <cell r="G4929" t="str">
            <v>Hôtellerie et Tourisme</v>
          </cell>
          <cell r="H4929" t="str">
            <v>Hôtellerie et Tourisme</v>
          </cell>
          <cell r="I4929" t="str">
            <v>T</v>
          </cell>
          <cell r="J4929" t="str">
            <v>T</v>
          </cell>
          <cell r="K4929" t="str">
            <v>THR_CUIS_T</v>
          </cell>
          <cell r="L4929" t="str">
            <v>Cuisine</v>
          </cell>
          <cell r="M4929">
            <v>24</v>
          </cell>
          <cell r="N4929" t="str">
            <v>D</v>
          </cell>
          <cell r="O4929" t="str">
            <v>Diplômante</v>
          </cell>
          <cell r="P4929" t="str">
            <v>1A</v>
          </cell>
          <cell r="Q4929">
            <v>40</v>
          </cell>
          <cell r="R4929">
            <v>20</v>
          </cell>
          <cell r="S4929" t="str">
            <v>CDJ</v>
          </cell>
          <cell r="T4929">
            <v>20</v>
          </cell>
        </row>
        <row r="4930">
          <cell r="A4930" t="str">
            <v>U410THR_CUIS_T2ACDJ</v>
          </cell>
          <cell r="B4930" t="str">
            <v>Jour</v>
          </cell>
          <cell r="C4930" t="str">
            <v>OFPPT</v>
          </cell>
          <cell r="D4930" t="str">
            <v>Provinces du Sud</v>
          </cell>
          <cell r="E4930" t="str">
            <v>U410</v>
          </cell>
          <cell r="F4930" t="str">
            <v>INSTITUT SPECIALISE DE LHOTELLERIE ET DE TOURISME DAKHLA</v>
          </cell>
          <cell r="G4930" t="str">
            <v>Hôtellerie et Tourisme</v>
          </cell>
          <cell r="H4930" t="str">
            <v>Hôtellerie et Tourisme</v>
          </cell>
          <cell r="I4930" t="str">
            <v>T</v>
          </cell>
          <cell r="J4930" t="str">
            <v>T</v>
          </cell>
          <cell r="K4930" t="str">
            <v>THR_CUIS_T</v>
          </cell>
          <cell r="L4930" t="str">
            <v>Cuisine</v>
          </cell>
          <cell r="M4930">
            <v>24</v>
          </cell>
          <cell r="N4930" t="str">
            <v>D</v>
          </cell>
          <cell r="O4930" t="str">
            <v>Diplômante</v>
          </cell>
          <cell r="P4930" t="str">
            <v>2A</v>
          </cell>
          <cell r="Q4930">
            <v>19</v>
          </cell>
          <cell r="R4930">
            <v>18</v>
          </cell>
          <cell r="S4930" t="str">
            <v>CDJ</v>
          </cell>
          <cell r="T4930">
            <v>18</v>
          </cell>
        </row>
        <row r="4931">
          <cell r="A4931" t="str">
            <v>U410THR_RH_T1ACDJ</v>
          </cell>
          <cell r="B4931" t="str">
            <v>Jour</v>
          </cell>
          <cell r="C4931" t="str">
            <v>OFPPT</v>
          </cell>
          <cell r="D4931" t="str">
            <v>Provinces du Sud</v>
          </cell>
          <cell r="E4931" t="str">
            <v>U410</v>
          </cell>
          <cell r="F4931" t="str">
            <v>INSTITUT SPECIALISE DE LHOTELLERIE ET DE TOURISME DAKHLA</v>
          </cell>
          <cell r="G4931" t="str">
            <v>Hôtellerie et Tourisme</v>
          </cell>
          <cell r="H4931" t="str">
            <v>Hôtellerie et Tourisme</v>
          </cell>
          <cell r="I4931" t="str">
            <v>T</v>
          </cell>
          <cell r="J4931" t="str">
            <v>T</v>
          </cell>
          <cell r="K4931" t="str">
            <v>THR_RH_T</v>
          </cell>
          <cell r="L4931" t="str">
            <v>Réception d'Hôtel</v>
          </cell>
          <cell r="M4931">
            <v>24</v>
          </cell>
          <cell r="N4931" t="str">
            <v>D</v>
          </cell>
          <cell r="O4931" t="str">
            <v>Diplômante</v>
          </cell>
          <cell r="P4931" t="str">
            <v>1A</v>
          </cell>
          <cell r="Q4931">
            <v>30</v>
          </cell>
          <cell r="R4931">
            <v>20</v>
          </cell>
          <cell r="S4931" t="str">
            <v>CDJ</v>
          </cell>
          <cell r="T4931">
            <v>20</v>
          </cell>
        </row>
        <row r="4932">
          <cell r="A4932" t="str">
            <v>U410THR_RH_T2ACDJ</v>
          </cell>
          <cell r="B4932" t="str">
            <v>Jour</v>
          </cell>
          <cell r="C4932" t="str">
            <v>OFPPT</v>
          </cell>
          <cell r="D4932" t="str">
            <v>Provinces du Sud</v>
          </cell>
          <cell r="E4932" t="str">
            <v>U410</v>
          </cell>
          <cell r="F4932" t="str">
            <v>INSTITUT SPECIALISE DE LHOTELLERIE ET DE TOURISME DAKHLA</v>
          </cell>
          <cell r="G4932" t="str">
            <v>Hôtellerie et Tourisme</v>
          </cell>
          <cell r="H4932" t="str">
            <v>Hôtellerie et Tourisme</v>
          </cell>
          <cell r="I4932" t="str">
            <v>T</v>
          </cell>
          <cell r="J4932" t="str">
            <v>T</v>
          </cell>
          <cell r="K4932" t="str">
            <v>THR_RH_T</v>
          </cell>
          <cell r="L4932" t="str">
            <v>Réception d'Hôtel</v>
          </cell>
          <cell r="M4932">
            <v>24</v>
          </cell>
          <cell r="N4932" t="str">
            <v>D</v>
          </cell>
          <cell r="O4932" t="str">
            <v>Diplômante</v>
          </cell>
          <cell r="P4932" t="str">
            <v>2A</v>
          </cell>
          <cell r="Q4932">
            <v>26</v>
          </cell>
          <cell r="R4932">
            <v>17</v>
          </cell>
          <cell r="S4932" t="str">
            <v>CDJ</v>
          </cell>
          <cell r="T4932">
            <v>17</v>
          </cell>
        </row>
        <row r="4933">
          <cell r="A4933" t="str">
            <v>U410THR_SR_T1ACDJ</v>
          </cell>
          <cell r="B4933" t="str">
            <v>Jour</v>
          </cell>
          <cell r="C4933" t="str">
            <v>OFPPT</v>
          </cell>
          <cell r="D4933" t="str">
            <v>Provinces du Sud</v>
          </cell>
          <cell r="E4933" t="str">
            <v>U410</v>
          </cell>
          <cell r="F4933" t="str">
            <v>INSTITUT SPECIALISE DE LHOTELLERIE ET DE TOURISME DAKHLA</v>
          </cell>
          <cell r="G4933" t="str">
            <v>Hôtellerie et Tourisme</v>
          </cell>
          <cell r="H4933" t="str">
            <v>Hôtellerie et Tourisme</v>
          </cell>
          <cell r="I4933" t="str">
            <v>T</v>
          </cell>
          <cell r="J4933" t="str">
            <v>T</v>
          </cell>
          <cell r="K4933" t="str">
            <v>THR_SR_T</v>
          </cell>
          <cell r="L4933" t="str">
            <v>Service de Restauration</v>
          </cell>
          <cell r="M4933">
            <v>24</v>
          </cell>
          <cell r="N4933" t="str">
            <v>D</v>
          </cell>
          <cell r="O4933" t="str">
            <v>Diplômante</v>
          </cell>
          <cell r="P4933" t="str">
            <v>1A</v>
          </cell>
          <cell r="Q4933">
            <v>28</v>
          </cell>
          <cell r="R4933">
            <v>28</v>
          </cell>
          <cell r="S4933" t="str">
            <v>CDJ</v>
          </cell>
          <cell r="T4933">
            <v>28</v>
          </cell>
        </row>
        <row r="4934">
          <cell r="A4934" t="str">
            <v>U420AGC_TCE_T1ACDJ</v>
          </cell>
          <cell r="B4934" t="str">
            <v>Jour</v>
          </cell>
          <cell r="C4934" t="str">
            <v>OFPPT</v>
          </cell>
          <cell r="D4934" t="str">
            <v>Provinces du Sud</v>
          </cell>
          <cell r="E4934" t="str">
            <v>U420</v>
          </cell>
          <cell r="F4934" t="str">
            <v>INSTITUT SPECIALISE DE TECHNOLOGIE APPLIQUEE DAKHLA</v>
          </cell>
          <cell r="G4934" t="str">
            <v>Tertiaire</v>
          </cell>
          <cell r="H4934" t="str">
            <v>Administration Gestion et Commerce</v>
          </cell>
          <cell r="I4934" t="str">
            <v>T</v>
          </cell>
          <cell r="J4934" t="str">
            <v>T</v>
          </cell>
          <cell r="K4934" t="str">
            <v>AGC_TCE_T</v>
          </cell>
          <cell r="L4934" t="str">
            <v>Technicien Comptable d'Entreprises</v>
          </cell>
          <cell r="M4934">
            <v>24</v>
          </cell>
          <cell r="N4934" t="str">
            <v>D</v>
          </cell>
          <cell r="O4934" t="str">
            <v>Diplômante</v>
          </cell>
          <cell r="P4934" t="str">
            <v>1A</v>
          </cell>
          <cell r="Q4934">
            <v>90</v>
          </cell>
          <cell r="R4934">
            <v>92</v>
          </cell>
          <cell r="S4934" t="str">
            <v>CDJ</v>
          </cell>
          <cell r="T4934">
            <v>106</v>
          </cell>
        </row>
        <row r="4935">
          <cell r="A4935" t="str">
            <v>U420AGC_TCE_T2ACDJ</v>
          </cell>
          <cell r="B4935" t="str">
            <v>Jour</v>
          </cell>
          <cell r="C4935" t="str">
            <v>OFPPT</v>
          </cell>
          <cell r="D4935" t="str">
            <v>Provinces du Sud</v>
          </cell>
          <cell r="E4935" t="str">
            <v>U420</v>
          </cell>
          <cell r="F4935" t="str">
            <v>INSTITUT SPECIALISE DE TECHNOLOGIE APPLIQUEE DAKHLA</v>
          </cell>
          <cell r="G4935" t="str">
            <v>Tertiaire</v>
          </cell>
          <cell r="H4935" t="str">
            <v>Administration Gestion et Commerce</v>
          </cell>
          <cell r="I4935" t="str">
            <v>T</v>
          </cell>
          <cell r="J4935" t="str">
            <v>T</v>
          </cell>
          <cell r="K4935" t="str">
            <v>AGC_TCE_T</v>
          </cell>
          <cell r="L4935" t="str">
            <v>Technicien Comptable d'Entreprises</v>
          </cell>
          <cell r="M4935">
            <v>24</v>
          </cell>
          <cell r="N4935" t="str">
            <v>D</v>
          </cell>
          <cell r="O4935" t="str">
            <v>Diplômante</v>
          </cell>
          <cell r="P4935" t="str">
            <v>2A</v>
          </cell>
          <cell r="Q4935">
            <v>43</v>
          </cell>
          <cell r="R4935">
            <v>40</v>
          </cell>
          <cell r="S4935" t="str">
            <v>CDJ</v>
          </cell>
          <cell r="T4935">
            <v>40</v>
          </cell>
        </row>
        <row r="4936">
          <cell r="A4936" t="str">
            <v>U420AGC_TSB_T1ACDJ</v>
          </cell>
          <cell r="B4936" t="str">
            <v>Jour</v>
          </cell>
          <cell r="C4936" t="str">
            <v>OFPPT</v>
          </cell>
          <cell r="D4936" t="str">
            <v>Provinces du Sud</v>
          </cell>
          <cell r="E4936" t="str">
            <v>U420</v>
          </cell>
          <cell r="F4936" t="str">
            <v>INSTITUT SPECIALISE DE TECHNOLOGIE APPLIQUEE DAKHLA</v>
          </cell>
          <cell r="G4936" t="str">
            <v>Tertiaire</v>
          </cell>
          <cell r="H4936" t="str">
            <v>Administration Gestion et Commerce</v>
          </cell>
          <cell r="I4936" t="str">
            <v>T</v>
          </cell>
          <cell r="J4936" t="str">
            <v>T</v>
          </cell>
          <cell r="K4936" t="str">
            <v>AGC_TSB_T</v>
          </cell>
          <cell r="L4936" t="str">
            <v>Technicien en Secrétariat et Bureautique</v>
          </cell>
          <cell r="M4936">
            <v>24</v>
          </cell>
          <cell r="N4936" t="str">
            <v>D</v>
          </cell>
          <cell r="O4936" t="str">
            <v>Diplômante</v>
          </cell>
          <cell r="P4936" t="str">
            <v>1A</v>
          </cell>
          <cell r="Q4936">
            <v>30</v>
          </cell>
          <cell r="R4936">
            <v>28</v>
          </cell>
          <cell r="S4936" t="str">
            <v>CDJ</v>
          </cell>
          <cell r="T4936">
            <v>32</v>
          </cell>
        </row>
        <row r="4937">
          <cell r="A4937" t="str">
            <v>U420AGC_TSB_T2ACDJ</v>
          </cell>
          <cell r="B4937" t="str">
            <v>Jour</v>
          </cell>
          <cell r="C4937" t="str">
            <v>OFPPT</v>
          </cell>
          <cell r="D4937" t="str">
            <v>Provinces du Sud</v>
          </cell>
          <cell r="E4937" t="str">
            <v>U420</v>
          </cell>
          <cell r="F4937" t="str">
            <v>INSTITUT SPECIALISE DE TECHNOLOGIE APPLIQUEE DAKHLA</v>
          </cell>
          <cell r="G4937" t="str">
            <v>Tertiaire</v>
          </cell>
          <cell r="H4937" t="str">
            <v>Administration Gestion et Commerce</v>
          </cell>
          <cell r="I4937" t="str">
            <v>T</v>
          </cell>
          <cell r="J4937" t="str">
            <v>T</v>
          </cell>
          <cell r="K4937" t="str">
            <v>AGC_TSB_T</v>
          </cell>
          <cell r="L4937" t="str">
            <v>Technicien en Secrétariat et Bureautique</v>
          </cell>
          <cell r="M4937">
            <v>24</v>
          </cell>
          <cell r="N4937" t="str">
            <v>D</v>
          </cell>
          <cell r="O4937" t="str">
            <v>Diplômante</v>
          </cell>
          <cell r="P4937" t="str">
            <v>2A</v>
          </cell>
          <cell r="Q4937">
            <v>26</v>
          </cell>
          <cell r="R4937">
            <v>24</v>
          </cell>
          <cell r="S4937" t="str">
            <v>CDJ</v>
          </cell>
          <cell r="T4937">
            <v>24</v>
          </cell>
        </row>
        <row r="4938">
          <cell r="A4938" t="str">
            <v>U420BTP_TDB_T1ACDJ</v>
          </cell>
          <cell r="B4938" t="str">
            <v>Jour</v>
          </cell>
          <cell r="C4938" t="str">
            <v>OFPPT</v>
          </cell>
          <cell r="D4938" t="str">
            <v>Provinces du Sud</v>
          </cell>
          <cell r="E4938" t="str">
            <v>U420</v>
          </cell>
          <cell r="F4938" t="str">
            <v>INSTITUT SPECIALISE DE TECHNOLOGIE APPLIQUEE DAKHLA</v>
          </cell>
          <cell r="G4938" t="str">
            <v>BTP</v>
          </cell>
          <cell r="H4938" t="str">
            <v>Batiment et Travaux Publics</v>
          </cell>
          <cell r="I4938" t="str">
            <v>T</v>
          </cell>
          <cell r="J4938" t="str">
            <v>T</v>
          </cell>
          <cell r="K4938" t="str">
            <v>BTP_TDB_T</v>
          </cell>
          <cell r="L4938" t="str">
            <v>Technicien Dessinateur de Bâtiment</v>
          </cell>
          <cell r="M4938">
            <v>24</v>
          </cell>
          <cell r="N4938" t="str">
            <v>D</v>
          </cell>
          <cell r="O4938" t="str">
            <v>Diplômante</v>
          </cell>
          <cell r="P4938" t="str">
            <v>1A</v>
          </cell>
          <cell r="Q4938">
            <v>30</v>
          </cell>
          <cell r="R4938">
            <v>30</v>
          </cell>
          <cell r="S4938" t="str">
            <v>CDJ</v>
          </cell>
          <cell r="T4938">
            <v>34</v>
          </cell>
        </row>
        <row r="4939">
          <cell r="A4939" t="str">
            <v>U420BTP_TDB_T2ACDJ</v>
          </cell>
          <cell r="B4939" t="str">
            <v>Jour</v>
          </cell>
          <cell r="C4939" t="str">
            <v>OFPPT</v>
          </cell>
          <cell r="D4939" t="str">
            <v>Provinces du Sud</v>
          </cell>
          <cell r="E4939" t="str">
            <v>U420</v>
          </cell>
          <cell r="F4939" t="str">
            <v>INSTITUT SPECIALISE DE TECHNOLOGIE APPLIQUEE DAKHLA</v>
          </cell>
          <cell r="G4939" t="str">
            <v>BTP</v>
          </cell>
          <cell r="H4939" t="str">
            <v>Batiment et Travaux Publics</v>
          </cell>
          <cell r="I4939" t="str">
            <v>T</v>
          </cell>
          <cell r="J4939" t="str">
            <v>T</v>
          </cell>
          <cell r="K4939" t="str">
            <v>BTP_TDB_T</v>
          </cell>
          <cell r="L4939" t="str">
            <v>Technicien Dessinateur de Bâtiment</v>
          </cell>
          <cell r="M4939">
            <v>24</v>
          </cell>
          <cell r="N4939" t="str">
            <v>D</v>
          </cell>
          <cell r="O4939" t="str">
            <v>Diplômante</v>
          </cell>
          <cell r="P4939" t="str">
            <v>2A</v>
          </cell>
          <cell r="Q4939">
            <v>25</v>
          </cell>
          <cell r="R4939">
            <v>24</v>
          </cell>
          <cell r="S4939" t="str">
            <v>CDJ</v>
          </cell>
          <cell r="T4939">
            <v>24</v>
          </cell>
        </row>
        <row r="4940">
          <cell r="A4940" t="str">
            <v>U420GE_EMI_T1ACDJ</v>
          </cell>
          <cell r="B4940" t="str">
            <v>Jour</v>
          </cell>
          <cell r="C4940" t="str">
            <v>OFPPT</v>
          </cell>
          <cell r="D4940" t="str">
            <v>Provinces du Sud</v>
          </cell>
          <cell r="E4940" t="str">
            <v>U420</v>
          </cell>
          <cell r="F4940" t="str">
            <v>INSTITUT SPECIALISE DE TECHNOLOGIE APPLIQUEE DAKHLA</v>
          </cell>
          <cell r="G4940" t="str">
            <v>Industriel</v>
          </cell>
          <cell r="H4940" t="str">
            <v>Génie Electrique</v>
          </cell>
          <cell r="I4940" t="str">
            <v>T</v>
          </cell>
          <cell r="J4940" t="str">
            <v>T</v>
          </cell>
          <cell r="K4940" t="str">
            <v>GE_EMI_T</v>
          </cell>
          <cell r="L4940" t="str">
            <v>Technicien en Electricité de Maintenance Industrielle</v>
          </cell>
          <cell r="M4940">
            <v>24</v>
          </cell>
          <cell r="N4940" t="str">
            <v>D</v>
          </cell>
          <cell r="O4940" t="str">
            <v>Diplômante</v>
          </cell>
          <cell r="P4940" t="str">
            <v>1A</v>
          </cell>
          <cell r="Q4940">
            <v>28</v>
          </cell>
          <cell r="R4940">
            <v>29</v>
          </cell>
          <cell r="S4940" t="str">
            <v>CDJ</v>
          </cell>
          <cell r="T4940">
            <v>30</v>
          </cell>
        </row>
        <row r="4941">
          <cell r="A4941" t="str">
            <v>U420REM_TREMOA_T1ACDJ</v>
          </cell>
          <cell r="B4941" t="str">
            <v>Jour</v>
          </cell>
          <cell r="C4941" t="str">
            <v>OFPPT</v>
          </cell>
          <cell r="D4941" t="str">
            <v>Provinces du Sud</v>
          </cell>
          <cell r="E4941" t="str">
            <v>U420</v>
          </cell>
          <cell r="F4941" t="str">
            <v>INSTITUT SPECIALISE DE TECHNOLOGIE APPLIQUEE DAKHLA</v>
          </cell>
          <cell r="G4941" t="str">
            <v>Industriel</v>
          </cell>
          <cell r="H4941" t="str">
            <v>Réparation des Engins à Moteurs</v>
          </cell>
          <cell r="I4941" t="str">
            <v>T</v>
          </cell>
          <cell r="J4941" t="str">
            <v>T</v>
          </cell>
          <cell r="K4941" t="str">
            <v>REM_TREMOA_T</v>
          </cell>
          <cell r="L4941" t="str">
            <v>Technicien en Réparation des Engins à Moteur (Option: Automobile)</v>
          </cell>
          <cell r="M4941">
            <v>24</v>
          </cell>
          <cell r="N4941" t="str">
            <v>D</v>
          </cell>
          <cell r="O4941" t="str">
            <v>Diplômante</v>
          </cell>
          <cell r="P4941" t="str">
            <v>1A</v>
          </cell>
          <cell r="Q4941">
            <v>30</v>
          </cell>
          <cell r="R4941">
            <v>18</v>
          </cell>
          <cell r="S4941" t="str">
            <v>CDJ</v>
          </cell>
          <cell r="T4941">
            <v>18</v>
          </cell>
        </row>
        <row r="4942">
          <cell r="A4942" t="str">
            <v>U420REM_TREMOA_T2ACDJ</v>
          </cell>
          <cell r="B4942" t="str">
            <v>Jour</v>
          </cell>
          <cell r="C4942" t="str">
            <v>OFPPT</v>
          </cell>
          <cell r="D4942" t="str">
            <v>Provinces du Sud</v>
          </cell>
          <cell r="E4942" t="str">
            <v>U420</v>
          </cell>
          <cell r="F4942" t="str">
            <v>INSTITUT SPECIALISE DE TECHNOLOGIE APPLIQUEE DAKHLA</v>
          </cell>
          <cell r="G4942" t="str">
            <v>Industriel</v>
          </cell>
          <cell r="H4942" t="str">
            <v>Réparation des Engins à Moteurs</v>
          </cell>
          <cell r="I4942" t="str">
            <v>T</v>
          </cell>
          <cell r="J4942" t="str">
            <v>T</v>
          </cell>
          <cell r="K4942" t="str">
            <v>REM_TREMOA_T</v>
          </cell>
          <cell r="L4942" t="str">
            <v>Technicien en Réparation des Engins à Moteur (Option: Automobile)</v>
          </cell>
          <cell r="M4942">
            <v>24</v>
          </cell>
          <cell r="N4942" t="str">
            <v>D</v>
          </cell>
          <cell r="O4942" t="str">
            <v>Diplômante</v>
          </cell>
          <cell r="P4942" t="str">
            <v>2A</v>
          </cell>
          <cell r="Q4942">
            <v>26</v>
          </cell>
          <cell r="R4942">
            <v>25</v>
          </cell>
          <cell r="S4942" t="str">
            <v>CDJ</v>
          </cell>
          <cell r="T4942">
            <v>25</v>
          </cell>
        </row>
        <row r="4943">
          <cell r="A4943" t="str">
            <v>U550AGC_ATV_T2ACDJ</v>
          </cell>
          <cell r="B4943" t="str">
            <v>Jour</v>
          </cell>
          <cell r="C4943" t="str">
            <v>OFPPT</v>
          </cell>
          <cell r="D4943" t="str">
            <v>Provinces du Sud</v>
          </cell>
          <cell r="E4943" t="str">
            <v>U550</v>
          </cell>
          <cell r="F4943" t="str">
            <v>INSTITUT SPECIALISE DE TECHNOLOGIE APPLIQUEE ASSA</v>
          </cell>
          <cell r="G4943" t="str">
            <v>Tertiaire</v>
          </cell>
          <cell r="H4943" t="str">
            <v>Administration Gestion et Commerce</v>
          </cell>
          <cell r="I4943" t="str">
            <v>T</v>
          </cell>
          <cell r="J4943" t="str">
            <v>T</v>
          </cell>
          <cell r="K4943" t="str">
            <v>AGC_ATV_T</v>
          </cell>
          <cell r="L4943" t="str">
            <v>Agent Technique de Vente</v>
          </cell>
          <cell r="M4943">
            <v>24</v>
          </cell>
          <cell r="N4943" t="str">
            <v>D</v>
          </cell>
          <cell r="O4943" t="str">
            <v>Diplômante</v>
          </cell>
          <cell r="P4943" t="str">
            <v>2A</v>
          </cell>
          <cell r="Q4943">
            <v>26</v>
          </cell>
          <cell r="R4943">
            <v>19</v>
          </cell>
          <cell r="S4943" t="str">
            <v>CDJ</v>
          </cell>
          <cell r="T4943">
            <v>19</v>
          </cell>
        </row>
        <row r="4944">
          <cell r="A4944" t="str">
            <v>U550AGC_TCE_T1ACDJ</v>
          </cell>
          <cell r="B4944" t="str">
            <v>Jour</v>
          </cell>
          <cell r="C4944" t="str">
            <v>OFPPT</v>
          </cell>
          <cell r="D4944" t="str">
            <v>Provinces du Sud</v>
          </cell>
          <cell r="E4944" t="str">
            <v>U550</v>
          </cell>
          <cell r="F4944" t="str">
            <v>INSTITUT SPECIALISE DE TECHNOLOGIE APPLIQUEE ASSA</v>
          </cell>
          <cell r="G4944" t="str">
            <v>Tertiaire</v>
          </cell>
          <cell r="H4944" t="str">
            <v>Administration Gestion et Commerce</v>
          </cell>
          <cell r="I4944" t="str">
            <v>T</v>
          </cell>
          <cell r="J4944" t="str">
            <v>T</v>
          </cell>
          <cell r="K4944" t="str">
            <v>AGC_TCE_T</v>
          </cell>
          <cell r="L4944" t="str">
            <v>Technicien Comptable d'Entreprises</v>
          </cell>
          <cell r="M4944">
            <v>24</v>
          </cell>
          <cell r="N4944" t="str">
            <v>D</v>
          </cell>
          <cell r="O4944" t="str">
            <v>Diplômante</v>
          </cell>
          <cell r="P4944" t="str">
            <v>1A</v>
          </cell>
          <cell r="Q4944">
            <v>60</v>
          </cell>
          <cell r="R4944">
            <v>61</v>
          </cell>
          <cell r="S4944" t="str">
            <v>CDJ</v>
          </cell>
          <cell r="T4944">
            <v>61</v>
          </cell>
        </row>
        <row r="4945">
          <cell r="A4945" t="str">
            <v>U550AGC_TCE_T2ACDJ</v>
          </cell>
          <cell r="B4945" t="str">
            <v>Jour</v>
          </cell>
          <cell r="C4945" t="str">
            <v>OFPPT</v>
          </cell>
          <cell r="D4945" t="str">
            <v>Provinces du Sud</v>
          </cell>
          <cell r="E4945" t="str">
            <v>U550</v>
          </cell>
          <cell r="F4945" t="str">
            <v>INSTITUT SPECIALISE DE TECHNOLOGIE APPLIQUEE ASSA</v>
          </cell>
          <cell r="G4945" t="str">
            <v>Tertiaire</v>
          </cell>
          <cell r="H4945" t="str">
            <v>Administration Gestion et Commerce</v>
          </cell>
          <cell r="I4945" t="str">
            <v>T</v>
          </cell>
          <cell r="J4945" t="str">
            <v>T</v>
          </cell>
          <cell r="K4945" t="str">
            <v>AGC_TCE_T</v>
          </cell>
          <cell r="L4945" t="str">
            <v>Technicien Comptable d'Entreprises</v>
          </cell>
          <cell r="M4945">
            <v>24</v>
          </cell>
          <cell r="N4945" t="str">
            <v>D</v>
          </cell>
          <cell r="O4945" t="str">
            <v>Diplômante</v>
          </cell>
          <cell r="P4945" t="str">
            <v>2A</v>
          </cell>
          <cell r="Q4945">
            <v>26</v>
          </cell>
          <cell r="R4945">
            <v>19</v>
          </cell>
          <cell r="S4945" t="str">
            <v>CDJ</v>
          </cell>
          <cell r="T4945">
            <v>19</v>
          </cell>
        </row>
        <row r="4946">
          <cell r="A4946" t="str">
            <v>UKL0CM_TCM_T1ACDJ</v>
          </cell>
          <cell r="B4946" t="str">
            <v>Jour</v>
          </cell>
          <cell r="C4946" t="str">
            <v>OFPPT</v>
          </cell>
          <cell r="D4946" t="str">
            <v>Provinces du Sud</v>
          </cell>
          <cell r="E4946" t="str">
            <v>UKL0</v>
          </cell>
          <cell r="F4946" t="str">
            <v>INSTITUT SPECIALISE DE TECHNOLOGIE APPLIQUEE LAAYOUNE</v>
          </cell>
          <cell r="G4946" t="str">
            <v>Industriel</v>
          </cell>
          <cell r="H4946" t="str">
            <v>Construction Métallique</v>
          </cell>
          <cell r="I4946" t="str">
            <v>T</v>
          </cell>
          <cell r="J4946" t="str">
            <v>T</v>
          </cell>
          <cell r="K4946" t="str">
            <v>CM_TCM_T</v>
          </cell>
          <cell r="L4946" t="str">
            <v>Technicien en Construction Métallique</v>
          </cell>
          <cell r="M4946">
            <v>24</v>
          </cell>
          <cell r="N4946" t="str">
            <v>D</v>
          </cell>
          <cell r="O4946" t="str">
            <v>Diplômante</v>
          </cell>
          <cell r="P4946" t="str">
            <v>1A</v>
          </cell>
          <cell r="Q4946">
            <v>30</v>
          </cell>
          <cell r="R4946">
            <v>36</v>
          </cell>
          <cell r="S4946" t="str">
            <v>CDJ</v>
          </cell>
          <cell r="T4946">
            <v>36</v>
          </cell>
        </row>
        <row r="4947">
          <cell r="A4947" t="str">
            <v>UKL0CM_TCM_T2ACDJ</v>
          </cell>
          <cell r="B4947" t="str">
            <v>Jour</v>
          </cell>
          <cell r="C4947" t="str">
            <v>OFPPT</v>
          </cell>
          <cell r="D4947" t="str">
            <v>Provinces du Sud</v>
          </cell>
          <cell r="E4947" t="str">
            <v>UKL0</v>
          </cell>
          <cell r="F4947" t="str">
            <v>INSTITUT SPECIALISE DE TECHNOLOGIE APPLIQUEE LAAYOUNE</v>
          </cell>
          <cell r="G4947" t="str">
            <v>Industriel</v>
          </cell>
          <cell r="H4947" t="str">
            <v>Construction Métallique</v>
          </cell>
          <cell r="I4947" t="str">
            <v>T</v>
          </cell>
          <cell r="J4947" t="str">
            <v>T</v>
          </cell>
          <cell r="K4947" t="str">
            <v>CM_TCM_T</v>
          </cell>
          <cell r="L4947" t="str">
            <v>Technicien en Construction Métallique</v>
          </cell>
          <cell r="M4947">
            <v>24</v>
          </cell>
          <cell r="N4947" t="str">
            <v>D</v>
          </cell>
          <cell r="O4947" t="str">
            <v>Diplômante</v>
          </cell>
          <cell r="P4947" t="str">
            <v>2A</v>
          </cell>
          <cell r="Q4947">
            <v>26</v>
          </cell>
          <cell r="R4947">
            <v>30</v>
          </cell>
          <cell r="S4947" t="str">
            <v>CDJ</v>
          </cell>
          <cell r="T4947">
            <v>30</v>
          </cell>
        </row>
        <row r="4948">
          <cell r="A4948" t="str">
            <v>UKL0FGT_TFI_T1ACDJ</v>
          </cell>
          <cell r="B4948" t="str">
            <v>Jour</v>
          </cell>
          <cell r="C4948" t="str">
            <v>OFPPT</v>
          </cell>
          <cell r="D4948" t="str">
            <v>Provinces du Sud</v>
          </cell>
          <cell r="E4948" t="str">
            <v>UKL0</v>
          </cell>
          <cell r="F4948" t="str">
            <v>INSTITUT SPECIALISE DE TECHNOLOGIE APPLIQUEE LAAYOUNE</v>
          </cell>
          <cell r="G4948" t="str">
            <v>Industriel</v>
          </cell>
          <cell r="H4948" t="str">
            <v>Froid et Génie Thermique</v>
          </cell>
          <cell r="I4948" t="str">
            <v>T</v>
          </cell>
          <cell r="J4948" t="str">
            <v>T</v>
          </cell>
          <cell r="K4948" t="str">
            <v>FGT_TFI_T</v>
          </cell>
          <cell r="L4948" t="str">
            <v>Technicien en Froid Industriel</v>
          </cell>
          <cell r="M4948">
            <v>24</v>
          </cell>
          <cell r="N4948" t="str">
            <v>D</v>
          </cell>
          <cell r="O4948" t="str">
            <v>Diplômante</v>
          </cell>
          <cell r="P4948" t="str">
            <v>1A</v>
          </cell>
          <cell r="Q4948">
            <v>30</v>
          </cell>
          <cell r="R4948">
            <v>35</v>
          </cell>
          <cell r="S4948" t="str">
            <v>CDJ</v>
          </cell>
          <cell r="T4948">
            <v>35</v>
          </cell>
        </row>
        <row r="4949">
          <cell r="A4949" t="str">
            <v>UKL0FGT_TFI_T2ACDJ</v>
          </cell>
          <cell r="B4949" t="str">
            <v>Jour</v>
          </cell>
          <cell r="C4949" t="str">
            <v>OFPPT</v>
          </cell>
          <cell r="D4949" t="str">
            <v>Provinces du Sud</v>
          </cell>
          <cell r="E4949" t="str">
            <v>UKL0</v>
          </cell>
          <cell r="F4949" t="str">
            <v>INSTITUT SPECIALISE DE TECHNOLOGIE APPLIQUEE LAAYOUNE</v>
          </cell>
          <cell r="G4949" t="str">
            <v>Industriel</v>
          </cell>
          <cell r="H4949" t="str">
            <v>Froid et Génie Thermique</v>
          </cell>
          <cell r="I4949" t="str">
            <v>T</v>
          </cell>
          <cell r="J4949" t="str">
            <v>T</v>
          </cell>
          <cell r="K4949" t="str">
            <v>FGT_TFI_T</v>
          </cell>
          <cell r="L4949" t="str">
            <v>Technicien en Froid Industriel</v>
          </cell>
          <cell r="M4949">
            <v>24</v>
          </cell>
          <cell r="N4949" t="str">
            <v>D</v>
          </cell>
          <cell r="O4949" t="str">
            <v>Diplômante</v>
          </cell>
          <cell r="P4949" t="str">
            <v>2A</v>
          </cell>
          <cell r="Q4949">
            <v>22</v>
          </cell>
          <cell r="R4949">
            <v>26</v>
          </cell>
          <cell r="S4949" t="str">
            <v>CDJ</v>
          </cell>
          <cell r="T4949">
            <v>26</v>
          </cell>
        </row>
        <row r="4950">
          <cell r="A4950" t="str">
            <v>UKL0FM_TFM_T1ACDJ</v>
          </cell>
          <cell r="B4950" t="str">
            <v>Jour</v>
          </cell>
          <cell r="C4950" t="str">
            <v>OFPPT</v>
          </cell>
          <cell r="D4950" t="str">
            <v>Provinces du Sud</v>
          </cell>
          <cell r="E4950" t="str">
            <v>UKL0</v>
          </cell>
          <cell r="F4950" t="str">
            <v>INSTITUT SPECIALISE DE TECHNOLOGIE APPLIQUEE LAAYOUNE</v>
          </cell>
          <cell r="G4950" t="str">
            <v>Industriel</v>
          </cell>
          <cell r="H4950" t="str">
            <v>Fabrication Mécanique</v>
          </cell>
          <cell r="I4950" t="str">
            <v>T</v>
          </cell>
          <cell r="J4950" t="str">
            <v>T</v>
          </cell>
          <cell r="K4950" t="str">
            <v>FM_TFM_T</v>
          </cell>
          <cell r="L4950" t="str">
            <v>Technicien en Fabrication Mécanique</v>
          </cell>
          <cell r="M4950">
            <v>24</v>
          </cell>
          <cell r="N4950" t="str">
            <v>D</v>
          </cell>
          <cell r="O4950" t="str">
            <v>Diplômante</v>
          </cell>
          <cell r="P4950" t="str">
            <v>1A</v>
          </cell>
          <cell r="Q4950">
            <v>30</v>
          </cell>
          <cell r="R4950">
            <v>32</v>
          </cell>
          <cell r="S4950" t="str">
            <v>CDJ</v>
          </cell>
          <cell r="T4950">
            <v>32</v>
          </cell>
        </row>
        <row r="4951">
          <cell r="A4951" t="str">
            <v>UKL0FM_TFM_T2ACDJ</v>
          </cell>
          <cell r="B4951" t="str">
            <v>Jour</v>
          </cell>
          <cell r="C4951" t="str">
            <v>OFPPT</v>
          </cell>
          <cell r="D4951" t="str">
            <v>Provinces du Sud</v>
          </cell>
          <cell r="E4951" t="str">
            <v>UKL0</v>
          </cell>
          <cell r="F4951" t="str">
            <v>INSTITUT SPECIALISE DE TECHNOLOGIE APPLIQUEE LAAYOUNE</v>
          </cell>
          <cell r="G4951" t="str">
            <v>Industriel</v>
          </cell>
          <cell r="H4951" t="str">
            <v>Fabrication Mécanique</v>
          </cell>
          <cell r="I4951" t="str">
            <v>T</v>
          </cell>
          <cell r="J4951" t="str">
            <v>T</v>
          </cell>
          <cell r="K4951" t="str">
            <v>FM_TFM_T</v>
          </cell>
          <cell r="L4951" t="str">
            <v>Technicien en Fabrication Mécanique</v>
          </cell>
          <cell r="M4951">
            <v>24</v>
          </cell>
          <cell r="N4951" t="str">
            <v>D</v>
          </cell>
          <cell r="O4951" t="str">
            <v>Diplômante</v>
          </cell>
          <cell r="P4951" t="str">
            <v>2A</v>
          </cell>
          <cell r="Q4951">
            <v>22</v>
          </cell>
          <cell r="R4951">
            <v>23</v>
          </cell>
          <cell r="S4951" t="str">
            <v>CDJ</v>
          </cell>
          <cell r="T4951">
            <v>23</v>
          </cell>
        </row>
        <row r="4952">
          <cell r="A4952" t="str">
            <v>UKL0GE_EMI_T1ACDJ</v>
          </cell>
          <cell r="B4952" t="str">
            <v>Jour</v>
          </cell>
          <cell r="C4952" t="str">
            <v>OFPPT</v>
          </cell>
          <cell r="D4952" t="str">
            <v>Provinces du Sud</v>
          </cell>
          <cell r="E4952" t="str">
            <v>UKL0</v>
          </cell>
          <cell r="F4952" t="str">
            <v>INSTITUT SPECIALISE DE TECHNOLOGIE APPLIQUEE LAAYOUNE</v>
          </cell>
          <cell r="G4952" t="str">
            <v>Industriel</v>
          </cell>
          <cell r="H4952" t="str">
            <v>Génie Electrique</v>
          </cell>
          <cell r="I4952" t="str">
            <v>T</v>
          </cell>
          <cell r="J4952" t="str">
            <v>T</v>
          </cell>
          <cell r="K4952" t="str">
            <v>GE_EMI_T</v>
          </cell>
          <cell r="L4952" t="str">
            <v>Technicien en Electricité de Maintenance Industrielle</v>
          </cell>
          <cell r="M4952">
            <v>24</v>
          </cell>
          <cell r="N4952" t="str">
            <v>D</v>
          </cell>
          <cell r="O4952" t="str">
            <v>Diplômante</v>
          </cell>
          <cell r="P4952" t="str">
            <v>1A</v>
          </cell>
          <cell r="Q4952">
            <v>60</v>
          </cell>
          <cell r="R4952">
            <v>67</v>
          </cell>
          <cell r="S4952" t="str">
            <v>CDJ</v>
          </cell>
          <cell r="T4952">
            <v>70</v>
          </cell>
        </row>
        <row r="4953">
          <cell r="A4953" t="str">
            <v>UKL0GE_EMI_T2ACDJ</v>
          </cell>
          <cell r="B4953" t="str">
            <v>Jour</v>
          </cell>
          <cell r="C4953" t="str">
            <v>OFPPT</v>
          </cell>
          <cell r="D4953" t="str">
            <v>Provinces du Sud</v>
          </cell>
          <cell r="E4953" t="str">
            <v>UKL0</v>
          </cell>
          <cell r="F4953" t="str">
            <v>INSTITUT SPECIALISE DE TECHNOLOGIE APPLIQUEE LAAYOUNE</v>
          </cell>
          <cell r="G4953" t="str">
            <v>Industriel</v>
          </cell>
          <cell r="H4953" t="str">
            <v>Génie Electrique</v>
          </cell>
          <cell r="I4953" t="str">
            <v>T</v>
          </cell>
          <cell r="J4953" t="str">
            <v>T</v>
          </cell>
          <cell r="K4953" t="str">
            <v>GE_EMI_T</v>
          </cell>
          <cell r="L4953" t="str">
            <v>Technicien en Electricité de Maintenance Industrielle</v>
          </cell>
          <cell r="M4953">
            <v>24</v>
          </cell>
          <cell r="N4953" t="str">
            <v>D</v>
          </cell>
          <cell r="O4953" t="str">
            <v>Diplômante</v>
          </cell>
          <cell r="P4953" t="str">
            <v>2A</v>
          </cell>
          <cell r="Q4953">
            <v>46</v>
          </cell>
          <cell r="R4953">
            <v>58</v>
          </cell>
          <cell r="S4953" t="str">
            <v>CDJ</v>
          </cell>
          <cell r="T4953">
            <v>58</v>
          </cell>
        </row>
        <row r="4954">
          <cell r="A4954" t="str">
            <v>UKL0REM_TREMOA_T1ACDJ</v>
          </cell>
          <cell r="B4954" t="str">
            <v>Jour</v>
          </cell>
          <cell r="C4954" t="str">
            <v>OFPPT</v>
          </cell>
          <cell r="D4954" t="str">
            <v>Provinces du Sud</v>
          </cell>
          <cell r="E4954" t="str">
            <v>UKL0</v>
          </cell>
          <cell r="F4954" t="str">
            <v>INSTITUT SPECIALISE DE TECHNOLOGIE APPLIQUEE LAAYOUNE</v>
          </cell>
          <cell r="G4954" t="str">
            <v>Industriel</v>
          </cell>
          <cell r="H4954" t="str">
            <v>Réparation des Engins à Moteurs</v>
          </cell>
          <cell r="I4954" t="str">
            <v>T</v>
          </cell>
          <cell r="J4954" t="str">
            <v>T</v>
          </cell>
          <cell r="K4954" t="str">
            <v>REM_TREMOA_T</v>
          </cell>
          <cell r="L4954" t="str">
            <v>Technicien en Réparation des Engins à Moteur (Option: Automobile)</v>
          </cell>
          <cell r="M4954">
            <v>24</v>
          </cell>
          <cell r="N4954" t="str">
            <v>D</v>
          </cell>
          <cell r="O4954" t="str">
            <v>Diplômante</v>
          </cell>
          <cell r="P4954" t="str">
            <v>1A</v>
          </cell>
          <cell r="Q4954">
            <v>30</v>
          </cell>
          <cell r="R4954">
            <v>32</v>
          </cell>
          <cell r="S4954" t="str">
            <v>CDJ</v>
          </cell>
          <cell r="T4954">
            <v>33</v>
          </cell>
        </row>
        <row r="4955">
          <cell r="A4955" t="str">
            <v>UKL0REM_TREMOA_T2ACDJ</v>
          </cell>
          <cell r="B4955" t="str">
            <v>Jour</v>
          </cell>
          <cell r="C4955" t="str">
            <v>OFPPT</v>
          </cell>
          <cell r="D4955" t="str">
            <v>Provinces du Sud</v>
          </cell>
          <cell r="E4955" t="str">
            <v>UKL0</v>
          </cell>
          <cell r="F4955" t="str">
            <v>INSTITUT SPECIALISE DE TECHNOLOGIE APPLIQUEE LAAYOUNE</v>
          </cell>
          <cell r="G4955" t="str">
            <v>Industriel</v>
          </cell>
          <cell r="H4955" t="str">
            <v>Réparation des Engins à Moteurs</v>
          </cell>
          <cell r="I4955" t="str">
            <v>T</v>
          </cell>
          <cell r="J4955" t="str">
            <v>T</v>
          </cell>
          <cell r="K4955" t="str">
            <v>REM_TREMOA_T</v>
          </cell>
          <cell r="L4955" t="str">
            <v>Technicien en Réparation des Engins à Moteur (Option: Automobile)</v>
          </cell>
          <cell r="M4955">
            <v>24</v>
          </cell>
          <cell r="N4955" t="str">
            <v>D</v>
          </cell>
          <cell r="O4955" t="str">
            <v>Diplômante</v>
          </cell>
          <cell r="P4955" t="str">
            <v>2A</v>
          </cell>
          <cell r="Q4955">
            <v>26</v>
          </cell>
          <cell r="R4955">
            <v>30</v>
          </cell>
          <cell r="S4955" t="str">
            <v>CDJ</v>
          </cell>
          <cell r="T4955">
            <v>30</v>
          </cell>
        </row>
        <row r="4956">
          <cell r="A4956" t="str">
            <v>UKM0THR_BP_T1ACDJ</v>
          </cell>
          <cell r="B4956" t="str">
            <v>Jour</v>
          </cell>
          <cell r="C4956" t="str">
            <v>OFPPT</v>
          </cell>
          <cell r="D4956" t="str">
            <v>Provinces du Sud</v>
          </cell>
          <cell r="E4956" t="str">
            <v>UKM0</v>
          </cell>
          <cell r="F4956" t="str">
            <v>INSTITUT SPECIALISE DE L'HOTELLERIE ET DE LA RESTAURATION LAAYOUNE</v>
          </cell>
          <cell r="G4956" t="str">
            <v>Hôtellerie et Tourisme</v>
          </cell>
          <cell r="H4956" t="str">
            <v>Hôtellerie et Tourisme</v>
          </cell>
          <cell r="I4956" t="str">
            <v>T</v>
          </cell>
          <cell r="J4956" t="str">
            <v>T</v>
          </cell>
          <cell r="K4956" t="str">
            <v>THR_BP_T</v>
          </cell>
          <cell r="L4956" t="str">
            <v>Boulanger Pâtissier</v>
          </cell>
          <cell r="M4956">
            <v>24</v>
          </cell>
          <cell r="N4956" t="str">
            <v>D</v>
          </cell>
          <cell r="O4956" t="str">
            <v>Diplômante</v>
          </cell>
          <cell r="P4956" t="str">
            <v>1A</v>
          </cell>
          <cell r="Q4956">
            <v>80</v>
          </cell>
          <cell r="R4956">
            <v>39</v>
          </cell>
          <cell r="S4956" t="str">
            <v>CDJ</v>
          </cell>
          <cell r="T4956">
            <v>43</v>
          </cell>
        </row>
        <row r="4957">
          <cell r="A4957" t="str">
            <v>UKM0THR_BP_T2ACDJ</v>
          </cell>
          <cell r="B4957" t="str">
            <v>Jour</v>
          </cell>
          <cell r="C4957" t="str">
            <v>OFPPT</v>
          </cell>
          <cell r="D4957" t="str">
            <v>Provinces du Sud</v>
          </cell>
          <cell r="E4957" t="str">
            <v>UKM0</v>
          </cell>
          <cell r="F4957" t="str">
            <v>INSTITUT SPECIALISE DE L'HOTELLERIE ET DE LA RESTAURATION LAAYOUNE</v>
          </cell>
          <cell r="G4957" t="str">
            <v>Hôtellerie et Tourisme</v>
          </cell>
          <cell r="H4957" t="str">
            <v>Hôtellerie et Tourisme</v>
          </cell>
          <cell r="I4957" t="str">
            <v>T</v>
          </cell>
          <cell r="J4957" t="str">
            <v>T</v>
          </cell>
          <cell r="K4957" t="str">
            <v>THR_BP_T</v>
          </cell>
          <cell r="L4957" t="str">
            <v>Boulanger Pâtissier</v>
          </cell>
          <cell r="M4957">
            <v>24</v>
          </cell>
          <cell r="N4957" t="str">
            <v>D</v>
          </cell>
          <cell r="O4957" t="str">
            <v>Diplômante</v>
          </cell>
          <cell r="P4957" t="str">
            <v>2A</v>
          </cell>
          <cell r="Q4957">
            <v>26</v>
          </cell>
          <cell r="R4957">
            <v>26</v>
          </cell>
          <cell r="S4957" t="str">
            <v>CDJ</v>
          </cell>
          <cell r="T4957">
            <v>26</v>
          </cell>
        </row>
        <row r="4958">
          <cell r="A4958" t="str">
            <v>UKM0THR_CUIS_T1ACDJ</v>
          </cell>
          <cell r="B4958" t="str">
            <v>Jour</v>
          </cell>
          <cell r="C4958" t="str">
            <v>OFPPT</v>
          </cell>
          <cell r="D4958" t="str">
            <v>Provinces du Sud</v>
          </cell>
          <cell r="E4958" t="str">
            <v>UKM0</v>
          </cell>
          <cell r="F4958" t="str">
            <v>INSTITUT SPECIALISE DE L'HOTELLERIE ET DE LA RESTAURATION LAAYOUNE</v>
          </cell>
          <cell r="G4958" t="str">
            <v>Hôtellerie et Tourisme</v>
          </cell>
          <cell r="H4958" t="str">
            <v>Hôtellerie et Tourisme</v>
          </cell>
          <cell r="I4958" t="str">
            <v>T</v>
          </cell>
          <cell r="J4958" t="str">
            <v>T</v>
          </cell>
          <cell r="K4958" t="str">
            <v>THR_CUIS_T</v>
          </cell>
          <cell r="L4958" t="str">
            <v>Cuisine</v>
          </cell>
          <cell r="M4958">
            <v>24</v>
          </cell>
          <cell r="N4958" t="str">
            <v>D</v>
          </cell>
          <cell r="O4958" t="str">
            <v>Diplômante</v>
          </cell>
          <cell r="P4958" t="str">
            <v>1A</v>
          </cell>
          <cell r="Q4958">
            <v>60</v>
          </cell>
          <cell r="R4958">
            <v>39</v>
          </cell>
          <cell r="S4958" t="str">
            <v>CDJ</v>
          </cell>
          <cell r="T4958">
            <v>43</v>
          </cell>
        </row>
        <row r="4959">
          <cell r="A4959" t="str">
            <v>UKM0THR_CUIS_T2ACDJ</v>
          </cell>
          <cell r="B4959" t="str">
            <v>Jour</v>
          </cell>
          <cell r="C4959" t="str">
            <v>OFPPT</v>
          </cell>
          <cell r="D4959" t="str">
            <v>Provinces du Sud</v>
          </cell>
          <cell r="E4959" t="str">
            <v>UKM0</v>
          </cell>
          <cell r="F4959" t="str">
            <v>INSTITUT SPECIALISE DE L'HOTELLERIE ET DE LA RESTAURATION LAAYOUNE</v>
          </cell>
          <cell r="G4959" t="str">
            <v>Hôtellerie et Tourisme</v>
          </cell>
          <cell r="H4959" t="str">
            <v>Hôtellerie et Tourisme</v>
          </cell>
          <cell r="I4959" t="str">
            <v>T</v>
          </cell>
          <cell r="J4959" t="str">
            <v>T</v>
          </cell>
          <cell r="K4959" t="str">
            <v>THR_CUIS_T</v>
          </cell>
          <cell r="L4959" t="str">
            <v>Cuisine</v>
          </cell>
          <cell r="M4959">
            <v>24</v>
          </cell>
          <cell r="N4959" t="str">
            <v>D</v>
          </cell>
          <cell r="O4959" t="str">
            <v>Diplômante</v>
          </cell>
          <cell r="P4959" t="str">
            <v>2A</v>
          </cell>
          <cell r="Q4959">
            <v>32</v>
          </cell>
          <cell r="R4959">
            <v>32</v>
          </cell>
          <cell r="S4959" t="str">
            <v>CDJ</v>
          </cell>
          <cell r="T4959">
            <v>32</v>
          </cell>
        </row>
        <row r="4960">
          <cell r="A4960" t="str">
            <v>UKM0THR_RH_T1ACDJ</v>
          </cell>
          <cell r="B4960" t="str">
            <v>Jour</v>
          </cell>
          <cell r="C4960" t="str">
            <v>OFPPT</v>
          </cell>
          <cell r="D4960" t="str">
            <v>Provinces du Sud</v>
          </cell>
          <cell r="E4960" t="str">
            <v>UKM0</v>
          </cell>
          <cell r="F4960" t="str">
            <v>INSTITUT SPECIALISE DE L'HOTELLERIE ET DE LA RESTAURATION LAAYOUNE</v>
          </cell>
          <cell r="G4960" t="str">
            <v>Hôtellerie et Tourisme</v>
          </cell>
          <cell r="H4960" t="str">
            <v>Hôtellerie et Tourisme</v>
          </cell>
          <cell r="I4960" t="str">
            <v>T</v>
          </cell>
          <cell r="J4960" t="str">
            <v>T</v>
          </cell>
          <cell r="K4960" t="str">
            <v>THR_RH_T</v>
          </cell>
          <cell r="L4960" t="str">
            <v>Réception d'Hôtel</v>
          </cell>
          <cell r="M4960">
            <v>24</v>
          </cell>
          <cell r="N4960" t="str">
            <v>D</v>
          </cell>
          <cell r="O4960" t="str">
            <v>Diplômante</v>
          </cell>
          <cell r="P4960" t="str">
            <v>1A</v>
          </cell>
          <cell r="Q4960">
            <v>60</v>
          </cell>
          <cell r="R4960">
            <v>26</v>
          </cell>
          <cell r="S4960" t="str">
            <v>CDJ</v>
          </cell>
          <cell r="T4960">
            <v>32</v>
          </cell>
        </row>
        <row r="4961">
          <cell r="A4961" t="str">
            <v>UKM0THR_RH_T2ACDJ</v>
          </cell>
          <cell r="B4961" t="str">
            <v>Jour</v>
          </cell>
          <cell r="C4961" t="str">
            <v>OFPPT</v>
          </cell>
          <cell r="D4961" t="str">
            <v>Provinces du Sud</v>
          </cell>
          <cell r="E4961" t="str">
            <v>UKM0</v>
          </cell>
          <cell r="F4961" t="str">
            <v>INSTITUT SPECIALISE DE L'HOTELLERIE ET DE LA RESTAURATION LAAYOUNE</v>
          </cell>
          <cell r="G4961" t="str">
            <v>Hôtellerie et Tourisme</v>
          </cell>
          <cell r="H4961" t="str">
            <v>Hôtellerie et Tourisme</v>
          </cell>
          <cell r="I4961" t="str">
            <v>T</v>
          </cell>
          <cell r="J4961" t="str">
            <v>T</v>
          </cell>
          <cell r="K4961" t="str">
            <v>THR_RH_T</v>
          </cell>
          <cell r="L4961" t="str">
            <v>Réception d'Hôtel</v>
          </cell>
          <cell r="M4961">
            <v>24</v>
          </cell>
          <cell r="N4961" t="str">
            <v>D</v>
          </cell>
          <cell r="O4961" t="str">
            <v>Diplômante</v>
          </cell>
          <cell r="P4961" t="str">
            <v>2A</v>
          </cell>
          <cell r="Q4961">
            <v>17</v>
          </cell>
          <cell r="R4961">
            <v>16</v>
          </cell>
          <cell r="S4961" t="str">
            <v>CDJ</v>
          </cell>
          <cell r="T4961">
            <v>16</v>
          </cell>
        </row>
        <row r="4962">
          <cell r="A4962" t="str">
            <v>UKM0THR_SR_T1ACDJ</v>
          </cell>
          <cell r="B4962" t="str">
            <v>Jour</v>
          </cell>
          <cell r="C4962" t="str">
            <v>OFPPT</v>
          </cell>
          <cell r="D4962" t="str">
            <v>Provinces du Sud</v>
          </cell>
          <cell r="E4962" t="str">
            <v>UKM0</v>
          </cell>
          <cell r="F4962" t="str">
            <v>INSTITUT SPECIALISE DE L'HOTELLERIE ET DE LA RESTAURATION LAAYOUNE</v>
          </cell>
          <cell r="G4962" t="str">
            <v>Hôtellerie et Tourisme</v>
          </cell>
          <cell r="H4962" t="str">
            <v>Hôtellerie et Tourisme</v>
          </cell>
          <cell r="I4962" t="str">
            <v>T</v>
          </cell>
          <cell r="J4962" t="str">
            <v>T</v>
          </cell>
          <cell r="K4962" t="str">
            <v>THR_SR_T</v>
          </cell>
          <cell r="L4962" t="str">
            <v>Service de Restauration</v>
          </cell>
          <cell r="M4962">
            <v>24</v>
          </cell>
          <cell r="N4962" t="str">
            <v>D</v>
          </cell>
          <cell r="O4962" t="str">
            <v>Diplômante</v>
          </cell>
          <cell r="P4962" t="str">
            <v>1A</v>
          </cell>
          <cell r="Q4962">
            <v>20</v>
          </cell>
          <cell r="R4962">
            <v>0</v>
          </cell>
          <cell r="S4962" t="str">
            <v>CDJ</v>
          </cell>
          <cell r="T4962">
            <v>0</v>
          </cell>
        </row>
        <row r="4963">
          <cell r="A4963" t="str">
            <v>UKN0AGC_ATV_T1ACDJ</v>
          </cell>
          <cell r="B4963" t="str">
            <v>Jour</v>
          </cell>
          <cell r="C4963" t="str">
            <v>OFPPT</v>
          </cell>
          <cell r="D4963" t="str">
            <v>Provinces du Sud</v>
          </cell>
          <cell r="E4963" t="str">
            <v>UKN0</v>
          </cell>
          <cell r="F4963" t="str">
            <v>INSTITUT SPECIALISE DE GESTION ET D'INFORMATIQUE LAAYOUNE</v>
          </cell>
          <cell r="G4963" t="str">
            <v>Tertiaire</v>
          </cell>
          <cell r="H4963" t="str">
            <v>Administration Gestion et Commerce</v>
          </cell>
          <cell r="I4963" t="str">
            <v>T</v>
          </cell>
          <cell r="J4963" t="str">
            <v>T</v>
          </cell>
          <cell r="K4963" t="str">
            <v>AGC_ATV_T</v>
          </cell>
          <cell r="L4963" t="str">
            <v>Agent Technique de Vente</v>
          </cell>
          <cell r="M4963">
            <v>24</v>
          </cell>
          <cell r="N4963" t="str">
            <v>D</v>
          </cell>
          <cell r="O4963" t="str">
            <v>Diplômante</v>
          </cell>
          <cell r="P4963" t="str">
            <v>1A</v>
          </cell>
          <cell r="Q4963">
            <v>140</v>
          </cell>
          <cell r="R4963">
            <v>181</v>
          </cell>
          <cell r="S4963" t="str">
            <v>CDJ</v>
          </cell>
          <cell r="T4963">
            <v>203</v>
          </cell>
        </row>
        <row r="4964">
          <cell r="A4964" t="str">
            <v>UKN0AGC_ATV_T2ACDJ</v>
          </cell>
          <cell r="B4964" t="str">
            <v>Jour</v>
          </cell>
          <cell r="C4964" t="str">
            <v>OFPPT</v>
          </cell>
          <cell r="D4964" t="str">
            <v>Provinces du Sud</v>
          </cell>
          <cell r="E4964" t="str">
            <v>UKN0</v>
          </cell>
          <cell r="F4964" t="str">
            <v>INSTITUT SPECIALISE DE GESTION ET D'INFORMATIQUE LAAYOUNE</v>
          </cell>
          <cell r="G4964" t="str">
            <v>Tertiaire</v>
          </cell>
          <cell r="H4964" t="str">
            <v>Administration Gestion et Commerce</v>
          </cell>
          <cell r="I4964" t="str">
            <v>T</v>
          </cell>
          <cell r="J4964" t="str">
            <v>T</v>
          </cell>
          <cell r="K4964" t="str">
            <v>AGC_ATV_T</v>
          </cell>
          <cell r="L4964" t="str">
            <v>Agent Technique de Vente</v>
          </cell>
          <cell r="M4964">
            <v>24</v>
          </cell>
          <cell r="N4964" t="str">
            <v>D</v>
          </cell>
          <cell r="O4964" t="str">
            <v>Diplômante</v>
          </cell>
          <cell r="P4964" t="str">
            <v>2A</v>
          </cell>
          <cell r="Q4964">
            <v>141</v>
          </cell>
          <cell r="R4964">
            <v>134</v>
          </cell>
          <cell r="S4964" t="str">
            <v>CDJ</v>
          </cell>
          <cell r="T4964">
            <v>134</v>
          </cell>
        </row>
        <row r="4965">
          <cell r="A4965" t="str">
            <v>UKN0AGC_TCE_T1ACDJ</v>
          </cell>
          <cell r="B4965" t="str">
            <v>Jour</v>
          </cell>
          <cell r="C4965" t="str">
            <v>OFPPT</v>
          </cell>
          <cell r="D4965" t="str">
            <v>Provinces du Sud</v>
          </cell>
          <cell r="E4965" t="str">
            <v>UKN0</v>
          </cell>
          <cell r="F4965" t="str">
            <v>INSTITUT SPECIALISE DE GESTION ET D'INFORMATIQUE LAAYOUNE</v>
          </cell>
          <cell r="G4965" t="str">
            <v>Tertiaire</v>
          </cell>
          <cell r="H4965" t="str">
            <v>Administration Gestion et Commerce</v>
          </cell>
          <cell r="I4965" t="str">
            <v>T</v>
          </cell>
          <cell r="J4965" t="str">
            <v>T</v>
          </cell>
          <cell r="K4965" t="str">
            <v>AGC_TCE_T</v>
          </cell>
          <cell r="L4965" t="str">
            <v>Technicien Comptable d'Entreprises</v>
          </cell>
          <cell r="M4965">
            <v>24</v>
          </cell>
          <cell r="N4965" t="str">
            <v>D</v>
          </cell>
          <cell r="O4965" t="str">
            <v>Diplômante</v>
          </cell>
          <cell r="P4965" t="str">
            <v>1A</v>
          </cell>
          <cell r="Q4965">
            <v>150</v>
          </cell>
          <cell r="R4965">
            <v>162</v>
          </cell>
          <cell r="S4965" t="str">
            <v>CDJ</v>
          </cell>
          <cell r="T4965">
            <v>166</v>
          </cell>
        </row>
        <row r="4966">
          <cell r="A4966" t="str">
            <v>UKN0AGC_TCE_T2ACDJ</v>
          </cell>
          <cell r="B4966" t="str">
            <v>Jour</v>
          </cell>
          <cell r="C4966" t="str">
            <v>OFPPT</v>
          </cell>
          <cell r="D4966" t="str">
            <v>Provinces du Sud</v>
          </cell>
          <cell r="E4966" t="str">
            <v>UKN0</v>
          </cell>
          <cell r="F4966" t="str">
            <v>INSTITUT SPECIALISE DE GESTION ET D'INFORMATIQUE LAAYOUNE</v>
          </cell>
          <cell r="G4966" t="str">
            <v>Tertiaire</v>
          </cell>
          <cell r="H4966" t="str">
            <v>Administration Gestion et Commerce</v>
          </cell>
          <cell r="I4966" t="str">
            <v>T</v>
          </cell>
          <cell r="J4966" t="str">
            <v>T</v>
          </cell>
          <cell r="K4966" t="str">
            <v>AGC_TCE_T</v>
          </cell>
          <cell r="L4966" t="str">
            <v>Technicien Comptable d'Entreprises</v>
          </cell>
          <cell r="M4966">
            <v>24</v>
          </cell>
          <cell r="N4966" t="str">
            <v>D</v>
          </cell>
          <cell r="O4966" t="str">
            <v>Diplômante</v>
          </cell>
          <cell r="P4966" t="str">
            <v>2A</v>
          </cell>
          <cell r="Q4966">
            <v>98</v>
          </cell>
          <cell r="R4966">
            <v>108</v>
          </cell>
          <cell r="S4966" t="str">
            <v>CDJ</v>
          </cell>
          <cell r="T4966">
            <v>108</v>
          </cell>
        </row>
        <row r="4967">
          <cell r="A4967" t="str">
            <v>UKN0AGC_TSB_T1ACDJ</v>
          </cell>
          <cell r="B4967" t="str">
            <v>Jour</v>
          </cell>
          <cell r="C4967" t="str">
            <v>OFPPT</v>
          </cell>
          <cell r="D4967" t="str">
            <v>Provinces du Sud</v>
          </cell>
          <cell r="E4967" t="str">
            <v>UKN0</v>
          </cell>
          <cell r="F4967" t="str">
            <v>INSTITUT SPECIALISE DE GESTION ET D'INFORMATIQUE LAAYOUNE</v>
          </cell>
          <cell r="G4967" t="str">
            <v>Tertiaire</v>
          </cell>
          <cell r="H4967" t="str">
            <v>Administration Gestion et Commerce</v>
          </cell>
          <cell r="I4967" t="str">
            <v>T</v>
          </cell>
          <cell r="J4967" t="str">
            <v>T</v>
          </cell>
          <cell r="K4967" t="str">
            <v>AGC_TSB_T</v>
          </cell>
          <cell r="L4967" t="str">
            <v>Technicien en Secrétariat et Bureautique</v>
          </cell>
          <cell r="M4967">
            <v>24</v>
          </cell>
          <cell r="N4967" t="str">
            <v>D</v>
          </cell>
          <cell r="O4967" t="str">
            <v>Diplômante</v>
          </cell>
          <cell r="P4967" t="str">
            <v>1A</v>
          </cell>
          <cell r="Q4967">
            <v>60</v>
          </cell>
          <cell r="R4967">
            <v>67</v>
          </cell>
          <cell r="S4967" t="str">
            <v>CDJ</v>
          </cell>
          <cell r="T4967">
            <v>70</v>
          </cell>
        </row>
        <row r="4968">
          <cell r="A4968" t="str">
            <v>UKN0AGC_TSB_T2ACDJ</v>
          </cell>
          <cell r="B4968" t="str">
            <v>Jour</v>
          </cell>
          <cell r="C4968" t="str">
            <v>OFPPT</v>
          </cell>
          <cell r="D4968" t="str">
            <v>Provinces du Sud</v>
          </cell>
          <cell r="E4968" t="str">
            <v>UKN0</v>
          </cell>
          <cell r="F4968" t="str">
            <v>INSTITUT SPECIALISE DE GESTION ET D'INFORMATIQUE LAAYOUNE</v>
          </cell>
          <cell r="G4968" t="str">
            <v>Tertiaire</v>
          </cell>
          <cell r="H4968" t="str">
            <v>Administration Gestion et Commerce</v>
          </cell>
          <cell r="I4968" t="str">
            <v>T</v>
          </cell>
          <cell r="J4968" t="str">
            <v>T</v>
          </cell>
          <cell r="K4968" t="str">
            <v>AGC_TSB_T</v>
          </cell>
          <cell r="L4968" t="str">
            <v>Technicien en Secrétariat et Bureautique</v>
          </cell>
          <cell r="M4968">
            <v>24</v>
          </cell>
          <cell r="N4968" t="str">
            <v>D</v>
          </cell>
          <cell r="O4968" t="str">
            <v>Diplômante</v>
          </cell>
          <cell r="P4968" t="str">
            <v>2A</v>
          </cell>
          <cell r="Q4968">
            <v>43</v>
          </cell>
          <cell r="R4968">
            <v>38</v>
          </cell>
          <cell r="S4968" t="str">
            <v>CDJ</v>
          </cell>
          <cell r="T4968">
            <v>38</v>
          </cell>
        </row>
        <row r="4969">
          <cell r="A4969" t="str">
            <v>UKN0AS_ASE_T2ACDJ</v>
          </cell>
          <cell r="B4969" t="str">
            <v>Jour</v>
          </cell>
          <cell r="C4969" t="str">
            <v>OFPPT</v>
          </cell>
          <cell r="D4969" t="str">
            <v>Provinces du Sud</v>
          </cell>
          <cell r="E4969" t="str">
            <v>UKN0</v>
          </cell>
          <cell r="F4969" t="str">
            <v>INSTITUT SPECIALISE DE GESTION ET D'INFORMATIQUE LAAYOUNE</v>
          </cell>
          <cell r="G4969" t="str">
            <v>Tertiaire</v>
          </cell>
          <cell r="H4969" t="str">
            <v>Action Sociale</v>
          </cell>
          <cell r="I4969" t="str">
            <v>T</v>
          </cell>
          <cell r="J4969" t="str">
            <v>T</v>
          </cell>
          <cell r="K4969" t="str">
            <v>AS_ASE_T</v>
          </cell>
          <cell r="L4969" t="str">
            <v>Agent Socio-Educatif</v>
          </cell>
          <cell r="M4969">
            <v>24</v>
          </cell>
          <cell r="N4969" t="str">
            <v>D</v>
          </cell>
          <cell r="O4969" t="str">
            <v>Diplômante</v>
          </cell>
          <cell r="P4969" t="str">
            <v>2A</v>
          </cell>
          <cell r="Q4969">
            <v>29</v>
          </cell>
          <cell r="R4969">
            <v>33</v>
          </cell>
          <cell r="S4969" t="str">
            <v>CDJ</v>
          </cell>
          <cell r="T4969">
            <v>33</v>
          </cell>
        </row>
        <row r="4970">
          <cell r="A4970" t="str">
            <v>ULM0GE_EMI_T1ACDJ</v>
          </cell>
          <cell r="B4970" t="str">
            <v>Jour</v>
          </cell>
          <cell r="C4970" t="str">
            <v>OFPPT</v>
          </cell>
          <cell r="D4970" t="str">
            <v>Provinces du Sud</v>
          </cell>
          <cell r="E4970" t="str">
            <v>ULM0</v>
          </cell>
          <cell r="F4970" t="str">
            <v>INSTITUT SPECIALISE DE TECHNOLOGIE APPLIQUEE GUELMIM</v>
          </cell>
          <cell r="G4970" t="str">
            <v>Industriel</v>
          </cell>
          <cell r="H4970" t="str">
            <v>Génie Electrique</v>
          </cell>
          <cell r="I4970" t="str">
            <v>T</v>
          </cell>
          <cell r="J4970" t="str">
            <v>T</v>
          </cell>
          <cell r="K4970" t="str">
            <v>GE_EMI_T</v>
          </cell>
          <cell r="L4970" t="str">
            <v>Technicien en Electricité de Maintenance Industrielle</v>
          </cell>
          <cell r="M4970">
            <v>24</v>
          </cell>
          <cell r="N4970" t="str">
            <v>D</v>
          </cell>
          <cell r="O4970" t="str">
            <v>Diplômante</v>
          </cell>
          <cell r="P4970" t="str">
            <v>1A</v>
          </cell>
          <cell r="Q4970">
            <v>30</v>
          </cell>
          <cell r="R4970">
            <v>27</v>
          </cell>
          <cell r="S4970" t="str">
            <v>CDJ</v>
          </cell>
          <cell r="T4970">
            <v>28</v>
          </cell>
        </row>
        <row r="4971">
          <cell r="A4971" t="str">
            <v>ULM0REM_TREMOA_T1ACDJ</v>
          </cell>
          <cell r="B4971" t="str">
            <v>Jour</v>
          </cell>
          <cell r="C4971" t="str">
            <v>OFPPT</v>
          </cell>
          <cell r="D4971" t="str">
            <v>Provinces du Sud</v>
          </cell>
          <cell r="E4971" t="str">
            <v>ULM0</v>
          </cell>
          <cell r="F4971" t="str">
            <v>INSTITUT SPECIALISE DE TECHNOLOGIE APPLIQUEE GUELMIM</v>
          </cell>
          <cell r="G4971" t="str">
            <v>Industriel</v>
          </cell>
          <cell r="H4971" t="str">
            <v>Réparation des Engins à Moteurs</v>
          </cell>
          <cell r="I4971" t="str">
            <v>T</v>
          </cell>
          <cell r="J4971" t="str">
            <v>T</v>
          </cell>
          <cell r="K4971" t="str">
            <v>REM_TREMOA_T</v>
          </cell>
          <cell r="L4971" t="str">
            <v>Technicien en Réparation des Engins à Moteur (Option: Automobile)</v>
          </cell>
          <cell r="M4971">
            <v>24</v>
          </cell>
          <cell r="N4971" t="str">
            <v>D</v>
          </cell>
          <cell r="O4971" t="str">
            <v>Diplômante</v>
          </cell>
          <cell r="P4971" t="str">
            <v>1A</v>
          </cell>
          <cell r="Q4971">
            <v>30</v>
          </cell>
          <cell r="R4971">
            <v>32</v>
          </cell>
          <cell r="S4971" t="str">
            <v>CDJ</v>
          </cell>
          <cell r="T4971">
            <v>34</v>
          </cell>
        </row>
        <row r="4972">
          <cell r="A4972" t="str">
            <v>ULM0REM_TREMOA_T2ACDJ</v>
          </cell>
          <cell r="B4972" t="str">
            <v>Jour</v>
          </cell>
          <cell r="C4972" t="str">
            <v>OFPPT</v>
          </cell>
          <cell r="D4972" t="str">
            <v>Provinces du Sud</v>
          </cell>
          <cell r="E4972" t="str">
            <v>ULM0</v>
          </cell>
          <cell r="F4972" t="str">
            <v>INSTITUT SPECIALISE DE TECHNOLOGIE APPLIQUEE GUELMIM</v>
          </cell>
          <cell r="G4972" t="str">
            <v>Industriel</v>
          </cell>
          <cell r="H4972" t="str">
            <v>Réparation des Engins à Moteurs</v>
          </cell>
          <cell r="I4972" t="str">
            <v>T</v>
          </cell>
          <cell r="J4972" t="str">
            <v>T</v>
          </cell>
          <cell r="K4972" t="str">
            <v>REM_TREMOA_T</v>
          </cell>
          <cell r="L4972" t="str">
            <v>Technicien en Réparation des Engins à Moteur (Option: Automobile)</v>
          </cell>
          <cell r="M4972">
            <v>24</v>
          </cell>
          <cell r="N4972" t="str">
            <v>D</v>
          </cell>
          <cell r="O4972" t="str">
            <v>Diplômante</v>
          </cell>
          <cell r="P4972" t="str">
            <v>2A</v>
          </cell>
          <cell r="Q4972">
            <v>22</v>
          </cell>
          <cell r="R4972">
            <v>23</v>
          </cell>
          <cell r="S4972" t="str">
            <v>CDJ</v>
          </cell>
          <cell r="T4972">
            <v>23</v>
          </cell>
        </row>
        <row r="4973">
          <cell r="A4973" t="str">
            <v>ULN0AGC_ATV_T1ACDJ</v>
          </cell>
          <cell r="B4973" t="str">
            <v>Jour</v>
          </cell>
          <cell r="C4973" t="str">
            <v>OFPPT</v>
          </cell>
          <cell r="D4973" t="str">
            <v>Provinces du Sud</v>
          </cell>
          <cell r="E4973" t="str">
            <v>ULN0</v>
          </cell>
          <cell r="F4973" t="str">
            <v>INSTITUT SPECIALISE DE TECHNOLOGIE APPLIQUEE NTIC GUELMIM</v>
          </cell>
          <cell r="G4973" t="str">
            <v>Tertiaire</v>
          </cell>
          <cell r="H4973" t="str">
            <v>Administration Gestion et Commerce</v>
          </cell>
          <cell r="I4973" t="str">
            <v>T</v>
          </cell>
          <cell r="J4973" t="str">
            <v>T</v>
          </cell>
          <cell r="K4973" t="str">
            <v>AGC_ATV_T</v>
          </cell>
          <cell r="L4973" t="str">
            <v>Agent Technique de Vente</v>
          </cell>
          <cell r="M4973">
            <v>24</v>
          </cell>
          <cell r="N4973" t="str">
            <v>D</v>
          </cell>
          <cell r="O4973" t="str">
            <v>Diplômante</v>
          </cell>
          <cell r="P4973" t="str">
            <v>1A</v>
          </cell>
          <cell r="Q4973">
            <v>60</v>
          </cell>
          <cell r="R4973">
            <v>63</v>
          </cell>
          <cell r="S4973" t="str">
            <v>CDJ</v>
          </cell>
          <cell r="T4973">
            <v>73</v>
          </cell>
        </row>
        <row r="4974">
          <cell r="A4974" t="str">
            <v>ULN0AGC_ATV_T2ACDJ</v>
          </cell>
          <cell r="B4974" t="str">
            <v>Jour</v>
          </cell>
          <cell r="C4974" t="str">
            <v>OFPPT</v>
          </cell>
          <cell r="D4974" t="str">
            <v>Provinces du Sud</v>
          </cell>
          <cell r="E4974" t="str">
            <v>ULN0</v>
          </cell>
          <cell r="F4974" t="str">
            <v>INSTITUT SPECIALISE DE TECHNOLOGIE APPLIQUEE NTIC GUELMIM</v>
          </cell>
          <cell r="G4974" t="str">
            <v>Tertiaire</v>
          </cell>
          <cell r="H4974" t="str">
            <v>Administration Gestion et Commerce</v>
          </cell>
          <cell r="I4974" t="str">
            <v>T</v>
          </cell>
          <cell r="J4974" t="str">
            <v>T</v>
          </cell>
          <cell r="K4974" t="str">
            <v>AGC_ATV_T</v>
          </cell>
          <cell r="L4974" t="str">
            <v>Agent Technique de Vente</v>
          </cell>
          <cell r="M4974">
            <v>24</v>
          </cell>
          <cell r="N4974" t="str">
            <v>D</v>
          </cell>
          <cell r="O4974" t="str">
            <v>Diplômante</v>
          </cell>
          <cell r="P4974" t="str">
            <v>2A</v>
          </cell>
          <cell r="Q4974">
            <v>46</v>
          </cell>
          <cell r="R4974">
            <v>47</v>
          </cell>
          <cell r="S4974" t="str">
            <v>CDJ</v>
          </cell>
          <cell r="T4974">
            <v>47</v>
          </cell>
        </row>
        <row r="4975">
          <cell r="A4975" t="str">
            <v>ULN0AGC_TCE_T1ACDJ</v>
          </cell>
          <cell r="B4975" t="str">
            <v>Jour</v>
          </cell>
          <cell r="C4975" t="str">
            <v>OFPPT</v>
          </cell>
          <cell r="D4975" t="str">
            <v>Provinces du Sud</v>
          </cell>
          <cell r="E4975" t="str">
            <v>ULN0</v>
          </cell>
          <cell r="F4975" t="str">
            <v>INSTITUT SPECIALISE DE TECHNOLOGIE APPLIQUEE NTIC GUELMIM</v>
          </cell>
          <cell r="G4975" t="str">
            <v>Tertiaire</v>
          </cell>
          <cell r="H4975" t="str">
            <v>Administration Gestion et Commerce</v>
          </cell>
          <cell r="I4975" t="str">
            <v>T</v>
          </cell>
          <cell r="J4975" t="str">
            <v>T</v>
          </cell>
          <cell r="K4975" t="str">
            <v>AGC_TCE_T</v>
          </cell>
          <cell r="L4975" t="str">
            <v>Technicien Comptable d'Entreprises</v>
          </cell>
          <cell r="M4975">
            <v>24</v>
          </cell>
          <cell r="N4975" t="str">
            <v>D</v>
          </cell>
          <cell r="O4975" t="str">
            <v>Diplômante</v>
          </cell>
          <cell r="P4975" t="str">
            <v>1A</v>
          </cell>
          <cell r="Q4975">
            <v>120</v>
          </cell>
          <cell r="R4975">
            <v>119</v>
          </cell>
          <cell r="S4975" t="str">
            <v>CDJ</v>
          </cell>
          <cell r="T4975">
            <v>136</v>
          </cell>
        </row>
        <row r="4976">
          <cell r="A4976" t="str">
            <v>ULN0AGC_TCE_T2ACDJ</v>
          </cell>
          <cell r="B4976" t="str">
            <v>Jour</v>
          </cell>
          <cell r="C4976" t="str">
            <v>OFPPT</v>
          </cell>
          <cell r="D4976" t="str">
            <v>Provinces du Sud</v>
          </cell>
          <cell r="E4976" t="str">
            <v>ULN0</v>
          </cell>
          <cell r="F4976" t="str">
            <v>INSTITUT SPECIALISE DE TECHNOLOGIE APPLIQUEE NTIC GUELMIM</v>
          </cell>
          <cell r="G4976" t="str">
            <v>Tertiaire</v>
          </cell>
          <cell r="H4976" t="str">
            <v>Administration Gestion et Commerce</v>
          </cell>
          <cell r="I4976" t="str">
            <v>T</v>
          </cell>
          <cell r="J4976" t="str">
            <v>T</v>
          </cell>
          <cell r="K4976" t="str">
            <v>AGC_TCE_T</v>
          </cell>
          <cell r="L4976" t="str">
            <v>Technicien Comptable d'Entreprises</v>
          </cell>
          <cell r="M4976">
            <v>24</v>
          </cell>
          <cell r="N4976" t="str">
            <v>D</v>
          </cell>
          <cell r="O4976" t="str">
            <v>Diplômante</v>
          </cell>
          <cell r="P4976" t="str">
            <v>2A</v>
          </cell>
          <cell r="Q4976">
            <v>72</v>
          </cell>
          <cell r="R4976">
            <v>60</v>
          </cell>
          <cell r="S4976" t="str">
            <v>CDJ</v>
          </cell>
          <cell r="T4976">
            <v>60</v>
          </cell>
        </row>
        <row r="4977">
          <cell r="A4977" t="str">
            <v>ULN0AGC_TSB_T1ACDJ</v>
          </cell>
          <cell r="B4977" t="str">
            <v>Jour</v>
          </cell>
          <cell r="C4977" t="str">
            <v>OFPPT</v>
          </cell>
          <cell r="D4977" t="str">
            <v>Provinces du Sud</v>
          </cell>
          <cell r="E4977" t="str">
            <v>ULN0</v>
          </cell>
          <cell r="F4977" t="str">
            <v>INSTITUT SPECIALISE DE TECHNOLOGIE APPLIQUEE NTIC GUELMIM</v>
          </cell>
          <cell r="G4977" t="str">
            <v>Tertiaire</v>
          </cell>
          <cell r="H4977" t="str">
            <v>Administration Gestion et Commerce</v>
          </cell>
          <cell r="I4977" t="str">
            <v>T</v>
          </cell>
          <cell r="J4977" t="str">
            <v>T</v>
          </cell>
          <cell r="K4977" t="str">
            <v>AGC_TSB_T</v>
          </cell>
          <cell r="L4977" t="str">
            <v>Technicien en Secrétariat et Bureautique</v>
          </cell>
          <cell r="M4977">
            <v>24</v>
          </cell>
          <cell r="N4977" t="str">
            <v>D</v>
          </cell>
          <cell r="O4977" t="str">
            <v>Diplômante</v>
          </cell>
          <cell r="P4977" t="str">
            <v>1A</v>
          </cell>
          <cell r="Q4977">
            <v>60</v>
          </cell>
          <cell r="R4977">
            <v>61</v>
          </cell>
          <cell r="S4977" t="str">
            <v>CDJ</v>
          </cell>
          <cell r="T4977">
            <v>72</v>
          </cell>
        </row>
        <row r="4978">
          <cell r="A4978" t="str">
            <v>ULN0AGC_TSB_T2ACDJ</v>
          </cell>
          <cell r="B4978" t="str">
            <v>Jour</v>
          </cell>
          <cell r="C4978" t="str">
            <v>OFPPT</v>
          </cell>
          <cell r="D4978" t="str">
            <v>Provinces du Sud</v>
          </cell>
          <cell r="E4978" t="str">
            <v>ULN0</v>
          </cell>
          <cell r="F4978" t="str">
            <v>INSTITUT SPECIALISE DE TECHNOLOGIE APPLIQUEE NTIC GUELMIM</v>
          </cell>
          <cell r="G4978" t="str">
            <v>Tertiaire</v>
          </cell>
          <cell r="H4978" t="str">
            <v>Administration Gestion et Commerce</v>
          </cell>
          <cell r="I4978" t="str">
            <v>T</v>
          </cell>
          <cell r="J4978" t="str">
            <v>T</v>
          </cell>
          <cell r="K4978" t="str">
            <v>AGC_TSB_T</v>
          </cell>
          <cell r="L4978" t="str">
            <v>Technicien en Secrétariat et Bureautique</v>
          </cell>
          <cell r="M4978">
            <v>24</v>
          </cell>
          <cell r="N4978" t="str">
            <v>D</v>
          </cell>
          <cell r="O4978" t="str">
            <v>Diplômante</v>
          </cell>
          <cell r="P4978" t="str">
            <v>2A</v>
          </cell>
          <cell r="Q4978">
            <v>49</v>
          </cell>
          <cell r="R4978">
            <v>50</v>
          </cell>
          <cell r="S4978" t="str">
            <v>CDJ</v>
          </cell>
          <cell r="T4978">
            <v>50</v>
          </cell>
        </row>
        <row r="4979">
          <cell r="A4979" t="str">
            <v>ULO0AGC_TCE_T1ACDJ</v>
          </cell>
          <cell r="B4979" t="str">
            <v>Jour</v>
          </cell>
          <cell r="C4979" t="str">
            <v>OFPPT</v>
          </cell>
          <cell r="D4979" t="str">
            <v>Provinces du Sud</v>
          </cell>
          <cell r="E4979" t="str">
            <v>ULO0</v>
          </cell>
          <cell r="F4979" t="str">
            <v>INSTITUT SPECIALISE DE LHOTELLERIE ET DE TOURISME GUELMIM</v>
          </cell>
          <cell r="G4979" t="str">
            <v>Tertiaire</v>
          </cell>
          <cell r="H4979" t="str">
            <v>Administration Gestion et Commerce</v>
          </cell>
          <cell r="I4979" t="str">
            <v>T</v>
          </cell>
          <cell r="J4979" t="str">
            <v>T</v>
          </cell>
          <cell r="K4979" t="str">
            <v>AGC_TCE_T</v>
          </cell>
          <cell r="L4979" t="str">
            <v>Technicien Comptable d'Entreprises</v>
          </cell>
          <cell r="M4979">
            <v>24</v>
          </cell>
          <cell r="N4979" t="str">
            <v>D</v>
          </cell>
          <cell r="O4979" t="str">
            <v>Diplômante</v>
          </cell>
          <cell r="P4979" t="str">
            <v>1A</v>
          </cell>
          <cell r="Q4979">
            <v>60</v>
          </cell>
          <cell r="R4979">
            <v>56</v>
          </cell>
          <cell r="S4979" t="str">
            <v>CDJ</v>
          </cell>
          <cell r="T4979">
            <v>65</v>
          </cell>
        </row>
        <row r="4980">
          <cell r="A4980" t="str">
            <v>ULO0AGC_TCE_T2ACDJ</v>
          </cell>
          <cell r="B4980" t="str">
            <v>Jour</v>
          </cell>
          <cell r="C4980" t="str">
            <v>OFPPT</v>
          </cell>
          <cell r="D4980" t="str">
            <v>Provinces du Sud</v>
          </cell>
          <cell r="E4980" t="str">
            <v>ULO0</v>
          </cell>
          <cell r="F4980" t="str">
            <v>INSTITUT SPECIALISE DE LHOTELLERIE ET DE TOURISME GUELMIM</v>
          </cell>
          <cell r="G4980" t="str">
            <v>Tertiaire</v>
          </cell>
          <cell r="H4980" t="str">
            <v>Administration Gestion et Commerce</v>
          </cell>
          <cell r="I4980" t="str">
            <v>T</v>
          </cell>
          <cell r="J4980" t="str">
            <v>T</v>
          </cell>
          <cell r="K4980" t="str">
            <v>AGC_TCE_T</v>
          </cell>
          <cell r="L4980" t="str">
            <v>Technicien Comptable d'Entreprises</v>
          </cell>
          <cell r="M4980">
            <v>24</v>
          </cell>
          <cell r="N4980" t="str">
            <v>D</v>
          </cell>
          <cell r="O4980" t="str">
            <v>Diplômante</v>
          </cell>
          <cell r="P4980" t="str">
            <v>2A</v>
          </cell>
          <cell r="Q4980">
            <v>44</v>
          </cell>
          <cell r="R4980">
            <v>38</v>
          </cell>
          <cell r="S4980" t="str">
            <v>CDJ</v>
          </cell>
          <cell r="T4980">
            <v>38</v>
          </cell>
        </row>
        <row r="4981">
          <cell r="A4981" t="str">
            <v>ULO0THR_BP_T1ACDJ</v>
          </cell>
          <cell r="B4981" t="str">
            <v>Jour</v>
          </cell>
          <cell r="C4981" t="str">
            <v>OFPPT</v>
          </cell>
          <cell r="D4981" t="str">
            <v>Provinces du Sud</v>
          </cell>
          <cell r="E4981" t="str">
            <v>ULO0</v>
          </cell>
          <cell r="F4981" t="str">
            <v>INSTITUT SPECIALISE DE LHOTELLERIE ET DE TOURISME GUELMIM</v>
          </cell>
          <cell r="G4981" t="str">
            <v>Hôtellerie et Tourisme</v>
          </cell>
          <cell r="H4981" t="str">
            <v>Hôtellerie et Tourisme</v>
          </cell>
          <cell r="I4981" t="str">
            <v>T</v>
          </cell>
          <cell r="J4981" t="str">
            <v>T</v>
          </cell>
          <cell r="K4981" t="str">
            <v>THR_BP_T</v>
          </cell>
          <cell r="L4981" t="str">
            <v>Boulanger Pâtissier</v>
          </cell>
          <cell r="M4981">
            <v>24</v>
          </cell>
          <cell r="N4981" t="str">
            <v>D</v>
          </cell>
          <cell r="O4981" t="str">
            <v>Diplômante</v>
          </cell>
          <cell r="P4981" t="str">
            <v>1A</v>
          </cell>
          <cell r="Q4981">
            <v>60</v>
          </cell>
          <cell r="R4981">
            <v>47</v>
          </cell>
          <cell r="S4981" t="str">
            <v>CDJ</v>
          </cell>
          <cell r="T4981">
            <v>50</v>
          </cell>
        </row>
        <row r="4982">
          <cell r="A4982" t="str">
            <v>ULO0THR_BP_T2ACDJ</v>
          </cell>
          <cell r="B4982" t="str">
            <v>Jour</v>
          </cell>
          <cell r="C4982" t="str">
            <v>OFPPT</v>
          </cell>
          <cell r="D4982" t="str">
            <v>Provinces du Sud</v>
          </cell>
          <cell r="E4982" t="str">
            <v>ULO0</v>
          </cell>
          <cell r="F4982" t="str">
            <v>INSTITUT SPECIALISE DE LHOTELLERIE ET DE TOURISME GUELMIM</v>
          </cell>
          <cell r="G4982" t="str">
            <v>Hôtellerie et Tourisme</v>
          </cell>
          <cell r="H4982" t="str">
            <v>Hôtellerie et Tourisme</v>
          </cell>
          <cell r="I4982" t="str">
            <v>T</v>
          </cell>
          <cell r="J4982" t="str">
            <v>T</v>
          </cell>
          <cell r="K4982" t="str">
            <v>THR_BP_T</v>
          </cell>
          <cell r="L4982" t="str">
            <v>Boulanger Pâtissier</v>
          </cell>
          <cell r="M4982">
            <v>24</v>
          </cell>
          <cell r="N4982" t="str">
            <v>D</v>
          </cell>
          <cell r="O4982" t="str">
            <v>Diplômante</v>
          </cell>
          <cell r="P4982" t="str">
            <v>2A</v>
          </cell>
          <cell r="Q4982">
            <v>38</v>
          </cell>
          <cell r="R4982">
            <v>37</v>
          </cell>
          <cell r="S4982" t="str">
            <v>CDJ</v>
          </cell>
          <cell r="T4982">
            <v>37</v>
          </cell>
        </row>
        <row r="4983">
          <cell r="A4983" t="str">
            <v>ULO0THR_CUIS_T1ACDJ</v>
          </cell>
          <cell r="B4983" t="str">
            <v>Jour</v>
          </cell>
          <cell r="C4983" t="str">
            <v>OFPPT</v>
          </cell>
          <cell r="D4983" t="str">
            <v>Provinces du Sud</v>
          </cell>
          <cell r="E4983" t="str">
            <v>ULO0</v>
          </cell>
          <cell r="F4983" t="str">
            <v>INSTITUT SPECIALISE DE LHOTELLERIE ET DE TOURISME GUELMIM</v>
          </cell>
          <cell r="G4983" t="str">
            <v>Hôtellerie et Tourisme</v>
          </cell>
          <cell r="H4983" t="str">
            <v>Hôtellerie et Tourisme</v>
          </cell>
          <cell r="I4983" t="str">
            <v>T</v>
          </cell>
          <cell r="J4983" t="str">
            <v>T</v>
          </cell>
          <cell r="K4983" t="str">
            <v>THR_CUIS_T</v>
          </cell>
          <cell r="L4983" t="str">
            <v>Cuisine</v>
          </cell>
          <cell r="M4983">
            <v>24</v>
          </cell>
          <cell r="N4983" t="str">
            <v>D</v>
          </cell>
          <cell r="O4983" t="str">
            <v>Diplômante</v>
          </cell>
          <cell r="P4983" t="str">
            <v>1A</v>
          </cell>
          <cell r="Q4983">
            <v>100</v>
          </cell>
          <cell r="R4983">
            <v>54</v>
          </cell>
          <cell r="S4983" t="str">
            <v>CDJ</v>
          </cell>
          <cell r="T4983">
            <v>56</v>
          </cell>
        </row>
        <row r="4984">
          <cell r="A4984" t="str">
            <v>ULO0THR_CUIS_T2ACDJ</v>
          </cell>
          <cell r="B4984" t="str">
            <v>Jour</v>
          </cell>
          <cell r="C4984" t="str">
            <v>OFPPT</v>
          </cell>
          <cell r="D4984" t="str">
            <v>Provinces du Sud</v>
          </cell>
          <cell r="E4984" t="str">
            <v>ULO0</v>
          </cell>
          <cell r="F4984" t="str">
            <v>INSTITUT SPECIALISE DE LHOTELLERIE ET DE TOURISME GUELMIM</v>
          </cell>
          <cell r="G4984" t="str">
            <v>Hôtellerie et Tourisme</v>
          </cell>
          <cell r="H4984" t="str">
            <v>Hôtellerie et Tourisme</v>
          </cell>
          <cell r="I4984" t="str">
            <v>T</v>
          </cell>
          <cell r="J4984" t="str">
            <v>T</v>
          </cell>
          <cell r="K4984" t="str">
            <v>THR_CUIS_T</v>
          </cell>
          <cell r="L4984" t="str">
            <v>Cuisine</v>
          </cell>
          <cell r="M4984">
            <v>24</v>
          </cell>
          <cell r="N4984" t="str">
            <v>D</v>
          </cell>
          <cell r="O4984" t="str">
            <v>Diplômante</v>
          </cell>
          <cell r="P4984" t="str">
            <v>2A</v>
          </cell>
          <cell r="Q4984">
            <v>40</v>
          </cell>
          <cell r="R4984">
            <v>41</v>
          </cell>
          <cell r="S4984" t="str">
            <v>CDJ</v>
          </cell>
          <cell r="T4984">
            <v>41</v>
          </cell>
        </row>
        <row r="4985">
          <cell r="A4985" t="str">
            <v>ULO0THR_RH_T1ACDJ</v>
          </cell>
          <cell r="B4985" t="str">
            <v>Jour</v>
          </cell>
          <cell r="C4985" t="str">
            <v>OFPPT</v>
          </cell>
          <cell r="D4985" t="str">
            <v>Provinces du Sud</v>
          </cell>
          <cell r="E4985" t="str">
            <v>ULO0</v>
          </cell>
          <cell r="F4985" t="str">
            <v>INSTITUT SPECIALISE DE LHOTELLERIE ET DE TOURISME GUELMIM</v>
          </cell>
          <cell r="G4985" t="str">
            <v>Hôtellerie et Tourisme</v>
          </cell>
          <cell r="H4985" t="str">
            <v>Hôtellerie et Tourisme</v>
          </cell>
          <cell r="I4985" t="str">
            <v>T</v>
          </cell>
          <cell r="J4985" t="str">
            <v>T</v>
          </cell>
          <cell r="K4985" t="str">
            <v>THR_RH_T</v>
          </cell>
          <cell r="L4985" t="str">
            <v>Réception d'Hôtel</v>
          </cell>
          <cell r="M4985">
            <v>24</v>
          </cell>
          <cell r="N4985" t="str">
            <v>D</v>
          </cell>
          <cell r="O4985" t="str">
            <v>Diplômante</v>
          </cell>
          <cell r="P4985" t="str">
            <v>1A</v>
          </cell>
          <cell r="Q4985">
            <v>60</v>
          </cell>
          <cell r="R4985">
            <v>12</v>
          </cell>
          <cell r="S4985" t="str">
            <v>CDJ</v>
          </cell>
          <cell r="T4985">
            <v>13</v>
          </cell>
        </row>
        <row r="4986">
          <cell r="A4986" t="str">
            <v>ULO0THR_RH_T2ACDJ</v>
          </cell>
          <cell r="B4986" t="str">
            <v>Jour</v>
          </cell>
          <cell r="C4986" t="str">
            <v>OFPPT</v>
          </cell>
          <cell r="D4986" t="str">
            <v>Provinces du Sud</v>
          </cell>
          <cell r="E4986" t="str">
            <v>ULO0</v>
          </cell>
          <cell r="F4986" t="str">
            <v>INSTITUT SPECIALISE DE LHOTELLERIE ET DE TOURISME GUELMIM</v>
          </cell>
          <cell r="G4986" t="str">
            <v>Hôtellerie et Tourisme</v>
          </cell>
          <cell r="H4986" t="str">
            <v>Hôtellerie et Tourisme</v>
          </cell>
          <cell r="I4986" t="str">
            <v>T</v>
          </cell>
          <cell r="J4986" t="str">
            <v>T</v>
          </cell>
          <cell r="K4986" t="str">
            <v>THR_RH_T</v>
          </cell>
          <cell r="L4986" t="str">
            <v>Réception d'Hôtel</v>
          </cell>
          <cell r="M4986">
            <v>24</v>
          </cell>
          <cell r="N4986" t="str">
            <v>D</v>
          </cell>
          <cell r="O4986" t="str">
            <v>Diplômante</v>
          </cell>
          <cell r="P4986" t="str">
            <v>2A</v>
          </cell>
          <cell r="Q4986">
            <v>7</v>
          </cell>
          <cell r="R4986">
            <v>6</v>
          </cell>
          <cell r="S4986" t="str">
            <v>CDJ</v>
          </cell>
          <cell r="T4986">
            <v>6</v>
          </cell>
        </row>
        <row r="4987">
          <cell r="A4987" t="str">
            <v>ULO0THR_SR_T1ACDJ</v>
          </cell>
          <cell r="B4987" t="str">
            <v>Jour</v>
          </cell>
          <cell r="C4987" t="str">
            <v>OFPPT</v>
          </cell>
          <cell r="D4987" t="str">
            <v>Provinces du Sud</v>
          </cell>
          <cell r="E4987" t="str">
            <v>ULO0</v>
          </cell>
          <cell r="F4987" t="str">
            <v>INSTITUT SPECIALISE DE LHOTELLERIE ET DE TOURISME GUELMIM</v>
          </cell>
          <cell r="G4987" t="str">
            <v>Hôtellerie et Tourisme</v>
          </cell>
          <cell r="H4987" t="str">
            <v>Hôtellerie et Tourisme</v>
          </cell>
          <cell r="I4987" t="str">
            <v>T</v>
          </cell>
          <cell r="J4987" t="str">
            <v>T</v>
          </cell>
          <cell r="K4987" t="str">
            <v>THR_SR_T</v>
          </cell>
          <cell r="L4987" t="str">
            <v>Service de Restauration</v>
          </cell>
          <cell r="M4987">
            <v>24</v>
          </cell>
          <cell r="N4987" t="str">
            <v>D</v>
          </cell>
          <cell r="O4987" t="str">
            <v>Diplômante</v>
          </cell>
          <cell r="P4987" t="str">
            <v>1A</v>
          </cell>
          <cell r="Q4987">
            <v>60</v>
          </cell>
          <cell r="R4987">
            <v>0</v>
          </cell>
          <cell r="S4987" t="str">
            <v>CDJ</v>
          </cell>
          <cell r="T4987">
            <v>0</v>
          </cell>
        </row>
        <row r="4988">
          <cell r="A4988" t="str">
            <v>ULO0THR_SR_T2ACDJ</v>
          </cell>
          <cell r="B4988" t="str">
            <v>Jour</v>
          </cell>
          <cell r="C4988" t="str">
            <v>OFPPT</v>
          </cell>
          <cell r="D4988" t="str">
            <v>Provinces du Sud</v>
          </cell>
          <cell r="E4988" t="str">
            <v>ULO0</v>
          </cell>
          <cell r="F4988" t="str">
            <v>INSTITUT SPECIALISE DE LHOTELLERIE ET DE TOURISME GUELMIM</v>
          </cell>
          <cell r="G4988" t="str">
            <v>Hôtellerie et Tourisme</v>
          </cell>
          <cell r="H4988" t="str">
            <v>Hôtellerie et Tourisme</v>
          </cell>
          <cell r="I4988" t="str">
            <v>T</v>
          </cell>
          <cell r="J4988" t="str">
            <v>T</v>
          </cell>
          <cell r="K4988" t="str">
            <v>THR_SR_T</v>
          </cell>
          <cell r="L4988" t="str">
            <v>Service de Restauration</v>
          </cell>
          <cell r="M4988">
            <v>24</v>
          </cell>
          <cell r="N4988" t="str">
            <v>D</v>
          </cell>
          <cell r="O4988" t="str">
            <v>Diplômante</v>
          </cell>
          <cell r="P4988" t="str">
            <v>2A</v>
          </cell>
          <cell r="Q4988">
            <v>11</v>
          </cell>
          <cell r="R4988">
            <v>10</v>
          </cell>
          <cell r="S4988" t="str">
            <v>CDJ</v>
          </cell>
          <cell r="T4988">
            <v>10</v>
          </cell>
        </row>
        <row r="4989">
          <cell r="A4989" t="str">
            <v>UMN0AGC_ATV_T1ACDJ</v>
          </cell>
          <cell r="B4989" t="str">
            <v>Jour</v>
          </cell>
          <cell r="C4989" t="str">
            <v>OFPPT</v>
          </cell>
          <cell r="D4989" t="str">
            <v>Provinces du Sud</v>
          </cell>
          <cell r="E4989" t="str">
            <v>UMN0</v>
          </cell>
          <cell r="F4989" t="str">
            <v>INSTITUT SPECIALISE DE TECHNOLOGIE APPLIQUEE AL OUBOUR TANTAN</v>
          </cell>
          <cell r="G4989" t="str">
            <v>Tertiaire</v>
          </cell>
          <cell r="H4989" t="str">
            <v>Administration Gestion et Commerce</v>
          </cell>
          <cell r="I4989" t="str">
            <v>T</v>
          </cell>
          <cell r="J4989" t="str">
            <v>T</v>
          </cell>
          <cell r="K4989" t="str">
            <v>AGC_ATV_T</v>
          </cell>
          <cell r="L4989" t="str">
            <v>Agent Technique de Vente</v>
          </cell>
          <cell r="M4989">
            <v>24</v>
          </cell>
          <cell r="N4989" t="str">
            <v>D</v>
          </cell>
          <cell r="O4989" t="str">
            <v>Diplômante</v>
          </cell>
          <cell r="P4989" t="str">
            <v>1A</v>
          </cell>
          <cell r="Q4989">
            <v>30</v>
          </cell>
          <cell r="R4989">
            <v>34</v>
          </cell>
          <cell r="S4989" t="str">
            <v>CDJ</v>
          </cell>
          <cell r="T4989">
            <v>38</v>
          </cell>
        </row>
        <row r="4990">
          <cell r="A4990" t="str">
            <v>UMN0AGC_ATV_T2ACDJ</v>
          </cell>
          <cell r="B4990" t="str">
            <v>Jour</v>
          </cell>
          <cell r="C4990" t="str">
            <v>OFPPT</v>
          </cell>
          <cell r="D4990" t="str">
            <v>Provinces du Sud</v>
          </cell>
          <cell r="E4990" t="str">
            <v>UMN0</v>
          </cell>
          <cell r="F4990" t="str">
            <v>INSTITUT SPECIALISE DE TECHNOLOGIE APPLIQUEE AL OUBOUR TANTAN</v>
          </cell>
          <cell r="G4990" t="str">
            <v>Tertiaire</v>
          </cell>
          <cell r="H4990" t="str">
            <v>Administration Gestion et Commerce</v>
          </cell>
          <cell r="I4990" t="str">
            <v>T</v>
          </cell>
          <cell r="J4990" t="str">
            <v>T</v>
          </cell>
          <cell r="K4990" t="str">
            <v>AGC_ATV_T</v>
          </cell>
          <cell r="L4990" t="str">
            <v>Agent Technique de Vente</v>
          </cell>
          <cell r="M4990">
            <v>24</v>
          </cell>
          <cell r="N4990" t="str">
            <v>D</v>
          </cell>
          <cell r="O4990" t="str">
            <v>Diplômante</v>
          </cell>
          <cell r="P4990" t="str">
            <v>2A</v>
          </cell>
          <cell r="Q4990">
            <v>23</v>
          </cell>
          <cell r="R4990">
            <v>16</v>
          </cell>
          <cell r="S4990" t="str">
            <v>CDJ</v>
          </cell>
          <cell r="T4990">
            <v>16</v>
          </cell>
        </row>
        <row r="4991">
          <cell r="A4991" t="str">
            <v>UMN0AGC_TCE_T1ACDJ</v>
          </cell>
          <cell r="B4991" t="str">
            <v>Jour</v>
          </cell>
          <cell r="C4991" t="str">
            <v>OFPPT</v>
          </cell>
          <cell r="D4991" t="str">
            <v>Provinces du Sud</v>
          </cell>
          <cell r="E4991" t="str">
            <v>UMN0</v>
          </cell>
          <cell r="F4991" t="str">
            <v>INSTITUT SPECIALISE DE TECHNOLOGIE APPLIQUEE AL OUBOUR TANTAN</v>
          </cell>
          <cell r="G4991" t="str">
            <v>Tertiaire</v>
          </cell>
          <cell r="H4991" t="str">
            <v>Administration Gestion et Commerce</v>
          </cell>
          <cell r="I4991" t="str">
            <v>T</v>
          </cell>
          <cell r="J4991" t="str">
            <v>T</v>
          </cell>
          <cell r="K4991" t="str">
            <v>AGC_TCE_T</v>
          </cell>
          <cell r="L4991" t="str">
            <v>Technicien Comptable d'Entreprises</v>
          </cell>
          <cell r="M4991">
            <v>24</v>
          </cell>
          <cell r="N4991" t="str">
            <v>D</v>
          </cell>
          <cell r="O4991" t="str">
            <v>Diplômante</v>
          </cell>
          <cell r="P4991" t="str">
            <v>1A</v>
          </cell>
          <cell r="Q4991">
            <v>90</v>
          </cell>
          <cell r="R4991">
            <v>93</v>
          </cell>
          <cell r="S4991" t="str">
            <v>CDJ</v>
          </cell>
          <cell r="T4991">
            <v>101</v>
          </cell>
        </row>
        <row r="4992">
          <cell r="A4992" t="str">
            <v>UMN0AGC_TCE_T2ACDJ</v>
          </cell>
          <cell r="B4992" t="str">
            <v>Jour</v>
          </cell>
          <cell r="C4992" t="str">
            <v>OFPPT</v>
          </cell>
          <cell r="D4992" t="str">
            <v>Provinces du Sud</v>
          </cell>
          <cell r="E4992" t="str">
            <v>UMN0</v>
          </cell>
          <cell r="F4992" t="str">
            <v>INSTITUT SPECIALISE DE TECHNOLOGIE APPLIQUEE AL OUBOUR TANTAN</v>
          </cell>
          <cell r="G4992" t="str">
            <v>Tertiaire</v>
          </cell>
          <cell r="H4992" t="str">
            <v>Administration Gestion et Commerce</v>
          </cell>
          <cell r="I4992" t="str">
            <v>T</v>
          </cell>
          <cell r="J4992" t="str">
            <v>T</v>
          </cell>
          <cell r="K4992" t="str">
            <v>AGC_TCE_T</v>
          </cell>
          <cell r="L4992" t="str">
            <v>Technicien Comptable d'Entreprises</v>
          </cell>
          <cell r="M4992">
            <v>24</v>
          </cell>
          <cell r="N4992" t="str">
            <v>D</v>
          </cell>
          <cell r="O4992" t="str">
            <v>Diplômante</v>
          </cell>
          <cell r="P4992" t="str">
            <v>2A</v>
          </cell>
          <cell r="Q4992">
            <v>71</v>
          </cell>
          <cell r="R4992">
            <v>57</v>
          </cell>
          <cell r="S4992" t="str">
            <v>CDJ</v>
          </cell>
          <cell r="T4992">
            <v>57</v>
          </cell>
        </row>
        <row r="4993">
          <cell r="A4993" t="str">
            <v>UMN0AGC_TSB_T1ACDJ</v>
          </cell>
          <cell r="B4993" t="str">
            <v>Jour</v>
          </cell>
          <cell r="C4993" t="str">
            <v>OFPPT</v>
          </cell>
          <cell r="D4993" t="str">
            <v>Provinces du Sud</v>
          </cell>
          <cell r="E4993" t="str">
            <v>UMN0</v>
          </cell>
          <cell r="F4993" t="str">
            <v>INSTITUT SPECIALISE DE TECHNOLOGIE APPLIQUEE AL OUBOUR TANTAN</v>
          </cell>
          <cell r="G4993" t="str">
            <v>Tertiaire</v>
          </cell>
          <cell r="H4993" t="str">
            <v>Administration Gestion et Commerce</v>
          </cell>
          <cell r="I4993" t="str">
            <v>T</v>
          </cell>
          <cell r="J4993" t="str">
            <v>T</v>
          </cell>
          <cell r="K4993" t="str">
            <v>AGC_TSB_T</v>
          </cell>
          <cell r="L4993" t="str">
            <v>Technicien en Secrétariat et Bureautique</v>
          </cell>
          <cell r="M4993">
            <v>24</v>
          </cell>
          <cell r="N4993" t="str">
            <v>D</v>
          </cell>
          <cell r="O4993" t="str">
            <v>Diplômante</v>
          </cell>
          <cell r="P4993" t="str">
            <v>1A</v>
          </cell>
          <cell r="Q4993">
            <v>60</v>
          </cell>
          <cell r="R4993">
            <v>61</v>
          </cell>
          <cell r="S4993" t="str">
            <v>CDJ</v>
          </cell>
          <cell r="T4993">
            <v>73</v>
          </cell>
        </row>
        <row r="4994">
          <cell r="A4994" t="str">
            <v>UMN0AGC_TSB_T2ACDJ</v>
          </cell>
          <cell r="B4994" t="str">
            <v>Jour</v>
          </cell>
          <cell r="C4994" t="str">
            <v>OFPPT</v>
          </cell>
          <cell r="D4994" t="str">
            <v>Provinces du Sud</v>
          </cell>
          <cell r="E4994" t="str">
            <v>UMN0</v>
          </cell>
          <cell r="F4994" t="str">
            <v>INSTITUT SPECIALISE DE TECHNOLOGIE APPLIQUEE AL OUBOUR TANTAN</v>
          </cell>
          <cell r="G4994" t="str">
            <v>Tertiaire</v>
          </cell>
          <cell r="H4994" t="str">
            <v>Administration Gestion et Commerce</v>
          </cell>
          <cell r="I4994" t="str">
            <v>T</v>
          </cell>
          <cell r="J4994" t="str">
            <v>T</v>
          </cell>
          <cell r="K4994" t="str">
            <v>AGC_TSB_T</v>
          </cell>
          <cell r="L4994" t="str">
            <v>Technicien en Secrétariat et Bureautique</v>
          </cell>
          <cell r="M4994">
            <v>24</v>
          </cell>
          <cell r="N4994" t="str">
            <v>D</v>
          </cell>
          <cell r="O4994" t="str">
            <v>Diplômante</v>
          </cell>
          <cell r="P4994" t="str">
            <v>2A</v>
          </cell>
          <cell r="Q4994">
            <v>47</v>
          </cell>
          <cell r="R4994">
            <v>31</v>
          </cell>
          <cell r="S4994" t="str">
            <v>CDJ</v>
          </cell>
          <cell r="T4994">
            <v>31</v>
          </cell>
        </row>
        <row r="4995">
          <cell r="A4995" t="str">
            <v>UMN0GE_EMI_T1ACDJ</v>
          </cell>
          <cell r="B4995" t="str">
            <v>Jour</v>
          </cell>
          <cell r="C4995" t="str">
            <v>OFPPT</v>
          </cell>
          <cell r="D4995" t="str">
            <v>Provinces du Sud</v>
          </cell>
          <cell r="E4995" t="str">
            <v>UMN0</v>
          </cell>
          <cell r="F4995" t="str">
            <v>INSTITUT SPECIALISE DE TECHNOLOGIE APPLIQUEE AL OUBOUR TANTAN</v>
          </cell>
          <cell r="G4995" t="str">
            <v>Industriel</v>
          </cell>
          <cell r="H4995" t="str">
            <v>Génie Electrique</v>
          </cell>
          <cell r="I4995" t="str">
            <v>T</v>
          </cell>
          <cell r="J4995" t="str">
            <v>T</v>
          </cell>
          <cell r="K4995" t="str">
            <v>GE_EMI_T</v>
          </cell>
          <cell r="L4995" t="str">
            <v>Technicien en Electricité de Maintenance Industrielle</v>
          </cell>
          <cell r="M4995">
            <v>24</v>
          </cell>
          <cell r="N4995" t="str">
            <v>D</v>
          </cell>
          <cell r="O4995" t="str">
            <v>Diplômante</v>
          </cell>
          <cell r="P4995" t="str">
            <v>1A</v>
          </cell>
          <cell r="Q4995">
            <v>30</v>
          </cell>
          <cell r="R4995">
            <v>36</v>
          </cell>
          <cell r="S4995" t="str">
            <v>CDJ</v>
          </cell>
          <cell r="T4995">
            <v>36</v>
          </cell>
        </row>
        <row r="4996">
          <cell r="A4996" t="str">
            <v>UMN0GE_EMI_T2ACDJ</v>
          </cell>
          <cell r="B4996" t="str">
            <v>Jour</v>
          </cell>
          <cell r="C4996" t="str">
            <v>OFPPT</v>
          </cell>
          <cell r="D4996" t="str">
            <v>Provinces du Sud</v>
          </cell>
          <cell r="E4996" t="str">
            <v>UMN0</v>
          </cell>
          <cell r="F4996" t="str">
            <v>INSTITUT SPECIALISE DE TECHNOLOGIE APPLIQUEE AL OUBOUR TANTAN</v>
          </cell>
          <cell r="G4996" t="str">
            <v>Industriel</v>
          </cell>
          <cell r="H4996" t="str">
            <v>Génie Electrique</v>
          </cell>
          <cell r="I4996" t="str">
            <v>T</v>
          </cell>
          <cell r="J4996" t="str">
            <v>T</v>
          </cell>
          <cell r="K4996" t="str">
            <v>GE_EMI_T</v>
          </cell>
          <cell r="L4996" t="str">
            <v>Technicien en Electricité de Maintenance Industrielle</v>
          </cell>
          <cell r="M4996">
            <v>24</v>
          </cell>
          <cell r="N4996" t="str">
            <v>D</v>
          </cell>
          <cell r="O4996" t="str">
            <v>Diplômante</v>
          </cell>
          <cell r="P4996" t="str">
            <v>2A</v>
          </cell>
          <cell r="Q4996">
            <v>22</v>
          </cell>
          <cell r="R4996">
            <v>28</v>
          </cell>
          <cell r="S4996" t="str">
            <v>CDJ</v>
          </cell>
          <cell r="T4996">
            <v>28</v>
          </cell>
        </row>
        <row r="4997">
          <cell r="A4997" t="str">
            <v>UMN0REM_TREMOA_T1ACDJ</v>
          </cell>
          <cell r="B4997" t="str">
            <v>Jour</v>
          </cell>
          <cell r="C4997" t="str">
            <v>OFPPT</v>
          </cell>
          <cell r="D4997" t="str">
            <v>Provinces du Sud</v>
          </cell>
          <cell r="E4997" t="str">
            <v>UMN0</v>
          </cell>
          <cell r="F4997" t="str">
            <v>INSTITUT SPECIALISE DE TECHNOLOGIE APPLIQUEE AL OUBOUR TANTAN</v>
          </cell>
          <cell r="G4997" t="str">
            <v>Industriel</v>
          </cell>
          <cell r="H4997" t="str">
            <v>Réparation des Engins à Moteurs</v>
          </cell>
          <cell r="I4997" t="str">
            <v>T</v>
          </cell>
          <cell r="J4997" t="str">
            <v>T</v>
          </cell>
          <cell r="K4997" t="str">
            <v>REM_TREMOA_T</v>
          </cell>
          <cell r="L4997" t="str">
            <v>Technicien en Réparation des Engins à Moteur (Option: Automobile)</v>
          </cell>
          <cell r="M4997">
            <v>24</v>
          </cell>
          <cell r="N4997" t="str">
            <v>D</v>
          </cell>
          <cell r="O4997" t="str">
            <v>Diplômante</v>
          </cell>
          <cell r="P4997" t="str">
            <v>1A</v>
          </cell>
          <cell r="Q4997">
            <v>30</v>
          </cell>
          <cell r="R4997">
            <v>30</v>
          </cell>
          <cell r="S4997" t="str">
            <v>CDJ</v>
          </cell>
          <cell r="T4997">
            <v>33</v>
          </cell>
        </row>
        <row r="4998">
          <cell r="A4998" t="str">
            <v>UMN0REM_TREMOA_T2ACDJ</v>
          </cell>
          <cell r="B4998" t="str">
            <v>Jour</v>
          </cell>
          <cell r="C4998" t="str">
            <v>OFPPT</v>
          </cell>
          <cell r="D4998" t="str">
            <v>Provinces du Sud</v>
          </cell>
          <cell r="E4998" t="str">
            <v>UMN0</v>
          </cell>
          <cell r="F4998" t="str">
            <v>INSTITUT SPECIALISE DE TECHNOLOGIE APPLIQUEE AL OUBOUR TANTAN</v>
          </cell>
          <cell r="G4998" t="str">
            <v>Industriel</v>
          </cell>
          <cell r="H4998" t="str">
            <v>Réparation des Engins à Moteurs</v>
          </cell>
          <cell r="I4998" t="str">
            <v>T</v>
          </cell>
          <cell r="J4998" t="str">
            <v>T</v>
          </cell>
          <cell r="K4998" t="str">
            <v>REM_TREMOA_T</v>
          </cell>
          <cell r="L4998" t="str">
            <v>Technicien en Réparation des Engins à Moteur (Option: Automobile)</v>
          </cell>
          <cell r="M4998">
            <v>24</v>
          </cell>
          <cell r="N4998" t="str">
            <v>D</v>
          </cell>
          <cell r="O4998" t="str">
            <v>Diplômante</v>
          </cell>
          <cell r="P4998" t="str">
            <v>2A</v>
          </cell>
          <cell r="Q4998">
            <v>23</v>
          </cell>
          <cell r="R4998">
            <v>23</v>
          </cell>
          <cell r="S4998" t="str">
            <v>CDJ</v>
          </cell>
          <cell r="T4998">
            <v>23</v>
          </cell>
        </row>
        <row r="4999">
          <cell r="A4999" t="str">
            <v>UMO0THR_BP_T1ACDJ</v>
          </cell>
          <cell r="B4999" t="str">
            <v>Jour</v>
          </cell>
          <cell r="C4999" t="str">
            <v>OFPPT</v>
          </cell>
          <cell r="D4999" t="str">
            <v>Provinces du Sud</v>
          </cell>
          <cell r="E4999" t="str">
            <v>UMO0</v>
          </cell>
          <cell r="F4999" t="str">
            <v>INSTITUT SPECIALISE DE L'HOTELLERIE ET DE LA RESTAURATION TANTAN</v>
          </cell>
          <cell r="G4999" t="str">
            <v>Hôtellerie et Tourisme</v>
          </cell>
          <cell r="H4999" t="str">
            <v>Hôtellerie et Tourisme</v>
          </cell>
          <cell r="I4999" t="str">
            <v>T</v>
          </cell>
          <cell r="J4999" t="str">
            <v>T</v>
          </cell>
          <cell r="K4999" t="str">
            <v>THR_BP_T</v>
          </cell>
          <cell r="L4999" t="str">
            <v>Boulanger Pâtissier</v>
          </cell>
          <cell r="M4999">
            <v>24</v>
          </cell>
          <cell r="N4999" t="str">
            <v>D</v>
          </cell>
          <cell r="O4999" t="str">
            <v>Diplômante</v>
          </cell>
          <cell r="P4999" t="str">
            <v>1A</v>
          </cell>
          <cell r="Q4999">
            <v>20</v>
          </cell>
          <cell r="R4999">
            <v>20</v>
          </cell>
          <cell r="S4999" t="str">
            <v>CDJ</v>
          </cell>
          <cell r="T4999">
            <v>20</v>
          </cell>
        </row>
        <row r="5000">
          <cell r="A5000" t="str">
            <v>UMO0THR_CUIS_T1ACDJ</v>
          </cell>
          <cell r="B5000" t="str">
            <v>Jour</v>
          </cell>
          <cell r="C5000" t="str">
            <v>OFPPT</v>
          </cell>
          <cell r="D5000" t="str">
            <v>Provinces du Sud</v>
          </cell>
          <cell r="E5000" t="str">
            <v>UMO0</v>
          </cell>
          <cell r="F5000" t="str">
            <v>INSTITUT SPECIALISE DE L'HOTELLERIE ET DE LA RESTAURATION TANTAN</v>
          </cell>
          <cell r="G5000" t="str">
            <v>Hôtellerie et Tourisme</v>
          </cell>
          <cell r="H5000" t="str">
            <v>Hôtellerie et Tourisme</v>
          </cell>
          <cell r="I5000" t="str">
            <v>T</v>
          </cell>
          <cell r="J5000" t="str">
            <v>T</v>
          </cell>
          <cell r="K5000" t="str">
            <v>THR_CUIS_T</v>
          </cell>
          <cell r="L5000" t="str">
            <v>Cuisine</v>
          </cell>
          <cell r="M5000">
            <v>24</v>
          </cell>
          <cell r="N5000" t="str">
            <v>D</v>
          </cell>
          <cell r="O5000" t="str">
            <v>Diplômante</v>
          </cell>
          <cell r="P5000" t="str">
            <v>1A</v>
          </cell>
          <cell r="Q5000">
            <v>40</v>
          </cell>
          <cell r="R5000">
            <v>27</v>
          </cell>
          <cell r="S5000" t="str">
            <v>CDJ</v>
          </cell>
          <cell r="T5000">
            <v>28</v>
          </cell>
        </row>
        <row r="5001">
          <cell r="A5001" t="str">
            <v>UMO0THR_CUIS_T2ACDJ</v>
          </cell>
          <cell r="B5001" t="str">
            <v>Jour</v>
          </cell>
          <cell r="C5001" t="str">
            <v>OFPPT</v>
          </cell>
          <cell r="D5001" t="str">
            <v>Provinces du Sud</v>
          </cell>
          <cell r="E5001" t="str">
            <v>UMO0</v>
          </cell>
          <cell r="F5001" t="str">
            <v>INSTITUT SPECIALISE DE L'HOTELLERIE ET DE LA RESTAURATION TANTAN</v>
          </cell>
          <cell r="G5001" t="str">
            <v>Hôtellerie et Tourisme</v>
          </cell>
          <cell r="H5001" t="str">
            <v>Hôtellerie et Tourisme</v>
          </cell>
          <cell r="I5001" t="str">
            <v>T</v>
          </cell>
          <cell r="J5001" t="str">
            <v>T</v>
          </cell>
          <cell r="K5001" t="str">
            <v>THR_CUIS_T</v>
          </cell>
          <cell r="L5001" t="str">
            <v>Cuisine</v>
          </cell>
          <cell r="M5001">
            <v>24</v>
          </cell>
          <cell r="N5001" t="str">
            <v>D</v>
          </cell>
          <cell r="O5001" t="str">
            <v>Diplômante</v>
          </cell>
          <cell r="P5001" t="str">
            <v>2A</v>
          </cell>
          <cell r="Q5001">
            <v>22</v>
          </cell>
          <cell r="R5001">
            <v>22</v>
          </cell>
          <cell r="S5001" t="str">
            <v>CDJ</v>
          </cell>
          <cell r="T5001">
            <v>22</v>
          </cell>
        </row>
        <row r="5002">
          <cell r="A5002" t="str">
            <v>UMO0THR_RH_T1ACDJ</v>
          </cell>
          <cell r="B5002" t="str">
            <v>Jour</v>
          </cell>
          <cell r="C5002" t="str">
            <v>OFPPT</v>
          </cell>
          <cell r="D5002" t="str">
            <v>Provinces du Sud</v>
          </cell>
          <cell r="E5002" t="str">
            <v>UMO0</v>
          </cell>
          <cell r="F5002" t="str">
            <v>INSTITUT SPECIALISE DE L'HOTELLERIE ET DE LA RESTAURATION TANTAN</v>
          </cell>
          <cell r="G5002" t="str">
            <v>Hôtellerie et Tourisme</v>
          </cell>
          <cell r="H5002" t="str">
            <v>Hôtellerie et Tourisme</v>
          </cell>
          <cell r="I5002" t="str">
            <v>T</v>
          </cell>
          <cell r="J5002" t="str">
            <v>T</v>
          </cell>
          <cell r="K5002" t="str">
            <v>THR_RH_T</v>
          </cell>
          <cell r="L5002" t="str">
            <v>Réception d'Hôtel</v>
          </cell>
          <cell r="M5002">
            <v>24</v>
          </cell>
          <cell r="N5002" t="str">
            <v>D</v>
          </cell>
          <cell r="O5002" t="str">
            <v>Diplômante</v>
          </cell>
          <cell r="P5002" t="str">
            <v>1A</v>
          </cell>
          <cell r="Q5002">
            <v>30</v>
          </cell>
          <cell r="R5002">
            <v>0</v>
          </cell>
          <cell r="S5002" t="str">
            <v>CDJ</v>
          </cell>
          <cell r="T5002">
            <v>0</v>
          </cell>
        </row>
        <row r="5003">
          <cell r="A5003" t="str">
            <v>UMO0THR_SR_T1ACDJ</v>
          </cell>
          <cell r="B5003" t="str">
            <v>Jour</v>
          </cell>
          <cell r="C5003" t="str">
            <v>OFPPT</v>
          </cell>
          <cell r="D5003" t="str">
            <v>Provinces du Sud</v>
          </cell>
          <cell r="E5003" t="str">
            <v>UMO0</v>
          </cell>
          <cell r="F5003" t="str">
            <v>INSTITUT SPECIALISE DE L'HOTELLERIE ET DE LA RESTAURATION TANTAN</v>
          </cell>
          <cell r="G5003" t="str">
            <v>Hôtellerie et Tourisme</v>
          </cell>
          <cell r="H5003" t="str">
            <v>Hôtellerie et Tourisme</v>
          </cell>
          <cell r="I5003" t="str">
            <v>T</v>
          </cell>
          <cell r="J5003" t="str">
            <v>T</v>
          </cell>
          <cell r="K5003" t="str">
            <v>THR_SR_T</v>
          </cell>
          <cell r="L5003" t="str">
            <v>Service de Restauration</v>
          </cell>
          <cell r="M5003">
            <v>24</v>
          </cell>
          <cell r="N5003" t="str">
            <v>D</v>
          </cell>
          <cell r="O5003" t="str">
            <v>Diplômante</v>
          </cell>
          <cell r="P5003" t="str">
            <v>1A</v>
          </cell>
          <cell r="Q5003">
            <v>20</v>
          </cell>
          <cell r="R5003">
            <v>18</v>
          </cell>
          <cell r="S5003" t="str">
            <v>CDJ</v>
          </cell>
          <cell r="T5003">
            <v>18</v>
          </cell>
        </row>
        <row r="5004">
          <cell r="A5004" t="str">
            <v>UMO0THR_SR_T2ACDJ</v>
          </cell>
          <cell r="B5004" t="str">
            <v>Jour</v>
          </cell>
          <cell r="C5004" t="str">
            <v>OFPPT</v>
          </cell>
          <cell r="D5004" t="str">
            <v>Provinces du Sud</v>
          </cell>
          <cell r="E5004" t="str">
            <v>UMO0</v>
          </cell>
          <cell r="F5004" t="str">
            <v>INSTITUT SPECIALISE DE L'HOTELLERIE ET DE LA RESTAURATION TANTAN</v>
          </cell>
          <cell r="G5004" t="str">
            <v>Hôtellerie et Tourisme</v>
          </cell>
          <cell r="H5004" t="str">
            <v>Hôtellerie et Tourisme</v>
          </cell>
          <cell r="I5004" t="str">
            <v>T</v>
          </cell>
          <cell r="J5004" t="str">
            <v>T</v>
          </cell>
          <cell r="K5004" t="str">
            <v>THR_SR_T</v>
          </cell>
          <cell r="L5004" t="str">
            <v>Service de Restauration</v>
          </cell>
          <cell r="M5004">
            <v>24</v>
          </cell>
          <cell r="N5004" t="str">
            <v>D</v>
          </cell>
          <cell r="O5004" t="str">
            <v>Diplômante</v>
          </cell>
          <cell r="P5004" t="str">
            <v>2A</v>
          </cell>
          <cell r="Q5004">
            <v>10</v>
          </cell>
          <cell r="R5004">
            <v>8</v>
          </cell>
          <cell r="S5004" t="str">
            <v>CDJ</v>
          </cell>
          <cell r="T5004">
            <v>8</v>
          </cell>
        </row>
        <row r="5005">
          <cell r="A5005" t="str">
            <v>UKL0GE_EMI_T1ACDS</v>
          </cell>
          <cell r="B5005" t="str">
            <v>Soir</v>
          </cell>
          <cell r="C5005" t="str">
            <v>OFPPT</v>
          </cell>
          <cell r="D5005" t="str">
            <v>Provinces du Sud</v>
          </cell>
          <cell r="E5005" t="str">
            <v>UKL0</v>
          </cell>
          <cell r="F5005" t="str">
            <v>INSTITUT SPECIALISE DE TECHNOLOGIE APPLIQUEE LAAYOUNE</v>
          </cell>
          <cell r="G5005" t="str">
            <v>Industriel</v>
          </cell>
          <cell r="H5005" t="str">
            <v>Génie Electrique</v>
          </cell>
          <cell r="I5005" t="str">
            <v>T</v>
          </cell>
          <cell r="J5005" t="str">
            <v>T</v>
          </cell>
          <cell r="K5005" t="str">
            <v>GE_EMI_T</v>
          </cell>
          <cell r="L5005" t="str">
            <v>Technicien en Electricité de Maintenance Industrielle</v>
          </cell>
          <cell r="M5005">
            <v>36</v>
          </cell>
          <cell r="N5005" t="str">
            <v>D</v>
          </cell>
          <cell r="O5005" t="str">
            <v>Diplômante</v>
          </cell>
          <cell r="P5005" t="str">
            <v>1A</v>
          </cell>
          <cell r="Q5005">
            <v>64</v>
          </cell>
          <cell r="R5005">
            <v>58</v>
          </cell>
          <cell r="S5005" t="str">
            <v>CDS</v>
          </cell>
          <cell r="T5005">
            <v>32</v>
          </cell>
        </row>
        <row r="5006">
          <cell r="A5006" t="str">
            <v>UKL0GE_EMI_T2ACDS</v>
          </cell>
          <cell r="B5006" t="str">
            <v>Soir</v>
          </cell>
          <cell r="C5006" t="str">
            <v>OFPPT</v>
          </cell>
          <cell r="D5006" t="str">
            <v>Provinces du Sud</v>
          </cell>
          <cell r="E5006" t="str">
            <v>UKL0</v>
          </cell>
          <cell r="F5006" t="str">
            <v>INSTITUT SPECIALISE DE TECHNOLOGIE APPLIQUEE LAAYOUNE</v>
          </cell>
          <cell r="G5006" t="str">
            <v>Industriel</v>
          </cell>
          <cell r="H5006" t="str">
            <v>Génie Electrique</v>
          </cell>
          <cell r="I5006" t="str">
            <v>T</v>
          </cell>
          <cell r="J5006" t="str">
            <v>T</v>
          </cell>
          <cell r="K5006" t="str">
            <v>GE_EMI_T</v>
          </cell>
          <cell r="L5006" t="str">
            <v>Technicien en Electricité de Maintenance Industrielle</v>
          </cell>
          <cell r="M5006">
            <v>36</v>
          </cell>
          <cell r="N5006" t="str">
            <v>D</v>
          </cell>
          <cell r="O5006" t="str">
            <v>Diplômante</v>
          </cell>
          <cell r="P5006" t="str">
            <v>2A</v>
          </cell>
          <cell r="Q5006">
            <v>24</v>
          </cell>
          <cell r="R5006">
            <v>29</v>
          </cell>
          <cell r="S5006" t="str">
            <v>CDS</v>
          </cell>
          <cell r="T5006">
            <v>26</v>
          </cell>
        </row>
        <row r="5007">
          <cell r="A5007" t="str">
            <v>UKL0REM_TREMOA_T1ACDS</v>
          </cell>
          <cell r="B5007" t="str">
            <v>Soir</v>
          </cell>
          <cell r="C5007" t="str">
            <v>OFPPT</v>
          </cell>
          <cell r="D5007" t="str">
            <v>Provinces du Sud</v>
          </cell>
          <cell r="E5007" t="str">
            <v>UKL0</v>
          </cell>
          <cell r="F5007" t="str">
            <v>INSTITUT SPECIALISE DE TECHNOLOGIE APPLIQUEE LAAYOUNE</v>
          </cell>
          <cell r="G5007" t="str">
            <v>Industriel</v>
          </cell>
          <cell r="H5007" t="str">
            <v>Réparation des Engins à Moteurs</v>
          </cell>
          <cell r="I5007" t="str">
            <v>T</v>
          </cell>
          <cell r="J5007" t="str">
            <v>T</v>
          </cell>
          <cell r="K5007" t="str">
            <v>REM_TREMOA_T</v>
          </cell>
          <cell r="L5007" t="str">
            <v>Technicien en Réparation des Engins à Moteur (Option: Automobile)</v>
          </cell>
          <cell r="M5007">
            <v>36</v>
          </cell>
          <cell r="N5007" t="str">
            <v>D</v>
          </cell>
          <cell r="O5007" t="str">
            <v>Diplômante</v>
          </cell>
          <cell r="P5007" t="str">
            <v>1A</v>
          </cell>
          <cell r="Q5007">
            <v>11</v>
          </cell>
          <cell r="R5007">
            <v>10</v>
          </cell>
          <cell r="S5007" t="str">
            <v>CDS</v>
          </cell>
        </row>
        <row r="5008">
          <cell r="A5008" t="str">
            <v>UKL0REM_TREMOA_T2ACDS</v>
          </cell>
          <cell r="B5008" t="str">
            <v>Soir</v>
          </cell>
          <cell r="C5008" t="str">
            <v>OFPPT</v>
          </cell>
          <cell r="D5008" t="str">
            <v>Provinces du Sud</v>
          </cell>
          <cell r="E5008" t="str">
            <v>UKL0</v>
          </cell>
          <cell r="F5008" t="str">
            <v>INSTITUT SPECIALISE DE TECHNOLOGIE APPLIQUEE LAAYOUNE</v>
          </cell>
          <cell r="G5008" t="str">
            <v>Industriel</v>
          </cell>
          <cell r="H5008" t="str">
            <v>Réparation des Engins à Moteurs</v>
          </cell>
          <cell r="I5008" t="str">
            <v>T</v>
          </cell>
          <cell r="J5008" t="str">
            <v>T</v>
          </cell>
          <cell r="K5008" t="str">
            <v>REM_TREMOA_T</v>
          </cell>
          <cell r="L5008" t="str">
            <v>Technicien en Réparation des Engins à Moteur (Option: Automobile)</v>
          </cell>
          <cell r="M5008">
            <v>36</v>
          </cell>
          <cell r="N5008" t="str">
            <v>D</v>
          </cell>
          <cell r="O5008" t="str">
            <v>Diplômante</v>
          </cell>
          <cell r="P5008" t="str">
            <v>2A</v>
          </cell>
          <cell r="Q5008">
            <v>21</v>
          </cell>
          <cell r="R5008">
            <v>22</v>
          </cell>
          <cell r="S5008" t="str">
            <v>CDS</v>
          </cell>
          <cell r="T5008">
            <v>10</v>
          </cell>
        </row>
        <row r="5009">
          <cell r="A5009" t="str">
            <v>UKN0AGC_TCE_T1ACDS</v>
          </cell>
          <cell r="B5009" t="str">
            <v>Soir</v>
          </cell>
          <cell r="C5009" t="str">
            <v>OFPPT</v>
          </cell>
          <cell r="D5009" t="str">
            <v>Provinces du Sud</v>
          </cell>
          <cell r="E5009" t="str">
            <v>UKN0</v>
          </cell>
          <cell r="F5009" t="str">
            <v>INSTITUT SPECIALISE DE GESTION ET D'INFORMATIQUE LAAYOUNE</v>
          </cell>
          <cell r="G5009" t="str">
            <v>Tertiaire</v>
          </cell>
          <cell r="H5009" t="str">
            <v>Administration Gestion et Commerce</v>
          </cell>
          <cell r="I5009" t="str">
            <v>T</v>
          </cell>
          <cell r="J5009" t="str">
            <v>T</v>
          </cell>
          <cell r="K5009" t="str">
            <v>AGC_TCE_T</v>
          </cell>
          <cell r="L5009" t="str">
            <v>Technicien Comptable d'Entreprises</v>
          </cell>
          <cell r="M5009">
            <v>36</v>
          </cell>
          <cell r="N5009" t="str">
            <v>D</v>
          </cell>
          <cell r="O5009" t="str">
            <v>Diplômante</v>
          </cell>
          <cell r="P5009" t="str">
            <v>1A</v>
          </cell>
          <cell r="Q5009">
            <v>132</v>
          </cell>
          <cell r="R5009">
            <v>60</v>
          </cell>
          <cell r="S5009" t="str">
            <v>CDS</v>
          </cell>
          <cell r="T5009">
            <v>25</v>
          </cell>
        </row>
        <row r="5010">
          <cell r="A5010" t="str">
            <v>UKN0AGC_TCE_T2ACDS</v>
          </cell>
          <cell r="B5010" t="str">
            <v>Soir</v>
          </cell>
          <cell r="C5010" t="str">
            <v>OFPPT</v>
          </cell>
          <cell r="D5010" t="str">
            <v>Provinces du Sud</v>
          </cell>
          <cell r="E5010" t="str">
            <v>UKN0</v>
          </cell>
          <cell r="F5010" t="str">
            <v>INSTITUT SPECIALISE DE GESTION ET D'INFORMATIQUE LAAYOUNE</v>
          </cell>
          <cell r="G5010" t="str">
            <v>Tertiaire</v>
          </cell>
          <cell r="H5010" t="str">
            <v>Administration Gestion et Commerce</v>
          </cell>
          <cell r="I5010" t="str">
            <v>T</v>
          </cell>
          <cell r="J5010" t="str">
            <v>T</v>
          </cell>
          <cell r="K5010" t="str">
            <v>AGC_TCE_T</v>
          </cell>
          <cell r="L5010" t="str">
            <v>Technicien Comptable d'Entreprises</v>
          </cell>
          <cell r="M5010">
            <v>36</v>
          </cell>
          <cell r="N5010" t="str">
            <v>D</v>
          </cell>
          <cell r="O5010" t="str">
            <v>Diplômante</v>
          </cell>
          <cell r="P5010" t="str">
            <v>2A</v>
          </cell>
          <cell r="Q5010">
            <v>36</v>
          </cell>
          <cell r="R5010">
            <v>30</v>
          </cell>
          <cell r="S5010" t="str">
            <v>CDS</v>
          </cell>
          <cell r="T5010">
            <v>35</v>
          </cell>
        </row>
        <row r="5011">
          <cell r="A5011" t="str">
            <v>UKN0AGC_TSB_T1ACDS</v>
          </cell>
          <cell r="B5011" t="str">
            <v>Soir</v>
          </cell>
          <cell r="C5011" t="str">
            <v>OFPPT</v>
          </cell>
          <cell r="D5011" t="str">
            <v>Provinces du Sud</v>
          </cell>
          <cell r="E5011" t="str">
            <v>UKN0</v>
          </cell>
          <cell r="F5011" t="str">
            <v>INSTITUT SPECIALISE DE GESTION ET D'INFORMATIQUE LAAYOUNE</v>
          </cell>
          <cell r="G5011" t="str">
            <v>Tertiaire</v>
          </cell>
          <cell r="H5011" t="str">
            <v>Administration Gestion et Commerce</v>
          </cell>
          <cell r="I5011" t="str">
            <v>T</v>
          </cell>
          <cell r="J5011" t="str">
            <v>T</v>
          </cell>
          <cell r="K5011" t="str">
            <v>AGC_TSB_T</v>
          </cell>
          <cell r="L5011" t="str">
            <v>Technicien en Secrétariat et Bureautique</v>
          </cell>
          <cell r="M5011">
            <v>36</v>
          </cell>
          <cell r="N5011" t="str">
            <v>D</v>
          </cell>
          <cell r="O5011" t="str">
            <v>Diplômante</v>
          </cell>
          <cell r="P5011" t="str">
            <v>1A</v>
          </cell>
          <cell r="Q5011">
            <v>62</v>
          </cell>
          <cell r="R5011">
            <v>69</v>
          </cell>
          <cell r="S5011" t="str">
            <v>CDS</v>
          </cell>
          <cell r="T5011">
            <v>30</v>
          </cell>
        </row>
        <row r="5012">
          <cell r="A5012" t="str">
            <v>UKN0AGC_TSB_T2ACDS</v>
          </cell>
          <cell r="B5012" t="str">
            <v>Soir</v>
          </cell>
          <cell r="C5012" t="str">
            <v>OFPPT</v>
          </cell>
          <cell r="D5012" t="str">
            <v>Provinces du Sud</v>
          </cell>
          <cell r="E5012" t="str">
            <v>UKN0</v>
          </cell>
          <cell r="F5012" t="str">
            <v>INSTITUT SPECIALISE DE GESTION ET D'INFORMATIQUE LAAYOUNE</v>
          </cell>
          <cell r="G5012" t="str">
            <v>Tertiaire</v>
          </cell>
          <cell r="H5012" t="str">
            <v>Administration Gestion et Commerce</v>
          </cell>
          <cell r="I5012" t="str">
            <v>T</v>
          </cell>
          <cell r="J5012" t="str">
            <v>T</v>
          </cell>
          <cell r="K5012" t="str">
            <v>AGC_TSB_T</v>
          </cell>
          <cell r="L5012" t="str">
            <v>Technicien en Secrétariat et Bureautique</v>
          </cell>
          <cell r="M5012">
            <v>36</v>
          </cell>
          <cell r="N5012" t="str">
            <v>D</v>
          </cell>
          <cell r="O5012" t="str">
            <v>Diplômante</v>
          </cell>
          <cell r="P5012" t="str">
            <v>2A</v>
          </cell>
          <cell r="Q5012">
            <v>41</v>
          </cell>
          <cell r="R5012">
            <v>0</v>
          </cell>
          <cell r="S5012" t="str">
            <v>CDS</v>
          </cell>
          <cell r="T5012">
            <v>39</v>
          </cell>
        </row>
        <row r="5013">
          <cell r="A5013" t="str">
            <v>ULN0AGC_TCE_T1ACDS</v>
          </cell>
          <cell r="B5013" t="str">
            <v>Soir</v>
          </cell>
          <cell r="C5013" t="str">
            <v>OFPPT</v>
          </cell>
          <cell r="D5013" t="str">
            <v>Provinces du Sud</v>
          </cell>
          <cell r="E5013" t="str">
            <v>ULN0</v>
          </cell>
          <cell r="F5013" t="str">
            <v>INSTITUT SPECIALISE DE TECHNOLOGIE APPLIQUEE NTIC GUELMIM</v>
          </cell>
          <cell r="G5013" t="str">
            <v>Tertiaire</v>
          </cell>
          <cell r="H5013" t="str">
            <v>Administration Gestion et Commerce</v>
          </cell>
          <cell r="I5013" t="str">
            <v>T</v>
          </cell>
          <cell r="J5013" t="str">
            <v>T</v>
          </cell>
          <cell r="K5013" t="str">
            <v>AGC_TCE_T</v>
          </cell>
          <cell r="L5013" t="str">
            <v>Technicien Comptable d'Entreprises</v>
          </cell>
          <cell r="M5013">
            <v>36</v>
          </cell>
          <cell r="N5013" t="str">
            <v>D</v>
          </cell>
          <cell r="O5013" t="str">
            <v>Diplômante</v>
          </cell>
          <cell r="P5013" t="str">
            <v>1A</v>
          </cell>
          <cell r="Q5013">
            <v>32</v>
          </cell>
          <cell r="R5013">
            <v>0</v>
          </cell>
          <cell r="S5013" t="str">
            <v>CDS</v>
          </cell>
          <cell r="T5013">
            <v>0</v>
          </cell>
        </row>
        <row r="5014">
          <cell r="A5014" t="str">
            <v>UMN0GE_EMI_T2ACDS</v>
          </cell>
          <cell r="B5014" t="str">
            <v>Soir</v>
          </cell>
          <cell r="C5014" t="str">
            <v>OFPPT</v>
          </cell>
          <cell r="D5014" t="str">
            <v>Provinces du Sud</v>
          </cell>
          <cell r="E5014" t="str">
            <v>UMN0</v>
          </cell>
          <cell r="F5014" t="str">
            <v>INSTITUT SPECIALISE DE TECHNOLOGIE APPLIQUEE AL OUBOUR TANTAN</v>
          </cell>
          <cell r="G5014" t="str">
            <v>Industriel</v>
          </cell>
          <cell r="H5014" t="str">
            <v>Génie Electrique</v>
          </cell>
          <cell r="I5014" t="str">
            <v>T</v>
          </cell>
          <cell r="J5014" t="str">
            <v>T</v>
          </cell>
          <cell r="K5014" t="str">
            <v>GE_EMI_T</v>
          </cell>
          <cell r="L5014" t="str">
            <v>Technicien en Electricité de Maintenance Industrielle</v>
          </cell>
          <cell r="M5014">
            <v>36</v>
          </cell>
          <cell r="N5014" t="str">
            <v>D</v>
          </cell>
          <cell r="O5014" t="str">
            <v>Diplômante</v>
          </cell>
          <cell r="P5014" t="str">
            <v>2A</v>
          </cell>
          <cell r="Q5014">
            <v>15</v>
          </cell>
          <cell r="R5014">
            <v>15</v>
          </cell>
          <cell r="S5014" t="str">
            <v>CDS</v>
          </cell>
        </row>
        <row r="5015">
          <cell r="A5015" t="str">
            <v>U160AGC_TSGE_TS1ACDJ</v>
          </cell>
          <cell r="B5015" t="str">
            <v>Jour</v>
          </cell>
          <cell r="C5015" t="str">
            <v>OFPPT</v>
          </cell>
          <cell r="D5015" t="str">
            <v>Provinces du Sud</v>
          </cell>
          <cell r="E5015" t="str">
            <v>U160</v>
          </cell>
          <cell r="F5015" t="str">
            <v>INSTITUT SPECIALISE DE TECHNOLOGIE APPLIQUEE TATA</v>
          </cell>
          <cell r="G5015" t="str">
            <v>Tertiaire</v>
          </cell>
          <cell r="H5015" t="str">
            <v>Administration Gestion et Commerce</v>
          </cell>
          <cell r="I5015" t="str">
            <v>TS</v>
          </cell>
          <cell r="J5015" t="str">
            <v>TS</v>
          </cell>
          <cell r="K5015" t="str">
            <v>AGC_TSGE_TS</v>
          </cell>
          <cell r="L5015" t="str">
            <v>Technicien Spécialisé en Gestion des Entreprises</v>
          </cell>
          <cell r="M5015">
            <v>24</v>
          </cell>
          <cell r="N5015" t="str">
            <v>D</v>
          </cell>
          <cell r="O5015" t="str">
            <v>Diplômante</v>
          </cell>
          <cell r="P5015" t="str">
            <v>1A</v>
          </cell>
          <cell r="Q5015">
            <v>56</v>
          </cell>
          <cell r="R5015">
            <v>68</v>
          </cell>
          <cell r="S5015" t="str">
            <v>CDJ</v>
          </cell>
          <cell r="T5015">
            <v>73</v>
          </cell>
        </row>
        <row r="5016">
          <cell r="A5016" t="str">
            <v>U160AGC_TSGE_TS2ACDJ</v>
          </cell>
          <cell r="B5016" t="str">
            <v>Jour</v>
          </cell>
          <cell r="C5016" t="str">
            <v>OFPPT</v>
          </cell>
          <cell r="D5016" t="str">
            <v>Provinces du Sud</v>
          </cell>
          <cell r="E5016" t="str">
            <v>U160</v>
          </cell>
          <cell r="F5016" t="str">
            <v>INSTITUT SPECIALISE DE TECHNOLOGIE APPLIQUEE TATA</v>
          </cell>
          <cell r="G5016" t="str">
            <v>Tertiaire</v>
          </cell>
          <cell r="H5016" t="str">
            <v>Administration Gestion et Commerce</v>
          </cell>
          <cell r="I5016" t="str">
            <v>TS</v>
          </cell>
          <cell r="J5016" t="str">
            <v>TS</v>
          </cell>
          <cell r="K5016" t="str">
            <v>AGC_TSGE_TS</v>
          </cell>
          <cell r="L5016" t="str">
            <v>Technicien Spécialisé en Gestion des Entreprises</v>
          </cell>
          <cell r="M5016">
            <v>24</v>
          </cell>
          <cell r="N5016" t="str">
            <v>D</v>
          </cell>
          <cell r="O5016" t="str">
            <v>Diplômante</v>
          </cell>
          <cell r="P5016" t="str">
            <v>2A</v>
          </cell>
          <cell r="Q5016">
            <v>21</v>
          </cell>
          <cell r="R5016">
            <v>20</v>
          </cell>
          <cell r="S5016" t="str">
            <v>CDJ</v>
          </cell>
          <cell r="T5016">
            <v>20</v>
          </cell>
        </row>
        <row r="5017">
          <cell r="A5017" t="str">
            <v>U300AGC_TSC_TS1ACDJ</v>
          </cell>
          <cell r="B5017" t="str">
            <v>Jour</v>
          </cell>
          <cell r="C5017" t="str">
            <v>OFPPT</v>
          </cell>
          <cell r="D5017" t="str">
            <v>Provinces du Sud</v>
          </cell>
          <cell r="E5017" t="str">
            <v>U300</v>
          </cell>
          <cell r="F5017" t="str">
            <v>INSTITUT SPECIALISE DE TECHNOLOGIE APPLIQUEE SMARA</v>
          </cell>
          <cell r="G5017" t="str">
            <v>Tertiaire</v>
          </cell>
          <cell r="H5017" t="str">
            <v>Administration Gestion et Commerce</v>
          </cell>
          <cell r="I5017" t="str">
            <v>TS</v>
          </cell>
          <cell r="J5017" t="str">
            <v>TS</v>
          </cell>
          <cell r="K5017" t="str">
            <v>AGC_TSC_TS</v>
          </cell>
          <cell r="L5017" t="str">
            <v>Technicien Spécialisé en Commerce</v>
          </cell>
          <cell r="M5017">
            <v>24</v>
          </cell>
          <cell r="N5017" t="str">
            <v>D</v>
          </cell>
          <cell r="O5017" t="str">
            <v>Diplômante</v>
          </cell>
          <cell r="P5017" t="str">
            <v>1A</v>
          </cell>
          <cell r="Q5017">
            <v>28</v>
          </cell>
          <cell r="R5017">
            <v>32</v>
          </cell>
          <cell r="S5017" t="str">
            <v>CDJ</v>
          </cell>
          <cell r="T5017">
            <v>37</v>
          </cell>
        </row>
        <row r="5018">
          <cell r="A5018" t="str">
            <v>U300AGC_TSGE_TS1ACDJ</v>
          </cell>
          <cell r="B5018" t="str">
            <v>Jour</v>
          </cell>
          <cell r="C5018" t="str">
            <v>OFPPT</v>
          </cell>
          <cell r="D5018" t="str">
            <v>Provinces du Sud</v>
          </cell>
          <cell r="E5018" t="str">
            <v>U300</v>
          </cell>
          <cell r="F5018" t="str">
            <v>INSTITUT SPECIALISE DE TECHNOLOGIE APPLIQUEE SMARA</v>
          </cell>
          <cell r="G5018" t="str">
            <v>Tertiaire</v>
          </cell>
          <cell r="H5018" t="str">
            <v>Administration Gestion et Commerce</v>
          </cell>
          <cell r="I5018" t="str">
            <v>TS</v>
          </cell>
          <cell r="J5018" t="str">
            <v>TS</v>
          </cell>
          <cell r="K5018" t="str">
            <v>AGC_TSGE_TS</v>
          </cell>
          <cell r="L5018" t="str">
            <v>Technicien Spécialisé en Gestion des Entreprises</v>
          </cell>
          <cell r="M5018">
            <v>24</v>
          </cell>
          <cell r="N5018" t="str">
            <v>D</v>
          </cell>
          <cell r="O5018" t="str">
            <v>Diplômante</v>
          </cell>
          <cell r="P5018" t="str">
            <v>1A</v>
          </cell>
          <cell r="Q5018">
            <v>56</v>
          </cell>
          <cell r="R5018">
            <v>68</v>
          </cell>
          <cell r="S5018" t="str">
            <v>CDJ</v>
          </cell>
          <cell r="T5018">
            <v>83</v>
          </cell>
        </row>
        <row r="5019">
          <cell r="A5019" t="str">
            <v>U300AGC_TSGE_TS2ACDJ</v>
          </cell>
          <cell r="B5019" t="str">
            <v>Jour</v>
          </cell>
          <cell r="C5019" t="str">
            <v>OFPPT</v>
          </cell>
          <cell r="D5019" t="str">
            <v>Provinces du Sud</v>
          </cell>
          <cell r="E5019" t="str">
            <v>U300</v>
          </cell>
          <cell r="F5019" t="str">
            <v>INSTITUT SPECIALISE DE TECHNOLOGIE APPLIQUEE SMARA</v>
          </cell>
          <cell r="G5019" t="str">
            <v>Tertiaire</v>
          </cell>
          <cell r="H5019" t="str">
            <v>Administration Gestion et Commerce</v>
          </cell>
          <cell r="I5019" t="str">
            <v>TS</v>
          </cell>
          <cell r="J5019" t="str">
            <v>TS</v>
          </cell>
          <cell r="K5019" t="str">
            <v>AGC_TSGE_TS</v>
          </cell>
          <cell r="L5019" t="str">
            <v>Technicien Spécialisé en Gestion des Entreprises</v>
          </cell>
          <cell r="M5019">
            <v>24</v>
          </cell>
          <cell r="N5019" t="str">
            <v>D</v>
          </cell>
          <cell r="O5019" t="str">
            <v>Diplômante</v>
          </cell>
          <cell r="P5019" t="str">
            <v>2A</v>
          </cell>
          <cell r="Q5019">
            <v>54</v>
          </cell>
          <cell r="R5019">
            <v>52</v>
          </cell>
          <cell r="S5019" t="str">
            <v>CDJ</v>
          </cell>
          <cell r="T5019">
            <v>52</v>
          </cell>
        </row>
        <row r="5020">
          <cell r="A5020" t="str">
            <v>U300GE_AII_TS1ACDJ</v>
          </cell>
          <cell r="B5020" t="str">
            <v>Jour</v>
          </cell>
          <cell r="C5020" t="str">
            <v>OFPPT</v>
          </cell>
          <cell r="D5020" t="str">
            <v>Provinces du Sud</v>
          </cell>
          <cell r="E5020" t="str">
            <v>U300</v>
          </cell>
          <cell r="F5020" t="str">
            <v>INSTITUT SPECIALISE DE TECHNOLOGIE APPLIQUEE SMARA</v>
          </cell>
          <cell r="G5020" t="str">
            <v>Industriel</v>
          </cell>
          <cell r="H5020" t="str">
            <v>Génie Electrique</v>
          </cell>
          <cell r="I5020" t="str">
            <v>TS</v>
          </cell>
          <cell r="J5020" t="str">
            <v>TS</v>
          </cell>
          <cell r="K5020" t="str">
            <v>GE_AII_TS</v>
          </cell>
          <cell r="L5020" t="str">
            <v>Automatisation et Instrumentation Industrielle</v>
          </cell>
          <cell r="M5020">
            <v>24</v>
          </cell>
          <cell r="N5020" t="str">
            <v>D</v>
          </cell>
          <cell r="O5020" t="str">
            <v>Diplômante</v>
          </cell>
          <cell r="P5020" t="str">
            <v>1A</v>
          </cell>
          <cell r="Q5020">
            <v>28</v>
          </cell>
          <cell r="R5020">
            <v>41</v>
          </cell>
          <cell r="S5020" t="str">
            <v>CDJ</v>
          </cell>
          <cell r="T5020">
            <v>42</v>
          </cell>
        </row>
        <row r="5021">
          <cell r="A5021" t="str">
            <v>U300GE_AII_TS2ACDJ</v>
          </cell>
          <cell r="B5021" t="str">
            <v>Jour</v>
          </cell>
          <cell r="C5021" t="str">
            <v>OFPPT</v>
          </cell>
          <cell r="D5021" t="str">
            <v>Provinces du Sud</v>
          </cell>
          <cell r="E5021" t="str">
            <v>U300</v>
          </cell>
          <cell r="F5021" t="str">
            <v>INSTITUT SPECIALISE DE TECHNOLOGIE APPLIQUEE SMARA</v>
          </cell>
          <cell r="G5021" t="str">
            <v>Industriel</v>
          </cell>
          <cell r="H5021" t="str">
            <v>Génie Electrique</v>
          </cell>
          <cell r="I5021" t="str">
            <v>TS</v>
          </cell>
          <cell r="J5021" t="str">
            <v>TS</v>
          </cell>
          <cell r="K5021" t="str">
            <v>GE_AII_TS</v>
          </cell>
          <cell r="L5021" t="str">
            <v>Automatisation et Instrumentation Industrielle</v>
          </cell>
          <cell r="M5021">
            <v>24</v>
          </cell>
          <cell r="N5021" t="str">
            <v>D</v>
          </cell>
          <cell r="O5021" t="str">
            <v>Diplômante</v>
          </cell>
          <cell r="P5021" t="str">
            <v>2A</v>
          </cell>
          <cell r="Q5021">
            <v>28</v>
          </cell>
          <cell r="R5021">
            <v>27</v>
          </cell>
          <cell r="S5021" t="str">
            <v>CDJ</v>
          </cell>
          <cell r="T5021">
            <v>27</v>
          </cell>
        </row>
        <row r="5022">
          <cell r="A5022" t="str">
            <v>U360AGC_TSGE_TS1ACDJ</v>
          </cell>
          <cell r="B5022" t="str">
            <v>Jour</v>
          </cell>
          <cell r="C5022" t="str">
            <v>OFPPT</v>
          </cell>
          <cell r="D5022" t="str">
            <v>Provinces du Sud</v>
          </cell>
          <cell r="E5022" t="str">
            <v>U360</v>
          </cell>
          <cell r="F5022" t="str">
            <v>INSTITUT SPECIALISE DE TECHNOLOGIE APPLIQUEE BOUJDOUR</v>
          </cell>
          <cell r="G5022" t="str">
            <v>Tertiaire</v>
          </cell>
          <cell r="H5022" t="str">
            <v>Administration Gestion et Commerce</v>
          </cell>
          <cell r="I5022" t="str">
            <v>TS</v>
          </cell>
          <cell r="J5022" t="str">
            <v>TS</v>
          </cell>
          <cell r="K5022" t="str">
            <v>AGC_TSGE_TS</v>
          </cell>
          <cell r="L5022" t="str">
            <v>Technicien Spécialisé en Gestion des Entreprises</v>
          </cell>
          <cell r="M5022">
            <v>24</v>
          </cell>
          <cell r="N5022" t="str">
            <v>D</v>
          </cell>
          <cell r="O5022" t="str">
            <v>Diplômante</v>
          </cell>
          <cell r="P5022" t="str">
            <v>1A</v>
          </cell>
          <cell r="Q5022">
            <v>28</v>
          </cell>
          <cell r="R5022">
            <v>29</v>
          </cell>
          <cell r="S5022" t="str">
            <v>CDJ</v>
          </cell>
          <cell r="T5022">
            <v>34</v>
          </cell>
        </row>
        <row r="5023">
          <cell r="A5023" t="str">
            <v>U360AGC_TSGE_TS2ACDJ</v>
          </cell>
          <cell r="B5023" t="str">
            <v>Jour</v>
          </cell>
          <cell r="C5023" t="str">
            <v>OFPPT</v>
          </cell>
          <cell r="D5023" t="str">
            <v>Provinces du Sud</v>
          </cell>
          <cell r="E5023" t="str">
            <v>U360</v>
          </cell>
          <cell r="F5023" t="str">
            <v>INSTITUT SPECIALISE DE TECHNOLOGIE APPLIQUEE BOUJDOUR</v>
          </cell>
          <cell r="G5023" t="str">
            <v>Tertiaire</v>
          </cell>
          <cell r="H5023" t="str">
            <v>Administration Gestion et Commerce</v>
          </cell>
          <cell r="I5023" t="str">
            <v>TS</v>
          </cell>
          <cell r="J5023" t="str">
            <v>TS</v>
          </cell>
          <cell r="K5023" t="str">
            <v>AGC_TSGE_TS</v>
          </cell>
          <cell r="L5023" t="str">
            <v>Technicien Spécialisé en Gestion des Entreprises</v>
          </cell>
          <cell r="M5023">
            <v>24</v>
          </cell>
          <cell r="N5023" t="str">
            <v>D</v>
          </cell>
          <cell r="O5023" t="str">
            <v>Diplômante</v>
          </cell>
          <cell r="P5023" t="str">
            <v>2A</v>
          </cell>
          <cell r="Q5023">
            <v>26</v>
          </cell>
          <cell r="R5023">
            <v>25</v>
          </cell>
          <cell r="S5023" t="str">
            <v>CDJ</v>
          </cell>
          <cell r="T5023">
            <v>25</v>
          </cell>
        </row>
        <row r="5024">
          <cell r="A5024" t="str">
            <v>U410THR_AV_TS1ACDJ</v>
          </cell>
          <cell r="B5024" t="str">
            <v>Jour</v>
          </cell>
          <cell r="C5024" t="str">
            <v>OFPPT</v>
          </cell>
          <cell r="D5024" t="str">
            <v>Provinces du Sud</v>
          </cell>
          <cell r="E5024" t="str">
            <v>U410</v>
          </cell>
          <cell r="F5024" t="str">
            <v>INSTITUT SPECIALISE DE LHOTELLERIE ET DE TOURISME DAKHLA</v>
          </cell>
          <cell r="G5024" t="str">
            <v>Hôtellerie et Tourisme</v>
          </cell>
          <cell r="H5024" t="str">
            <v>Hôtellerie et Tourisme</v>
          </cell>
          <cell r="I5024" t="str">
            <v>TS</v>
          </cell>
          <cell r="J5024" t="str">
            <v>TS</v>
          </cell>
          <cell r="K5024" t="str">
            <v>THR_AV_TS</v>
          </cell>
          <cell r="L5024" t="str">
            <v>Agences de Voyages</v>
          </cell>
          <cell r="M5024">
            <v>24</v>
          </cell>
          <cell r="N5024" t="str">
            <v>D</v>
          </cell>
          <cell r="O5024" t="str">
            <v>Diplômante</v>
          </cell>
          <cell r="P5024" t="str">
            <v>1A</v>
          </cell>
          <cell r="Q5024">
            <v>28</v>
          </cell>
          <cell r="R5024">
            <v>26</v>
          </cell>
          <cell r="S5024" t="str">
            <v>CDJ</v>
          </cell>
          <cell r="T5024">
            <v>27</v>
          </cell>
        </row>
        <row r="5025">
          <cell r="A5025" t="str">
            <v>U420AGC_TSGE_TS1ACDJ</v>
          </cell>
          <cell r="B5025" t="str">
            <v>Jour</v>
          </cell>
          <cell r="C5025" t="str">
            <v>OFPPT</v>
          </cell>
          <cell r="D5025" t="str">
            <v>Provinces du Sud</v>
          </cell>
          <cell r="E5025" t="str">
            <v>U420</v>
          </cell>
          <cell r="F5025" t="str">
            <v>INSTITUT SPECIALISE DE TECHNOLOGIE APPLIQUEE DAKHLA</v>
          </cell>
          <cell r="G5025" t="str">
            <v>Tertiaire</v>
          </cell>
          <cell r="H5025" t="str">
            <v>Administration Gestion et Commerce</v>
          </cell>
          <cell r="I5025" t="str">
            <v>TS</v>
          </cell>
          <cell r="J5025" t="str">
            <v>TS</v>
          </cell>
          <cell r="K5025" t="str">
            <v>AGC_TSGE_TS</v>
          </cell>
          <cell r="L5025" t="str">
            <v>Technicien Spécialisé en Gestion des Entreprises</v>
          </cell>
          <cell r="M5025">
            <v>24</v>
          </cell>
          <cell r="N5025" t="str">
            <v>D</v>
          </cell>
          <cell r="O5025" t="str">
            <v>Diplômante</v>
          </cell>
          <cell r="P5025" t="str">
            <v>1A</v>
          </cell>
          <cell r="Q5025">
            <v>56</v>
          </cell>
          <cell r="R5025">
            <v>63</v>
          </cell>
          <cell r="S5025" t="str">
            <v>CDJ</v>
          </cell>
          <cell r="T5025">
            <v>76</v>
          </cell>
        </row>
        <row r="5026">
          <cell r="A5026" t="str">
            <v>U420AGC_TSGE_TS2ACDJ</v>
          </cell>
          <cell r="B5026" t="str">
            <v>Jour</v>
          </cell>
          <cell r="C5026" t="str">
            <v>OFPPT</v>
          </cell>
          <cell r="D5026" t="str">
            <v>Provinces du Sud</v>
          </cell>
          <cell r="E5026" t="str">
            <v>U420</v>
          </cell>
          <cell r="F5026" t="str">
            <v>INSTITUT SPECIALISE DE TECHNOLOGIE APPLIQUEE DAKHLA</v>
          </cell>
          <cell r="G5026" t="str">
            <v>Tertiaire</v>
          </cell>
          <cell r="H5026" t="str">
            <v>Administration Gestion et Commerce</v>
          </cell>
          <cell r="I5026" t="str">
            <v>TS</v>
          </cell>
          <cell r="J5026" t="str">
            <v>TS</v>
          </cell>
          <cell r="K5026" t="str">
            <v>AGC_TSGE_TS</v>
          </cell>
          <cell r="L5026" t="str">
            <v>Technicien Spécialisé en Gestion des Entreprises</v>
          </cell>
          <cell r="M5026">
            <v>24</v>
          </cell>
          <cell r="N5026" t="str">
            <v>D</v>
          </cell>
          <cell r="O5026" t="str">
            <v>Diplômante</v>
          </cell>
          <cell r="P5026" t="str">
            <v>2A</v>
          </cell>
          <cell r="Q5026">
            <v>24</v>
          </cell>
          <cell r="R5026">
            <v>24</v>
          </cell>
          <cell r="S5026" t="str">
            <v>CDJ</v>
          </cell>
          <cell r="T5026">
            <v>24</v>
          </cell>
        </row>
        <row r="5027">
          <cell r="A5027" t="str">
            <v>U420FGT_TSGC_TS1ACDJ</v>
          </cell>
          <cell r="B5027" t="str">
            <v>Jour</v>
          </cell>
          <cell r="C5027" t="str">
            <v>OFPPT</v>
          </cell>
          <cell r="D5027" t="str">
            <v>Provinces du Sud</v>
          </cell>
          <cell r="E5027" t="str">
            <v>U420</v>
          </cell>
          <cell r="F5027" t="str">
            <v>INSTITUT SPECIALISE DE TECHNOLOGIE APPLIQUEE DAKHLA</v>
          </cell>
          <cell r="G5027" t="str">
            <v>Industriel</v>
          </cell>
          <cell r="H5027" t="str">
            <v>Froid et Génie Thermique</v>
          </cell>
          <cell r="I5027" t="str">
            <v>TS</v>
          </cell>
          <cell r="J5027" t="str">
            <v>TS</v>
          </cell>
          <cell r="K5027" t="str">
            <v>FGT_TSGC_TS</v>
          </cell>
          <cell r="L5027" t="str">
            <v>Technicien Spécialisé en Génie Climatique</v>
          </cell>
          <cell r="M5027">
            <v>24</v>
          </cell>
          <cell r="N5027" t="str">
            <v>D</v>
          </cell>
          <cell r="O5027" t="str">
            <v>Diplômante</v>
          </cell>
          <cell r="P5027" t="str">
            <v>1A</v>
          </cell>
          <cell r="Q5027">
            <v>28</v>
          </cell>
          <cell r="R5027">
            <v>25</v>
          </cell>
          <cell r="S5027" t="str">
            <v>CDJ</v>
          </cell>
          <cell r="T5027">
            <v>27</v>
          </cell>
        </row>
        <row r="5028">
          <cell r="A5028" t="str">
            <v>U420FGT_TSGC_TS2ACDJ</v>
          </cell>
          <cell r="B5028" t="str">
            <v>Jour</v>
          </cell>
          <cell r="C5028" t="str">
            <v>OFPPT</v>
          </cell>
          <cell r="D5028" t="str">
            <v>Provinces du Sud</v>
          </cell>
          <cell r="E5028" t="str">
            <v>U420</v>
          </cell>
          <cell r="F5028" t="str">
            <v>INSTITUT SPECIALISE DE TECHNOLOGIE APPLIQUEE DAKHLA</v>
          </cell>
          <cell r="G5028" t="str">
            <v>Industriel</v>
          </cell>
          <cell r="H5028" t="str">
            <v>Froid et Génie Thermique</v>
          </cell>
          <cell r="I5028" t="str">
            <v>TS</v>
          </cell>
          <cell r="J5028" t="str">
            <v>TS</v>
          </cell>
          <cell r="K5028" t="str">
            <v>FGT_TSGC_TS</v>
          </cell>
          <cell r="L5028" t="str">
            <v>Technicien Spécialisé en Génie Climatique</v>
          </cell>
          <cell r="M5028">
            <v>24</v>
          </cell>
          <cell r="N5028" t="str">
            <v>D</v>
          </cell>
          <cell r="O5028" t="str">
            <v>Diplômante</v>
          </cell>
          <cell r="P5028" t="str">
            <v>2A</v>
          </cell>
          <cell r="Q5028">
            <v>26</v>
          </cell>
          <cell r="R5028">
            <v>29</v>
          </cell>
          <cell r="S5028" t="str">
            <v>CDJ</v>
          </cell>
          <cell r="T5028">
            <v>29</v>
          </cell>
        </row>
        <row r="5029">
          <cell r="A5029" t="str">
            <v>U550AGC_TSGE_TS1ACDJ</v>
          </cell>
          <cell r="B5029" t="str">
            <v>Jour</v>
          </cell>
          <cell r="C5029" t="str">
            <v>OFPPT</v>
          </cell>
          <cell r="D5029" t="str">
            <v>Provinces du Sud</v>
          </cell>
          <cell r="E5029" t="str">
            <v>U550</v>
          </cell>
          <cell r="F5029" t="str">
            <v>INSTITUT SPECIALISE DE TECHNOLOGIE APPLIQUEE ASSA</v>
          </cell>
          <cell r="G5029" t="str">
            <v>Tertiaire</v>
          </cell>
          <cell r="H5029" t="str">
            <v>Administration Gestion et Commerce</v>
          </cell>
          <cell r="I5029" t="str">
            <v>TS</v>
          </cell>
          <cell r="J5029" t="str">
            <v>TS</v>
          </cell>
          <cell r="K5029" t="str">
            <v>AGC_TSGE_TS</v>
          </cell>
          <cell r="L5029" t="str">
            <v>Technicien Spécialisé en Gestion des Entreprises</v>
          </cell>
          <cell r="M5029">
            <v>24</v>
          </cell>
          <cell r="N5029" t="str">
            <v>D</v>
          </cell>
          <cell r="O5029" t="str">
            <v>Diplômante</v>
          </cell>
          <cell r="P5029" t="str">
            <v>1A</v>
          </cell>
          <cell r="Q5029">
            <v>28</v>
          </cell>
          <cell r="R5029">
            <v>32</v>
          </cell>
          <cell r="S5029" t="str">
            <v>CDJ</v>
          </cell>
          <cell r="T5029">
            <v>35</v>
          </cell>
        </row>
        <row r="5030">
          <cell r="A5030" t="str">
            <v>U550AGC_TSGE_TS2ACDJ</v>
          </cell>
          <cell r="B5030" t="str">
            <v>Jour</v>
          </cell>
          <cell r="C5030" t="str">
            <v>OFPPT</v>
          </cell>
          <cell r="D5030" t="str">
            <v>Provinces du Sud</v>
          </cell>
          <cell r="E5030" t="str">
            <v>U550</v>
          </cell>
          <cell r="F5030" t="str">
            <v>INSTITUT SPECIALISE DE TECHNOLOGIE APPLIQUEE ASSA</v>
          </cell>
          <cell r="G5030" t="str">
            <v>Tertiaire</v>
          </cell>
          <cell r="H5030" t="str">
            <v>Administration Gestion et Commerce</v>
          </cell>
          <cell r="I5030" t="str">
            <v>TS</v>
          </cell>
          <cell r="J5030" t="str">
            <v>TS</v>
          </cell>
          <cell r="K5030" t="str">
            <v>AGC_TSGE_TS</v>
          </cell>
          <cell r="L5030" t="str">
            <v>Technicien Spécialisé en Gestion des Entreprises</v>
          </cell>
          <cell r="M5030">
            <v>24</v>
          </cell>
          <cell r="N5030" t="str">
            <v>D</v>
          </cell>
          <cell r="O5030" t="str">
            <v>Diplômante</v>
          </cell>
          <cell r="P5030" t="str">
            <v>2A</v>
          </cell>
          <cell r="Q5030">
            <v>22</v>
          </cell>
          <cell r="R5030">
            <v>21</v>
          </cell>
          <cell r="S5030" t="str">
            <v>CDJ</v>
          </cell>
          <cell r="T5030">
            <v>21</v>
          </cell>
        </row>
        <row r="5031">
          <cell r="A5031" t="str">
            <v>UKL0BTP_TSGO_TS1ACDJ</v>
          </cell>
          <cell r="B5031" t="str">
            <v>Jour</v>
          </cell>
          <cell r="C5031" t="str">
            <v>OFPPT</v>
          </cell>
          <cell r="D5031" t="str">
            <v>Provinces du Sud</v>
          </cell>
          <cell r="E5031" t="str">
            <v>UKL0</v>
          </cell>
          <cell r="F5031" t="str">
            <v>INSTITUT SPECIALISE DE TECHNOLOGIE APPLIQUEE LAAYOUNE</v>
          </cell>
          <cell r="G5031" t="str">
            <v>BTP</v>
          </cell>
          <cell r="H5031" t="str">
            <v>Batiment et Travaux Publics</v>
          </cell>
          <cell r="I5031" t="str">
            <v>TS</v>
          </cell>
          <cell r="J5031" t="str">
            <v>TS</v>
          </cell>
          <cell r="K5031" t="str">
            <v>BTP_TSGO_TS</v>
          </cell>
          <cell r="L5031" t="str">
            <v>Technicien Spécialisé Gros Oeuvres</v>
          </cell>
          <cell r="M5031">
            <v>24</v>
          </cell>
          <cell r="N5031" t="str">
            <v>D</v>
          </cell>
          <cell r="O5031" t="str">
            <v>Diplômante</v>
          </cell>
          <cell r="P5031" t="str">
            <v>1A</v>
          </cell>
          <cell r="Q5031">
            <v>56</v>
          </cell>
          <cell r="R5031">
            <v>32</v>
          </cell>
          <cell r="S5031" t="str">
            <v>CDJ</v>
          </cell>
          <cell r="T5031">
            <v>32</v>
          </cell>
        </row>
        <row r="5032">
          <cell r="A5032" t="str">
            <v>UKL0BTP_TSGO_TS2ACDJ</v>
          </cell>
          <cell r="B5032" t="str">
            <v>Jour</v>
          </cell>
          <cell r="C5032" t="str">
            <v>OFPPT</v>
          </cell>
          <cell r="D5032" t="str">
            <v>Provinces du Sud</v>
          </cell>
          <cell r="E5032" t="str">
            <v>UKL0</v>
          </cell>
          <cell r="F5032" t="str">
            <v>INSTITUT SPECIALISE DE TECHNOLOGIE APPLIQUEE LAAYOUNE</v>
          </cell>
          <cell r="G5032" t="str">
            <v>BTP</v>
          </cell>
          <cell r="H5032" t="str">
            <v>Batiment et Travaux Publics</v>
          </cell>
          <cell r="I5032" t="str">
            <v>TS</v>
          </cell>
          <cell r="J5032" t="str">
            <v>TS</v>
          </cell>
          <cell r="K5032" t="str">
            <v>BTP_TSGO_TS</v>
          </cell>
          <cell r="L5032" t="str">
            <v>Technicien Spécialisé Gros Oeuvres</v>
          </cell>
          <cell r="M5032">
            <v>24</v>
          </cell>
          <cell r="N5032" t="str">
            <v>D</v>
          </cell>
          <cell r="O5032" t="str">
            <v>Diplômante</v>
          </cell>
          <cell r="P5032" t="str">
            <v>2A</v>
          </cell>
          <cell r="Q5032">
            <v>22</v>
          </cell>
          <cell r="R5032">
            <v>29</v>
          </cell>
          <cell r="S5032" t="str">
            <v>CDJ</v>
          </cell>
          <cell r="T5032">
            <v>29</v>
          </cell>
        </row>
        <row r="5033">
          <cell r="A5033" t="str">
            <v>UKL0FGT_TSGC_TS1ACDJ</v>
          </cell>
          <cell r="B5033" t="str">
            <v>Jour</v>
          </cell>
          <cell r="C5033" t="str">
            <v>OFPPT</v>
          </cell>
          <cell r="D5033" t="str">
            <v>Provinces du Sud</v>
          </cell>
          <cell r="E5033" t="str">
            <v>UKL0</v>
          </cell>
          <cell r="F5033" t="str">
            <v>INSTITUT SPECIALISE DE TECHNOLOGIE APPLIQUEE LAAYOUNE</v>
          </cell>
          <cell r="G5033" t="str">
            <v>Industriel</v>
          </cell>
          <cell r="H5033" t="str">
            <v>Froid et Génie Thermique</v>
          </cell>
          <cell r="I5033" t="str">
            <v>TS</v>
          </cell>
          <cell r="J5033" t="str">
            <v>TS</v>
          </cell>
          <cell r="K5033" t="str">
            <v>FGT_TSGC_TS</v>
          </cell>
          <cell r="L5033" t="str">
            <v>Technicien Spécialisé en Génie Climatique</v>
          </cell>
          <cell r="M5033">
            <v>24</v>
          </cell>
          <cell r="N5033" t="str">
            <v>D</v>
          </cell>
          <cell r="O5033" t="str">
            <v>Diplômante</v>
          </cell>
          <cell r="P5033" t="str">
            <v>1A</v>
          </cell>
          <cell r="Q5033">
            <v>28</v>
          </cell>
          <cell r="R5033">
            <v>29</v>
          </cell>
          <cell r="S5033" t="str">
            <v>CDJ</v>
          </cell>
          <cell r="T5033">
            <v>29</v>
          </cell>
        </row>
        <row r="5034">
          <cell r="A5034" t="str">
            <v>UKL0FGT_TSGC_TS2ACDJ</v>
          </cell>
          <cell r="B5034" t="str">
            <v>Jour</v>
          </cell>
          <cell r="C5034" t="str">
            <v>OFPPT</v>
          </cell>
          <cell r="D5034" t="str">
            <v>Provinces du Sud</v>
          </cell>
          <cell r="E5034" t="str">
            <v>UKL0</v>
          </cell>
          <cell r="F5034" t="str">
            <v>INSTITUT SPECIALISE DE TECHNOLOGIE APPLIQUEE LAAYOUNE</v>
          </cell>
          <cell r="G5034" t="str">
            <v>Industriel</v>
          </cell>
          <cell r="H5034" t="str">
            <v>Froid et Génie Thermique</v>
          </cell>
          <cell r="I5034" t="str">
            <v>TS</v>
          </cell>
          <cell r="J5034" t="str">
            <v>TS</v>
          </cell>
          <cell r="K5034" t="str">
            <v>FGT_TSGC_TS</v>
          </cell>
          <cell r="L5034" t="str">
            <v>Technicien Spécialisé en Génie Climatique</v>
          </cell>
          <cell r="M5034">
            <v>24</v>
          </cell>
          <cell r="N5034" t="str">
            <v>D</v>
          </cell>
          <cell r="O5034" t="str">
            <v>Diplômante</v>
          </cell>
          <cell r="P5034" t="str">
            <v>2A</v>
          </cell>
          <cell r="Q5034">
            <v>26</v>
          </cell>
          <cell r="R5034">
            <v>31</v>
          </cell>
          <cell r="S5034" t="str">
            <v>CDJ</v>
          </cell>
          <cell r="T5034">
            <v>31</v>
          </cell>
        </row>
        <row r="5035">
          <cell r="A5035" t="str">
            <v>UKL0GE_ESA_TS1ACDJ</v>
          </cell>
          <cell r="B5035" t="str">
            <v>Jour</v>
          </cell>
          <cell r="C5035" t="str">
            <v>OFPPT</v>
          </cell>
          <cell r="D5035" t="str">
            <v>Provinces du Sud</v>
          </cell>
          <cell r="E5035" t="str">
            <v>UKL0</v>
          </cell>
          <cell r="F5035" t="str">
            <v>INSTITUT SPECIALISE DE TECHNOLOGIE APPLIQUEE LAAYOUNE</v>
          </cell>
          <cell r="G5035" t="str">
            <v>Industriel</v>
          </cell>
          <cell r="H5035" t="str">
            <v>Génie Electrique</v>
          </cell>
          <cell r="I5035" t="str">
            <v>TS</v>
          </cell>
          <cell r="J5035" t="str">
            <v>TS</v>
          </cell>
          <cell r="K5035" t="str">
            <v>GE_ESA_TS</v>
          </cell>
          <cell r="L5035" t="str">
            <v>Electromécanique des Systèmes Automatisées</v>
          </cell>
          <cell r="M5035">
            <v>24</v>
          </cell>
          <cell r="N5035" t="str">
            <v>D</v>
          </cell>
          <cell r="O5035" t="str">
            <v>Diplômante</v>
          </cell>
          <cell r="P5035" t="str">
            <v>1A</v>
          </cell>
          <cell r="Q5035">
            <v>56</v>
          </cell>
          <cell r="R5035">
            <v>64</v>
          </cell>
          <cell r="S5035" t="str">
            <v>CDJ</v>
          </cell>
          <cell r="T5035">
            <v>66</v>
          </cell>
        </row>
        <row r="5036">
          <cell r="A5036" t="str">
            <v>UKL0GE_ESA_TS2ACDJ</v>
          </cell>
          <cell r="B5036" t="str">
            <v>Jour</v>
          </cell>
          <cell r="C5036" t="str">
            <v>OFPPT</v>
          </cell>
          <cell r="D5036" t="str">
            <v>Provinces du Sud</v>
          </cell>
          <cell r="E5036" t="str">
            <v>UKL0</v>
          </cell>
          <cell r="F5036" t="str">
            <v>INSTITUT SPECIALISE DE TECHNOLOGIE APPLIQUEE LAAYOUNE</v>
          </cell>
          <cell r="G5036" t="str">
            <v>Industriel</v>
          </cell>
          <cell r="H5036" t="str">
            <v>Génie Electrique</v>
          </cell>
          <cell r="I5036" t="str">
            <v>TS</v>
          </cell>
          <cell r="J5036" t="str">
            <v>TS</v>
          </cell>
          <cell r="K5036" t="str">
            <v>GE_ESA_TS</v>
          </cell>
          <cell r="L5036" t="str">
            <v>Electromécanique des Systèmes Automatisées</v>
          </cell>
          <cell r="M5036">
            <v>24</v>
          </cell>
          <cell r="N5036" t="str">
            <v>D</v>
          </cell>
          <cell r="O5036" t="str">
            <v>Diplômante</v>
          </cell>
          <cell r="P5036" t="str">
            <v>2A</v>
          </cell>
          <cell r="Q5036">
            <v>51</v>
          </cell>
          <cell r="R5036">
            <v>58</v>
          </cell>
          <cell r="S5036" t="str">
            <v>CDJ</v>
          </cell>
          <cell r="T5036">
            <v>58</v>
          </cell>
        </row>
        <row r="5037">
          <cell r="A5037" t="str">
            <v>UKM0THR_AV_TS1ACDJ</v>
          </cell>
          <cell r="B5037" t="str">
            <v>Jour</v>
          </cell>
          <cell r="C5037" t="str">
            <v>OFPPT</v>
          </cell>
          <cell r="D5037" t="str">
            <v>Provinces du Sud</v>
          </cell>
          <cell r="E5037" t="str">
            <v>UKM0</v>
          </cell>
          <cell r="F5037" t="str">
            <v>INSTITUT SPECIALISE DE L'HOTELLERIE ET DE LA RESTAURATION LAAYOUNE</v>
          </cell>
          <cell r="G5037" t="str">
            <v>Hôtellerie et Tourisme</v>
          </cell>
          <cell r="H5037" t="str">
            <v>Hôtellerie et Tourisme</v>
          </cell>
          <cell r="I5037" t="str">
            <v>TS</v>
          </cell>
          <cell r="J5037" t="str">
            <v>TS</v>
          </cell>
          <cell r="K5037" t="str">
            <v>THR_AV_TS</v>
          </cell>
          <cell r="L5037" t="str">
            <v>Agences de Voyages</v>
          </cell>
          <cell r="M5037">
            <v>24</v>
          </cell>
          <cell r="N5037" t="str">
            <v>D</v>
          </cell>
          <cell r="O5037" t="str">
            <v>Diplômante</v>
          </cell>
          <cell r="P5037" t="str">
            <v>1A</v>
          </cell>
          <cell r="Q5037">
            <v>28</v>
          </cell>
          <cell r="R5037">
            <v>30</v>
          </cell>
          <cell r="S5037" t="str">
            <v>CDJ</v>
          </cell>
          <cell r="T5037">
            <v>32</v>
          </cell>
        </row>
        <row r="5038">
          <cell r="A5038" t="str">
            <v>UKM0THR_AV_TS2ACDJ</v>
          </cell>
          <cell r="B5038" t="str">
            <v>Jour</v>
          </cell>
          <cell r="C5038" t="str">
            <v>OFPPT</v>
          </cell>
          <cell r="D5038" t="str">
            <v>Provinces du Sud</v>
          </cell>
          <cell r="E5038" t="str">
            <v>UKM0</v>
          </cell>
          <cell r="F5038" t="str">
            <v>INSTITUT SPECIALISE DE L'HOTELLERIE ET DE LA RESTAURATION LAAYOUNE</v>
          </cell>
          <cell r="G5038" t="str">
            <v>Hôtellerie et Tourisme</v>
          </cell>
          <cell r="H5038" t="str">
            <v>Hôtellerie et Tourisme</v>
          </cell>
          <cell r="I5038" t="str">
            <v>TS</v>
          </cell>
          <cell r="J5038" t="str">
            <v>TS</v>
          </cell>
          <cell r="K5038" t="str">
            <v>THR_AV_TS</v>
          </cell>
          <cell r="L5038" t="str">
            <v>Agences de Voyages</v>
          </cell>
          <cell r="M5038">
            <v>24</v>
          </cell>
          <cell r="N5038" t="str">
            <v>D</v>
          </cell>
          <cell r="O5038" t="str">
            <v>Diplômante</v>
          </cell>
          <cell r="P5038" t="str">
            <v>2A</v>
          </cell>
          <cell r="Q5038">
            <v>22</v>
          </cell>
          <cell r="R5038">
            <v>22</v>
          </cell>
          <cell r="S5038" t="str">
            <v>CDJ</v>
          </cell>
          <cell r="T5038">
            <v>22</v>
          </cell>
        </row>
        <row r="5039">
          <cell r="A5039" t="str">
            <v>UKM0THR_GH_TS1ACDJ</v>
          </cell>
          <cell r="B5039" t="str">
            <v>Jour</v>
          </cell>
          <cell r="C5039" t="str">
            <v>OFPPT</v>
          </cell>
          <cell r="D5039" t="str">
            <v>Provinces du Sud</v>
          </cell>
          <cell r="E5039" t="str">
            <v>UKM0</v>
          </cell>
          <cell r="F5039" t="str">
            <v>INSTITUT SPECIALISE DE L'HOTELLERIE ET DE LA RESTAURATION LAAYOUNE</v>
          </cell>
          <cell r="G5039" t="str">
            <v>Hôtellerie et Tourisme</v>
          </cell>
          <cell r="H5039" t="str">
            <v>Hôtellerie et Tourisme</v>
          </cell>
          <cell r="I5039" t="str">
            <v>TS</v>
          </cell>
          <cell r="J5039" t="str">
            <v>TS</v>
          </cell>
          <cell r="K5039" t="str">
            <v>THR_GH_TS</v>
          </cell>
          <cell r="L5039" t="str">
            <v>Gestion Hôtelière</v>
          </cell>
          <cell r="M5039">
            <v>24</v>
          </cell>
          <cell r="N5039" t="str">
            <v>D</v>
          </cell>
          <cell r="O5039" t="str">
            <v>Diplômante</v>
          </cell>
          <cell r="P5039" t="str">
            <v>1A</v>
          </cell>
          <cell r="Q5039">
            <v>28</v>
          </cell>
          <cell r="R5039">
            <v>25</v>
          </cell>
          <cell r="S5039" t="str">
            <v>CDJ</v>
          </cell>
          <cell r="T5039">
            <v>30</v>
          </cell>
        </row>
        <row r="5040">
          <cell r="A5040" t="str">
            <v>UKM0THR_GH_TS2ACDJ</v>
          </cell>
          <cell r="B5040" t="str">
            <v>Jour</v>
          </cell>
          <cell r="C5040" t="str">
            <v>OFPPT</v>
          </cell>
          <cell r="D5040" t="str">
            <v>Provinces du Sud</v>
          </cell>
          <cell r="E5040" t="str">
            <v>UKM0</v>
          </cell>
          <cell r="F5040" t="str">
            <v>INSTITUT SPECIALISE DE L'HOTELLERIE ET DE LA RESTAURATION LAAYOUNE</v>
          </cell>
          <cell r="G5040" t="str">
            <v>Hôtellerie et Tourisme</v>
          </cell>
          <cell r="H5040" t="str">
            <v>Hôtellerie et Tourisme</v>
          </cell>
          <cell r="I5040" t="str">
            <v>TS</v>
          </cell>
          <cell r="J5040" t="str">
            <v>TS</v>
          </cell>
          <cell r="K5040" t="str">
            <v>THR_GH_TS</v>
          </cell>
          <cell r="L5040" t="str">
            <v>Gestion Hôtelière</v>
          </cell>
          <cell r="M5040">
            <v>24</v>
          </cell>
          <cell r="N5040" t="str">
            <v>D</v>
          </cell>
          <cell r="O5040" t="str">
            <v>Diplômante</v>
          </cell>
          <cell r="P5040" t="str">
            <v>2A</v>
          </cell>
          <cell r="Q5040">
            <v>25</v>
          </cell>
          <cell r="R5040">
            <v>29</v>
          </cell>
          <cell r="S5040" t="str">
            <v>CDJ</v>
          </cell>
          <cell r="T5040">
            <v>29</v>
          </cell>
        </row>
        <row r="5041">
          <cell r="A5041" t="str">
            <v>UKN0AGC_TSC_TS1ACDJ</v>
          </cell>
          <cell r="B5041" t="str">
            <v>Jour</v>
          </cell>
          <cell r="C5041" t="str">
            <v>OFPPT</v>
          </cell>
          <cell r="D5041" t="str">
            <v>Provinces du Sud</v>
          </cell>
          <cell r="E5041" t="str">
            <v>UKN0</v>
          </cell>
          <cell r="F5041" t="str">
            <v>INSTITUT SPECIALISE DE GESTION ET D'INFORMATIQUE LAAYOUNE</v>
          </cell>
          <cell r="G5041" t="str">
            <v>Tertiaire</v>
          </cell>
          <cell r="H5041" t="str">
            <v>Administration Gestion et Commerce</v>
          </cell>
          <cell r="I5041" t="str">
            <v>TS</v>
          </cell>
          <cell r="J5041" t="str">
            <v>TS</v>
          </cell>
          <cell r="K5041" t="str">
            <v>AGC_TSC_TS</v>
          </cell>
          <cell r="L5041" t="str">
            <v>Technicien Spécialisé en Commerce</v>
          </cell>
          <cell r="M5041">
            <v>24</v>
          </cell>
          <cell r="N5041" t="str">
            <v>D</v>
          </cell>
          <cell r="O5041" t="str">
            <v>Diplômante</v>
          </cell>
          <cell r="P5041" t="str">
            <v>1A</v>
          </cell>
          <cell r="Q5041">
            <v>140</v>
          </cell>
          <cell r="R5041">
            <v>182</v>
          </cell>
          <cell r="S5041" t="str">
            <v>CDJ</v>
          </cell>
          <cell r="T5041">
            <v>191</v>
          </cell>
        </row>
        <row r="5042">
          <cell r="A5042" t="str">
            <v>UKN0AGC_TSC_TS2ACDJ</v>
          </cell>
          <cell r="B5042" t="str">
            <v>Jour</v>
          </cell>
          <cell r="C5042" t="str">
            <v>OFPPT</v>
          </cell>
          <cell r="D5042" t="str">
            <v>Provinces du Sud</v>
          </cell>
          <cell r="E5042" t="str">
            <v>UKN0</v>
          </cell>
          <cell r="F5042" t="str">
            <v>INSTITUT SPECIALISE DE GESTION ET D'INFORMATIQUE LAAYOUNE</v>
          </cell>
          <cell r="G5042" t="str">
            <v>Tertiaire</v>
          </cell>
          <cell r="H5042" t="str">
            <v>Administration Gestion et Commerce</v>
          </cell>
          <cell r="I5042" t="str">
            <v>TS</v>
          </cell>
          <cell r="J5042" t="str">
            <v>TS</v>
          </cell>
          <cell r="K5042" t="str">
            <v>AGC_TSC_TS</v>
          </cell>
          <cell r="L5042" t="str">
            <v>Technicien Spécialisé en Commerce</v>
          </cell>
          <cell r="M5042">
            <v>24</v>
          </cell>
          <cell r="N5042" t="str">
            <v>D</v>
          </cell>
          <cell r="O5042" t="str">
            <v>Diplômante</v>
          </cell>
          <cell r="P5042" t="str">
            <v>2A</v>
          </cell>
          <cell r="Q5042">
            <v>134</v>
          </cell>
          <cell r="R5042">
            <v>138</v>
          </cell>
          <cell r="S5042" t="str">
            <v>CDJ</v>
          </cell>
          <cell r="T5042">
            <v>138</v>
          </cell>
        </row>
        <row r="5043">
          <cell r="A5043" t="str">
            <v>UKN0AGC_TSD_TS1ACDJ</v>
          </cell>
          <cell r="B5043" t="str">
            <v>Jour</v>
          </cell>
          <cell r="C5043" t="str">
            <v>OFPPT</v>
          </cell>
          <cell r="D5043" t="str">
            <v>Provinces du Sud</v>
          </cell>
          <cell r="E5043" t="str">
            <v>UKN0</v>
          </cell>
          <cell r="F5043" t="str">
            <v>INSTITUT SPECIALISE DE GESTION ET D'INFORMATIQUE LAAYOUNE</v>
          </cell>
          <cell r="G5043" t="str">
            <v>Tertiaire</v>
          </cell>
          <cell r="H5043" t="str">
            <v>Administration Gestion et Commerce</v>
          </cell>
          <cell r="I5043" t="str">
            <v>TS</v>
          </cell>
          <cell r="J5043" t="str">
            <v>TS</v>
          </cell>
          <cell r="K5043" t="str">
            <v>AGC_TSD_TS</v>
          </cell>
          <cell r="L5043" t="str">
            <v>Techniques de Secrétariat de Direction</v>
          </cell>
          <cell r="M5043">
            <v>24</v>
          </cell>
          <cell r="N5043" t="str">
            <v>D</v>
          </cell>
          <cell r="O5043" t="str">
            <v>Diplômante</v>
          </cell>
          <cell r="P5043" t="str">
            <v>1A</v>
          </cell>
          <cell r="Q5043">
            <v>56</v>
          </cell>
          <cell r="R5043">
            <v>67</v>
          </cell>
          <cell r="S5043" t="str">
            <v>CDJ</v>
          </cell>
          <cell r="T5043">
            <v>69</v>
          </cell>
        </row>
        <row r="5044">
          <cell r="A5044" t="str">
            <v>UKN0AGC_TSD_TS2ACDJ</v>
          </cell>
          <cell r="B5044" t="str">
            <v>Jour</v>
          </cell>
          <cell r="C5044" t="str">
            <v>OFPPT</v>
          </cell>
          <cell r="D5044" t="str">
            <v>Provinces du Sud</v>
          </cell>
          <cell r="E5044" t="str">
            <v>UKN0</v>
          </cell>
          <cell r="F5044" t="str">
            <v>INSTITUT SPECIALISE DE GESTION ET D'INFORMATIQUE LAAYOUNE</v>
          </cell>
          <cell r="G5044" t="str">
            <v>Tertiaire</v>
          </cell>
          <cell r="H5044" t="str">
            <v>Administration Gestion et Commerce</v>
          </cell>
          <cell r="I5044" t="str">
            <v>TS</v>
          </cell>
          <cell r="J5044" t="str">
            <v>TS</v>
          </cell>
          <cell r="K5044" t="str">
            <v>AGC_TSD_TS</v>
          </cell>
          <cell r="L5044" t="str">
            <v>Techniques de Secrétariat de Direction</v>
          </cell>
          <cell r="M5044">
            <v>24</v>
          </cell>
          <cell r="N5044" t="str">
            <v>D</v>
          </cell>
          <cell r="O5044" t="str">
            <v>Diplômante</v>
          </cell>
          <cell r="P5044" t="str">
            <v>2A</v>
          </cell>
          <cell r="Q5044">
            <v>54</v>
          </cell>
          <cell r="R5044">
            <v>50</v>
          </cell>
          <cell r="S5044" t="str">
            <v>CDJ</v>
          </cell>
          <cell r="T5044">
            <v>50</v>
          </cell>
        </row>
        <row r="5045">
          <cell r="A5045" t="str">
            <v>UKN0AGC_TSGE_TS1ACDJ</v>
          </cell>
          <cell r="B5045" t="str">
            <v>Jour</v>
          </cell>
          <cell r="C5045" t="str">
            <v>OFPPT</v>
          </cell>
          <cell r="D5045" t="str">
            <v>Provinces du Sud</v>
          </cell>
          <cell r="E5045" t="str">
            <v>UKN0</v>
          </cell>
          <cell r="F5045" t="str">
            <v>INSTITUT SPECIALISE DE GESTION ET D'INFORMATIQUE LAAYOUNE</v>
          </cell>
          <cell r="G5045" t="str">
            <v>Tertiaire</v>
          </cell>
          <cell r="H5045" t="str">
            <v>Administration Gestion et Commerce</v>
          </cell>
          <cell r="I5045" t="str">
            <v>TS</v>
          </cell>
          <cell r="J5045" t="str">
            <v>TS</v>
          </cell>
          <cell r="K5045" t="str">
            <v>AGC_TSGE_TS</v>
          </cell>
          <cell r="L5045" t="str">
            <v>Technicien Spécialisé en Gestion des Entreprises</v>
          </cell>
          <cell r="M5045">
            <v>24</v>
          </cell>
          <cell r="N5045" t="str">
            <v>D</v>
          </cell>
          <cell r="O5045" t="str">
            <v>Diplômante</v>
          </cell>
          <cell r="P5045" t="str">
            <v>1A</v>
          </cell>
          <cell r="Q5045">
            <v>112</v>
          </cell>
          <cell r="R5045">
            <v>160</v>
          </cell>
          <cell r="S5045" t="str">
            <v>CDJ</v>
          </cell>
          <cell r="T5045">
            <v>171</v>
          </cell>
        </row>
        <row r="5046">
          <cell r="A5046" t="str">
            <v>UKN0AGC_TSGE_TS2ACDJ</v>
          </cell>
          <cell r="B5046" t="str">
            <v>Jour</v>
          </cell>
          <cell r="C5046" t="str">
            <v>OFPPT</v>
          </cell>
          <cell r="D5046" t="str">
            <v>Provinces du Sud</v>
          </cell>
          <cell r="E5046" t="str">
            <v>UKN0</v>
          </cell>
          <cell r="F5046" t="str">
            <v>INSTITUT SPECIALISE DE GESTION ET D'INFORMATIQUE LAAYOUNE</v>
          </cell>
          <cell r="G5046" t="str">
            <v>Tertiaire</v>
          </cell>
          <cell r="H5046" t="str">
            <v>Administration Gestion et Commerce</v>
          </cell>
          <cell r="I5046" t="str">
            <v>TS</v>
          </cell>
          <cell r="J5046" t="str">
            <v>TS</v>
          </cell>
          <cell r="K5046" t="str">
            <v>AGC_TSGE_TS</v>
          </cell>
          <cell r="L5046" t="str">
            <v>Technicien Spécialisé en Gestion des Entreprises</v>
          </cell>
          <cell r="M5046">
            <v>24</v>
          </cell>
          <cell r="N5046" t="str">
            <v>D</v>
          </cell>
          <cell r="O5046" t="str">
            <v>Diplômante</v>
          </cell>
          <cell r="P5046" t="str">
            <v>2A</v>
          </cell>
          <cell r="Q5046">
            <v>117</v>
          </cell>
          <cell r="R5046">
            <v>145</v>
          </cell>
          <cell r="S5046" t="str">
            <v>CDJ</v>
          </cell>
          <cell r="T5046">
            <v>145</v>
          </cell>
        </row>
        <row r="5047">
          <cell r="A5047" t="str">
            <v>ULM0GE_AII_TS1ACDJ</v>
          </cell>
          <cell r="B5047" t="str">
            <v>Jour</v>
          </cell>
          <cell r="C5047" t="str">
            <v>OFPPT</v>
          </cell>
          <cell r="D5047" t="str">
            <v>Provinces du Sud</v>
          </cell>
          <cell r="E5047" t="str">
            <v>ULM0</v>
          </cell>
          <cell r="F5047" t="str">
            <v>INSTITUT SPECIALISE DE TECHNOLOGIE APPLIQUEE GUELMIM</v>
          </cell>
          <cell r="G5047" t="str">
            <v>Industriel</v>
          </cell>
          <cell r="H5047" t="str">
            <v>Génie Electrique</v>
          </cell>
          <cell r="I5047" t="str">
            <v>TS</v>
          </cell>
          <cell r="J5047" t="str">
            <v>TS</v>
          </cell>
          <cell r="K5047" t="str">
            <v>GE_AII_TS</v>
          </cell>
          <cell r="L5047" t="str">
            <v>Automatisation et Instrumentation Industrielle</v>
          </cell>
          <cell r="M5047">
            <v>24</v>
          </cell>
          <cell r="N5047" t="str">
            <v>D</v>
          </cell>
          <cell r="O5047" t="str">
            <v>Diplômante</v>
          </cell>
          <cell r="P5047" t="str">
            <v>1A</v>
          </cell>
          <cell r="Q5047">
            <v>28</v>
          </cell>
          <cell r="R5047">
            <v>32</v>
          </cell>
          <cell r="S5047" t="str">
            <v>CDJ</v>
          </cell>
          <cell r="T5047">
            <v>33</v>
          </cell>
        </row>
        <row r="5048">
          <cell r="A5048" t="str">
            <v>ULM0GE_AII_TS2ACDJ</v>
          </cell>
          <cell r="B5048" t="str">
            <v>Jour</v>
          </cell>
          <cell r="C5048" t="str">
            <v>OFPPT</v>
          </cell>
          <cell r="D5048" t="str">
            <v>Provinces du Sud</v>
          </cell>
          <cell r="E5048" t="str">
            <v>ULM0</v>
          </cell>
          <cell r="F5048" t="str">
            <v>INSTITUT SPECIALISE DE TECHNOLOGIE APPLIQUEE GUELMIM</v>
          </cell>
          <cell r="G5048" t="str">
            <v>Industriel</v>
          </cell>
          <cell r="H5048" t="str">
            <v>Génie Electrique</v>
          </cell>
          <cell r="I5048" t="str">
            <v>TS</v>
          </cell>
          <cell r="J5048" t="str">
            <v>TS</v>
          </cell>
          <cell r="K5048" t="str">
            <v>GE_AII_TS</v>
          </cell>
          <cell r="L5048" t="str">
            <v>Automatisation et Instrumentation Industrielle</v>
          </cell>
          <cell r="M5048">
            <v>24</v>
          </cell>
          <cell r="N5048" t="str">
            <v>D</v>
          </cell>
          <cell r="O5048" t="str">
            <v>Diplômante</v>
          </cell>
          <cell r="P5048" t="str">
            <v>2A</v>
          </cell>
          <cell r="Q5048">
            <v>24</v>
          </cell>
          <cell r="R5048">
            <v>28</v>
          </cell>
          <cell r="S5048" t="str">
            <v>CDJ</v>
          </cell>
          <cell r="T5048">
            <v>28</v>
          </cell>
        </row>
        <row r="5049">
          <cell r="A5049" t="str">
            <v>ULN0AGC_TSC_TS1ACDJ</v>
          </cell>
          <cell r="B5049" t="str">
            <v>Jour</v>
          </cell>
          <cell r="C5049" t="str">
            <v>OFPPT</v>
          </cell>
          <cell r="D5049" t="str">
            <v>Provinces du Sud</v>
          </cell>
          <cell r="E5049" t="str">
            <v>ULN0</v>
          </cell>
          <cell r="F5049" t="str">
            <v>INSTITUT SPECIALISE DE TECHNOLOGIE APPLIQUEE NTIC GUELMIM</v>
          </cell>
          <cell r="G5049" t="str">
            <v>Tertiaire</v>
          </cell>
          <cell r="H5049" t="str">
            <v>Administration Gestion et Commerce</v>
          </cell>
          <cell r="I5049" t="str">
            <v>TS</v>
          </cell>
          <cell r="J5049" t="str">
            <v>TS</v>
          </cell>
          <cell r="K5049" t="str">
            <v>AGC_TSC_TS</v>
          </cell>
          <cell r="L5049" t="str">
            <v>Technicien Spécialisé en Commerce</v>
          </cell>
          <cell r="M5049">
            <v>24</v>
          </cell>
          <cell r="N5049" t="str">
            <v>D</v>
          </cell>
          <cell r="O5049" t="str">
            <v>Diplômante</v>
          </cell>
          <cell r="P5049" t="str">
            <v>1A</v>
          </cell>
          <cell r="Q5049">
            <v>56</v>
          </cell>
          <cell r="R5049">
            <v>64</v>
          </cell>
          <cell r="S5049" t="str">
            <v>CDJ</v>
          </cell>
          <cell r="T5049">
            <v>70</v>
          </cell>
        </row>
        <row r="5050">
          <cell r="A5050" t="str">
            <v>ULN0AGC_TSC_TS2ACDJ</v>
          </cell>
          <cell r="B5050" t="str">
            <v>Jour</v>
          </cell>
          <cell r="C5050" t="str">
            <v>OFPPT</v>
          </cell>
          <cell r="D5050" t="str">
            <v>Provinces du Sud</v>
          </cell>
          <cell r="E5050" t="str">
            <v>ULN0</v>
          </cell>
          <cell r="F5050" t="str">
            <v>INSTITUT SPECIALISE DE TECHNOLOGIE APPLIQUEE NTIC GUELMIM</v>
          </cell>
          <cell r="G5050" t="str">
            <v>Tertiaire</v>
          </cell>
          <cell r="H5050" t="str">
            <v>Administration Gestion et Commerce</v>
          </cell>
          <cell r="I5050" t="str">
            <v>TS</v>
          </cell>
          <cell r="J5050" t="str">
            <v>TS</v>
          </cell>
          <cell r="K5050" t="str">
            <v>AGC_TSC_TS</v>
          </cell>
          <cell r="L5050" t="str">
            <v>Technicien Spécialisé en Commerce</v>
          </cell>
          <cell r="M5050">
            <v>24</v>
          </cell>
          <cell r="N5050" t="str">
            <v>D</v>
          </cell>
          <cell r="O5050" t="str">
            <v>Diplômante</v>
          </cell>
          <cell r="P5050" t="str">
            <v>2A</v>
          </cell>
          <cell r="Q5050">
            <v>50</v>
          </cell>
          <cell r="R5050">
            <v>46</v>
          </cell>
          <cell r="S5050" t="str">
            <v>CDJ</v>
          </cell>
          <cell r="T5050">
            <v>46</v>
          </cell>
        </row>
        <row r="5051">
          <cell r="A5051" t="str">
            <v>ULN0AGC_TSGE_TS1ACDJ</v>
          </cell>
          <cell r="B5051" t="str">
            <v>Jour</v>
          </cell>
          <cell r="C5051" t="str">
            <v>OFPPT</v>
          </cell>
          <cell r="D5051" t="str">
            <v>Provinces du Sud</v>
          </cell>
          <cell r="E5051" t="str">
            <v>ULN0</v>
          </cell>
          <cell r="F5051" t="str">
            <v>INSTITUT SPECIALISE DE TECHNOLOGIE APPLIQUEE NTIC GUELMIM</v>
          </cell>
          <cell r="G5051" t="str">
            <v>Tertiaire</v>
          </cell>
          <cell r="H5051" t="str">
            <v>Administration Gestion et Commerce</v>
          </cell>
          <cell r="I5051" t="str">
            <v>TS</v>
          </cell>
          <cell r="J5051" t="str">
            <v>TS</v>
          </cell>
          <cell r="K5051" t="str">
            <v>AGC_TSGE_TS</v>
          </cell>
          <cell r="L5051" t="str">
            <v>Technicien Spécialisé en Gestion des Entreprises</v>
          </cell>
          <cell r="M5051">
            <v>24</v>
          </cell>
          <cell r="N5051" t="str">
            <v>D</v>
          </cell>
          <cell r="O5051" t="str">
            <v>Diplômante</v>
          </cell>
          <cell r="P5051" t="str">
            <v>1A</v>
          </cell>
          <cell r="Q5051">
            <v>56</v>
          </cell>
          <cell r="R5051">
            <v>68</v>
          </cell>
          <cell r="S5051" t="str">
            <v>CDJ</v>
          </cell>
          <cell r="T5051">
            <v>69</v>
          </cell>
        </row>
        <row r="5052">
          <cell r="A5052" t="str">
            <v>ULN0AGC_TSGE_TS2ACDJ</v>
          </cell>
          <cell r="B5052" t="str">
            <v>Jour</v>
          </cell>
          <cell r="C5052" t="str">
            <v>OFPPT</v>
          </cell>
          <cell r="D5052" t="str">
            <v>Provinces du Sud</v>
          </cell>
          <cell r="E5052" t="str">
            <v>ULN0</v>
          </cell>
          <cell r="F5052" t="str">
            <v>INSTITUT SPECIALISE DE TECHNOLOGIE APPLIQUEE NTIC GUELMIM</v>
          </cell>
          <cell r="G5052" t="str">
            <v>Tertiaire</v>
          </cell>
          <cell r="H5052" t="str">
            <v>Administration Gestion et Commerce</v>
          </cell>
          <cell r="I5052" t="str">
            <v>TS</v>
          </cell>
          <cell r="J5052" t="str">
            <v>TS</v>
          </cell>
          <cell r="K5052" t="str">
            <v>AGC_TSGE_TS</v>
          </cell>
          <cell r="L5052" t="str">
            <v>Technicien Spécialisé en Gestion des Entreprises</v>
          </cell>
          <cell r="M5052">
            <v>24</v>
          </cell>
          <cell r="N5052" t="str">
            <v>D</v>
          </cell>
          <cell r="O5052" t="str">
            <v>Diplômante</v>
          </cell>
          <cell r="P5052" t="str">
            <v>2A</v>
          </cell>
          <cell r="Q5052">
            <v>50</v>
          </cell>
          <cell r="R5052">
            <v>49</v>
          </cell>
          <cell r="S5052" t="str">
            <v>CDJ</v>
          </cell>
          <cell r="T5052">
            <v>49</v>
          </cell>
        </row>
        <row r="5053">
          <cell r="A5053" t="str">
            <v>ULO0THR_GH_TS1ACDJ</v>
          </cell>
          <cell r="B5053" t="str">
            <v>Jour</v>
          </cell>
          <cell r="C5053" t="str">
            <v>OFPPT</v>
          </cell>
          <cell r="D5053" t="str">
            <v>Provinces du Sud</v>
          </cell>
          <cell r="E5053" t="str">
            <v>ULO0</v>
          </cell>
          <cell r="F5053" t="str">
            <v>INSTITUT SPECIALISE DE LHOTELLERIE ET DE TOURISME GUELMIM</v>
          </cell>
          <cell r="G5053" t="str">
            <v>Hôtellerie et Tourisme</v>
          </cell>
          <cell r="H5053" t="str">
            <v>Hôtellerie et Tourisme</v>
          </cell>
          <cell r="I5053" t="str">
            <v>TS</v>
          </cell>
          <cell r="J5053" t="str">
            <v>TS</v>
          </cell>
          <cell r="K5053" t="str">
            <v>THR_GH_TS</v>
          </cell>
          <cell r="L5053" t="str">
            <v>Gestion Hôtelière</v>
          </cell>
          <cell r="M5053">
            <v>24</v>
          </cell>
          <cell r="N5053" t="str">
            <v>D</v>
          </cell>
          <cell r="O5053" t="str">
            <v>Diplômante</v>
          </cell>
          <cell r="P5053" t="str">
            <v>1A</v>
          </cell>
          <cell r="Q5053">
            <v>28</v>
          </cell>
          <cell r="R5053">
            <v>13</v>
          </cell>
          <cell r="S5053" t="str">
            <v>CDJ</v>
          </cell>
          <cell r="T5053">
            <v>15</v>
          </cell>
        </row>
        <row r="5054">
          <cell r="A5054" t="str">
            <v>ULO0THR_GH_TS2ACDJ</v>
          </cell>
          <cell r="B5054" t="str">
            <v>Jour</v>
          </cell>
          <cell r="C5054" t="str">
            <v>OFPPT</v>
          </cell>
          <cell r="D5054" t="str">
            <v>Provinces du Sud</v>
          </cell>
          <cell r="E5054" t="str">
            <v>ULO0</v>
          </cell>
          <cell r="F5054" t="str">
            <v>INSTITUT SPECIALISE DE LHOTELLERIE ET DE TOURISME GUELMIM</v>
          </cell>
          <cell r="G5054" t="str">
            <v>Hôtellerie et Tourisme</v>
          </cell>
          <cell r="H5054" t="str">
            <v>Hôtellerie et Tourisme</v>
          </cell>
          <cell r="I5054" t="str">
            <v>TS</v>
          </cell>
          <cell r="J5054" t="str">
            <v>TS</v>
          </cell>
          <cell r="K5054" t="str">
            <v>THR_GH_TS</v>
          </cell>
          <cell r="L5054" t="str">
            <v>Gestion Hôtelière</v>
          </cell>
          <cell r="M5054">
            <v>24</v>
          </cell>
          <cell r="N5054" t="str">
            <v>D</v>
          </cell>
          <cell r="O5054" t="str">
            <v>Diplômante</v>
          </cell>
          <cell r="P5054" t="str">
            <v>2A</v>
          </cell>
          <cell r="Q5054">
            <v>13</v>
          </cell>
          <cell r="R5054">
            <v>10</v>
          </cell>
          <cell r="S5054" t="str">
            <v>CDJ</v>
          </cell>
          <cell r="T5054">
            <v>10</v>
          </cell>
        </row>
        <row r="5055">
          <cell r="A5055" t="str">
            <v>UMN0AGC_TSGE_TS1ACDJ</v>
          </cell>
          <cell r="B5055" t="str">
            <v>Jour</v>
          </cell>
          <cell r="C5055" t="str">
            <v>OFPPT</v>
          </cell>
          <cell r="D5055" t="str">
            <v>Provinces du Sud</v>
          </cell>
          <cell r="E5055" t="str">
            <v>UMN0</v>
          </cell>
          <cell r="F5055" t="str">
            <v>INSTITUT SPECIALISE DE TECHNOLOGIE APPLIQUEE AL OUBOUR TANTAN</v>
          </cell>
          <cell r="G5055" t="str">
            <v>Tertiaire</v>
          </cell>
          <cell r="H5055" t="str">
            <v>Administration Gestion et Commerce</v>
          </cell>
          <cell r="I5055" t="str">
            <v>TS</v>
          </cell>
          <cell r="J5055" t="str">
            <v>TS</v>
          </cell>
          <cell r="K5055" t="str">
            <v>AGC_TSGE_TS</v>
          </cell>
          <cell r="L5055" t="str">
            <v>Technicien Spécialisé en Gestion des Entreprises</v>
          </cell>
          <cell r="M5055">
            <v>24</v>
          </cell>
          <cell r="N5055" t="str">
            <v>D</v>
          </cell>
          <cell r="O5055" t="str">
            <v>Diplômante</v>
          </cell>
          <cell r="P5055" t="str">
            <v>1A</v>
          </cell>
          <cell r="Q5055">
            <v>56</v>
          </cell>
          <cell r="R5055">
            <v>69</v>
          </cell>
          <cell r="S5055" t="str">
            <v>CDJ</v>
          </cell>
          <cell r="T5055">
            <v>76</v>
          </cell>
        </row>
        <row r="5056">
          <cell r="A5056" t="str">
            <v>UMN0AGC_TSGE_TS2ACDJ</v>
          </cell>
          <cell r="B5056" t="str">
            <v>Jour</v>
          </cell>
          <cell r="C5056" t="str">
            <v>OFPPT</v>
          </cell>
          <cell r="D5056" t="str">
            <v>Provinces du Sud</v>
          </cell>
          <cell r="E5056" t="str">
            <v>UMN0</v>
          </cell>
          <cell r="F5056" t="str">
            <v>INSTITUT SPECIALISE DE TECHNOLOGIE APPLIQUEE AL OUBOUR TANTAN</v>
          </cell>
          <cell r="G5056" t="str">
            <v>Tertiaire</v>
          </cell>
          <cell r="H5056" t="str">
            <v>Administration Gestion et Commerce</v>
          </cell>
          <cell r="I5056" t="str">
            <v>TS</v>
          </cell>
          <cell r="J5056" t="str">
            <v>TS</v>
          </cell>
          <cell r="K5056" t="str">
            <v>AGC_TSGE_TS</v>
          </cell>
          <cell r="L5056" t="str">
            <v>Technicien Spécialisé en Gestion des Entreprises</v>
          </cell>
          <cell r="M5056">
            <v>24</v>
          </cell>
          <cell r="N5056" t="str">
            <v>D</v>
          </cell>
          <cell r="O5056" t="str">
            <v>Diplômante</v>
          </cell>
          <cell r="P5056" t="str">
            <v>2A</v>
          </cell>
          <cell r="Q5056">
            <v>45</v>
          </cell>
          <cell r="R5056">
            <v>27</v>
          </cell>
          <cell r="S5056" t="str">
            <v>CDJ</v>
          </cell>
          <cell r="T5056">
            <v>27</v>
          </cell>
        </row>
        <row r="5057">
          <cell r="A5057" t="str">
            <v>UMO0AGC_TSGE_TS1ACDJ</v>
          </cell>
          <cell r="B5057" t="str">
            <v>Jour</v>
          </cell>
          <cell r="C5057" t="str">
            <v>OFPPT</v>
          </cell>
          <cell r="D5057" t="str">
            <v>Provinces du Sud</v>
          </cell>
          <cell r="E5057" t="str">
            <v>UMO0</v>
          </cell>
          <cell r="F5057" t="str">
            <v>INSTITUT SPECIALISE DE L'HOTELLERIE ET DE LA RESTAURATION TANTAN</v>
          </cell>
          <cell r="G5057" t="str">
            <v>Tertiaire</v>
          </cell>
          <cell r="H5057" t="str">
            <v>Administration Gestion et Commerce</v>
          </cell>
          <cell r="I5057" t="str">
            <v>TS</v>
          </cell>
          <cell r="J5057" t="str">
            <v>TS</v>
          </cell>
          <cell r="K5057" t="str">
            <v>AGC_TSGE_TS</v>
          </cell>
          <cell r="L5057" t="str">
            <v>Technicien Spécialisé en Gestion des Entreprises</v>
          </cell>
          <cell r="M5057">
            <v>24</v>
          </cell>
          <cell r="N5057" t="str">
            <v>D</v>
          </cell>
          <cell r="O5057" t="str">
            <v>Diplômante</v>
          </cell>
          <cell r="P5057" t="str">
            <v>1A</v>
          </cell>
          <cell r="Q5057">
            <v>28</v>
          </cell>
          <cell r="R5057">
            <v>34</v>
          </cell>
          <cell r="S5057" t="str">
            <v>CDJ</v>
          </cell>
          <cell r="T5057">
            <v>40</v>
          </cell>
        </row>
        <row r="5058">
          <cell r="A5058" t="str">
            <v>UMO0AGC_TSGE_TS2ACDJ</v>
          </cell>
          <cell r="B5058" t="str">
            <v>Jour</v>
          </cell>
          <cell r="C5058" t="str">
            <v>OFPPT</v>
          </cell>
          <cell r="D5058" t="str">
            <v>Provinces du Sud</v>
          </cell>
          <cell r="E5058" t="str">
            <v>UMO0</v>
          </cell>
          <cell r="F5058" t="str">
            <v>INSTITUT SPECIALISE DE L'HOTELLERIE ET DE LA RESTAURATION TANTAN</v>
          </cell>
          <cell r="G5058" t="str">
            <v>Tertiaire</v>
          </cell>
          <cell r="H5058" t="str">
            <v>Administration Gestion et Commerce</v>
          </cell>
          <cell r="I5058" t="str">
            <v>TS</v>
          </cell>
          <cell r="J5058" t="str">
            <v>TS</v>
          </cell>
          <cell r="K5058" t="str">
            <v>AGC_TSGE_TS</v>
          </cell>
          <cell r="L5058" t="str">
            <v>Technicien Spécialisé en Gestion des Entreprises</v>
          </cell>
          <cell r="M5058">
            <v>24</v>
          </cell>
          <cell r="N5058" t="str">
            <v>D</v>
          </cell>
          <cell r="O5058" t="str">
            <v>Diplômante</v>
          </cell>
          <cell r="P5058" t="str">
            <v>2A</v>
          </cell>
          <cell r="Q5058">
            <v>24</v>
          </cell>
          <cell r="R5058">
            <v>27</v>
          </cell>
          <cell r="S5058" t="str">
            <v>CDJ</v>
          </cell>
          <cell r="T5058">
            <v>27</v>
          </cell>
        </row>
        <row r="5059">
          <cell r="A5059" t="str">
            <v>UKN0AGC_TSGE_TS1ACDS</v>
          </cell>
          <cell r="B5059" t="str">
            <v>Soir</v>
          </cell>
          <cell r="C5059" t="str">
            <v>OFPPT</v>
          </cell>
          <cell r="D5059" t="str">
            <v>Provinces du Sud</v>
          </cell>
          <cell r="E5059" t="str">
            <v>UKN0</v>
          </cell>
          <cell r="F5059" t="str">
            <v>INSTITUT SPECIALISE DE GESTION ET D'INFORMATIQUE LAAYOUNE</v>
          </cell>
          <cell r="G5059" t="str">
            <v>Tertiaire</v>
          </cell>
          <cell r="H5059" t="str">
            <v>Administration Gestion et Commerce</v>
          </cell>
          <cell r="I5059" t="str">
            <v>TS</v>
          </cell>
          <cell r="J5059" t="str">
            <v>TS</v>
          </cell>
          <cell r="K5059" t="str">
            <v>AGC_TSGE_TS</v>
          </cell>
          <cell r="L5059" t="str">
            <v>Technicien Spécialisé en Gestion des Entreprises</v>
          </cell>
          <cell r="M5059">
            <v>36</v>
          </cell>
          <cell r="N5059" t="str">
            <v>D</v>
          </cell>
          <cell r="O5059" t="str">
            <v>Diplômante</v>
          </cell>
          <cell r="P5059" t="str">
            <v>1A</v>
          </cell>
          <cell r="Q5059">
            <v>129</v>
          </cell>
          <cell r="R5059">
            <v>157</v>
          </cell>
          <cell r="S5059" t="str">
            <v>CDS</v>
          </cell>
          <cell r="T5059">
            <v>62</v>
          </cell>
        </row>
        <row r="5060">
          <cell r="A5060" t="str">
            <v>UKN0AGC_TSGE_TS2ACDS</v>
          </cell>
          <cell r="B5060" t="str">
            <v>Soir</v>
          </cell>
          <cell r="C5060" t="str">
            <v>OFPPT</v>
          </cell>
          <cell r="D5060" t="str">
            <v>Provinces du Sud</v>
          </cell>
          <cell r="E5060" t="str">
            <v>UKN0</v>
          </cell>
          <cell r="F5060" t="str">
            <v>INSTITUT SPECIALISE DE GESTION ET D'INFORMATIQUE LAAYOUNE</v>
          </cell>
          <cell r="G5060" t="str">
            <v>Tertiaire</v>
          </cell>
          <cell r="H5060" t="str">
            <v>Administration Gestion et Commerce</v>
          </cell>
          <cell r="I5060" t="str">
            <v>TS</v>
          </cell>
          <cell r="J5060" t="str">
            <v>TS</v>
          </cell>
          <cell r="K5060" t="str">
            <v>AGC_TSGE_TS</v>
          </cell>
          <cell r="L5060" t="str">
            <v>Technicien Spécialisé en Gestion des Entreprises</v>
          </cell>
          <cell r="M5060">
            <v>36</v>
          </cell>
          <cell r="N5060" t="str">
            <v>D</v>
          </cell>
          <cell r="O5060" t="str">
            <v>Diplômante</v>
          </cell>
          <cell r="P5060" t="str">
            <v>2A</v>
          </cell>
          <cell r="Q5060">
            <v>64</v>
          </cell>
          <cell r="R5060">
            <v>76</v>
          </cell>
          <cell r="S5060" t="str">
            <v>CDS</v>
          </cell>
          <cell r="T5060">
            <v>95</v>
          </cell>
        </row>
        <row r="5061">
          <cell r="A5061" t="str">
            <v>ULN0AGC_TSGE_TS1ACDS</v>
          </cell>
          <cell r="B5061" t="str">
            <v>Soir</v>
          </cell>
          <cell r="C5061" t="str">
            <v>OFPPT</v>
          </cell>
          <cell r="D5061" t="str">
            <v>Provinces du Sud</v>
          </cell>
          <cell r="E5061" t="str">
            <v>ULN0</v>
          </cell>
          <cell r="F5061" t="str">
            <v>INSTITUT SPECIALISE DE TECHNOLOGIE APPLIQUEE NTIC GUELMIM</v>
          </cell>
          <cell r="G5061" t="str">
            <v>Tertiaire</v>
          </cell>
          <cell r="H5061" t="str">
            <v>Administration Gestion et Commerce</v>
          </cell>
          <cell r="I5061" t="str">
            <v>TS</v>
          </cell>
          <cell r="J5061" t="str">
            <v>TS</v>
          </cell>
          <cell r="K5061" t="str">
            <v>AGC_TSGE_TS</v>
          </cell>
          <cell r="L5061" t="str">
            <v>Technicien Spécialisé en Gestion des Entreprises</v>
          </cell>
          <cell r="M5061">
            <v>36</v>
          </cell>
          <cell r="N5061" t="str">
            <v>D</v>
          </cell>
          <cell r="O5061" t="str">
            <v>Diplômante</v>
          </cell>
          <cell r="P5061" t="str">
            <v>1A</v>
          </cell>
          <cell r="Q5061">
            <v>32</v>
          </cell>
          <cell r="R5061">
            <v>15</v>
          </cell>
          <cell r="S5061" t="str">
            <v>CDS</v>
          </cell>
          <cell r="T5061">
            <v>15</v>
          </cell>
        </row>
        <row r="5062">
          <cell r="A5062" t="str">
            <v>ULN0AGC_TSGE_TS2ACDS</v>
          </cell>
          <cell r="B5062" t="str">
            <v>Soir</v>
          </cell>
          <cell r="C5062" t="str">
            <v>OFPPT</v>
          </cell>
          <cell r="D5062" t="str">
            <v>Provinces du Sud</v>
          </cell>
          <cell r="E5062" t="str">
            <v>ULN0</v>
          </cell>
          <cell r="F5062" t="str">
            <v>INSTITUT SPECIALISE DE TECHNOLOGIE APPLIQUEE NTIC GUELMIM</v>
          </cell>
          <cell r="G5062" t="str">
            <v>Tertiaire</v>
          </cell>
          <cell r="H5062" t="str">
            <v>Administration Gestion et Commerce</v>
          </cell>
          <cell r="I5062" t="str">
            <v>TS</v>
          </cell>
          <cell r="J5062" t="str">
            <v>TS</v>
          </cell>
          <cell r="K5062" t="str">
            <v>AGC_TSGE_TS</v>
          </cell>
          <cell r="L5062" t="str">
            <v>Technicien Spécialisé en Gestion des Entreprises</v>
          </cell>
          <cell r="M5062">
            <v>36</v>
          </cell>
          <cell r="N5062" t="str">
            <v>D</v>
          </cell>
          <cell r="O5062" t="str">
            <v>Diplômante</v>
          </cell>
          <cell r="P5062" t="str">
            <v>2A</v>
          </cell>
          <cell r="Q5062">
            <v>13</v>
          </cell>
          <cell r="R5062">
            <v>11</v>
          </cell>
          <cell r="S5062" t="str">
            <v>CDS</v>
          </cell>
        </row>
        <row r="5063">
          <cell r="A5063" t="str">
            <v>U160BTP_OEV_FQ1ACDJ</v>
          </cell>
          <cell r="B5063" t="str">
            <v>Jour</v>
          </cell>
          <cell r="C5063" t="str">
            <v>OFPPT</v>
          </cell>
          <cell r="D5063" t="str">
            <v>Provinces du Sud</v>
          </cell>
          <cell r="E5063" t="str">
            <v>U160</v>
          </cell>
          <cell r="F5063" t="str">
            <v>INSTITUT SPECIALISE DE TECHNOLOGIE APPLIQUEE TATA</v>
          </cell>
          <cell r="G5063" t="str">
            <v>BTP</v>
          </cell>
          <cell r="H5063" t="str">
            <v>Batiment et Travaux Publics</v>
          </cell>
          <cell r="I5063" t="str">
            <v>S</v>
          </cell>
          <cell r="J5063" t="str">
            <v>FQ</v>
          </cell>
          <cell r="K5063" t="str">
            <v>BTP_OEV_FQ</v>
          </cell>
          <cell r="L5063" t="str">
            <v>Ouvrier en Espace Vert</v>
          </cell>
          <cell r="M5063">
            <v>6</v>
          </cell>
          <cell r="N5063" t="str">
            <v>Q</v>
          </cell>
          <cell r="O5063" t="str">
            <v>FQ (Classique)</v>
          </cell>
          <cell r="P5063" t="str">
            <v>1A</v>
          </cell>
          <cell r="Q5063">
            <v>28</v>
          </cell>
          <cell r="R5063">
            <v>11</v>
          </cell>
          <cell r="S5063" t="str">
            <v>CDJ</v>
          </cell>
          <cell r="T5063">
            <v>11</v>
          </cell>
        </row>
        <row r="5064">
          <cell r="A5064" t="str">
            <v>U160TH_CC_FQ1ACDJ</v>
          </cell>
          <cell r="B5064" t="str">
            <v>Jour</v>
          </cell>
          <cell r="C5064" t="str">
            <v>OFPPT</v>
          </cell>
          <cell r="D5064" t="str">
            <v>Provinces du Sud</v>
          </cell>
          <cell r="E5064" t="str">
            <v>U160</v>
          </cell>
          <cell r="F5064" t="str">
            <v>INSTITUT SPECIALISE DE TECHNOLOGIE APPLIQUEE TATA</v>
          </cell>
          <cell r="G5064" t="str">
            <v>Industriel</v>
          </cell>
          <cell r="H5064" t="str">
            <v>Textile Habillement</v>
          </cell>
          <cell r="I5064" t="str">
            <v>S</v>
          </cell>
          <cell r="J5064" t="str">
            <v>FQ</v>
          </cell>
          <cell r="K5064" t="str">
            <v>TH_CC_FQ</v>
          </cell>
          <cell r="L5064" t="str">
            <v>Coupe et Couture</v>
          </cell>
          <cell r="M5064">
            <v>6</v>
          </cell>
          <cell r="N5064" t="str">
            <v>Q</v>
          </cell>
          <cell r="O5064" t="str">
            <v>FQ (Classique)</v>
          </cell>
          <cell r="P5064" t="str">
            <v>1A</v>
          </cell>
          <cell r="Q5064">
            <v>28</v>
          </cell>
          <cell r="R5064">
            <v>14</v>
          </cell>
          <cell r="S5064" t="str">
            <v>CDJ</v>
          </cell>
          <cell r="T5064">
            <v>14</v>
          </cell>
        </row>
        <row r="5065">
          <cell r="A5065" t="str">
            <v>U300TH_CC_FQ1ACDJ</v>
          </cell>
          <cell r="B5065" t="str">
            <v>Jour</v>
          </cell>
          <cell r="C5065" t="str">
            <v>OFPPT</v>
          </cell>
          <cell r="D5065" t="str">
            <v>Provinces du Sud</v>
          </cell>
          <cell r="E5065" t="str">
            <v>U300</v>
          </cell>
          <cell r="F5065" t="str">
            <v>INSTITUT SPECIALISE DE TECHNOLOGIE APPLIQUEE SMARA</v>
          </cell>
          <cell r="G5065" t="str">
            <v>Industriel</v>
          </cell>
          <cell r="H5065" t="str">
            <v>Textile Habillement</v>
          </cell>
          <cell r="I5065" t="str">
            <v>S</v>
          </cell>
          <cell r="J5065" t="str">
            <v>FQ</v>
          </cell>
          <cell r="K5065" t="str">
            <v>TH_CC_FQ</v>
          </cell>
          <cell r="L5065" t="str">
            <v>Coupe et Couture</v>
          </cell>
          <cell r="M5065">
            <v>6</v>
          </cell>
          <cell r="N5065" t="str">
            <v>Q</v>
          </cell>
          <cell r="O5065" t="str">
            <v>FQ (Classique)</v>
          </cell>
          <cell r="P5065" t="str">
            <v>1A</v>
          </cell>
          <cell r="Q5065">
            <v>28</v>
          </cell>
          <cell r="R5065">
            <v>15</v>
          </cell>
          <cell r="S5065" t="str">
            <v>CDJ</v>
          </cell>
          <cell r="T5065">
            <v>16</v>
          </cell>
        </row>
        <row r="5066">
          <cell r="A5066" t="str">
            <v>UKL0BTP_EB_FQ1ACDJ</v>
          </cell>
          <cell r="B5066" t="str">
            <v>Jour</v>
          </cell>
          <cell r="C5066" t="str">
            <v>OFPPT</v>
          </cell>
          <cell r="D5066" t="str">
            <v>Provinces du Sud</v>
          </cell>
          <cell r="E5066" t="str">
            <v>UKL0</v>
          </cell>
          <cell r="F5066" t="str">
            <v>INSTITUT SPECIALISE DE TECHNOLOGIE APPLIQUEE LAAYOUNE</v>
          </cell>
          <cell r="G5066" t="str">
            <v>BTP</v>
          </cell>
          <cell r="H5066" t="str">
            <v>Batiment et Travaux Publics</v>
          </cell>
          <cell r="I5066" t="str">
            <v>S</v>
          </cell>
          <cell r="J5066" t="str">
            <v>FQ</v>
          </cell>
          <cell r="K5066" t="str">
            <v>BTP_EB_FQ</v>
          </cell>
          <cell r="L5066" t="str">
            <v>Electricité de Bâtiment</v>
          </cell>
          <cell r="M5066">
            <v>3</v>
          </cell>
          <cell r="N5066" t="str">
            <v>Q</v>
          </cell>
          <cell r="O5066" t="str">
            <v>FQ (Classique)</v>
          </cell>
          <cell r="P5066" t="str">
            <v>1A</v>
          </cell>
          <cell r="Q5066">
            <v>56</v>
          </cell>
          <cell r="R5066">
            <v>24</v>
          </cell>
          <cell r="S5066" t="str">
            <v>CDJ</v>
          </cell>
          <cell r="T5066">
            <v>24</v>
          </cell>
        </row>
        <row r="5067">
          <cell r="A5067" t="str">
            <v>UKL0BTP_M_FQ1ACDJ</v>
          </cell>
          <cell r="B5067" t="str">
            <v>Jour</v>
          </cell>
          <cell r="C5067" t="str">
            <v>OFPPT</v>
          </cell>
          <cell r="D5067" t="str">
            <v>Provinces du Sud</v>
          </cell>
          <cell r="E5067" t="str">
            <v>UKL0</v>
          </cell>
          <cell r="F5067" t="str">
            <v>INSTITUT SPECIALISE DE TECHNOLOGIE APPLIQUEE LAAYOUNE</v>
          </cell>
          <cell r="G5067" t="str">
            <v>BTP</v>
          </cell>
          <cell r="H5067" t="str">
            <v>Batiment et Travaux Publics</v>
          </cell>
          <cell r="I5067" t="str">
            <v>T</v>
          </cell>
          <cell r="J5067" t="str">
            <v>FQ</v>
          </cell>
          <cell r="K5067" t="str">
            <v>BTP_M_FQ</v>
          </cell>
          <cell r="L5067" t="str">
            <v>Métreur</v>
          </cell>
          <cell r="M5067">
            <v>6</v>
          </cell>
          <cell r="N5067" t="str">
            <v>Q</v>
          </cell>
          <cell r="O5067" t="str">
            <v>FQ (Classique)</v>
          </cell>
          <cell r="P5067" t="str">
            <v>1A</v>
          </cell>
          <cell r="Q5067">
            <v>28</v>
          </cell>
          <cell r="R5067">
            <v>27</v>
          </cell>
          <cell r="S5067" t="str">
            <v>CDJ</v>
          </cell>
          <cell r="T5067">
            <v>27</v>
          </cell>
        </row>
        <row r="5068">
          <cell r="A5068" t="str">
            <v>UKL0BTP_OEV_FQ1ACDJ</v>
          </cell>
          <cell r="B5068" t="str">
            <v>Jour</v>
          </cell>
          <cell r="C5068" t="str">
            <v>OFPPT</v>
          </cell>
          <cell r="D5068" t="str">
            <v>Provinces du Sud</v>
          </cell>
          <cell r="E5068" t="str">
            <v>UKL0</v>
          </cell>
          <cell r="F5068" t="str">
            <v>INSTITUT SPECIALISE DE TECHNOLOGIE APPLIQUEE LAAYOUNE</v>
          </cell>
          <cell r="G5068" t="str">
            <v>BTP</v>
          </cell>
          <cell r="H5068" t="str">
            <v>Batiment et Travaux Publics</v>
          </cell>
          <cell r="I5068" t="str">
            <v>S</v>
          </cell>
          <cell r="J5068" t="str">
            <v>FQ</v>
          </cell>
          <cell r="K5068" t="str">
            <v>BTP_OEV_FQ</v>
          </cell>
          <cell r="L5068" t="str">
            <v>Ouvrier en Espace Vert</v>
          </cell>
          <cell r="M5068">
            <v>6</v>
          </cell>
          <cell r="N5068" t="str">
            <v>Q</v>
          </cell>
          <cell r="O5068" t="str">
            <v>FQ (Classique)</v>
          </cell>
          <cell r="P5068" t="str">
            <v>1A</v>
          </cell>
          <cell r="Q5068">
            <v>28</v>
          </cell>
          <cell r="R5068">
            <v>17</v>
          </cell>
          <cell r="S5068" t="str">
            <v>CDJ</v>
          </cell>
          <cell r="T5068">
            <v>17</v>
          </cell>
        </row>
        <row r="5069">
          <cell r="A5069" t="str">
            <v>UKM0THR_BP_FQ1ACDJ</v>
          </cell>
          <cell r="B5069" t="str">
            <v>Jour</v>
          </cell>
          <cell r="C5069" t="str">
            <v>OFPPT</v>
          </cell>
          <cell r="D5069" t="str">
            <v>Provinces du Sud</v>
          </cell>
          <cell r="E5069" t="str">
            <v>UKM0</v>
          </cell>
          <cell r="F5069" t="str">
            <v>INSTITUT SPECIALISE DE L'HOTELLERIE ET DE LA RESTAURATION LAAYOUNE</v>
          </cell>
          <cell r="G5069" t="str">
            <v>Hôtellerie et Tourisme</v>
          </cell>
          <cell r="H5069" t="str">
            <v>Hôtellerie et Tourisme</v>
          </cell>
          <cell r="I5069" t="str">
            <v>T</v>
          </cell>
          <cell r="J5069" t="str">
            <v>FQ</v>
          </cell>
          <cell r="K5069" t="str">
            <v>THR_BP_FQ</v>
          </cell>
          <cell r="L5069" t="str">
            <v>Boulangerie Pâtisserie</v>
          </cell>
          <cell r="M5069">
            <v>6</v>
          </cell>
          <cell r="N5069" t="str">
            <v>Q</v>
          </cell>
          <cell r="O5069" t="str">
            <v>FQ (Classique)</v>
          </cell>
          <cell r="P5069" t="str">
            <v>1A</v>
          </cell>
          <cell r="Q5069">
            <v>20</v>
          </cell>
          <cell r="R5069">
            <v>11</v>
          </cell>
          <cell r="S5069" t="str">
            <v>CDJ</v>
          </cell>
          <cell r="T5069">
            <v>11</v>
          </cell>
        </row>
        <row r="5070">
          <cell r="A5070" t="str">
            <v>UKM0THR_CCU_FQ1ACDJ</v>
          </cell>
          <cell r="B5070" t="str">
            <v>Jour</v>
          </cell>
          <cell r="C5070" t="str">
            <v>OFPPT</v>
          </cell>
          <cell r="D5070" t="str">
            <v>Provinces du Sud</v>
          </cell>
          <cell r="E5070" t="str">
            <v>UKM0</v>
          </cell>
          <cell r="F5070" t="str">
            <v>INSTITUT SPECIALISE DE L'HOTELLERIE ET DE LA RESTAURATION LAAYOUNE</v>
          </cell>
          <cell r="G5070" t="str">
            <v>Hôtellerie et Tourisme</v>
          </cell>
          <cell r="H5070" t="str">
            <v>Hôtellerie et Tourisme</v>
          </cell>
          <cell r="I5070" t="str">
            <v>Q</v>
          </cell>
          <cell r="J5070" t="str">
            <v>FQ</v>
          </cell>
          <cell r="K5070" t="str">
            <v>THR_CCU_FQ</v>
          </cell>
          <cell r="L5070" t="str">
            <v>Commis de cuisine</v>
          </cell>
          <cell r="M5070">
            <v>6</v>
          </cell>
          <cell r="N5070" t="str">
            <v>Q</v>
          </cell>
          <cell r="O5070" t="str">
            <v>FQ (Classique)</v>
          </cell>
          <cell r="P5070" t="str">
            <v>1A</v>
          </cell>
          <cell r="Q5070">
            <v>20</v>
          </cell>
          <cell r="R5070">
            <v>15</v>
          </cell>
          <cell r="S5070" t="str">
            <v>CDJ</v>
          </cell>
          <cell r="T5070">
            <v>15</v>
          </cell>
        </row>
        <row r="5071">
          <cell r="A5071" t="str">
            <v>UKM0THR_CHC_FQ1ACDJ</v>
          </cell>
          <cell r="B5071" t="str">
            <v>Jour</v>
          </cell>
          <cell r="C5071" t="str">
            <v>OFPPT</v>
          </cell>
          <cell r="D5071" t="str">
            <v>Provinces du Sud</v>
          </cell>
          <cell r="E5071" t="str">
            <v>UKM0</v>
          </cell>
          <cell r="F5071" t="str">
            <v>INSTITUT SPECIALISE DE L'HOTELLERIE ET DE LA RESTAURATION LAAYOUNE</v>
          </cell>
          <cell r="G5071" t="str">
            <v>Hôtellerie et Tourisme</v>
          </cell>
          <cell r="H5071" t="str">
            <v>Hôtellerie et Tourisme</v>
          </cell>
          <cell r="I5071" t="str">
            <v>TS</v>
          </cell>
          <cell r="J5071" t="str">
            <v>FQ</v>
          </cell>
          <cell r="K5071" t="str">
            <v>THR_CHC_FQ</v>
          </cell>
          <cell r="L5071" t="str">
            <v>Chocolaterie Confiserie</v>
          </cell>
          <cell r="M5071">
            <v>4</v>
          </cell>
          <cell r="N5071" t="str">
            <v>Q</v>
          </cell>
          <cell r="O5071" t="str">
            <v>FQ (Classique)</v>
          </cell>
          <cell r="P5071" t="str">
            <v>1A</v>
          </cell>
          <cell r="Q5071">
            <v>20</v>
          </cell>
          <cell r="R5071">
            <v>0</v>
          </cell>
          <cell r="S5071" t="str">
            <v>CDJ</v>
          </cell>
          <cell r="T5071">
            <v>0</v>
          </cell>
        </row>
        <row r="5072">
          <cell r="A5072" t="str">
            <v>UKN0AGC_GS_FQ1ACDJ</v>
          </cell>
          <cell r="B5072" t="str">
            <v>Jour</v>
          </cell>
          <cell r="C5072" t="str">
            <v>OFPPT</v>
          </cell>
          <cell r="D5072" t="str">
            <v>Provinces du Sud</v>
          </cell>
          <cell r="E5072" t="str">
            <v>UKN0</v>
          </cell>
          <cell r="F5072" t="str">
            <v>INSTITUT SPECIALISE DE GESTION ET D'INFORMATIQUE LAAYOUNE</v>
          </cell>
          <cell r="G5072" t="str">
            <v>Tertiaire</v>
          </cell>
          <cell r="H5072" t="str">
            <v>Administration Gestion et Commerce</v>
          </cell>
          <cell r="I5072" t="str">
            <v>T</v>
          </cell>
          <cell r="J5072" t="str">
            <v>FQ</v>
          </cell>
          <cell r="K5072" t="str">
            <v>AGC_GS_FQ</v>
          </cell>
          <cell r="L5072" t="str">
            <v>Gestionnaire de stocks</v>
          </cell>
          <cell r="M5072">
            <v>6</v>
          </cell>
          <cell r="N5072" t="str">
            <v>Q</v>
          </cell>
          <cell r="O5072" t="str">
            <v>FQ (Classique)</v>
          </cell>
          <cell r="P5072" t="str">
            <v>1A</v>
          </cell>
          <cell r="Q5072">
            <v>0</v>
          </cell>
          <cell r="R5072">
            <v>13</v>
          </cell>
          <cell r="S5072" t="str">
            <v>CDJ</v>
          </cell>
          <cell r="T5072">
            <v>13</v>
          </cell>
        </row>
        <row r="5073">
          <cell r="A5073" t="str">
            <v>ULM0BTP_MB_FQ1ACDJ</v>
          </cell>
          <cell r="B5073" t="str">
            <v>Jour</v>
          </cell>
          <cell r="C5073" t="str">
            <v>OFPPT</v>
          </cell>
          <cell r="D5073" t="str">
            <v>Provinces du Sud</v>
          </cell>
          <cell r="E5073" t="str">
            <v>ULM0</v>
          </cell>
          <cell r="F5073" t="str">
            <v>INSTITUT SPECIALISE DE TECHNOLOGIE APPLIQUEE GUELMIM</v>
          </cell>
          <cell r="G5073" t="str">
            <v>BTP</v>
          </cell>
          <cell r="H5073" t="str">
            <v>Batiment et Travaux Publics</v>
          </cell>
          <cell r="I5073" t="str">
            <v>S</v>
          </cell>
          <cell r="J5073" t="str">
            <v>FQ</v>
          </cell>
          <cell r="K5073" t="str">
            <v>BTP_MB_FQ</v>
          </cell>
          <cell r="L5073" t="str">
            <v>Menuiserie Bois</v>
          </cell>
          <cell r="M5073">
            <v>6</v>
          </cell>
          <cell r="N5073" t="str">
            <v>Q</v>
          </cell>
          <cell r="O5073" t="str">
            <v>FQ (Classique)</v>
          </cell>
          <cell r="P5073" t="str">
            <v>1A</v>
          </cell>
          <cell r="Q5073">
            <v>140</v>
          </cell>
          <cell r="R5073">
            <v>128</v>
          </cell>
          <cell r="S5073" t="str">
            <v>CDJ</v>
          </cell>
          <cell r="T5073">
            <v>128</v>
          </cell>
        </row>
        <row r="5074">
          <cell r="A5074" t="str">
            <v>U300TR_FCCTX_FQ1ACDJ</v>
          </cell>
          <cell r="B5074" t="str">
            <v>Jour</v>
          </cell>
          <cell r="C5074" t="str">
            <v>OFPPT</v>
          </cell>
          <cell r="D5074" t="str">
            <v>Provinces du Sud</v>
          </cell>
          <cell r="E5074" t="str">
            <v>U300</v>
          </cell>
          <cell r="F5074" t="str">
            <v>INSTITUT SPECIALISE DE TECHNOLOGIE APPLIQUEE SMARA</v>
          </cell>
          <cell r="G5074" t="str">
            <v>Transport et Logistique</v>
          </cell>
          <cell r="H5074" t="str">
            <v>Transport et Logistique</v>
          </cell>
          <cell r="I5074" t="str">
            <v>S</v>
          </cell>
          <cell r="J5074" t="str">
            <v>FQ</v>
          </cell>
          <cell r="K5074" t="str">
            <v>TR_FCCTX_FQ</v>
          </cell>
          <cell r="L5074" t="str">
            <v>Formation Continue des Conducteurs de Taxis de la Première et de la Deuxième Catégorie, des Véhicules Dits "Voitures de Grande Remise (TGR)" et "Véhicules Légers Spéciaux de Tourisme (TLS)"</v>
          </cell>
          <cell r="M5074">
            <v>1</v>
          </cell>
          <cell r="N5074" t="str">
            <v>Q</v>
          </cell>
          <cell r="O5074" t="str">
            <v>FQ (Transport Equipement)</v>
          </cell>
          <cell r="P5074" t="str">
            <v>1A</v>
          </cell>
          <cell r="Q5074">
            <v>0</v>
          </cell>
          <cell r="R5074">
            <v>28</v>
          </cell>
          <cell r="S5074" t="str">
            <v>CDJ</v>
          </cell>
          <cell r="T5074">
            <v>33</v>
          </cell>
        </row>
        <row r="5075">
          <cell r="A5075" t="str">
            <v>UKL0TR_FCOTRM_FQ1ACDJ</v>
          </cell>
          <cell r="B5075" t="str">
            <v>Jour</v>
          </cell>
          <cell r="C5075" t="str">
            <v>OFPPT</v>
          </cell>
          <cell r="D5075" t="str">
            <v>Provinces du Sud</v>
          </cell>
          <cell r="E5075" t="str">
            <v>UKL0</v>
          </cell>
          <cell r="F5075" t="str">
            <v>INSTITUT SPECIALISE DE TECHNOLOGIE APPLIQUEE LAAYOUNE</v>
          </cell>
          <cell r="G5075" t="str">
            <v>Transport et Logistique</v>
          </cell>
          <cell r="H5075" t="str">
            <v>Transport et Logistique</v>
          </cell>
          <cell r="I5075" t="str">
            <v>S</v>
          </cell>
          <cell r="J5075" t="str">
            <v>FQ</v>
          </cell>
          <cell r="K5075" t="str">
            <v>TR_FCOTRM_FQ</v>
          </cell>
          <cell r="L5075" t="str">
            <v>Formation Continue Obligatoire des Conducteurs de Transport Routier de Marchandises</v>
          </cell>
          <cell r="M5075">
            <v>1</v>
          </cell>
          <cell r="N5075" t="str">
            <v>Q</v>
          </cell>
          <cell r="O5075" t="str">
            <v>FQ (Transport Equipement)</v>
          </cell>
          <cell r="P5075" t="str">
            <v>1A</v>
          </cell>
          <cell r="Q5075">
            <v>739</v>
          </cell>
          <cell r="R5075">
            <v>0</v>
          </cell>
          <cell r="S5075" t="str">
            <v>CDJ</v>
          </cell>
          <cell r="T5075">
            <v>0</v>
          </cell>
        </row>
        <row r="5076">
          <cell r="A5076" t="str">
            <v>UKN0TR_FCCTX_FQ1ACDJ</v>
          </cell>
          <cell r="B5076" t="str">
            <v>Jour</v>
          </cell>
          <cell r="C5076" t="str">
            <v>OFPPT</v>
          </cell>
          <cell r="D5076" t="str">
            <v>Provinces du Sud</v>
          </cell>
          <cell r="E5076" t="str">
            <v>UKN0</v>
          </cell>
          <cell r="F5076" t="str">
            <v>INSTITUT SPECIALISE DE GESTION ET D'INFORMATIQUE LAAYOUNE</v>
          </cell>
          <cell r="G5076" t="str">
            <v>Transport et Logistique</v>
          </cell>
          <cell r="H5076" t="str">
            <v>Transport et Logistique</v>
          </cell>
          <cell r="I5076" t="str">
            <v>S</v>
          </cell>
          <cell r="J5076" t="str">
            <v>FQ</v>
          </cell>
          <cell r="K5076" t="str">
            <v>TR_FCCTX_FQ</v>
          </cell>
          <cell r="L5076" t="str">
            <v>Formation Continue des Conducteurs de Taxis de la Première et de la Deuxième Catégorie, des Véhicules Dits "Voitures de Grande Remise (TGR)" et "Véhicules Légers Spéciaux de Tourisme (TLS)"</v>
          </cell>
          <cell r="M5076">
            <v>1</v>
          </cell>
          <cell r="N5076" t="str">
            <v>Q</v>
          </cell>
          <cell r="O5076" t="str">
            <v>FQ (Transport Equipement)</v>
          </cell>
          <cell r="P5076" t="str">
            <v>1A</v>
          </cell>
          <cell r="Q5076">
            <v>100</v>
          </cell>
          <cell r="R5076">
            <v>98</v>
          </cell>
          <cell r="S5076" t="str">
            <v>CDJ</v>
          </cell>
          <cell r="T5076">
            <v>181</v>
          </cell>
        </row>
        <row r="5077">
          <cell r="A5077" t="str">
            <v>ULO0TR_FCCTX_FQ1ACDJ</v>
          </cell>
          <cell r="B5077" t="str">
            <v>Jour</v>
          </cell>
          <cell r="C5077" t="str">
            <v>OFPPT</v>
          </cell>
          <cell r="D5077" t="str">
            <v>Provinces du Sud</v>
          </cell>
          <cell r="E5077" t="str">
            <v>ULO0</v>
          </cell>
          <cell r="F5077" t="str">
            <v>INSTITUT SPECIALISE DE LHOTELLERIE ET DE TOURISME GUELMIM</v>
          </cell>
          <cell r="G5077" t="str">
            <v>Transport et Logistique</v>
          </cell>
          <cell r="H5077" t="str">
            <v>Transport et Logistique</v>
          </cell>
          <cell r="I5077" t="str">
            <v>S</v>
          </cell>
          <cell r="J5077" t="str">
            <v>FQ</v>
          </cell>
          <cell r="K5077" t="str">
            <v>TR_FCCTX_FQ</v>
          </cell>
          <cell r="L5077" t="str">
            <v>Formation Continue des Conducteurs de Taxis de la Première et de la Deuxième Catégorie, des Véhicules Dits "Voitures de Grande Remise (TGR)" et "Véhicules Légers Spéciaux de Tourisme (TLS)"</v>
          </cell>
          <cell r="M5077">
            <v>1</v>
          </cell>
          <cell r="N5077" t="str">
            <v>Q</v>
          </cell>
          <cell r="O5077" t="str">
            <v>FQ (Transport Equipement)</v>
          </cell>
          <cell r="P5077" t="str">
            <v>1A</v>
          </cell>
          <cell r="Q5077">
            <v>100</v>
          </cell>
          <cell r="R5077">
            <v>191</v>
          </cell>
          <cell r="S5077" t="str">
            <v>CDJ</v>
          </cell>
          <cell r="T5077">
            <v>404</v>
          </cell>
        </row>
        <row r="5078">
          <cell r="A5078" t="str">
            <v>K020BTP_OQEV_Q1ACDJ</v>
          </cell>
          <cell r="B5078" t="str">
            <v>Jour</v>
          </cell>
          <cell r="C5078" t="str">
            <v>OFPPT</v>
          </cell>
          <cell r="D5078" t="str">
            <v>Souss Massa Drâa</v>
          </cell>
          <cell r="E5078" t="str">
            <v>K020</v>
          </cell>
          <cell r="F5078" t="str">
            <v>CENTRE DE QUALIFICATION PROFESSIONNELLE TAROUDANT</v>
          </cell>
          <cell r="G5078" t="str">
            <v>BTP</v>
          </cell>
          <cell r="H5078" t="str">
            <v>Batiment et Travaux Publics</v>
          </cell>
          <cell r="I5078" t="str">
            <v>Q</v>
          </cell>
          <cell r="J5078" t="str">
            <v>Q</v>
          </cell>
          <cell r="K5078" t="str">
            <v>BTP_OQEV_Q</v>
          </cell>
          <cell r="L5078" t="str">
            <v>Ouvrier Qualifié en Espaces Verts</v>
          </cell>
          <cell r="M5078">
            <v>15</v>
          </cell>
          <cell r="N5078" t="str">
            <v>D</v>
          </cell>
          <cell r="O5078" t="str">
            <v>Diplômante</v>
          </cell>
          <cell r="P5078" t="str">
            <v>1A</v>
          </cell>
          <cell r="Q5078">
            <v>28</v>
          </cell>
          <cell r="R5078">
            <v>0</v>
          </cell>
          <cell r="S5078" t="str">
            <v>CDJ</v>
          </cell>
          <cell r="T5078">
            <v>3</v>
          </cell>
        </row>
        <row r="5079">
          <cell r="A5079" t="str">
            <v>K020BTP_OQMAB_Q1ACDJ</v>
          </cell>
          <cell r="B5079" t="str">
            <v>Jour</v>
          </cell>
          <cell r="C5079" t="str">
            <v>OFPPT</v>
          </cell>
          <cell r="D5079" t="str">
            <v>Souss Massa Drâa</v>
          </cell>
          <cell r="E5079" t="str">
            <v>K020</v>
          </cell>
          <cell r="F5079" t="str">
            <v>CENTRE DE QUALIFICATION PROFESSIONNELLE TAROUDANT</v>
          </cell>
          <cell r="G5079" t="str">
            <v>BTP</v>
          </cell>
          <cell r="H5079" t="str">
            <v>Batiment et Travaux Publics</v>
          </cell>
          <cell r="I5079" t="str">
            <v>Q</v>
          </cell>
          <cell r="J5079" t="str">
            <v>Q</v>
          </cell>
          <cell r="K5079" t="str">
            <v>BTP_OQMAB_Q</v>
          </cell>
          <cell r="L5079" t="str">
            <v>Ouvrier Qualifié en Menuiserie Aluminium, Bois</v>
          </cell>
          <cell r="M5079">
            <v>15</v>
          </cell>
          <cell r="N5079" t="str">
            <v>D</v>
          </cell>
          <cell r="O5079" t="str">
            <v>Diplômante</v>
          </cell>
          <cell r="P5079" t="str">
            <v>1A</v>
          </cell>
          <cell r="Q5079">
            <v>28</v>
          </cell>
          <cell r="R5079">
            <v>27</v>
          </cell>
          <cell r="S5079" t="str">
            <v>CDJ</v>
          </cell>
          <cell r="T5079">
            <v>32</v>
          </cell>
        </row>
        <row r="5080">
          <cell r="A5080" t="str">
            <v>K020CM_OSP_Q1ACDJ</v>
          </cell>
          <cell r="B5080" t="str">
            <v>Jour</v>
          </cell>
          <cell r="C5080" t="str">
            <v>OFPPT</v>
          </cell>
          <cell r="D5080" t="str">
            <v>Souss Massa Drâa</v>
          </cell>
          <cell r="E5080" t="str">
            <v>K020</v>
          </cell>
          <cell r="F5080" t="str">
            <v>CENTRE DE QUALIFICATION PROFESSIONNELLE TAROUDANT</v>
          </cell>
          <cell r="G5080" t="str">
            <v>Industriel</v>
          </cell>
          <cell r="H5080" t="str">
            <v>Construction Métallique</v>
          </cell>
          <cell r="I5080" t="str">
            <v>Q</v>
          </cell>
          <cell r="J5080" t="str">
            <v>Q</v>
          </cell>
          <cell r="K5080" t="str">
            <v>CM_OSP_Q</v>
          </cell>
          <cell r="L5080" t="str">
            <v>Ouvrier Soudeur Polyvalent</v>
          </cell>
          <cell r="M5080">
            <v>15</v>
          </cell>
          <cell r="N5080" t="str">
            <v>D</v>
          </cell>
          <cell r="O5080" t="str">
            <v>Diplômante</v>
          </cell>
          <cell r="P5080" t="str">
            <v>1A</v>
          </cell>
          <cell r="Q5080">
            <v>56</v>
          </cell>
          <cell r="R5080">
            <v>58</v>
          </cell>
          <cell r="S5080" t="str">
            <v>CDJ</v>
          </cell>
          <cell r="T5080">
            <v>69</v>
          </cell>
        </row>
        <row r="5081">
          <cell r="A5081" t="str">
            <v>K020FGT_MDF_Q1ACDJ</v>
          </cell>
          <cell r="B5081" t="str">
            <v>Jour</v>
          </cell>
          <cell r="C5081" t="str">
            <v>OFPPT</v>
          </cell>
          <cell r="D5081" t="str">
            <v>Souss Massa Drâa</v>
          </cell>
          <cell r="E5081" t="str">
            <v>K020</v>
          </cell>
          <cell r="F5081" t="str">
            <v>CENTRE DE QUALIFICATION PROFESSIONNELLE TAROUDANT</v>
          </cell>
          <cell r="G5081" t="str">
            <v>Industriel</v>
          </cell>
          <cell r="H5081" t="str">
            <v>Froid et Génie Thermique</v>
          </cell>
          <cell r="I5081" t="str">
            <v>Q</v>
          </cell>
          <cell r="J5081" t="str">
            <v>Q</v>
          </cell>
          <cell r="K5081" t="str">
            <v>FGT_MDF_Q</v>
          </cell>
          <cell r="L5081" t="str">
            <v>Monteur Dépanneur Frigoriste</v>
          </cell>
          <cell r="M5081">
            <v>15</v>
          </cell>
          <cell r="N5081" t="str">
            <v>D</v>
          </cell>
          <cell r="O5081" t="str">
            <v>Diplômante</v>
          </cell>
          <cell r="P5081" t="str">
            <v>1A</v>
          </cell>
          <cell r="Q5081">
            <v>84</v>
          </cell>
          <cell r="R5081">
            <v>93</v>
          </cell>
          <cell r="S5081" t="str">
            <v>CDJ</v>
          </cell>
          <cell r="T5081">
            <v>105</v>
          </cell>
        </row>
        <row r="5082">
          <cell r="A5082" t="str">
            <v>K020GE_EEI_Q1ACDJ</v>
          </cell>
          <cell r="B5082" t="str">
            <v>Jour</v>
          </cell>
          <cell r="C5082" t="str">
            <v>OFPPT</v>
          </cell>
          <cell r="D5082" t="str">
            <v>Souss Massa Drâa</v>
          </cell>
          <cell r="E5082" t="str">
            <v>K020</v>
          </cell>
          <cell r="F5082" t="str">
            <v>CENTRE DE QUALIFICATION PROFESSIONNELLE TAROUDANT</v>
          </cell>
          <cell r="G5082" t="str">
            <v>Industriel</v>
          </cell>
          <cell r="H5082" t="str">
            <v>Génie Electrique</v>
          </cell>
          <cell r="I5082" t="str">
            <v>Q</v>
          </cell>
          <cell r="J5082" t="str">
            <v>Q</v>
          </cell>
          <cell r="K5082" t="str">
            <v>GE_EEI_Q</v>
          </cell>
          <cell r="L5082" t="str">
            <v>Electricité d'Entretien Industriel</v>
          </cell>
          <cell r="M5082">
            <v>24</v>
          </cell>
          <cell r="N5082" t="str">
            <v>D</v>
          </cell>
          <cell r="O5082" t="str">
            <v>Diplômante</v>
          </cell>
          <cell r="P5082" t="str">
            <v>1A</v>
          </cell>
          <cell r="Q5082">
            <v>56</v>
          </cell>
          <cell r="R5082">
            <v>57</v>
          </cell>
          <cell r="S5082" t="str">
            <v>CDJ</v>
          </cell>
          <cell r="T5082">
            <v>70</v>
          </cell>
        </row>
        <row r="5083">
          <cell r="A5083" t="str">
            <v>K020GE_EEI_Q2ACDJ</v>
          </cell>
          <cell r="B5083" t="str">
            <v>Jour</v>
          </cell>
          <cell r="C5083" t="str">
            <v>OFPPT</v>
          </cell>
          <cell r="D5083" t="str">
            <v>Souss Massa Drâa</v>
          </cell>
          <cell r="E5083" t="str">
            <v>K020</v>
          </cell>
          <cell r="F5083" t="str">
            <v>CENTRE DE QUALIFICATION PROFESSIONNELLE TAROUDANT</v>
          </cell>
          <cell r="G5083" t="str">
            <v>Industriel</v>
          </cell>
          <cell r="H5083" t="str">
            <v>Génie Electrique</v>
          </cell>
          <cell r="I5083" t="str">
            <v>Q</v>
          </cell>
          <cell r="J5083" t="str">
            <v>Q</v>
          </cell>
          <cell r="K5083" t="str">
            <v>GE_EEI_Q</v>
          </cell>
          <cell r="L5083" t="str">
            <v>Electricité d'Entretien Industriel</v>
          </cell>
          <cell r="M5083">
            <v>24</v>
          </cell>
          <cell r="N5083" t="str">
            <v>D</v>
          </cell>
          <cell r="O5083" t="str">
            <v>Diplômante</v>
          </cell>
          <cell r="P5083" t="str">
            <v>2A</v>
          </cell>
          <cell r="Q5083">
            <v>50</v>
          </cell>
          <cell r="R5083">
            <v>38</v>
          </cell>
          <cell r="S5083" t="str">
            <v>CDJ</v>
          </cell>
          <cell r="T5083">
            <v>38</v>
          </cell>
        </row>
        <row r="5084">
          <cell r="A5084" t="str">
            <v>K020REM_RVA_Q1ACDJ</v>
          </cell>
          <cell r="B5084" t="str">
            <v>Jour</v>
          </cell>
          <cell r="C5084" t="str">
            <v>OFPPT</v>
          </cell>
          <cell r="D5084" t="str">
            <v>Souss Massa Drâa</v>
          </cell>
          <cell r="E5084" t="str">
            <v>K020</v>
          </cell>
          <cell r="F5084" t="str">
            <v>CENTRE DE QUALIFICATION PROFESSIONNELLE TAROUDANT</v>
          </cell>
          <cell r="G5084" t="str">
            <v>Industriel</v>
          </cell>
          <cell r="H5084" t="str">
            <v>Réparation des Engins à Moteurs</v>
          </cell>
          <cell r="I5084" t="str">
            <v>Q</v>
          </cell>
          <cell r="J5084" t="str">
            <v>Q</v>
          </cell>
          <cell r="K5084" t="str">
            <v>REM_RVA_Q</v>
          </cell>
          <cell r="L5084" t="str">
            <v>Réparateur de Véhicules Automobiles</v>
          </cell>
          <cell r="M5084">
            <v>24</v>
          </cell>
          <cell r="N5084" t="str">
            <v>D</v>
          </cell>
          <cell r="O5084" t="str">
            <v>Diplômante</v>
          </cell>
          <cell r="P5084" t="str">
            <v>1A</v>
          </cell>
          <cell r="Q5084">
            <v>84</v>
          </cell>
          <cell r="R5084">
            <v>85</v>
          </cell>
          <cell r="S5084" t="str">
            <v>CDJ</v>
          </cell>
          <cell r="T5084">
            <v>96</v>
          </cell>
        </row>
        <row r="5085">
          <cell r="A5085" t="str">
            <v>K020REM_RVA_Q2ACDJ</v>
          </cell>
          <cell r="B5085" t="str">
            <v>Jour</v>
          </cell>
          <cell r="C5085" t="str">
            <v>OFPPT</v>
          </cell>
          <cell r="D5085" t="str">
            <v>Souss Massa Drâa</v>
          </cell>
          <cell r="E5085" t="str">
            <v>K020</v>
          </cell>
          <cell r="F5085" t="str">
            <v>CENTRE DE QUALIFICATION PROFESSIONNELLE TAROUDANT</v>
          </cell>
          <cell r="G5085" t="str">
            <v>Industriel</v>
          </cell>
          <cell r="H5085" t="str">
            <v>Réparation des Engins à Moteurs</v>
          </cell>
          <cell r="I5085" t="str">
            <v>Q</v>
          </cell>
          <cell r="J5085" t="str">
            <v>Q</v>
          </cell>
          <cell r="K5085" t="str">
            <v>REM_RVA_Q</v>
          </cell>
          <cell r="L5085" t="str">
            <v>Réparateur de Véhicules Automobiles</v>
          </cell>
          <cell r="M5085">
            <v>24</v>
          </cell>
          <cell r="N5085" t="str">
            <v>D</v>
          </cell>
          <cell r="O5085" t="str">
            <v>Diplômante</v>
          </cell>
          <cell r="P5085" t="str">
            <v>2A</v>
          </cell>
          <cell r="Q5085">
            <v>84</v>
          </cell>
          <cell r="R5085">
            <v>85</v>
          </cell>
          <cell r="S5085" t="str">
            <v>CDJ</v>
          </cell>
          <cell r="T5085">
            <v>85</v>
          </cell>
        </row>
        <row r="5086">
          <cell r="A5086" t="str">
            <v>K020TH_OQCC_Q1ACDJ</v>
          </cell>
          <cell r="B5086" t="str">
            <v>Jour</v>
          </cell>
          <cell r="C5086" t="str">
            <v>OFPPT</v>
          </cell>
          <cell r="D5086" t="str">
            <v>Souss Massa Drâa</v>
          </cell>
          <cell r="E5086" t="str">
            <v>K020</v>
          </cell>
          <cell r="F5086" t="str">
            <v>CENTRE DE QUALIFICATION PROFESSIONNELLE TAROUDANT</v>
          </cell>
          <cell r="G5086" t="str">
            <v>Industriel</v>
          </cell>
          <cell r="H5086" t="str">
            <v>Textile Habillement</v>
          </cell>
          <cell r="I5086" t="str">
            <v>Q</v>
          </cell>
          <cell r="J5086" t="str">
            <v>Q</v>
          </cell>
          <cell r="K5086" t="str">
            <v>TH_OQCC_Q</v>
          </cell>
          <cell r="L5086" t="str">
            <v>Ouvrier Qualifié en Coupe et Couture</v>
          </cell>
          <cell r="M5086">
            <v>15</v>
          </cell>
          <cell r="N5086" t="str">
            <v>D</v>
          </cell>
          <cell r="O5086" t="str">
            <v>Diplômante</v>
          </cell>
          <cell r="P5086" t="str">
            <v>1A</v>
          </cell>
          <cell r="Q5086">
            <v>56</v>
          </cell>
          <cell r="R5086">
            <v>27</v>
          </cell>
          <cell r="S5086" t="str">
            <v>CDJ</v>
          </cell>
          <cell r="T5086">
            <v>33</v>
          </cell>
        </row>
        <row r="5087">
          <cell r="A5087" t="str">
            <v>K060BTP_OQMAB_Q1ACDJ</v>
          </cell>
          <cell r="B5087" t="str">
            <v>Jour</v>
          </cell>
          <cell r="C5087" t="str">
            <v>OFPPT</v>
          </cell>
          <cell r="D5087" t="str">
            <v>Souss Massa Drâa</v>
          </cell>
          <cell r="E5087" t="str">
            <v>K060</v>
          </cell>
          <cell r="F5087" t="str">
            <v>INSTITUT SPECIALISE DE TECHNOLOGIE APPLIQUEE TIZNIT</v>
          </cell>
          <cell r="G5087" t="str">
            <v>BTP</v>
          </cell>
          <cell r="H5087" t="str">
            <v>Batiment et Travaux Publics</v>
          </cell>
          <cell r="I5087" t="str">
            <v>Q</v>
          </cell>
          <cell r="J5087" t="str">
            <v>Q</v>
          </cell>
          <cell r="K5087" t="str">
            <v>BTP_OQMAB_Q</v>
          </cell>
          <cell r="L5087" t="str">
            <v>Ouvrier Qualifié en Menuiserie Aluminium, Bois</v>
          </cell>
          <cell r="M5087">
            <v>15</v>
          </cell>
          <cell r="N5087" t="str">
            <v>D</v>
          </cell>
          <cell r="O5087" t="str">
            <v>Diplômante</v>
          </cell>
          <cell r="P5087" t="str">
            <v>1A</v>
          </cell>
          <cell r="Q5087">
            <v>28</v>
          </cell>
          <cell r="R5087">
            <v>25</v>
          </cell>
          <cell r="S5087" t="str">
            <v>CDJ</v>
          </cell>
          <cell r="T5087">
            <v>28</v>
          </cell>
        </row>
        <row r="5088">
          <cell r="A5088" t="str">
            <v>K060CM_OPCM_Q1ACDJ</v>
          </cell>
          <cell r="B5088" t="str">
            <v>Jour</v>
          </cell>
          <cell r="C5088" t="str">
            <v>OFPPT</v>
          </cell>
          <cell r="D5088" t="str">
            <v>Souss Massa Drâa</v>
          </cell>
          <cell r="E5088" t="str">
            <v>K060</v>
          </cell>
          <cell r="F5088" t="str">
            <v>INSTITUT SPECIALISE DE TECHNOLOGIE APPLIQUEE TIZNIT</v>
          </cell>
          <cell r="G5088" t="str">
            <v>Industriel</v>
          </cell>
          <cell r="H5088" t="str">
            <v>Construction Métallique</v>
          </cell>
          <cell r="I5088" t="str">
            <v>Q</v>
          </cell>
          <cell r="J5088" t="str">
            <v>Q</v>
          </cell>
          <cell r="K5088" t="str">
            <v>CM_OPCM_Q</v>
          </cell>
          <cell r="L5088" t="str">
            <v>Ouvrier Polyvalent en Construction Métallique</v>
          </cell>
          <cell r="M5088">
            <v>24</v>
          </cell>
          <cell r="N5088" t="str">
            <v>D</v>
          </cell>
          <cell r="O5088" t="str">
            <v>Diplômante</v>
          </cell>
          <cell r="P5088" t="str">
            <v>1A</v>
          </cell>
          <cell r="Q5088">
            <v>28</v>
          </cell>
          <cell r="R5088">
            <v>8</v>
          </cell>
          <cell r="S5088" t="str">
            <v>CDJ</v>
          </cell>
          <cell r="T5088">
            <v>10</v>
          </cell>
        </row>
        <row r="5089">
          <cell r="A5089" t="str">
            <v>K060CM_OPCM_Q2ACDJ</v>
          </cell>
          <cell r="B5089" t="str">
            <v>Jour</v>
          </cell>
          <cell r="C5089" t="str">
            <v>OFPPT</v>
          </cell>
          <cell r="D5089" t="str">
            <v>Souss Massa Drâa</v>
          </cell>
          <cell r="E5089" t="str">
            <v>K060</v>
          </cell>
          <cell r="F5089" t="str">
            <v>INSTITUT SPECIALISE DE TECHNOLOGIE APPLIQUEE TIZNIT</v>
          </cell>
          <cell r="G5089" t="str">
            <v>Industriel</v>
          </cell>
          <cell r="H5089" t="str">
            <v>Construction Métallique</v>
          </cell>
          <cell r="I5089" t="str">
            <v>Q</v>
          </cell>
          <cell r="J5089" t="str">
            <v>Q</v>
          </cell>
          <cell r="K5089" t="str">
            <v>CM_OPCM_Q</v>
          </cell>
          <cell r="L5089" t="str">
            <v>Ouvrier Polyvalent en Construction Métallique</v>
          </cell>
          <cell r="M5089">
            <v>24</v>
          </cell>
          <cell r="N5089" t="str">
            <v>D</v>
          </cell>
          <cell r="O5089" t="str">
            <v>Diplômante</v>
          </cell>
          <cell r="P5089" t="str">
            <v>2A</v>
          </cell>
          <cell r="Q5089">
            <v>8</v>
          </cell>
          <cell r="R5089">
            <v>8</v>
          </cell>
          <cell r="S5089" t="str">
            <v>CDJ</v>
          </cell>
          <cell r="T5089">
            <v>8</v>
          </cell>
        </row>
        <row r="5090">
          <cell r="A5090" t="str">
            <v>K060FGT_AEGC_Q1ACDJ</v>
          </cell>
          <cell r="B5090" t="str">
            <v>Jour</v>
          </cell>
          <cell r="C5090" t="str">
            <v>OFPPT</v>
          </cell>
          <cell r="D5090" t="str">
            <v>Souss Massa Drâa</v>
          </cell>
          <cell r="E5090" t="str">
            <v>K060</v>
          </cell>
          <cell r="F5090" t="str">
            <v>INSTITUT SPECIALISE DE TECHNOLOGIE APPLIQUEE TIZNIT</v>
          </cell>
          <cell r="G5090" t="str">
            <v>Industriel</v>
          </cell>
          <cell r="H5090" t="str">
            <v>Froid et Génie Thermique</v>
          </cell>
          <cell r="I5090" t="str">
            <v>Q</v>
          </cell>
          <cell r="J5090" t="str">
            <v>Q</v>
          </cell>
          <cell r="K5090" t="str">
            <v>FGT_AEGC_Q</v>
          </cell>
          <cell r="L5090" t="str">
            <v>Agent d'Entretien en Génie Climatique</v>
          </cell>
          <cell r="M5090">
            <v>15</v>
          </cell>
          <cell r="N5090" t="str">
            <v>D</v>
          </cell>
          <cell r="O5090" t="str">
            <v>Diplômante</v>
          </cell>
          <cell r="P5090" t="str">
            <v>1A</v>
          </cell>
          <cell r="Q5090">
            <v>56</v>
          </cell>
          <cell r="R5090">
            <v>65</v>
          </cell>
          <cell r="S5090" t="str">
            <v>CDJ</v>
          </cell>
          <cell r="T5090">
            <v>71</v>
          </cell>
        </row>
        <row r="5091">
          <cell r="A5091" t="str">
            <v>K060FM_OQB_Q1ACDJ</v>
          </cell>
          <cell r="B5091" t="str">
            <v>Jour</v>
          </cell>
          <cell r="C5091" t="str">
            <v>OFPPT</v>
          </cell>
          <cell r="D5091" t="str">
            <v>Souss Massa Drâa</v>
          </cell>
          <cell r="E5091" t="str">
            <v>K060</v>
          </cell>
          <cell r="F5091" t="str">
            <v>INSTITUT SPECIALISE DE TECHNOLOGIE APPLIQUEE TIZNIT</v>
          </cell>
          <cell r="G5091" t="str">
            <v>Industriel</v>
          </cell>
          <cell r="H5091" t="str">
            <v>Fabrication Mécanique</v>
          </cell>
          <cell r="I5091" t="str">
            <v>Q</v>
          </cell>
          <cell r="J5091" t="str">
            <v>Q</v>
          </cell>
          <cell r="K5091" t="str">
            <v>FM_OQB_Q</v>
          </cell>
          <cell r="L5091" t="str">
            <v>Ouvrier Qualifié en Bijouterie</v>
          </cell>
          <cell r="M5091">
            <v>24</v>
          </cell>
          <cell r="N5091" t="str">
            <v>D</v>
          </cell>
          <cell r="O5091" t="str">
            <v>Diplômante</v>
          </cell>
          <cell r="P5091" t="str">
            <v>1A</v>
          </cell>
          <cell r="Q5091">
            <v>24</v>
          </cell>
          <cell r="R5091">
            <v>0</v>
          </cell>
          <cell r="S5091" t="str">
            <v>CDJ</v>
          </cell>
          <cell r="T5091">
            <v>0</v>
          </cell>
        </row>
        <row r="5092">
          <cell r="A5092" t="str">
            <v>K060GE_EEI_Q1ACDJ</v>
          </cell>
          <cell r="B5092" t="str">
            <v>Jour</v>
          </cell>
          <cell r="C5092" t="str">
            <v>OFPPT</v>
          </cell>
          <cell r="D5092" t="str">
            <v>Souss Massa Drâa</v>
          </cell>
          <cell r="E5092" t="str">
            <v>K060</v>
          </cell>
          <cell r="F5092" t="str">
            <v>INSTITUT SPECIALISE DE TECHNOLOGIE APPLIQUEE TIZNIT</v>
          </cell>
          <cell r="G5092" t="str">
            <v>Industriel</v>
          </cell>
          <cell r="H5092" t="str">
            <v>Génie Electrique</v>
          </cell>
          <cell r="I5092" t="str">
            <v>Q</v>
          </cell>
          <cell r="J5092" t="str">
            <v>Q</v>
          </cell>
          <cell r="K5092" t="str">
            <v>GE_EEI_Q</v>
          </cell>
          <cell r="L5092" t="str">
            <v>Electricité d'Entretien Industriel</v>
          </cell>
          <cell r="M5092">
            <v>24</v>
          </cell>
          <cell r="N5092" t="str">
            <v>D</v>
          </cell>
          <cell r="O5092" t="str">
            <v>Diplômante</v>
          </cell>
          <cell r="P5092" t="str">
            <v>1A</v>
          </cell>
          <cell r="Q5092">
            <v>56</v>
          </cell>
          <cell r="R5092">
            <v>56</v>
          </cell>
          <cell r="S5092" t="str">
            <v>CDJ</v>
          </cell>
          <cell r="T5092">
            <v>63</v>
          </cell>
        </row>
        <row r="5093">
          <cell r="A5093" t="str">
            <v>K060GE_EEI_Q2ACDJ</v>
          </cell>
          <cell r="B5093" t="str">
            <v>Jour</v>
          </cell>
          <cell r="C5093" t="str">
            <v>OFPPT</v>
          </cell>
          <cell r="D5093" t="str">
            <v>Souss Massa Drâa</v>
          </cell>
          <cell r="E5093" t="str">
            <v>K060</v>
          </cell>
          <cell r="F5093" t="str">
            <v>INSTITUT SPECIALISE DE TECHNOLOGIE APPLIQUEE TIZNIT</v>
          </cell>
          <cell r="G5093" t="str">
            <v>Industriel</v>
          </cell>
          <cell r="H5093" t="str">
            <v>Génie Electrique</v>
          </cell>
          <cell r="I5093" t="str">
            <v>Q</v>
          </cell>
          <cell r="J5093" t="str">
            <v>Q</v>
          </cell>
          <cell r="K5093" t="str">
            <v>GE_EEI_Q</v>
          </cell>
          <cell r="L5093" t="str">
            <v>Electricité d'Entretien Industriel</v>
          </cell>
          <cell r="M5093">
            <v>24</v>
          </cell>
          <cell r="N5093" t="str">
            <v>D</v>
          </cell>
          <cell r="O5093" t="str">
            <v>Diplômante</v>
          </cell>
          <cell r="P5093" t="str">
            <v>2A</v>
          </cell>
          <cell r="Q5093">
            <v>64</v>
          </cell>
          <cell r="R5093">
            <v>42</v>
          </cell>
          <cell r="S5093" t="str">
            <v>CDJ</v>
          </cell>
          <cell r="T5093">
            <v>42</v>
          </cell>
        </row>
        <row r="5094">
          <cell r="A5094" t="str">
            <v>K060REM_CPA_Q1ACDJ</v>
          </cell>
          <cell r="B5094" t="str">
            <v>Jour</v>
          </cell>
          <cell r="C5094" t="str">
            <v>OFPPT</v>
          </cell>
          <cell r="D5094" t="str">
            <v>Souss Massa Drâa</v>
          </cell>
          <cell r="E5094" t="str">
            <v>K060</v>
          </cell>
          <cell r="F5094" t="str">
            <v>INSTITUT SPECIALISE DE TECHNOLOGIE APPLIQUEE TIZNIT</v>
          </cell>
          <cell r="G5094" t="str">
            <v>Industriel</v>
          </cell>
          <cell r="H5094" t="str">
            <v>Réparation des Engins à Moteurs</v>
          </cell>
          <cell r="I5094" t="str">
            <v>Q</v>
          </cell>
          <cell r="J5094" t="str">
            <v>Q</v>
          </cell>
          <cell r="K5094" t="str">
            <v>REM_CPA_Q</v>
          </cell>
          <cell r="L5094" t="str">
            <v>Carrosserie Peinture Automobile</v>
          </cell>
          <cell r="M5094">
            <v>24</v>
          </cell>
          <cell r="N5094" t="str">
            <v>D</v>
          </cell>
          <cell r="O5094" t="str">
            <v>Diplômante</v>
          </cell>
          <cell r="P5094" t="str">
            <v>1A</v>
          </cell>
          <cell r="Q5094">
            <v>56</v>
          </cell>
          <cell r="R5094">
            <v>20</v>
          </cell>
          <cell r="S5094" t="str">
            <v>CDJ</v>
          </cell>
          <cell r="T5094">
            <v>24</v>
          </cell>
        </row>
        <row r="5095">
          <cell r="A5095" t="str">
            <v>K060REM_CPA_Q2ACDJ</v>
          </cell>
          <cell r="B5095" t="str">
            <v>Jour</v>
          </cell>
          <cell r="C5095" t="str">
            <v>OFPPT</v>
          </cell>
          <cell r="D5095" t="str">
            <v>Souss Massa Drâa</v>
          </cell>
          <cell r="E5095" t="str">
            <v>K060</v>
          </cell>
          <cell r="F5095" t="str">
            <v>INSTITUT SPECIALISE DE TECHNOLOGIE APPLIQUEE TIZNIT</v>
          </cell>
          <cell r="G5095" t="str">
            <v>Industriel</v>
          </cell>
          <cell r="H5095" t="str">
            <v>Réparation des Engins à Moteurs</v>
          </cell>
          <cell r="I5095" t="str">
            <v>Q</v>
          </cell>
          <cell r="J5095" t="str">
            <v>Q</v>
          </cell>
          <cell r="K5095" t="str">
            <v>REM_CPA_Q</v>
          </cell>
          <cell r="L5095" t="str">
            <v>Carrosserie Peinture Automobile</v>
          </cell>
          <cell r="M5095">
            <v>24</v>
          </cell>
          <cell r="N5095" t="str">
            <v>D</v>
          </cell>
          <cell r="O5095" t="str">
            <v>Diplômante</v>
          </cell>
          <cell r="P5095" t="str">
            <v>2A</v>
          </cell>
          <cell r="Q5095">
            <v>25</v>
          </cell>
          <cell r="R5095">
            <v>24</v>
          </cell>
          <cell r="S5095" t="str">
            <v>CDJ</v>
          </cell>
          <cell r="T5095">
            <v>24</v>
          </cell>
        </row>
        <row r="5096">
          <cell r="A5096" t="str">
            <v>K060REM_RVA_Q1ACDJ</v>
          </cell>
          <cell r="B5096" t="str">
            <v>Jour</v>
          </cell>
          <cell r="C5096" t="str">
            <v>OFPPT</v>
          </cell>
          <cell r="D5096" t="str">
            <v>Souss Massa Drâa</v>
          </cell>
          <cell r="E5096" t="str">
            <v>K060</v>
          </cell>
          <cell r="F5096" t="str">
            <v>INSTITUT SPECIALISE DE TECHNOLOGIE APPLIQUEE TIZNIT</v>
          </cell>
          <cell r="G5096" t="str">
            <v>Industriel</v>
          </cell>
          <cell r="H5096" t="str">
            <v>Réparation des Engins à Moteurs</v>
          </cell>
          <cell r="I5096" t="str">
            <v>Q</v>
          </cell>
          <cell r="J5096" t="str">
            <v>Q</v>
          </cell>
          <cell r="K5096" t="str">
            <v>REM_RVA_Q</v>
          </cell>
          <cell r="L5096" t="str">
            <v>Réparateur de Véhicules Automobiles</v>
          </cell>
          <cell r="M5096">
            <v>24</v>
          </cell>
          <cell r="N5096" t="str">
            <v>D</v>
          </cell>
          <cell r="O5096" t="str">
            <v>Diplômante</v>
          </cell>
          <cell r="P5096" t="str">
            <v>1A</v>
          </cell>
          <cell r="Q5096">
            <v>56</v>
          </cell>
          <cell r="R5096">
            <v>55</v>
          </cell>
          <cell r="S5096" t="str">
            <v>CDJ</v>
          </cell>
          <cell r="T5096">
            <v>70</v>
          </cell>
        </row>
        <row r="5097">
          <cell r="A5097" t="str">
            <v>K060REM_RVA_Q2ACDJ</v>
          </cell>
          <cell r="B5097" t="str">
            <v>Jour</v>
          </cell>
          <cell r="C5097" t="str">
            <v>OFPPT</v>
          </cell>
          <cell r="D5097" t="str">
            <v>Souss Massa Drâa</v>
          </cell>
          <cell r="E5097" t="str">
            <v>K060</v>
          </cell>
          <cell r="F5097" t="str">
            <v>INSTITUT SPECIALISE DE TECHNOLOGIE APPLIQUEE TIZNIT</v>
          </cell>
          <cell r="G5097" t="str">
            <v>Industriel</v>
          </cell>
          <cell r="H5097" t="str">
            <v>Réparation des Engins à Moteurs</v>
          </cell>
          <cell r="I5097" t="str">
            <v>Q</v>
          </cell>
          <cell r="J5097" t="str">
            <v>Q</v>
          </cell>
          <cell r="K5097" t="str">
            <v>REM_RVA_Q</v>
          </cell>
          <cell r="L5097" t="str">
            <v>Réparateur de Véhicules Automobiles</v>
          </cell>
          <cell r="M5097">
            <v>24</v>
          </cell>
          <cell r="N5097" t="str">
            <v>D</v>
          </cell>
          <cell r="O5097" t="str">
            <v>Diplômante</v>
          </cell>
          <cell r="P5097" t="str">
            <v>2A</v>
          </cell>
          <cell r="Q5097">
            <v>51</v>
          </cell>
          <cell r="R5097">
            <v>36</v>
          </cell>
          <cell r="S5097" t="str">
            <v>CDJ</v>
          </cell>
          <cell r="T5097">
            <v>36</v>
          </cell>
        </row>
        <row r="5098">
          <cell r="A5098" t="str">
            <v>K060THR_AR_Q1ACDJ</v>
          </cell>
          <cell r="B5098" t="str">
            <v>Jour</v>
          </cell>
          <cell r="C5098" t="str">
            <v>OFPPT</v>
          </cell>
          <cell r="D5098" t="str">
            <v>Souss Massa Drâa</v>
          </cell>
          <cell r="E5098" t="str">
            <v>K060</v>
          </cell>
          <cell r="F5098" t="str">
            <v>INSTITUT SPECIALISE DE TECHNOLOGIE APPLIQUEE TIZNIT</v>
          </cell>
          <cell r="G5098" t="str">
            <v>Hôtellerie et Tourisme</v>
          </cell>
          <cell r="H5098" t="str">
            <v>Hôtellerie et Tourisme</v>
          </cell>
          <cell r="I5098" t="str">
            <v>Q</v>
          </cell>
          <cell r="J5098" t="str">
            <v>Q</v>
          </cell>
          <cell r="K5098" t="str">
            <v>THR_AR_Q</v>
          </cell>
          <cell r="L5098" t="str">
            <v>Agent de Restauration</v>
          </cell>
          <cell r="M5098">
            <v>15</v>
          </cell>
          <cell r="N5098" t="str">
            <v>D</v>
          </cell>
          <cell r="O5098" t="str">
            <v>Diplômante</v>
          </cell>
          <cell r="P5098" t="str">
            <v>1A</v>
          </cell>
          <cell r="Q5098">
            <v>44</v>
          </cell>
          <cell r="R5098">
            <v>70</v>
          </cell>
          <cell r="S5098" t="str">
            <v>CDJ</v>
          </cell>
          <cell r="T5098">
            <v>80</v>
          </cell>
        </row>
        <row r="5099">
          <cell r="A5099" t="str">
            <v>K100FM_OQB_Q1ACDJ</v>
          </cell>
          <cell r="B5099" t="str">
            <v>Jour</v>
          </cell>
          <cell r="C5099" t="str">
            <v>OFPPT</v>
          </cell>
          <cell r="D5099" t="str">
            <v>Souss Massa Drâa</v>
          </cell>
          <cell r="E5099" t="str">
            <v>K100</v>
          </cell>
          <cell r="F5099" t="str">
            <v>CENTRE MIXTE DE FORMATION PROFESSIONNELLE AGADIR</v>
          </cell>
          <cell r="G5099" t="str">
            <v>Industriel</v>
          </cell>
          <cell r="H5099" t="str">
            <v>Fabrication Mécanique</v>
          </cell>
          <cell r="I5099" t="str">
            <v>Q</v>
          </cell>
          <cell r="J5099" t="str">
            <v>Q</v>
          </cell>
          <cell r="K5099" t="str">
            <v>FM_OQB_Q</v>
          </cell>
          <cell r="L5099" t="str">
            <v>Ouvrier Qualifié en Bijouterie</v>
          </cell>
          <cell r="M5099">
            <v>24</v>
          </cell>
          <cell r="N5099" t="str">
            <v>D</v>
          </cell>
          <cell r="O5099" t="str">
            <v>Diplômante</v>
          </cell>
          <cell r="P5099" t="str">
            <v>1A</v>
          </cell>
          <cell r="Q5099">
            <v>16</v>
          </cell>
          <cell r="R5099">
            <v>14</v>
          </cell>
          <cell r="S5099" t="str">
            <v>CDJ</v>
          </cell>
          <cell r="T5099">
            <v>16</v>
          </cell>
        </row>
        <row r="5100">
          <cell r="A5100" t="str">
            <v>K100GE_REE_Q1ACDJ</v>
          </cell>
          <cell r="B5100" t="str">
            <v>Jour</v>
          </cell>
          <cell r="C5100" t="str">
            <v>OFPPT</v>
          </cell>
          <cell r="D5100" t="str">
            <v>Souss Massa Drâa</v>
          </cell>
          <cell r="E5100" t="str">
            <v>K100</v>
          </cell>
          <cell r="F5100" t="str">
            <v>CENTRE MIXTE DE FORMATION PROFESSIONNELLE AGADIR</v>
          </cell>
          <cell r="G5100" t="str">
            <v>Industriel</v>
          </cell>
          <cell r="H5100" t="str">
            <v>Génie Electrique</v>
          </cell>
          <cell r="I5100" t="str">
            <v>Q</v>
          </cell>
          <cell r="J5100" t="str">
            <v>Q</v>
          </cell>
          <cell r="K5100" t="str">
            <v>GE_REE_Q</v>
          </cell>
          <cell r="L5100" t="str">
            <v>Réparateur des Equipements Electroménagers</v>
          </cell>
          <cell r="M5100">
            <v>15</v>
          </cell>
          <cell r="N5100" t="str">
            <v>D</v>
          </cell>
          <cell r="O5100" t="str">
            <v>Diplômante</v>
          </cell>
          <cell r="P5100" t="str">
            <v>1A</v>
          </cell>
          <cell r="Q5100">
            <v>20</v>
          </cell>
          <cell r="R5100">
            <v>21</v>
          </cell>
          <cell r="S5100" t="str">
            <v>CDJ</v>
          </cell>
          <cell r="T5100">
            <v>26</v>
          </cell>
        </row>
        <row r="5101">
          <cell r="A5101" t="str">
            <v>K440BTP_OQMAB_Q1ACDJ</v>
          </cell>
          <cell r="B5101" t="str">
            <v>Jour</v>
          </cell>
          <cell r="C5101" t="str">
            <v>OFPPT</v>
          </cell>
          <cell r="D5101" t="str">
            <v>Souss Massa Drâa</v>
          </cell>
          <cell r="E5101" t="str">
            <v>K440</v>
          </cell>
          <cell r="F5101" t="str">
            <v>INSTITUT SPECIALISE DE TECHNOLOGIE APPLIQUEE BIOUGRA</v>
          </cell>
          <cell r="G5101" t="str">
            <v>BTP</v>
          </cell>
          <cell r="H5101" t="str">
            <v>Batiment et Travaux Publics</v>
          </cell>
          <cell r="I5101" t="str">
            <v>Q</v>
          </cell>
          <cell r="J5101" t="str">
            <v>Q</v>
          </cell>
          <cell r="K5101" t="str">
            <v>BTP_OQMAB_Q</v>
          </cell>
          <cell r="L5101" t="str">
            <v>Ouvrier Qualifié en Menuiserie Aluminium, Bois</v>
          </cell>
          <cell r="M5101">
            <v>15</v>
          </cell>
          <cell r="N5101" t="str">
            <v>D</v>
          </cell>
          <cell r="O5101" t="str">
            <v>Diplômante</v>
          </cell>
          <cell r="P5101" t="str">
            <v>1A</v>
          </cell>
          <cell r="Q5101">
            <v>28</v>
          </cell>
          <cell r="R5101">
            <v>30</v>
          </cell>
          <cell r="S5101" t="str">
            <v>CDJ</v>
          </cell>
          <cell r="T5101">
            <v>33</v>
          </cell>
        </row>
        <row r="5102">
          <cell r="A5102" t="str">
            <v>K440GE_EI_Q1ACDJ</v>
          </cell>
          <cell r="B5102" t="str">
            <v>Jour</v>
          </cell>
          <cell r="C5102" t="str">
            <v>OFPPT</v>
          </cell>
          <cell r="D5102" t="str">
            <v>Souss Massa Drâa</v>
          </cell>
          <cell r="E5102" t="str">
            <v>K440</v>
          </cell>
          <cell r="F5102" t="str">
            <v>INSTITUT SPECIALISE DE TECHNOLOGIE APPLIQUEE BIOUGRA</v>
          </cell>
          <cell r="G5102" t="str">
            <v>Industriel</v>
          </cell>
          <cell r="H5102" t="str">
            <v>Génie Electrique</v>
          </cell>
          <cell r="I5102" t="str">
            <v>Q</v>
          </cell>
          <cell r="J5102" t="str">
            <v>Q</v>
          </cell>
          <cell r="K5102" t="str">
            <v>GE_EI_Q</v>
          </cell>
          <cell r="L5102" t="str">
            <v>Electricité d'Installation</v>
          </cell>
          <cell r="M5102">
            <v>15</v>
          </cell>
          <cell r="N5102" t="str">
            <v>D</v>
          </cell>
          <cell r="O5102" t="str">
            <v>Diplômante</v>
          </cell>
          <cell r="P5102" t="str">
            <v>1A</v>
          </cell>
          <cell r="Q5102">
            <v>28</v>
          </cell>
          <cell r="R5102">
            <v>29</v>
          </cell>
          <cell r="S5102" t="str">
            <v>CDJ</v>
          </cell>
          <cell r="T5102">
            <v>33</v>
          </cell>
        </row>
        <row r="5103">
          <cell r="A5103" t="str">
            <v>K440REM_RVA_Q1ACDJ</v>
          </cell>
          <cell r="B5103" t="str">
            <v>Jour</v>
          </cell>
          <cell r="C5103" t="str">
            <v>OFPPT</v>
          </cell>
          <cell r="D5103" t="str">
            <v>Souss Massa Drâa</v>
          </cell>
          <cell r="E5103" t="str">
            <v>K440</v>
          </cell>
          <cell r="F5103" t="str">
            <v>INSTITUT SPECIALISE DE TECHNOLOGIE APPLIQUEE BIOUGRA</v>
          </cell>
          <cell r="G5103" t="str">
            <v>Industriel</v>
          </cell>
          <cell r="H5103" t="str">
            <v>Réparation des Engins à Moteurs</v>
          </cell>
          <cell r="I5103" t="str">
            <v>Q</v>
          </cell>
          <cell r="J5103" t="str">
            <v>Q</v>
          </cell>
          <cell r="K5103" t="str">
            <v>REM_RVA_Q</v>
          </cell>
          <cell r="L5103" t="str">
            <v>Réparateur de Véhicules Automobiles</v>
          </cell>
          <cell r="M5103">
            <v>24</v>
          </cell>
          <cell r="N5103" t="str">
            <v>D</v>
          </cell>
          <cell r="O5103" t="str">
            <v>Diplômante</v>
          </cell>
          <cell r="P5103" t="str">
            <v>1A</v>
          </cell>
          <cell r="Q5103">
            <v>56</v>
          </cell>
          <cell r="R5103">
            <v>59</v>
          </cell>
          <cell r="S5103" t="str">
            <v>CDJ</v>
          </cell>
          <cell r="T5103">
            <v>63</v>
          </cell>
        </row>
        <row r="5104">
          <cell r="A5104" t="str">
            <v>K440REM_RVA_Q2ACDJ</v>
          </cell>
          <cell r="B5104" t="str">
            <v>Jour</v>
          </cell>
          <cell r="C5104" t="str">
            <v>OFPPT</v>
          </cell>
          <cell r="D5104" t="str">
            <v>Souss Massa Drâa</v>
          </cell>
          <cell r="E5104" t="str">
            <v>K440</v>
          </cell>
          <cell r="F5104" t="str">
            <v>INSTITUT SPECIALISE DE TECHNOLOGIE APPLIQUEE BIOUGRA</v>
          </cell>
          <cell r="G5104" t="str">
            <v>Industriel</v>
          </cell>
          <cell r="H5104" t="str">
            <v>Réparation des Engins à Moteurs</v>
          </cell>
          <cell r="I5104" t="str">
            <v>Q</v>
          </cell>
          <cell r="J5104" t="str">
            <v>Q</v>
          </cell>
          <cell r="K5104" t="str">
            <v>REM_RVA_Q</v>
          </cell>
          <cell r="L5104" t="str">
            <v>Réparateur de Véhicules Automobiles</v>
          </cell>
          <cell r="M5104">
            <v>24</v>
          </cell>
          <cell r="N5104" t="str">
            <v>D</v>
          </cell>
          <cell r="O5104" t="str">
            <v>Diplômante</v>
          </cell>
          <cell r="P5104" t="str">
            <v>2A</v>
          </cell>
          <cell r="Q5104">
            <v>46</v>
          </cell>
          <cell r="R5104">
            <v>50</v>
          </cell>
          <cell r="S5104" t="str">
            <v>CDJ</v>
          </cell>
          <cell r="T5104">
            <v>50</v>
          </cell>
        </row>
        <row r="5105">
          <cell r="A5105" t="str">
            <v>K500BTP_OQEV_Q1ACDJ</v>
          </cell>
          <cell r="B5105" t="str">
            <v>Jour</v>
          </cell>
          <cell r="C5105" t="str">
            <v>OFPPT</v>
          </cell>
          <cell r="D5105" t="str">
            <v>Souss Massa Drâa</v>
          </cell>
          <cell r="E5105" t="str">
            <v>K500</v>
          </cell>
          <cell r="F5105" t="str">
            <v xml:space="preserve">INSTITUT SPECIALISE DE L'HOTELLERIE ET DE LA RESTAURATION AGADIR </v>
          </cell>
          <cell r="G5105" t="str">
            <v>BTP</v>
          </cell>
          <cell r="H5105" t="str">
            <v>Batiment et Travaux Publics</v>
          </cell>
          <cell r="I5105" t="str">
            <v>Q</v>
          </cell>
          <cell r="J5105" t="str">
            <v>Q</v>
          </cell>
          <cell r="K5105" t="str">
            <v>BTP_OQEV_Q</v>
          </cell>
          <cell r="L5105" t="str">
            <v>Ouvrier Qualifié en Espaces Verts</v>
          </cell>
          <cell r="M5105">
            <v>15</v>
          </cell>
          <cell r="N5105" t="str">
            <v>D</v>
          </cell>
          <cell r="O5105" t="str">
            <v>Diplômante</v>
          </cell>
          <cell r="P5105" t="str">
            <v>1A</v>
          </cell>
          <cell r="Q5105">
            <v>28</v>
          </cell>
          <cell r="R5105">
            <v>0</v>
          </cell>
          <cell r="S5105" t="str">
            <v>CDJ</v>
          </cell>
          <cell r="T5105">
            <v>0</v>
          </cell>
        </row>
        <row r="5106">
          <cell r="A5106" t="str">
            <v>K500THR_AR_Q1ACDJ</v>
          </cell>
          <cell r="B5106" t="str">
            <v>Jour</v>
          </cell>
          <cell r="C5106" t="str">
            <v>OFPPT</v>
          </cell>
          <cell r="D5106" t="str">
            <v>Souss Massa Drâa</v>
          </cell>
          <cell r="E5106" t="str">
            <v>K500</v>
          </cell>
          <cell r="F5106" t="str">
            <v xml:space="preserve">INSTITUT SPECIALISE DE L'HOTELLERIE ET DE LA RESTAURATION AGADIR </v>
          </cell>
          <cell r="G5106" t="str">
            <v>Hôtellerie et Tourisme</v>
          </cell>
          <cell r="H5106" t="str">
            <v>Hôtellerie et Tourisme</v>
          </cell>
          <cell r="I5106" t="str">
            <v>Q</v>
          </cell>
          <cell r="J5106" t="str">
            <v>Q</v>
          </cell>
          <cell r="K5106" t="str">
            <v>THR_AR_Q</v>
          </cell>
          <cell r="L5106" t="str">
            <v>Agent de Restauration</v>
          </cell>
          <cell r="M5106">
            <v>15</v>
          </cell>
          <cell r="N5106" t="str">
            <v>D</v>
          </cell>
          <cell r="O5106" t="str">
            <v>Diplômante</v>
          </cell>
          <cell r="P5106" t="str">
            <v>1A</v>
          </cell>
          <cell r="Q5106">
            <v>440</v>
          </cell>
          <cell r="R5106">
            <v>361</v>
          </cell>
          <cell r="S5106" t="str">
            <v>CDJ</v>
          </cell>
          <cell r="T5106">
            <v>393</v>
          </cell>
        </row>
        <row r="5107">
          <cell r="A5107" t="str">
            <v>K500THR_EE_Q1ACDJ</v>
          </cell>
          <cell r="B5107" t="str">
            <v>Jour</v>
          </cell>
          <cell r="C5107" t="str">
            <v>OFPPT</v>
          </cell>
          <cell r="D5107" t="str">
            <v>Souss Massa Drâa</v>
          </cell>
          <cell r="E5107" t="str">
            <v>K500</v>
          </cell>
          <cell r="F5107" t="str">
            <v xml:space="preserve">INSTITUT SPECIALISE DE L'HOTELLERIE ET DE LA RESTAURATION AGADIR </v>
          </cell>
          <cell r="G5107" t="str">
            <v>Hôtellerie et Tourisme</v>
          </cell>
          <cell r="H5107" t="str">
            <v>Hôtellerie et Tourisme</v>
          </cell>
          <cell r="I5107" t="str">
            <v>Q</v>
          </cell>
          <cell r="J5107" t="str">
            <v>Q</v>
          </cell>
          <cell r="K5107" t="str">
            <v>THR_EE_Q</v>
          </cell>
          <cell r="L5107" t="str">
            <v>Employé d'Etages</v>
          </cell>
          <cell r="M5107">
            <v>15</v>
          </cell>
          <cell r="N5107" t="str">
            <v>D</v>
          </cell>
          <cell r="O5107" t="str">
            <v>Diplômante</v>
          </cell>
          <cell r="P5107" t="str">
            <v>1A</v>
          </cell>
          <cell r="Q5107">
            <v>112</v>
          </cell>
          <cell r="R5107">
            <v>52</v>
          </cell>
          <cell r="S5107" t="str">
            <v>CDJ</v>
          </cell>
          <cell r="T5107">
            <v>58</v>
          </cell>
        </row>
        <row r="5108">
          <cell r="A5108" t="str">
            <v>K530THR_AR_Q1ACDJ</v>
          </cell>
          <cell r="B5108" t="str">
            <v>Jour</v>
          </cell>
          <cell r="C5108" t="str">
            <v>OFPPT</v>
          </cell>
          <cell r="D5108" t="str">
            <v>Souss Massa Drâa</v>
          </cell>
          <cell r="E5108" t="str">
            <v>K530</v>
          </cell>
          <cell r="F5108" t="str">
            <v>INSTITUT SPECIALISE DE TECHNOLOGIE EN HOTELLERIE ET DE TOURISME FOUNTY AGADIR</v>
          </cell>
          <cell r="G5108" t="str">
            <v>Hôtellerie et Tourisme</v>
          </cell>
          <cell r="H5108" t="str">
            <v>Hôtellerie et Tourisme</v>
          </cell>
          <cell r="I5108" t="str">
            <v>Q</v>
          </cell>
          <cell r="J5108" t="str">
            <v>Q</v>
          </cell>
          <cell r="K5108" t="str">
            <v>THR_AR_Q</v>
          </cell>
          <cell r="L5108" t="str">
            <v>Agent de Restauration</v>
          </cell>
          <cell r="M5108">
            <v>15</v>
          </cell>
          <cell r="N5108" t="str">
            <v>D</v>
          </cell>
          <cell r="O5108" t="str">
            <v>Diplômante</v>
          </cell>
          <cell r="P5108" t="str">
            <v>1A</v>
          </cell>
          <cell r="Q5108">
            <v>220</v>
          </cell>
          <cell r="R5108">
            <v>212</v>
          </cell>
          <cell r="S5108" t="str">
            <v>CDJ</v>
          </cell>
          <cell r="T5108">
            <v>225</v>
          </cell>
        </row>
        <row r="5109">
          <cell r="A5109" t="str">
            <v>K530THR_EE_Q1ACDJ</v>
          </cell>
          <cell r="B5109" t="str">
            <v>Jour</v>
          </cell>
          <cell r="C5109" t="str">
            <v>OFPPT</v>
          </cell>
          <cell r="D5109" t="str">
            <v>Souss Massa Drâa</v>
          </cell>
          <cell r="E5109" t="str">
            <v>K530</v>
          </cell>
          <cell r="F5109" t="str">
            <v>INSTITUT SPECIALISE DE TECHNOLOGIE EN HOTELLERIE ET DE TOURISME FOUNTY AGADIR</v>
          </cell>
          <cell r="G5109" t="str">
            <v>Hôtellerie et Tourisme</v>
          </cell>
          <cell r="H5109" t="str">
            <v>Hôtellerie et Tourisme</v>
          </cell>
          <cell r="I5109" t="str">
            <v>Q</v>
          </cell>
          <cell r="J5109" t="str">
            <v>Q</v>
          </cell>
          <cell r="K5109" t="str">
            <v>THR_EE_Q</v>
          </cell>
          <cell r="L5109" t="str">
            <v>Employé d'Etages</v>
          </cell>
          <cell r="M5109">
            <v>15</v>
          </cell>
          <cell r="N5109" t="str">
            <v>D</v>
          </cell>
          <cell r="O5109" t="str">
            <v>Diplômante</v>
          </cell>
          <cell r="P5109" t="str">
            <v>1A</v>
          </cell>
          <cell r="Q5109">
            <v>96</v>
          </cell>
          <cell r="R5109">
            <v>139</v>
          </cell>
          <cell r="S5109" t="str">
            <v>CDJ</v>
          </cell>
          <cell r="T5109">
            <v>155</v>
          </cell>
        </row>
        <row r="5110">
          <cell r="A5110" t="str">
            <v>K550BTP_OQMAB_Q1ACDJ</v>
          </cell>
          <cell r="B5110" t="str">
            <v>Jour</v>
          </cell>
          <cell r="C5110" t="str">
            <v>OFPPT</v>
          </cell>
          <cell r="D5110" t="str">
            <v>Souss Massa Drâa</v>
          </cell>
          <cell r="E5110" t="str">
            <v>K550</v>
          </cell>
          <cell r="F5110" t="str">
            <v>INSTITUT SPECIALISE DE TECHNOLOGIE APPLIQUEE MIRLEFT</v>
          </cell>
          <cell r="G5110" t="str">
            <v>BTP</v>
          </cell>
          <cell r="H5110" t="str">
            <v>Batiment et Travaux Publics</v>
          </cell>
          <cell r="I5110" t="str">
            <v>Q</v>
          </cell>
          <cell r="J5110" t="str">
            <v>Q</v>
          </cell>
          <cell r="K5110" t="str">
            <v>BTP_OQMAB_Q</v>
          </cell>
          <cell r="L5110" t="str">
            <v>Ouvrier Qualifié en Menuiserie Aluminium, Bois</v>
          </cell>
          <cell r="M5110">
            <v>15</v>
          </cell>
          <cell r="N5110" t="str">
            <v>D</v>
          </cell>
          <cell r="O5110" t="str">
            <v>Diplômante</v>
          </cell>
          <cell r="P5110" t="str">
            <v>1A</v>
          </cell>
          <cell r="Q5110">
            <v>28</v>
          </cell>
          <cell r="R5110">
            <v>30</v>
          </cell>
          <cell r="S5110" t="str">
            <v>CDJ</v>
          </cell>
          <cell r="T5110">
            <v>30</v>
          </cell>
        </row>
        <row r="5111">
          <cell r="A5111" t="str">
            <v>K550GE_EI_Q1ACDJ</v>
          </cell>
          <cell r="B5111" t="str">
            <v>Jour</v>
          </cell>
          <cell r="C5111" t="str">
            <v>OFPPT</v>
          </cell>
          <cell r="D5111" t="str">
            <v>Souss Massa Drâa</v>
          </cell>
          <cell r="E5111" t="str">
            <v>K550</v>
          </cell>
          <cell r="F5111" t="str">
            <v>INSTITUT SPECIALISE DE TECHNOLOGIE APPLIQUEE MIRLEFT</v>
          </cell>
          <cell r="G5111" t="str">
            <v>Industriel</v>
          </cell>
          <cell r="H5111" t="str">
            <v>Génie Electrique</v>
          </cell>
          <cell r="I5111" t="str">
            <v>Q</v>
          </cell>
          <cell r="J5111" t="str">
            <v>Q</v>
          </cell>
          <cell r="K5111" t="str">
            <v>GE_EI_Q</v>
          </cell>
          <cell r="L5111" t="str">
            <v>Electricité d'Installation</v>
          </cell>
          <cell r="M5111">
            <v>15</v>
          </cell>
          <cell r="N5111" t="str">
            <v>D</v>
          </cell>
          <cell r="O5111" t="str">
            <v>Diplômante</v>
          </cell>
          <cell r="P5111" t="str">
            <v>1A</v>
          </cell>
          <cell r="Q5111">
            <v>56</v>
          </cell>
          <cell r="R5111">
            <v>53</v>
          </cell>
          <cell r="S5111" t="str">
            <v>CDJ</v>
          </cell>
          <cell r="T5111">
            <v>54</v>
          </cell>
        </row>
        <row r="5112">
          <cell r="A5112" t="str">
            <v>K550REM_RVA_Q1ACDJ</v>
          </cell>
          <cell r="B5112" t="str">
            <v>Jour</v>
          </cell>
          <cell r="C5112" t="str">
            <v>OFPPT</v>
          </cell>
          <cell r="D5112" t="str">
            <v>Souss Massa Drâa</v>
          </cell>
          <cell r="E5112" t="str">
            <v>K550</v>
          </cell>
          <cell r="F5112" t="str">
            <v>INSTITUT SPECIALISE DE TECHNOLOGIE APPLIQUEE MIRLEFT</v>
          </cell>
          <cell r="G5112" t="str">
            <v>Industriel</v>
          </cell>
          <cell r="H5112" t="str">
            <v>Réparation des Engins à Moteurs</v>
          </cell>
          <cell r="I5112" t="str">
            <v>Q</v>
          </cell>
          <cell r="J5112" t="str">
            <v>Q</v>
          </cell>
          <cell r="K5112" t="str">
            <v>REM_RVA_Q</v>
          </cell>
          <cell r="L5112" t="str">
            <v>Réparateur de Véhicules Automobiles</v>
          </cell>
          <cell r="M5112">
            <v>24</v>
          </cell>
          <cell r="N5112" t="str">
            <v>D</v>
          </cell>
          <cell r="O5112" t="str">
            <v>Diplômante</v>
          </cell>
          <cell r="P5112" t="str">
            <v>1A</v>
          </cell>
          <cell r="Q5112">
            <v>56</v>
          </cell>
          <cell r="R5112">
            <v>61</v>
          </cell>
          <cell r="S5112" t="str">
            <v>CDJ</v>
          </cell>
          <cell r="T5112">
            <v>71</v>
          </cell>
        </row>
        <row r="5113">
          <cell r="A5113" t="str">
            <v>K550REM_RVA_Q2ACDJ</v>
          </cell>
          <cell r="B5113" t="str">
            <v>Jour</v>
          </cell>
          <cell r="C5113" t="str">
            <v>OFPPT</v>
          </cell>
          <cell r="D5113" t="str">
            <v>Souss Massa Drâa</v>
          </cell>
          <cell r="E5113" t="str">
            <v>K550</v>
          </cell>
          <cell r="F5113" t="str">
            <v>INSTITUT SPECIALISE DE TECHNOLOGIE APPLIQUEE MIRLEFT</v>
          </cell>
          <cell r="G5113" t="str">
            <v>Industriel</v>
          </cell>
          <cell r="H5113" t="str">
            <v>Réparation des Engins à Moteurs</v>
          </cell>
          <cell r="I5113" t="str">
            <v>Q</v>
          </cell>
          <cell r="J5113" t="str">
            <v>Q</v>
          </cell>
          <cell r="K5113" t="str">
            <v>REM_RVA_Q</v>
          </cell>
          <cell r="L5113" t="str">
            <v>Réparateur de Véhicules Automobiles</v>
          </cell>
          <cell r="M5113">
            <v>24</v>
          </cell>
          <cell r="N5113" t="str">
            <v>D</v>
          </cell>
          <cell r="O5113" t="str">
            <v>Diplômante</v>
          </cell>
          <cell r="P5113" t="str">
            <v>2A</v>
          </cell>
          <cell r="Q5113">
            <v>47</v>
          </cell>
          <cell r="R5113">
            <v>32</v>
          </cell>
          <cell r="S5113" t="str">
            <v>CDJ</v>
          </cell>
          <cell r="T5113">
            <v>32</v>
          </cell>
        </row>
        <row r="5114">
          <cell r="A5114" t="str">
            <v>K550TH_OQCC_Q1ACDJ</v>
          </cell>
          <cell r="B5114" t="str">
            <v>Jour</v>
          </cell>
          <cell r="C5114" t="str">
            <v>OFPPT</v>
          </cell>
          <cell r="D5114" t="str">
            <v>Souss Massa Drâa</v>
          </cell>
          <cell r="E5114" t="str">
            <v>K550</v>
          </cell>
          <cell r="F5114" t="str">
            <v>INSTITUT SPECIALISE DE TECHNOLOGIE APPLIQUEE MIRLEFT</v>
          </cell>
          <cell r="G5114" t="str">
            <v>Industriel</v>
          </cell>
          <cell r="H5114" t="str">
            <v>Textile Habillement</v>
          </cell>
          <cell r="I5114" t="str">
            <v>Q</v>
          </cell>
          <cell r="J5114" t="str">
            <v>Q</v>
          </cell>
          <cell r="K5114" t="str">
            <v>TH_OQCC_Q</v>
          </cell>
          <cell r="L5114" t="str">
            <v>Ouvrier Qualifié en Coupe et Couture</v>
          </cell>
          <cell r="M5114">
            <v>15</v>
          </cell>
          <cell r="N5114" t="str">
            <v>D</v>
          </cell>
          <cell r="O5114" t="str">
            <v>Diplômante</v>
          </cell>
          <cell r="P5114" t="str">
            <v>1A</v>
          </cell>
          <cell r="Q5114">
            <v>28</v>
          </cell>
          <cell r="R5114">
            <v>1</v>
          </cell>
          <cell r="S5114" t="str">
            <v>CDJ</v>
          </cell>
          <cell r="T5114">
            <v>1</v>
          </cell>
        </row>
        <row r="5115">
          <cell r="A5115" t="str">
            <v>K550THR_AR_Q1ACDJ</v>
          </cell>
          <cell r="B5115" t="str">
            <v>Jour</v>
          </cell>
          <cell r="C5115" t="str">
            <v>OFPPT</v>
          </cell>
          <cell r="D5115" t="str">
            <v>Souss Massa Drâa</v>
          </cell>
          <cell r="E5115" t="str">
            <v>K550</v>
          </cell>
          <cell r="F5115" t="str">
            <v>INSTITUT SPECIALISE DE TECHNOLOGIE APPLIQUEE MIRLEFT</v>
          </cell>
          <cell r="G5115" t="str">
            <v>Hôtellerie et Tourisme</v>
          </cell>
          <cell r="H5115" t="str">
            <v>Hôtellerie et Tourisme</v>
          </cell>
          <cell r="I5115" t="str">
            <v>Q</v>
          </cell>
          <cell r="J5115" t="str">
            <v>Q</v>
          </cell>
          <cell r="K5115" t="str">
            <v>THR_AR_Q</v>
          </cell>
          <cell r="L5115" t="str">
            <v>Agent de Restauration</v>
          </cell>
          <cell r="M5115">
            <v>15</v>
          </cell>
          <cell r="N5115" t="str">
            <v>D</v>
          </cell>
          <cell r="O5115" t="str">
            <v>Diplômante</v>
          </cell>
          <cell r="P5115" t="str">
            <v>1A</v>
          </cell>
          <cell r="Q5115">
            <v>44</v>
          </cell>
          <cell r="R5115">
            <v>35</v>
          </cell>
          <cell r="S5115" t="str">
            <v>CDJ</v>
          </cell>
          <cell r="T5115">
            <v>40</v>
          </cell>
        </row>
        <row r="5116">
          <cell r="A5116" t="str">
            <v>K580CM_OSP_Q1ACDJ</v>
          </cell>
          <cell r="B5116" t="str">
            <v>Jour</v>
          </cell>
          <cell r="C5116" t="str">
            <v>OFPPT</v>
          </cell>
          <cell r="D5116" t="str">
            <v>Souss Massa Drâa</v>
          </cell>
          <cell r="E5116" t="str">
            <v>K580</v>
          </cell>
          <cell r="F5116" t="str">
            <v>INSTITUT SPECIALISE DE TECHNOLOGIE APPLIQUEE SIDI IFNI</v>
          </cell>
          <cell r="G5116" t="str">
            <v>Industriel</v>
          </cell>
          <cell r="H5116" t="str">
            <v>Construction Métallique</v>
          </cell>
          <cell r="I5116" t="str">
            <v>Q</v>
          </cell>
          <cell r="J5116" t="str">
            <v>Q</v>
          </cell>
          <cell r="K5116" t="str">
            <v>CM_OSP_Q</v>
          </cell>
          <cell r="L5116" t="str">
            <v>Ouvrier Soudeur Polyvalent</v>
          </cell>
          <cell r="M5116">
            <v>15</v>
          </cell>
          <cell r="N5116" t="str">
            <v>D</v>
          </cell>
          <cell r="O5116" t="str">
            <v>Diplômante</v>
          </cell>
          <cell r="P5116" t="str">
            <v>1A</v>
          </cell>
          <cell r="Q5116">
            <v>56</v>
          </cell>
          <cell r="R5116">
            <v>0</v>
          </cell>
          <cell r="S5116" t="str">
            <v>CDJ</v>
          </cell>
          <cell r="T5116">
            <v>0</v>
          </cell>
        </row>
        <row r="5117">
          <cell r="A5117" t="str">
            <v>K580GE_EI_Q1ACDJ</v>
          </cell>
          <cell r="B5117" t="str">
            <v>Jour</v>
          </cell>
          <cell r="C5117" t="str">
            <v>OFPPT</v>
          </cell>
          <cell r="D5117" t="str">
            <v>Souss Massa Drâa</v>
          </cell>
          <cell r="E5117" t="str">
            <v>K580</v>
          </cell>
          <cell r="F5117" t="str">
            <v>INSTITUT SPECIALISE DE TECHNOLOGIE APPLIQUEE SIDI IFNI</v>
          </cell>
          <cell r="G5117" t="str">
            <v>Industriel</v>
          </cell>
          <cell r="H5117" t="str">
            <v>Génie Electrique</v>
          </cell>
          <cell r="I5117" t="str">
            <v>Q</v>
          </cell>
          <cell r="J5117" t="str">
            <v>Q</v>
          </cell>
          <cell r="K5117" t="str">
            <v>GE_EI_Q</v>
          </cell>
          <cell r="L5117" t="str">
            <v>Electricité d'Installation</v>
          </cell>
          <cell r="M5117">
            <v>15</v>
          </cell>
          <cell r="N5117" t="str">
            <v>D</v>
          </cell>
          <cell r="O5117" t="str">
            <v>Diplômante</v>
          </cell>
          <cell r="P5117" t="str">
            <v>1A</v>
          </cell>
          <cell r="Q5117">
            <v>56</v>
          </cell>
          <cell r="R5117">
            <v>57</v>
          </cell>
          <cell r="S5117" t="str">
            <v>CDJ</v>
          </cell>
          <cell r="T5117">
            <v>58</v>
          </cell>
        </row>
        <row r="5118">
          <cell r="A5118" t="str">
            <v>K610BTP_OQMAB_Q1ACDJ</v>
          </cell>
          <cell r="B5118" t="str">
            <v>Jour</v>
          </cell>
          <cell r="C5118" t="str">
            <v>OFPPT</v>
          </cell>
          <cell r="D5118" t="str">
            <v>Souss Massa Drâa</v>
          </cell>
          <cell r="E5118" t="str">
            <v>K610</v>
          </cell>
          <cell r="F5118" t="str">
            <v>INSTITUT SPECIALISE DE TECHNOLOGIE APPLIQUEE TINGHIR</v>
          </cell>
          <cell r="G5118" t="str">
            <v>BTP</v>
          </cell>
          <cell r="H5118" t="str">
            <v>Batiment et Travaux Publics</v>
          </cell>
          <cell r="I5118" t="str">
            <v>Q</v>
          </cell>
          <cell r="J5118" t="str">
            <v>Q</v>
          </cell>
          <cell r="K5118" t="str">
            <v>BTP_OQMAB_Q</v>
          </cell>
          <cell r="L5118" t="str">
            <v>Ouvrier Qualifié en Menuiserie Aluminium, Bois</v>
          </cell>
          <cell r="M5118">
            <v>15</v>
          </cell>
          <cell r="N5118" t="str">
            <v>D</v>
          </cell>
          <cell r="O5118" t="str">
            <v>Diplômante</v>
          </cell>
          <cell r="P5118" t="str">
            <v>1A</v>
          </cell>
          <cell r="Q5118">
            <v>28</v>
          </cell>
          <cell r="R5118">
            <v>21</v>
          </cell>
          <cell r="S5118" t="str">
            <v>CDJ</v>
          </cell>
          <cell r="T5118">
            <v>26</v>
          </cell>
        </row>
        <row r="5119">
          <cell r="A5119" t="str">
            <v>K610CM_OSP_Q1ACDJ</v>
          </cell>
          <cell r="B5119" t="str">
            <v>Jour</v>
          </cell>
          <cell r="C5119" t="str">
            <v>OFPPT</v>
          </cell>
          <cell r="D5119" t="str">
            <v>Souss Massa Drâa</v>
          </cell>
          <cell r="E5119" t="str">
            <v>K610</v>
          </cell>
          <cell r="F5119" t="str">
            <v>INSTITUT SPECIALISE DE TECHNOLOGIE APPLIQUEE TINGHIR</v>
          </cell>
          <cell r="G5119" t="str">
            <v>Industriel</v>
          </cell>
          <cell r="H5119" t="str">
            <v>Construction Métallique</v>
          </cell>
          <cell r="I5119" t="str">
            <v>Q</v>
          </cell>
          <cell r="J5119" t="str">
            <v>Q</v>
          </cell>
          <cell r="K5119" t="str">
            <v>CM_OSP_Q</v>
          </cell>
          <cell r="L5119" t="str">
            <v>Ouvrier Soudeur Polyvalent</v>
          </cell>
          <cell r="M5119">
            <v>15</v>
          </cell>
          <cell r="N5119" t="str">
            <v>D</v>
          </cell>
          <cell r="O5119" t="str">
            <v>Diplômante</v>
          </cell>
          <cell r="P5119" t="str">
            <v>1A</v>
          </cell>
          <cell r="Q5119">
            <v>28</v>
          </cell>
          <cell r="R5119">
            <v>27</v>
          </cell>
          <cell r="S5119" t="str">
            <v>CDJ</v>
          </cell>
          <cell r="T5119">
            <v>28</v>
          </cell>
        </row>
        <row r="5120">
          <cell r="A5120" t="str">
            <v>K610GE_EI_Q1ACDJ</v>
          </cell>
          <cell r="B5120" t="str">
            <v>Jour</v>
          </cell>
          <cell r="C5120" t="str">
            <v>OFPPT</v>
          </cell>
          <cell r="D5120" t="str">
            <v>Souss Massa Drâa</v>
          </cell>
          <cell r="E5120" t="str">
            <v>K610</v>
          </cell>
          <cell r="F5120" t="str">
            <v>INSTITUT SPECIALISE DE TECHNOLOGIE APPLIQUEE TINGHIR</v>
          </cell>
          <cell r="G5120" t="str">
            <v>Industriel</v>
          </cell>
          <cell r="H5120" t="str">
            <v>Génie Electrique</v>
          </cell>
          <cell r="I5120" t="str">
            <v>Q</v>
          </cell>
          <cell r="J5120" t="str">
            <v>Q</v>
          </cell>
          <cell r="K5120" t="str">
            <v>GE_EI_Q</v>
          </cell>
          <cell r="L5120" t="str">
            <v>Electricité d'Installation</v>
          </cell>
          <cell r="M5120">
            <v>15</v>
          </cell>
          <cell r="N5120" t="str">
            <v>D</v>
          </cell>
          <cell r="O5120" t="str">
            <v>Diplômante</v>
          </cell>
          <cell r="P5120" t="str">
            <v>1A</v>
          </cell>
          <cell r="Q5120">
            <v>56</v>
          </cell>
          <cell r="R5120">
            <v>58</v>
          </cell>
          <cell r="S5120" t="str">
            <v>CDJ</v>
          </cell>
          <cell r="T5120">
            <v>68</v>
          </cell>
        </row>
        <row r="5121">
          <cell r="A5121" t="str">
            <v>K610REM_RVA_Q1ACDJ</v>
          </cell>
          <cell r="B5121" t="str">
            <v>Jour</v>
          </cell>
          <cell r="C5121" t="str">
            <v>OFPPT</v>
          </cell>
          <cell r="D5121" t="str">
            <v>Souss Massa Drâa</v>
          </cell>
          <cell r="E5121" t="str">
            <v>K610</v>
          </cell>
          <cell r="F5121" t="str">
            <v>INSTITUT SPECIALISE DE TECHNOLOGIE APPLIQUEE TINGHIR</v>
          </cell>
          <cell r="G5121" t="str">
            <v>Industriel</v>
          </cell>
          <cell r="H5121" t="str">
            <v>Réparation des Engins à Moteurs</v>
          </cell>
          <cell r="I5121" t="str">
            <v>Q</v>
          </cell>
          <cell r="J5121" t="str">
            <v>Q</v>
          </cell>
          <cell r="K5121" t="str">
            <v>REM_RVA_Q</v>
          </cell>
          <cell r="L5121" t="str">
            <v>Réparateur de Véhicules Automobiles</v>
          </cell>
          <cell r="M5121">
            <v>24</v>
          </cell>
          <cell r="N5121" t="str">
            <v>D</v>
          </cell>
          <cell r="O5121" t="str">
            <v>Diplômante</v>
          </cell>
          <cell r="P5121" t="str">
            <v>1A</v>
          </cell>
          <cell r="Q5121">
            <v>56</v>
          </cell>
          <cell r="R5121">
            <v>58</v>
          </cell>
          <cell r="S5121" t="str">
            <v>CDJ</v>
          </cell>
          <cell r="T5121">
            <v>64</v>
          </cell>
        </row>
        <row r="5122">
          <cell r="A5122" t="str">
            <v>K610REM_RVA_Q2ACDJ</v>
          </cell>
          <cell r="B5122" t="str">
            <v>Jour</v>
          </cell>
          <cell r="C5122" t="str">
            <v>OFPPT</v>
          </cell>
          <cell r="D5122" t="str">
            <v>Souss Massa Drâa</v>
          </cell>
          <cell r="E5122" t="str">
            <v>K610</v>
          </cell>
          <cell r="F5122" t="str">
            <v>INSTITUT SPECIALISE DE TECHNOLOGIE APPLIQUEE TINGHIR</v>
          </cell>
          <cell r="G5122" t="str">
            <v>Industriel</v>
          </cell>
          <cell r="H5122" t="str">
            <v>Réparation des Engins à Moteurs</v>
          </cell>
          <cell r="I5122" t="str">
            <v>Q</v>
          </cell>
          <cell r="J5122" t="str">
            <v>Q</v>
          </cell>
          <cell r="K5122" t="str">
            <v>REM_RVA_Q</v>
          </cell>
          <cell r="L5122" t="str">
            <v>Réparateur de Véhicules Automobiles</v>
          </cell>
          <cell r="M5122">
            <v>24</v>
          </cell>
          <cell r="N5122" t="str">
            <v>D</v>
          </cell>
          <cell r="O5122" t="str">
            <v>Diplômante</v>
          </cell>
          <cell r="P5122" t="str">
            <v>2A</v>
          </cell>
          <cell r="Q5122">
            <v>46</v>
          </cell>
          <cell r="R5122">
            <v>53</v>
          </cell>
          <cell r="S5122" t="str">
            <v>CDJ</v>
          </cell>
          <cell r="T5122">
            <v>53</v>
          </cell>
        </row>
        <row r="5123">
          <cell r="A5123" t="str">
            <v>KPR0GE_EEI_Q1ACDJ</v>
          </cell>
          <cell r="B5123" t="str">
            <v>Jour</v>
          </cell>
          <cell r="C5123" t="str">
            <v>OFPPT</v>
          </cell>
          <cell r="D5123" t="str">
            <v>Souss Massa Drâa</v>
          </cell>
          <cell r="E5123" t="str">
            <v>KPR0</v>
          </cell>
          <cell r="F5123" t="str">
            <v>INSTITUT SPECIALISE DE TECHNOLOGIE APPLIQUEE TASSILA</v>
          </cell>
          <cell r="G5123" t="str">
            <v>Industriel</v>
          </cell>
          <cell r="H5123" t="str">
            <v>Génie Electrique</v>
          </cell>
          <cell r="I5123" t="str">
            <v>Q</v>
          </cell>
          <cell r="J5123" t="str">
            <v>Q</v>
          </cell>
          <cell r="K5123" t="str">
            <v>GE_EEI_Q</v>
          </cell>
          <cell r="L5123" t="str">
            <v>Electricité d'Entretien Industriel</v>
          </cell>
          <cell r="M5123">
            <v>24</v>
          </cell>
          <cell r="N5123" t="str">
            <v>D</v>
          </cell>
          <cell r="O5123" t="str">
            <v>Diplômante</v>
          </cell>
          <cell r="P5123" t="str">
            <v>1A</v>
          </cell>
          <cell r="Q5123">
            <v>56</v>
          </cell>
          <cell r="R5123">
            <v>66</v>
          </cell>
          <cell r="S5123" t="str">
            <v>CDJ</v>
          </cell>
          <cell r="T5123">
            <v>77</v>
          </cell>
        </row>
        <row r="5124">
          <cell r="A5124" t="str">
            <v>KPR0GE_EEI_Q2ACDJ</v>
          </cell>
          <cell r="B5124" t="str">
            <v>Jour</v>
          </cell>
          <cell r="C5124" t="str">
            <v>OFPPT</v>
          </cell>
          <cell r="D5124" t="str">
            <v>Souss Massa Drâa</v>
          </cell>
          <cell r="E5124" t="str">
            <v>KPR0</v>
          </cell>
          <cell r="F5124" t="str">
            <v>INSTITUT SPECIALISE DE TECHNOLOGIE APPLIQUEE TASSILA</v>
          </cell>
          <cell r="G5124" t="str">
            <v>Industriel</v>
          </cell>
          <cell r="H5124" t="str">
            <v>Génie Electrique</v>
          </cell>
          <cell r="I5124" t="str">
            <v>Q</v>
          </cell>
          <cell r="J5124" t="str">
            <v>Q</v>
          </cell>
          <cell r="K5124" t="str">
            <v>GE_EEI_Q</v>
          </cell>
          <cell r="L5124" t="str">
            <v>Electricité d'Entretien Industriel</v>
          </cell>
          <cell r="M5124">
            <v>24</v>
          </cell>
          <cell r="N5124" t="str">
            <v>D</v>
          </cell>
          <cell r="O5124" t="str">
            <v>Diplômante</v>
          </cell>
          <cell r="P5124" t="str">
            <v>2A</v>
          </cell>
          <cell r="Q5124">
            <v>52</v>
          </cell>
          <cell r="R5124">
            <v>50</v>
          </cell>
          <cell r="S5124" t="str">
            <v>CDJ</v>
          </cell>
          <cell r="T5124">
            <v>50</v>
          </cell>
        </row>
        <row r="5125">
          <cell r="A5125" t="str">
            <v>KPS0BTP_OQEV_Q1ACDJ</v>
          </cell>
          <cell r="B5125" t="str">
            <v>Jour</v>
          </cell>
          <cell r="C5125" t="str">
            <v>OFPPT</v>
          </cell>
          <cell r="D5125" t="str">
            <v>Souss Massa Drâa</v>
          </cell>
          <cell r="E5125" t="str">
            <v>KPS0</v>
          </cell>
          <cell r="F5125" t="str">
            <v>INSTITUT DE TECHNOLOGIE APPLIQUEE AGADIR</v>
          </cell>
          <cell r="G5125" t="str">
            <v>BTP</v>
          </cell>
          <cell r="H5125" t="str">
            <v>Batiment et Travaux Publics</v>
          </cell>
          <cell r="I5125" t="str">
            <v>Q</v>
          </cell>
          <cell r="J5125" t="str">
            <v>Q</v>
          </cell>
          <cell r="K5125" t="str">
            <v>BTP_OQEV_Q</v>
          </cell>
          <cell r="L5125" t="str">
            <v>Ouvrier Qualifié en Espaces Verts</v>
          </cell>
          <cell r="M5125">
            <v>15</v>
          </cell>
          <cell r="N5125" t="str">
            <v>D</v>
          </cell>
          <cell r="O5125" t="str">
            <v>Diplômante</v>
          </cell>
          <cell r="P5125" t="str">
            <v>1A</v>
          </cell>
          <cell r="Q5125">
            <v>28</v>
          </cell>
          <cell r="R5125">
            <v>22</v>
          </cell>
          <cell r="S5125" t="str">
            <v>CDJ</v>
          </cell>
          <cell r="T5125">
            <v>30</v>
          </cell>
        </row>
        <row r="5126">
          <cell r="A5126" t="str">
            <v>KPS0BTP_OQMAB_Q1ACDJ</v>
          </cell>
          <cell r="B5126" t="str">
            <v>Jour</v>
          </cell>
          <cell r="C5126" t="str">
            <v>OFPPT</v>
          </cell>
          <cell r="D5126" t="str">
            <v>Souss Massa Drâa</v>
          </cell>
          <cell r="E5126" t="str">
            <v>KPS0</v>
          </cell>
          <cell r="F5126" t="str">
            <v>INSTITUT DE TECHNOLOGIE APPLIQUEE AGADIR</v>
          </cell>
          <cell r="G5126" t="str">
            <v>BTP</v>
          </cell>
          <cell r="H5126" t="str">
            <v>Batiment et Travaux Publics</v>
          </cell>
          <cell r="I5126" t="str">
            <v>Q</v>
          </cell>
          <cell r="J5126" t="str">
            <v>Q</v>
          </cell>
          <cell r="K5126" t="str">
            <v>BTP_OQMAB_Q</v>
          </cell>
          <cell r="L5126" t="str">
            <v>Ouvrier Qualifié en Menuiserie Aluminium, Bois</v>
          </cell>
          <cell r="M5126">
            <v>15</v>
          </cell>
          <cell r="N5126" t="str">
            <v>D</v>
          </cell>
          <cell r="O5126" t="str">
            <v>Diplômante</v>
          </cell>
          <cell r="P5126" t="str">
            <v>1A</v>
          </cell>
          <cell r="Q5126">
            <v>56</v>
          </cell>
          <cell r="R5126">
            <v>51</v>
          </cell>
          <cell r="S5126" t="str">
            <v>CDJ</v>
          </cell>
          <cell r="T5126">
            <v>64</v>
          </cell>
        </row>
        <row r="5127">
          <cell r="A5127" t="str">
            <v>KPS0CM_OPCM_Q1ACDJ</v>
          </cell>
          <cell r="B5127" t="str">
            <v>Jour</v>
          </cell>
          <cell r="C5127" t="str">
            <v>OFPPT</v>
          </cell>
          <cell r="D5127" t="str">
            <v>Souss Massa Drâa</v>
          </cell>
          <cell r="E5127" t="str">
            <v>KPS0</v>
          </cell>
          <cell r="F5127" t="str">
            <v>INSTITUT DE TECHNOLOGIE APPLIQUEE AGADIR</v>
          </cell>
          <cell r="G5127" t="str">
            <v>Industriel</v>
          </cell>
          <cell r="H5127" t="str">
            <v>Construction Métallique</v>
          </cell>
          <cell r="I5127" t="str">
            <v>Q</v>
          </cell>
          <cell r="J5127" t="str">
            <v>Q</v>
          </cell>
          <cell r="K5127" t="str">
            <v>CM_OPCM_Q</v>
          </cell>
          <cell r="L5127" t="str">
            <v>Ouvrier Polyvalent en Construction Métallique</v>
          </cell>
          <cell r="M5127">
            <v>24</v>
          </cell>
          <cell r="N5127" t="str">
            <v>D</v>
          </cell>
          <cell r="O5127" t="str">
            <v>Diplômante</v>
          </cell>
          <cell r="P5127" t="str">
            <v>1A</v>
          </cell>
          <cell r="Q5127">
            <v>56</v>
          </cell>
          <cell r="R5127">
            <v>54</v>
          </cell>
          <cell r="S5127" t="str">
            <v>CDJ</v>
          </cell>
          <cell r="T5127">
            <v>70</v>
          </cell>
        </row>
        <row r="5128">
          <cell r="A5128" t="str">
            <v>KPS0CM_OPCM_Q2ACDJ</v>
          </cell>
          <cell r="B5128" t="str">
            <v>Jour</v>
          </cell>
          <cell r="C5128" t="str">
            <v>OFPPT</v>
          </cell>
          <cell r="D5128" t="str">
            <v>Souss Massa Drâa</v>
          </cell>
          <cell r="E5128" t="str">
            <v>KPS0</v>
          </cell>
          <cell r="F5128" t="str">
            <v>INSTITUT DE TECHNOLOGIE APPLIQUEE AGADIR</v>
          </cell>
          <cell r="G5128" t="str">
            <v>Industriel</v>
          </cell>
          <cell r="H5128" t="str">
            <v>Construction Métallique</v>
          </cell>
          <cell r="I5128" t="str">
            <v>Q</v>
          </cell>
          <cell r="J5128" t="str">
            <v>Q</v>
          </cell>
          <cell r="K5128" t="str">
            <v>CM_OPCM_Q</v>
          </cell>
          <cell r="L5128" t="str">
            <v>Ouvrier Polyvalent en Construction Métallique</v>
          </cell>
          <cell r="M5128">
            <v>24</v>
          </cell>
          <cell r="N5128" t="str">
            <v>D</v>
          </cell>
          <cell r="O5128" t="str">
            <v>Diplômante</v>
          </cell>
          <cell r="P5128" t="str">
            <v>2A</v>
          </cell>
          <cell r="Q5128">
            <v>38</v>
          </cell>
          <cell r="R5128">
            <v>39</v>
          </cell>
          <cell r="S5128" t="str">
            <v>CDJ</v>
          </cell>
          <cell r="T5128">
            <v>39</v>
          </cell>
        </row>
        <row r="5129">
          <cell r="A5129" t="str">
            <v>KPS0CM_OSP_Q1ACDJ</v>
          </cell>
          <cell r="B5129" t="str">
            <v>Jour</v>
          </cell>
          <cell r="C5129" t="str">
            <v>OFPPT</v>
          </cell>
          <cell r="D5129" t="str">
            <v>Souss Massa Drâa</v>
          </cell>
          <cell r="E5129" t="str">
            <v>KPS0</v>
          </cell>
          <cell r="F5129" t="str">
            <v>INSTITUT DE TECHNOLOGIE APPLIQUEE AGADIR</v>
          </cell>
          <cell r="G5129" t="str">
            <v>Industriel</v>
          </cell>
          <cell r="H5129" t="str">
            <v>Construction Métallique</v>
          </cell>
          <cell r="I5129" t="str">
            <v>Q</v>
          </cell>
          <cell r="J5129" t="str">
            <v>Q</v>
          </cell>
          <cell r="K5129" t="str">
            <v>CM_OSP_Q</v>
          </cell>
          <cell r="L5129" t="str">
            <v>Ouvrier Soudeur Polyvalent</v>
          </cell>
          <cell r="M5129">
            <v>15</v>
          </cell>
          <cell r="N5129" t="str">
            <v>D</v>
          </cell>
          <cell r="O5129" t="str">
            <v>Diplômante</v>
          </cell>
          <cell r="P5129" t="str">
            <v>1A</v>
          </cell>
          <cell r="Q5129">
            <v>56</v>
          </cell>
          <cell r="R5129">
            <v>55</v>
          </cell>
          <cell r="S5129" t="str">
            <v>CDJ</v>
          </cell>
          <cell r="T5129">
            <v>62</v>
          </cell>
        </row>
        <row r="5130">
          <cell r="A5130" t="str">
            <v>KPS0FGT_AEGC_Q1ACDJ</v>
          </cell>
          <cell r="B5130" t="str">
            <v>Jour</v>
          </cell>
          <cell r="C5130" t="str">
            <v>OFPPT</v>
          </cell>
          <cell r="D5130" t="str">
            <v>Souss Massa Drâa</v>
          </cell>
          <cell r="E5130" t="str">
            <v>KPS0</v>
          </cell>
          <cell r="F5130" t="str">
            <v>INSTITUT DE TECHNOLOGIE APPLIQUEE AGADIR</v>
          </cell>
          <cell r="G5130" t="str">
            <v>Industriel</v>
          </cell>
          <cell r="H5130" t="str">
            <v>Froid et Génie Thermique</v>
          </cell>
          <cell r="I5130" t="str">
            <v>Q</v>
          </cell>
          <cell r="J5130" t="str">
            <v>Q</v>
          </cell>
          <cell r="K5130" t="str">
            <v>FGT_AEGC_Q</v>
          </cell>
          <cell r="L5130" t="str">
            <v>Agent d'Entretien en Génie Climatique</v>
          </cell>
          <cell r="M5130">
            <v>15</v>
          </cell>
          <cell r="N5130" t="str">
            <v>D</v>
          </cell>
          <cell r="O5130" t="str">
            <v>Diplômante</v>
          </cell>
          <cell r="P5130" t="str">
            <v>1A</v>
          </cell>
          <cell r="Q5130">
            <v>28</v>
          </cell>
          <cell r="R5130">
            <v>24</v>
          </cell>
          <cell r="S5130" t="str">
            <v>CDJ</v>
          </cell>
          <cell r="T5130">
            <v>29</v>
          </cell>
        </row>
        <row r="5131">
          <cell r="A5131" t="str">
            <v>KPS0FGT_ITS_Q1ACDJ</v>
          </cell>
          <cell r="B5131" t="str">
            <v>Jour</v>
          </cell>
          <cell r="C5131" t="str">
            <v>OFPPT</v>
          </cell>
          <cell r="D5131" t="str">
            <v>Souss Massa Drâa</v>
          </cell>
          <cell r="E5131" t="str">
            <v>KPS0</v>
          </cell>
          <cell r="F5131" t="str">
            <v>INSTITUT DE TECHNOLOGIE APPLIQUEE AGADIR</v>
          </cell>
          <cell r="G5131" t="str">
            <v>Industriel</v>
          </cell>
          <cell r="H5131" t="str">
            <v>Froid et Génie Thermique</v>
          </cell>
          <cell r="I5131" t="str">
            <v>Q</v>
          </cell>
          <cell r="J5131" t="str">
            <v>Q</v>
          </cell>
          <cell r="K5131" t="str">
            <v>FGT_ITS_Q</v>
          </cell>
          <cell r="L5131" t="str">
            <v>Installateur en Thermique et Sanitaire</v>
          </cell>
          <cell r="M5131">
            <v>15</v>
          </cell>
          <cell r="N5131" t="str">
            <v>D</v>
          </cell>
          <cell r="O5131" t="str">
            <v>Diplômante</v>
          </cell>
          <cell r="P5131" t="str">
            <v>1A</v>
          </cell>
          <cell r="Q5131">
            <v>56</v>
          </cell>
          <cell r="R5131">
            <v>58</v>
          </cell>
          <cell r="S5131" t="str">
            <v>CDJ</v>
          </cell>
          <cell r="T5131">
            <v>63</v>
          </cell>
        </row>
        <row r="5132">
          <cell r="A5132" t="str">
            <v>KPS0FGT_MDF_Q1ACDJ</v>
          </cell>
          <cell r="B5132" t="str">
            <v>Jour</v>
          </cell>
          <cell r="C5132" t="str">
            <v>OFPPT</v>
          </cell>
          <cell r="D5132" t="str">
            <v>Souss Massa Drâa</v>
          </cell>
          <cell r="E5132" t="str">
            <v>KPS0</v>
          </cell>
          <cell r="F5132" t="str">
            <v>INSTITUT DE TECHNOLOGIE APPLIQUEE AGADIR</v>
          </cell>
          <cell r="G5132" t="str">
            <v>Industriel</v>
          </cell>
          <cell r="H5132" t="str">
            <v>Froid et Génie Thermique</v>
          </cell>
          <cell r="I5132" t="str">
            <v>Q</v>
          </cell>
          <cell r="J5132" t="str">
            <v>Q</v>
          </cell>
          <cell r="K5132" t="str">
            <v>FGT_MDF_Q</v>
          </cell>
          <cell r="L5132" t="str">
            <v>Monteur Dépanneur Frigoriste</v>
          </cell>
          <cell r="M5132">
            <v>15</v>
          </cell>
          <cell r="N5132" t="str">
            <v>D</v>
          </cell>
          <cell r="O5132" t="str">
            <v>Diplômante</v>
          </cell>
          <cell r="P5132" t="str">
            <v>1A</v>
          </cell>
          <cell r="Q5132">
            <v>84</v>
          </cell>
          <cell r="R5132">
            <v>86</v>
          </cell>
          <cell r="S5132" t="str">
            <v>CDJ</v>
          </cell>
          <cell r="T5132">
            <v>100</v>
          </cell>
        </row>
        <row r="5133">
          <cell r="A5133" t="str">
            <v>KPS0FM_MGP_Q1ACDJ</v>
          </cell>
          <cell r="B5133" t="str">
            <v>Jour</v>
          </cell>
          <cell r="C5133" t="str">
            <v>OFPPT</v>
          </cell>
          <cell r="D5133" t="str">
            <v>Souss Massa Drâa</v>
          </cell>
          <cell r="E5133" t="str">
            <v>KPS0</v>
          </cell>
          <cell r="F5133" t="str">
            <v>INSTITUT DE TECHNOLOGIE APPLIQUEE AGADIR</v>
          </cell>
          <cell r="G5133" t="str">
            <v>Industriel</v>
          </cell>
          <cell r="H5133" t="str">
            <v>Fabrication Mécanique</v>
          </cell>
          <cell r="I5133" t="str">
            <v>Q</v>
          </cell>
          <cell r="J5133" t="str">
            <v>Q</v>
          </cell>
          <cell r="K5133" t="str">
            <v>FM_MGP_Q</v>
          </cell>
          <cell r="L5133" t="str">
            <v>Mécanicien Général Polyvalent</v>
          </cell>
          <cell r="M5133">
            <v>24</v>
          </cell>
          <cell r="N5133" t="str">
            <v>D</v>
          </cell>
          <cell r="O5133" t="str">
            <v>Diplômante</v>
          </cell>
          <cell r="P5133" t="str">
            <v>1A</v>
          </cell>
          <cell r="Q5133">
            <v>84</v>
          </cell>
          <cell r="R5133">
            <v>87</v>
          </cell>
          <cell r="S5133" t="str">
            <v>CDJ</v>
          </cell>
          <cell r="T5133">
            <v>101</v>
          </cell>
        </row>
        <row r="5134">
          <cell r="A5134" t="str">
            <v>KPS0FM_MGP_Q2ACDJ</v>
          </cell>
          <cell r="B5134" t="str">
            <v>Jour</v>
          </cell>
          <cell r="C5134" t="str">
            <v>OFPPT</v>
          </cell>
          <cell r="D5134" t="str">
            <v>Souss Massa Drâa</v>
          </cell>
          <cell r="E5134" t="str">
            <v>KPS0</v>
          </cell>
          <cell r="F5134" t="str">
            <v>INSTITUT DE TECHNOLOGIE APPLIQUEE AGADIR</v>
          </cell>
          <cell r="G5134" t="str">
            <v>Industriel</v>
          </cell>
          <cell r="H5134" t="str">
            <v>Fabrication Mécanique</v>
          </cell>
          <cell r="I5134" t="str">
            <v>Q</v>
          </cell>
          <cell r="J5134" t="str">
            <v>Q</v>
          </cell>
          <cell r="K5134" t="str">
            <v>FM_MGP_Q</v>
          </cell>
          <cell r="L5134" t="str">
            <v>Mécanicien Général Polyvalent</v>
          </cell>
          <cell r="M5134">
            <v>24</v>
          </cell>
          <cell r="N5134" t="str">
            <v>D</v>
          </cell>
          <cell r="O5134" t="str">
            <v>Diplômante</v>
          </cell>
          <cell r="P5134" t="str">
            <v>2A</v>
          </cell>
          <cell r="Q5134">
            <v>60</v>
          </cell>
          <cell r="R5134">
            <v>49</v>
          </cell>
          <cell r="S5134" t="str">
            <v>CDJ</v>
          </cell>
          <cell r="T5134">
            <v>49</v>
          </cell>
        </row>
        <row r="5135">
          <cell r="A5135" t="str">
            <v>KPS0GE_EM_Q1ACDJ</v>
          </cell>
          <cell r="B5135" t="str">
            <v>Jour</v>
          </cell>
          <cell r="C5135" t="str">
            <v>OFPPT</v>
          </cell>
          <cell r="D5135" t="str">
            <v>Souss Massa Drâa</v>
          </cell>
          <cell r="E5135" t="str">
            <v>KPS0</v>
          </cell>
          <cell r="F5135" t="str">
            <v>INSTITUT DE TECHNOLOGIE APPLIQUEE AGADIR</v>
          </cell>
          <cell r="G5135" t="str">
            <v>Industriel</v>
          </cell>
          <cell r="H5135" t="str">
            <v>Génie Electrique</v>
          </cell>
          <cell r="I5135" t="str">
            <v>Q</v>
          </cell>
          <cell r="J5135" t="str">
            <v>Q</v>
          </cell>
          <cell r="K5135" t="str">
            <v>GE_EM_Q</v>
          </cell>
          <cell r="L5135" t="str">
            <v>Electromécanique</v>
          </cell>
          <cell r="M5135">
            <v>24</v>
          </cell>
          <cell r="N5135" t="str">
            <v>D</v>
          </cell>
          <cell r="O5135" t="str">
            <v>Diplômante</v>
          </cell>
          <cell r="P5135" t="str">
            <v>1A</v>
          </cell>
          <cell r="Q5135">
            <v>84</v>
          </cell>
          <cell r="R5135">
            <v>90</v>
          </cell>
          <cell r="S5135" t="str">
            <v>CDJ</v>
          </cell>
          <cell r="T5135">
            <v>102</v>
          </cell>
        </row>
        <row r="5136">
          <cell r="A5136" t="str">
            <v>KPS0GE_EM_Q2ACDJ</v>
          </cell>
          <cell r="B5136" t="str">
            <v>Jour</v>
          </cell>
          <cell r="C5136" t="str">
            <v>OFPPT</v>
          </cell>
          <cell r="D5136" t="str">
            <v>Souss Massa Drâa</v>
          </cell>
          <cell r="E5136" t="str">
            <v>KPS0</v>
          </cell>
          <cell r="F5136" t="str">
            <v>INSTITUT DE TECHNOLOGIE APPLIQUEE AGADIR</v>
          </cell>
          <cell r="G5136" t="str">
            <v>Industriel</v>
          </cell>
          <cell r="H5136" t="str">
            <v>Génie Electrique</v>
          </cell>
          <cell r="I5136" t="str">
            <v>Q</v>
          </cell>
          <cell r="J5136" t="str">
            <v>Q</v>
          </cell>
          <cell r="K5136" t="str">
            <v>GE_EM_Q</v>
          </cell>
          <cell r="L5136" t="str">
            <v>Electromécanique</v>
          </cell>
          <cell r="M5136">
            <v>24</v>
          </cell>
          <cell r="N5136" t="str">
            <v>D</v>
          </cell>
          <cell r="O5136" t="str">
            <v>Diplômante</v>
          </cell>
          <cell r="P5136" t="str">
            <v>2A</v>
          </cell>
          <cell r="Q5136">
            <v>30</v>
          </cell>
          <cell r="R5136">
            <v>23</v>
          </cell>
          <cell r="S5136" t="str">
            <v>CDJ</v>
          </cell>
          <cell r="T5136">
            <v>23</v>
          </cell>
        </row>
        <row r="5137">
          <cell r="A5137" t="str">
            <v>KPS0GE_REE_Q1ACDJ</v>
          </cell>
          <cell r="B5137" t="str">
            <v>Jour</v>
          </cell>
          <cell r="C5137" t="str">
            <v>OFPPT</v>
          </cell>
          <cell r="D5137" t="str">
            <v>Souss Massa Drâa</v>
          </cell>
          <cell r="E5137" t="str">
            <v>KPS0</v>
          </cell>
          <cell r="F5137" t="str">
            <v>INSTITUT DE TECHNOLOGIE APPLIQUEE AGADIR</v>
          </cell>
          <cell r="G5137" t="str">
            <v>Industriel</v>
          </cell>
          <cell r="H5137" t="str">
            <v>Génie Electrique</v>
          </cell>
          <cell r="I5137" t="str">
            <v>Q</v>
          </cell>
          <cell r="J5137" t="str">
            <v>Q</v>
          </cell>
          <cell r="K5137" t="str">
            <v>GE_REE_Q</v>
          </cell>
          <cell r="L5137" t="str">
            <v>Réparateur des Equipements Electroménagers</v>
          </cell>
          <cell r="M5137">
            <v>15</v>
          </cell>
          <cell r="N5137" t="str">
            <v>D</v>
          </cell>
          <cell r="O5137" t="str">
            <v>Diplômante</v>
          </cell>
          <cell r="P5137" t="str">
            <v>1A</v>
          </cell>
          <cell r="Q5137">
            <v>84</v>
          </cell>
          <cell r="R5137">
            <v>87</v>
          </cell>
          <cell r="S5137" t="str">
            <v>CDJ</v>
          </cell>
          <cell r="T5137">
            <v>103</v>
          </cell>
        </row>
        <row r="5138">
          <cell r="A5138" t="str">
            <v>KPS0REM_RVA_Q1ACDJ</v>
          </cell>
          <cell r="B5138" t="str">
            <v>Jour</v>
          </cell>
          <cell r="C5138" t="str">
            <v>OFPPT</v>
          </cell>
          <cell r="D5138" t="str">
            <v>Souss Massa Drâa</v>
          </cell>
          <cell r="E5138" t="str">
            <v>KPS0</v>
          </cell>
          <cell r="F5138" t="str">
            <v>INSTITUT DE TECHNOLOGIE APPLIQUEE AGADIR</v>
          </cell>
          <cell r="G5138" t="str">
            <v>Industriel</v>
          </cell>
          <cell r="H5138" t="str">
            <v>Réparation des Engins à Moteurs</v>
          </cell>
          <cell r="I5138" t="str">
            <v>Q</v>
          </cell>
          <cell r="J5138" t="str">
            <v>Q</v>
          </cell>
          <cell r="K5138" t="str">
            <v>REM_RVA_Q</v>
          </cell>
          <cell r="L5138" t="str">
            <v>Réparateur de Véhicules Automobiles</v>
          </cell>
          <cell r="M5138">
            <v>24</v>
          </cell>
          <cell r="N5138" t="str">
            <v>D</v>
          </cell>
          <cell r="O5138" t="str">
            <v>Diplômante</v>
          </cell>
          <cell r="P5138" t="str">
            <v>1A</v>
          </cell>
          <cell r="Q5138">
            <v>112</v>
          </cell>
          <cell r="R5138">
            <v>109</v>
          </cell>
          <cell r="S5138" t="str">
            <v>CDJ</v>
          </cell>
          <cell r="T5138">
            <v>127</v>
          </cell>
        </row>
        <row r="5139">
          <cell r="A5139" t="str">
            <v>KPS0REM_RVA_Q2ACDJ</v>
          </cell>
          <cell r="B5139" t="str">
            <v>Jour</v>
          </cell>
          <cell r="C5139" t="str">
            <v>OFPPT</v>
          </cell>
          <cell r="D5139" t="str">
            <v>Souss Massa Drâa</v>
          </cell>
          <cell r="E5139" t="str">
            <v>KPS0</v>
          </cell>
          <cell r="F5139" t="str">
            <v>INSTITUT DE TECHNOLOGIE APPLIQUEE AGADIR</v>
          </cell>
          <cell r="G5139" t="str">
            <v>Industriel</v>
          </cell>
          <cell r="H5139" t="str">
            <v>Réparation des Engins à Moteurs</v>
          </cell>
          <cell r="I5139" t="str">
            <v>Q</v>
          </cell>
          <cell r="J5139" t="str">
            <v>Q</v>
          </cell>
          <cell r="K5139" t="str">
            <v>REM_RVA_Q</v>
          </cell>
          <cell r="L5139" t="str">
            <v>Réparateur de Véhicules Automobiles</v>
          </cell>
          <cell r="M5139">
            <v>24</v>
          </cell>
          <cell r="N5139" t="str">
            <v>D</v>
          </cell>
          <cell r="O5139" t="str">
            <v>Diplômante</v>
          </cell>
          <cell r="P5139" t="str">
            <v>2A</v>
          </cell>
          <cell r="Q5139">
            <v>45</v>
          </cell>
          <cell r="R5139">
            <v>51</v>
          </cell>
          <cell r="S5139" t="str">
            <v>CDJ</v>
          </cell>
          <cell r="T5139">
            <v>51</v>
          </cell>
        </row>
        <row r="5140">
          <cell r="A5140" t="str">
            <v>KPS0TH_OQCC_Q1ACDJ</v>
          </cell>
          <cell r="B5140" t="str">
            <v>Jour</v>
          </cell>
          <cell r="C5140" t="str">
            <v>OFPPT</v>
          </cell>
          <cell r="D5140" t="str">
            <v>Souss Massa Drâa</v>
          </cell>
          <cell r="E5140" t="str">
            <v>KPS0</v>
          </cell>
          <cell r="F5140" t="str">
            <v>INSTITUT DE TECHNOLOGIE APPLIQUEE AGADIR</v>
          </cell>
          <cell r="G5140" t="str">
            <v>Industriel</v>
          </cell>
          <cell r="H5140" t="str">
            <v>Textile Habillement</v>
          </cell>
          <cell r="I5140" t="str">
            <v>Q</v>
          </cell>
          <cell r="J5140" t="str">
            <v>Q</v>
          </cell>
          <cell r="K5140" t="str">
            <v>TH_OQCC_Q</v>
          </cell>
          <cell r="L5140" t="str">
            <v>Ouvrier Qualifié en Coupe et Couture</v>
          </cell>
          <cell r="M5140">
            <v>15</v>
          </cell>
          <cell r="N5140" t="str">
            <v>D</v>
          </cell>
          <cell r="O5140" t="str">
            <v>Diplômante</v>
          </cell>
          <cell r="P5140" t="str">
            <v>1A</v>
          </cell>
          <cell r="Q5140">
            <v>28</v>
          </cell>
          <cell r="R5140">
            <v>32</v>
          </cell>
          <cell r="S5140" t="str">
            <v>CDJ</v>
          </cell>
          <cell r="T5140">
            <v>36</v>
          </cell>
        </row>
        <row r="5141">
          <cell r="A5141" t="str">
            <v>KPV0CM_OPCM_Q1ACDJ</v>
          </cell>
          <cell r="B5141" t="str">
            <v>Jour</v>
          </cell>
          <cell r="C5141" t="str">
            <v>OFPPT</v>
          </cell>
          <cell r="D5141" t="str">
            <v>Souss Massa Drâa</v>
          </cell>
          <cell r="E5141" t="str">
            <v>KPV0</v>
          </cell>
          <cell r="F5141" t="str">
            <v>INSTITUT SPECIALISE DE TECHNOLOGIE APPLIQUEE OULED TEIMA</v>
          </cell>
          <cell r="G5141" t="str">
            <v>Industriel</v>
          </cell>
          <cell r="H5141" t="str">
            <v>Construction Métallique</v>
          </cell>
          <cell r="I5141" t="str">
            <v>Q</v>
          </cell>
          <cell r="J5141" t="str">
            <v>Q</v>
          </cell>
          <cell r="K5141" t="str">
            <v>CM_OPCM_Q</v>
          </cell>
          <cell r="L5141" t="str">
            <v>Ouvrier Polyvalent en Construction Métallique</v>
          </cell>
          <cell r="M5141">
            <v>24</v>
          </cell>
          <cell r="N5141" t="str">
            <v>D</v>
          </cell>
          <cell r="O5141" t="str">
            <v>Diplômante</v>
          </cell>
          <cell r="P5141" t="str">
            <v>1A</v>
          </cell>
          <cell r="Q5141">
            <v>28</v>
          </cell>
          <cell r="R5141">
            <v>30</v>
          </cell>
          <cell r="S5141" t="str">
            <v>CDJ</v>
          </cell>
          <cell r="T5141">
            <v>30</v>
          </cell>
        </row>
        <row r="5142">
          <cell r="A5142" t="str">
            <v>KPV0FGT_MDF_Q1ACDJ</v>
          </cell>
          <cell r="B5142" t="str">
            <v>Jour</v>
          </cell>
          <cell r="C5142" t="str">
            <v>OFPPT</v>
          </cell>
          <cell r="D5142" t="str">
            <v>Souss Massa Drâa</v>
          </cell>
          <cell r="E5142" t="str">
            <v>KPV0</v>
          </cell>
          <cell r="F5142" t="str">
            <v>INSTITUT SPECIALISE DE TECHNOLOGIE APPLIQUEE OULED TEIMA</v>
          </cell>
          <cell r="G5142" t="str">
            <v>Industriel</v>
          </cell>
          <cell r="H5142" t="str">
            <v>Froid et Génie Thermique</v>
          </cell>
          <cell r="I5142" t="str">
            <v>Q</v>
          </cell>
          <cell r="J5142" t="str">
            <v>Q</v>
          </cell>
          <cell r="K5142" t="str">
            <v>FGT_MDF_Q</v>
          </cell>
          <cell r="L5142" t="str">
            <v>Monteur Dépanneur Frigoriste</v>
          </cell>
          <cell r="M5142">
            <v>15</v>
          </cell>
          <cell r="N5142" t="str">
            <v>D</v>
          </cell>
          <cell r="O5142" t="str">
            <v>Diplômante</v>
          </cell>
          <cell r="P5142" t="str">
            <v>1A</v>
          </cell>
          <cell r="Q5142">
            <v>56</v>
          </cell>
          <cell r="R5142">
            <v>30</v>
          </cell>
          <cell r="S5142" t="str">
            <v>CDJ</v>
          </cell>
          <cell r="T5142">
            <v>30</v>
          </cell>
        </row>
        <row r="5143">
          <cell r="A5143" t="str">
            <v>KPV0GE_EEI_Q1ACDJ</v>
          </cell>
          <cell r="B5143" t="str">
            <v>Jour</v>
          </cell>
          <cell r="C5143" t="str">
            <v>OFPPT</v>
          </cell>
          <cell r="D5143" t="str">
            <v>Souss Massa Drâa</v>
          </cell>
          <cell r="E5143" t="str">
            <v>KPV0</v>
          </cell>
          <cell r="F5143" t="str">
            <v>INSTITUT SPECIALISE DE TECHNOLOGIE APPLIQUEE OULED TEIMA</v>
          </cell>
          <cell r="G5143" t="str">
            <v>Industriel</v>
          </cell>
          <cell r="H5143" t="str">
            <v>Génie Electrique</v>
          </cell>
          <cell r="I5143" t="str">
            <v>Q</v>
          </cell>
          <cell r="J5143" t="str">
            <v>Q</v>
          </cell>
          <cell r="K5143" t="str">
            <v>GE_EEI_Q</v>
          </cell>
          <cell r="L5143" t="str">
            <v>Electricité d'Entretien Industriel</v>
          </cell>
          <cell r="M5143">
            <v>24</v>
          </cell>
          <cell r="N5143" t="str">
            <v>D</v>
          </cell>
          <cell r="O5143" t="str">
            <v>Diplômante</v>
          </cell>
          <cell r="P5143" t="str">
            <v>1A</v>
          </cell>
          <cell r="Q5143">
            <v>56</v>
          </cell>
          <cell r="R5143">
            <v>31</v>
          </cell>
          <cell r="S5143" t="str">
            <v>CDJ</v>
          </cell>
          <cell r="T5143">
            <v>31</v>
          </cell>
        </row>
        <row r="5144">
          <cell r="A5144" t="str">
            <v>KPV0GE_EI_Q1ACDJ</v>
          </cell>
          <cell r="B5144" t="str">
            <v>Jour</v>
          </cell>
          <cell r="C5144" t="str">
            <v>OFPPT</v>
          </cell>
          <cell r="D5144" t="str">
            <v>Souss Massa Drâa</v>
          </cell>
          <cell r="E5144" t="str">
            <v>KPV0</v>
          </cell>
          <cell r="F5144" t="str">
            <v>INSTITUT SPECIALISE DE TECHNOLOGIE APPLIQUEE OULED TEIMA</v>
          </cell>
          <cell r="G5144" t="str">
            <v>Industriel</v>
          </cell>
          <cell r="H5144" t="str">
            <v>Génie Electrique</v>
          </cell>
          <cell r="I5144" t="str">
            <v>Q</v>
          </cell>
          <cell r="J5144" t="str">
            <v>Q</v>
          </cell>
          <cell r="K5144" t="str">
            <v>GE_EI_Q</v>
          </cell>
          <cell r="L5144" t="str">
            <v>Electricité d'Installation</v>
          </cell>
          <cell r="M5144">
            <v>15</v>
          </cell>
          <cell r="N5144" t="str">
            <v>D</v>
          </cell>
          <cell r="O5144" t="str">
            <v>Diplômante</v>
          </cell>
          <cell r="P5144" t="str">
            <v>1A</v>
          </cell>
          <cell r="Q5144">
            <v>56</v>
          </cell>
          <cell r="R5144">
            <v>30</v>
          </cell>
          <cell r="S5144" t="str">
            <v>CDJ</v>
          </cell>
          <cell r="T5144">
            <v>30</v>
          </cell>
        </row>
        <row r="5145">
          <cell r="A5145" t="str">
            <v>KPV0REM_RVA_Q1ACDJ</v>
          </cell>
          <cell r="B5145" t="str">
            <v>Jour</v>
          </cell>
          <cell r="C5145" t="str">
            <v>OFPPT</v>
          </cell>
          <cell r="D5145" t="str">
            <v>Souss Massa Drâa</v>
          </cell>
          <cell r="E5145" t="str">
            <v>KPV0</v>
          </cell>
          <cell r="F5145" t="str">
            <v>INSTITUT SPECIALISE DE TECHNOLOGIE APPLIQUEE OULED TEIMA</v>
          </cell>
          <cell r="G5145" t="str">
            <v>Industriel</v>
          </cell>
          <cell r="H5145" t="str">
            <v>Réparation des Engins à Moteurs</v>
          </cell>
          <cell r="I5145" t="str">
            <v>Q</v>
          </cell>
          <cell r="J5145" t="str">
            <v>Q</v>
          </cell>
          <cell r="K5145" t="str">
            <v>REM_RVA_Q</v>
          </cell>
          <cell r="L5145" t="str">
            <v>Réparateur de Véhicules Automobiles</v>
          </cell>
          <cell r="M5145">
            <v>24</v>
          </cell>
          <cell r="N5145" t="str">
            <v>D</v>
          </cell>
          <cell r="O5145" t="str">
            <v>Diplômante</v>
          </cell>
          <cell r="P5145" t="str">
            <v>1A</v>
          </cell>
          <cell r="Q5145">
            <v>56</v>
          </cell>
          <cell r="R5145">
            <v>62</v>
          </cell>
          <cell r="S5145" t="str">
            <v>CDJ</v>
          </cell>
          <cell r="T5145">
            <v>62</v>
          </cell>
        </row>
        <row r="5146">
          <cell r="A5146" t="str">
            <v>KQT0BTP_OQMAB_Q1ACDJ</v>
          </cell>
          <cell r="B5146" t="str">
            <v>Jour</v>
          </cell>
          <cell r="C5146" t="str">
            <v>OFPPT</v>
          </cell>
          <cell r="D5146" t="str">
            <v>Souss Massa Drâa</v>
          </cell>
          <cell r="E5146" t="str">
            <v>KQT0</v>
          </cell>
          <cell r="F5146" t="str">
            <v>INSTITUT SPECIALISE DE TECHNOLOGIE APPLIQUEE OUARZAZATE</v>
          </cell>
          <cell r="G5146" t="str">
            <v>BTP</v>
          </cell>
          <cell r="H5146" t="str">
            <v>Batiment et Travaux Publics</v>
          </cell>
          <cell r="I5146" t="str">
            <v>Q</v>
          </cell>
          <cell r="J5146" t="str">
            <v>Q</v>
          </cell>
          <cell r="K5146" t="str">
            <v>BTP_OQMAB_Q</v>
          </cell>
          <cell r="L5146" t="str">
            <v>Ouvrier Qualifié en Menuiserie Aluminium, Bois</v>
          </cell>
          <cell r="M5146">
            <v>15</v>
          </cell>
          <cell r="N5146" t="str">
            <v>D</v>
          </cell>
          <cell r="O5146" t="str">
            <v>Diplômante</v>
          </cell>
          <cell r="P5146" t="str">
            <v>1A</v>
          </cell>
          <cell r="Q5146">
            <v>56</v>
          </cell>
          <cell r="R5146">
            <v>63</v>
          </cell>
          <cell r="S5146" t="str">
            <v>CDJ</v>
          </cell>
          <cell r="T5146">
            <v>74</v>
          </cell>
        </row>
        <row r="5147">
          <cell r="A5147" t="str">
            <v>KQT0FGT_MDF_Q1ACDJ</v>
          </cell>
          <cell r="B5147" t="str">
            <v>Jour</v>
          </cell>
          <cell r="C5147" t="str">
            <v>OFPPT</v>
          </cell>
          <cell r="D5147" t="str">
            <v>Souss Massa Drâa</v>
          </cell>
          <cell r="E5147" t="str">
            <v>KQT0</v>
          </cell>
          <cell r="F5147" t="str">
            <v>INSTITUT SPECIALISE DE TECHNOLOGIE APPLIQUEE OUARZAZATE</v>
          </cell>
          <cell r="G5147" t="str">
            <v>Industriel</v>
          </cell>
          <cell r="H5147" t="str">
            <v>Froid et Génie Thermique</v>
          </cell>
          <cell r="I5147" t="str">
            <v>Q</v>
          </cell>
          <cell r="J5147" t="str">
            <v>Q</v>
          </cell>
          <cell r="K5147" t="str">
            <v>FGT_MDF_Q</v>
          </cell>
          <cell r="L5147" t="str">
            <v>Monteur Dépanneur Frigoriste</v>
          </cell>
          <cell r="M5147">
            <v>15</v>
          </cell>
          <cell r="N5147" t="str">
            <v>D</v>
          </cell>
          <cell r="O5147" t="str">
            <v>Diplômante</v>
          </cell>
          <cell r="P5147" t="str">
            <v>1A</v>
          </cell>
          <cell r="Q5147">
            <v>56</v>
          </cell>
          <cell r="R5147">
            <v>60</v>
          </cell>
          <cell r="S5147" t="str">
            <v>CDJ</v>
          </cell>
          <cell r="T5147">
            <v>73</v>
          </cell>
        </row>
        <row r="5148">
          <cell r="A5148" t="str">
            <v>KQT0GE_EEI_Q1ACDJ</v>
          </cell>
          <cell r="B5148" t="str">
            <v>Jour</v>
          </cell>
          <cell r="C5148" t="str">
            <v>OFPPT</v>
          </cell>
          <cell r="D5148" t="str">
            <v>Souss Massa Drâa</v>
          </cell>
          <cell r="E5148" t="str">
            <v>KQT0</v>
          </cell>
          <cell r="F5148" t="str">
            <v>INSTITUT SPECIALISE DE TECHNOLOGIE APPLIQUEE OUARZAZATE</v>
          </cell>
          <cell r="G5148" t="str">
            <v>Industriel</v>
          </cell>
          <cell r="H5148" t="str">
            <v>Génie Electrique</v>
          </cell>
          <cell r="I5148" t="str">
            <v>Q</v>
          </cell>
          <cell r="J5148" t="str">
            <v>Q</v>
          </cell>
          <cell r="K5148" t="str">
            <v>GE_EEI_Q</v>
          </cell>
          <cell r="L5148" t="str">
            <v>Electricité d'Entretien Industriel</v>
          </cell>
          <cell r="M5148">
            <v>24</v>
          </cell>
          <cell r="N5148" t="str">
            <v>D</v>
          </cell>
          <cell r="O5148" t="str">
            <v>Diplômante</v>
          </cell>
          <cell r="P5148" t="str">
            <v>1A</v>
          </cell>
          <cell r="Q5148">
            <v>28</v>
          </cell>
          <cell r="R5148">
            <v>28</v>
          </cell>
          <cell r="S5148" t="str">
            <v>CDJ</v>
          </cell>
          <cell r="T5148">
            <v>28</v>
          </cell>
        </row>
        <row r="5149">
          <cell r="A5149" t="str">
            <v>KQT0GE_EEI_Q2ACDJ</v>
          </cell>
          <cell r="B5149" t="str">
            <v>Jour</v>
          </cell>
          <cell r="C5149" t="str">
            <v>OFPPT</v>
          </cell>
          <cell r="D5149" t="str">
            <v>Souss Massa Drâa</v>
          </cell>
          <cell r="E5149" t="str">
            <v>KQT0</v>
          </cell>
          <cell r="F5149" t="str">
            <v>INSTITUT SPECIALISE DE TECHNOLOGIE APPLIQUEE OUARZAZATE</v>
          </cell>
          <cell r="G5149" t="str">
            <v>Industriel</v>
          </cell>
          <cell r="H5149" t="str">
            <v>Génie Electrique</v>
          </cell>
          <cell r="I5149" t="str">
            <v>Q</v>
          </cell>
          <cell r="J5149" t="str">
            <v>Q</v>
          </cell>
          <cell r="K5149" t="str">
            <v>GE_EEI_Q</v>
          </cell>
          <cell r="L5149" t="str">
            <v>Electricité d'Entretien Industriel</v>
          </cell>
          <cell r="M5149">
            <v>24</v>
          </cell>
          <cell r="N5149" t="str">
            <v>D</v>
          </cell>
          <cell r="O5149" t="str">
            <v>Diplômante</v>
          </cell>
          <cell r="P5149" t="str">
            <v>2A</v>
          </cell>
          <cell r="Q5149">
            <v>22</v>
          </cell>
          <cell r="R5149">
            <v>21</v>
          </cell>
          <cell r="S5149" t="str">
            <v>CDJ</v>
          </cell>
          <cell r="T5149">
            <v>21</v>
          </cell>
        </row>
        <row r="5150">
          <cell r="A5150" t="str">
            <v>KQT0REM_RVA_Q1ACDJ</v>
          </cell>
          <cell r="B5150" t="str">
            <v>Jour</v>
          </cell>
          <cell r="C5150" t="str">
            <v>OFPPT</v>
          </cell>
          <cell r="D5150" t="str">
            <v>Souss Massa Drâa</v>
          </cell>
          <cell r="E5150" t="str">
            <v>KQT0</v>
          </cell>
          <cell r="F5150" t="str">
            <v>INSTITUT SPECIALISE DE TECHNOLOGIE APPLIQUEE OUARZAZATE</v>
          </cell>
          <cell r="G5150" t="str">
            <v>Industriel</v>
          </cell>
          <cell r="H5150" t="str">
            <v>Réparation des Engins à Moteurs</v>
          </cell>
          <cell r="I5150" t="str">
            <v>Q</v>
          </cell>
          <cell r="J5150" t="str">
            <v>Q</v>
          </cell>
          <cell r="K5150" t="str">
            <v>REM_RVA_Q</v>
          </cell>
          <cell r="L5150" t="str">
            <v>Réparateur de Véhicules Automobiles</v>
          </cell>
          <cell r="M5150">
            <v>24</v>
          </cell>
          <cell r="N5150" t="str">
            <v>D</v>
          </cell>
          <cell r="O5150" t="str">
            <v>Diplômante</v>
          </cell>
          <cell r="P5150" t="str">
            <v>1A</v>
          </cell>
          <cell r="Q5150">
            <v>28</v>
          </cell>
          <cell r="R5150">
            <v>27</v>
          </cell>
          <cell r="S5150" t="str">
            <v>CDJ</v>
          </cell>
          <cell r="T5150">
            <v>31</v>
          </cell>
        </row>
        <row r="5151">
          <cell r="A5151" t="str">
            <v>KQT0REM_RVA_Q2ACDJ</v>
          </cell>
          <cell r="B5151" t="str">
            <v>Jour</v>
          </cell>
          <cell r="C5151" t="str">
            <v>OFPPT</v>
          </cell>
          <cell r="D5151" t="str">
            <v>Souss Massa Drâa</v>
          </cell>
          <cell r="E5151" t="str">
            <v>KQT0</v>
          </cell>
          <cell r="F5151" t="str">
            <v>INSTITUT SPECIALISE DE TECHNOLOGIE APPLIQUEE OUARZAZATE</v>
          </cell>
          <cell r="G5151" t="str">
            <v>Industriel</v>
          </cell>
          <cell r="H5151" t="str">
            <v>Réparation des Engins à Moteurs</v>
          </cell>
          <cell r="I5151" t="str">
            <v>Q</v>
          </cell>
          <cell r="J5151" t="str">
            <v>Q</v>
          </cell>
          <cell r="K5151" t="str">
            <v>REM_RVA_Q</v>
          </cell>
          <cell r="L5151" t="str">
            <v>Réparateur de Véhicules Automobiles</v>
          </cell>
          <cell r="M5151">
            <v>24</v>
          </cell>
          <cell r="N5151" t="str">
            <v>D</v>
          </cell>
          <cell r="O5151" t="str">
            <v>Diplômante</v>
          </cell>
          <cell r="P5151" t="str">
            <v>2A</v>
          </cell>
          <cell r="Q5151">
            <v>24</v>
          </cell>
          <cell r="R5151">
            <v>21</v>
          </cell>
          <cell r="S5151" t="str">
            <v>CDJ</v>
          </cell>
          <cell r="T5151">
            <v>21</v>
          </cell>
        </row>
        <row r="5152">
          <cell r="A5152" t="str">
            <v>KQT0TH_OQCC_Q1ACDJ</v>
          </cell>
          <cell r="B5152" t="str">
            <v>Jour</v>
          </cell>
          <cell r="C5152" t="str">
            <v>OFPPT</v>
          </cell>
          <cell r="D5152" t="str">
            <v>Souss Massa Drâa</v>
          </cell>
          <cell r="E5152" t="str">
            <v>KQT0</v>
          </cell>
          <cell r="F5152" t="str">
            <v>INSTITUT SPECIALISE DE TECHNOLOGIE APPLIQUEE OUARZAZATE</v>
          </cell>
          <cell r="G5152" t="str">
            <v>Industriel</v>
          </cell>
          <cell r="H5152" t="str">
            <v>Textile Habillement</v>
          </cell>
          <cell r="I5152" t="str">
            <v>Q</v>
          </cell>
          <cell r="J5152" t="str">
            <v>Q</v>
          </cell>
          <cell r="K5152" t="str">
            <v>TH_OQCC_Q</v>
          </cell>
          <cell r="L5152" t="str">
            <v>Ouvrier Qualifié en Coupe et Couture</v>
          </cell>
          <cell r="M5152">
            <v>15</v>
          </cell>
          <cell r="N5152" t="str">
            <v>D</v>
          </cell>
          <cell r="O5152" t="str">
            <v>Diplômante</v>
          </cell>
          <cell r="P5152" t="str">
            <v>1A</v>
          </cell>
          <cell r="Q5152">
            <v>56</v>
          </cell>
          <cell r="R5152">
            <v>29</v>
          </cell>
          <cell r="S5152" t="str">
            <v>CDJ</v>
          </cell>
          <cell r="T5152">
            <v>31</v>
          </cell>
        </row>
        <row r="5153">
          <cell r="A5153" t="str">
            <v>KQT0THR_AR_Q1ACDJ</v>
          </cell>
          <cell r="B5153" t="str">
            <v>Jour</v>
          </cell>
          <cell r="C5153" t="str">
            <v>OFPPT</v>
          </cell>
          <cell r="D5153" t="str">
            <v>Souss Massa Drâa</v>
          </cell>
          <cell r="E5153" t="str">
            <v>KQT0</v>
          </cell>
          <cell r="F5153" t="str">
            <v>INSTITUT SPECIALISE DE TECHNOLOGIE APPLIQUEE OUARZAZATE</v>
          </cell>
          <cell r="G5153" t="str">
            <v>Hôtellerie et Tourisme</v>
          </cell>
          <cell r="H5153" t="str">
            <v>Hôtellerie et Tourisme</v>
          </cell>
          <cell r="I5153" t="str">
            <v>Q</v>
          </cell>
          <cell r="J5153" t="str">
            <v>Q</v>
          </cell>
          <cell r="K5153" t="str">
            <v>THR_AR_Q</v>
          </cell>
          <cell r="L5153" t="str">
            <v>Agent de Restauration</v>
          </cell>
          <cell r="M5153">
            <v>15</v>
          </cell>
          <cell r="N5153" t="str">
            <v>D</v>
          </cell>
          <cell r="O5153" t="str">
            <v>Diplômante</v>
          </cell>
          <cell r="P5153" t="str">
            <v>1A</v>
          </cell>
          <cell r="Q5153">
            <v>66</v>
          </cell>
          <cell r="R5153">
            <v>85</v>
          </cell>
          <cell r="S5153" t="str">
            <v>CDJ</v>
          </cell>
          <cell r="T5153">
            <v>91</v>
          </cell>
        </row>
        <row r="5154">
          <cell r="A5154" t="str">
            <v>KQX0AGR_OVD_Q1ACDJ</v>
          </cell>
          <cell r="B5154" t="str">
            <v>Jour</v>
          </cell>
          <cell r="C5154" t="str">
            <v>OFPPT</v>
          </cell>
          <cell r="D5154" t="str">
            <v>Souss Massa Drâa</v>
          </cell>
          <cell r="E5154" t="str">
            <v>KQX0</v>
          </cell>
          <cell r="F5154" t="str">
            <v>INSTITUT SPÉCIALISÉ DE TECHNOLOGIE APPLIQUÉE ZAGORA</v>
          </cell>
          <cell r="G5154" t="str">
            <v>Industriel</v>
          </cell>
          <cell r="H5154" t="str">
            <v>Agroalimentaire</v>
          </cell>
          <cell r="I5154" t="str">
            <v>Q</v>
          </cell>
          <cell r="J5154" t="str">
            <v>Q</v>
          </cell>
          <cell r="K5154" t="str">
            <v>AGR_OVD_Q</v>
          </cell>
          <cell r="L5154" t="str">
            <v>Opérateur en Valorisation des Dattes</v>
          </cell>
          <cell r="M5154">
            <v>24</v>
          </cell>
          <cell r="N5154" t="str">
            <v>D</v>
          </cell>
          <cell r="O5154" t="str">
            <v>Diplômante</v>
          </cell>
          <cell r="P5154" t="str">
            <v>1A</v>
          </cell>
          <cell r="Q5154">
            <v>28</v>
          </cell>
          <cell r="R5154">
            <v>23</v>
          </cell>
          <cell r="S5154" t="str">
            <v>CDJ</v>
          </cell>
          <cell r="T5154">
            <v>25</v>
          </cell>
        </row>
        <row r="5155">
          <cell r="A5155" t="str">
            <v>KQX0FGT_MDF_Q1ACDJ</v>
          </cell>
          <cell r="B5155" t="str">
            <v>Jour</v>
          </cell>
          <cell r="C5155" t="str">
            <v>OFPPT</v>
          </cell>
          <cell r="D5155" t="str">
            <v>Souss Massa Drâa</v>
          </cell>
          <cell r="E5155" t="str">
            <v>KQX0</v>
          </cell>
          <cell r="F5155" t="str">
            <v>INSTITUT SPÉCIALISÉ DE TECHNOLOGIE APPLIQUÉE ZAGORA</v>
          </cell>
          <cell r="G5155" t="str">
            <v>Industriel</v>
          </cell>
          <cell r="H5155" t="str">
            <v>Froid et Génie Thermique</v>
          </cell>
          <cell r="I5155" t="str">
            <v>Q</v>
          </cell>
          <cell r="J5155" t="str">
            <v>Q</v>
          </cell>
          <cell r="K5155" t="str">
            <v>FGT_MDF_Q</v>
          </cell>
          <cell r="L5155" t="str">
            <v>Monteur Dépanneur Frigoriste</v>
          </cell>
          <cell r="M5155">
            <v>15</v>
          </cell>
          <cell r="N5155" t="str">
            <v>D</v>
          </cell>
          <cell r="O5155" t="str">
            <v>Diplômante</v>
          </cell>
          <cell r="P5155" t="str">
            <v>1A</v>
          </cell>
          <cell r="Q5155">
            <v>56</v>
          </cell>
          <cell r="R5155">
            <v>54</v>
          </cell>
          <cell r="S5155" t="str">
            <v>CDJ</v>
          </cell>
          <cell r="T5155">
            <v>54</v>
          </cell>
        </row>
        <row r="5156">
          <cell r="A5156" t="str">
            <v>KQX0GE_EI_Q1ACDJ</v>
          </cell>
          <cell r="B5156" t="str">
            <v>Jour</v>
          </cell>
          <cell r="C5156" t="str">
            <v>OFPPT</v>
          </cell>
          <cell r="D5156" t="str">
            <v>Souss Massa Drâa</v>
          </cell>
          <cell r="E5156" t="str">
            <v>KQX0</v>
          </cell>
          <cell r="F5156" t="str">
            <v>INSTITUT SPÉCIALISÉ DE TECHNOLOGIE APPLIQUÉE ZAGORA</v>
          </cell>
          <cell r="G5156" t="str">
            <v>Industriel</v>
          </cell>
          <cell r="H5156" t="str">
            <v>Génie Electrique</v>
          </cell>
          <cell r="I5156" t="str">
            <v>Q</v>
          </cell>
          <cell r="J5156" t="str">
            <v>Q</v>
          </cell>
          <cell r="K5156" t="str">
            <v>GE_EI_Q</v>
          </cell>
          <cell r="L5156" t="str">
            <v>Electricité d'Installation</v>
          </cell>
          <cell r="M5156">
            <v>15</v>
          </cell>
          <cell r="N5156" t="str">
            <v>D</v>
          </cell>
          <cell r="O5156" t="str">
            <v>Diplômante</v>
          </cell>
          <cell r="P5156" t="str">
            <v>1A</v>
          </cell>
          <cell r="Q5156">
            <v>56</v>
          </cell>
          <cell r="R5156">
            <v>56</v>
          </cell>
          <cell r="S5156" t="str">
            <v>CDJ</v>
          </cell>
          <cell r="T5156">
            <v>56</v>
          </cell>
        </row>
        <row r="5157">
          <cell r="A5157" t="str">
            <v>KQX0REM_RVA_Q1ACDJ</v>
          </cell>
          <cell r="B5157" t="str">
            <v>Jour</v>
          </cell>
          <cell r="C5157" t="str">
            <v>OFPPT</v>
          </cell>
          <cell r="D5157" t="str">
            <v>Souss Massa Drâa</v>
          </cell>
          <cell r="E5157" t="str">
            <v>KQX0</v>
          </cell>
          <cell r="F5157" t="str">
            <v>INSTITUT SPÉCIALISÉ DE TECHNOLOGIE APPLIQUÉE ZAGORA</v>
          </cell>
          <cell r="G5157" t="str">
            <v>Industriel</v>
          </cell>
          <cell r="H5157" t="str">
            <v>Réparation des Engins à Moteurs</v>
          </cell>
          <cell r="I5157" t="str">
            <v>Q</v>
          </cell>
          <cell r="J5157" t="str">
            <v>Q</v>
          </cell>
          <cell r="K5157" t="str">
            <v>REM_RVA_Q</v>
          </cell>
          <cell r="L5157" t="str">
            <v>Réparateur de Véhicules Automobiles</v>
          </cell>
          <cell r="M5157">
            <v>24</v>
          </cell>
          <cell r="N5157" t="str">
            <v>D</v>
          </cell>
          <cell r="O5157" t="str">
            <v>Diplômante</v>
          </cell>
          <cell r="P5157" t="str">
            <v>1A</v>
          </cell>
          <cell r="Q5157">
            <v>56</v>
          </cell>
          <cell r="R5157">
            <v>47</v>
          </cell>
          <cell r="S5157" t="str">
            <v>CDJ</v>
          </cell>
          <cell r="T5157">
            <v>47</v>
          </cell>
        </row>
        <row r="5158">
          <cell r="A5158" t="str">
            <v>KQX0REM_RVA_Q2ACDJ</v>
          </cell>
          <cell r="B5158" t="str">
            <v>Jour</v>
          </cell>
          <cell r="C5158" t="str">
            <v>OFPPT</v>
          </cell>
          <cell r="D5158" t="str">
            <v>Souss Massa Drâa</v>
          </cell>
          <cell r="E5158" t="str">
            <v>KQX0</v>
          </cell>
          <cell r="F5158" t="str">
            <v>INSTITUT SPÉCIALISÉ DE TECHNOLOGIE APPLIQUÉE ZAGORA</v>
          </cell>
          <cell r="G5158" t="str">
            <v>Industriel</v>
          </cell>
          <cell r="H5158" t="str">
            <v>Réparation des Engins à Moteurs</v>
          </cell>
          <cell r="I5158" t="str">
            <v>Q</v>
          </cell>
          <cell r="J5158" t="str">
            <v>Q</v>
          </cell>
          <cell r="K5158" t="str">
            <v>REM_RVA_Q</v>
          </cell>
          <cell r="L5158" t="str">
            <v>Réparateur de Véhicules Automobiles</v>
          </cell>
          <cell r="M5158">
            <v>24</v>
          </cell>
          <cell r="N5158" t="str">
            <v>D</v>
          </cell>
          <cell r="O5158" t="str">
            <v>Diplômante</v>
          </cell>
          <cell r="P5158" t="str">
            <v>2A</v>
          </cell>
          <cell r="Q5158">
            <v>32</v>
          </cell>
          <cell r="R5158">
            <v>26</v>
          </cell>
          <cell r="S5158" t="str">
            <v>CDJ</v>
          </cell>
          <cell r="T5158">
            <v>26</v>
          </cell>
        </row>
        <row r="5159">
          <cell r="A5159" t="str">
            <v>KQY0BTP_OQMAB_Q1ACDJ</v>
          </cell>
          <cell r="B5159" t="str">
            <v>Jour</v>
          </cell>
          <cell r="C5159" t="str">
            <v>OFPPT</v>
          </cell>
          <cell r="D5159" t="str">
            <v>Souss Massa Drâa</v>
          </cell>
          <cell r="E5159" t="str">
            <v>KQY0</v>
          </cell>
          <cell r="F5159" t="str">
            <v>INSTITUT SPÉCIALISÉ DE TECHNOLOGIE APPLIQUÉE TADDART ANZA</v>
          </cell>
          <cell r="G5159" t="str">
            <v>BTP</v>
          </cell>
          <cell r="H5159" t="str">
            <v>Batiment et Travaux Publics</v>
          </cell>
          <cell r="I5159" t="str">
            <v>Q</v>
          </cell>
          <cell r="J5159" t="str">
            <v>Q</v>
          </cell>
          <cell r="K5159" t="str">
            <v>BTP_OQMAB_Q</v>
          </cell>
          <cell r="L5159" t="str">
            <v>Ouvrier Qualifié en Menuiserie Aluminium, Bois</v>
          </cell>
          <cell r="M5159">
            <v>15</v>
          </cell>
          <cell r="N5159" t="str">
            <v>D</v>
          </cell>
          <cell r="O5159" t="str">
            <v>Diplômante</v>
          </cell>
          <cell r="P5159" t="str">
            <v>1A</v>
          </cell>
          <cell r="Q5159">
            <v>56</v>
          </cell>
          <cell r="R5159">
            <v>48</v>
          </cell>
          <cell r="S5159" t="str">
            <v>CDJ</v>
          </cell>
          <cell r="T5159">
            <v>48</v>
          </cell>
        </row>
        <row r="5160">
          <cell r="A5160" t="str">
            <v>KQY0CM_OPCM_Q1ACDJ</v>
          </cell>
          <cell r="B5160" t="str">
            <v>Jour</v>
          </cell>
          <cell r="C5160" t="str">
            <v>OFPPT</v>
          </cell>
          <cell r="D5160" t="str">
            <v>Souss Massa Drâa</v>
          </cell>
          <cell r="E5160" t="str">
            <v>KQY0</v>
          </cell>
          <cell r="F5160" t="str">
            <v>INSTITUT SPÉCIALISÉ DE TECHNOLOGIE APPLIQUÉE TADDART ANZA</v>
          </cell>
          <cell r="G5160" t="str">
            <v>Industriel</v>
          </cell>
          <cell r="H5160" t="str">
            <v>Construction Métallique</v>
          </cell>
          <cell r="I5160" t="str">
            <v>Q</v>
          </cell>
          <cell r="J5160" t="str">
            <v>Q</v>
          </cell>
          <cell r="K5160" t="str">
            <v>CM_OPCM_Q</v>
          </cell>
          <cell r="L5160" t="str">
            <v>Ouvrier Polyvalent en Construction Métallique</v>
          </cell>
          <cell r="M5160">
            <v>24</v>
          </cell>
          <cell r="N5160" t="str">
            <v>D</v>
          </cell>
          <cell r="O5160" t="str">
            <v>Diplômante</v>
          </cell>
          <cell r="P5160" t="str">
            <v>1A</v>
          </cell>
          <cell r="Q5160">
            <v>56</v>
          </cell>
          <cell r="R5160">
            <v>42</v>
          </cell>
          <cell r="S5160" t="str">
            <v>CDJ</v>
          </cell>
          <cell r="T5160">
            <v>46</v>
          </cell>
        </row>
        <row r="5161">
          <cell r="A5161" t="str">
            <v>KQY0FM_MGP_Q1ACDJ</v>
          </cell>
          <cell r="B5161" t="str">
            <v>Jour</v>
          </cell>
          <cell r="C5161" t="str">
            <v>OFPPT</v>
          </cell>
          <cell r="D5161" t="str">
            <v>Souss Massa Drâa</v>
          </cell>
          <cell r="E5161" t="str">
            <v>KQY0</v>
          </cell>
          <cell r="F5161" t="str">
            <v>INSTITUT SPÉCIALISÉ DE TECHNOLOGIE APPLIQUÉE TADDART ANZA</v>
          </cell>
          <cell r="G5161" t="str">
            <v>Industriel</v>
          </cell>
          <cell r="H5161" t="str">
            <v>Fabrication Mécanique</v>
          </cell>
          <cell r="I5161" t="str">
            <v>Q</v>
          </cell>
          <cell r="J5161" t="str">
            <v>Q</v>
          </cell>
          <cell r="K5161" t="str">
            <v>FM_MGP_Q</v>
          </cell>
          <cell r="L5161" t="str">
            <v>Mécanicien Général Polyvalent</v>
          </cell>
          <cell r="M5161">
            <v>24</v>
          </cell>
          <cell r="N5161" t="str">
            <v>D</v>
          </cell>
          <cell r="O5161" t="str">
            <v>Diplômante</v>
          </cell>
          <cell r="P5161" t="str">
            <v>1A</v>
          </cell>
          <cell r="Q5161">
            <v>56</v>
          </cell>
          <cell r="R5161">
            <v>57</v>
          </cell>
          <cell r="S5161" t="str">
            <v>CDJ</v>
          </cell>
          <cell r="T5161">
            <v>58</v>
          </cell>
        </row>
        <row r="5162">
          <cell r="A5162" t="str">
            <v>KQY0FM_MGP_Q2ACDJ</v>
          </cell>
          <cell r="B5162" t="str">
            <v>Jour</v>
          </cell>
          <cell r="C5162" t="str">
            <v>OFPPT</v>
          </cell>
          <cell r="D5162" t="str">
            <v>Souss Massa Drâa</v>
          </cell>
          <cell r="E5162" t="str">
            <v>KQY0</v>
          </cell>
          <cell r="F5162" t="str">
            <v>INSTITUT SPÉCIALISÉ DE TECHNOLOGIE APPLIQUÉE TADDART ANZA</v>
          </cell>
          <cell r="G5162" t="str">
            <v>Industriel</v>
          </cell>
          <cell r="H5162" t="str">
            <v>Fabrication Mécanique</v>
          </cell>
          <cell r="I5162" t="str">
            <v>Q</v>
          </cell>
          <cell r="J5162" t="str">
            <v>Q</v>
          </cell>
          <cell r="K5162" t="str">
            <v>FM_MGP_Q</v>
          </cell>
          <cell r="L5162" t="str">
            <v>Mécanicien Général Polyvalent</v>
          </cell>
          <cell r="M5162">
            <v>24</v>
          </cell>
          <cell r="N5162" t="str">
            <v>D</v>
          </cell>
          <cell r="O5162" t="str">
            <v>Diplômante</v>
          </cell>
          <cell r="P5162" t="str">
            <v>2A</v>
          </cell>
          <cell r="Q5162">
            <v>21</v>
          </cell>
          <cell r="R5162">
            <v>23</v>
          </cell>
          <cell r="S5162" t="str">
            <v>CDJ</v>
          </cell>
          <cell r="T5162">
            <v>23</v>
          </cell>
        </row>
        <row r="5163">
          <cell r="A5163" t="str">
            <v>KQY0GE_EI_Q1ACDJ</v>
          </cell>
          <cell r="B5163" t="str">
            <v>Jour</v>
          </cell>
          <cell r="C5163" t="str">
            <v>OFPPT</v>
          </cell>
          <cell r="D5163" t="str">
            <v>Souss Massa Drâa</v>
          </cell>
          <cell r="E5163" t="str">
            <v>KQY0</v>
          </cell>
          <cell r="F5163" t="str">
            <v>INSTITUT SPÉCIALISÉ DE TECHNOLOGIE APPLIQUÉE TADDART ANZA</v>
          </cell>
          <cell r="G5163" t="str">
            <v>Industriel</v>
          </cell>
          <cell r="H5163" t="str">
            <v>Génie Electrique</v>
          </cell>
          <cell r="I5163" t="str">
            <v>Q</v>
          </cell>
          <cell r="J5163" t="str">
            <v>Q</v>
          </cell>
          <cell r="K5163" t="str">
            <v>GE_EI_Q</v>
          </cell>
          <cell r="L5163" t="str">
            <v>Electricité d'Installation</v>
          </cell>
          <cell r="M5163">
            <v>15</v>
          </cell>
          <cell r="N5163" t="str">
            <v>D</v>
          </cell>
          <cell r="O5163" t="str">
            <v>Diplômante</v>
          </cell>
          <cell r="P5163" t="str">
            <v>1A</v>
          </cell>
          <cell r="Q5163">
            <v>56</v>
          </cell>
          <cell r="R5163">
            <v>57</v>
          </cell>
          <cell r="S5163" t="str">
            <v>CDJ</v>
          </cell>
          <cell r="T5163">
            <v>64</v>
          </cell>
        </row>
        <row r="5164">
          <cell r="A5164" t="str">
            <v>KTA0REM_RVA_Q1ACDJ</v>
          </cell>
          <cell r="B5164" t="str">
            <v>Jour</v>
          </cell>
          <cell r="C5164" t="str">
            <v>OFPPT</v>
          </cell>
          <cell r="D5164" t="str">
            <v>Souss Massa Drâa</v>
          </cell>
          <cell r="E5164" t="str">
            <v>KTA0</v>
          </cell>
          <cell r="F5164" t="str">
            <v>INSTITUT SPECIALISE DE TECHNOLOGIE APPLIQUEE TAFRAOUT</v>
          </cell>
          <cell r="G5164" t="str">
            <v>Industriel</v>
          </cell>
          <cell r="H5164" t="str">
            <v>Réparation des Engins à Moteurs</v>
          </cell>
          <cell r="I5164" t="str">
            <v>Q</v>
          </cell>
          <cell r="J5164" t="str">
            <v>Q</v>
          </cell>
          <cell r="K5164" t="str">
            <v>REM_RVA_Q</v>
          </cell>
          <cell r="L5164" t="str">
            <v>Réparateur de Véhicules Automobiles</v>
          </cell>
          <cell r="M5164">
            <v>24</v>
          </cell>
          <cell r="N5164" t="str">
            <v>D</v>
          </cell>
          <cell r="O5164" t="str">
            <v>Diplômante</v>
          </cell>
          <cell r="P5164" t="str">
            <v>1A</v>
          </cell>
          <cell r="Q5164">
            <v>56</v>
          </cell>
          <cell r="R5164">
            <v>37</v>
          </cell>
          <cell r="S5164" t="str">
            <v>CDJ</v>
          </cell>
          <cell r="T5164">
            <v>38</v>
          </cell>
        </row>
        <row r="5165">
          <cell r="A5165" t="str">
            <v>KPR0GE_EEI_Q1ACDS</v>
          </cell>
          <cell r="B5165" t="str">
            <v>Soir</v>
          </cell>
          <cell r="C5165" t="str">
            <v>OFPPT</v>
          </cell>
          <cell r="D5165" t="str">
            <v>Souss Massa Drâa</v>
          </cell>
          <cell r="E5165" t="str">
            <v>KPR0</v>
          </cell>
          <cell r="F5165" t="str">
            <v>INSTITUT SPECIALISE DE TECHNOLOGIE APPLIQUEE TASSILA</v>
          </cell>
          <cell r="G5165" t="str">
            <v>Industriel</v>
          </cell>
          <cell r="H5165" t="str">
            <v>Génie Electrique</v>
          </cell>
          <cell r="I5165" t="str">
            <v>Q</v>
          </cell>
          <cell r="J5165" t="str">
            <v>Q</v>
          </cell>
          <cell r="K5165" t="str">
            <v>GE_EEI_Q</v>
          </cell>
          <cell r="L5165" t="str">
            <v>Electricité d'Entretien Industriel</v>
          </cell>
          <cell r="M5165">
            <v>36</v>
          </cell>
          <cell r="N5165" t="str">
            <v>D</v>
          </cell>
          <cell r="O5165" t="str">
            <v>Diplômante</v>
          </cell>
          <cell r="P5165" t="str">
            <v>1A</v>
          </cell>
          <cell r="Q5165">
            <v>19</v>
          </cell>
          <cell r="R5165">
            <v>27</v>
          </cell>
          <cell r="S5165" t="str">
            <v>CDS</v>
          </cell>
          <cell r="T5165">
            <v>16</v>
          </cell>
        </row>
        <row r="5166">
          <cell r="A5166" t="str">
            <v>KPR0GE_EEI_Q2ACDS</v>
          </cell>
          <cell r="B5166" t="str">
            <v>Soir</v>
          </cell>
          <cell r="C5166" t="str">
            <v>OFPPT</v>
          </cell>
          <cell r="D5166" t="str">
            <v>Souss Massa Drâa</v>
          </cell>
          <cell r="E5166" t="str">
            <v>KPR0</v>
          </cell>
          <cell r="F5166" t="str">
            <v>INSTITUT SPECIALISE DE TECHNOLOGIE APPLIQUEE TASSILA</v>
          </cell>
          <cell r="G5166" t="str">
            <v>Industriel</v>
          </cell>
          <cell r="H5166" t="str">
            <v>Génie Electrique</v>
          </cell>
          <cell r="I5166" t="str">
            <v>Q</v>
          </cell>
          <cell r="J5166" t="str">
            <v>Q</v>
          </cell>
          <cell r="K5166" t="str">
            <v>GE_EEI_Q</v>
          </cell>
          <cell r="L5166" t="str">
            <v>Electricité d'Entretien Industriel</v>
          </cell>
          <cell r="M5166">
            <v>36</v>
          </cell>
          <cell r="N5166" t="str">
            <v>D</v>
          </cell>
          <cell r="O5166" t="str">
            <v>Diplômante</v>
          </cell>
          <cell r="P5166" t="str">
            <v>2A</v>
          </cell>
          <cell r="Q5166">
            <v>10</v>
          </cell>
          <cell r="R5166">
            <v>0</v>
          </cell>
          <cell r="S5166" t="str">
            <v>CDS</v>
          </cell>
          <cell r="T5166">
            <v>11</v>
          </cell>
        </row>
        <row r="5167">
          <cell r="A5167" t="str">
            <v>K020BTP_EB_S1ACDJ</v>
          </cell>
          <cell r="B5167" t="str">
            <v>Jour</v>
          </cell>
          <cell r="C5167" t="str">
            <v>OFPPT</v>
          </cell>
          <cell r="D5167" t="str">
            <v>Souss Massa Drâa</v>
          </cell>
          <cell r="E5167" t="str">
            <v>K020</v>
          </cell>
          <cell r="F5167" t="str">
            <v>CENTRE DE QUALIFICATION PROFESSIONNELLE TAROUDANT</v>
          </cell>
          <cell r="G5167" t="str">
            <v>BTP</v>
          </cell>
          <cell r="H5167" t="str">
            <v>Batiment et Travaux Publics</v>
          </cell>
          <cell r="I5167" t="str">
            <v>S</v>
          </cell>
          <cell r="J5167" t="str">
            <v>S</v>
          </cell>
          <cell r="K5167" t="str">
            <v>BTP_EB_S</v>
          </cell>
          <cell r="L5167" t="str">
            <v>Electricité de Bâtiment</v>
          </cell>
          <cell r="M5167">
            <v>9</v>
          </cell>
          <cell r="N5167" t="str">
            <v>D</v>
          </cell>
          <cell r="O5167" t="str">
            <v>Diplômante</v>
          </cell>
          <cell r="P5167" t="str">
            <v>1A</v>
          </cell>
          <cell r="Q5167">
            <v>168</v>
          </cell>
          <cell r="R5167">
            <v>176</v>
          </cell>
          <cell r="S5167" t="str">
            <v>CDJ</v>
          </cell>
          <cell r="T5167">
            <v>204</v>
          </cell>
        </row>
        <row r="5168">
          <cell r="A5168" t="str">
            <v>K020BTP_MA_S1ACDJ</v>
          </cell>
          <cell r="B5168" t="str">
            <v>Jour</v>
          </cell>
          <cell r="C5168" t="str">
            <v>OFPPT</v>
          </cell>
          <cell r="D5168" t="str">
            <v>Souss Massa Drâa</v>
          </cell>
          <cell r="E5168" t="str">
            <v>K020</v>
          </cell>
          <cell r="F5168" t="str">
            <v>CENTRE DE QUALIFICATION PROFESSIONNELLE TAROUDANT</v>
          </cell>
          <cell r="G5168" t="str">
            <v>BTP</v>
          </cell>
          <cell r="H5168" t="str">
            <v>Batiment et Travaux Publics</v>
          </cell>
          <cell r="I5168" t="str">
            <v>S</v>
          </cell>
          <cell r="J5168" t="str">
            <v>S</v>
          </cell>
          <cell r="K5168" t="str">
            <v>BTP_MA_S</v>
          </cell>
          <cell r="L5168" t="str">
            <v>Menuiserie Aluminium</v>
          </cell>
          <cell r="M5168">
            <v>6</v>
          </cell>
          <cell r="N5168" t="str">
            <v>D</v>
          </cell>
          <cell r="O5168" t="str">
            <v>Diplômante</v>
          </cell>
          <cell r="P5168" t="str">
            <v>1A</v>
          </cell>
          <cell r="Q5168">
            <v>168</v>
          </cell>
          <cell r="R5168">
            <v>176</v>
          </cell>
          <cell r="S5168" t="str">
            <v>CDJ</v>
          </cell>
          <cell r="T5168">
            <v>204</v>
          </cell>
        </row>
        <row r="5169">
          <cell r="A5169" t="str">
            <v>K020BTP_PS_S1ACDJ</v>
          </cell>
          <cell r="B5169" t="str">
            <v>Jour</v>
          </cell>
          <cell r="C5169" t="str">
            <v>OFPPT</v>
          </cell>
          <cell r="D5169" t="str">
            <v>Souss Massa Drâa</v>
          </cell>
          <cell r="E5169" t="str">
            <v>K020</v>
          </cell>
          <cell r="F5169" t="str">
            <v>CENTRE DE QUALIFICATION PROFESSIONNELLE TAROUDANT</v>
          </cell>
          <cell r="G5169" t="str">
            <v>BTP</v>
          </cell>
          <cell r="H5169" t="str">
            <v>Batiment et Travaux Publics</v>
          </cell>
          <cell r="I5169" t="str">
            <v>S</v>
          </cell>
          <cell r="J5169" t="str">
            <v>S</v>
          </cell>
          <cell r="K5169" t="str">
            <v>BTP_PS_S</v>
          </cell>
          <cell r="L5169" t="str">
            <v>Plomberie Sanitaire</v>
          </cell>
          <cell r="M5169">
            <v>6</v>
          </cell>
          <cell r="N5169" t="str">
            <v>D</v>
          </cell>
          <cell r="O5169" t="str">
            <v>Diplômante</v>
          </cell>
          <cell r="P5169" t="str">
            <v>1A</v>
          </cell>
          <cell r="Q5169">
            <v>84</v>
          </cell>
          <cell r="R5169">
            <v>86</v>
          </cell>
          <cell r="S5169" t="str">
            <v>CDJ</v>
          </cell>
          <cell r="T5169">
            <v>91</v>
          </cell>
        </row>
        <row r="5170">
          <cell r="A5170" t="str">
            <v>K060BTP_EB_S1ACDJ</v>
          </cell>
          <cell r="B5170" t="str">
            <v>Jour</v>
          </cell>
          <cell r="C5170" t="str">
            <v>OFPPT</v>
          </cell>
          <cell r="D5170" t="str">
            <v>Souss Massa Drâa</v>
          </cell>
          <cell r="E5170" t="str">
            <v>K060</v>
          </cell>
          <cell r="F5170" t="str">
            <v>INSTITUT SPECIALISE DE TECHNOLOGIE APPLIQUEE TIZNIT</v>
          </cell>
          <cell r="G5170" t="str">
            <v>BTP</v>
          </cell>
          <cell r="H5170" t="str">
            <v>Batiment et Travaux Publics</v>
          </cell>
          <cell r="I5170" t="str">
            <v>S</v>
          </cell>
          <cell r="J5170" t="str">
            <v>S</v>
          </cell>
          <cell r="K5170" t="str">
            <v>BTP_EB_S</v>
          </cell>
          <cell r="L5170" t="str">
            <v>Electricité de Bâtiment</v>
          </cell>
          <cell r="M5170">
            <v>9</v>
          </cell>
          <cell r="N5170" t="str">
            <v>D</v>
          </cell>
          <cell r="O5170" t="str">
            <v>Diplômante</v>
          </cell>
          <cell r="P5170" t="str">
            <v>1A</v>
          </cell>
          <cell r="Q5170">
            <v>84</v>
          </cell>
          <cell r="R5170">
            <v>93</v>
          </cell>
          <cell r="S5170" t="str">
            <v>CDJ</v>
          </cell>
          <cell r="T5170">
            <v>129</v>
          </cell>
        </row>
        <row r="5171">
          <cell r="A5171" t="str">
            <v>K060BTP_MA_S1ACDJ</v>
          </cell>
          <cell r="B5171" t="str">
            <v>Jour</v>
          </cell>
          <cell r="C5171" t="str">
            <v>OFPPT</v>
          </cell>
          <cell r="D5171" t="str">
            <v>Souss Massa Drâa</v>
          </cell>
          <cell r="E5171" t="str">
            <v>K060</v>
          </cell>
          <cell r="F5171" t="str">
            <v>INSTITUT SPECIALISE DE TECHNOLOGIE APPLIQUEE TIZNIT</v>
          </cell>
          <cell r="G5171" t="str">
            <v>BTP</v>
          </cell>
          <cell r="H5171" t="str">
            <v>Batiment et Travaux Publics</v>
          </cell>
          <cell r="I5171" t="str">
            <v>S</v>
          </cell>
          <cell r="J5171" t="str">
            <v>S</v>
          </cell>
          <cell r="K5171" t="str">
            <v>BTP_MA_S</v>
          </cell>
          <cell r="L5171" t="str">
            <v>Menuiserie Aluminium</v>
          </cell>
          <cell r="M5171">
            <v>6</v>
          </cell>
          <cell r="N5171" t="str">
            <v>D</v>
          </cell>
          <cell r="O5171" t="str">
            <v>Diplômante</v>
          </cell>
          <cell r="P5171" t="str">
            <v>1A</v>
          </cell>
          <cell r="Q5171">
            <v>84</v>
          </cell>
          <cell r="R5171">
            <v>83</v>
          </cell>
          <cell r="S5171" t="str">
            <v>CDJ</v>
          </cell>
          <cell r="T5171">
            <v>125</v>
          </cell>
        </row>
        <row r="5172">
          <cell r="A5172" t="str">
            <v>K060BTP_PS_S1ACDJ</v>
          </cell>
          <cell r="B5172" t="str">
            <v>Jour</v>
          </cell>
          <cell r="C5172" t="str">
            <v>OFPPT</v>
          </cell>
          <cell r="D5172" t="str">
            <v>Souss Massa Drâa</v>
          </cell>
          <cell r="E5172" t="str">
            <v>K060</v>
          </cell>
          <cell r="F5172" t="str">
            <v>INSTITUT SPECIALISE DE TECHNOLOGIE APPLIQUEE TIZNIT</v>
          </cell>
          <cell r="G5172" t="str">
            <v>BTP</v>
          </cell>
          <cell r="H5172" t="str">
            <v>Batiment et Travaux Publics</v>
          </cell>
          <cell r="I5172" t="str">
            <v>S</v>
          </cell>
          <cell r="J5172" t="str">
            <v>S</v>
          </cell>
          <cell r="K5172" t="str">
            <v>BTP_PS_S</v>
          </cell>
          <cell r="L5172" t="str">
            <v>Plomberie Sanitaire</v>
          </cell>
          <cell r="M5172">
            <v>6</v>
          </cell>
          <cell r="N5172" t="str">
            <v>D</v>
          </cell>
          <cell r="O5172" t="str">
            <v>Diplômante</v>
          </cell>
          <cell r="P5172" t="str">
            <v>1A</v>
          </cell>
          <cell r="Q5172">
            <v>56</v>
          </cell>
          <cell r="R5172">
            <v>24</v>
          </cell>
          <cell r="S5172" t="str">
            <v>CDJ</v>
          </cell>
          <cell r="T5172">
            <v>39</v>
          </cell>
        </row>
        <row r="5173">
          <cell r="A5173" t="str">
            <v>K060TH_OSCC_S1ACDJ</v>
          </cell>
          <cell r="B5173" t="str">
            <v>Jour</v>
          </cell>
          <cell r="C5173" t="str">
            <v>OFPPT</v>
          </cell>
          <cell r="D5173" t="str">
            <v>Souss Massa Drâa</v>
          </cell>
          <cell r="E5173" t="str">
            <v>K060</v>
          </cell>
          <cell r="F5173" t="str">
            <v>INSTITUT SPECIALISE DE TECHNOLOGIE APPLIQUEE TIZNIT</v>
          </cell>
          <cell r="G5173" t="str">
            <v>Industriel</v>
          </cell>
          <cell r="H5173" t="str">
            <v>Textile Habillement</v>
          </cell>
          <cell r="I5173" t="str">
            <v>S</v>
          </cell>
          <cell r="J5173" t="str">
            <v>S</v>
          </cell>
          <cell r="K5173" t="str">
            <v>TH_OSCC_S</v>
          </cell>
          <cell r="L5173" t="str">
            <v>Ouvrier Spécialisé en Coupe et Couture</v>
          </cell>
          <cell r="M5173">
            <v>9</v>
          </cell>
          <cell r="N5173" t="str">
            <v>D</v>
          </cell>
          <cell r="O5173" t="str">
            <v>Diplômante</v>
          </cell>
          <cell r="P5173" t="str">
            <v>1A</v>
          </cell>
          <cell r="Q5173">
            <v>56</v>
          </cell>
          <cell r="R5173">
            <v>24</v>
          </cell>
          <cell r="S5173" t="str">
            <v>CDJ</v>
          </cell>
          <cell r="T5173">
            <v>26</v>
          </cell>
        </row>
        <row r="5174">
          <cell r="A5174" t="str">
            <v>K100BTP_EB_S1ACDJ</v>
          </cell>
          <cell r="B5174" t="str">
            <v>Jour</v>
          </cell>
          <cell r="C5174" t="str">
            <v>OFPPT</v>
          </cell>
          <cell r="D5174" t="str">
            <v>Souss Massa Drâa</v>
          </cell>
          <cell r="E5174" t="str">
            <v>K100</v>
          </cell>
          <cell r="F5174" t="str">
            <v>CENTRE MIXTE DE FORMATION PROFESSIONNELLE AGADIR</v>
          </cell>
          <cell r="G5174" t="str">
            <v>BTP</v>
          </cell>
          <cell r="H5174" t="str">
            <v>Batiment et Travaux Publics</v>
          </cell>
          <cell r="I5174" t="str">
            <v>S</v>
          </cell>
          <cell r="J5174" t="str">
            <v>S</v>
          </cell>
          <cell r="K5174" t="str">
            <v>BTP_EB_S</v>
          </cell>
          <cell r="L5174" t="str">
            <v>Electricité de Bâtiment</v>
          </cell>
          <cell r="M5174">
            <v>9</v>
          </cell>
          <cell r="N5174" t="str">
            <v>D</v>
          </cell>
          <cell r="O5174" t="str">
            <v>Diplômante</v>
          </cell>
          <cell r="P5174" t="str">
            <v>1A</v>
          </cell>
          <cell r="Q5174">
            <v>80</v>
          </cell>
          <cell r="R5174">
            <v>82</v>
          </cell>
          <cell r="S5174" t="str">
            <v>CDJ</v>
          </cell>
          <cell r="T5174">
            <v>84</v>
          </cell>
        </row>
        <row r="5175">
          <cell r="A5175" t="str">
            <v>K440BTP_EB_S1ACDJ</v>
          </cell>
          <cell r="B5175" t="str">
            <v>Jour</v>
          </cell>
          <cell r="C5175" t="str">
            <v>OFPPT</v>
          </cell>
          <cell r="D5175" t="str">
            <v>Souss Massa Drâa</v>
          </cell>
          <cell r="E5175" t="str">
            <v>K440</v>
          </cell>
          <cell r="F5175" t="str">
            <v>INSTITUT SPECIALISE DE TECHNOLOGIE APPLIQUEE BIOUGRA</v>
          </cell>
          <cell r="G5175" t="str">
            <v>BTP</v>
          </cell>
          <cell r="H5175" t="str">
            <v>Batiment et Travaux Publics</v>
          </cell>
          <cell r="I5175" t="str">
            <v>S</v>
          </cell>
          <cell r="J5175" t="str">
            <v>S</v>
          </cell>
          <cell r="K5175" t="str">
            <v>BTP_EB_S</v>
          </cell>
          <cell r="L5175" t="str">
            <v>Electricité de Bâtiment</v>
          </cell>
          <cell r="M5175">
            <v>9</v>
          </cell>
          <cell r="N5175" t="str">
            <v>D</v>
          </cell>
          <cell r="O5175" t="str">
            <v>Diplômante</v>
          </cell>
          <cell r="P5175" t="str">
            <v>1A</v>
          </cell>
          <cell r="Q5175">
            <v>84</v>
          </cell>
          <cell r="R5175">
            <v>92</v>
          </cell>
          <cell r="S5175" t="str">
            <v>CDJ</v>
          </cell>
          <cell r="T5175">
            <v>111</v>
          </cell>
        </row>
        <row r="5176">
          <cell r="A5176" t="str">
            <v>K440BTP_MA_S1ACDJ</v>
          </cell>
          <cell r="B5176" t="str">
            <v>Jour</v>
          </cell>
          <cell r="C5176" t="str">
            <v>OFPPT</v>
          </cell>
          <cell r="D5176" t="str">
            <v>Souss Massa Drâa</v>
          </cell>
          <cell r="E5176" t="str">
            <v>K440</v>
          </cell>
          <cell r="F5176" t="str">
            <v>INSTITUT SPECIALISE DE TECHNOLOGIE APPLIQUEE BIOUGRA</v>
          </cell>
          <cell r="G5176" t="str">
            <v>BTP</v>
          </cell>
          <cell r="H5176" t="str">
            <v>Batiment et Travaux Publics</v>
          </cell>
          <cell r="I5176" t="str">
            <v>S</v>
          </cell>
          <cell r="J5176" t="str">
            <v>S</v>
          </cell>
          <cell r="K5176" t="str">
            <v>BTP_MA_S</v>
          </cell>
          <cell r="L5176" t="str">
            <v>Menuiserie Aluminium</v>
          </cell>
          <cell r="M5176">
            <v>6</v>
          </cell>
          <cell r="N5176" t="str">
            <v>D</v>
          </cell>
          <cell r="O5176" t="str">
            <v>Diplômante</v>
          </cell>
          <cell r="P5176" t="str">
            <v>1A</v>
          </cell>
          <cell r="Q5176">
            <v>84</v>
          </cell>
          <cell r="R5176">
            <v>88</v>
          </cell>
          <cell r="S5176" t="str">
            <v>CDJ</v>
          </cell>
          <cell r="T5176">
            <v>105</v>
          </cell>
        </row>
        <row r="5177">
          <cell r="A5177" t="str">
            <v>K550BTP_EB_S1ACDJ</v>
          </cell>
          <cell r="B5177" t="str">
            <v>Jour</v>
          </cell>
          <cell r="C5177" t="str">
            <v>OFPPT</v>
          </cell>
          <cell r="D5177" t="str">
            <v>Souss Massa Drâa</v>
          </cell>
          <cell r="E5177" t="str">
            <v>K550</v>
          </cell>
          <cell r="F5177" t="str">
            <v>INSTITUT SPECIALISE DE TECHNOLOGIE APPLIQUEE MIRLEFT</v>
          </cell>
          <cell r="G5177" t="str">
            <v>BTP</v>
          </cell>
          <cell r="H5177" t="str">
            <v>Batiment et Travaux Publics</v>
          </cell>
          <cell r="I5177" t="str">
            <v>S</v>
          </cell>
          <cell r="J5177" t="str">
            <v>S</v>
          </cell>
          <cell r="K5177" t="str">
            <v>BTP_EB_S</v>
          </cell>
          <cell r="L5177" t="str">
            <v>Electricité de Bâtiment</v>
          </cell>
          <cell r="M5177">
            <v>9</v>
          </cell>
          <cell r="N5177" t="str">
            <v>D</v>
          </cell>
          <cell r="O5177" t="str">
            <v>Diplômante</v>
          </cell>
          <cell r="P5177" t="str">
            <v>1A</v>
          </cell>
          <cell r="Q5177">
            <v>56</v>
          </cell>
          <cell r="R5177">
            <v>24</v>
          </cell>
          <cell r="S5177" t="str">
            <v>CDJ</v>
          </cell>
          <cell r="T5177">
            <v>27</v>
          </cell>
        </row>
        <row r="5178">
          <cell r="A5178" t="str">
            <v>K550BTP_MA_S1ACDJ</v>
          </cell>
          <cell r="B5178" t="str">
            <v>Jour</v>
          </cell>
          <cell r="C5178" t="str">
            <v>OFPPT</v>
          </cell>
          <cell r="D5178" t="str">
            <v>Souss Massa Drâa</v>
          </cell>
          <cell r="E5178" t="str">
            <v>K550</v>
          </cell>
          <cell r="F5178" t="str">
            <v>INSTITUT SPECIALISE DE TECHNOLOGIE APPLIQUEE MIRLEFT</v>
          </cell>
          <cell r="G5178" t="str">
            <v>BTP</v>
          </cell>
          <cell r="H5178" t="str">
            <v>Batiment et Travaux Publics</v>
          </cell>
          <cell r="I5178" t="str">
            <v>S</v>
          </cell>
          <cell r="J5178" t="str">
            <v>S</v>
          </cell>
          <cell r="K5178" t="str">
            <v>BTP_MA_S</v>
          </cell>
          <cell r="L5178" t="str">
            <v>Menuiserie Aluminium</v>
          </cell>
          <cell r="M5178">
            <v>6</v>
          </cell>
          <cell r="N5178" t="str">
            <v>D</v>
          </cell>
          <cell r="O5178" t="str">
            <v>Diplômante</v>
          </cell>
          <cell r="P5178" t="str">
            <v>1A</v>
          </cell>
          <cell r="Q5178">
            <v>56</v>
          </cell>
          <cell r="R5178">
            <v>21</v>
          </cell>
          <cell r="S5178" t="str">
            <v>CDJ</v>
          </cell>
          <cell r="T5178">
            <v>21</v>
          </cell>
        </row>
        <row r="5179">
          <cell r="A5179" t="str">
            <v>K580BTP_EB_S1ACDJ</v>
          </cell>
          <cell r="B5179" t="str">
            <v>Jour</v>
          </cell>
          <cell r="C5179" t="str">
            <v>OFPPT</v>
          </cell>
          <cell r="D5179" t="str">
            <v>Souss Massa Drâa</v>
          </cell>
          <cell r="E5179" t="str">
            <v>K580</v>
          </cell>
          <cell r="F5179" t="str">
            <v>INSTITUT SPECIALISE DE TECHNOLOGIE APPLIQUEE SIDI IFNI</v>
          </cell>
          <cell r="G5179" t="str">
            <v>BTP</v>
          </cell>
          <cell r="H5179" t="str">
            <v>Batiment et Travaux Publics</v>
          </cell>
          <cell r="I5179" t="str">
            <v>S</v>
          </cell>
          <cell r="J5179" t="str">
            <v>S</v>
          </cell>
          <cell r="K5179" t="str">
            <v>BTP_EB_S</v>
          </cell>
          <cell r="L5179" t="str">
            <v>Electricité de Bâtiment</v>
          </cell>
          <cell r="M5179">
            <v>9</v>
          </cell>
          <cell r="N5179" t="str">
            <v>D</v>
          </cell>
          <cell r="O5179" t="str">
            <v>Diplômante</v>
          </cell>
          <cell r="P5179" t="str">
            <v>1A</v>
          </cell>
          <cell r="Q5179">
            <v>84</v>
          </cell>
          <cell r="R5179">
            <v>43</v>
          </cell>
          <cell r="S5179" t="str">
            <v>CDJ</v>
          </cell>
          <cell r="T5179">
            <v>46</v>
          </cell>
        </row>
        <row r="5180">
          <cell r="A5180" t="str">
            <v>K580BTP_MA_S1ACDJ</v>
          </cell>
          <cell r="B5180" t="str">
            <v>Jour</v>
          </cell>
          <cell r="C5180" t="str">
            <v>OFPPT</v>
          </cell>
          <cell r="D5180" t="str">
            <v>Souss Massa Drâa</v>
          </cell>
          <cell r="E5180" t="str">
            <v>K580</v>
          </cell>
          <cell r="F5180" t="str">
            <v>INSTITUT SPECIALISE DE TECHNOLOGIE APPLIQUEE SIDI IFNI</v>
          </cell>
          <cell r="G5180" t="str">
            <v>BTP</v>
          </cell>
          <cell r="H5180" t="str">
            <v>Batiment et Travaux Publics</v>
          </cell>
          <cell r="I5180" t="str">
            <v>S</v>
          </cell>
          <cell r="J5180" t="str">
            <v>S</v>
          </cell>
          <cell r="K5180" t="str">
            <v>BTP_MA_S</v>
          </cell>
          <cell r="L5180" t="str">
            <v>Menuiserie Aluminium</v>
          </cell>
          <cell r="M5180">
            <v>6</v>
          </cell>
          <cell r="N5180" t="str">
            <v>D</v>
          </cell>
          <cell r="O5180" t="str">
            <v>Diplômante</v>
          </cell>
          <cell r="P5180" t="str">
            <v>1A</v>
          </cell>
          <cell r="Q5180">
            <v>140</v>
          </cell>
          <cell r="R5180">
            <v>61</v>
          </cell>
          <cell r="S5180" t="str">
            <v>CDJ</v>
          </cell>
          <cell r="T5180">
            <v>62</v>
          </cell>
        </row>
        <row r="5181">
          <cell r="A5181" t="str">
            <v>K580BTP_PS_S1ACDJ</v>
          </cell>
          <cell r="B5181" t="str">
            <v>Jour</v>
          </cell>
          <cell r="C5181" t="str">
            <v>OFPPT</v>
          </cell>
          <cell r="D5181" t="str">
            <v>Souss Massa Drâa</v>
          </cell>
          <cell r="E5181" t="str">
            <v>K580</v>
          </cell>
          <cell r="F5181" t="str">
            <v>INSTITUT SPECIALISE DE TECHNOLOGIE APPLIQUEE SIDI IFNI</v>
          </cell>
          <cell r="G5181" t="str">
            <v>BTP</v>
          </cell>
          <cell r="H5181" t="str">
            <v>Batiment et Travaux Publics</v>
          </cell>
          <cell r="I5181" t="str">
            <v>S</v>
          </cell>
          <cell r="J5181" t="str">
            <v>S</v>
          </cell>
          <cell r="K5181" t="str">
            <v>BTP_PS_S</v>
          </cell>
          <cell r="L5181" t="str">
            <v>Plomberie Sanitaire</v>
          </cell>
          <cell r="M5181">
            <v>6</v>
          </cell>
          <cell r="N5181" t="str">
            <v>D</v>
          </cell>
          <cell r="O5181" t="str">
            <v>Diplômante</v>
          </cell>
          <cell r="P5181" t="str">
            <v>1A</v>
          </cell>
          <cell r="Q5181">
            <v>112</v>
          </cell>
          <cell r="R5181">
            <v>60</v>
          </cell>
          <cell r="S5181" t="str">
            <v>CDJ</v>
          </cell>
          <cell r="T5181">
            <v>60</v>
          </cell>
        </row>
        <row r="5182">
          <cell r="A5182" t="str">
            <v>K610BTP_EB_S1ACDJ</v>
          </cell>
          <cell r="B5182" t="str">
            <v>Jour</v>
          </cell>
          <cell r="C5182" t="str">
            <v>OFPPT</v>
          </cell>
          <cell r="D5182" t="str">
            <v>Souss Massa Drâa</v>
          </cell>
          <cell r="E5182" t="str">
            <v>K610</v>
          </cell>
          <cell r="F5182" t="str">
            <v>INSTITUT SPECIALISE DE TECHNOLOGIE APPLIQUEE TINGHIR</v>
          </cell>
          <cell r="G5182" t="str">
            <v>BTP</v>
          </cell>
          <cell r="H5182" t="str">
            <v>Batiment et Travaux Publics</v>
          </cell>
          <cell r="I5182" t="str">
            <v>S</v>
          </cell>
          <cell r="J5182" t="str">
            <v>S</v>
          </cell>
          <cell r="K5182" t="str">
            <v>BTP_EB_S</v>
          </cell>
          <cell r="L5182" t="str">
            <v>Electricité de Bâtiment</v>
          </cell>
          <cell r="M5182">
            <v>9</v>
          </cell>
          <cell r="N5182" t="str">
            <v>D</v>
          </cell>
          <cell r="O5182" t="str">
            <v>Diplômante</v>
          </cell>
          <cell r="P5182" t="str">
            <v>1A</v>
          </cell>
          <cell r="Q5182">
            <v>56</v>
          </cell>
          <cell r="R5182">
            <v>57</v>
          </cell>
          <cell r="S5182" t="str">
            <v>CDJ</v>
          </cell>
          <cell r="T5182">
            <v>72</v>
          </cell>
        </row>
        <row r="5183">
          <cell r="A5183" t="str">
            <v>K610BTP_MA_S1ACDJ</v>
          </cell>
          <cell r="B5183" t="str">
            <v>Jour</v>
          </cell>
          <cell r="C5183" t="str">
            <v>OFPPT</v>
          </cell>
          <cell r="D5183" t="str">
            <v>Souss Massa Drâa</v>
          </cell>
          <cell r="E5183" t="str">
            <v>K610</v>
          </cell>
          <cell r="F5183" t="str">
            <v>INSTITUT SPECIALISE DE TECHNOLOGIE APPLIQUEE TINGHIR</v>
          </cell>
          <cell r="G5183" t="str">
            <v>BTP</v>
          </cell>
          <cell r="H5183" t="str">
            <v>Batiment et Travaux Publics</v>
          </cell>
          <cell r="I5183" t="str">
            <v>S</v>
          </cell>
          <cell r="J5183" t="str">
            <v>S</v>
          </cell>
          <cell r="K5183" t="str">
            <v>BTP_MA_S</v>
          </cell>
          <cell r="L5183" t="str">
            <v>Menuiserie Aluminium</v>
          </cell>
          <cell r="M5183">
            <v>6</v>
          </cell>
          <cell r="N5183" t="str">
            <v>D</v>
          </cell>
          <cell r="O5183" t="str">
            <v>Diplômante</v>
          </cell>
          <cell r="P5183" t="str">
            <v>1A</v>
          </cell>
          <cell r="Q5183">
            <v>112</v>
          </cell>
          <cell r="R5183">
            <v>105</v>
          </cell>
          <cell r="S5183" t="str">
            <v>CDJ</v>
          </cell>
          <cell r="T5183">
            <v>115</v>
          </cell>
        </row>
        <row r="5184">
          <cell r="A5184" t="str">
            <v>K610BTP_PS_S1ACDJ</v>
          </cell>
          <cell r="B5184" t="str">
            <v>Jour</v>
          </cell>
          <cell r="C5184" t="str">
            <v>OFPPT</v>
          </cell>
          <cell r="D5184" t="str">
            <v>Souss Massa Drâa</v>
          </cell>
          <cell r="E5184" t="str">
            <v>K610</v>
          </cell>
          <cell r="F5184" t="str">
            <v>INSTITUT SPECIALISE DE TECHNOLOGIE APPLIQUEE TINGHIR</v>
          </cell>
          <cell r="G5184" t="str">
            <v>BTP</v>
          </cell>
          <cell r="H5184" t="str">
            <v>Batiment et Travaux Publics</v>
          </cell>
          <cell r="I5184" t="str">
            <v>S</v>
          </cell>
          <cell r="J5184" t="str">
            <v>S</v>
          </cell>
          <cell r="K5184" t="str">
            <v>BTP_PS_S</v>
          </cell>
          <cell r="L5184" t="str">
            <v>Plomberie Sanitaire</v>
          </cell>
          <cell r="M5184">
            <v>6</v>
          </cell>
          <cell r="N5184" t="str">
            <v>D</v>
          </cell>
          <cell r="O5184" t="str">
            <v>Diplômante</v>
          </cell>
          <cell r="P5184" t="str">
            <v>1A</v>
          </cell>
          <cell r="Q5184">
            <v>56</v>
          </cell>
          <cell r="R5184">
            <v>56</v>
          </cell>
          <cell r="S5184" t="str">
            <v>CDJ</v>
          </cell>
          <cell r="T5184">
            <v>64</v>
          </cell>
        </row>
        <row r="5185">
          <cell r="A5185" t="str">
            <v>K610TH_OSCC_S1ACDJ</v>
          </cell>
          <cell r="B5185" t="str">
            <v>Jour</v>
          </cell>
          <cell r="C5185" t="str">
            <v>OFPPT</v>
          </cell>
          <cell r="D5185" t="str">
            <v>Souss Massa Drâa</v>
          </cell>
          <cell r="E5185" t="str">
            <v>K610</v>
          </cell>
          <cell r="F5185" t="str">
            <v>INSTITUT SPECIALISE DE TECHNOLOGIE APPLIQUEE TINGHIR</v>
          </cell>
          <cell r="G5185" t="str">
            <v>Industriel</v>
          </cell>
          <cell r="H5185" t="str">
            <v>Textile Habillement</v>
          </cell>
          <cell r="I5185" t="str">
            <v>S</v>
          </cell>
          <cell r="J5185" t="str">
            <v>S</v>
          </cell>
          <cell r="K5185" t="str">
            <v>TH_OSCC_S</v>
          </cell>
          <cell r="L5185" t="str">
            <v>Ouvrier Spécialisé en Coupe et Couture</v>
          </cell>
          <cell r="M5185">
            <v>9</v>
          </cell>
          <cell r="N5185" t="str">
            <v>D</v>
          </cell>
          <cell r="O5185" t="str">
            <v>Diplômante</v>
          </cell>
          <cell r="P5185" t="str">
            <v>1A</v>
          </cell>
          <cell r="Q5185">
            <v>28</v>
          </cell>
          <cell r="R5185">
            <v>30</v>
          </cell>
          <cell r="S5185" t="str">
            <v>CDJ</v>
          </cell>
          <cell r="T5185">
            <v>32</v>
          </cell>
        </row>
        <row r="5186">
          <cell r="A5186" t="str">
            <v>KPR0BTP_EB_S1ACDJ</v>
          </cell>
          <cell r="B5186" t="str">
            <v>Jour</v>
          </cell>
          <cell r="C5186" t="str">
            <v>OFPPT</v>
          </cell>
          <cell r="D5186" t="str">
            <v>Souss Massa Drâa</v>
          </cell>
          <cell r="E5186" t="str">
            <v>KPR0</v>
          </cell>
          <cell r="F5186" t="str">
            <v>INSTITUT SPECIALISE DE TECHNOLOGIE APPLIQUEE TASSILA</v>
          </cell>
          <cell r="G5186" t="str">
            <v>BTP</v>
          </cell>
          <cell r="H5186" t="str">
            <v>Batiment et Travaux Publics</v>
          </cell>
          <cell r="I5186" t="str">
            <v>S</v>
          </cell>
          <cell r="J5186" t="str">
            <v>S</v>
          </cell>
          <cell r="K5186" t="str">
            <v>BTP_EB_S</v>
          </cell>
          <cell r="L5186" t="str">
            <v>Electricité de Bâtiment</v>
          </cell>
          <cell r="M5186">
            <v>9</v>
          </cell>
          <cell r="N5186" t="str">
            <v>D</v>
          </cell>
          <cell r="O5186" t="str">
            <v>Diplômante</v>
          </cell>
          <cell r="P5186" t="str">
            <v>1A</v>
          </cell>
          <cell r="Q5186">
            <v>112</v>
          </cell>
          <cell r="R5186">
            <v>121</v>
          </cell>
          <cell r="S5186" t="str">
            <v>CDJ</v>
          </cell>
          <cell r="T5186">
            <v>136</v>
          </cell>
        </row>
        <row r="5187">
          <cell r="A5187" t="str">
            <v>KPS0BTP_EB_S1ACDJ</v>
          </cell>
          <cell r="B5187" t="str">
            <v>Jour</v>
          </cell>
          <cell r="C5187" t="str">
            <v>OFPPT</v>
          </cell>
          <cell r="D5187" t="str">
            <v>Souss Massa Drâa</v>
          </cell>
          <cell r="E5187" t="str">
            <v>KPS0</v>
          </cell>
          <cell r="F5187" t="str">
            <v>INSTITUT DE TECHNOLOGIE APPLIQUEE AGADIR</v>
          </cell>
          <cell r="G5187" t="str">
            <v>BTP</v>
          </cell>
          <cell r="H5187" t="str">
            <v>Batiment et Travaux Publics</v>
          </cell>
          <cell r="I5187" t="str">
            <v>S</v>
          </cell>
          <cell r="J5187" t="str">
            <v>S</v>
          </cell>
          <cell r="K5187" t="str">
            <v>BTP_EB_S</v>
          </cell>
          <cell r="L5187" t="str">
            <v>Electricité de Bâtiment</v>
          </cell>
          <cell r="M5187">
            <v>9</v>
          </cell>
          <cell r="N5187" t="str">
            <v>D</v>
          </cell>
          <cell r="O5187" t="str">
            <v>Diplômante</v>
          </cell>
          <cell r="P5187" t="str">
            <v>1A</v>
          </cell>
          <cell r="Q5187">
            <v>168</v>
          </cell>
          <cell r="R5187">
            <v>163</v>
          </cell>
          <cell r="S5187" t="str">
            <v>CDJ</v>
          </cell>
          <cell r="T5187">
            <v>206</v>
          </cell>
        </row>
        <row r="5188">
          <cell r="A5188" t="str">
            <v>KPS0BTP_MA_S1ACDJ</v>
          </cell>
          <cell r="B5188" t="str">
            <v>Jour</v>
          </cell>
          <cell r="C5188" t="str">
            <v>OFPPT</v>
          </cell>
          <cell r="D5188" t="str">
            <v>Souss Massa Drâa</v>
          </cell>
          <cell r="E5188" t="str">
            <v>KPS0</v>
          </cell>
          <cell r="F5188" t="str">
            <v>INSTITUT DE TECHNOLOGIE APPLIQUEE AGADIR</v>
          </cell>
          <cell r="G5188" t="str">
            <v>BTP</v>
          </cell>
          <cell r="H5188" t="str">
            <v>Batiment et Travaux Publics</v>
          </cell>
          <cell r="I5188" t="str">
            <v>S</v>
          </cell>
          <cell r="J5188" t="str">
            <v>S</v>
          </cell>
          <cell r="K5188" t="str">
            <v>BTP_MA_S</v>
          </cell>
          <cell r="L5188" t="str">
            <v>Menuiserie Aluminium</v>
          </cell>
          <cell r="M5188">
            <v>6</v>
          </cell>
          <cell r="N5188" t="str">
            <v>D</v>
          </cell>
          <cell r="O5188" t="str">
            <v>Diplômante</v>
          </cell>
          <cell r="P5188" t="str">
            <v>1A</v>
          </cell>
          <cell r="Q5188">
            <v>190</v>
          </cell>
          <cell r="R5188">
            <v>178</v>
          </cell>
          <cell r="S5188" t="str">
            <v>CDJ</v>
          </cell>
          <cell r="T5188">
            <v>226</v>
          </cell>
        </row>
        <row r="5189">
          <cell r="A5189" t="str">
            <v>KPS0BTP_PS_S1ACDJ</v>
          </cell>
          <cell r="B5189" t="str">
            <v>Jour</v>
          </cell>
          <cell r="C5189" t="str">
            <v>OFPPT</v>
          </cell>
          <cell r="D5189" t="str">
            <v>Souss Massa Drâa</v>
          </cell>
          <cell r="E5189" t="str">
            <v>KPS0</v>
          </cell>
          <cell r="F5189" t="str">
            <v>INSTITUT DE TECHNOLOGIE APPLIQUEE AGADIR</v>
          </cell>
          <cell r="G5189" t="str">
            <v>BTP</v>
          </cell>
          <cell r="H5189" t="str">
            <v>Batiment et Travaux Publics</v>
          </cell>
          <cell r="I5189" t="str">
            <v>S</v>
          </cell>
          <cell r="J5189" t="str">
            <v>S</v>
          </cell>
          <cell r="K5189" t="str">
            <v>BTP_PS_S</v>
          </cell>
          <cell r="L5189" t="str">
            <v>Plomberie Sanitaire</v>
          </cell>
          <cell r="M5189">
            <v>6</v>
          </cell>
          <cell r="N5189" t="str">
            <v>D</v>
          </cell>
          <cell r="O5189" t="str">
            <v>Diplômante</v>
          </cell>
          <cell r="P5189" t="str">
            <v>1A</v>
          </cell>
          <cell r="Q5189">
            <v>112</v>
          </cell>
          <cell r="R5189">
            <v>115</v>
          </cell>
          <cell r="S5189" t="str">
            <v>CDJ</v>
          </cell>
          <cell r="T5189">
            <v>116</v>
          </cell>
        </row>
        <row r="5190">
          <cell r="A5190" t="str">
            <v>KPS0BTP_PV_S1ACDJ</v>
          </cell>
          <cell r="B5190" t="str">
            <v>Jour</v>
          </cell>
          <cell r="C5190" t="str">
            <v>OFPPT</v>
          </cell>
          <cell r="D5190" t="str">
            <v>Souss Massa Drâa</v>
          </cell>
          <cell r="E5190" t="str">
            <v>KPS0</v>
          </cell>
          <cell r="F5190" t="str">
            <v>INSTITUT DE TECHNOLOGIE APPLIQUEE AGADIR</v>
          </cell>
          <cell r="G5190" t="str">
            <v>BTP</v>
          </cell>
          <cell r="H5190" t="str">
            <v>Batiment et Travaux Publics</v>
          </cell>
          <cell r="I5190" t="str">
            <v>S</v>
          </cell>
          <cell r="J5190" t="str">
            <v>S</v>
          </cell>
          <cell r="K5190" t="str">
            <v>BTP_PV_S</v>
          </cell>
          <cell r="L5190" t="str">
            <v>Peintre Vitrier</v>
          </cell>
          <cell r="M5190">
            <v>9</v>
          </cell>
          <cell r="N5190" t="str">
            <v>D</v>
          </cell>
          <cell r="O5190" t="str">
            <v>Diplômante</v>
          </cell>
          <cell r="P5190" t="str">
            <v>1A</v>
          </cell>
          <cell r="Q5190">
            <v>84</v>
          </cell>
          <cell r="R5190">
            <v>101</v>
          </cell>
          <cell r="S5190" t="str">
            <v>CDJ</v>
          </cell>
          <cell r="T5190">
            <v>101</v>
          </cell>
        </row>
        <row r="5191">
          <cell r="A5191" t="str">
            <v>KPV0BTP_EB_S1ACDJ</v>
          </cell>
          <cell r="B5191" t="str">
            <v>Jour</v>
          </cell>
          <cell r="C5191" t="str">
            <v>OFPPT</v>
          </cell>
          <cell r="D5191" t="str">
            <v>Souss Massa Drâa</v>
          </cell>
          <cell r="E5191" t="str">
            <v>KPV0</v>
          </cell>
          <cell r="F5191" t="str">
            <v>INSTITUT SPECIALISE DE TECHNOLOGIE APPLIQUEE OULED TEIMA</v>
          </cell>
          <cell r="G5191" t="str">
            <v>BTP</v>
          </cell>
          <cell r="H5191" t="str">
            <v>Batiment et Travaux Publics</v>
          </cell>
          <cell r="I5191" t="str">
            <v>S</v>
          </cell>
          <cell r="J5191" t="str">
            <v>S</v>
          </cell>
          <cell r="K5191" t="str">
            <v>BTP_EB_S</v>
          </cell>
          <cell r="L5191" t="str">
            <v>Electricité de Bâtiment</v>
          </cell>
          <cell r="M5191">
            <v>9</v>
          </cell>
          <cell r="N5191" t="str">
            <v>D</v>
          </cell>
          <cell r="O5191" t="str">
            <v>Diplômante</v>
          </cell>
          <cell r="P5191" t="str">
            <v>1A</v>
          </cell>
          <cell r="Q5191">
            <v>56</v>
          </cell>
          <cell r="R5191">
            <v>61</v>
          </cell>
          <cell r="S5191" t="str">
            <v>CDJ</v>
          </cell>
          <cell r="T5191">
            <v>62</v>
          </cell>
        </row>
        <row r="5192">
          <cell r="A5192" t="str">
            <v>KQT0BTP_EB_S1ACDJ</v>
          </cell>
          <cell r="B5192" t="str">
            <v>Jour</v>
          </cell>
          <cell r="C5192" t="str">
            <v>OFPPT</v>
          </cell>
          <cell r="D5192" t="str">
            <v>Souss Massa Drâa</v>
          </cell>
          <cell r="E5192" t="str">
            <v>KQT0</v>
          </cell>
          <cell r="F5192" t="str">
            <v>INSTITUT SPECIALISE DE TECHNOLOGIE APPLIQUEE OUARZAZATE</v>
          </cell>
          <cell r="G5192" t="str">
            <v>BTP</v>
          </cell>
          <cell r="H5192" t="str">
            <v>Batiment et Travaux Publics</v>
          </cell>
          <cell r="I5192" t="str">
            <v>S</v>
          </cell>
          <cell r="J5192" t="str">
            <v>S</v>
          </cell>
          <cell r="K5192" t="str">
            <v>BTP_EB_S</v>
          </cell>
          <cell r="L5192" t="str">
            <v>Electricité de Bâtiment</v>
          </cell>
          <cell r="M5192">
            <v>9</v>
          </cell>
          <cell r="N5192" t="str">
            <v>D</v>
          </cell>
          <cell r="O5192" t="str">
            <v>Diplômante</v>
          </cell>
          <cell r="P5192" t="str">
            <v>1A</v>
          </cell>
          <cell r="Q5192">
            <v>112</v>
          </cell>
          <cell r="R5192">
            <v>115</v>
          </cell>
          <cell r="S5192" t="str">
            <v>CDJ</v>
          </cell>
          <cell r="T5192">
            <v>135</v>
          </cell>
        </row>
        <row r="5193">
          <cell r="A5193" t="str">
            <v>KQT0BTP_MA_S1ACDJ</v>
          </cell>
          <cell r="B5193" t="str">
            <v>Jour</v>
          </cell>
          <cell r="C5193" t="str">
            <v>OFPPT</v>
          </cell>
          <cell r="D5193" t="str">
            <v>Souss Massa Drâa</v>
          </cell>
          <cell r="E5193" t="str">
            <v>KQT0</v>
          </cell>
          <cell r="F5193" t="str">
            <v>INSTITUT SPECIALISE DE TECHNOLOGIE APPLIQUEE OUARZAZATE</v>
          </cell>
          <cell r="G5193" t="str">
            <v>BTP</v>
          </cell>
          <cell r="H5193" t="str">
            <v>Batiment et Travaux Publics</v>
          </cell>
          <cell r="I5193" t="str">
            <v>S</v>
          </cell>
          <cell r="J5193" t="str">
            <v>S</v>
          </cell>
          <cell r="K5193" t="str">
            <v>BTP_MA_S</v>
          </cell>
          <cell r="L5193" t="str">
            <v>Menuiserie Aluminium</v>
          </cell>
          <cell r="M5193">
            <v>6</v>
          </cell>
          <cell r="N5193" t="str">
            <v>D</v>
          </cell>
          <cell r="O5193" t="str">
            <v>Diplômante</v>
          </cell>
          <cell r="P5193" t="str">
            <v>1A</v>
          </cell>
          <cell r="Q5193">
            <v>112</v>
          </cell>
          <cell r="R5193">
            <v>112</v>
          </cell>
          <cell r="S5193" t="str">
            <v>CDJ</v>
          </cell>
          <cell r="T5193">
            <v>135</v>
          </cell>
        </row>
        <row r="5194">
          <cell r="A5194" t="str">
            <v>KQT0BTP_PS_S1ACDJ</v>
          </cell>
          <cell r="B5194" t="str">
            <v>Jour</v>
          </cell>
          <cell r="C5194" t="str">
            <v>OFPPT</v>
          </cell>
          <cell r="D5194" t="str">
            <v>Souss Massa Drâa</v>
          </cell>
          <cell r="E5194" t="str">
            <v>KQT0</v>
          </cell>
          <cell r="F5194" t="str">
            <v>INSTITUT SPECIALISE DE TECHNOLOGIE APPLIQUEE OUARZAZATE</v>
          </cell>
          <cell r="G5194" t="str">
            <v>BTP</v>
          </cell>
          <cell r="H5194" t="str">
            <v>Batiment et Travaux Publics</v>
          </cell>
          <cell r="I5194" t="str">
            <v>S</v>
          </cell>
          <cell r="J5194" t="str">
            <v>S</v>
          </cell>
          <cell r="K5194" t="str">
            <v>BTP_PS_S</v>
          </cell>
          <cell r="L5194" t="str">
            <v>Plomberie Sanitaire</v>
          </cell>
          <cell r="M5194">
            <v>6</v>
          </cell>
          <cell r="N5194" t="str">
            <v>D</v>
          </cell>
          <cell r="O5194" t="str">
            <v>Diplômante</v>
          </cell>
          <cell r="P5194" t="str">
            <v>1A</v>
          </cell>
          <cell r="Q5194">
            <v>112</v>
          </cell>
          <cell r="R5194">
            <v>90</v>
          </cell>
          <cell r="S5194" t="str">
            <v>CDJ</v>
          </cell>
          <cell r="T5194">
            <v>92</v>
          </cell>
        </row>
        <row r="5195">
          <cell r="A5195" t="str">
            <v>KQT0BTP_PV_S1ACDJ</v>
          </cell>
          <cell r="B5195" t="str">
            <v>Jour</v>
          </cell>
          <cell r="C5195" t="str">
            <v>OFPPT</v>
          </cell>
          <cell r="D5195" t="str">
            <v>Souss Massa Drâa</v>
          </cell>
          <cell r="E5195" t="str">
            <v>KQT0</v>
          </cell>
          <cell r="F5195" t="str">
            <v>INSTITUT SPECIALISE DE TECHNOLOGIE APPLIQUEE OUARZAZATE</v>
          </cell>
          <cell r="G5195" t="str">
            <v>BTP</v>
          </cell>
          <cell r="H5195" t="str">
            <v>Batiment et Travaux Publics</v>
          </cell>
          <cell r="I5195" t="str">
            <v>S</v>
          </cell>
          <cell r="J5195" t="str">
            <v>S</v>
          </cell>
          <cell r="K5195" t="str">
            <v>BTP_PV_S</v>
          </cell>
          <cell r="L5195" t="str">
            <v>Peintre Vitrier</v>
          </cell>
          <cell r="M5195">
            <v>9</v>
          </cell>
          <cell r="N5195" t="str">
            <v>D</v>
          </cell>
          <cell r="O5195" t="str">
            <v>Diplômante</v>
          </cell>
          <cell r="P5195" t="str">
            <v>1A</v>
          </cell>
          <cell r="Q5195">
            <v>56</v>
          </cell>
          <cell r="R5195">
            <v>63</v>
          </cell>
          <cell r="S5195" t="str">
            <v>CDJ</v>
          </cell>
          <cell r="T5195">
            <v>67</v>
          </cell>
        </row>
        <row r="5196">
          <cell r="A5196" t="str">
            <v>KQX0BTP_EB_S1ACDJ</v>
          </cell>
          <cell r="B5196" t="str">
            <v>Jour</v>
          </cell>
          <cell r="C5196" t="str">
            <v>OFPPT</v>
          </cell>
          <cell r="D5196" t="str">
            <v>Souss Massa Drâa</v>
          </cell>
          <cell r="E5196" t="str">
            <v>KQX0</v>
          </cell>
          <cell r="F5196" t="str">
            <v>INSTITUT SPÉCIALISÉ DE TECHNOLOGIE APPLIQUÉE ZAGORA</v>
          </cell>
          <cell r="G5196" t="str">
            <v>BTP</v>
          </cell>
          <cell r="H5196" t="str">
            <v>Batiment et Travaux Publics</v>
          </cell>
          <cell r="I5196" t="str">
            <v>S</v>
          </cell>
          <cell r="J5196" t="str">
            <v>S</v>
          </cell>
          <cell r="K5196" t="str">
            <v>BTP_EB_S</v>
          </cell>
          <cell r="L5196" t="str">
            <v>Electricité de Bâtiment</v>
          </cell>
          <cell r="M5196">
            <v>9</v>
          </cell>
          <cell r="N5196" t="str">
            <v>D</v>
          </cell>
          <cell r="O5196" t="str">
            <v>Diplômante</v>
          </cell>
          <cell r="P5196" t="str">
            <v>1A</v>
          </cell>
          <cell r="Q5196">
            <v>112</v>
          </cell>
          <cell r="R5196">
            <v>73</v>
          </cell>
          <cell r="S5196" t="str">
            <v>CDJ</v>
          </cell>
          <cell r="T5196">
            <v>73</v>
          </cell>
        </row>
        <row r="5197">
          <cell r="A5197" t="str">
            <v>KQY0BTP_EB_S1ACDJ</v>
          </cell>
          <cell r="B5197" t="str">
            <v>Jour</v>
          </cell>
          <cell r="C5197" t="str">
            <v>OFPPT</v>
          </cell>
          <cell r="D5197" t="str">
            <v>Souss Massa Drâa</v>
          </cell>
          <cell r="E5197" t="str">
            <v>KQY0</v>
          </cell>
          <cell r="F5197" t="str">
            <v>INSTITUT SPÉCIALISÉ DE TECHNOLOGIE APPLIQUÉE TADDART ANZA</v>
          </cell>
          <cell r="G5197" t="str">
            <v>BTP</v>
          </cell>
          <cell r="H5197" t="str">
            <v>Batiment et Travaux Publics</v>
          </cell>
          <cell r="I5197" t="str">
            <v>S</v>
          </cell>
          <cell r="J5197" t="str">
            <v>S</v>
          </cell>
          <cell r="K5197" t="str">
            <v>BTP_EB_S</v>
          </cell>
          <cell r="L5197" t="str">
            <v>Electricité de Bâtiment</v>
          </cell>
          <cell r="M5197">
            <v>9</v>
          </cell>
          <cell r="N5197" t="str">
            <v>D</v>
          </cell>
          <cell r="O5197" t="str">
            <v>Diplômante</v>
          </cell>
          <cell r="P5197" t="str">
            <v>1A</v>
          </cell>
          <cell r="Q5197">
            <v>84</v>
          </cell>
          <cell r="R5197">
            <v>68</v>
          </cell>
          <cell r="S5197" t="str">
            <v>CDJ</v>
          </cell>
          <cell r="T5197">
            <v>68</v>
          </cell>
        </row>
        <row r="5198">
          <cell r="A5198" t="str">
            <v>KQY0BTP_MA_S1ACDJ</v>
          </cell>
          <cell r="B5198" t="str">
            <v>Jour</v>
          </cell>
          <cell r="C5198" t="str">
            <v>OFPPT</v>
          </cell>
          <cell r="D5198" t="str">
            <v>Souss Massa Drâa</v>
          </cell>
          <cell r="E5198" t="str">
            <v>KQY0</v>
          </cell>
          <cell r="F5198" t="str">
            <v>INSTITUT SPÉCIALISÉ DE TECHNOLOGIE APPLIQUÉE TADDART ANZA</v>
          </cell>
          <cell r="G5198" t="str">
            <v>BTP</v>
          </cell>
          <cell r="H5198" t="str">
            <v>Batiment et Travaux Publics</v>
          </cell>
          <cell r="I5198" t="str">
            <v>S</v>
          </cell>
          <cell r="J5198" t="str">
            <v>S</v>
          </cell>
          <cell r="K5198" t="str">
            <v>BTP_MA_S</v>
          </cell>
          <cell r="L5198" t="str">
            <v>Menuiserie Aluminium</v>
          </cell>
          <cell r="M5198">
            <v>6</v>
          </cell>
          <cell r="N5198" t="str">
            <v>D</v>
          </cell>
          <cell r="O5198" t="str">
            <v>Diplômante</v>
          </cell>
          <cell r="P5198" t="str">
            <v>1A</v>
          </cell>
          <cell r="Q5198">
            <v>84</v>
          </cell>
          <cell r="R5198">
            <v>61</v>
          </cell>
          <cell r="S5198" t="str">
            <v>CDJ</v>
          </cell>
          <cell r="T5198">
            <v>61</v>
          </cell>
        </row>
        <row r="5199">
          <cell r="A5199" t="str">
            <v>KTA0BTP_EB_S1ACDJ</v>
          </cell>
          <cell r="B5199" t="str">
            <v>Jour</v>
          </cell>
          <cell r="C5199" t="str">
            <v>OFPPT</v>
          </cell>
          <cell r="D5199" t="str">
            <v>Souss Massa Drâa</v>
          </cell>
          <cell r="E5199" t="str">
            <v>KTA0</v>
          </cell>
          <cell r="F5199" t="str">
            <v>INSTITUT SPECIALISE DE TECHNOLOGIE APPLIQUEE TAFRAOUT</v>
          </cell>
          <cell r="G5199" t="str">
            <v>BTP</v>
          </cell>
          <cell r="H5199" t="str">
            <v>Batiment et Travaux Publics</v>
          </cell>
          <cell r="I5199" t="str">
            <v>S</v>
          </cell>
          <cell r="J5199" t="str">
            <v>S</v>
          </cell>
          <cell r="K5199" t="str">
            <v>BTP_EB_S</v>
          </cell>
          <cell r="L5199" t="str">
            <v>Electricité de Bâtiment</v>
          </cell>
          <cell r="M5199">
            <v>9</v>
          </cell>
          <cell r="N5199" t="str">
            <v>D</v>
          </cell>
          <cell r="O5199" t="str">
            <v>Diplômante</v>
          </cell>
          <cell r="P5199" t="str">
            <v>1A</v>
          </cell>
          <cell r="Q5199">
            <v>56</v>
          </cell>
          <cell r="R5199">
            <v>13</v>
          </cell>
          <cell r="S5199" t="str">
            <v>CDJ</v>
          </cell>
          <cell r="T5199">
            <v>13</v>
          </cell>
        </row>
        <row r="5200">
          <cell r="A5200" t="str">
            <v>KTA0BTP_MA_S1ACDJ</v>
          </cell>
          <cell r="B5200" t="str">
            <v>Jour</v>
          </cell>
          <cell r="C5200" t="str">
            <v>OFPPT</v>
          </cell>
          <cell r="D5200" t="str">
            <v>Souss Massa Drâa</v>
          </cell>
          <cell r="E5200" t="str">
            <v>KTA0</v>
          </cell>
          <cell r="F5200" t="str">
            <v>INSTITUT SPECIALISE DE TECHNOLOGIE APPLIQUEE TAFRAOUT</v>
          </cell>
          <cell r="G5200" t="str">
            <v>BTP</v>
          </cell>
          <cell r="H5200" t="str">
            <v>Batiment et Travaux Publics</v>
          </cell>
          <cell r="I5200" t="str">
            <v>S</v>
          </cell>
          <cell r="J5200" t="str">
            <v>S</v>
          </cell>
          <cell r="K5200" t="str">
            <v>BTP_MA_S</v>
          </cell>
          <cell r="L5200" t="str">
            <v>Menuiserie Aluminium</v>
          </cell>
          <cell r="M5200">
            <v>6</v>
          </cell>
          <cell r="N5200" t="str">
            <v>D</v>
          </cell>
          <cell r="O5200" t="str">
            <v>Diplômante</v>
          </cell>
          <cell r="P5200" t="str">
            <v>1A</v>
          </cell>
          <cell r="Q5200">
            <v>56</v>
          </cell>
          <cell r="R5200">
            <v>22</v>
          </cell>
          <cell r="S5200" t="str">
            <v>CDJ</v>
          </cell>
          <cell r="T5200">
            <v>22</v>
          </cell>
        </row>
        <row r="5201">
          <cell r="A5201" t="str">
            <v>K010AGC_ATV_T1ACDJ</v>
          </cell>
          <cell r="B5201" t="str">
            <v>Jour</v>
          </cell>
          <cell r="C5201" t="str">
            <v>OFPPT</v>
          </cell>
          <cell r="D5201" t="str">
            <v>Souss Massa Drâa</v>
          </cell>
          <cell r="E5201" t="str">
            <v>K010</v>
          </cell>
          <cell r="F5201" t="str">
            <v>INSTITUT SPECIALISE DE TECHNOLOGIE APPLIQUEE TAROUDANT</v>
          </cell>
          <cell r="G5201" t="str">
            <v>Tertiaire</v>
          </cell>
          <cell r="H5201" t="str">
            <v>Administration Gestion et Commerce</v>
          </cell>
          <cell r="I5201" t="str">
            <v>T</v>
          </cell>
          <cell r="J5201" t="str">
            <v>T</v>
          </cell>
          <cell r="K5201" t="str">
            <v>AGC_ATV_T</v>
          </cell>
          <cell r="L5201" t="str">
            <v>Agent Technique de Vente</v>
          </cell>
          <cell r="M5201">
            <v>24</v>
          </cell>
          <cell r="N5201" t="str">
            <v>D</v>
          </cell>
          <cell r="O5201" t="str">
            <v>Diplômante</v>
          </cell>
          <cell r="P5201" t="str">
            <v>1A</v>
          </cell>
          <cell r="Q5201">
            <v>60</v>
          </cell>
          <cell r="R5201">
            <v>57</v>
          </cell>
          <cell r="S5201" t="str">
            <v>CDJ</v>
          </cell>
          <cell r="T5201">
            <v>61</v>
          </cell>
        </row>
        <row r="5202">
          <cell r="A5202" t="str">
            <v>K010AGC_ATV_T2ACDJ</v>
          </cell>
          <cell r="B5202" t="str">
            <v>Jour</v>
          </cell>
          <cell r="C5202" t="str">
            <v>OFPPT</v>
          </cell>
          <cell r="D5202" t="str">
            <v>Souss Massa Drâa</v>
          </cell>
          <cell r="E5202" t="str">
            <v>K010</v>
          </cell>
          <cell r="F5202" t="str">
            <v>INSTITUT SPECIALISE DE TECHNOLOGIE APPLIQUEE TAROUDANT</v>
          </cell>
          <cell r="G5202" t="str">
            <v>Tertiaire</v>
          </cell>
          <cell r="H5202" t="str">
            <v>Administration Gestion et Commerce</v>
          </cell>
          <cell r="I5202" t="str">
            <v>T</v>
          </cell>
          <cell r="J5202" t="str">
            <v>T</v>
          </cell>
          <cell r="K5202" t="str">
            <v>AGC_ATV_T</v>
          </cell>
          <cell r="L5202" t="str">
            <v>Agent Technique de Vente</v>
          </cell>
          <cell r="M5202">
            <v>24</v>
          </cell>
          <cell r="N5202" t="str">
            <v>D</v>
          </cell>
          <cell r="O5202" t="str">
            <v>Diplômante</v>
          </cell>
          <cell r="P5202" t="str">
            <v>2A</v>
          </cell>
          <cell r="Q5202">
            <v>60</v>
          </cell>
          <cell r="R5202">
            <v>46</v>
          </cell>
          <cell r="S5202" t="str">
            <v>CDJ</v>
          </cell>
          <cell r="T5202">
            <v>46</v>
          </cell>
        </row>
        <row r="5203">
          <cell r="A5203" t="str">
            <v>K010AGC_TCE_T1ACDJ</v>
          </cell>
          <cell r="B5203" t="str">
            <v>Jour</v>
          </cell>
          <cell r="C5203" t="str">
            <v>OFPPT</v>
          </cell>
          <cell r="D5203" t="str">
            <v>Souss Massa Drâa</v>
          </cell>
          <cell r="E5203" t="str">
            <v>K010</v>
          </cell>
          <cell r="F5203" t="str">
            <v>INSTITUT SPECIALISE DE TECHNOLOGIE APPLIQUEE TAROUDANT</v>
          </cell>
          <cell r="G5203" t="str">
            <v>Tertiaire</v>
          </cell>
          <cell r="H5203" t="str">
            <v>Administration Gestion et Commerce</v>
          </cell>
          <cell r="I5203" t="str">
            <v>T</v>
          </cell>
          <cell r="J5203" t="str">
            <v>T</v>
          </cell>
          <cell r="K5203" t="str">
            <v>AGC_TCE_T</v>
          </cell>
          <cell r="L5203" t="str">
            <v>Technicien Comptable d'Entreprises</v>
          </cell>
          <cell r="M5203">
            <v>24</v>
          </cell>
          <cell r="N5203" t="str">
            <v>D</v>
          </cell>
          <cell r="O5203" t="str">
            <v>Diplômante</v>
          </cell>
          <cell r="P5203" t="str">
            <v>1A</v>
          </cell>
          <cell r="Q5203">
            <v>60</v>
          </cell>
          <cell r="R5203">
            <v>56</v>
          </cell>
          <cell r="S5203" t="str">
            <v>CDJ</v>
          </cell>
          <cell r="T5203">
            <v>68</v>
          </cell>
        </row>
        <row r="5204">
          <cell r="A5204" t="str">
            <v>K010AGC_TCE_T2ACDJ</v>
          </cell>
          <cell r="B5204" t="str">
            <v>Jour</v>
          </cell>
          <cell r="C5204" t="str">
            <v>OFPPT</v>
          </cell>
          <cell r="D5204" t="str">
            <v>Souss Massa Drâa</v>
          </cell>
          <cell r="E5204" t="str">
            <v>K010</v>
          </cell>
          <cell r="F5204" t="str">
            <v>INSTITUT SPECIALISE DE TECHNOLOGIE APPLIQUEE TAROUDANT</v>
          </cell>
          <cell r="G5204" t="str">
            <v>Tertiaire</v>
          </cell>
          <cell r="H5204" t="str">
            <v>Administration Gestion et Commerce</v>
          </cell>
          <cell r="I5204" t="str">
            <v>T</v>
          </cell>
          <cell r="J5204" t="str">
            <v>T</v>
          </cell>
          <cell r="K5204" t="str">
            <v>AGC_TCE_T</v>
          </cell>
          <cell r="L5204" t="str">
            <v>Technicien Comptable d'Entreprises</v>
          </cell>
          <cell r="M5204">
            <v>24</v>
          </cell>
          <cell r="N5204" t="str">
            <v>D</v>
          </cell>
          <cell r="O5204" t="str">
            <v>Diplômante</v>
          </cell>
          <cell r="P5204" t="str">
            <v>2A</v>
          </cell>
          <cell r="Q5204">
            <v>60</v>
          </cell>
          <cell r="R5204">
            <v>45</v>
          </cell>
          <cell r="S5204" t="str">
            <v>CDJ</v>
          </cell>
          <cell r="T5204">
            <v>45</v>
          </cell>
        </row>
        <row r="5205">
          <cell r="A5205" t="str">
            <v>K010AGC_TSB_T1ACDJ</v>
          </cell>
          <cell r="B5205" t="str">
            <v>Jour</v>
          </cell>
          <cell r="C5205" t="str">
            <v>OFPPT</v>
          </cell>
          <cell r="D5205" t="str">
            <v>Souss Massa Drâa</v>
          </cell>
          <cell r="E5205" t="str">
            <v>K010</v>
          </cell>
          <cell r="F5205" t="str">
            <v>INSTITUT SPECIALISE DE TECHNOLOGIE APPLIQUEE TAROUDANT</v>
          </cell>
          <cell r="G5205" t="str">
            <v>Tertiaire</v>
          </cell>
          <cell r="H5205" t="str">
            <v>Administration Gestion et Commerce</v>
          </cell>
          <cell r="I5205" t="str">
            <v>T</v>
          </cell>
          <cell r="J5205" t="str">
            <v>T</v>
          </cell>
          <cell r="K5205" t="str">
            <v>AGC_TSB_T</v>
          </cell>
          <cell r="L5205" t="str">
            <v>Technicien en Secrétariat et Bureautique</v>
          </cell>
          <cell r="M5205">
            <v>24</v>
          </cell>
          <cell r="N5205" t="str">
            <v>D</v>
          </cell>
          <cell r="O5205" t="str">
            <v>Diplômante</v>
          </cell>
          <cell r="P5205" t="str">
            <v>1A</v>
          </cell>
          <cell r="Q5205">
            <v>90</v>
          </cell>
          <cell r="R5205">
            <v>98</v>
          </cell>
          <cell r="S5205" t="str">
            <v>CDJ</v>
          </cell>
          <cell r="T5205">
            <v>110</v>
          </cell>
        </row>
        <row r="5206">
          <cell r="A5206" t="str">
            <v>K010AGC_TSB_T2ACDJ</v>
          </cell>
          <cell r="B5206" t="str">
            <v>Jour</v>
          </cell>
          <cell r="C5206" t="str">
            <v>OFPPT</v>
          </cell>
          <cell r="D5206" t="str">
            <v>Souss Massa Drâa</v>
          </cell>
          <cell r="E5206" t="str">
            <v>K010</v>
          </cell>
          <cell r="F5206" t="str">
            <v>INSTITUT SPECIALISE DE TECHNOLOGIE APPLIQUEE TAROUDANT</v>
          </cell>
          <cell r="G5206" t="str">
            <v>Tertiaire</v>
          </cell>
          <cell r="H5206" t="str">
            <v>Administration Gestion et Commerce</v>
          </cell>
          <cell r="I5206" t="str">
            <v>T</v>
          </cell>
          <cell r="J5206" t="str">
            <v>T</v>
          </cell>
          <cell r="K5206" t="str">
            <v>AGC_TSB_T</v>
          </cell>
          <cell r="L5206" t="str">
            <v>Technicien en Secrétariat et Bureautique</v>
          </cell>
          <cell r="M5206">
            <v>24</v>
          </cell>
          <cell r="N5206" t="str">
            <v>D</v>
          </cell>
          <cell r="O5206" t="str">
            <v>Diplômante</v>
          </cell>
          <cell r="P5206" t="str">
            <v>2A</v>
          </cell>
          <cell r="Q5206">
            <v>90</v>
          </cell>
          <cell r="R5206">
            <v>49</v>
          </cell>
          <cell r="S5206" t="str">
            <v>CDJ</v>
          </cell>
          <cell r="T5206">
            <v>49</v>
          </cell>
        </row>
        <row r="5207">
          <cell r="A5207" t="str">
            <v>K010GE_EMI_T1ACDJ</v>
          </cell>
          <cell r="B5207" t="str">
            <v>Jour</v>
          </cell>
          <cell r="C5207" t="str">
            <v>OFPPT</v>
          </cell>
          <cell r="D5207" t="str">
            <v>Souss Massa Drâa</v>
          </cell>
          <cell r="E5207" t="str">
            <v>K010</v>
          </cell>
          <cell r="F5207" t="str">
            <v>INSTITUT SPECIALISE DE TECHNOLOGIE APPLIQUEE TAROUDANT</v>
          </cell>
          <cell r="G5207" t="str">
            <v>Industriel</v>
          </cell>
          <cell r="H5207" t="str">
            <v>Génie Electrique</v>
          </cell>
          <cell r="I5207" t="str">
            <v>T</v>
          </cell>
          <cell r="J5207" t="str">
            <v>T</v>
          </cell>
          <cell r="K5207" t="str">
            <v>GE_EMI_T</v>
          </cell>
          <cell r="L5207" t="str">
            <v>Technicien en Electricité de Maintenance Industrielle</v>
          </cell>
          <cell r="M5207">
            <v>24</v>
          </cell>
          <cell r="N5207" t="str">
            <v>D</v>
          </cell>
          <cell r="O5207" t="str">
            <v>Diplômante</v>
          </cell>
          <cell r="P5207" t="str">
            <v>1A</v>
          </cell>
          <cell r="Q5207">
            <v>90</v>
          </cell>
          <cell r="R5207">
            <v>118</v>
          </cell>
          <cell r="S5207" t="str">
            <v>CDJ</v>
          </cell>
          <cell r="T5207">
            <v>126</v>
          </cell>
        </row>
        <row r="5208">
          <cell r="A5208" t="str">
            <v>K010GE_EMI_T2ACDJ</v>
          </cell>
          <cell r="B5208" t="str">
            <v>Jour</v>
          </cell>
          <cell r="C5208" t="str">
            <v>OFPPT</v>
          </cell>
          <cell r="D5208" t="str">
            <v>Souss Massa Drâa</v>
          </cell>
          <cell r="E5208" t="str">
            <v>K010</v>
          </cell>
          <cell r="F5208" t="str">
            <v>INSTITUT SPECIALISE DE TECHNOLOGIE APPLIQUEE TAROUDANT</v>
          </cell>
          <cell r="G5208" t="str">
            <v>Industriel</v>
          </cell>
          <cell r="H5208" t="str">
            <v>Génie Electrique</v>
          </cell>
          <cell r="I5208" t="str">
            <v>T</v>
          </cell>
          <cell r="J5208" t="str">
            <v>T</v>
          </cell>
          <cell r="K5208" t="str">
            <v>GE_EMI_T</v>
          </cell>
          <cell r="L5208" t="str">
            <v>Technicien en Electricité de Maintenance Industrielle</v>
          </cell>
          <cell r="M5208">
            <v>24</v>
          </cell>
          <cell r="N5208" t="str">
            <v>D</v>
          </cell>
          <cell r="O5208" t="str">
            <v>Diplômante</v>
          </cell>
          <cell r="P5208" t="str">
            <v>2A</v>
          </cell>
          <cell r="Q5208">
            <v>90</v>
          </cell>
          <cell r="R5208">
            <v>63</v>
          </cell>
          <cell r="S5208" t="str">
            <v>CDJ</v>
          </cell>
          <cell r="T5208">
            <v>63</v>
          </cell>
        </row>
        <row r="5209">
          <cell r="A5209" t="str">
            <v>K010REM_TREMOA_T1ACDJ</v>
          </cell>
          <cell r="B5209" t="str">
            <v>Jour</v>
          </cell>
          <cell r="C5209" t="str">
            <v>OFPPT</v>
          </cell>
          <cell r="D5209" t="str">
            <v>Souss Massa Drâa</v>
          </cell>
          <cell r="E5209" t="str">
            <v>K010</v>
          </cell>
          <cell r="F5209" t="str">
            <v>INSTITUT SPECIALISE DE TECHNOLOGIE APPLIQUEE TAROUDANT</v>
          </cell>
          <cell r="G5209" t="str">
            <v>Industriel</v>
          </cell>
          <cell r="H5209" t="str">
            <v>Réparation des Engins à Moteurs</v>
          </cell>
          <cell r="I5209" t="str">
            <v>T</v>
          </cell>
          <cell r="J5209" t="str">
            <v>T</v>
          </cell>
          <cell r="K5209" t="str">
            <v>REM_TREMOA_T</v>
          </cell>
          <cell r="L5209" t="str">
            <v>Technicien en Réparation des Engins à Moteur (Option: Automobile)</v>
          </cell>
          <cell r="M5209">
            <v>24</v>
          </cell>
          <cell r="N5209" t="str">
            <v>D</v>
          </cell>
          <cell r="O5209" t="str">
            <v>Diplômante</v>
          </cell>
          <cell r="P5209" t="str">
            <v>1A</v>
          </cell>
          <cell r="Q5209">
            <v>30</v>
          </cell>
          <cell r="R5209">
            <v>30</v>
          </cell>
          <cell r="S5209" t="str">
            <v>CDJ</v>
          </cell>
          <cell r="T5209">
            <v>32</v>
          </cell>
        </row>
        <row r="5210">
          <cell r="A5210" t="str">
            <v>K010REM_TREMOA_T2ACDJ</v>
          </cell>
          <cell r="B5210" t="str">
            <v>Jour</v>
          </cell>
          <cell r="C5210" t="str">
            <v>OFPPT</v>
          </cell>
          <cell r="D5210" t="str">
            <v>Souss Massa Drâa</v>
          </cell>
          <cell r="E5210" t="str">
            <v>K010</v>
          </cell>
          <cell r="F5210" t="str">
            <v>INSTITUT SPECIALISE DE TECHNOLOGIE APPLIQUEE TAROUDANT</v>
          </cell>
          <cell r="G5210" t="str">
            <v>Industriel</v>
          </cell>
          <cell r="H5210" t="str">
            <v>Réparation des Engins à Moteurs</v>
          </cell>
          <cell r="I5210" t="str">
            <v>T</v>
          </cell>
          <cell r="J5210" t="str">
            <v>T</v>
          </cell>
          <cell r="K5210" t="str">
            <v>REM_TREMOA_T</v>
          </cell>
          <cell r="L5210" t="str">
            <v>Technicien en Réparation des Engins à Moteur (Option: Automobile)</v>
          </cell>
          <cell r="M5210">
            <v>24</v>
          </cell>
          <cell r="N5210" t="str">
            <v>D</v>
          </cell>
          <cell r="O5210" t="str">
            <v>Diplômante</v>
          </cell>
          <cell r="P5210" t="str">
            <v>2A</v>
          </cell>
          <cell r="Q5210">
            <v>27</v>
          </cell>
          <cell r="R5210">
            <v>29</v>
          </cell>
          <cell r="S5210" t="str">
            <v>CDJ</v>
          </cell>
          <cell r="T5210">
            <v>29</v>
          </cell>
        </row>
        <row r="5211">
          <cell r="A5211" t="str">
            <v>K010REM_TREMOMA_T2ACDJ</v>
          </cell>
          <cell r="B5211" t="str">
            <v>Jour</v>
          </cell>
          <cell r="C5211" t="str">
            <v>OFPPT</v>
          </cell>
          <cell r="D5211" t="str">
            <v>Souss Massa Drâa</v>
          </cell>
          <cell r="E5211" t="str">
            <v>K010</v>
          </cell>
          <cell r="F5211" t="str">
            <v>INSTITUT SPECIALISE DE TECHNOLOGIE APPLIQUEE TAROUDANT</v>
          </cell>
          <cell r="G5211" t="str">
            <v>Industriel</v>
          </cell>
          <cell r="H5211" t="str">
            <v>Réparation des Engins à Moteurs</v>
          </cell>
          <cell r="I5211" t="str">
            <v>T</v>
          </cell>
          <cell r="J5211" t="str">
            <v>T</v>
          </cell>
          <cell r="K5211" t="str">
            <v>REM_TREMOMA_T</v>
          </cell>
          <cell r="L5211" t="str">
            <v>Technicien en Réparation des Engins à Moteur (Option: Machinisme Agricole)</v>
          </cell>
          <cell r="M5211">
            <v>24</v>
          </cell>
          <cell r="N5211" t="str">
            <v>D</v>
          </cell>
          <cell r="O5211" t="str">
            <v>Diplômante</v>
          </cell>
          <cell r="P5211" t="str">
            <v>2A</v>
          </cell>
          <cell r="Q5211">
            <v>50</v>
          </cell>
          <cell r="R5211">
            <v>52</v>
          </cell>
          <cell r="S5211" t="str">
            <v>CDJ</v>
          </cell>
          <cell r="T5211">
            <v>52</v>
          </cell>
        </row>
        <row r="5212">
          <cell r="A5212" t="str">
            <v>K060AGC_ATV_T1ACDJ</v>
          </cell>
          <cell r="B5212" t="str">
            <v>Jour</v>
          </cell>
          <cell r="C5212" t="str">
            <v>OFPPT</v>
          </cell>
          <cell r="D5212" t="str">
            <v>Souss Massa Drâa</v>
          </cell>
          <cell r="E5212" t="str">
            <v>K060</v>
          </cell>
          <cell r="F5212" t="str">
            <v>INSTITUT SPECIALISE DE TECHNOLOGIE APPLIQUEE TIZNIT</v>
          </cell>
          <cell r="G5212" t="str">
            <v>Tertiaire</v>
          </cell>
          <cell r="H5212" t="str">
            <v>Administration Gestion et Commerce</v>
          </cell>
          <cell r="I5212" t="str">
            <v>T</v>
          </cell>
          <cell r="J5212" t="str">
            <v>T</v>
          </cell>
          <cell r="K5212" t="str">
            <v>AGC_ATV_T</v>
          </cell>
          <cell r="L5212" t="str">
            <v>Agent Technique de Vente</v>
          </cell>
          <cell r="M5212">
            <v>24</v>
          </cell>
          <cell r="N5212" t="str">
            <v>D</v>
          </cell>
          <cell r="O5212" t="str">
            <v>Diplômante</v>
          </cell>
          <cell r="P5212" t="str">
            <v>1A</v>
          </cell>
          <cell r="Q5212">
            <v>30</v>
          </cell>
          <cell r="R5212">
            <v>29</v>
          </cell>
          <cell r="S5212" t="str">
            <v>CDJ</v>
          </cell>
          <cell r="T5212">
            <v>51</v>
          </cell>
        </row>
        <row r="5213">
          <cell r="A5213" t="str">
            <v>K060AGC_ATV_T2ACDJ</v>
          </cell>
          <cell r="B5213" t="str">
            <v>Jour</v>
          </cell>
          <cell r="C5213" t="str">
            <v>OFPPT</v>
          </cell>
          <cell r="D5213" t="str">
            <v>Souss Massa Drâa</v>
          </cell>
          <cell r="E5213" t="str">
            <v>K060</v>
          </cell>
          <cell r="F5213" t="str">
            <v>INSTITUT SPECIALISE DE TECHNOLOGIE APPLIQUEE TIZNIT</v>
          </cell>
          <cell r="G5213" t="str">
            <v>Tertiaire</v>
          </cell>
          <cell r="H5213" t="str">
            <v>Administration Gestion et Commerce</v>
          </cell>
          <cell r="I5213" t="str">
            <v>T</v>
          </cell>
          <cell r="J5213" t="str">
            <v>T</v>
          </cell>
          <cell r="K5213" t="str">
            <v>AGC_ATV_T</v>
          </cell>
          <cell r="L5213" t="str">
            <v>Agent Technique de Vente</v>
          </cell>
          <cell r="M5213">
            <v>24</v>
          </cell>
          <cell r="N5213" t="str">
            <v>D</v>
          </cell>
          <cell r="O5213" t="str">
            <v>Diplômante</v>
          </cell>
          <cell r="P5213" t="str">
            <v>2A</v>
          </cell>
          <cell r="Q5213">
            <v>18</v>
          </cell>
          <cell r="R5213">
            <v>17</v>
          </cell>
          <cell r="S5213" t="str">
            <v>CDJ</v>
          </cell>
          <cell r="T5213">
            <v>17</v>
          </cell>
        </row>
        <row r="5214">
          <cell r="A5214" t="str">
            <v>K060AGC_TCE_T1ACDJ</v>
          </cell>
          <cell r="B5214" t="str">
            <v>Jour</v>
          </cell>
          <cell r="C5214" t="str">
            <v>OFPPT</v>
          </cell>
          <cell r="D5214" t="str">
            <v>Souss Massa Drâa</v>
          </cell>
          <cell r="E5214" t="str">
            <v>K060</v>
          </cell>
          <cell r="F5214" t="str">
            <v>INSTITUT SPECIALISE DE TECHNOLOGIE APPLIQUEE TIZNIT</v>
          </cell>
          <cell r="G5214" t="str">
            <v>Tertiaire</v>
          </cell>
          <cell r="H5214" t="str">
            <v>Administration Gestion et Commerce</v>
          </cell>
          <cell r="I5214" t="str">
            <v>T</v>
          </cell>
          <cell r="J5214" t="str">
            <v>T</v>
          </cell>
          <cell r="K5214" t="str">
            <v>AGC_TCE_T</v>
          </cell>
          <cell r="L5214" t="str">
            <v>Technicien Comptable d'Entreprises</v>
          </cell>
          <cell r="M5214">
            <v>24</v>
          </cell>
          <cell r="N5214" t="str">
            <v>D</v>
          </cell>
          <cell r="O5214" t="str">
            <v>Diplômante</v>
          </cell>
          <cell r="P5214" t="str">
            <v>1A</v>
          </cell>
          <cell r="Q5214">
            <v>60</v>
          </cell>
          <cell r="R5214">
            <v>68</v>
          </cell>
          <cell r="S5214" t="str">
            <v>CDJ</v>
          </cell>
          <cell r="T5214">
            <v>78</v>
          </cell>
        </row>
        <row r="5215">
          <cell r="A5215" t="str">
            <v>K060AGC_TCE_T2ACDJ</v>
          </cell>
          <cell r="B5215" t="str">
            <v>Jour</v>
          </cell>
          <cell r="C5215" t="str">
            <v>OFPPT</v>
          </cell>
          <cell r="D5215" t="str">
            <v>Souss Massa Drâa</v>
          </cell>
          <cell r="E5215" t="str">
            <v>K060</v>
          </cell>
          <cell r="F5215" t="str">
            <v>INSTITUT SPECIALISE DE TECHNOLOGIE APPLIQUEE TIZNIT</v>
          </cell>
          <cell r="G5215" t="str">
            <v>Tertiaire</v>
          </cell>
          <cell r="H5215" t="str">
            <v>Administration Gestion et Commerce</v>
          </cell>
          <cell r="I5215" t="str">
            <v>T</v>
          </cell>
          <cell r="J5215" t="str">
            <v>T</v>
          </cell>
          <cell r="K5215" t="str">
            <v>AGC_TCE_T</v>
          </cell>
          <cell r="L5215" t="str">
            <v>Technicien Comptable d'Entreprises</v>
          </cell>
          <cell r="M5215">
            <v>24</v>
          </cell>
          <cell r="N5215" t="str">
            <v>D</v>
          </cell>
          <cell r="O5215" t="str">
            <v>Diplômante</v>
          </cell>
          <cell r="P5215" t="str">
            <v>2A</v>
          </cell>
          <cell r="Q5215">
            <v>27</v>
          </cell>
          <cell r="R5215">
            <v>29</v>
          </cell>
          <cell r="S5215" t="str">
            <v>CDJ</v>
          </cell>
          <cell r="T5215">
            <v>29</v>
          </cell>
        </row>
        <row r="5216">
          <cell r="A5216" t="str">
            <v>K060AGC_TSB_T1ACDJ</v>
          </cell>
          <cell r="B5216" t="str">
            <v>Jour</v>
          </cell>
          <cell r="C5216" t="str">
            <v>OFPPT</v>
          </cell>
          <cell r="D5216" t="str">
            <v>Souss Massa Drâa</v>
          </cell>
          <cell r="E5216" t="str">
            <v>K060</v>
          </cell>
          <cell r="F5216" t="str">
            <v>INSTITUT SPECIALISE DE TECHNOLOGIE APPLIQUEE TIZNIT</v>
          </cell>
          <cell r="G5216" t="str">
            <v>Tertiaire</v>
          </cell>
          <cell r="H5216" t="str">
            <v>Administration Gestion et Commerce</v>
          </cell>
          <cell r="I5216" t="str">
            <v>T</v>
          </cell>
          <cell r="J5216" t="str">
            <v>T</v>
          </cell>
          <cell r="K5216" t="str">
            <v>AGC_TSB_T</v>
          </cell>
          <cell r="L5216" t="str">
            <v>Technicien en Secrétariat et Bureautique</v>
          </cell>
          <cell r="M5216">
            <v>24</v>
          </cell>
          <cell r="N5216" t="str">
            <v>D</v>
          </cell>
          <cell r="O5216" t="str">
            <v>Diplômante</v>
          </cell>
          <cell r="P5216" t="str">
            <v>1A</v>
          </cell>
          <cell r="Q5216">
            <v>60</v>
          </cell>
          <cell r="R5216">
            <v>60</v>
          </cell>
          <cell r="S5216" t="str">
            <v>CDJ</v>
          </cell>
          <cell r="T5216">
            <v>64</v>
          </cell>
        </row>
        <row r="5217">
          <cell r="A5217" t="str">
            <v>K060AGC_TSB_T2ACDJ</v>
          </cell>
          <cell r="B5217" t="str">
            <v>Jour</v>
          </cell>
          <cell r="C5217" t="str">
            <v>OFPPT</v>
          </cell>
          <cell r="D5217" t="str">
            <v>Souss Massa Drâa</v>
          </cell>
          <cell r="E5217" t="str">
            <v>K060</v>
          </cell>
          <cell r="F5217" t="str">
            <v>INSTITUT SPECIALISE DE TECHNOLOGIE APPLIQUEE TIZNIT</v>
          </cell>
          <cell r="G5217" t="str">
            <v>Tertiaire</v>
          </cell>
          <cell r="H5217" t="str">
            <v>Administration Gestion et Commerce</v>
          </cell>
          <cell r="I5217" t="str">
            <v>T</v>
          </cell>
          <cell r="J5217" t="str">
            <v>T</v>
          </cell>
          <cell r="K5217" t="str">
            <v>AGC_TSB_T</v>
          </cell>
          <cell r="L5217" t="str">
            <v>Technicien en Secrétariat et Bureautique</v>
          </cell>
          <cell r="M5217">
            <v>24</v>
          </cell>
          <cell r="N5217" t="str">
            <v>D</v>
          </cell>
          <cell r="O5217" t="str">
            <v>Diplômante</v>
          </cell>
          <cell r="P5217" t="str">
            <v>2A</v>
          </cell>
          <cell r="Q5217">
            <v>54</v>
          </cell>
          <cell r="R5217">
            <v>46</v>
          </cell>
          <cell r="S5217" t="str">
            <v>CDJ</v>
          </cell>
          <cell r="T5217">
            <v>46</v>
          </cell>
        </row>
        <row r="5218">
          <cell r="A5218" t="str">
            <v>K060BTP_TDB_T1ACDJ</v>
          </cell>
          <cell r="B5218" t="str">
            <v>Jour</v>
          </cell>
          <cell r="C5218" t="str">
            <v>OFPPT</v>
          </cell>
          <cell r="D5218" t="str">
            <v>Souss Massa Drâa</v>
          </cell>
          <cell r="E5218" t="str">
            <v>K060</v>
          </cell>
          <cell r="F5218" t="str">
            <v>INSTITUT SPECIALISE DE TECHNOLOGIE APPLIQUEE TIZNIT</v>
          </cell>
          <cell r="G5218" t="str">
            <v>BTP</v>
          </cell>
          <cell r="H5218" t="str">
            <v>Batiment et Travaux Publics</v>
          </cell>
          <cell r="I5218" t="str">
            <v>T</v>
          </cell>
          <cell r="J5218" t="str">
            <v>T</v>
          </cell>
          <cell r="K5218" t="str">
            <v>BTP_TDB_T</v>
          </cell>
          <cell r="L5218" t="str">
            <v>Technicien Dessinateur de Bâtiment</v>
          </cell>
          <cell r="M5218">
            <v>24</v>
          </cell>
          <cell r="N5218" t="str">
            <v>D</v>
          </cell>
          <cell r="O5218" t="str">
            <v>Diplômante</v>
          </cell>
          <cell r="P5218" t="str">
            <v>1A</v>
          </cell>
          <cell r="Q5218">
            <v>30</v>
          </cell>
          <cell r="R5218">
            <v>30</v>
          </cell>
          <cell r="S5218" t="str">
            <v>CDJ</v>
          </cell>
          <cell r="T5218">
            <v>34</v>
          </cell>
        </row>
        <row r="5219">
          <cell r="A5219" t="str">
            <v>K060BTP_TDB_T2ACDJ</v>
          </cell>
          <cell r="B5219" t="str">
            <v>Jour</v>
          </cell>
          <cell r="C5219" t="str">
            <v>OFPPT</v>
          </cell>
          <cell r="D5219" t="str">
            <v>Souss Massa Drâa</v>
          </cell>
          <cell r="E5219" t="str">
            <v>K060</v>
          </cell>
          <cell r="F5219" t="str">
            <v>INSTITUT SPECIALISE DE TECHNOLOGIE APPLIQUEE TIZNIT</v>
          </cell>
          <cell r="G5219" t="str">
            <v>BTP</v>
          </cell>
          <cell r="H5219" t="str">
            <v>Batiment et Travaux Publics</v>
          </cell>
          <cell r="I5219" t="str">
            <v>T</v>
          </cell>
          <cell r="J5219" t="str">
            <v>T</v>
          </cell>
          <cell r="K5219" t="str">
            <v>BTP_TDB_T</v>
          </cell>
          <cell r="L5219" t="str">
            <v>Technicien Dessinateur de Bâtiment</v>
          </cell>
          <cell r="M5219">
            <v>24</v>
          </cell>
          <cell r="N5219" t="str">
            <v>D</v>
          </cell>
          <cell r="O5219" t="str">
            <v>Diplômante</v>
          </cell>
          <cell r="P5219" t="str">
            <v>2A</v>
          </cell>
          <cell r="Q5219">
            <v>50</v>
          </cell>
          <cell r="R5219">
            <v>50</v>
          </cell>
          <cell r="S5219" t="str">
            <v>CDJ</v>
          </cell>
          <cell r="T5219">
            <v>50</v>
          </cell>
        </row>
        <row r="5220">
          <cell r="A5220" t="str">
            <v>K060GE_EMI_T1ACDJ</v>
          </cell>
          <cell r="B5220" t="str">
            <v>Jour</v>
          </cell>
          <cell r="C5220" t="str">
            <v>OFPPT</v>
          </cell>
          <cell r="D5220" t="str">
            <v>Souss Massa Drâa</v>
          </cell>
          <cell r="E5220" t="str">
            <v>K060</v>
          </cell>
          <cell r="F5220" t="str">
            <v>INSTITUT SPECIALISE DE TECHNOLOGIE APPLIQUEE TIZNIT</v>
          </cell>
          <cell r="G5220" t="str">
            <v>Industriel</v>
          </cell>
          <cell r="H5220" t="str">
            <v>Génie Electrique</v>
          </cell>
          <cell r="I5220" t="str">
            <v>T</v>
          </cell>
          <cell r="J5220" t="str">
            <v>T</v>
          </cell>
          <cell r="K5220" t="str">
            <v>GE_EMI_T</v>
          </cell>
          <cell r="L5220" t="str">
            <v>Technicien en Electricité de Maintenance Industrielle</v>
          </cell>
          <cell r="M5220">
            <v>24</v>
          </cell>
          <cell r="N5220" t="str">
            <v>D</v>
          </cell>
          <cell r="O5220" t="str">
            <v>Diplômante</v>
          </cell>
          <cell r="P5220" t="str">
            <v>1A</v>
          </cell>
          <cell r="Q5220">
            <v>30</v>
          </cell>
          <cell r="R5220">
            <v>30</v>
          </cell>
          <cell r="S5220" t="str">
            <v>CDJ</v>
          </cell>
          <cell r="T5220">
            <v>31</v>
          </cell>
        </row>
        <row r="5221">
          <cell r="A5221" t="str">
            <v>K060GE_EMI_T2ACDJ</v>
          </cell>
          <cell r="B5221" t="str">
            <v>Jour</v>
          </cell>
          <cell r="C5221" t="str">
            <v>OFPPT</v>
          </cell>
          <cell r="D5221" t="str">
            <v>Souss Massa Drâa</v>
          </cell>
          <cell r="E5221" t="str">
            <v>K060</v>
          </cell>
          <cell r="F5221" t="str">
            <v>INSTITUT SPECIALISE DE TECHNOLOGIE APPLIQUEE TIZNIT</v>
          </cell>
          <cell r="G5221" t="str">
            <v>Industriel</v>
          </cell>
          <cell r="H5221" t="str">
            <v>Génie Electrique</v>
          </cell>
          <cell r="I5221" t="str">
            <v>T</v>
          </cell>
          <cell r="J5221" t="str">
            <v>T</v>
          </cell>
          <cell r="K5221" t="str">
            <v>GE_EMI_T</v>
          </cell>
          <cell r="L5221" t="str">
            <v>Technicien en Electricité de Maintenance Industrielle</v>
          </cell>
          <cell r="M5221">
            <v>24</v>
          </cell>
          <cell r="N5221" t="str">
            <v>D</v>
          </cell>
          <cell r="O5221" t="str">
            <v>Diplômante</v>
          </cell>
          <cell r="P5221" t="str">
            <v>2A</v>
          </cell>
          <cell r="Q5221">
            <v>26</v>
          </cell>
          <cell r="R5221">
            <v>22</v>
          </cell>
          <cell r="S5221" t="str">
            <v>CDJ</v>
          </cell>
          <cell r="T5221">
            <v>22</v>
          </cell>
        </row>
        <row r="5222">
          <cell r="A5222" t="str">
            <v>K060REM_TREMOA_T1ACDJ</v>
          </cell>
          <cell r="B5222" t="str">
            <v>Jour</v>
          </cell>
          <cell r="C5222" t="str">
            <v>OFPPT</v>
          </cell>
          <cell r="D5222" t="str">
            <v>Souss Massa Drâa</v>
          </cell>
          <cell r="E5222" t="str">
            <v>K060</v>
          </cell>
          <cell r="F5222" t="str">
            <v>INSTITUT SPECIALISE DE TECHNOLOGIE APPLIQUEE TIZNIT</v>
          </cell>
          <cell r="G5222" t="str">
            <v>Industriel</v>
          </cell>
          <cell r="H5222" t="str">
            <v>Réparation des Engins à Moteurs</v>
          </cell>
          <cell r="I5222" t="str">
            <v>T</v>
          </cell>
          <cell r="J5222" t="str">
            <v>T</v>
          </cell>
          <cell r="K5222" t="str">
            <v>REM_TREMOA_T</v>
          </cell>
          <cell r="L5222" t="str">
            <v>Technicien en Réparation des Engins à Moteur (Option: Automobile)</v>
          </cell>
          <cell r="M5222">
            <v>24</v>
          </cell>
          <cell r="N5222" t="str">
            <v>D</v>
          </cell>
          <cell r="O5222" t="str">
            <v>Diplômante</v>
          </cell>
          <cell r="P5222" t="str">
            <v>1A</v>
          </cell>
          <cell r="Q5222">
            <v>30</v>
          </cell>
          <cell r="R5222">
            <v>30</v>
          </cell>
          <cell r="S5222" t="str">
            <v>CDJ</v>
          </cell>
          <cell r="T5222">
            <v>35</v>
          </cell>
        </row>
        <row r="5223">
          <cell r="A5223" t="str">
            <v>K060REM_TREMOA_T2ACDJ</v>
          </cell>
          <cell r="B5223" t="str">
            <v>Jour</v>
          </cell>
          <cell r="C5223" t="str">
            <v>OFPPT</v>
          </cell>
          <cell r="D5223" t="str">
            <v>Souss Massa Drâa</v>
          </cell>
          <cell r="E5223" t="str">
            <v>K060</v>
          </cell>
          <cell r="F5223" t="str">
            <v>INSTITUT SPECIALISE DE TECHNOLOGIE APPLIQUEE TIZNIT</v>
          </cell>
          <cell r="G5223" t="str">
            <v>Industriel</v>
          </cell>
          <cell r="H5223" t="str">
            <v>Réparation des Engins à Moteurs</v>
          </cell>
          <cell r="I5223" t="str">
            <v>T</v>
          </cell>
          <cell r="J5223" t="str">
            <v>T</v>
          </cell>
          <cell r="K5223" t="str">
            <v>REM_TREMOA_T</v>
          </cell>
          <cell r="L5223" t="str">
            <v>Technicien en Réparation des Engins à Moteur (Option: Automobile)</v>
          </cell>
          <cell r="M5223">
            <v>24</v>
          </cell>
          <cell r="N5223" t="str">
            <v>D</v>
          </cell>
          <cell r="O5223" t="str">
            <v>Diplômante</v>
          </cell>
          <cell r="P5223" t="str">
            <v>2A</v>
          </cell>
          <cell r="Q5223">
            <v>26</v>
          </cell>
          <cell r="R5223">
            <v>31</v>
          </cell>
          <cell r="S5223" t="str">
            <v>CDJ</v>
          </cell>
          <cell r="T5223">
            <v>31</v>
          </cell>
        </row>
        <row r="5224">
          <cell r="A5224" t="str">
            <v>K100AGC_ATV_T1ACDJ</v>
          </cell>
          <cell r="B5224" t="str">
            <v>Jour</v>
          </cell>
          <cell r="C5224" t="str">
            <v>OFPPT</v>
          </cell>
          <cell r="D5224" t="str">
            <v>Souss Massa Drâa</v>
          </cell>
          <cell r="E5224" t="str">
            <v>K100</v>
          </cell>
          <cell r="F5224" t="str">
            <v>CENTRE MIXTE DE FORMATION PROFESSIONNELLE AGADIR</v>
          </cell>
          <cell r="G5224" t="str">
            <v>Tertiaire</v>
          </cell>
          <cell r="H5224" t="str">
            <v>Administration Gestion et Commerce</v>
          </cell>
          <cell r="I5224" t="str">
            <v>T</v>
          </cell>
          <cell r="J5224" t="str">
            <v>T</v>
          </cell>
          <cell r="K5224" t="str">
            <v>AGC_ATV_T</v>
          </cell>
          <cell r="L5224" t="str">
            <v>Agent Technique de Vente</v>
          </cell>
          <cell r="M5224">
            <v>24</v>
          </cell>
          <cell r="N5224" t="str">
            <v>D</v>
          </cell>
          <cell r="O5224" t="str">
            <v>Diplômante</v>
          </cell>
          <cell r="P5224" t="str">
            <v>1A</v>
          </cell>
          <cell r="Q5224">
            <v>30</v>
          </cell>
          <cell r="R5224">
            <v>29</v>
          </cell>
          <cell r="S5224" t="str">
            <v>CDJ</v>
          </cell>
          <cell r="T5224">
            <v>38</v>
          </cell>
        </row>
        <row r="5225">
          <cell r="A5225" t="str">
            <v>K100AGC_ATV_T2ACDJ</v>
          </cell>
          <cell r="B5225" t="str">
            <v>Jour</v>
          </cell>
          <cell r="C5225" t="str">
            <v>OFPPT</v>
          </cell>
          <cell r="D5225" t="str">
            <v>Souss Massa Drâa</v>
          </cell>
          <cell r="E5225" t="str">
            <v>K100</v>
          </cell>
          <cell r="F5225" t="str">
            <v>CENTRE MIXTE DE FORMATION PROFESSIONNELLE AGADIR</v>
          </cell>
          <cell r="G5225" t="str">
            <v>Tertiaire</v>
          </cell>
          <cell r="H5225" t="str">
            <v>Administration Gestion et Commerce</v>
          </cell>
          <cell r="I5225" t="str">
            <v>T</v>
          </cell>
          <cell r="J5225" t="str">
            <v>T</v>
          </cell>
          <cell r="K5225" t="str">
            <v>AGC_ATV_T</v>
          </cell>
          <cell r="L5225" t="str">
            <v>Agent Technique de Vente</v>
          </cell>
          <cell r="M5225">
            <v>24</v>
          </cell>
          <cell r="N5225" t="str">
            <v>D</v>
          </cell>
          <cell r="O5225" t="str">
            <v>Diplômante</v>
          </cell>
          <cell r="P5225" t="str">
            <v>2A</v>
          </cell>
          <cell r="Q5225">
            <v>24</v>
          </cell>
          <cell r="R5225">
            <v>25</v>
          </cell>
          <cell r="S5225" t="str">
            <v>CDJ</v>
          </cell>
          <cell r="T5225">
            <v>25</v>
          </cell>
        </row>
        <row r="5226">
          <cell r="A5226" t="str">
            <v>K100AGC_TSB_T2ACDJ</v>
          </cell>
          <cell r="B5226" t="str">
            <v>Jour</v>
          </cell>
          <cell r="C5226" t="str">
            <v>OFPPT</v>
          </cell>
          <cell r="D5226" t="str">
            <v>Souss Massa Drâa</v>
          </cell>
          <cell r="E5226" t="str">
            <v>K100</v>
          </cell>
          <cell r="F5226" t="str">
            <v>CENTRE MIXTE DE FORMATION PROFESSIONNELLE AGADIR</v>
          </cell>
          <cell r="G5226" t="str">
            <v>Tertiaire</v>
          </cell>
          <cell r="H5226" t="str">
            <v>Administration Gestion et Commerce</v>
          </cell>
          <cell r="I5226" t="str">
            <v>T</v>
          </cell>
          <cell r="J5226" t="str">
            <v>T</v>
          </cell>
          <cell r="K5226" t="str">
            <v>AGC_TSB_T</v>
          </cell>
          <cell r="L5226" t="str">
            <v>Technicien en Secrétariat et Bureautique</v>
          </cell>
          <cell r="M5226">
            <v>24</v>
          </cell>
          <cell r="N5226" t="str">
            <v>D</v>
          </cell>
          <cell r="O5226" t="str">
            <v>Diplômante</v>
          </cell>
          <cell r="P5226" t="str">
            <v>2A</v>
          </cell>
          <cell r="Q5226">
            <v>20</v>
          </cell>
          <cell r="R5226">
            <v>14</v>
          </cell>
          <cell r="S5226" t="str">
            <v>CDJ</v>
          </cell>
          <cell r="T5226">
            <v>14</v>
          </cell>
        </row>
        <row r="5227">
          <cell r="A5227" t="str">
            <v>K100FM_TB_T2ACDJ</v>
          </cell>
          <cell r="B5227" t="str">
            <v>Jour</v>
          </cell>
          <cell r="C5227" t="str">
            <v>OFPPT</v>
          </cell>
          <cell r="D5227" t="str">
            <v>Souss Massa Drâa</v>
          </cell>
          <cell r="E5227" t="str">
            <v>K100</v>
          </cell>
          <cell r="F5227" t="str">
            <v>CENTRE MIXTE DE FORMATION PROFESSIONNELLE AGADIR</v>
          </cell>
          <cell r="G5227" t="str">
            <v>Industriel</v>
          </cell>
          <cell r="H5227" t="str">
            <v>Fabrication Mécanique</v>
          </cell>
          <cell r="I5227" t="str">
            <v>T</v>
          </cell>
          <cell r="J5227" t="str">
            <v>T</v>
          </cell>
          <cell r="K5227" t="str">
            <v>FM_TB_T</v>
          </cell>
          <cell r="L5227" t="str">
            <v>Technicien en Bijouterie</v>
          </cell>
          <cell r="M5227">
            <v>24</v>
          </cell>
          <cell r="N5227" t="str">
            <v>D</v>
          </cell>
          <cell r="O5227" t="str">
            <v>Diplômante</v>
          </cell>
          <cell r="P5227" t="str">
            <v>2A</v>
          </cell>
          <cell r="Q5227">
            <v>12</v>
          </cell>
          <cell r="R5227">
            <v>13</v>
          </cell>
          <cell r="S5227" t="str">
            <v>CDJ</v>
          </cell>
          <cell r="T5227">
            <v>13</v>
          </cell>
        </row>
        <row r="5228">
          <cell r="A5228" t="str">
            <v>K440AGC_ATV_T1ACDJ</v>
          </cell>
          <cell r="B5228" t="str">
            <v>Jour</v>
          </cell>
          <cell r="C5228" t="str">
            <v>OFPPT</v>
          </cell>
          <cell r="D5228" t="str">
            <v>Souss Massa Drâa</v>
          </cell>
          <cell r="E5228" t="str">
            <v>K440</v>
          </cell>
          <cell r="F5228" t="str">
            <v>INSTITUT SPECIALISE DE TECHNOLOGIE APPLIQUEE BIOUGRA</v>
          </cell>
          <cell r="G5228" t="str">
            <v>Tertiaire</v>
          </cell>
          <cell r="H5228" t="str">
            <v>Administration Gestion et Commerce</v>
          </cell>
          <cell r="I5228" t="str">
            <v>T</v>
          </cell>
          <cell r="J5228" t="str">
            <v>T</v>
          </cell>
          <cell r="K5228" t="str">
            <v>AGC_ATV_T</v>
          </cell>
          <cell r="L5228" t="str">
            <v>Agent Technique de Vente</v>
          </cell>
          <cell r="M5228">
            <v>24</v>
          </cell>
          <cell r="N5228" t="str">
            <v>D</v>
          </cell>
          <cell r="O5228" t="str">
            <v>Diplômante</v>
          </cell>
          <cell r="P5228" t="str">
            <v>1A</v>
          </cell>
          <cell r="Q5228">
            <v>30</v>
          </cell>
          <cell r="R5228">
            <v>30</v>
          </cell>
          <cell r="S5228" t="str">
            <v>CDJ</v>
          </cell>
          <cell r="T5228">
            <v>36</v>
          </cell>
        </row>
        <row r="5229">
          <cell r="A5229" t="str">
            <v>K440AGC_ATV_T2ACDJ</v>
          </cell>
          <cell r="B5229" t="str">
            <v>Jour</v>
          </cell>
          <cell r="C5229" t="str">
            <v>OFPPT</v>
          </cell>
          <cell r="D5229" t="str">
            <v>Souss Massa Drâa</v>
          </cell>
          <cell r="E5229" t="str">
            <v>K440</v>
          </cell>
          <cell r="F5229" t="str">
            <v>INSTITUT SPECIALISE DE TECHNOLOGIE APPLIQUEE BIOUGRA</v>
          </cell>
          <cell r="G5229" t="str">
            <v>Tertiaire</v>
          </cell>
          <cell r="H5229" t="str">
            <v>Administration Gestion et Commerce</v>
          </cell>
          <cell r="I5229" t="str">
            <v>T</v>
          </cell>
          <cell r="J5229" t="str">
            <v>T</v>
          </cell>
          <cell r="K5229" t="str">
            <v>AGC_ATV_T</v>
          </cell>
          <cell r="L5229" t="str">
            <v>Agent Technique de Vente</v>
          </cell>
          <cell r="M5229">
            <v>24</v>
          </cell>
          <cell r="N5229" t="str">
            <v>D</v>
          </cell>
          <cell r="O5229" t="str">
            <v>Diplômante</v>
          </cell>
          <cell r="P5229" t="str">
            <v>2A</v>
          </cell>
          <cell r="Q5229">
            <v>22</v>
          </cell>
          <cell r="R5229">
            <v>16</v>
          </cell>
          <cell r="S5229" t="str">
            <v>CDJ</v>
          </cell>
          <cell r="T5229">
            <v>16</v>
          </cell>
        </row>
        <row r="5230">
          <cell r="A5230" t="str">
            <v>K440AGC_TCE_T1ACDJ</v>
          </cell>
          <cell r="B5230" t="str">
            <v>Jour</v>
          </cell>
          <cell r="C5230" t="str">
            <v>OFPPT</v>
          </cell>
          <cell r="D5230" t="str">
            <v>Souss Massa Drâa</v>
          </cell>
          <cell r="E5230" t="str">
            <v>K440</v>
          </cell>
          <cell r="F5230" t="str">
            <v>INSTITUT SPECIALISE DE TECHNOLOGIE APPLIQUEE BIOUGRA</v>
          </cell>
          <cell r="G5230" t="str">
            <v>Tertiaire</v>
          </cell>
          <cell r="H5230" t="str">
            <v>Administration Gestion et Commerce</v>
          </cell>
          <cell r="I5230" t="str">
            <v>T</v>
          </cell>
          <cell r="J5230" t="str">
            <v>T</v>
          </cell>
          <cell r="K5230" t="str">
            <v>AGC_TCE_T</v>
          </cell>
          <cell r="L5230" t="str">
            <v>Technicien Comptable d'Entreprises</v>
          </cell>
          <cell r="M5230">
            <v>24</v>
          </cell>
          <cell r="N5230" t="str">
            <v>D</v>
          </cell>
          <cell r="O5230" t="str">
            <v>Diplômante</v>
          </cell>
          <cell r="P5230" t="str">
            <v>1A</v>
          </cell>
          <cell r="Q5230">
            <v>0</v>
          </cell>
          <cell r="R5230">
            <v>32</v>
          </cell>
          <cell r="S5230" t="str">
            <v>CDJ</v>
          </cell>
          <cell r="T5230">
            <v>36</v>
          </cell>
        </row>
        <row r="5231">
          <cell r="A5231" t="str">
            <v>K440AGC_TCE_T2ACDJ</v>
          </cell>
          <cell r="B5231" t="str">
            <v>Jour</v>
          </cell>
          <cell r="C5231" t="str">
            <v>OFPPT</v>
          </cell>
          <cell r="D5231" t="str">
            <v>Souss Massa Drâa</v>
          </cell>
          <cell r="E5231" t="str">
            <v>K440</v>
          </cell>
          <cell r="F5231" t="str">
            <v>INSTITUT SPECIALISE DE TECHNOLOGIE APPLIQUEE BIOUGRA</v>
          </cell>
          <cell r="G5231" t="str">
            <v>Tertiaire</v>
          </cell>
          <cell r="H5231" t="str">
            <v>Administration Gestion et Commerce</v>
          </cell>
          <cell r="I5231" t="str">
            <v>T</v>
          </cell>
          <cell r="J5231" t="str">
            <v>T</v>
          </cell>
          <cell r="K5231" t="str">
            <v>AGC_TCE_T</v>
          </cell>
          <cell r="L5231" t="str">
            <v>Technicien Comptable d'Entreprises</v>
          </cell>
          <cell r="M5231">
            <v>24</v>
          </cell>
          <cell r="N5231" t="str">
            <v>D</v>
          </cell>
          <cell r="O5231" t="str">
            <v>Diplômante</v>
          </cell>
          <cell r="P5231" t="str">
            <v>2A</v>
          </cell>
          <cell r="Q5231">
            <v>45</v>
          </cell>
          <cell r="R5231">
            <v>13</v>
          </cell>
          <cell r="S5231" t="str">
            <v>CDJ</v>
          </cell>
          <cell r="T5231">
            <v>13</v>
          </cell>
        </row>
        <row r="5232">
          <cell r="A5232" t="str">
            <v>K470AGC_TCE_T1ACDJ</v>
          </cell>
          <cell r="B5232" t="str">
            <v>Jour</v>
          </cell>
          <cell r="C5232" t="str">
            <v>OFPPT</v>
          </cell>
          <cell r="D5232" t="str">
            <v>Souss Massa Drâa</v>
          </cell>
          <cell r="E5232" t="str">
            <v>K470</v>
          </cell>
          <cell r="F5232" t="str">
            <v>INSTITUT SPECIALISE DANS LES METIERS DE TRANSPORT ROUTIER AGADIR</v>
          </cell>
          <cell r="G5232" t="str">
            <v>Tertiaire</v>
          </cell>
          <cell r="H5232" t="str">
            <v>Administration Gestion et Commerce</v>
          </cell>
          <cell r="I5232" t="str">
            <v>T</v>
          </cell>
          <cell r="J5232" t="str">
            <v>T</v>
          </cell>
          <cell r="K5232" t="str">
            <v>AGC_TCE_T</v>
          </cell>
          <cell r="L5232" t="str">
            <v>Technicien Comptable d'Entreprises</v>
          </cell>
          <cell r="M5232">
            <v>24</v>
          </cell>
          <cell r="N5232" t="str">
            <v>D</v>
          </cell>
          <cell r="O5232" t="str">
            <v>Diplômante</v>
          </cell>
          <cell r="P5232" t="str">
            <v>1A</v>
          </cell>
          <cell r="Q5232">
            <v>30</v>
          </cell>
          <cell r="R5232">
            <v>29</v>
          </cell>
          <cell r="S5232" t="str">
            <v>CDJ</v>
          </cell>
          <cell r="T5232">
            <v>35</v>
          </cell>
        </row>
        <row r="5233">
          <cell r="A5233" t="str">
            <v>K470AGC_TCE_T2ACDJ</v>
          </cell>
          <cell r="B5233" t="str">
            <v>Jour</v>
          </cell>
          <cell r="C5233" t="str">
            <v>OFPPT</v>
          </cell>
          <cell r="D5233" t="str">
            <v>Souss Massa Drâa</v>
          </cell>
          <cell r="E5233" t="str">
            <v>K470</v>
          </cell>
          <cell r="F5233" t="str">
            <v>INSTITUT SPECIALISE DANS LES METIERS DE TRANSPORT ROUTIER AGADIR</v>
          </cell>
          <cell r="G5233" t="str">
            <v>Tertiaire</v>
          </cell>
          <cell r="H5233" t="str">
            <v>Administration Gestion et Commerce</v>
          </cell>
          <cell r="I5233" t="str">
            <v>T</v>
          </cell>
          <cell r="J5233" t="str">
            <v>T</v>
          </cell>
          <cell r="K5233" t="str">
            <v>AGC_TCE_T</v>
          </cell>
          <cell r="L5233" t="str">
            <v>Technicien Comptable d'Entreprises</v>
          </cell>
          <cell r="M5233">
            <v>24</v>
          </cell>
          <cell r="N5233" t="str">
            <v>D</v>
          </cell>
          <cell r="O5233" t="str">
            <v>Diplômante</v>
          </cell>
          <cell r="P5233" t="str">
            <v>2A</v>
          </cell>
          <cell r="Q5233">
            <v>26</v>
          </cell>
          <cell r="R5233">
            <v>27</v>
          </cell>
          <cell r="S5233" t="str">
            <v>CDJ</v>
          </cell>
          <cell r="T5233">
            <v>27</v>
          </cell>
        </row>
        <row r="5234">
          <cell r="A5234" t="str">
            <v>K470REM_TREMOA_T1ACDJ</v>
          </cell>
          <cell r="B5234" t="str">
            <v>Jour</v>
          </cell>
          <cell r="C5234" t="str">
            <v>OFPPT</v>
          </cell>
          <cell r="D5234" t="str">
            <v>Souss Massa Drâa</v>
          </cell>
          <cell r="E5234" t="str">
            <v>K470</v>
          </cell>
          <cell r="F5234" t="str">
            <v>INSTITUT SPECIALISE DANS LES METIERS DE TRANSPORT ROUTIER AGADIR</v>
          </cell>
          <cell r="G5234" t="str">
            <v>Industriel</v>
          </cell>
          <cell r="H5234" t="str">
            <v>Réparation des Engins à Moteurs</v>
          </cell>
          <cell r="I5234" t="str">
            <v>T</v>
          </cell>
          <cell r="J5234" t="str">
            <v>T</v>
          </cell>
          <cell r="K5234" t="str">
            <v>REM_TREMOA_T</v>
          </cell>
          <cell r="L5234" t="str">
            <v>Technicien en Réparation des Engins à Moteur (Option: Automobile)</v>
          </cell>
          <cell r="M5234">
            <v>24</v>
          </cell>
          <cell r="N5234" t="str">
            <v>D</v>
          </cell>
          <cell r="O5234" t="str">
            <v>Diplômante</v>
          </cell>
          <cell r="P5234" t="str">
            <v>1A</v>
          </cell>
          <cell r="Q5234">
            <v>30</v>
          </cell>
          <cell r="R5234">
            <v>27</v>
          </cell>
          <cell r="S5234" t="str">
            <v>CDJ</v>
          </cell>
          <cell r="T5234">
            <v>30</v>
          </cell>
        </row>
        <row r="5235">
          <cell r="A5235" t="str">
            <v>K470REM_TREMOA_T2ACDJ</v>
          </cell>
          <cell r="B5235" t="str">
            <v>Jour</v>
          </cell>
          <cell r="C5235" t="str">
            <v>OFPPT</v>
          </cell>
          <cell r="D5235" t="str">
            <v>Souss Massa Drâa</v>
          </cell>
          <cell r="E5235" t="str">
            <v>K470</v>
          </cell>
          <cell r="F5235" t="str">
            <v>INSTITUT SPECIALISE DANS LES METIERS DE TRANSPORT ROUTIER AGADIR</v>
          </cell>
          <cell r="G5235" t="str">
            <v>Industriel</v>
          </cell>
          <cell r="H5235" t="str">
            <v>Réparation des Engins à Moteurs</v>
          </cell>
          <cell r="I5235" t="str">
            <v>T</v>
          </cell>
          <cell r="J5235" t="str">
            <v>T</v>
          </cell>
          <cell r="K5235" t="str">
            <v>REM_TREMOA_T</v>
          </cell>
          <cell r="L5235" t="str">
            <v>Technicien en Réparation des Engins à Moteur (Option: Automobile)</v>
          </cell>
          <cell r="M5235">
            <v>24</v>
          </cell>
          <cell r="N5235" t="str">
            <v>D</v>
          </cell>
          <cell r="O5235" t="str">
            <v>Diplômante</v>
          </cell>
          <cell r="P5235" t="str">
            <v>2A</v>
          </cell>
          <cell r="Q5235">
            <v>23</v>
          </cell>
          <cell r="R5235">
            <v>25</v>
          </cell>
          <cell r="S5235" t="str">
            <v>CDJ</v>
          </cell>
          <cell r="T5235">
            <v>25</v>
          </cell>
        </row>
        <row r="5236">
          <cell r="A5236" t="str">
            <v>K470TR_MAE_T1ACDJ</v>
          </cell>
          <cell r="B5236" t="str">
            <v>Jour</v>
          </cell>
          <cell r="C5236" t="str">
            <v>OFPPT</v>
          </cell>
          <cell r="D5236" t="str">
            <v>Souss Massa Drâa</v>
          </cell>
          <cell r="E5236" t="str">
            <v>K470</v>
          </cell>
          <cell r="F5236" t="str">
            <v>INSTITUT SPECIALISE DANS LES METIERS DE TRANSPORT ROUTIER AGADIR</v>
          </cell>
          <cell r="G5236" t="str">
            <v>Transport et Logistique</v>
          </cell>
          <cell r="H5236" t="str">
            <v>Transport et Logistique</v>
          </cell>
          <cell r="I5236" t="str">
            <v>T</v>
          </cell>
          <cell r="J5236" t="str">
            <v>T</v>
          </cell>
          <cell r="K5236" t="str">
            <v>TR_MAE_T</v>
          </cell>
          <cell r="L5236" t="str">
            <v>Moniteur Auto-Ecole</v>
          </cell>
          <cell r="M5236">
            <v>24</v>
          </cell>
          <cell r="N5236" t="str">
            <v>D</v>
          </cell>
          <cell r="O5236" t="str">
            <v>Diplômante</v>
          </cell>
          <cell r="P5236" t="str">
            <v>1A</v>
          </cell>
          <cell r="Q5236">
            <v>60</v>
          </cell>
          <cell r="R5236">
            <v>49</v>
          </cell>
          <cell r="S5236" t="str">
            <v>CDJ</v>
          </cell>
          <cell r="T5236">
            <v>54</v>
          </cell>
        </row>
        <row r="5237">
          <cell r="A5237" t="str">
            <v>K470TR_TL_T1ACDJ</v>
          </cell>
          <cell r="B5237" t="str">
            <v>Jour</v>
          </cell>
          <cell r="C5237" t="str">
            <v>OFPPT</v>
          </cell>
          <cell r="D5237" t="str">
            <v>Souss Massa Drâa</v>
          </cell>
          <cell r="E5237" t="str">
            <v>K470</v>
          </cell>
          <cell r="F5237" t="str">
            <v>INSTITUT SPECIALISE DANS LES METIERS DE TRANSPORT ROUTIER AGADIR</v>
          </cell>
          <cell r="G5237" t="str">
            <v>Transport et Logistique</v>
          </cell>
          <cell r="H5237" t="str">
            <v>Transport et Logistique</v>
          </cell>
          <cell r="I5237" t="str">
            <v>T</v>
          </cell>
          <cell r="J5237" t="str">
            <v>T</v>
          </cell>
          <cell r="K5237" t="str">
            <v>TR_TL_T</v>
          </cell>
          <cell r="L5237" t="str">
            <v>Technicien Logistique</v>
          </cell>
          <cell r="M5237">
            <v>24</v>
          </cell>
          <cell r="N5237" t="str">
            <v>D</v>
          </cell>
          <cell r="O5237" t="str">
            <v>Diplômante</v>
          </cell>
          <cell r="P5237" t="str">
            <v>1A</v>
          </cell>
          <cell r="Q5237">
            <v>120</v>
          </cell>
          <cell r="R5237">
            <v>111</v>
          </cell>
          <cell r="S5237" t="str">
            <v>CDJ</v>
          </cell>
          <cell r="T5237">
            <v>133</v>
          </cell>
        </row>
        <row r="5238">
          <cell r="A5238" t="str">
            <v>K470TR_TL_T2ACDJ</v>
          </cell>
          <cell r="B5238" t="str">
            <v>Jour</v>
          </cell>
          <cell r="C5238" t="str">
            <v>OFPPT</v>
          </cell>
          <cell r="D5238" t="str">
            <v>Souss Massa Drâa</v>
          </cell>
          <cell r="E5238" t="str">
            <v>K470</v>
          </cell>
          <cell r="F5238" t="str">
            <v>INSTITUT SPECIALISE DANS LES METIERS DE TRANSPORT ROUTIER AGADIR</v>
          </cell>
          <cell r="G5238" t="str">
            <v>Transport et Logistique</v>
          </cell>
          <cell r="H5238" t="str">
            <v>Transport et Logistique</v>
          </cell>
          <cell r="I5238" t="str">
            <v>T</v>
          </cell>
          <cell r="J5238" t="str">
            <v>T</v>
          </cell>
          <cell r="K5238" t="str">
            <v>TR_TL_T</v>
          </cell>
          <cell r="L5238" t="str">
            <v>Technicien Logistique</v>
          </cell>
          <cell r="M5238">
            <v>24</v>
          </cell>
          <cell r="N5238" t="str">
            <v>D</v>
          </cell>
          <cell r="O5238" t="str">
            <v>Diplômante</v>
          </cell>
          <cell r="P5238" t="str">
            <v>2A</v>
          </cell>
          <cell r="Q5238">
            <v>84</v>
          </cell>
          <cell r="R5238">
            <v>63</v>
          </cell>
          <cell r="S5238" t="str">
            <v>CDJ</v>
          </cell>
          <cell r="T5238">
            <v>63</v>
          </cell>
        </row>
        <row r="5239">
          <cell r="A5239" t="str">
            <v>K500AGC_TCE_T1ACDJ</v>
          </cell>
          <cell r="B5239" t="str">
            <v>Jour</v>
          </cell>
          <cell r="C5239" t="str">
            <v>OFPPT</v>
          </cell>
          <cell r="D5239" t="str">
            <v>Souss Massa Drâa</v>
          </cell>
          <cell r="E5239" t="str">
            <v>K500</v>
          </cell>
          <cell r="F5239" t="str">
            <v xml:space="preserve">INSTITUT SPECIALISE DE L'HOTELLERIE ET DE LA RESTAURATION AGADIR </v>
          </cell>
          <cell r="G5239" t="str">
            <v>Tertiaire</v>
          </cell>
          <cell r="H5239" t="str">
            <v>Administration Gestion et Commerce</v>
          </cell>
          <cell r="I5239" t="str">
            <v>T</v>
          </cell>
          <cell r="J5239" t="str">
            <v>T</v>
          </cell>
          <cell r="K5239" t="str">
            <v>AGC_TCE_T</v>
          </cell>
          <cell r="L5239" t="str">
            <v>Technicien Comptable d'Entreprises</v>
          </cell>
          <cell r="M5239">
            <v>24</v>
          </cell>
          <cell r="N5239" t="str">
            <v>D</v>
          </cell>
          <cell r="O5239" t="str">
            <v>Diplômante</v>
          </cell>
          <cell r="P5239" t="str">
            <v>1A</v>
          </cell>
          <cell r="Q5239">
            <v>60</v>
          </cell>
          <cell r="R5239">
            <v>57</v>
          </cell>
          <cell r="S5239" t="str">
            <v>CDJ</v>
          </cell>
          <cell r="T5239">
            <v>64</v>
          </cell>
        </row>
        <row r="5240">
          <cell r="A5240" t="str">
            <v>K500THR_BP_T1ACDJ</v>
          </cell>
          <cell r="B5240" t="str">
            <v>Jour</v>
          </cell>
          <cell r="C5240" t="str">
            <v>OFPPT</v>
          </cell>
          <cell r="D5240" t="str">
            <v>Souss Massa Drâa</v>
          </cell>
          <cell r="E5240" t="str">
            <v>K500</v>
          </cell>
          <cell r="F5240" t="str">
            <v xml:space="preserve">INSTITUT SPECIALISE DE L'HOTELLERIE ET DE LA RESTAURATION AGADIR </v>
          </cell>
          <cell r="G5240" t="str">
            <v>Hôtellerie et Tourisme</v>
          </cell>
          <cell r="H5240" t="str">
            <v>Hôtellerie et Tourisme</v>
          </cell>
          <cell r="I5240" t="str">
            <v>T</v>
          </cell>
          <cell r="J5240" t="str">
            <v>T</v>
          </cell>
          <cell r="K5240" t="str">
            <v>THR_BP_T</v>
          </cell>
          <cell r="L5240" t="str">
            <v>Boulanger Pâtissier</v>
          </cell>
          <cell r="M5240">
            <v>24</v>
          </cell>
          <cell r="N5240" t="str">
            <v>D</v>
          </cell>
          <cell r="O5240" t="str">
            <v>Diplômante</v>
          </cell>
          <cell r="P5240" t="str">
            <v>1A</v>
          </cell>
          <cell r="Q5240">
            <v>88</v>
          </cell>
          <cell r="R5240">
            <v>96</v>
          </cell>
          <cell r="S5240" t="str">
            <v>CDJ</v>
          </cell>
          <cell r="T5240">
            <v>111</v>
          </cell>
        </row>
        <row r="5241">
          <cell r="A5241" t="str">
            <v>K500THR_BP_T2ACDJ</v>
          </cell>
          <cell r="B5241" t="str">
            <v>Jour</v>
          </cell>
          <cell r="C5241" t="str">
            <v>OFPPT</v>
          </cell>
          <cell r="D5241" t="str">
            <v>Souss Massa Drâa</v>
          </cell>
          <cell r="E5241" t="str">
            <v>K500</v>
          </cell>
          <cell r="F5241" t="str">
            <v xml:space="preserve">INSTITUT SPECIALISE DE L'HOTELLERIE ET DE LA RESTAURATION AGADIR </v>
          </cell>
          <cell r="G5241" t="str">
            <v>Hôtellerie et Tourisme</v>
          </cell>
          <cell r="H5241" t="str">
            <v>Hôtellerie et Tourisme</v>
          </cell>
          <cell r="I5241" t="str">
            <v>T</v>
          </cell>
          <cell r="J5241" t="str">
            <v>T</v>
          </cell>
          <cell r="K5241" t="str">
            <v>THR_BP_T</v>
          </cell>
          <cell r="L5241" t="str">
            <v>Boulanger Pâtissier</v>
          </cell>
          <cell r="M5241">
            <v>24</v>
          </cell>
          <cell r="N5241" t="str">
            <v>D</v>
          </cell>
          <cell r="O5241" t="str">
            <v>Diplômante</v>
          </cell>
          <cell r="P5241" t="str">
            <v>2A</v>
          </cell>
          <cell r="Q5241">
            <v>82</v>
          </cell>
          <cell r="R5241">
            <v>75</v>
          </cell>
          <cell r="S5241" t="str">
            <v>CDJ</v>
          </cell>
          <cell r="T5241">
            <v>75</v>
          </cell>
        </row>
        <row r="5242">
          <cell r="A5242" t="str">
            <v>K500THR_CUIS_T1ACDJ</v>
          </cell>
          <cell r="B5242" t="str">
            <v>Jour</v>
          </cell>
          <cell r="C5242" t="str">
            <v>OFPPT</v>
          </cell>
          <cell r="D5242" t="str">
            <v>Souss Massa Drâa</v>
          </cell>
          <cell r="E5242" t="str">
            <v>K500</v>
          </cell>
          <cell r="F5242" t="str">
            <v xml:space="preserve">INSTITUT SPECIALISE DE L'HOTELLERIE ET DE LA RESTAURATION AGADIR </v>
          </cell>
          <cell r="G5242" t="str">
            <v>Hôtellerie et Tourisme</v>
          </cell>
          <cell r="H5242" t="str">
            <v>Hôtellerie et Tourisme</v>
          </cell>
          <cell r="I5242" t="str">
            <v>T</v>
          </cell>
          <cell r="J5242" t="str">
            <v>T</v>
          </cell>
          <cell r="K5242" t="str">
            <v>THR_CUIS_T</v>
          </cell>
          <cell r="L5242" t="str">
            <v>Cuisine</v>
          </cell>
          <cell r="M5242">
            <v>24</v>
          </cell>
          <cell r="N5242" t="str">
            <v>D</v>
          </cell>
          <cell r="O5242" t="str">
            <v>Diplômante</v>
          </cell>
          <cell r="P5242" t="str">
            <v>1A</v>
          </cell>
          <cell r="Q5242">
            <v>264</v>
          </cell>
          <cell r="R5242">
            <v>278</v>
          </cell>
          <cell r="S5242" t="str">
            <v>CDJ</v>
          </cell>
          <cell r="T5242">
            <v>294</v>
          </cell>
        </row>
        <row r="5243">
          <cell r="A5243" t="str">
            <v>K500THR_CUIS_T2ACDJ</v>
          </cell>
          <cell r="B5243" t="str">
            <v>Jour</v>
          </cell>
          <cell r="C5243" t="str">
            <v>OFPPT</v>
          </cell>
          <cell r="D5243" t="str">
            <v>Souss Massa Drâa</v>
          </cell>
          <cell r="E5243" t="str">
            <v>K500</v>
          </cell>
          <cell r="F5243" t="str">
            <v xml:space="preserve">INSTITUT SPECIALISE DE L'HOTELLERIE ET DE LA RESTAURATION AGADIR </v>
          </cell>
          <cell r="G5243" t="str">
            <v>Hôtellerie et Tourisme</v>
          </cell>
          <cell r="H5243" t="str">
            <v>Hôtellerie et Tourisme</v>
          </cell>
          <cell r="I5243" t="str">
            <v>T</v>
          </cell>
          <cell r="J5243" t="str">
            <v>T</v>
          </cell>
          <cell r="K5243" t="str">
            <v>THR_CUIS_T</v>
          </cell>
          <cell r="L5243" t="str">
            <v>Cuisine</v>
          </cell>
          <cell r="M5243">
            <v>24</v>
          </cell>
          <cell r="N5243" t="str">
            <v>D</v>
          </cell>
          <cell r="O5243" t="str">
            <v>Diplômante</v>
          </cell>
          <cell r="P5243" t="str">
            <v>2A</v>
          </cell>
          <cell r="Q5243">
            <v>230</v>
          </cell>
          <cell r="R5243">
            <v>232</v>
          </cell>
          <cell r="S5243" t="str">
            <v>CDJ</v>
          </cell>
          <cell r="T5243">
            <v>232</v>
          </cell>
        </row>
        <row r="5244">
          <cell r="A5244" t="str">
            <v>K500THR_RH_T1ACDJ</v>
          </cell>
          <cell r="B5244" t="str">
            <v>Jour</v>
          </cell>
          <cell r="C5244" t="str">
            <v>OFPPT</v>
          </cell>
          <cell r="D5244" t="str">
            <v>Souss Massa Drâa</v>
          </cell>
          <cell r="E5244" t="str">
            <v>K500</v>
          </cell>
          <cell r="F5244" t="str">
            <v xml:space="preserve">INSTITUT SPECIALISE DE L'HOTELLERIE ET DE LA RESTAURATION AGADIR </v>
          </cell>
          <cell r="G5244" t="str">
            <v>Hôtellerie et Tourisme</v>
          </cell>
          <cell r="H5244" t="str">
            <v>Hôtellerie et Tourisme</v>
          </cell>
          <cell r="I5244" t="str">
            <v>T</v>
          </cell>
          <cell r="J5244" t="str">
            <v>T</v>
          </cell>
          <cell r="K5244" t="str">
            <v>THR_RH_T</v>
          </cell>
          <cell r="L5244" t="str">
            <v>Réception d'Hôtel</v>
          </cell>
          <cell r="M5244">
            <v>24</v>
          </cell>
          <cell r="N5244" t="str">
            <v>D</v>
          </cell>
          <cell r="O5244" t="str">
            <v>Diplômante</v>
          </cell>
          <cell r="P5244" t="str">
            <v>1A</v>
          </cell>
          <cell r="Q5244">
            <v>60</v>
          </cell>
          <cell r="R5244">
            <v>47</v>
          </cell>
          <cell r="S5244" t="str">
            <v>CDJ</v>
          </cell>
          <cell r="T5244">
            <v>48</v>
          </cell>
        </row>
        <row r="5245">
          <cell r="A5245" t="str">
            <v>K500THR_RH_T2ACDJ</v>
          </cell>
          <cell r="B5245" t="str">
            <v>Jour</v>
          </cell>
          <cell r="C5245" t="str">
            <v>OFPPT</v>
          </cell>
          <cell r="D5245" t="str">
            <v>Souss Massa Drâa</v>
          </cell>
          <cell r="E5245" t="str">
            <v>K500</v>
          </cell>
          <cell r="F5245" t="str">
            <v xml:space="preserve">INSTITUT SPECIALISE DE L'HOTELLERIE ET DE LA RESTAURATION AGADIR </v>
          </cell>
          <cell r="G5245" t="str">
            <v>Hôtellerie et Tourisme</v>
          </cell>
          <cell r="H5245" t="str">
            <v>Hôtellerie et Tourisme</v>
          </cell>
          <cell r="I5245" t="str">
            <v>T</v>
          </cell>
          <cell r="J5245" t="str">
            <v>T</v>
          </cell>
          <cell r="K5245" t="str">
            <v>THR_RH_T</v>
          </cell>
          <cell r="L5245" t="str">
            <v>Réception d'Hôtel</v>
          </cell>
          <cell r="M5245">
            <v>24</v>
          </cell>
          <cell r="N5245" t="str">
            <v>D</v>
          </cell>
          <cell r="O5245" t="str">
            <v>Diplômante</v>
          </cell>
          <cell r="P5245" t="str">
            <v>2A</v>
          </cell>
          <cell r="Q5245">
            <v>40</v>
          </cell>
          <cell r="R5245">
            <v>37</v>
          </cell>
          <cell r="S5245" t="str">
            <v>CDJ</v>
          </cell>
          <cell r="T5245">
            <v>37</v>
          </cell>
        </row>
        <row r="5246">
          <cell r="A5246" t="str">
            <v>K500THR_SR_T1ACDJ</v>
          </cell>
          <cell r="B5246" t="str">
            <v>Jour</v>
          </cell>
          <cell r="C5246" t="str">
            <v>OFPPT</v>
          </cell>
          <cell r="D5246" t="str">
            <v>Souss Massa Drâa</v>
          </cell>
          <cell r="E5246" t="str">
            <v>K500</v>
          </cell>
          <cell r="F5246" t="str">
            <v xml:space="preserve">INSTITUT SPECIALISE DE L'HOTELLERIE ET DE LA RESTAURATION AGADIR </v>
          </cell>
          <cell r="G5246" t="str">
            <v>Hôtellerie et Tourisme</v>
          </cell>
          <cell r="H5246" t="str">
            <v>Hôtellerie et Tourisme</v>
          </cell>
          <cell r="I5246" t="str">
            <v>T</v>
          </cell>
          <cell r="J5246" t="str">
            <v>T</v>
          </cell>
          <cell r="K5246" t="str">
            <v>THR_SR_T</v>
          </cell>
          <cell r="L5246" t="str">
            <v>Service de Restauration</v>
          </cell>
          <cell r="M5246">
            <v>24</v>
          </cell>
          <cell r="N5246" t="str">
            <v>D</v>
          </cell>
          <cell r="O5246" t="str">
            <v>Diplômante</v>
          </cell>
          <cell r="P5246" t="str">
            <v>1A</v>
          </cell>
          <cell r="Q5246">
            <v>88</v>
          </cell>
          <cell r="R5246">
            <v>66</v>
          </cell>
          <cell r="S5246" t="str">
            <v>CDJ</v>
          </cell>
          <cell r="T5246">
            <v>83</v>
          </cell>
        </row>
        <row r="5247">
          <cell r="A5247" t="str">
            <v>K500THR_SR_T2ACDJ</v>
          </cell>
          <cell r="B5247" t="str">
            <v>Jour</v>
          </cell>
          <cell r="C5247" t="str">
            <v>OFPPT</v>
          </cell>
          <cell r="D5247" t="str">
            <v>Souss Massa Drâa</v>
          </cell>
          <cell r="E5247" t="str">
            <v>K500</v>
          </cell>
          <cell r="F5247" t="str">
            <v xml:space="preserve">INSTITUT SPECIALISE DE L'HOTELLERIE ET DE LA RESTAURATION AGADIR </v>
          </cell>
          <cell r="G5247" t="str">
            <v>Hôtellerie et Tourisme</v>
          </cell>
          <cell r="H5247" t="str">
            <v>Hôtellerie et Tourisme</v>
          </cell>
          <cell r="I5247" t="str">
            <v>T</v>
          </cell>
          <cell r="J5247" t="str">
            <v>T</v>
          </cell>
          <cell r="K5247" t="str">
            <v>THR_SR_T</v>
          </cell>
          <cell r="L5247" t="str">
            <v>Service de Restauration</v>
          </cell>
          <cell r="M5247">
            <v>24</v>
          </cell>
          <cell r="N5247" t="str">
            <v>D</v>
          </cell>
          <cell r="O5247" t="str">
            <v>Diplômante</v>
          </cell>
          <cell r="P5247" t="str">
            <v>2A</v>
          </cell>
          <cell r="Q5247">
            <v>60</v>
          </cell>
          <cell r="R5247">
            <v>62</v>
          </cell>
          <cell r="S5247" t="str">
            <v>CDJ</v>
          </cell>
          <cell r="T5247">
            <v>62</v>
          </cell>
        </row>
        <row r="5248">
          <cell r="A5248" t="str">
            <v>K530AGC_ATV_T1ACDJ</v>
          </cell>
          <cell r="B5248" t="str">
            <v>Jour</v>
          </cell>
          <cell r="C5248" t="str">
            <v>OFPPT</v>
          </cell>
          <cell r="D5248" t="str">
            <v>Souss Massa Drâa</v>
          </cell>
          <cell r="E5248" t="str">
            <v>K530</v>
          </cell>
          <cell r="F5248" t="str">
            <v>INSTITUT SPECIALISE DE TECHNOLOGIE EN HOTELLERIE ET DE TOURISME FOUNTY AGADIR</v>
          </cell>
          <cell r="G5248" t="str">
            <v>Tertiaire</v>
          </cell>
          <cell r="H5248" t="str">
            <v>Administration Gestion et Commerce</v>
          </cell>
          <cell r="I5248" t="str">
            <v>T</v>
          </cell>
          <cell r="J5248" t="str">
            <v>T</v>
          </cell>
          <cell r="K5248" t="str">
            <v>AGC_ATV_T</v>
          </cell>
          <cell r="L5248" t="str">
            <v>Agent Technique de Vente</v>
          </cell>
          <cell r="M5248">
            <v>24</v>
          </cell>
          <cell r="N5248" t="str">
            <v>D</v>
          </cell>
          <cell r="O5248" t="str">
            <v>Diplômante</v>
          </cell>
          <cell r="P5248" t="str">
            <v>1A</v>
          </cell>
          <cell r="Q5248">
            <v>140</v>
          </cell>
          <cell r="R5248">
            <v>97</v>
          </cell>
          <cell r="S5248" t="str">
            <v>CDJ</v>
          </cell>
          <cell r="T5248">
            <v>117</v>
          </cell>
        </row>
        <row r="5249">
          <cell r="A5249" t="str">
            <v>K530AGC_ATV_T2ACDJ</v>
          </cell>
          <cell r="B5249" t="str">
            <v>Jour</v>
          </cell>
          <cell r="C5249" t="str">
            <v>OFPPT</v>
          </cell>
          <cell r="D5249" t="str">
            <v>Souss Massa Drâa</v>
          </cell>
          <cell r="E5249" t="str">
            <v>K530</v>
          </cell>
          <cell r="F5249" t="str">
            <v>INSTITUT SPECIALISE DE TECHNOLOGIE EN HOTELLERIE ET DE TOURISME FOUNTY AGADIR</v>
          </cell>
          <cell r="G5249" t="str">
            <v>Tertiaire</v>
          </cell>
          <cell r="H5249" t="str">
            <v>Administration Gestion et Commerce</v>
          </cell>
          <cell r="I5249" t="str">
            <v>T</v>
          </cell>
          <cell r="J5249" t="str">
            <v>T</v>
          </cell>
          <cell r="K5249" t="str">
            <v>AGC_ATV_T</v>
          </cell>
          <cell r="L5249" t="str">
            <v>Agent Technique de Vente</v>
          </cell>
          <cell r="M5249">
            <v>24</v>
          </cell>
          <cell r="N5249" t="str">
            <v>D</v>
          </cell>
          <cell r="O5249" t="str">
            <v>Diplômante</v>
          </cell>
          <cell r="P5249" t="str">
            <v>2A</v>
          </cell>
          <cell r="Q5249">
            <v>76</v>
          </cell>
          <cell r="R5249">
            <v>71</v>
          </cell>
          <cell r="S5249" t="str">
            <v>CDJ</v>
          </cell>
          <cell r="T5249">
            <v>71</v>
          </cell>
        </row>
        <row r="5250">
          <cell r="A5250" t="str">
            <v>K530AGC_TCE_T1ACDJ</v>
          </cell>
          <cell r="B5250" t="str">
            <v>Jour</v>
          </cell>
          <cell r="C5250" t="str">
            <v>OFPPT</v>
          </cell>
          <cell r="D5250" t="str">
            <v>Souss Massa Drâa</v>
          </cell>
          <cell r="E5250" t="str">
            <v>K530</v>
          </cell>
          <cell r="F5250" t="str">
            <v>INSTITUT SPECIALISE DE TECHNOLOGIE EN HOTELLERIE ET DE TOURISME FOUNTY AGADIR</v>
          </cell>
          <cell r="G5250" t="str">
            <v>Tertiaire</v>
          </cell>
          <cell r="H5250" t="str">
            <v>Administration Gestion et Commerce</v>
          </cell>
          <cell r="I5250" t="str">
            <v>T</v>
          </cell>
          <cell r="J5250" t="str">
            <v>T</v>
          </cell>
          <cell r="K5250" t="str">
            <v>AGC_TCE_T</v>
          </cell>
          <cell r="L5250" t="str">
            <v>Technicien Comptable d'Entreprises</v>
          </cell>
          <cell r="M5250">
            <v>24</v>
          </cell>
          <cell r="N5250" t="str">
            <v>D</v>
          </cell>
          <cell r="O5250" t="str">
            <v>Diplômante</v>
          </cell>
          <cell r="P5250" t="str">
            <v>1A</v>
          </cell>
          <cell r="Q5250">
            <v>84</v>
          </cell>
          <cell r="R5250">
            <v>95</v>
          </cell>
          <cell r="S5250" t="str">
            <v>CDJ</v>
          </cell>
          <cell r="T5250">
            <v>101</v>
          </cell>
        </row>
        <row r="5251">
          <cell r="A5251" t="str">
            <v>K530AGC_TCE_T2ACDJ</v>
          </cell>
          <cell r="B5251" t="str">
            <v>Jour</v>
          </cell>
          <cell r="C5251" t="str">
            <v>OFPPT</v>
          </cell>
          <cell r="D5251" t="str">
            <v>Souss Massa Drâa</v>
          </cell>
          <cell r="E5251" t="str">
            <v>K530</v>
          </cell>
          <cell r="F5251" t="str">
            <v>INSTITUT SPECIALISE DE TECHNOLOGIE EN HOTELLERIE ET DE TOURISME FOUNTY AGADIR</v>
          </cell>
          <cell r="G5251" t="str">
            <v>Tertiaire</v>
          </cell>
          <cell r="H5251" t="str">
            <v>Administration Gestion et Commerce</v>
          </cell>
          <cell r="I5251" t="str">
            <v>T</v>
          </cell>
          <cell r="J5251" t="str">
            <v>T</v>
          </cell>
          <cell r="K5251" t="str">
            <v>AGC_TCE_T</v>
          </cell>
          <cell r="L5251" t="str">
            <v>Technicien Comptable d'Entreprises</v>
          </cell>
          <cell r="M5251">
            <v>24</v>
          </cell>
          <cell r="N5251" t="str">
            <v>D</v>
          </cell>
          <cell r="O5251" t="str">
            <v>Diplômante</v>
          </cell>
          <cell r="P5251" t="str">
            <v>2A</v>
          </cell>
          <cell r="Q5251">
            <v>64</v>
          </cell>
          <cell r="R5251">
            <v>31</v>
          </cell>
          <cell r="S5251" t="str">
            <v>CDJ</v>
          </cell>
          <cell r="T5251">
            <v>31</v>
          </cell>
        </row>
        <row r="5252">
          <cell r="A5252" t="str">
            <v>K530THR_BP_T1ACDJ</v>
          </cell>
          <cell r="B5252" t="str">
            <v>Jour</v>
          </cell>
          <cell r="C5252" t="str">
            <v>OFPPT</v>
          </cell>
          <cell r="D5252" t="str">
            <v>Souss Massa Drâa</v>
          </cell>
          <cell r="E5252" t="str">
            <v>K530</v>
          </cell>
          <cell r="F5252" t="str">
            <v>INSTITUT SPECIALISE DE TECHNOLOGIE EN HOTELLERIE ET DE TOURISME FOUNTY AGADIR</v>
          </cell>
          <cell r="G5252" t="str">
            <v>Hôtellerie et Tourisme</v>
          </cell>
          <cell r="H5252" t="str">
            <v>Hôtellerie et Tourisme</v>
          </cell>
          <cell r="I5252" t="str">
            <v>T</v>
          </cell>
          <cell r="J5252" t="str">
            <v>T</v>
          </cell>
          <cell r="K5252" t="str">
            <v>THR_BP_T</v>
          </cell>
          <cell r="L5252" t="str">
            <v>Boulanger Pâtissier</v>
          </cell>
          <cell r="M5252">
            <v>24</v>
          </cell>
          <cell r="N5252" t="str">
            <v>D</v>
          </cell>
          <cell r="O5252" t="str">
            <v>Diplômante</v>
          </cell>
          <cell r="P5252" t="str">
            <v>1A</v>
          </cell>
          <cell r="Q5252">
            <v>110</v>
          </cell>
          <cell r="R5252">
            <v>120</v>
          </cell>
          <cell r="S5252" t="str">
            <v>CDJ</v>
          </cell>
          <cell r="T5252">
            <v>130</v>
          </cell>
        </row>
        <row r="5253">
          <cell r="A5253" t="str">
            <v>K530THR_BP_T2ACDJ</v>
          </cell>
          <cell r="B5253" t="str">
            <v>Jour</v>
          </cell>
          <cell r="C5253" t="str">
            <v>OFPPT</v>
          </cell>
          <cell r="D5253" t="str">
            <v>Souss Massa Drâa</v>
          </cell>
          <cell r="E5253" t="str">
            <v>K530</v>
          </cell>
          <cell r="F5253" t="str">
            <v>INSTITUT SPECIALISE DE TECHNOLOGIE EN HOTELLERIE ET DE TOURISME FOUNTY AGADIR</v>
          </cell>
          <cell r="G5253" t="str">
            <v>Hôtellerie et Tourisme</v>
          </cell>
          <cell r="H5253" t="str">
            <v>Hôtellerie et Tourisme</v>
          </cell>
          <cell r="I5253" t="str">
            <v>T</v>
          </cell>
          <cell r="J5253" t="str">
            <v>T</v>
          </cell>
          <cell r="K5253" t="str">
            <v>THR_BP_T</v>
          </cell>
          <cell r="L5253" t="str">
            <v>Boulanger Pâtissier</v>
          </cell>
          <cell r="M5253">
            <v>24</v>
          </cell>
          <cell r="N5253" t="str">
            <v>D</v>
          </cell>
          <cell r="O5253" t="str">
            <v>Diplômante</v>
          </cell>
          <cell r="P5253" t="str">
            <v>2A</v>
          </cell>
          <cell r="Q5253">
            <v>109</v>
          </cell>
          <cell r="R5253">
            <v>110</v>
          </cell>
          <cell r="S5253" t="str">
            <v>CDJ</v>
          </cell>
          <cell r="T5253">
            <v>110</v>
          </cell>
        </row>
        <row r="5254">
          <cell r="A5254" t="str">
            <v>K530THR_CUIS_T1ACDJ</v>
          </cell>
          <cell r="B5254" t="str">
            <v>Jour</v>
          </cell>
          <cell r="C5254" t="str">
            <v>OFPPT</v>
          </cell>
          <cell r="D5254" t="str">
            <v>Souss Massa Drâa</v>
          </cell>
          <cell r="E5254" t="str">
            <v>K530</v>
          </cell>
          <cell r="F5254" t="str">
            <v>INSTITUT SPECIALISE DE TECHNOLOGIE EN HOTELLERIE ET DE TOURISME FOUNTY AGADIR</v>
          </cell>
          <cell r="G5254" t="str">
            <v>Hôtellerie et Tourisme</v>
          </cell>
          <cell r="H5254" t="str">
            <v>Hôtellerie et Tourisme</v>
          </cell>
          <cell r="I5254" t="str">
            <v>T</v>
          </cell>
          <cell r="J5254" t="str">
            <v>T</v>
          </cell>
          <cell r="K5254" t="str">
            <v>THR_CUIS_T</v>
          </cell>
          <cell r="L5254" t="str">
            <v>Cuisine</v>
          </cell>
          <cell r="M5254">
            <v>24</v>
          </cell>
          <cell r="N5254" t="str">
            <v>D</v>
          </cell>
          <cell r="O5254" t="str">
            <v>Diplômante</v>
          </cell>
          <cell r="P5254" t="str">
            <v>1A</v>
          </cell>
          <cell r="Q5254">
            <v>220</v>
          </cell>
          <cell r="R5254">
            <v>198</v>
          </cell>
          <cell r="S5254" t="str">
            <v>CDJ</v>
          </cell>
          <cell r="T5254">
            <v>223</v>
          </cell>
        </row>
        <row r="5255">
          <cell r="A5255" t="str">
            <v>K530THR_CUIS_T2ACDJ</v>
          </cell>
          <cell r="B5255" t="str">
            <v>Jour</v>
          </cell>
          <cell r="C5255" t="str">
            <v>OFPPT</v>
          </cell>
          <cell r="D5255" t="str">
            <v>Souss Massa Drâa</v>
          </cell>
          <cell r="E5255" t="str">
            <v>K530</v>
          </cell>
          <cell r="F5255" t="str">
            <v>INSTITUT SPECIALISE DE TECHNOLOGIE EN HOTELLERIE ET DE TOURISME FOUNTY AGADIR</v>
          </cell>
          <cell r="G5255" t="str">
            <v>Hôtellerie et Tourisme</v>
          </cell>
          <cell r="H5255" t="str">
            <v>Hôtellerie et Tourisme</v>
          </cell>
          <cell r="I5255" t="str">
            <v>T</v>
          </cell>
          <cell r="J5255" t="str">
            <v>T</v>
          </cell>
          <cell r="K5255" t="str">
            <v>THR_CUIS_T</v>
          </cell>
          <cell r="L5255" t="str">
            <v>Cuisine</v>
          </cell>
          <cell r="M5255">
            <v>24</v>
          </cell>
          <cell r="N5255" t="str">
            <v>D</v>
          </cell>
          <cell r="O5255" t="str">
            <v>Diplômante</v>
          </cell>
          <cell r="P5255" t="str">
            <v>2A</v>
          </cell>
          <cell r="Q5255">
            <v>173</v>
          </cell>
          <cell r="R5255">
            <v>166</v>
          </cell>
          <cell r="S5255" t="str">
            <v>CDJ</v>
          </cell>
          <cell r="T5255">
            <v>166</v>
          </cell>
        </row>
        <row r="5256">
          <cell r="A5256" t="str">
            <v>K530THR_MH_T1ACDJ</v>
          </cell>
          <cell r="B5256" t="str">
            <v>Jour</v>
          </cell>
          <cell r="C5256" t="str">
            <v>OFPPT</v>
          </cell>
          <cell r="D5256" t="str">
            <v>Souss Massa Drâa</v>
          </cell>
          <cell r="E5256" t="str">
            <v>K530</v>
          </cell>
          <cell r="F5256" t="str">
            <v>INSTITUT SPECIALISE DE TECHNOLOGIE EN HOTELLERIE ET DE TOURISME FOUNTY AGADIR</v>
          </cell>
          <cell r="G5256" t="str">
            <v>Hôtellerie et Tourisme</v>
          </cell>
          <cell r="H5256" t="str">
            <v>Hôtellerie et Tourisme</v>
          </cell>
          <cell r="I5256" t="str">
            <v>T</v>
          </cell>
          <cell r="J5256" t="str">
            <v>T</v>
          </cell>
          <cell r="K5256" t="str">
            <v>THR_MH_T</v>
          </cell>
          <cell r="L5256" t="str">
            <v>Maintenance Hôtelière</v>
          </cell>
          <cell r="M5256">
            <v>24</v>
          </cell>
          <cell r="N5256" t="str">
            <v>D</v>
          </cell>
          <cell r="O5256" t="str">
            <v>Diplômante</v>
          </cell>
          <cell r="P5256" t="str">
            <v>1A</v>
          </cell>
          <cell r="Q5256">
            <v>96</v>
          </cell>
          <cell r="R5256">
            <v>73</v>
          </cell>
          <cell r="S5256" t="str">
            <v>CDJ</v>
          </cell>
          <cell r="T5256">
            <v>78</v>
          </cell>
        </row>
        <row r="5257">
          <cell r="A5257" t="str">
            <v>K530THR_MH_T2ACDJ</v>
          </cell>
          <cell r="B5257" t="str">
            <v>Jour</v>
          </cell>
          <cell r="C5257" t="str">
            <v>OFPPT</v>
          </cell>
          <cell r="D5257" t="str">
            <v>Souss Massa Drâa</v>
          </cell>
          <cell r="E5257" t="str">
            <v>K530</v>
          </cell>
          <cell r="F5257" t="str">
            <v>INSTITUT SPECIALISE DE TECHNOLOGIE EN HOTELLERIE ET DE TOURISME FOUNTY AGADIR</v>
          </cell>
          <cell r="G5257" t="str">
            <v>Hôtellerie et Tourisme</v>
          </cell>
          <cell r="H5257" t="str">
            <v>Hôtellerie et Tourisme</v>
          </cell>
          <cell r="I5257" t="str">
            <v>T</v>
          </cell>
          <cell r="J5257" t="str">
            <v>T</v>
          </cell>
          <cell r="K5257" t="str">
            <v>THR_MH_T</v>
          </cell>
          <cell r="L5257" t="str">
            <v>Maintenance Hôtelière</v>
          </cell>
          <cell r="M5257">
            <v>24</v>
          </cell>
          <cell r="N5257" t="str">
            <v>D</v>
          </cell>
          <cell r="O5257" t="str">
            <v>Diplômante</v>
          </cell>
          <cell r="P5257" t="str">
            <v>2A</v>
          </cell>
          <cell r="Q5257">
            <v>71</v>
          </cell>
          <cell r="R5257">
            <v>57</v>
          </cell>
          <cell r="S5257" t="str">
            <v>CDJ</v>
          </cell>
          <cell r="T5257">
            <v>57</v>
          </cell>
        </row>
        <row r="5258">
          <cell r="A5258" t="str">
            <v>K530THR_RH_T1ACDJ</v>
          </cell>
          <cell r="B5258" t="str">
            <v>Jour</v>
          </cell>
          <cell r="C5258" t="str">
            <v>OFPPT</v>
          </cell>
          <cell r="D5258" t="str">
            <v>Souss Massa Drâa</v>
          </cell>
          <cell r="E5258" t="str">
            <v>K530</v>
          </cell>
          <cell r="F5258" t="str">
            <v>INSTITUT SPECIALISE DE TECHNOLOGIE EN HOTELLERIE ET DE TOURISME FOUNTY AGADIR</v>
          </cell>
          <cell r="G5258" t="str">
            <v>Hôtellerie et Tourisme</v>
          </cell>
          <cell r="H5258" t="str">
            <v>Hôtellerie et Tourisme</v>
          </cell>
          <cell r="I5258" t="str">
            <v>T</v>
          </cell>
          <cell r="J5258" t="str">
            <v>T</v>
          </cell>
          <cell r="K5258" t="str">
            <v>THR_RH_T</v>
          </cell>
          <cell r="L5258" t="str">
            <v>Réception d'Hôtel</v>
          </cell>
          <cell r="M5258">
            <v>24</v>
          </cell>
          <cell r="N5258" t="str">
            <v>D</v>
          </cell>
          <cell r="O5258" t="str">
            <v>Diplômante</v>
          </cell>
          <cell r="P5258" t="str">
            <v>1A</v>
          </cell>
          <cell r="Q5258">
            <v>96</v>
          </cell>
          <cell r="R5258">
            <v>89</v>
          </cell>
          <cell r="S5258" t="str">
            <v>CDJ</v>
          </cell>
          <cell r="T5258">
            <v>99</v>
          </cell>
        </row>
        <row r="5259">
          <cell r="A5259" t="str">
            <v>K530THR_RH_T2ACDJ</v>
          </cell>
          <cell r="B5259" t="str">
            <v>Jour</v>
          </cell>
          <cell r="C5259" t="str">
            <v>OFPPT</v>
          </cell>
          <cell r="D5259" t="str">
            <v>Souss Massa Drâa</v>
          </cell>
          <cell r="E5259" t="str">
            <v>K530</v>
          </cell>
          <cell r="F5259" t="str">
            <v>INSTITUT SPECIALISE DE TECHNOLOGIE EN HOTELLERIE ET DE TOURISME FOUNTY AGADIR</v>
          </cell>
          <cell r="G5259" t="str">
            <v>Hôtellerie et Tourisme</v>
          </cell>
          <cell r="H5259" t="str">
            <v>Hôtellerie et Tourisme</v>
          </cell>
          <cell r="I5259" t="str">
            <v>T</v>
          </cell>
          <cell r="J5259" t="str">
            <v>T</v>
          </cell>
          <cell r="K5259" t="str">
            <v>THR_RH_T</v>
          </cell>
          <cell r="L5259" t="str">
            <v>Réception d'Hôtel</v>
          </cell>
          <cell r="M5259">
            <v>24</v>
          </cell>
          <cell r="N5259" t="str">
            <v>D</v>
          </cell>
          <cell r="O5259" t="str">
            <v>Diplômante</v>
          </cell>
          <cell r="P5259" t="str">
            <v>2A</v>
          </cell>
          <cell r="Q5259">
            <v>76</v>
          </cell>
          <cell r="R5259">
            <v>53</v>
          </cell>
          <cell r="S5259" t="str">
            <v>CDJ</v>
          </cell>
          <cell r="T5259">
            <v>53</v>
          </cell>
        </row>
        <row r="5260">
          <cell r="A5260" t="str">
            <v>K530THR_SR_T1ACDJ</v>
          </cell>
          <cell r="B5260" t="str">
            <v>Jour</v>
          </cell>
          <cell r="C5260" t="str">
            <v>OFPPT</v>
          </cell>
          <cell r="D5260" t="str">
            <v>Souss Massa Drâa</v>
          </cell>
          <cell r="E5260" t="str">
            <v>K530</v>
          </cell>
          <cell r="F5260" t="str">
            <v>INSTITUT SPECIALISE DE TECHNOLOGIE EN HOTELLERIE ET DE TOURISME FOUNTY AGADIR</v>
          </cell>
          <cell r="G5260" t="str">
            <v>Hôtellerie et Tourisme</v>
          </cell>
          <cell r="H5260" t="str">
            <v>Hôtellerie et Tourisme</v>
          </cell>
          <cell r="I5260" t="str">
            <v>T</v>
          </cell>
          <cell r="J5260" t="str">
            <v>T</v>
          </cell>
          <cell r="K5260" t="str">
            <v>THR_SR_T</v>
          </cell>
          <cell r="L5260" t="str">
            <v>Service de Restauration</v>
          </cell>
          <cell r="M5260">
            <v>24</v>
          </cell>
          <cell r="N5260" t="str">
            <v>D</v>
          </cell>
          <cell r="O5260" t="str">
            <v>Diplômante</v>
          </cell>
          <cell r="P5260" t="str">
            <v>1A</v>
          </cell>
          <cell r="Q5260">
            <v>88</v>
          </cell>
          <cell r="R5260">
            <v>81</v>
          </cell>
          <cell r="S5260" t="str">
            <v>CDJ</v>
          </cell>
          <cell r="T5260">
            <v>92</v>
          </cell>
        </row>
        <row r="5261">
          <cell r="A5261" t="str">
            <v>K530THR_SR_T2ACDJ</v>
          </cell>
          <cell r="B5261" t="str">
            <v>Jour</v>
          </cell>
          <cell r="C5261" t="str">
            <v>OFPPT</v>
          </cell>
          <cell r="D5261" t="str">
            <v>Souss Massa Drâa</v>
          </cell>
          <cell r="E5261" t="str">
            <v>K530</v>
          </cell>
          <cell r="F5261" t="str">
            <v>INSTITUT SPECIALISE DE TECHNOLOGIE EN HOTELLERIE ET DE TOURISME FOUNTY AGADIR</v>
          </cell>
          <cell r="G5261" t="str">
            <v>Hôtellerie et Tourisme</v>
          </cell>
          <cell r="H5261" t="str">
            <v>Hôtellerie et Tourisme</v>
          </cell>
          <cell r="I5261" t="str">
            <v>T</v>
          </cell>
          <cell r="J5261" t="str">
            <v>T</v>
          </cell>
          <cell r="K5261" t="str">
            <v>THR_SR_T</v>
          </cell>
          <cell r="L5261" t="str">
            <v>Service de Restauration</v>
          </cell>
          <cell r="M5261">
            <v>24</v>
          </cell>
          <cell r="N5261" t="str">
            <v>D</v>
          </cell>
          <cell r="O5261" t="str">
            <v>Diplômante</v>
          </cell>
          <cell r="P5261" t="str">
            <v>2A</v>
          </cell>
          <cell r="Q5261">
            <v>49</v>
          </cell>
          <cell r="R5261">
            <v>26</v>
          </cell>
          <cell r="S5261" t="str">
            <v>CDJ</v>
          </cell>
          <cell r="T5261">
            <v>26</v>
          </cell>
        </row>
        <row r="5262">
          <cell r="A5262" t="str">
            <v>K550AGC_ATV_T1ACDJ</v>
          </cell>
          <cell r="B5262" t="str">
            <v>Jour</v>
          </cell>
          <cell r="C5262" t="str">
            <v>OFPPT</v>
          </cell>
          <cell r="D5262" t="str">
            <v>Souss Massa Drâa</v>
          </cell>
          <cell r="E5262" t="str">
            <v>K550</v>
          </cell>
          <cell r="F5262" t="str">
            <v>INSTITUT SPECIALISE DE TECHNOLOGIE APPLIQUEE MIRLEFT</v>
          </cell>
          <cell r="G5262" t="str">
            <v>Tertiaire</v>
          </cell>
          <cell r="H5262" t="str">
            <v>Administration Gestion et Commerce</v>
          </cell>
          <cell r="I5262" t="str">
            <v>T</v>
          </cell>
          <cell r="J5262" t="str">
            <v>T</v>
          </cell>
          <cell r="K5262" t="str">
            <v>AGC_ATV_T</v>
          </cell>
          <cell r="L5262" t="str">
            <v>Agent Technique de Vente</v>
          </cell>
          <cell r="M5262">
            <v>24</v>
          </cell>
          <cell r="N5262" t="str">
            <v>D</v>
          </cell>
          <cell r="O5262" t="str">
            <v>Diplômante</v>
          </cell>
          <cell r="P5262" t="str">
            <v>1A</v>
          </cell>
          <cell r="Q5262">
            <v>30</v>
          </cell>
          <cell r="R5262">
            <v>31</v>
          </cell>
          <cell r="S5262" t="str">
            <v>CDJ</v>
          </cell>
          <cell r="T5262">
            <v>33</v>
          </cell>
        </row>
        <row r="5263">
          <cell r="A5263" t="str">
            <v>K550AGC_ATV_T2ACDJ</v>
          </cell>
          <cell r="B5263" t="str">
            <v>Jour</v>
          </cell>
          <cell r="C5263" t="str">
            <v>OFPPT</v>
          </cell>
          <cell r="D5263" t="str">
            <v>Souss Massa Drâa</v>
          </cell>
          <cell r="E5263" t="str">
            <v>K550</v>
          </cell>
          <cell r="F5263" t="str">
            <v>INSTITUT SPECIALISE DE TECHNOLOGIE APPLIQUEE MIRLEFT</v>
          </cell>
          <cell r="G5263" t="str">
            <v>Tertiaire</v>
          </cell>
          <cell r="H5263" t="str">
            <v>Administration Gestion et Commerce</v>
          </cell>
          <cell r="I5263" t="str">
            <v>T</v>
          </cell>
          <cell r="J5263" t="str">
            <v>T</v>
          </cell>
          <cell r="K5263" t="str">
            <v>AGC_ATV_T</v>
          </cell>
          <cell r="L5263" t="str">
            <v>Agent Technique de Vente</v>
          </cell>
          <cell r="M5263">
            <v>24</v>
          </cell>
          <cell r="N5263" t="str">
            <v>D</v>
          </cell>
          <cell r="O5263" t="str">
            <v>Diplômante</v>
          </cell>
          <cell r="P5263" t="str">
            <v>2A</v>
          </cell>
          <cell r="Q5263">
            <v>22</v>
          </cell>
          <cell r="R5263">
            <v>0</v>
          </cell>
          <cell r="S5263" t="str">
            <v>CDJ</v>
          </cell>
          <cell r="T5263">
            <v>0</v>
          </cell>
        </row>
        <row r="5264">
          <cell r="A5264" t="str">
            <v>K550AGC_TCE_T1ACDJ</v>
          </cell>
          <cell r="B5264" t="str">
            <v>Jour</v>
          </cell>
          <cell r="C5264" t="str">
            <v>OFPPT</v>
          </cell>
          <cell r="D5264" t="str">
            <v>Souss Massa Drâa</v>
          </cell>
          <cell r="E5264" t="str">
            <v>K550</v>
          </cell>
          <cell r="F5264" t="str">
            <v>INSTITUT SPECIALISE DE TECHNOLOGIE APPLIQUEE MIRLEFT</v>
          </cell>
          <cell r="G5264" t="str">
            <v>Tertiaire</v>
          </cell>
          <cell r="H5264" t="str">
            <v>Administration Gestion et Commerce</v>
          </cell>
          <cell r="I5264" t="str">
            <v>T</v>
          </cell>
          <cell r="J5264" t="str">
            <v>T</v>
          </cell>
          <cell r="K5264" t="str">
            <v>AGC_TCE_T</v>
          </cell>
          <cell r="L5264" t="str">
            <v>Technicien Comptable d'Entreprises</v>
          </cell>
          <cell r="M5264">
            <v>24</v>
          </cell>
          <cell r="N5264" t="str">
            <v>D</v>
          </cell>
          <cell r="O5264" t="str">
            <v>Diplômante</v>
          </cell>
          <cell r="P5264" t="str">
            <v>1A</v>
          </cell>
          <cell r="Q5264">
            <v>60</v>
          </cell>
          <cell r="R5264">
            <v>59</v>
          </cell>
          <cell r="S5264" t="str">
            <v>CDJ</v>
          </cell>
          <cell r="T5264">
            <v>66</v>
          </cell>
        </row>
        <row r="5265">
          <cell r="A5265" t="str">
            <v>K550AGC_TCE_T2ACDJ</v>
          </cell>
          <cell r="B5265" t="str">
            <v>Jour</v>
          </cell>
          <cell r="C5265" t="str">
            <v>OFPPT</v>
          </cell>
          <cell r="D5265" t="str">
            <v>Souss Massa Drâa</v>
          </cell>
          <cell r="E5265" t="str">
            <v>K550</v>
          </cell>
          <cell r="F5265" t="str">
            <v>INSTITUT SPECIALISE DE TECHNOLOGIE APPLIQUEE MIRLEFT</v>
          </cell>
          <cell r="G5265" t="str">
            <v>Tertiaire</v>
          </cell>
          <cell r="H5265" t="str">
            <v>Administration Gestion et Commerce</v>
          </cell>
          <cell r="I5265" t="str">
            <v>T</v>
          </cell>
          <cell r="J5265" t="str">
            <v>T</v>
          </cell>
          <cell r="K5265" t="str">
            <v>AGC_TCE_T</v>
          </cell>
          <cell r="L5265" t="str">
            <v>Technicien Comptable d'Entreprises</v>
          </cell>
          <cell r="M5265">
            <v>24</v>
          </cell>
          <cell r="N5265" t="str">
            <v>D</v>
          </cell>
          <cell r="O5265" t="str">
            <v>Diplômante</v>
          </cell>
          <cell r="P5265" t="str">
            <v>2A</v>
          </cell>
          <cell r="Q5265">
            <v>56</v>
          </cell>
          <cell r="R5265">
            <v>30</v>
          </cell>
          <cell r="S5265" t="str">
            <v>CDJ</v>
          </cell>
          <cell r="T5265">
            <v>30</v>
          </cell>
        </row>
        <row r="5266">
          <cell r="A5266" t="str">
            <v>K550AGC_TSB_T2ACDJ</v>
          </cell>
          <cell r="B5266" t="str">
            <v>Jour</v>
          </cell>
          <cell r="C5266" t="str">
            <v>OFPPT</v>
          </cell>
          <cell r="D5266" t="str">
            <v>Souss Massa Drâa</v>
          </cell>
          <cell r="E5266" t="str">
            <v>K550</v>
          </cell>
          <cell r="F5266" t="str">
            <v>INSTITUT SPECIALISE DE TECHNOLOGIE APPLIQUEE MIRLEFT</v>
          </cell>
          <cell r="G5266" t="str">
            <v>Tertiaire</v>
          </cell>
          <cell r="H5266" t="str">
            <v>Administration Gestion et Commerce</v>
          </cell>
          <cell r="I5266" t="str">
            <v>T</v>
          </cell>
          <cell r="J5266" t="str">
            <v>T</v>
          </cell>
          <cell r="K5266" t="str">
            <v>AGC_TSB_T</v>
          </cell>
          <cell r="L5266" t="str">
            <v>Technicien en Secrétariat et Bureautique</v>
          </cell>
          <cell r="M5266">
            <v>24</v>
          </cell>
          <cell r="N5266" t="str">
            <v>D</v>
          </cell>
          <cell r="O5266" t="str">
            <v>Diplômante</v>
          </cell>
          <cell r="P5266" t="str">
            <v>2A</v>
          </cell>
          <cell r="Q5266">
            <v>18</v>
          </cell>
          <cell r="R5266">
            <v>21</v>
          </cell>
          <cell r="S5266" t="str">
            <v>CDJ</v>
          </cell>
          <cell r="T5266">
            <v>21</v>
          </cell>
        </row>
        <row r="5267">
          <cell r="A5267" t="str">
            <v>K550TH_THP_T1ACDJ</v>
          </cell>
          <cell r="B5267" t="str">
            <v>Jour</v>
          </cell>
          <cell r="C5267" t="str">
            <v>OFPPT</v>
          </cell>
          <cell r="D5267" t="str">
            <v>Souss Massa Drâa</v>
          </cell>
          <cell r="E5267" t="str">
            <v>K550</v>
          </cell>
          <cell r="F5267" t="str">
            <v>INSTITUT SPECIALISE DE TECHNOLOGIE APPLIQUEE MIRLEFT</v>
          </cell>
          <cell r="G5267" t="str">
            <v>Industriel</v>
          </cell>
          <cell r="H5267" t="str">
            <v>Textile Habillement</v>
          </cell>
          <cell r="I5267" t="str">
            <v>T</v>
          </cell>
          <cell r="J5267" t="str">
            <v>T</v>
          </cell>
          <cell r="K5267" t="str">
            <v>TH_THP_T</v>
          </cell>
          <cell r="L5267" t="str">
            <v>Techniques Habillement Production</v>
          </cell>
          <cell r="M5267">
            <v>24</v>
          </cell>
          <cell r="N5267" t="str">
            <v>D</v>
          </cell>
          <cell r="O5267" t="str">
            <v>Diplômante</v>
          </cell>
          <cell r="P5267" t="str">
            <v>1A</v>
          </cell>
          <cell r="Q5267">
            <v>28</v>
          </cell>
          <cell r="R5267">
            <v>3</v>
          </cell>
          <cell r="S5267" t="str">
            <v>CDJ</v>
          </cell>
          <cell r="T5267">
            <v>4</v>
          </cell>
        </row>
        <row r="5268">
          <cell r="A5268" t="str">
            <v>K550THR_CUIS_T1ACDJ</v>
          </cell>
          <cell r="B5268" t="str">
            <v>Jour</v>
          </cell>
          <cell r="C5268" t="str">
            <v>OFPPT</v>
          </cell>
          <cell r="D5268" t="str">
            <v>Souss Massa Drâa</v>
          </cell>
          <cell r="E5268" t="str">
            <v>K550</v>
          </cell>
          <cell r="F5268" t="str">
            <v>INSTITUT SPECIALISE DE TECHNOLOGIE APPLIQUEE MIRLEFT</v>
          </cell>
          <cell r="G5268" t="str">
            <v>Hôtellerie et Tourisme</v>
          </cell>
          <cell r="H5268" t="str">
            <v>Hôtellerie et Tourisme</v>
          </cell>
          <cell r="I5268" t="str">
            <v>T</v>
          </cell>
          <cell r="J5268" t="str">
            <v>T</v>
          </cell>
          <cell r="K5268" t="str">
            <v>THR_CUIS_T</v>
          </cell>
          <cell r="L5268" t="str">
            <v>Cuisine</v>
          </cell>
          <cell r="M5268">
            <v>24</v>
          </cell>
          <cell r="N5268" t="str">
            <v>D</v>
          </cell>
          <cell r="O5268" t="str">
            <v>Diplômante</v>
          </cell>
          <cell r="P5268" t="str">
            <v>1A</v>
          </cell>
          <cell r="Q5268">
            <v>44</v>
          </cell>
          <cell r="R5268">
            <v>74</v>
          </cell>
          <cell r="S5268" t="str">
            <v>CDJ</v>
          </cell>
          <cell r="T5268">
            <v>75</v>
          </cell>
        </row>
        <row r="5269">
          <cell r="A5269" t="str">
            <v>K550THR_CUIS_T2ACDJ</v>
          </cell>
          <cell r="B5269" t="str">
            <v>Jour</v>
          </cell>
          <cell r="C5269" t="str">
            <v>OFPPT</v>
          </cell>
          <cell r="D5269" t="str">
            <v>Souss Massa Drâa</v>
          </cell>
          <cell r="E5269" t="str">
            <v>K550</v>
          </cell>
          <cell r="F5269" t="str">
            <v>INSTITUT SPECIALISE DE TECHNOLOGIE APPLIQUEE MIRLEFT</v>
          </cell>
          <cell r="G5269" t="str">
            <v>Hôtellerie et Tourisme</v>
          </cell>
          <cell r="H5269" t="str">
            <v>Hôtellerie et Tourisme</v>
          </cell>
          <cell r="I5269" t="str">
            <v>T</v>
          </cell>
          <cell r="J5269" t="str">
            <v>T</v>
          </cell>
          <cell r="K5269" t="str">
            <v>THR_CUIS_T</v>
          </cell>
          <cell r="L5269" t="str">
            <v>Cuisine</v>
          </cell>
          <cell r="M5269">
            <v>24</v>
          </cell>
          <cell r="N5269" t="str">
            <v>D</v>
          </cell>
          <cell r="O5269" t="str">
            <v>Diplômante</v>
          </cell>
          <cell r="P5269" t="str">
            <v>2A</v>
          </cell>
          <cell r="Q5269">
            <v>46</v>
          </cell>
          <cell r="R5269">
            <v>39</v>
          </cell>
          <cell r="S5269" t="str">
            <v>CDJ</v>
          </cell>
          <cell r="T5269">
            <v>39</v>
          </cell>
        </row>
        <row r="5270">
          <cell r="A5270" t="str">
            <v>K550THR_SR_T1ACDJ</v>
          </cell>
          <cell r="B5270" t="str">
            <v>Jour</v>
          </cell>
          <cell r="C5270" t="str">
            <v>OFPPT</v>
          </cell>
          <cell r="D5270" t="str">
            <v>Souss Massa Drâa</v>
          </cell>
          <cell r="E5270" t="str">
            <v>K550</v>
          </cell>
          <cell r="F5270" t="str">
            <v>INSTITUT SPECIALISE DE TECHNOLOGIE APPLIQUEE MIRLEFT</v>
          </cell>
          <cell r="G5270" t="str">
            <v>Hôtellerie et Tourisme</v>
          </cell>
          <cell r="H5270" t="str">
            <v>Hôtellerie et Tourisme</v>
          </cell>
          <cell r="I5270" t="str">
            <v>T</v>
          </cell>
          <cell r="J5270" t="str">
            <v>T</v>
          </cell>
          <cell r="K5270" t="str">
            <v>THR_SR_T</v>
          </cell>
          <cell r="L5270" t="str">
            <v>Service de Restauration</v>
          </cell>
          <cell r="M5270">
            <v>24</v>
          </cell>
          <cell r="N5270" t="str">
            <v>D</v>
          </cell>
          <cell r="O5270" t="str">
            <v>Diplômante</v>
          </cell>
          <cell r="P5270" t="str">
            <v>1A</v>
          </cell>
          <cell r="Q5270">
            <v>44</v>
          </cell>
          <cell r="R5270">
            <v>0</v>
          </cell>
          <cell r="S5270" t="str">
            <v>CDJ</v>
          </cell>
          <cell r="T5270">
            <v>0</v>
          </cell>
        </row>
        <row r="5271">
          <cell r="A5271" t="str">
            <v>K550THR_SR_T2ACDJ</v>
          </cell>
          <cell r="B5271" t="str">
            <v>Jour</v>
          </cell>
          <cell r="C5271" t="str">
            <v>OFPPT</v>
          </cell>
          <cell r="D5271" t="str">
            <v>Souss Massa Drâa</v>
          </cell>
          <cell r="E5271" t="str">
            <v>K550</v>
          </cell>
          <cell r="F5271" t="str">
            <v>INSTITUT SPECIALISE DE TECHNOLOGIE APPLIQUEE MIRLEFT</v>
          </cell>
          <cell r="G5271" t="str">
            <v>Hôtellerie et Tourisme</v>
          </cell>
          <cell r="H5271" t="str">
            <v>Hôtellerie et Tourisme</v>
          </cell>
          <cell r="I5271" t="str">
            <v>T</v>
          </cell>
          <cell r="J5271" t="str">
            <v>T</v>
          </cell>
          <cell r="K5271" t="str">
            <v>THR_SR_T</v>
          </cell>
          <cell r="L5271" t="str">
            <v>Service de Restauration</v>
          </cell>
          <cell r="M5271">
            <v>24</v>
          </cell>
          <cell r="N5271" t="str">
            <v>D</v>
          </cell>
          <cell r="O5271" t="str">
            <v>Diplômante</v>
          </cell>
          <cell r="P5271" t="str">
            <v>2A</v>
          </cell>
          <cell r="Q5271">
            <v>28</v>
          </cell>
          <cell r="R5271">
            <v>23</v>
          </cell>
          <cell r="S5271" t="str">
            <v>CDJ</v>
          </cell>
          <cell r="T5271">
            <v>23</v>
          </cell>
        </row>
        <row r="5272">
          <cell r="A5272" t="str">
            <v>K580AGC_TCE_T1ACDJ</v>
          </cell>
          <cell r="B5272" t="str">
            <v>Jour</v>
          </cell>
          <cell r="C5272" t="str">
            <v>OFPPT</v>
          </cell>
          <cell r="D5272" t="str">
            <v>Souss Massa Drâa</v>
          </cell>
          <cell r="E5272" t="str">
            <v>K580</v>
          </cell>
          <cell r="F5272" t="str">
            <v>INSTITUT SPECIALISE DE TECHNOLOGIE APPLIQUEE SIDI IFNI</v>
          </cell>
          <cell r="G5272" t="str">
            <v>Tertiaire</v>
          </cell>
          <cell r="H5272" t="str">
            <v>Administration Gestion et Commerce</v>
          </cell>
          <cell r="I5272" t="str">
            <v>T</v>
          </cell>
          <cell r="J5272" t="str">
            <v>T</v>
          </cell>
          <cell r="K5272" t="str">
            <v>AGC_TCE_T</v>
          </cell>
          <cell r="L5272" t="str">
            <v>Technicien Comptable d'Entreprises</v>
          </cell>
          <cell r="M5272">
            <v>24</v>
          </cell>
          <cell r="N5272" t="str">
            <v>D</v>
          </cell>
          <cell r="O5272" t="str">
            <v>Diplômante</v>
          </cell>
          <cell r="P5272" t="str">
            <v>1A</v>
          </cell>
          <cell r="Q5272">
            <v>60</v>
          </cell>
          <cell r="R5272">
            <v>62</v>
          </cell>
          <cell r="S5272" t="str">
            <v>CDJ</v>
          </cell>
          <cell r="T5272">
            <v>64</v>
          </cell>
        </row>
        <row r="5273">
          <cell r="A5273" t="str">
            <v>K580AGC_TSB_T1ACDJ</v>
          </cell>
          <cell r="B5273" t="str">
            <v>Jour</v>
          </cell>
          <cell r="C5273" t="str">
            <v>OFPPT</v>
          </cell>
          <cell r="D5273" t="str">
            <v>Souss Massa Drâa</v>
          </cell>
          <cell r="E5273" t="str">
            <v>K580</v>
          </cell>
          <cell r="F5273" t="str">
            <v>INSTITUT SPECIALISE DE TECHNOLOGIE APPLIQUEE SIDI IFNI</v>
          </cell>
          <cell r="G5273" t="str">
            <v>Tertiaire</v>
          </cell>
          <cell r="H5273" t="str">
            <v>Administration Gestion et Commerce</v>
          </cell>
          <cell r="I5273" t="str">
            <v>T</v>
          </cell>
          <cell r="J5273" t="str">
            <v>T</v>
          </cell>
          <cell r="K5273" t="str">
            <v>AGC_TSB_T</v>
          </cell>
          <cell r="L5273" t="str">
            <v>Technicien en Secrétariat et Bureautique</v>
          </cell>
          <cell r="M5273">
            <v>24</v>
          </cell>
          <cell r="N5273" t="str">
            <v>D</v>
          </cell>
          <cell r="O5273" t="str">
            <v>Diplômante</v>
          </cell>
          <cell r="P5273" t="str">
            <v>1A</v>
          </cell>
          <cell r="Q5273">
            <v>60</v>
          </cell>
          <cell r="R5273">
            <v>49</v>
          </cell>
          <cell r="S5273" t="str">
            <v>CDJ</v>
          </cell>
          <cell r="T5273">
            <v>49</v>
          </cell>
        </row>
        <row r="5274">
          <cell r="A5274" t="str">
            <v>K580CM_TCM_T1ACDJ</v>
          </cell>
          <cell r="B5274" t="str">
            <v>Jour</v>
          </cell>
          <cell r="C5274" t="str">
            <v>OFPPT</v>
          </cell>
          <cell r="D5274" t="str">
            <v>Souss Massa Drâa</v>
          </cell>
          <cell r="E5274" t="str">
            <v>K580</v>
          </cell>
          <cell r="F5274" t="str">
            <v>INSTITUT SPECIALISE DE TECHNOLOGIE APPLIQUEE SIDI IFNI</v>
          </cell>
          <cell r="G5274" t="str">
            <v>Industriel</v>
          </cell>
          <cell r="H5274" t="str">
            <v>Construction Métallique</v>
          </cell>
          <cell r="I5274" t="str">
            <v>T</v>
          </cell>
          <cell r="J5274" t="str">
            <v>T</v>
          </cell>
          <cell r="K5274" t="str">
            <v>CM_TCM_T</v>
          </cell>
          <cell r="L5274" t="str">
            <v>Technicien en Construction Métallique</v>
          </cell>
          <cell r="M5274">
            <v>24</v>
          </cell>
          <cell r="N5274" t="str">
            <v>D</v>
          </cell>
          <cell r="O5274" t="str">
            <v>Diplômante</v>
          </cell>
          <cell r="P5274" t="str">
            <v>1A</v>
          </cell>
          <cell r="Q5274">
            <v>30</v>
          </cell>
          <cell r="R5274">
            <v>1</v>
          </cell>
          <cell r="S5274" t="str">
            <v>CDJ</v>
          </cell>
          <cell r="T5274">
            <v>1</v>
          </cell>
        </row>
        <row r="5275">
          <cell r="A5275" t="str">
            <v>K580FGT_TFCC_T1ACDJ</v>
          </cell>
          <cell r="B5275" t="str">
            <v>Jour</v>
          </cell>
          <cell r="C5275" t="str">
            <v>OFPPT</v>
          </cell>
          <cell r="D5275" t="str">
            <v>Souss Massa Drâa</v>
          </cell>
          <cell r="E5275" t="str">
            <v>K580</v>
          </cell>
          <cell r="F5275" t="str">
            <v>INSTITUT SPECIALISE DE TECHNOLOGIE APPLIQUEE SIDI IFNI</v>
          </cell>
          <cell r="G5275" t="str">
            <v>Industriel</v>
          </cell>
          <cell r="H5275" t="str">
            <v>Froid et Génie Thermique</v>
          </cell>
          <cell r="I5275" t="str">
            <v>T</v>
          </cell>
          <cell r="J5275" t="str">
            <v>T</v>
          </cell>
          <cell r="K5275" t="str">
            <v>FGT_TFCC_T</v>
          </cell>
          <cell r="L5275" t="str">
            <v>Technicien en Froid Commercial et Climatisation</v>
          </cell>
          <cell r="M5275">
            <v>24</v>
          </cell>
          <cell r="N5275" t="str">
            <v>D</v>
          </cell>
          <cell r="O5275" t="str">
            <v>Diplômante</v>
          </cell>
          <cell r="P5275" t="str">
            <v>1A</v>
          </cell>
          <cell r="Q5275">
            <v>60</v>
          </cell>
          <cell r="R5275">
            <v>0</v>
          </cell>
          <cell r="S5275" t="str">
            <v>CDJ</v>
          </cell>
          <cell r="T5275">
            <v>0</v>
          </cell>
        </row>
        <row r="5276">
          <cell r="A5276" t="str">
            <v>K580FM_TFM_T1ACDJ</v>
          </cell>
          <cell r="B5276" t="str">
            <v>Jour</v>
          </cell>
          <cell r="C5276" t="str">
            <v>OFPPT</v>
          </cell>
          <cell r="D5276" t="str">
            <v>Souss Massa Drâa</v>
          </cell>
          <cell r="E5276" t="str">
            <v>K580</v>
          </cell>
          <cell r="F5276" t="str">
            <v>INSTITUT SPECIALISE DE TECHNOLOGIE APPLIQUEE SIDI IFNI</v>
          </cell>
          <cell r="G5276" t="str">
            <v>Industriel</v>
          </cell>
          <cell r="H5276" t="str">
            <v>Fabrication Mécanique</v>
          </cell>
          <cell r="I5276" t="str">
            <v>T</v>
          </cell>
          <cell r="J5276" t="str">
            <v>T</v>
          </cell>
          <cell r="K5276" t="str">
            <v>FM_TFM_T</v>
          </cell>
          <cell r="L5276" t="str">
            <v>Technicien en Fabrication Mécanique</v>
          </cell>
          <cell r="M5276">
            <v>24</v>
          </cell>
          <cell r="N5276" t="str">
            <v>D</v>
          </cell>
          <cell r="O5276" t="str">
            <v>Diplômante</v>
          </cell>
          <cell r="P5276" t="str">
            <v>1A</v>
          </cell>
          <cell r="Q5276">
            <v>60</v>
          </cell>
          <cell r="R5276">
            <v>29</v>
          </cell>
          <cell r="S5276" t="str">
            <v>CDJ</v>
          </cell>
          <cell r="T5276">
            <v>29</v>
          </cell>
        </row>
        <row r="5277">
          <cell r="A5277" t="str">
            <v>K610AGC_TCE_T1ACDJ</v>
          </cell>
          <cell r="B5277" t="str">
            <v>Jour</v>
          </cell>
          <cell r="C5277" t="str">
            <v>OFPPT</v>
          </cell>
          <cell r="D5277" t="str">
            <v>Souss Massa Drâa</v>
          </cell>
          <cell r="E5277" t="str">
            <v>K610</v>
          </cell>
          <cell r="F5277" t="str">
            <v>INSTITUT SPECIALISE DE TECHNOLOGIE APPLIQUEE TINGHIR</v>
          </cell>
          <cell r="G5277" t="str">
            <v>Tertiaire</v>
          </cell>
          <cell r="H5277" t="str">
            <v>Administration Gestion et Commerce</v>
          </cell>
          <cell r="I5277" t="str">
            <v>T</v>
          </cell>
          <cell r="J5277" t="str">
            <v>T</v>
          </cell>
          <cell r="K5277" t="str">
            <v>AGC_TCE_T</v>
          </cell>
          <cell r="L5277" t="str">
            <v>Technicien Comptable d'Entreprises</v>
          </cell>
          <cell r="M5277">
            <v>24</v>
          </cell>
          <cell r="N5277" t="str">
            <v>D</v>
          </cell>
          <cell r="O5277" t="str">
            <v>Diplômante</v>
          </cell>
          <cell r="P5277" t="str">
            <v>1A</v>
          </cell>
          <cell r="Q5277">
            <v>60</v>
          </cell>
          <cell r="R5277">
            <v>55</v>
          </cell>
          <cell r="S5277" t="str">
            <v>CDJ</v>
          </cell>
          <cell r="T5277">
            <v>66</v>
          </cell>
        </row>
        <row r="5278">
          <cell r="A5278" t="str">
            <v>K610AGC_TCE_T2ACDJ</v>
          </cell>
          <cell r="B5278" t="str">
            <v>Jour</v>
          </cell>
          <cell r="C5278" t="str">
            <v>OFPPT</v>
          </cell>
          <cell r="D5278" t="str">
            <v>Souss Massa Drâa</v>
          </cell>
          <cell r="E5278" t="str">
            <v>K610</v>
          </cell>
          <cell r="F5278" t="str">
            <v>INSTITUT SPECIALISE DE TECHNOLOGIE APPLIQUEE TINGHIR</v>
          </cell>
          <cell r="G5278" t="str">
            <v>Tertiaire</v>
          </cell>
          <cell r="H5278" t="str">
            <v>Administration Gestion et Commerce</v>
          </cell>
          <cell r="I5278" t="str">
            <v>T</v>
          </cell>
          <cell r="J5278" t="str">
            <v>T</v>
          </cell>
          <cell r="K5278" t="str">
            <v>AGC_TCE_T</v>
          </cell>
          <cell r="L5278" t="str">
            <v>Technicien Comptable d'Entreprises</v>
          </cell>
          <cell r="M5278">
            <v>24</v>
          </cell>
          <cell r="N5278" t="str">
            <v>D</v>
          </cell>
          <cell r="O5278" t="str">
            <v>Diplômante</v>
          </cell>
          <cell r="P5278" t="str">
            <v>2A</v>
          </cell>
          <cell r="Q5278">
            <v>46</v>
          </cell>
          <cell r="R5278">
            <v>25</v>
          </cell>
          <cell r="S5278" t="str">
            <v>CDJ</v>
          </cell>
          <cell r="T5278">
            <v>25</v>
          </cell>
        </row>
        <row r="5279">
          <cell r="A5279" t="str">
            <v>K610AGC_TSB_T1ACDJ</v>
          </cell>
          <cell r="B5279" t="str">
            <v>Jour</v>
          </cell>
          <cell r="C5279" t="str">
            <v>OFPPT</v>
          </cell>
          <cell r="D5279" t="str">
            <v>Souss Massa Drâa</v>
          </cell>
          <cell r="E5279" t="str">
            <v>K610</v>
          </cell>
          <cell r="F5279" t="str">
            <v>INSTITUT SPECIALISE DE TECHNOLOGIE APPLIQUEE TINGHIR</v>
          </cell>
          <cell r="G5279" t="str">
            <v>Tertiaire</v>
          </cell>
          <cell r="H5279" t="str">
            <v>Administration Gestion et Commerce</v>
          </cell>
          <cell r="I5279" t="str">
            <v>T</v>
          </cell>
          <cell r="J5279" t="str">
            <v>T</v>
          </cell>
          <cell r="K5279" t="str">
            <v>AGC_TSB_T</v>
          </cell>
          <cell r="L5279" t="str">
            <v>Technicien en Secrétariat et Bureautique</v>
          </cell>
          <cell r="M5279">
            <v>24</v>
          </cell>
          <cell r="N5279" t="str">
            <v>D</v>
          </cell>
          <cell r="O5279" t="str">
            <v>Diplômante</v>
          </cell>
          <cell r="P5279" t="str">
            <v>1A</v>
          </cell>
          <cell r="Q5279">
            <v>60</v>
          </cell>
          <cell r="R5279">
            <v>23</v>
          </cell>
          <cell r="S5279" t="str">
            <v>CDJ</v>
          </cell>
          <cell r="T5279">
            <v>23</v>
          </cell>
        </row>
        <row r="5280">
          <cell r="A5280" t="str">
            <v>K610AGC_TSB_T2ACDJ</v>
          </cell>
          <cell r="B5280" t="str">
            <v>Jour</v>
          </cell>
          <cell r="C5280" t="str">
            <v>OFPPT</v>
          </cell>
          <cell r="D5280" t="str">
            <v>Souss Massa Drâa</v>
          </cell>
          <cell r="E5280" t="str">
            <v>K610</v>
          </cell>
          <cell r="F5280" t="str">
            <v>INSTITUT SPECIALISE DE TECHNOLOGIE APPLIQUEE TINGHIR</v>
          </cell>
          <cell r="G5280" t="str">
            <v>Tertiaire</v>
          </cell>
          <cell r="H5280" t="str">
            <v>Administration Gestion et Commerce</v>
          </cell>
          <cell r="I5280" t="str">
            <v>T</v>
          </cell>
          <cell r="J5280" t="str">
            <v>T</v>
          </cell>
          <cell r="K5280" t="str">
            <v>AGC_TSB_T</v>
          </cell>
          <cell r="L5280" t="str">
            <v>Technicien en Secrétariat et Bureautique</v>
          </cell>
          <cell r="M5280">
            <v>24</v>
          </cell>
          <cell r="N5280" t="str">
            <v>D</v>
          </cell>
          <cell r="O5280" t="str">
            <v>Diplômante</v>
          </cell>
          <cell r="P5280" t="str">
            <v>2A</v>
          </cell>
          <cell r="Q5280">
            <v>38</v>
          </cell>
          <cell r="R5280">
            <v>14</v>
          </cell>
          <cell r="S5280" t="str">
            <v>CDJ</v>
          </cell>
          <cell r="T5280">
            <v>14</v>
          </cell>
        </row>
        <row r="5281">
          <cell r="A5281" t="str">
            <v>K610BTP_TDB_T1ACDJ</v>
          </cell>
          <cell r="B5281" t="str">
            <v>Jour</v>
          </cell>
          <cell r="C5281" t="str">
            <v>OFPPT</v>
          </cell>
          <cell r="D5281" t="str">
            <v>Souss Massa Drâa</v>
          </cell>
          <cell r="E5281" t="str">
            <v>K610</v>
          </cell>
          <cell r="F5281" t="str">
            <v>INSTITUT SPECIALISE DE TECHNOLOGIE APPLIQUEE TINGHIR</v>
          </cell>
          <cell r="G5281" t="str">
            <v>BTP</v>
          </cell>
          <cell r="H5281" t="str">
            <v>Batiment et Travaux Publics</v>
          </cell>
          <cell r="I5281" t="str">
            <v>T</v>
          </cell>
          <cell r="J5281" t="str">
            <v>T</v>
          </cell>
          <cell r="K5281" t="str">
            <v>BTP_TDB_T</v>
          </cell>
          <cell r="L5281" t="str">
            <v>Technicien Dessinateur de Bâtiment</v>
          </cell>
          <cell r="M5281">
            <v>24</v>
          </cell>
          <cell r="N5281" t="str">
            <v>D</v>
          </cell>
          <cell r="O5281" t="str">
            <v>Diplômante</v>
          </cell>
          <cell r="P5281" t="str">
            <v>1A</v>
          </cell>
          <cell r="Q5281">
            <v>30</v>
          </cell>
          <cell r="R5281">
            <v>31</v>
          </cell>
          <cell r="S5281" t="str">
            <v>CDJ</v>
          </cell>
          <cell r="T5281">
            <v>33</v>
          </cell>
        </row>
        <row r="5282">
          <cell r="A5282" t="str">
            <v>K610BTP_TDB_T2ACDJ</v>
          </cell>
          <cell r="B5282" t="str">
            <v>Jour</v>
          </cell>
          <cell r="C5282" t="str">
            <v>OFPPT</v>
          </cell>
          <cell r="D5282" t="str">
            <v>Souss Massa Drâa</v>
          </cell>
          <cell r="E5282" t="str">
            <v>K610</v>
          </cell>
          <cell r="F5282" t="str">
            <v>INSTITUT SPECIALISE DE TECHNOLOGIE APPLIQUEE TINGHIR</v>
          </cell>
          <cell r="G5282" t="str">
            <v>BTP</v>
          </cell>
          <cell r="H5282" t="str">
            <v>Batiment et Travaux Publics</v>
          </cell>
          <cell r="I5282" t="str">
            <v>T</v>
          </cell>
          <cell r="J5282" t="str">
            <v>T</v>
          </cell>
          <cell r="K5282" t="str">
            <v>BTP_TDB_T</v>
          </cell>
          <cell r="L5282" t="str">
            <v>Technicien Dessinateur de Bâtiment</v>
          </cell>
          <cell r="M5282">
            <v>24</v>
          </cell>
          <cell r="N5282" t="str">
            <v>D</v>
          </cell>
          <cell r="O5282" t="str">
            <v>Diplômante</v>
          </cell>
          <cell r="P5282" t="str">
            <v>2A</v>
          </cell>
          <cell r="Q5282">
            <v>20</v>
          </cell>
          <cell r="R5282">
            <v>21</v>
          </cell>
          <cell r="S5282" t="str">
            <v>CDJ</v>
          </cell>
          <cell r="T5282">
            <v>21</v>
          </cell>
        </row>
        <row r="5283">
          <cell r="A5283" t="str">
            <v>K610CM_TCM_T1ACDJ</v>
          </cell>
          <cell r="B5283" t="str">
            <v>Jour</v>
          </cell>
          <cell r="C5283" t="str">
            <v>OFPPT</v>
          </cell>
          <cell r="D5283" t="str">
            <v>Souss Massa Drâa</v>
          </cell>
          <cell r="E5283" t="str">
            <v>K610</v>
          </cell>
          <cell r="F5283" t="str">
            <v>INSTITUT SPECIALISE DE TECHNOLOGIE APPLIQUEE TINGHIR</v>
          </cell>
          <cell r="G5283" t="str">
            <v>Industriel</v>
          </cell>
          <cell r="H5283" t="str">
            <v>Construction Métallique</v>
          </cell>
          <cell r="I5283" t="str">
            <v>T</v>
          </cell>
          <cell r="J5283" t="str">
            <v>T</v>
          </cell>
          <cell r="K5283" t="str">
            <v>CM_TCM_T</v>
          </cell>
          <cell r="L5283" t="str">
            <v>Technicien en Construction Métallique</v>
          </cell>
          <cell r="M5283">
            <v>24</v>
          </cell>
          <cell r="N5283" t="str">
            <v>D</v>
          </cell>
          <cell r="O5283" t="str">
            <v>Diplômante</v>
          </cell>
          <cell r="P5283" t="str">
            <v>1A</v>
          </cell>
          <cell r="Q5283">
            <v>30</v>
          </cell>
          <cell r="R5283">
            <v>20</v>
          </cell>
          <cell r="S5283" t="str">
            <v>CDJ</v>
          </cell>
          <cell r="T5283">
            <v>22</v>
          </cell>
        </row>
        <row r="5284">
          <cell r="A5284" t="str">
            <v>K610CM_TCM_T2ACDJ</v>
          </cell>
          <cell r="B5284" t="str">
            <v>Jour</v>
          </cell>
          <cell r="C5284" t="str">
            <v>OFPPT</v>
          </cell>
          <cell r="D5284" t="str">
            <v>Souss Massa Drâa</v>
          </cell>
          <cell r="E5284" t="str">
            <v>K610</v>
          </cell>
          <cell r="F5284" t="str">
            <v>INSTITUT SPECIALISE DE TECHNOLOGIE APPLIQUEE TINGHIR</v>
          </cell>
          <cell r="G5284" t="str">
            <v>Industriel</v>
          </cell>
          <cell r="H5284" t="str">
            <v>Construction Métallique</v>
          </cell>
          <cell r="I5284" t="str">
            <v>T</v>
          </cell>
          <cell r="J5284" t="str">
            <v>T</v>
          </cell>
          <cell r="K5284" t="str">
            <v>CM_TCM_T</v>
          </cell>
          <cell r="L5284" t="str">
            <v>Technicien en Construction Métallique</v>
          </cell>
          <cell r="M5284">
            <v>24</v>
          </cell>
          <cell r="N5284" t="str">
            <v>D</v>
          </cell>
          <cell r="O5284" t="str">
            <v>Diplômante</v>
          </cell>
          <cell r="P5284" t="str">
            <v>2A</v>
          </cell>
          <cell r="Q5284">
            <v>14</v>
          </cell>
          <cell r="R5284">
            <v>15</v>
          </cell>
          <cell r="S5284" t="str">
            <v>CDJ</v>
          </cell>
          <cell r="T5284">
            <v>15</v>
          </cell>
        </row>
        <row r="5285">
          <cell r="A5285" t="str">
            <v>KPQ0AGC_ATV_T1ACDJ</v>
          </cell>
          <cell r="B5285" t="str">
            <v>Jour</v>
          </cell>
          <cell r="C5285" t="str">
            <v>OFPPT</v>
          </cell>
          <cell r="D5285" t="str">
            <v>Souss Massa Drâa</v>
          </cell>
          <cell r="E5285" t="str">
            <v>KPQ0</v>
          </cell>
          <cell r="F5285" t="str">
            <v>INSTITUT SPECIALISE DE TECHNOLOGIE APPLIQUEE AGADIR</v>
          </cell>
          <cell r="G5285" t="str">
            <v>Tertiaire</v>
          </cell>
          <cell r="H5285" t="str">
            <v>Administration Gestion et Commerce</v>
          </cell>
          <cell r="I5285" t="str">
            <v>T</v>
          </cell>
          <cell r="J5285" t="str">
            <v>T</v>
          </cell>
          <cell r="K5285" t="str">
            <v>AGC_ATV_T</v>
          </cell>
          <cell r="L5285" t="str">
            <v>Agent Technique de Vente</v>
          </cell>
          <cell r="M5285">
            <v>24</v>
          </cell>
          <cell r="N5285" t="str">
            <v>D</v>
          </cell>
          <cell r="O5285" t="str">
            <v>Diplômante</v>
          </cell>
          <cell r="P5285" t="str">
            <v>1A</v>
          </cell>
          <cell r="Q5285">
            <v>60</v>
          </cell>
          <cell r="R5285">
            <v>79</v>
          </cell>
          <cell r="S5285" t="str">
            <v>CDJ</v>
          </cell>
          <cell r="T5285">
            <v>89</v>
          </cell>
        </row>
        <row r="5286">
          <cell r="A5286" t="str">
            <v>KPQ0AGC_ATV_T2ACDJ</v>
          </cell>
          <cell r="B5286" t="str">
            <v>Jour</v>
          </cell>
          <cell r="C5286" t="str">
            <v>OFPPT</v>
          </cell>
          <cell r="D5286" t="str">
            <v>Souss Massa Drâa</v>
          </cell>
          <cell r="E5286" t="str">
            <v>KPQ0</v>
          </cell>
          <cell r="F5286" t="str">
            <v>INSTITUT SPECIALISE DE TECHNOLOGIE APPLIQUEE AGADIR</v>
          </cell>
          <cell r="G5286" t="str">
            <v>Tertiaire</v>
          </cell>
          <cell r="H5286" t="str">
            <v>Administration Gestion et Commerce</v>
          </cell>
          <cell r="I5286" t="str">
            <v>T</v>
          </cell>
          <cell r="J5286" t="str">
            <v>T</v>
          </cell>
          <cell r="K5286" t="str">
            <v>AGC_ATV_T</v>
          </cell>
          <cell r="L5286" t="str">
            <v>Agent Technique de Vente</v>
          </cell>
          <cell r="M5286">
            <v>24</v>
          </cell>
          <cell r="N5286" t="str">
            <v>D</v>
          </cell>
          <cell r="O5286" t="str">
            <v>Diplômante</v>
          </cell>
          <cell r="P5286" t="str">
            <v>2A</v>
          </cell>
          <cell r="Q5286">
            <v>45</v>
          </cell>
          <cell r="R5286">
            <v>33</v>
          </cell>
          <cell r="S5286" t="str">
            <v>CDJ</v>
          </cell>
          <cell r="T5286">
            <v>33</v>
          </cell>
        </row>
        <row r="5287">
          <cell r="A5287" t="str">
            <v>KPQ0AGC_TCE_T1ACDJ</v>
          </cell>
          <cell r="B5287" t="str">
            <v>Jour</v>
          </cell>
          <cell r="C5287" t="str">
            <v>OFPPT</v>
          </cell>
          <cell r="D5287" t="str">
            <v>Souss Massa Drâa</v>
          </cell>
          <cell r="E5287" t="str">
            <v>KPQ0</v>
          </cell>
          <cell r="F5287" t="str">
            <v>INSTITUT SPECIALISE DE TECHNOLOGIE APPLIQUEE AGADIR</v>
          </cell>
          <cell r="G5287" t="str">
            <v>Tertiaire</v>
          </cell>
          <cell r="H5287" t="str">
            <v>Administration Gestion et Commerce</v>
          </cell>
          <cell r="I5287" t="str">
            <v>T</v>
          </cell>
          <cell r="J5287" t="str">
            <v>T</v>
          </cell>
          <cell r="K5287" t="str">
            <v>AGC_TCE_T</v>
          </cell>
          <cell r="L5287" t="str">
            <v>Technicien Comptable d'Entreprises</v>
          </cell>
          <cell r="M5287">
            <v>24</v>
          </cell>
          <cell r="N5287" t="str">
            <v>D</v>
          </cell>
          <cell r="O5287" t="str">
            <v>Diplômante</v>
          </cell>
          <cell r="P5287" t="str">
            <v>1A</v>
          </cell>
          <cell r="Q5287">
            <v>120</v>
          </cell>
          <cell r="R5287">
            <v>149</v>
          </cell>
          <cell r="S5287" t="str">
            <v>CDJ</v>
          </cell>
          <cell r="T5287">
            <v>167</v>
          </cell>
        </row>
        <row r="5288">
          <cell r="A5288" t="str">
            <v>KPQ0AGC_TCE_T2ACDJ</v>
          </cell>
          <cell r="B5288" t="str">
            <v>Jour</v>
          </cell>
          <cell r="C5288" t="str">
            <v>OFPPT</v>
          </cell>
          <cell r="D5288" t="str">
            <v>Souss Massa Drâa</v>
          </cell>
          <cell r="E5288" t="str">
            <v>KPQ0</v>
          </cell>
          <cell r="F5288" t="str">
            <v>INSTITUT SPECIALISE DE TECHNOLOGIE APPLIQUEE AGADIR</v>
          </cell>
          <cell r="G5288" t="str">
            <v>Tertiaire</v>
          </cell>
          <cell r="H5288" t="str">
            <v>Administration Gestion et Commerce</v>
          </cell>
          <cell r="I5288" t="str">
            <v>T</v>
          </cell>
          <cell r="J5288" t="str">
            <v>T</v>
          </cell>
          <cell r="K5288" t="str">
            <v>AGC_TCE_T</v>
          </cell>
          <cell r="L5288" t="str">
            <v>Technicien Comptable d'Entreprises</v>
          </cell>
          <cell r="M5288">
            <v>24</v>
          </cell>
          <cell r="N5288" t="str">
            <v>D</v>
          </cell>
          <cell r="O5288" t="str">
            <v>Diplômante</v>
          </cell>
          <cell r="P5288" t="str">
            <v>2A</v>
          </cell>
          <cell r="Q5288">
            <v>78</v>
          </cell>
          <cell r="R5288">
            <v>59</v>
          </cell>
          <cell r="S5288" t="str">
            <v>CDJ</v>
          </cell>
          <cell r="T5288">
            <v>59</v>
          </cell>
        </row>
        <row r="5289">
          <cell r="A5289" t="str">
            <v>KPQ0AGC_TSB_T1ACDJ</v>
          </cell>
          <cell r="B5289" t="str">
            <v>Jour</v>
          </cell>
          <cell r="C5289" t="str">
            <v>OFPPT</v>
          </cell>
          <cell r="D5289" t="str">
            <v>Souss Massa Drâa</v>
          </cell>
          <cell r="E5289" t="str">
            <v>KPQ0</v>
          </cell>
          <cell r="F5289" t="str">
            <v>INSTITUT SPECIALISE DE TECHNOLOGIE APPLIQUEE AGADIR</v>
          </cell>
          <cell r="G5289" t="str">
            <v>Tertiaire</v>
          </cell>
          <cell r="H5289" t="str">
            <v>Administration Gestion et Commerce</v>
          </cell>
          <cell r="I5289" t="str">
            <v>T</v>
          </cell>
          <cell r="J5289" t="str">
            <v>T</v>
          </cell>
          <cell r="K5289" t="str">
            <v>AGC_TSB_T</v>
          </cell>
          <cell r="L5289" t="str">
            <v>Technicien en Secrétariat et Bureautique</v>
          </cell>
          <cell r="M5289">
            <v>24</v>
          </cell>
          <cell r="N5289" t="str">
            <v>D</v>
          </cell>
          <cell r="O5289" t="str">
            <v>Diplômante</v>
          </cell>
          <cell r="P5289" t="str">
            <v>1A</v>
          </cell>
          <cell r="Q5289">
            <v>120</v>
          </cell>
          <cell r="R5289">
            <v>111</v>
          </cell>
          <cell r="S5289" t="str">
            <v>CDJ</v>
          </cell>
          <cell r="T5289">
            <v>130</v>
          </cell>
        </row>
        <row r="5290">
          <cell r="A5290" t="str">
            <v>KPQ0AGC_TSB_T2ACDJ</v>
          </cell>
          <cell r="B5290" t="str">
            <v>Jour</v>
          </cell>
          <cell r="C5290" t="str">
            <v>OFPPT</v>
          </cell>
          <cell r="D5290" t="str">
            <v>Souss Massa Drâa</v>
          </cell>
          <cell r="E5290" t="str">
            <v>KPQ0</v>
          </cell>
          <cell r="F5290" t="str">
            <v>INSTITUT SPECIALISE DE TECHNOLOGIE APPLIQUEE AGADIR</v>
          </cell>
          <cell r="G5290" t="str">
            <v>Tertiaire</v>
          </cell>
          <cell r="H5290" t="str">
            <v>Administration Gestion et Commerce</v>
          </cell>
          <cell r="I5290" t="str">
            <v>T</v>
          </cell>
          <cell r="J5290" t="str">
            <v>T</v>
          </cell>
          <cell r="K5290" t="str">
            <v>AGC_TSB_T</v>
          </cell>
          <cell r="L5290" t="str">
            <v>Technicien en Secrétariat et Bureautique</v>
          </cell>
          <cell r="M5290">
            <v>24</v>
          </cell>
          <cell r="N5290" t="str">
            <v>D</v>
          </cell>
          <cell r="O5290" t="str">
            <v>Diplômante</v>
          </cell>
          <cell r="P5290" t="str">
            <v>2A</v>
          </cell>
          <cell r="Q5290">
            <v>120</v>
          </cell>
          <cell r="R5290">
            <v>90</v>
          </cell>
          <cell r="S5290" t="str">
            <v>CDJ</v>
          </cell>
          <cell r="T5290">
            <v>90</v>
          </cell>
        </row>
        <row r="5291">
          <cell r="A5291" t="str">
            <v>KPQ0AGR_TCVM_T1ACDJ</v>
          </cell>
          <cell r="B5291" t="str">
            <v>Jour</v>
          </cell>
          <cell r="C5291" t="str">
            <v>OFPPT</v>
          </cell>
          <cell r="D5291" t="str">
            <v>Souss Massa Drâa</v>
          </cell>
          <cell r="E5291" t="str">
            <v>KPQ0</v>
          </cell>
          <cell r="F5291" t="str">
            <v>INSTITUT SPECIALISE DE TECHNOLOGIE APPLIQUEE AGADIR</v>
          </cell>
          <cell r="G5291" t="str">
            <v>Industriel</v>
          </cell>
          <cell r="H5291" t="str">
            <v>Construction Métallique</v>
          </cell>
          <cell r="I5291" t="str">
            <v>T</v>
          </cell>
          <cell r="J5291" t="str">
            <v>T</v>
          </cell>
          <cell r="K5291" t="str">
            <v>AGR_TCVM_T</v>
          </cell>
          <cell r="L5291" t="str">
            <v>Conserve Métallique</v>
          </cell>
          <cell r="M5291">
            <v>24</v>
          </cell>
          <cell r="N5291" t="str">
            <v>D</v>
          </cell>
          <cell r="O5291" t="str">
            <v>Diplômante</v>
          </cell>
          <cell r="P5291" t="str">
            <v>1A</v>
          </cell>
          <cell r="Q5291">
            <v>60</v>
          </cell>
          <cell r="R5291">
            <v>60</v>
          </cell>
          <cell r="S5291" t="str">
            <v>CDJ</v>
          </cell>
          <cell r="T5291">
            <v>66</v>
          </cell>
        </row>
        <row r="5292">
          <cell r="A5292" t="str">
            <v>KPQ0AGR_TCVM_T2ACDJ</v>
          </cell>
          <cell r="B5292" t="str">
            <v>Jour</v>
          </cell>
          <cell r="C5292" t="str">
            <v>OFPPT</v>
          </cell>
          <cell r="D5292" t="str">
            <v>Souss Massa Drâa</v>
          </cell>
          <cell r="E5292" t="str">
            <v>KPQ0</v>
          </cell>
          <cell r="F5292" t="str">
            <v>INSTITUT SPECIALISE DE TECHNOLOGIE APPLIQUEE AGADIR</v>
          </cell>
          <cell r="G5292" t="str">
            <v>Industriel</v>
          </cell>
          <cell r="H5292" t="str">
            <v>Construction Métallique</v>
          </cell>
          <cell r="I5292" t="str">
            <v>T</v>
          </cell>
          <cell r="J5292" t="str">
            <v>T</v>
          </cell>
          <cell r="K5292" t="str">
            <v>AGR_TCVM_T</v>
          </cell>
          <cell r="L5292" t="str">
            <v>Conserve Métallique</v>
          </cell>
          <cell r="M5292">
            <v>24</v>
          </cell>
          <cell r="N5292" t="str">
            <v>D</v>
          </cell>
          <cell r="O5292" t="str">
            <v>Diplômante</v>
          </cell>
          <cell r="P5292" t="str">
            <v>2A</v>
          </cell>
          <cell r="Q5292">
            <v>50</v>
          </cell>
          <cell r="R5292">
            <v>39</v>
          </cell>
          <cell r="S5292" t="str">
            <v>CDJ</v>
          </cell>
          <cell r="T5292">
            <v>39</v>
          </cell>
        </row>
        <row r="5293">
          <cell r="A5293" t="str">
            <v>KPQ0BTP_TDB_T1ACDJ</v>
          </cell>
          <cell r="B5293" t="str">
            <v>Jour</v>
          </cell>
          <cell r="C5293" t="str">
            <v>OFPPT</v>
          </cell>
          <cell r="D5293" t="str">
            <v>Souss Massa Drâa</v>
          </cell>
          <cell r="E5293" t="str">
            <v>KPQ0</v>
          </cell>
          <cell r="F5293" t="str">
            <v>INSTITUT SPECIALISE DE TECHNOLOGIE APPLIQUEE AGADIR</v>
          </cell>
          <cell r="G5293" t="str">
            <v>BTP</v>
          </cell>
          <cell r="H5293" t="str">
            <v>Batiment et Travaux Publics</v>
          </cell>
          <cell r="I5293" t="str">
            <v>T</v>
          </cell>
          <cell r="J5293" t="str">
            <v>T</v>
          </cell>
          <cell r="K5293" t="str">
            <v>BTP_TDB_T</v>
          </cell>
          <cell r="L5293" t="str">
            <v>Technicien Dessinateur de Bâtiment</v>
          </cell>
          <cell r="M5293">
            <v>24</v>
          </cell>
          <cell r="N5293" t="str">
            <v>D</v>
          </cell>
          <cell r="O5293" t="str">
            <v>Diplômante</v>
          </cell>
          <cell r="P5293" t="str">
            <v>1A</v>
          </cell>
          <cell r="Q5293">
            <v>120</v>
          </cell>
          <cell r="R5293">
            <v>120</v>
          </cell>
          <cell r="S5293" t="str">
            <v>CDJ</v>
          </cell>
          <cell r="T5293">
            <v>138</v>
          </cell>
        </row>
        <row r="5294">
          <cell r="A5294" t="str">
            <v>KPQ0BTP_TDB_T2ACDJ</v>
          </cell>
          <cell r="B5294" t="str">
            <v>Jour</v>
          </cell>
          <cell r="C5294" t="str">
            <v>OFPPT</v>
          </cell>
          <cell r="D5294" t="str">
            <v>Souss Massa Drâa</v>
          </cell>
          <cell r="E5294" t="str">
            <v>KPQ0</v>
          </cell>
          <cell r="F5294" t="str">
            <v>INSTITUT SPECIALISE DE TECHNOLOGIE APPLIQUEE AGADIR</v>
          </cell>
          <cell r="G5294" t="str">
            <v>BTP</v>
          </cell>
          <cell r="H5294" t="str">
            <v>Batiment et Travaux Publics</v>
          </cell>
          <cell r="I5294" t="str">
            <v>T</v>
          </cell>
          <cell r="J5294" t="str">
            <v>T</v>
          </cell>
          <cell r="K5294" t="str">
            <v>BTP_TDB_T</v>
          </cell>
          <cell r="L5294" t="str">
            <v>Technicien Dessinateur de Bâtiment</v>
          </cell>
          <cell r="M5294">
            <v>24</v>
          </cell>
          <cell r="N5294" t="str">
            <v>D</v>
          </cell>
          <cell r="O5294" t="str">
            <v>Diplômante</v>
          </cell>
          <cell r="P5294" t="str">
            <v>2A</v>
          </cell>
          <cell r="Q5294">
            <v>72</v>
          </cell>
          <cell r="R5294">
            <v>76</v>
          </cell>
          <cell r="S5294" t="str">
            <v>CDJ</v>
          </cell>
          <cell r="T5294">
            <v>76</v>
          </cell>
        </row>
        <row r="5295">
          <cell r="A5295" t="str">
            <v>KPQ0CM_TCM_T1ACDJ</v>
          </cell>
          <cell r="B5295" t="str">
            <v>Jour</v>
          </cell>
          <cell r="C5295" t="str">
            <v>OFPPT</v>
          </cell>
          <cell r="D5295" t="str">
            <v>Souss Massa Drâa</v>
          </cell>
          <cell r="E5295" t="str">
            <v>KPQ0</v>
          </cell>
          <cell r="F5295" t="str">
            <v>INSTITUT SPECIALISE DE TECHNOLOGIE APPLIQUEE AGADIR</v>
          </cell>
          <cell r="G5295" t="str">
            <v>Industriel</v>
          </cell>
          <cell r="H5295" t="str">
            <v>Construction Métallique</v>
          </cell>
          <cell r="I5295" t="str">
            <v>T</v>
          </cell>
          <cell r="J5295" t="str">
            <v>T</v>
          </cell>
          <cell r="K5295" t="str">
            <v>CM_TCM_T</v>
          </cell>
          <cell r="L5295" t="str">
            <v>Technicien en Construction Métallique</v>
          </cell>
          <cell r="M5295">
            <v>24</v>
          </cell>
          <cell r="N5295" t="str">
            <v>D</v>
          </cell>
          <cell r="O5295" t="str">
            <v>Diplômante</v>
          </cell>
          <cell r="P5295" t="str">
            <v>1A</v>
          </cell>
          <cell r="Q5295">
            <v>60</v>
          </cell>
          <cell r="R5295">
            <v>57</v>
          </cell>
          <cell r="S5295" t="str">
            <v>CDJ</v>
          </cell>
          <cell r="T5295">
            <v>71</v>
          </cell>
        </row>
        <row r="5296">
          <cell r="A5296" t="str">
            <v>KPQ0CM_TCM_T2ACDJ</v>
          </cell>
          <cell r="B5296" t="str">
            <v>Jour</v>
          </cell>
          <cell r="C5296" t="str">
            <v>OFPPT</v>
          </cell>
          <cell r="D5296" t="str">
            <v>Souss Massa Drâa</v>
          </cell>
          <cell r="E5296" t="str">
            <v>KPQ0</v>
          </cell>
          <cell r="F5296" t="str">
            <v>INSTITUT SPECIALISE DE TECHNOLOGIE APPLIQUEE AGADIR</v>
          </cell>
          <cell r="G5296" t="str">
            <v>Industriel</v>
          </cell>
          <cell r="H5296" t="str">
            <v>Construction Métallique</v>
          </cell>
          <cell r="I5296" t="str">
            <v>T</v>
          </cell>
          <cell r="J5296" t="str">
            <v>T</v>
          </cell>
          <cell r="K5296" t="str">
            <v>CM_TCM_T</v>
          </cell>
          <cell r="L5296" t="str">
            <v>Technicien en Construction Métallique</v>
          </cell>
          <cell r="M5296">
            <v>24</v>
          </cell>
          <cell r="N5296" t="str">
            <v>D</v>
          </cell>
          <cell r="O5296" t="str">
            <v>Diplômante</v>
          </cell>
          <cell r="P5296" t="str">
            <v>2A</v>
          </cell>
          <cell r="Q5296">
            <v>44</v>
          </cell>
          <cell r="R5296">
            <v>36</v>
          </cell>
          <cell r="S5296" t="str">
            <v>CDJ</v>
          </cell>
          <cell r="T5296">
            <v>36</v>
          </cell>
        </row>
        <row r="5297">
          <cell r="A5297" t="str">
            <v>KPQ0FGT_TFI_T1ACDJ</v>
          </cell>
          <cell r="B5297" t="str">
            <v>Jour</v>
          </cell>
          <cell r="C5297" t="str">
            <v>OFPPT</v>
          </cell>
          <cell r="D5297" t="str">
            <v>Souss Massa Drâa</v>
          </cell>
          <cell r="E5297" t="str">
            <v>KPQ0</v>
          </cell>
          <cell r="F5297" t="str">
            <v>INSTITUT SPECIALISE DE TECHNOLOGIE APPLIQUEE AGADIR</v>
          </cell>
          <cell r="G5297" t="str">
            <v>Industriel</v>
          </cell>
          <cell r="H5297" t="str">
            <v>Froid et Génie Thermique</v>
          </cell>
          <cell r="I5297" t="str">
            <v>T</v>
          </cell>
          <cell r="J5297" t="str">
            <v>T</v>
          </cell>
          <cell r="K5297" t="str">
            <v>FGT_TFI_T</v>
          </cell>
          <cell r="L5297" t="str">
            <v>Technicien en Froid Industriel</v>
          </cell>
          <cell r="M5297">
            <v>24</v>
          </cell>
          <cell r="N5297" t="str">
            <v>D</v>
          </cell>
          <cell r="O5297" t="str">
            <v>Diplômante</v>
          </cell>
          <cell r="P5297" t="str">
            <v>1A</v>
          </cell>
          <cell r="Q5297">
            <v>60</v>
          </cell>
          <cell r="R5297">
            <v>57</v>
          </cell>
          <cell r="S5297" t="str">
            <v>CDJ</v>
          </cell>
          <cell r="T5297">
            <v>67</v>
          </cell>
        </row>
        <row r="5298">
          <cell r="A5298" t="str">
            <v>KPQ0FGT_TFI_T2ACDJ</v>
          </cell>
          <cell r="B5298" t="str">
            <v>Jour</v>
          </cell>
          <cell r="C5298" t="str">
            <v>OFPPT</v>
          </cell>
          <cell r="D5298" t="str">
            <v>Souss Massa Drâa</v>
          </cell>
          <cell r="E5298" t="str">
            <v>KPQ0</v>
          </cell>
          <cell r="F5298" t="str">
            <v>INSTITUT SPECIALISE DE TECHNOLOGIE APPLIQUEE AGADIR</v>
          </cell>
          <cell r="G5298" t="str">
            <v>Industriel</v>
          </cell>
          <cell r="H5298" t="str">
            <v>Froid et Génie Thermique</v>
          </cell>
          <cell r="I5298" t="str">
            <v>T</v>
          </cell>
          <cell r="J5298" t="str">
            <v>T</v>
          </cell>
          <cell r="K5298" t="str">
            <v>FGT_TFI_T</v>
          </cell>
          <cell r="L5298" t="str">
            <v>Technicien en Froid Industriel</v>
          </cell>
          <cell r="M5298">
            <v>24</v>
          </cell>
          <cell r="N5298" t="str">
            <v>D</v>
          </cell>
          <cell r="O5298" t="str">
            <v>Diplômante</v>
          </cell>
          <cell r="P5298" t="str">
            <v>2A</v>
          </cell>
          <cell r="Q5298">
            <v>43</v>
          </cell>
          <cell r="R5298">
            <v>46</v>
          </cell>
          <cell r="S5298" t="str">
            <v>CDJ</v>
          </cell>
          <cell r="T5298">
            <v>46</v>
          </cell>
        </row>
        <row r="5299">
          <cell r="A5299" t="str">
            <v>KPQ0FM_TFM_T1ACDJ</v>
          </cell>
          <cell r="B5299" t="str">
            <v>Jour</v>
          </cell>
          <cell r="C5299" t="str">
            <v>OFPPT</v>
          </cell>
          <cell r="D5299" t="str">
            <v>Souss Massa Drâa</v>
          </cell>
          <cell r="E5299" t="str">
            <v>KPQ0</v>
          </cell>
          <cell r="F5299" t="str">
            <v>INSTITUT SPECIALISE DE TECHNOLOGIE APPLIQUEE AGADIR</v>
          </cell>
          <cell r="G5299" t="str">
            <v>Industriel</v>
          </cell>
          <cell r="H5299" t="str">
            <v>Fabrication Mécanique</v>
          </cell>
          <cell r="I5299" t="str">
            <v>T</v>
          </cell>
          <cell r="J5299" t="str">
            <v>T</v>
          </cell>
          <cell r="K5299" t="str">
            <v>FM_TFM_T</v>
          </cell>
          <cell r="L5299" t="str">
            <v>Technicien en Fabrication Mécanique</v>
          </cell>
          <cell r="M5299">
            <v>24</v>
          </cell>
          <cell r="N5299" t="str">
            <v>D</v>
          </cell>
          <cell r="O5299" t="str">
            <v>Diplômante</v>
          </cell>
          <cell r="P5299" t="str">
            <v>1A</v>
          </cell>
          <cell r="Q5299">
            <v>60</v>
          </cell>
          <cell r="R5299">
            <v>59</v>
          </cell>
          <cell r="S5299" t="str">
            <v>CDJ</v>
          </cell>
          <cell r="T5299">
            <v>61</v>
          </cell>
        </row>
        <row r="5300">
          <cell r="A5300" t="str">
            <v>KPQ0FM_TFM_T2ACDJ</v>
          </cell>
          <cell r="B5300" t="str">
            <v>Jour</v>
          </cell>
          <cell r="C5300" t="str">
            <v>OFPPT</v>
          </cell>
          <cell r="D5300" t="str">
            <v>Souss Massa Drâa</v>
          </cell>
          <cell r="E5300" t="str">
            <v>KPQ0</v>
          </cell>
          <cell r="F5300" t="str">
            <v>INSTITUT SPECIALISE DE TECHNOLOGIE APPLIQUEE AGADIR</v>
          </cell>
          <cell r="G5300" t="str">
            <v>Industriel</v>
          </cell>
          <cell r="H5300" t="str">
            <v>Fabrication Mécanique</v>
          </cell>
          <cell r="I5300" t="str">
            <v>T</v>
          </cell>
          <cell r="J5300" t="str">
            <v>T</v>
          </cell>
          <cell r="K5300" t="str">
            <v>FM_TFM_T</v>
          </cell>
          <cell r="L5300" t="str">
            <v>Technicien en Fabrication Mécanique</v>
          </cell>
          <cell r="M5300">
            <v>24</v>
          </cell>
          <cell r="N5300" t="str">
            <v>D</v>
          </cell>
          <cell r="O5300" t="str">
            <v>Diplômante</v>
          </cell>
          <cell r="P5300" t="str">
            <v>2A</v>
          </cell>
          <cell r="Q5300">
            <v>73</v>
          </cell>
          <cell r="R5300">
            <v>64</v>
          </cell>
          <cell r="S5300" t="str">
            <v>CDJ</v>
          </cell>
          <cell r="T5300">
            <v>64</v>
          </cell>
        </row>
        <row r="5301">
          <cell r="A5301" t="str">
            <v>KPQ0GE_EMI_T1ACDJ</v>
          </cell>
          <cell r="B5301" t="str">
            <v>Jour</v>
          </cell>
          <cell r="C5301" t="str">
            <v>OFPPT</v>
          </cell>
          <cell r="D5301" t="str">
            <v>Souss Massa Drâa</v>
          </cell>
          <cell r="E5301" t="str">
            <v>KPQ0</v>
          </cell>
          <cell r="F5301" t="str">
            <v>INSTITUT SPECIALISE DE TECHNOLOGIE APPLIQUEE AGADIR</v>
          </cell>
          <cell r="G5301" t="str">
            <v>Industriel</v>
          </cell>
          <cell r="H5301" t="str">
            <v>Génie Electrique</v>
          </cell>
          <cell r="I5301" t="str">
            <v>T</v>
          </cell>
          <cell r="J5301" t="str">
            <v>T</v>
          </cell>
          <cell r="K5301" t="str">
            <v>GE_EMI_T</v>
          </cell>
          <cell r="L5301" t="str">
            <v>Technicien en Electricité de Maintenance Industrielle</v>
          </cell>
          <cell r="M5301">
            <v>24</v>
          </cell>
          <cell r="N5301" t="str">
            <v>D</v>
          </cell>
          <cell r="O5301" t="str">
            <v>Diplômante</v>
          </cell>
          <cell r="P5301" t="str">
            <v>1A</v>
          </cell>
          <cell r="Q5301">
            <v>120</v>
          </cell>
          <cell r="R5301">
            <v>169</v>
          </cell>
          <cell r="S5301" t="str">
            <v>CDJ</v>
          </cell>
          <cell r="T5301">
            <v>178</v>
          </cell>
        </row>
        <row r="5302">
          <cell r="A5302" t="str">
            <v>KPQ0GE_EMI_T2ACDJ</v>
          </cell>
          <cell r="B5302" t="str">
            <v>Jour</v>
          </cell>
          <cell r="C5302" t="str">
            <v>OFPPT</v>
          </cell>
          <cell r="D5302" t="str">
            <v>Souss Massa Drâa</v>
          </cell>
          <cell r="E5302" t="str">
            <v>KPQ0</v>
          </cell>
          <cell r="F5302" t="str">
            <v>INSTITUT SPECIALISE DE TECHNOLOGIE APPLIQUEE AGADIR</v>
          </cell>
          <cell r="G5302" t="str">
            <v>Industriel</v>
          </cell>
          <cell r="H5302" t="str">
            <v>Génie Electrique</v>
          </cell>
          <cell r="I5302" t="str">
            <v>T</v>
          </cell>
          <cell r="J5302" t="str">
            <v>T</v>
          </cell>
          <cell r="K5302" t="str">
            <v>GE_EMI_T</v>
          </cell>
          <cell r="L5302" t="str">
            <v>Technicien en Electricité de Maintenance Industrielle</v>
          </cell>
          <cell r="M5302">
            <v>24</v>
          </cell>
          <cell r="N5302" t="str">
            <v>D</v>
          </cell>
          <cell r="O5302" t="str">
            <v>Diplômante</v>
          </cell>
          <cell r="P5302" t="str">
            <v>2A</v>
          </cell>
          <cell r="Q5302">
            <v>123</v>
          </cell>
          <cell r="R5302">
            <v>56</v>
          </cell>
          <cell r="S5302" t="str">
            <v>CDJ</v>
          </cell>
          <cell r="T5302">
            <v>56</v>
          </cell>
        </row>
        <row r="5303">
          <cell r="A5303" t="str">
            <v>KPQ0REM_TREMOA_T1ACDJ</v>
          </cell>
          <cell r="B5303" t="str">
            <v>Jour</v>
          </cell>
          <cell r="C5303" t="str">
            <v>OFPPT</v>
          </cell>
          <cell r="D5303" t="str">
            <v>Souss Massa Drâa</v>
          </cell>
          <cell r="E5303" t="str">
            <v>KPQ0</v>
          </cell>
          <cell r="F5303" t="str">
            <v>INSTITUT SPECIALISE DE TECHNOLOGIE APPLIQUEE AGADIR</v>
          </cell>
          <cell r="G5303" t="str">
            <v>Industriel</v>
          </cell>
          <cell r="H5303" t="str">
            <v>Réparation des Engins à Moteurs</v>
          </cell>
          <cell r="I5303" t="str">
            <v>T</v>
          </cell>
          <cell r="J5303" t="str">
            <v>T</v>
          </cell>
          <cell r="K5303" t="str">
            <v>REM_TREMOA_T</v>
          </cell>
          <cell r="L5303" t="str">
            <v>Technicien en Réparation des Engins à Moteur (Option: Automobile)</v>
          </cell>
          <cell r="M5303">
            <v>24</v>
          </cell>
          <cell r="N5303" t="str">
            <v>D</v>
          </cell>
          <cell r="O5303" t="str">
            <v>Diplômante</v>
          </cell>
          <cell r="P5303" t="str">
            <v>1A</v>
          </cell>
          <cell r="Q5303">
            <v>120</v>
          </cell>
          <cell r="R5303">
            <v>111</v>
          </cell>
          <cell r="S5303" t="str">
            <v>CDJ</v>
          </cell>
          <cell r="T5303">
            <v>128</v>
          </cell>
        </row>
        <row r="5304">
          <cell r="A5304" t="str">
            <v>KPQ0REM_TREMOA_T2ACDJ</v>
          </cell>
          <cell r="B5304" t="str">
            <v>Jour</v>
          </cell>
          <cell r="C5304" t="str">
            <v>OFPPT</v>
          </cell>
          <cell r="D5304" t="str">
            <v>Souss Massa Drâa</v>
          </cell>
          <cell r="E5304" t="str">
            <v>KPQ0</v>
          </cell>
          <cell r="F5304" t="str">
            <v>INSTITUT SPECIALISE DE TECHNOLOGIE APPLIQUEE AGADIR</v>
          </cell>
          <cell r="G5304" t="str">
            <v>Industriel</v>
          </cell>
          <cell r="H5304" t="str">
            <v>Réparation des Engins à Moteurs</v>
          </cell>
          <cell r="I5304" t="str">
            <v>T</v>
          </cell>
          <cell r="J5304" t="str">
            <v>T</v>
          </cell>
          <cell r="K5304" t="str">
            <v>REM_TREMOA_T</v>
          </cell>
          <cell r="L5304" t="str">
            <v>Technicien en Réparation des Engins à Moteur (Option: Automobile)</v>
          </cell>
          <cell r="M5304">
            <v>24</v>
          </cell>
          <cell r="N5304" t="str">
            <v>D</v>
          </cell>
          <cell r="O5304" t="str">
            <v>Diplômante</v>
          </cell>
          <cell r="P5304" t="str">
            <v>2A</v>
          </cell>
          <cell r="Q5304">
            <v>92</v>
          </cell>
          <cell r="R5304">
            <v>98</v>
          </cell>
          <cell r="S5304" t="str">
            <v>CDJ</v>
          </cell>
          <cell r="T5304">
            <v>98</v>
          </cell>
        </row>
        <row r="5305">
          <cell r="A5305" t="str">
            <v>KPR0AGC_TCE_T1ACDJ</v>
          </cell>
          <cell r="B5305" t="str">
            <v>Jour</v>
          </cell>
          <cell r="C5305" t="str">
            <v>OFPPT</v>
          </cell>
          <cell r="D5305" t="str">
            <v>Souss Massa Drâa</v>
          </cell>
          <cell r="E5305" t="str">
            <v>KPR0</v>
          </cell>
          <cell r="F5305" t="str">
            <v>INSTITUT SPECIALISE DE TECHNOLOGIE APPLIQUEE TASSILA</v>
          </cell>
          <cell r="G5305" t="str">
            <v>Tertiaire</v>
          </cell>
          <cell r="H5305" t="str">
            <v>Administration Gestion et Commerce</v>
          </cell>
          <cell r="I5305" t="str">
            <v>T</v>
          </cell>
          <cell r="J5305" t="str">
            <v>T</v>
          </cell>
          <cell r="K5305" t="str">
            <v>AGC_TCE_T</v>
          </cell>
          <cell r="L5305" t="str">
            <v>Technicien Comptable d'Entreprises</v>
          </cell>
          <cell r="M5305">
            <v>24</v>
          </cell>
          <cell r="N5305" t="str">
            <v>D</v>
          </cell>
          <cell r="O5305" t="str">
            <v>Diplômante</v>
          </cell>
          <cell r="P5305" t="str">
            <v>1A</v>
          </cell>
          <cell r="Q5305">
            <v>90</v>
          </cell>
          <cell r="R5305">
            <v>82</v>
          </cell>
          <cell r="S5305" t="str">
            <v>CDJ</v>
          </cell>
          <cell r="T5305">
            <v>97</v>
          </cell>
        </row>
        <row r="5306">
          <cell r="A5306" t="str">
            <v>KPR0AGC_TCE_T2ACDJ</v>
          </cell>
          <cell r="B5306" t="str">
            <v>Jour</v>
          </cell>
          <cell r="C5306" t="str">
            <v>OFPPT</v>
          </cell>
          <cell r="D5306" t="str">
            <v>Souss Massa Drâa</v>
          </cell>
          <cell r="E5306" t="str">
            <v>KPR0</v>
          </cell>
          <cell r="F5306" t="str">
            <v>INSTITUT SPECIALISE DE TECHNOLOGIE APPLIQUEE TASSILA</v>
          </cell>
          <cell r="G5306" t="str">
            <v>Tertiaire</v>
          </cell>
          <cell r="H5306" t="str">
            <v>Administration Gestion et Commerce</v>
          </cell>
          <cell r="I5306" t="str">
            <v>T</v>
          </cell>
          <cell r="J5306" t="str">
            <v>T</v>
          </cell>
          <cell r="K5306" t="str">
            <v>AGC_TCE_T</v>
          </cell>
          <cell r="L5306" t="str">
            <v>Technicien Comptable d'Entreprises</v>
          </cell>
          <cell r="M5306">
            <v>24</v>
          </cell>
          <cell r="N5306" t="str">
            <v>D</v>
          </cell>
          <cell r="O5306" t="str">
            <v>Diplômante</v>
          </cell>
          <cell r="P5306" t="str">
            <v>2A</v>
          </cell>
          <cell r="Q5306">
            <v>30</v>
          </cell>
          <cell r="R5306">
            <v>33</v>
          </cell>
          <cell r="S5306" t="str">
            <v>CDJ</v>
          </cell>
          <cell r="T5306">
            <v>33</v>
          </cell>
        </row>
        <row r="5307">
          <cell r="A5307" t="str">
            <v>KPR0BTP_CCTP_T1ACDJ</v>
          </cell>
          <cell r="B5307" t="str">
            <v>Jour</v>
          </cell>
          <cell r="C5307" t="str">
            <v>OFPPT</v>
          </cell>
          <cell r="D5307" t="str">
            <v>Souss Massa Drâa</v>
          </cell>
          <cell r="E5307" t="str">
            <v>KPR0</v>
          </cell>
          <cell r="F5307" t="str">
            <v>INSTITUT SPECIALISE DE TECHNOLOGIE APPLIQUEE TASSILA</v>
          </cell>
          <cell r="G5307" t="str">
            <v>BTP</v>
          </cell>
          <cell r="H5307" t="str">
            <v>Batiment et Travaux Publics</v>
          </cell>
          <cell r="I5307" t="str">
            <v>T</v>
          </cell>
          <cell r="J5307" t="str">
            <v>T</v>
          </cell>
          <cell r="K5307" t="str">
            <v>BTP_CCTP_T</v>
          </cell>
          <cell r="L5307" t="str">
            <v>Chef de Chantiers Travaux Publics</v>
          </cell>
          <cell r="M5307">
            <v>24</v>
          </cell>
          <cell r="N5307" t="str">
            <v>D</v>
          </cell>
          <cell r="O5307" t="str">
            <v>Diplômante</v>
          </cell>
          <cell r="P5307" t="str">
            <v>1A</v>
          </cell>
          <cell r="Q5307">
            <v>60</v>
          </cell>
          <cell r="R5307">
            <v>62</v>
          </cell>
          <cell r="S5307" t="str">
            <v>CDJ</v>
          </cell>
          <cell r="T5307">
            <v>68</v>
          </cell>
        </row>
        <row r="5308">
          <cell r="A5308" t="str">
            <v>KPR0BTP_CCTP_T2ACDJ</v>
          </cell>
          <cell r="B5308" t="str">
            <v>Jour</v>
          </cell>
          <cell r="C5308" t="str">
            <v>OFPPT</v>
          </cell>
          <cell r="D5308" t="str">
            <v>Souss Massa Drâa</v>
          </cell>
          <cell r="E5308" t="str">
            <v>KPR0</v>
          </cell>
          <cell r="F5308" t="str">
            <v>INSTITUT SPECIALISE DE TECHNOLOGIE APPLIQUEE TASSILA</v>
          </cell>
          <cell r="G5308" t="str">
            <v>BTP</v>
          </cell>
          <cell r="H5308" t="str">
            <v>Batiment et Travaux Publics</v>
          </cell>
          <cell r="I5308" t="str">
            <v>T</v>
          </cell>
          <cell r="J5308" t="str">
            <v>T</v>
          </cell>
          <cell r="K5308" t="str">
            <v>BTP_CCTP_T</v>
          </cell>
          <cell r="L5308" t="str">
            <v>Chef de Chantiers Travaux Publics</v>
          </cell>
          <cell r="M5308">
            <v>24</v>
          </cell>
          <cell r="N5308" t="str">
            <v>D</v>
          </cell>
          <cell r="O5308" t="str">
            <v>Diplômante</v>
          </cell>
          <cell r="P5308" t="str">
            <v>2A</v>
          </cell>
          <cell r="Q5308">
            <v>54</v>
          </cell>
          <cell r="R5308">
            <v>43</v>
          </cell>
          <cell r="S5308" t="str">
            <v>CDJ</v>
          </cell>
          <cell r="T5308">
            <v>43</v>
          </cell>
        </row>
        <row r="5309">
          <cell r="A5309" t="str">
            <v>KPR0GE_EMI_T1ACDJ</v>
          </cell>
          <cell r="B5309" t="str">
            <v>Jour</v>
          </cell>
          <cell r="C5309" t="str">
            <v>OFPPT</v>
          </cell>
          <cell r="D5309" t="str">
            <v>Souss Massa Drâa</v>
          </cell>
          <cell r="E5309" t="str">
            <v>KPR0</v>
          </cell>
          <cell r="F5309" t="str">
            <v>INSTITUT SPECIALISE DE TECHNOLOGIE APPLIQUEE TASSILA</v>
          </cell>
          <cell r="G5309" t="str">
            <v>Industriel</v>
          </cell>
          <cell r="H5309" t="str">
            <v>Génie Electrique</v>
          </cell>
          <cell r="I5309" t="str">
            <v>T</v>
          </cell>
          <cell r="J5309" t="str">
            <v>T</v>
          </cell>
          <cell r="K5309" t="str">
            <v>GE_EMI_T</v>
          </cell>
          <cell r="L5309" t="str">
            <v>Technicien en Electricité de Maintenance Industrielle</v>
          </cell>
          <cell r="M5309">
            <v>24</v>
          </cell>
          <cell r="N5309" t="str">
            <v>D</v>
          </cell>
          <cell r="O5309" t="str">
            <v>Diplômante</v>
          </cell>
          <cell r="P5309" t="str">
            <v>1A</v>
          </cell>
          <cell r="Q5309">
            <v>60</v>
          </cell>
          <cell r="R5309">
            <v>86</v>
          </cell>
          <cell r="S5309" t="str">
            <v>CDJ</v>
          </cell>
          <cell r="T5309">
            <v>95</v>
          </cell>
        </row>
        <row r="5310">
          <cell r="A5310" t="str">
            <v>KPR0GE_EMI_T2ACDJ</v>
          </cell>
          <cell r="B5310" t="str">
            <v>Jour</v>
          </cell>
          <cell r="C5310" t="str">
            <v>OFPPT</v>
          </cell>
          <cell r="D5310" t="str">
            <v>Souss Massa Drâa</v>
          </cell>
          <cell r="E5310" t="str">
            <v>KPR0</v>
          </cell>
          <cell r="F5310" t="str">
            <v>INSTITUT SPECIALISE DE TECHNOLOGIE APPLIQUEE TASSILA</v>
          </cell>
          <cell r="G5310" t="str">
            <v>Industriel</v>
          </cell>
          <cell r="H5310" t="str">
            <v>Génie Electrique</v>
          </cell>
          <cell r="I5310" t="str">
            <v>T</v>
          </cell>
          <cell r="J5310" t="str">
            <v>T</v>
          </cell>
          <cell r="K5310" t="str">
            <v>GE_EMI_T</v>
          </cell>
          <cell r="L5310" t="str">
            <v>Technicien en Electricité de Maintenance Industrielle</v>
          </cell>
          <cell r="M5310">
            <v>24</v>
          </cell>
          <cell r="N5310" t="str">
            <v>D</v>
          </cell>
          <cell r="O5310" t="str">
            <v>Diplômante</v>
          </cell>
          <cell r="P5310" t="str">
            <v>2A</v>
          </cell>
          <cell r="Q5310">
            <v>102</v>
          </cell>
          <cell r="R5310">
            <v>77</v>
          </cell>
          <cell r="S5310" t="str">
            <v>CDJ</v>
          </cell>
          <cell r="T5310">
            <v>77</v>
          </cell>
        </row>
        <row r="5311">
          <cell r="A5311" t="str">
            <v>KPS0AGC_TCE_T1ACDJ</v>
          </cell>
          <cell r="B5311" t="str">
            <v>Jour</v>
          </cell>
          <cell r="C5311" t="str">
            <v>OFPPT</v>
          </cell>
          <cell r="D5311" t="str">
            <v>Souss Massa Drâa</v>
          </cell>
          <cell r="E5311" t="str">
            <v>KPS0</v>
          </cell>
          <cell r="F5311" t="str">
            <v>INSTITUT DE TECHNOLOGIE APPLIQUEE AGADIR</v>
          </cell>
          <cell r="G5311" t="str">
            <v>Tertiaire</v>
          </cell>
          <cell r="H5311" t="str">
            <v>Administration Gestion et Commerce</v>
          </cell>
          <cell r="I5311" t="str">
            <v>T</v>
          </cell>
          <cell r="J5311" t="str">
            <v>T</v>
          </cell>
          <cell r="K5311" t="str">
            <v>AGC_TCE_T</v>
          </cell>
          <cell r="L5311" t="str">
            <v>Technicien Comptable d'Entreprises</v>
          </cell>
          <cell r="M5311">
            <v>24</v>
          </cell>
          <cell r="N5311" t="str">
            <v>D</v>
          </cell>
          <cell r="O5311" t="str">
            <v>Diplômante</v>
          </cell>
          <cell r="P5311" t="str">
            <v>1A</v>
          </cell>
          <cell r="Q5311">
            <v>30</v>
          </cell>
          <cell r="R5311">
            <v>32</v>
          </cell>
          <cell r="S5311" t="str">
            <v>CDJ</v>
          </cell>
          <cell r="T5311">
            <v>33</v>
          </cell>
        </row>
        <row r="5312">
          <cell r="A5312" t="str">
            <v>KPS0AGC_TCE_T2ACDJ</v>
          </cell>
          <cell r="B5312" t="str">
            <v>Jour</v>
          </cell>
          <cell r="C5312" t="str">
            <v>OFPPT</v>
          </cell>
          <cell r="D5312" t="str">
            <v>Souss Massa Drâa</v>
          </cell>
          <cell r="E5312" t="str">
            <v>KPS0</v>
          </cell>
          <cell r="F5312" t="str">
            <v>INSTITUT DE TECHNOLOGIE APPLIQUEE AGADIR</v>
          </cell>
          <cell r="G5312" t="str">
            <v>Tertiaire</v>
          </cell>
          <cell r="H5312" t="str">
            <v>Administration Gestion et Commerce</v>
          </cell>
          <cell r="I5312" t="str">
            <v>T</v>
          </cell>
          <cell r="J5312" t="str">
            <v>T</v>
          </cell>
          <cell r="K5312" t="str">
            <v>AGC_TCE_T</v>
          </cell>
          <cell r="L5312" t="str">
            <v>Technicien Comptable d'Entreprises</v>
          </cell>
          <cell r="M5312">
            <v>24</v>
          </cell>
          <cell r="N5312" t="str">
            <v>D</v>
          </cell>
          <cell r="O5312" t="str">
            <v>Diplômante</v>
          </cell>
          <cell r="P5312" t="str">
            <v>2A</v>
          </cell>
          <cell r="Q5312">
            <v>25</v>
          </cell>
          <cell r="R5312">
            <v>27</v>
          </cell>
          <cell r="S5312" t="str">
            <v>CDJ</v>
          </cell>
          <cell r="T5312">
            <v>27</v>
          </cell>
        </row>
        <row r="5313">
          <cell r="A5313" t="str">
            <v>KPS0AGC_TSB_T1ACDJ</v>
          </cell>
          <cell r="B5313" t="str">
            <v>Jour</v>
          </cell>
          <cell r="C5313" t="str">
            <v>OFPPT</v>
          </cell>
          <cell r="D5313" t="str">
            <v>Souss Massa Drâa</v>
          </cell>
          <cell r="E5313" t="str">
            <v>KPS0</v>
          </cell>
          <cell r="F5313" t="str">
            <v>INSTITUT DE TECHNOLOGIE APPLIQUEE AGADIR</v>
          </cell>
          <cell r="G5313" t="str">
            <v>Tertiaire</v>
          </cell>
          <cell r="H5313" t="str">
            <v>Administration Gestion et Commerce</v>
          </cell>
          <cell r="I5313" t="str">
            <v>T</v>
          </cell>
          <cell r="J5313" t="str">
            <v>T</v>
          </cell>
          <cell r="K5313" t="str">
            <v>AGC_TSB_T</v>
          </cell>
          <cell r="L5313" t="str">
            <v>Technicien en Secrétariat et Bureautique</v>
          </cell>
          <cell r="M5313">
            <v>24</v>
          </cell>
          <cell r="N5313" t="str">
            <v>D</v>
          </cell>
          <cell r="O5313" t="str">
            <v>Diplômante</v>
          </cell>
          <cell r="P5313" t="str">
            <v>1A</v>
          </cell>
          <cell r="Q5313">
            <v>90</v>
          </cell>
          <cell r="R5313">
            <v>97</v>
          </cell>
          <cell r="S5313" t="str">
            <v>CDJ</v>
          </cell>
          <cell r="T5313">
            <v>100</v>
          </cell>
        </row>
        <row r="5314">
          <cell r="A5314" t="str">
            <v>KPS0AGC_TSB_T2ACDJ</v>
          </cell>
          <cell r="B5314" t="str">
            <v>Jour</v>
          </cell>
          <cell r="C5314" t="str">
            <v>OFPPT</v>
          </cell>
          <cell r="D5314" t="str">
            <v>Souss Massa Drâa</v>
          </cell>
          <cell r="E5314" t="str">
            <v>KPS0</v>
          </cell>
          <cell r="F5314" t="str">
            <v>INSTITUT DE TECHNOLOGIE APPLIQUEE AGADIR</v>
          </cell>
          <cell r="G5314" t="str">
            <v>Tertiaire</v>
          </cell>
          <cell r="H5314" t="str">
            <v>Administration Gestion et Commerce</v>
          </cell>
          <cell r="I5314" t="str">
            <v>T</v>
          </cell>
          <cell r="J5314" t="str">
            <v>T</v>
          </cell>
          <cell r="K5314" t="str">
            <v>AGC_TSB_T</v>
          </cell>
          <cell r="L5314" t="str">
            <v>Technicien en Secrétariat et Bureautique</v>
          </cell>
          <cell r="M5314">
            <v>24</v>
          </cell>
          <cell r="N5314" t="str">
            <v>D</v>
          </cell>
          <cell r="O5314" t="str">
            <v>Diplômante</v>
          </cell>
          <cell r="P5314" t="str">
            <v>2A</v>
          </cell>
          <cell r="Q5314">
            <v>25</v>
          </cell>
          <cell r="R5314">
            <v>23</v>
          </cell>
          <cell r="S5314" t="str">
            <v>CDJ</v>
          </cell>
          <cell r="T5314">
            <v>23</v>
          </cell>
        </row>
        <row r="5315">
          <cell r="A5315" t="str">
            <v>KPS0REM_TREMOA_T1ACDJ</v>
          </cell>
          <cell r="B5315" t="str">
            <v>Jour</v>
          </cell>
          <cell r="C5315" t="str">
            <v>OFPPT</v>
          </cell>
          <cell r="D5315" t="str">
            <v>Souss Massa Drâa</v>
          </cell>
          <cell r="E5315" t="str">
            <v>KPS0</v>
          </cell>
          <cell r="F5315" t="str">
            <v>INSTITUT DE TECHNOLOGIE APPLIQUEE AGADIR</v>
          </cell>
          <cell r="G5315" t="str">
            <v>Industriel</v>
          </cell>
          <cell r="H5315" t="str">
            <v>Réparation des Engins à Moteurs</v>
          </cell>
          <cell r="I5315" t="str">
            <v>T</v>
          </cell>
          <cell r="J5315" t="str">
            <v>T</v>
          </cell>
          <cell r="K5315" t="str">
            <v>REM_TREMOA_T</v>
          </cell>
          <cell r="L5315" t="str">
            <v>Technicien en Réparation des Engins à Moteur (Option: Automobile)</v>
          </cell>
          <cell r="M5315">
            <v>24</v>
          </cell>
          <cell r="N5315" t="str">
            <v>D</v>
          </cell>
          <cell r="O5315" t="str">
            <v>Diplômante</v>
          </cell>
          <cell r="P5315" t="str">
            <v>1A</v>
          </cell>
          <cell r="Q5315">
            <v>60</v>
          </cell>
          <cell r="R5315">
            <v>58</v>
          </cell>
          <cell r="S5315" t="str">
            <v>CDJ</v>
          </cell>
          <cell r="T5315">
            <v>62</v>
          </cell>
        </row>
        <row r="5316">
          <cell r="A5316" t="str">
            <v>KPS0REM_TREMOA_T2ACDJ</v>
          </cell>
          <cell r="B5316" t="str">
            <v>Jour</v>
          </cell>
          <cell r="C5316" t="str">
            <v>OFPPT</v>
          </cell>
          <cell r="D5316" t="str">
            <v>Souss Massa Drâa</v>
          </cell>
          <cell r="E5316" t="str">
            <v>KPS0</v>
          </cell>
          <cell r="F5316" t="str">
            <v>INSTITUT DE TECHNOLOGIE APPLIQUEE AGADIR</v>
          </cell>
          <cell r="G5316" t="str">
            <v>Industriel</v>
          </cell>
          <cell r="H5316" t="str">
            <v>Réparation des Engins à Moteurs</v>
          </cell>
          <cell r="I5316" t="str">
            <v>T</v>
          </cell>
          <cell r="J5316" t="str">
            <v>T</v>
          </cell>
          <cell r="K5316" t="str">
            <v>REM_TREMOA_T</v>
          </cell>
          <cell r="L5316" t="str">
            <v>Technicien en Réparation des Engins à Moteur (Option: Automobile)</v>
          </cell>
          <cell r="M5316">
            <v>24</v>
          </cell>
          <cell r="N5316" t="str">
            <v>D</v>
          </cell>
          <cell r="O5316" t="str">
            <v>Diplômante</v>
          </cell>
          <cell r="P5316" t="str">
            <v>2A</v>
          </cell>
          <cell r="Q5316">
            <v>45</v>
          </cell>
          <cell r="R5316">
            <v>53</v>
          </cell>
          <cell r="S5316" t="str">
            <v>CDJ</v>
          </cell>
          <cell r="T5316">
            <v>53</v>
          </cell>
        </row>
        <row r="5317">
          <cell r="A5317" t="str">
            <v>KPS0TH_TMI_T1ACDJ</v>
          </cell>
          <cell r="B5317" t="str">
            <v>Jour</v>
          </cell>
          <cell r="C5317" t="str">
            <v>OFPPT</v>
          </cell>
          <cell r="D5317" t="str">
            <v>Souss Massa Drâa</v>
          </cell>
          <cell r="E5317" t="str">
            <v>KPS0</v>
          </cell>
          <cell r="F5317" t="str">
            <v>INSTITUT DE TECHNOLOGIE APPLIQUEE AGADIR</v>
          </cell>
          <cell r="G5317" t="str">
            <v>Industriel</v>
          </cell>
          <cell r="H5317" t="str">
            <v>Textile Habillement</v>
          </cell>
          <cell r="I5317" t="str">
            <v>T</v>
          </cell>
          <cell r="J5317" t="str">
            <v>T</v>
          </cell>
          <cell r="K5317" t="str">
            <v>TH_TMI_T</v>
          </cell>
          <cell r="L5317" t="str">
            <v>Technicien en Modélisme Industriel</v>
          </cell>
          <cell r="M5317">
            <v>24</v>
          </cell>
          <cell r="N5317" t="str">
            <v>D</v>
          </cell>
          <cell r="O5317" t="str">
            <v>Diplômante</v>
          </cell>
          <cell r="P5317" t="str">
            <v>1A</v>
          </cell>
          <cell r="Q5317">
            <v>30</v>
          </cell>
          <cell r="R5317">
            <v>25</v>
          </cell>
          <cell r="S5317" t="str">
            <v>CDJ</v>
          </cell>
          <cell r="T5317">
            <v>28</v>
          </cell>
        </row>
        <row r="5318">
          <cell r="A5318" t="str">
            <v>KPS0TH_TMI_T2ACDJ</v>
          </cell>
          <cell r="B5318" t="str">
            <v>Jour</v>
          </cell>
          <cell r="C5318" t="str">
            <v>OFPPT</v>
          </cell>
          <cell r="D5318" t="str">
            <v>Souss Massa Drâa</v>
          </cell>
          <cell r="E5318" t="str">
            <v>KPS0</v>
          </cell>
          <cell r="F5318" t="str">
            <v>INSTITUT DE TECHNOLOGIE APPLIQUEE AGADIR</v>
          </cell>
          <cell r="G5318" t="str">
            <v>Industriel</v>
          </cell>
          <cell r="H5318" t="str">
            <v>Textile Habillement</v>
          </cell>
          <cell r="I5318" t="str">
            <v>T</v>
          </cell>
          <cell r="J5318" t="str">
            <v>T</v>
          </cell>
          <cell r="K5318" t="str">
            <v>TH_TMI_T</v>
          </cell>
          <cell r="L5318" t="str">
            <v>Technicien en Modélisme Industriel</v>
          </cell>
          <cell r="M5318">
            <v>24</v>
          </cell>
          <cell r="N5318" t="str">
            <v>D</v>
          </cell>
          <cell r="O5318" t="str">
            <v>Diplômante</v>
          </cell>
          <cell r="P5318" t="str">
            <v>2A</v>
          </cell>
          <cell r="Q5318">
            <v>14</v>
          </cell>
          <cell r="R5318">
            <v>12</v>
          </cell>
          <cell r="S5318" t="str">
            <v>CDJ</v>
          </cell>
          <cell r="T5318">
            <v>12</v>
          </cell>
        </row>
        <row r="5319">
          <cell r="A5319" t="str">
            <v>KPV0AGC_TCE_T1ACDJ</v>
          </cell>
          <cell r="B5319" t="str">
            <v>Jour</v>
          </cell>
          <cell r="C5319" t="str">
            <v>OFPPT</v>
          </cell>
          <cell r="D5319" t="str">
            <v>Souss Massa Drâa</v>
          </cell>
          <cell r="E5319" t="str">
            <v>KPV0</v>
          </cell>
          <cell r="F5319" t="str">
            <v>INSTITUT SPECIALISE DE TECHNOLOGIE APPLIQUEE OULED TEIMA</v>
          </cell>
          <cell r="G5319" t="str">
            <v>Tertiaire</v>
          </cell>
          <cell r="H5319" t="str">
            <v>Administration Gestion et Commerce</v>
          </cell>
          <cell r="I5319" t="str">
            <v>T</v>
          </cell>
          <cell r="J5319" t="str">
            <v>T</v>
          </cell>
          <cell r="K5319" t="str">
            <v>AGC_TCE_T</v>
          </cell>
          <cell r="L5319" t="str">
            <v>Technicien Comptable d'Entreprises</v>
          </cell>
          <cell r="M5319">
            <v>24</v>
          </cell>
          <cell r="N5319" t="str">
            <v>D</v>
          </cell>
          <cell r="O5319" t="str">
            <v>Diplômante</v>
          </cell>
          <cell r="P5319" t="str">
            <v>1A</v>
          </cell>
          <cell r="Q5319">
            <v>60</v>
          </cell>
          <cell r="R5319">
            <v>60</v>
          </cell>
          <cell r="S5319" t="str">
            <v>CDJ</v>
          </cell>
          <cell r="T5319">
            <v>61</v>
          </cell>
        </row>
        <row r="5320">
          <cell r="A5320" t="str">
            <v>KPV0AGC_TSB_T1ACDJ</v>
          </cell>
          <cell r="B5320" t="str">
            <v>Jour</v>
          </cell>
          <cell r="C5320" t="str">
            <v>OFPPT</v>
          </cell>
          <cell r="D5320" t="str">
            <v>Souss Massa Drâa</v>
          </cell>
          <cell r="E5320" t="str">
            <v>KPV0</v>
          </cell>
          <cell r="F5320" t="str">
            <v>INSTITUT SPECIALISE DE TECHNOLOGIE APPLIQUEE OULED TEIMA</v>
          </cell>
          <cell r="G5320" t="str">
            <v>Tertiaire</v>
          </cell>
          <cell r="H5320" t="str">
            <v>Administration Gestion et Commerce</v>
          </cell>
          <cell r="I5320" t="str">
            <v>T</v>
          </cell>
          <cell r="J5320" t="str">
            <v>T</v>
          </cell>
          <cell r="K5320" t="str">
            <v>AGC_TSB_T</v>
          </cell>
          <cell r="L5320" t="str">
            <v>Technicien en Secrétariat et Bureautique</v>
          </cell>
          <cell r="M5320">
            <v>24</v>
          </cell>
          <cell r="N5320" t="str">
            <v>D</v>
          </cell>
          <cell r="O5320" t="str">
            <v>Diplômante</v>
          </cell>
          <cell r="P5320" t="str">
            <v>1A</v>
          </cell>
          <cell r="Q5320">
            <v>30</v>
          </cell>
          <cell r="R5320">
            <v>29</v>
          </cell>
          <cell r="S5320" t="str">
            <v>CDJ</v>
          </cell>
          <cell r="T5320">
            <v>29</v>
          </cell>
        </row>
        <row r="5321">
          <cell r="A5321" t="str">
            <v>KPV0CM_TCM_T1ACDJ</v>
          </cell>
          <cell r="B5321" t="str">
            <v>Jour</v>
          </cell>
          <cell r="C5321" t="str">
            <v>OFPPT</v>
          </cell>
          <cell r="D5321" t="str">
            <v>Souss Massa Drâa</v>
          </cell>
          <cell r="E5321" t="str">
            <v>KPV0</v>
          </cell>
          <cell r="F5321" t="str">
            <v>INSTITUT SPECIALISE DE TECHNOLOGIE APPLIQUEE OULED TEIMA</v>
          </cell>
          <cell r="G5321" t="str">
            <v>Industriel</v>
          </cell>
          <cell r="H5321" t="str">
            <v>Construction Métallique</v>
          </cell>
          <cell r="I5321" t="str">
            <v>T</v>
          </cell>
          <cell r="J5321" t="str">
            <v>T</v>
          </cell>
          <cell r="K5321" t="str">
            <v>CM_TCM_T</v>
          </cell>
          <cell r="L5321" t="str">
            <v>Technicien en Construction Métallique</v>
          </cell>
          <cell r="M5321">
            <v>24</v>
          </cell>
          <cell r="N5321" t="str">
            <v>D</v>
          </cell>
          <cell r="O5321" t="str">
            <v>Diplômante</v>
          </cell>
          <cell r="P5321" t="str">
            <v>1A</v>
          </cell>
          <cell r="Q5321">
            <v>30</v>
          </cell>
          <cell r="R5321">
            <v>24</v>
          </cell>
          <cell r="S5321" t="str">
            <v>CDJ</v>
          </cell>
          <cell r="T5321">
            <v>24</v>
          </cell>
        </row>
        <row r="5322">
          <cell r="A5322" t="str">
            <v>KPV0FGT_TFI_T1ACDJ</v>
          </cell>
          <cell r="B5322" t="str">
            <v>Jour</v>
          </cell>
          <cell r="C5322" t="str">
            <v>OFPPT</v>
          </cell>
          <cell r="D5322" t="str">
            <v>Souss Massa Drâa</v>
          </cell>
          <cell r="E5322" t="str">
            <v>KPV0</v>
          </cell>
          <cell r="F5322" t="str">
            <v>INSTITUT SPECIALISE DE TECHNOLOGIE APPLIQUEE OULED TEIMA</v>
          </cell>
          <cell r="G5322" t="str">
            <v>Industriel</v>
          </cell>
          <cell r="H5322" t="str">
            <v>Froid et Génie Thermique</v>
          </cell>
          <cell r="I5322" t="str">
            <v>T</v>
          </cell>
          <cell r="J5322" t="str">
            <v>T</v>
          </cell>
          <cell r="K5322" t="str">
            <v>FGT_TFI_T</v>
          </cell>
          <cell r="L5322" t="str">
            <v>Technicien en Froid Industriel</v>
          </cell>
          <cell r="M5322">
            <v>24</v>
          </cell>
          <cell r="N5322" t="str">
            <v>D</v>
          </cell>
          <cell r="O5322" t="str">
            <v>Diplômante</v>
          </cell>
          <cell r="P5322" t="str">
            <v>1A</v>
          </cell>
          <cell r="Q5322">
            <v>30</v>
          </cell>
          <cell r="R5322">
            <v>30</v>
          </cell>
          <cell r="S5322" t="str">
            <v>CDJ</v>
          </cell>
          <cell r="T5322">
            <v>30</v>
          </cell>
        </row>
        <row r="5323">
          <cell r="A5323" t="str">
            <v>KPV0GE_EMI_T1ACDJ</v>
          </cell>
          <cell r="B5323" t="str">
            <v>Jour</v>
          </cell>
          <cell r="C5323" t="str">
            <v>OFPPT</v>
          </cell>
          <cell r="D5323" t="str">
            <v>Souss Massa Drâa</v>
          </cell>
          <cell r="E5323" t="str">
            <v>KPV0</v>
          </cell>
          <cell r="F5323" t="str">
            <v>INSTITUT SPECIALISE DE TECHNOLOGIE APPLIQUEE OULED TEIMA</v>
          </cell>
          <cell r="G5323" t="str">
            <v>Industriel</v>
          </cell>
          <cell r="H5323" t="str">
            <v>Génie Electrique</v>
          </cell>
          <cell r="I5323" t="str">
            <v>T</v>
          </cell>
          <cell r="J5323" t="str">
            <v>T</v>
          </cell>
          <cell r="K5323" t="str">
            <v>GE_EMI_T</v>
          </cell>
          <cell r="L5323" t="str">
            <v>Technicien en Electricité de Maintenance Industrielle</v>
          </cell>
          <cell r="M5323">
            <v>24</v>
          </cell>
          <cell r="N5323" t="str">
            <v>D</v>
          </cell>
          <cell r="O5323" t="str">
            <v>Diplômante</v>
          </cell>
          <cell r="P5323" t="str">
            <v>1A</v>
          </cell>
          <cell r="Q5323">
            <v>30</v>
          </cell>
          <cell r="R5323">
            <v>30</v>
          </cell>
          <cell r="S5323" t="str">
            <v>CDJ</v>
          </cell>
          <cell r="T5323">
            <v>31</v>
          </cell>
        </row>
        <row r="5324">
          <cell r="A5324" t="str">
            <v>KPV0REM_TREMOA_T1ACDJ</v>
          </cell>
          <cell r="B5324" t="str">
            <v>Jour</v>
          </cell>
          <cell r="C5324" t="str">
            <v>OFPPT</v>
          </cell>
          <cell r="D5324" t="str">
            <v>Souss Massa Drâa</v>
          </cell>
          <cell r="E5324" t="str">
            <v>KPV0</v>
          </cell>
          <cell r="F5324" t="str">
            <v>INSTITUT SPECIALISE DE TECHNOLOGIE APPLIQUEE OULED TEIMA</v>
          </cell>
          <cell r="G5324" t="str">
            <v>Industriel</v>
          </cell>
          <cell r="H5324" t="str">
            <v>Réparation des Engins à Moteurs</v>
          </cell>
          <cell r="I5324" t="str">
            <v>T</v>
          </cell>
          <cell r="J5324" t="str">
            <v>T</v>
          </cell>
          <cell r="K5324" t="str">
            <v>REM_TREMOA_T</v>
          </cell>
          <cell r="L5324" t="str">
            <v>Technicien en Réparation des Engins à Moteur (Option: Automobile)</v>
          </cell>
          <cell r="M5324">
            <v>24</v>
          </cell>
          <cell r="N5324" t="str">
            <v>D</v>
          </cell>
          <cell r="O5324" t="str">
            <v>Diplômante</v>
          </cell>
          <cell r="P5324" t="str">
            <v>1A</v>
          </cell>
          <cell r="Q5324">
            <v>60</v>
          </cell>
          <cell r="R5324">
            <v>30</v>
          </cell>
          <cell r="S5324" t="str">
            <v>CDJ</v>
          </cell>
          <cell r="T5324">
            <v>30</v>
          </cell>
        </row>
        <row r="5325">
          <cell r="A5325" t="str">
            <v>KQS0AV_TCH_T1ACDJ</v>
          </cell>
          <cell r="B5325" t="str">
            <v>Jour</v>
          </cell>
          <cell r="C5325" t="str">
            <v>OFPPT</v>
          </cell>
          <cell r="D5325" t="str">
            <v>Souss Massa Drâa</v>
          </cell>
          <cell r="E5325" t="str">
            <v>KQS0</v>
          </cell>
          <cell r="F5325" t="str">
            <v>CENTRE DE FORMATION DES METIERS DU CINEMA OUARZAZATE</v>
          </cell>
          <cell r="G5325" t="str">
            <v>Industriel</v>
          </cell>
          <cell r="H5325" t="str">
            <v>Audio Visuel et Cinéma</v>
          </cell>
          <cell r="I5325" t="str">
            <v>T</v>
          </cell>
          <cell r="J5325" t="str">
            <v>T</v>
          </cell>
          <cell r="K5325" t="str">
            <v>AV_TCH_T</v>
          </cell>
          <cell r="L5325" t="str">
            <v>Technicien en Costume et Habillage pour le Cinéma et le Spectacle</v>
          </cell>
          <cell r="M5325">
            <v>24</v>
          </cell>
          <cell r="N5325" t="str">
            <v>D</v>
          </cell>
          <cell r="O5325" t="str">
            <v>Diplômante</v>
          </cell>
          <cell r="P5325" t="str">
            <v>1A</v>
          </cell>
          <cell r="Q5325">
            <v>20</v>
          </cell>
          <cell r="R5325">
            <v>16</v>
          </cell>
          <cell r="S5325" t="str">
            <v>CDJ</v>
          </cell>
          <cell r="T5325">
            <v>21</v>
          </cell>
        </row>
        <row r="5326">
          <cell r="A5326" t="str">
            <v>KQS0AV_TCH_T2ACDJ</v>
          </cell>
          <cell r="B5326" t="str">
            <v>Jour</v>
          </cell>
          <cell r="C5326" t="str">
            <v>OFPPT</v>
          </cell>
          <cell r="D5326" t="str">
            <v>Souss Massa Drâa</v>
          </cell>
          <cell r="E5326" t="str">
            <v>KQS0</v>
          </cell>
          <cell r="F5326" t="str">
            <v>CENTRE DE FORMATION DES METIERS DU CINEMA OUARZAZATE</v>
          </cell>
          <cell r="G5326" t="str">
            <v>Industriel</v>
          </cell>
          <cell r="H5326" t="str">
            <v>Audio Visuel et Cinéma</v>
          </cell>
          <cell r="I5326" t="str">
            <v>T</v>
          </cell>
          <cell r="J5326" t="str">
            <v>T</v>
          </cell>
          <cell r="K5326" t="str">
            <v>AV_TCH_T</v>
          </cell>
          <cell r="L5326" t="str">
            <v>Technicien en Costume et Habillage pour le Cinéma et le Spectacle</v>
          </cell>
          <cell r="M5326">
            <v>24</v>
          </cell>
          <cell r="N5326" t="str">
            <v>D</v>
          </cell>
          <cell r="O5326" t="str">
            <v>Diplômante</v>
          </cell>
          <cell r="P5326" t="str">
            <v>2A</v>
          </cell>
          <cell r="Q5326">
            <v>18</v>
          </cell>
          <cell r="R5326">
            <v>18</v>
          </cell>
          <cell r="S5326" t="str">
            <v>CDJ</v>
          </cell>
          <cell r="T5326">
            <v>18</v>
          </cell>
        </row>
        <row r="5327">
          <cell r="A5327" t="str">
            <v>KQS0AV_TCM_T1ACDJ</v>
          </cell>
          <cell r="B5327" t="str">
            <v>Jour</v>
          </cell>
          <cell r="C5327" t="str">
            <v>OFPPT</v>
          </cell>
          <cell r="D5327" t="str">
            <v>Souss Massa Drâa</v>
          </cell>
          <cell r="E5327" t="str">
            <v>KQS0</v>
          </cell>
          <cell r="F5327" t="str">
            <v>CENTRE DE FORMATION DES METIERS DU CINEMA OUARZAZATE</v>
          </cell>
          <cell r="G5327" t="str">
            <v>Industriel</v>
          </cell>
          <cell r="H5327" t="str">
            <v>Audio Visuel et Cinéma</v>
          </cell>
          <cell r="I5327" t="str">
            <v>T</v>
          </cell>
          <cell r="J5327" t="str">
            <v>T</v>
          </cell>
          <cell r="K5327" t="str">
            <v>AV_TCM_T</v>
          </cell>
          <cell r="L5327" t="str">
            <v>Technicien en Coiffure et Maquillage pour le Cinéma</v>
          </cell>
          <cell r="M5327">
            <v>24</v>
          </cell>
          <cell r="N5327" t="str">
            <v>D</v>
          </cell>
          <cell r="O5327" t="str">
            <v>Diplômante</v>
          </cell>
          <cell r="P5327" t="str">
            <v>1A</v>
          </cell>
          <cell r="Q5327">
            <v>20</v>
          </cell>
          <cell r="R5327">
            <v>0</v>
          </cell>
          <cell r="S5327" t="str">
            <v>CDJ</v>
          </cell>
          <cell r="T5327">
            <v>0</v>
          </cell>
        </row>
        <row r="5328">
          <cell r="A5328" t="str">
            <v>KQS0AV_TPM_T1ACDJ</v>
          </cell>
          <cell r="B5328" t="str">
            <v>Jour</v>
          </cell>
          <cell r="C5328" t="str">
            <v>OFPPT</v>
          </cell>
          <cell r="D5328" t="str">
            <v>Souss Massa Drâa</v>
          </cell>
          <cell r="E5328" t="str">
            <v>KQS0</v>
          </cell>
          <cell r="F5328" t="str">
            <v>CENTRE DE FORMATION DES METIERS DU CINEMA OUARZAZATE</v>
          </cell>
          <cell r="G5328" t="str">
            <v>Industriel</v>
          </cell>
          <cell r="H5328" t="str">
            <v>Audio Visuel et Cinéma</v>
          </cell>
          <cell r="I5328" t="str">
            <v>T</v>
          </cell>
          <cell r="J5328" t="str">
            <v>T</v>
          </cell>
          <cell r="K5328" t="str">
            <v>AV_TPM_T</v>
          </cell>
          <cell r="L5328" t="str">
            <v>Technicien en Plateau et Machinerie</v>
          </cell>
          <cell r="M5328">
            <v>24</v>
          </cell>
          <cell r="N5328" t="str">
            <v>D</v>
          </cell>
          <cell r="O5328" t="str">
            <v>Diplômante</v>
          </cell>
          <cell r="P5328" t="str">
            <v>1A</v>
          </cell>
          <cell r="Q5328">
            <v>20</v>
          </cell>
          <cell r="R5328">
            <v>18</v>
          </cell>
          <cell r="S5328" t="str">
            <v>CDJ</v>
          </cell>
          <cell r="T5328">
            <v>22</v>
          </cell>
        </row>
        <row r="5329">
          <cell r="A5329" t="str">
            <v>KQS0AV_TPM_T2ACDJ</v>
          </cell>
          <cell r="B5329" t="str">
            <v>Jour</v>
          </cell>
          <cell r="C5329" t="str">
            <v>OFPPT</v>
          </cell>
          <cell r="D5329" t="str">
            <v>Souss Massa Drâa</v>
          </cell>
          <cell r="E5329" t="str">
            <v>KQS0</v>
          </cell>
          <cell r="F5329" t="str">
            <v>CENTRE DE FORMATION DES METIERS DU CINEMA OUARZAZATE</v>
          </cell>
          <cell r="G5329" t="str">
            <v>Industriel</v>
          </cell>
          <cell r="H5329" t="str">
            <v>Audio Visuel et Cinéma</v>
          </cell>
          <cell r="I5329" t="str">
            <v>T</v>
          </cell>
          <cell r="J5329" t="str">
            <v>T</v>
          </cell>
          <cell r="K5329" t="str">
            <v>AV_TPM_T</v>
          </cell>
          <cell r="L5329" t="str">
            <v>Technicien en Plateau et Machinerie</v>
          </cell>
          <cell r="M5329">
            <v>24</v>
          </cell>
          <cell r="N5329" t="str">
            <v>D</v>
          </cell>
          <cell r="O5329" t="str">
            <v>Diplômante</v>
          </cell>
          <cell r="P5329" t="str">
            <v>2A</v>
          </cell>
          <cell r="Q5329">
            <v>15</v>
          </cell>
          <cell r="R5329">
            <v>10</v>
          </cell>
          <cell r="S5329" t="str">
            <v>CDJ</v>
          </cell>
          <cell r="T5329">
            <v>10</v>
          </cell>
        </row>
        <row r="5330">
          <cell r="A5330" t="str">
            <v>KQT0AGC_TCE_T1ACDJ</v>
          </cell>
          <cell r="B5330" t="str">
            <v>Jour</v>
          </cell>
          <cell r="C5330" t="str">
            <v>OFPPT</v>
          </cell>
          <cell r="D5330" t="str">
            <v>Souss Massa Drâa</v>
          </cell>
          <cell r="E5330" t="str">
            <v>KQT0</v>
          </cell>
          <cell r="F5330" t="str">
            <v>INSTITUT SPECIALISE DE TECHNOLOGIE APPLIQUEE OUARZAZATE</v>
          </cell>
          <cell r="G5330" t="str">
            <v>Tertiaire</v>
          </cell>
          <cell r="H5330" t="str">
            <v>Administration Gestion et Commerce</v>
          </cell>
          <cell r="I5330" t="str">
            <v>T</v>
          </cell>
          <cell r="J5330" t="str">
            <v>T</v>
          </cell>
          <cell r="K5330" t="str">
            <v>AGC_TCE_T</v>
          </cell>
          <cell r="L5330" t="str">
            <v>Technicien Comptable d'Entreprises</v>
          </cell>
          <cell r="M5330">
            <v>24</v>
          </cell>
          <cell r="N5330" t="str">
            <v>D</v>
          </cell>
          <cell r="O5330" t="str">
            <v>Diplômante</v>
          </cell>
          <cell r="P5330" t="str">
            <v>1A</v>
          </cell>
          <cell r="Q5330">
            <v>90</v>
          </cell>
          <cell r="R5330">
            <v>84</v>
          </cell>
          <cell r="S5330" t="str">
            <v>CDJ</v>
          </cell>
          <cell r="T5330">
            <v>88</v>
          </cell>
        </row>
        <row r="5331">
          <cell r="A5331" t="str">
            <v>KQT0AGC_TCE_T2ACDJ</v>
          </cell>
          <cell r="B5331" t="str">
            <v>Jour</v>
          </cell>
          <cell r="C5331" t="str">
            <v>OFPPT</v>
          </cell>
          <cell r="D5331" t="str">
            <v>Souss Massa Drâa</v>
          </cell>
          <cell r="E5331" t="str">
            <v>KQT0</v>
          </cell>
          <cell r="F5331" t="str">
            <v>INSTITUT SPECIALISE DE TECHNOLOGIE APPLIQUEE OUARZAZATE</v>
          </cell>
          <cell r="G5331" t="str">
            <v>Tertiaire</v>
          </cell>
          <cell r="H5331" t="str">
            <v>Administration Gestion et Commerce</v>
          </cell>
          <cell r="I5331" t="str">
            <v>T</v>
          </cell>
          <cell r="J5331" t="str">
            <v>T</v>
          </cell>
          <cell r="K5331" t="str">
            <v>AGC_TCE_T</v>
          </cell>
          <cell r="L5331" t="str">
            <v>Technicien Comptable d'Entreprises</v>
          </cell>
          <cell r="M5331">
            <v>24</v>
          </cell>
          <cell r="N5331" t="str">
            <v>D</v>
          </cell>
          <cell r="O5331" t="str">
            <v>Diplômante</v>
          </cell>
          <cell r="P5331" t="str">
            <v>2A</v>
          </cell>
          <cell r="Q5331">
            <v>86</v>
          </cell>
          <cell r="R5331">
            <v>34</v>
          </cell>
          <cell r="S5331" t="str">
            <v>CDJ</v>
          </cell>
          <cell r="T5331">
            <v>34</v>
          </cell>
        </row>
        <row r="5332">
          <cell r="A5332" t="str">
            <v>KQT0AGC_TSB_T1ACDJ</v>
          </cell>
          <cell r="B5332" t="str">
            <v>Jour</v>
          </cell>
          <cell r="C5332" t="str">
            <v>OFPPT</v>
          </cell>
          <cell r="D5332" t="str">
            <v>Souss Massa Drâa</v>
          </cell>
          <cell r="E5332" t="str">
            <v>KQT0</v>
          </cell>
          <cell r="F5332" t="str">
            <v>INSTITUT SPECIALISE DE TECHNOLOGIE APPLIQUEE OUARZAZATE</v>
          </cell>
          <cell r="G5332" t="str">
            <v>Tertiaire</v>
          </cell>
          <cell r="H5332" t="str">
            <v>Administration Gestion et Commerce</v>
          </cell>
          <cell r="I5332" t="str">
            <v>T</v>
          </cell>
          <cell r="J5332" t="str">
            <v>T</v>
          </cell>
          <cell r="K5332" t="str">
            <v>AGC_TSB_T</v>
          </cell>
          <cell r="L5332" t="str">
            <v>Technicien en Secrétariat et Bureautique</v>
          </cell>
          <cell r="M5332">
            <v>24</v>
          </cell>
          <cell r="N5332" t="str">
            <v>D</v>
          </cell>
          <cell r="O5332" t="str">
            <v>Diplômante</v>
          </cell>
          <cell r="P5332" t="str">
            <v>1A</v>
          </cell>
          <cell r="Q5332">
            <v>112</v>
          </cell>
          <cell r="R5332">
            <v>96</v>
          </cell>
          <cell r="S5332" t="str">
            <v>CDJ</v>
          </cell>
          <cell r="T5332">
            <v>98</v>
          </cell>
        </row>
        <row r="5333">
          <cell r="A5333" t="str">
            <v>KQT0AGC_TSB_T2ACDJ</v>
          </cell>
          <cell r="B5333" t="str">
            <v>Jour</v>
          </cell>
          <cell r="C5333" t="str">
            <v>OFPPT</v>
          </cell>
          <cell r="D5333" t="str">
            <v>Souss Massa Drâa</v>
          </cell>
          <cell r="E5333" t="str">
            <v>KQT0</v>
          </cell>
          <cell r="F5333" t="str">
            <v>INSTITUT SPECIALISE DE TECHNOLOGIE APPLIQUEE OUARZAZATE</v>
          </cell>
          <cell r="G5333" t="str">
            <v>Tertiaire</v>
          </cell>
          <cell r="H5333" t="str">
            <v>Administration Gestion et Commerce</v>
          </cell>
          <cell r="I5333" t="str">
            <v>T</v>
          </cell>
          <cell r="J5333" t="str">
            <v>T</v>
          </cell>
          <cell r="K5333" t="str">
            <v>AGC_TSB_T</v>
          </cell>
          <cell r="L5333" t="str">
            <v>Technicien en Secrétariat et Bureautique</v>
          </cell>
          <cell r="M5333">
            <v>24</v>
          </cell>
          <cell r="N5333" t="str">
            <v>D</v>
          </cell>
          <cell r="O5333" t="str">
            <v>Diplômante</v>
          </cell>
          <cell r="P5333" t="str">
            <v>2A</v>
          </cell>
          <cell r="Q5333">
            <v>56</v>
          </cell>
          <cell r="R5333">
            <v>27</v>
          </cell>
          <cell r="S5333" t="str">
            <v>CDJ</v>
          </cell>
          <cell r="T5333">
            <v>27</v>
          </cell>
        </row>
        <row r="5334">
          <cell r="A5334" t="str">
            <v>KQT0BTP_CCTP_T1ACDJ</v>
          </cell>
          <cell r="B5334" t="str">
            <v>Jour</v>
          </cell>
          <cell r="C5334" t="str">
            <v>OFPPT</v>
          </cell>
          <cell r="D5334" t="str">
            <v>Souss Massa Drâa</v>
          </cell>
          <cell r="E5334" t="str">
            <v>KQT0</v>
          </cell>
          <cell r="F5334" t="str">
            <v>INSTITUT SPECIALISE DE TECHNOLOGIE APPLIQUEE OUARZAZATE</v>
          </cell>
          <cell r="G5334" t="str">
            <v>BTP</v>
          </cell>
          <cell r="H5334" t="str">
            <v>Batiment et Travaux Publics</v>
          </cell>
          <cell r="I5334" t="str">
            <v>T</v>
          </cell>
          <cell r="J5334" t="str">
            <v>T</v>
          </cell>
          <cell r="K5334" t="str">
            <v>BTP_CCTP_T</v>
          </cell>
          <cell r="L5334" t="str">
            <v>Chef de Chantiers Travaux Publics</v>
          </cell>
          <cell r="M5334">
            <v>24</v>
          </cell>
          <cell r="N5334" t="str">
            <v>D</v>
          </cell>
          <cell r="O5334" t="str">
            <v>Diplômante</v>
          </cell>
          <cell r="P5334" t="str">
            <v>1A</v>
          </cell>
          <cell r="Q5334">
            <v>30</v>
          </cell>
          <cell r="R5334">
            <v>27</v>
          </cell>
          <cell r="S5334" t="str">
            <v>CDJ</v>
          </cell>
          <cell r="T5334">
            <v>29</v>
          </cell>
        </row>
        <row r="5335">
          <cell r="A5335" t="str">
            <v>KQT0BTP_CCTP_T2ACDJ</v>
          </cell>
          <cell r="B5335" t="str">
            <v>Jour</v>
          </cell>
          <cell r="C5335" t="str">
            <v>OFPPT</v>
          </cell>
          <cell r="D5335" t="str">
            <v>Souss Massa Drâa</v>
          </cell>
          <cell r="E5335" t="str">
            <v>KQT0</v>
          </cell>
          <cell r="F5335" t="str">
            <v>INSTITUT SPECIALISE DE TECHNOLOGIE APPLIQUEE OUARZAZATE</v>
          </cell>
          <cell r="G5335" t="str">
            <v>BTP</v>
          </cell>
          <cell r="H5335" t="str">
            <v>Batiment et Travaux Publics</v>
          </cell>
          <cell r="I5335" t="str">
            <v>T</v>
          </cell>
          <cell r="J5335" t="str">
            <v>T</v>
          </cell>
          <cell r="K5335" t="str">
            <v>BTP_CCTP_T</v>
          </cell>
          <cell r="L5335" t="str">
            <v>Chef de Chantiers Travaux Publics</v>
          </cell>
          <cell r="M5335">
            <v>24</v>
          </cell>
          <cell r="N5335" t="str">
            <v>D</v>
          </cell>
          <cell r="O5335" t="str">
            <v>Diplômante</v>
          </cell>
          <cell r="P5335" t="str">
            <v>2A</v>
          </cell>
          <cell r="Q5335">
            <v>25</v>
          </cell>
          <cell r="R5335">
            <v>26</v>
          </cell>
          <cell r="S5335" t="str">
            <v>CDJ</v>
          </cell>
          <cell r="T5335">
            <v>26</v>
          </cell>
        </row>
        <row r="5336">
          <cell r="A5336" t="str">
            <v>KQT0FGT_TFCC_T1ACDJ</v>
          </cell>
          <cell r="B5336" t="str">
            <v>Jour</v>
          </cell>
          <cell r="C5336" t="str">
            <v>OFPPT</v>
          </cell>
          <cell r="D5336" t="str">
            <v>Souss Massa Drâa</v>
          </cell>
          <cell r="E5336" t="str">
            <v>KQT0</v>
          </cell>
          <cell r="F5336" t="str">
            <v>INSTITUT SPECIALISE DE TECHNOLOGIE APPLIQUEE OUARZAZATE</v>
          </cell>
          <cell r="G5336" t="str">
            <v>Industriel</v>
          </cell>
          <cell r="H5336" t="str">
            <v>Froid et Génie Thermique</v>
          </cell>
          <cell r="I5336" t="str">
            <v>T</v>
          </cell>
          <cell r="J5336" t="str">
            <v>T</v>
          </cell>
          <cell r="K5336" t="str">
            <v>FGT_TFCC_T</v>
          </cell>
          <cell r="L5336" t="str">
            <v>Technicien en Froid Commercial et Climatisation</v>
          </cell>
          <cell r="M5336">
            <v>24</v>
          </cell>
          <cell r="N5336" t="str">
            <v>D</v>
          </cell>
          <cell r="O5336" t="str">
            <v>Diplômante</v>
          </cell>
          <cell r="P5336" t="str">
            <v>1A</v>
          </cell>
          <cell r="Q5336">
            <v>30</v>
          </cell>
          <cell r="R5336">
            <v>29</v>
          </cell>
          <cell r="S5336" t="str">
            <v>CDJ</v>
          </cell>
          <cell r="T5336">
            <v>30</v>
          </cell>
        </row>
        <row r="5337">
          <cell r="A5337" t="str">
            <v>KQT0FGT_TFCC_T2ACDJ</v>
          </cell>
          <cell r="B5337" t="str">
            <v>Jour</v>
          </cell>
          <cell r="C5337" t="str">
            <v>OFPPT</v>
          </cell>
          <cell r="D5337" t="str">
            <v>Souss Massa Drâa</v>
          </cell>
          <cell r="E5337" t="str">
            <v>KQT0</v>
          </cell>
          <cell r="F5337" t="str">
            <v>INSTITUT SPECIALISE DE TECHNOLOGIE APPLIQUEE OUARZAZATE</v>
          </cell>
          <cell r="G5337" t="str">
            <v>Industriel</v>
          </cell>
          <cell r="H5337" t="str">
            <v>Froid et Génie Thermique</v>
          </cell>
          <cell r="I5337" t="str">
            <v>T</v>
          </cell>
          <cell r="J5337" t="str">
            <v>T</v>
          </cell>
          <cell r="K5337" t="str">
            <v>FGT_TFCC_T</v>
          </cell>
          <cell r="L5337" t="str">
            <v>Technicien en Froid Commercial et Climatisation</v>
          </cell>
          <cell r="M5337">
            <v>24</v>
          </cell>
          <cell r="N5337" t="str">
            <v>D</v>
          </cell>
          <cell r="O5337" t="str">
            <v>Diplômante</v>
          </cell>
          <cell r="P5337" t="str">
            <v>2A</v>
          </cell>
          <cell r="Q5337">
            <v>24</v>
          </cell>
          <cell r="R5337">
            <v>25</v>
          </cell>
          <cell r="S5337" t="str">
            <v>CDJ</v>
          </cell>
          <cell r="T5337">
            <v>25</v>
          </cell>
        </row>
        <row r="5338">
          <cell r="A5338" t="str">
            <v>KQT0GE_EMI_T1ACDJ</v>
          </cell>
          <cell r="B5338" t="str">
            <v>Jour</v>
          </cell>
          <cell r="C5338" t="str">
            <v>OFPPT</v>
          </cell>
          <cell r="D5338" t="str">
            <v>Souss Massa Drâa</v>
          </cell>
          <cell r="E5338" t="str">
            <v>KQT0</v>
          </cell>
          <cell r="F5338" t="str">
            <v>INSTITUT SPECIALISE DE TECHNOLOGIE APPLIQUEE OUARZAZATE</v>
          </cell>
          <cell r="G5338" t="str">
            <v>Industriel</v>
          </cell>
          <cell r="H5338" t="str">
            <v>Génie Electrique</v>
          </cell>
          <cell r="I5338" t="str">
            <v>T</v>
          </cell>
          <cell r="J5338" t="str">
            <v>T</v>
          </cell>
          <cell r="K5338" t="str">
            <v>GE_EMI_T</v>
          </cell>
          <cell r="L5338" t="str">
            <v>Technicien en Electricité de Maintenance Industrielle</v>
          </cell>
          <cell r="M5338">
            <v>24</v>
          </cell>
          <cell r="N5338" t="str">
            <v>D</v>
          </cell>
          <cell r="O5338" t="str">
            <v>Diplômante</v>
          </cell>
          <cell r="P5338" t="str">
            <v>1A</v>
          </cell>
          <cell r="Q5338">
            <v>60</v>
          </cell>
          <cell r="R5338">
            <v>25</v>
          </cell>
          <cell r="S5338" t="str">
            <v>CDJ</v>
          </cell>
          <cell r="T5338">
            <v>25</v>
          </cell>
        </row>
        <row r="5339">
          <cell r="A5339" t="str">
            <v>KQT0GE_EMI_T2ACDJ</v>
          </cell>
          <cell r="B5339" t="str">
            <v>Jour</v>
          </cell>
          <cell r="C5339" t="str">
            <v>OFPPT</v>
          </cell>
          <cell r="D5339" t="str">
            <v>Souss Massa Drâa</v>
          </cell>
          <cell r="E5339" t="str">
            <v>KQT0</v>
          </cell>
          <cell r="F5339" t="str">
            <v>INSTITUT SPECIALISE DE TECHNOLOGIE APPLIQUEE OUARZAZATE</v>
          </cell>
          <cell r="G5339" t="str">
            <v>Industriel</v>
          </cell>
          <cell r="H5339" t="str">
            <v>Génie Electrique</v>
          </cell>
          <cell r="I5339" t="str">
            <v>T</v>
          </cell>
          <cell r="J5339" t="str">
            <v>T</v>
          </cell>
          <cell r="K5339" t="str">
            <v>GE_EMI_T</v>
          </cell>
          <cell r="L5339" t="str">
            <v>Technicien en Electricité de Maintenance Industrielle</v>
          </cell>
          <cell r="M5339">
            <v>24</v>
          </cell>
          <cell r="N5339" t="str">
            <v>D</v>
          </cell>
          <cell r="O5339" t="str">
            <v>Diplômante</v>
          </cell>
          <cell r="P5339" t="str">
            <v>2A</v>
          </cell>
          <cell r="Q5339">
            <v>26</v>
          </cell>
          <cell r="R5339">
            <v>26</v>
          </cell>
          <cell r="S5339" t="str">
            <v>CDJ</v>
          </cell>
          <cell r="T5339">
            <v>26</v>
          </cell>
        </row>
        <row r="5340">
          <cell r="A5340" t="str">
            <v>KQT0REM_TREMOA_T2ACDJ</v>
          </cell>
          <cell r="B5340" t="str">
            <v>Jour</v>
          </cell>
          <cell r="C5340" t="str">
            <v>OFPPT</v>
          </cell>
          <cell r="D5340" t="str">
            <v>Souss Massa Drâa</v>
          </cell>
          <cell r="E5340" t="str">
            <v>KQT0</v>
          </cell>
          <cell r="F5340" t="str">
            <v>INSTITUT SPECIALISE DE TECHNOLOGIE APPLIQUEE OUARZAZATE</v>
          </cell>
          <cell r="G5340" t="str">
            <v>Industriel</v>
          </cell>
          <cell r="H5340" t="str">
            <v>Réparation des Engins à Moteurs</v>
          </cell>
          <cell r="I5340" t="str">
            <v>T</v>
          </cell>
          <cell r="J5340" t="str">
            <v>T</v>
          </cell>
          <cell r="K5340" t="str">
            <v>REM_TREMOA_T</v>
          </cell>
          <cell r="L5340" t="str">
            <v>Technicien en Réparation des Engins à Moteur (Option: Automobile)</v>
          </cell>
          <cell r="M5340">
            <v>24</v>
          </cell>
          <cell r="N5340" t="str">
            <v>D</v>
          </cell>
          <cell r="O5340" t="str">
            <v>Diplômante</v>
          </cell>
          <cell r="P5340" t="str">
            <v>2A</v>
          </cell>
          <cell r="Q5340">
            <v>25</v>
          </cell>
          <cell r="R5340">
            <v>30</v>
          </cell>
          <cell r="S5340" t="str">
            <v>CDJ</v>
          </cell>
          <cell r="T5340">
            <v>30</v>
          </cell>
        </row>
        <row r="5341">
          <cell r="A5341" t="str">
            <v>KQT0TH_TMI_T1ACDJ</v>
          </cell>
          <cell r="B5341" t="str">
            <v>Jour</v>
          </cell>
          <cell r="C5341" t="str">
            <v>OFPPT</v>
          </cell>
          <cell r="D5341" t="str">
            <v>Souss Massa Drâa</v>
          </cell>
          <cell r="E5341" t="str">
            <v>KQT0</v>
          </cell>
          <cell r="F5341" t="str">
            <v>INSTITUT SPECIALISE DE TECHNOLOGIE APPLIQUEE OUARZAZATE</v>
          </cell>
          <cell r="G5341" t="str">
            <v>Industriel</v>
          </cell>
          <cell r="H5341" t="str">
            <v>Textile Habillement</v>
          </cell>
          <cell r="I5341" t="str">
            <v>T</v>
          </cell>
          <cell r="J5341" t="str">
            <v>T</v>
          </cell>
          <cell r="K5341" t="str">
            <v>TH_TMI_T</v>
          </cell>
          <cell r="L5341" t="str">
            <v>Technicien en Modélisme Industriel</v>
          </cell>
          <cell r="M5341">
            <v>24</v>
          </cell>
          <cell r="N5341" t="str">
            <v>D</v>
          </cell>
          <cell r="O5341" t="str">
            <v>Diplômante</v>
          </cell>
          <cell r="P5341" t="str">
            <v>1A</v>
          </cell>
          <cell r="Q5341">
            <v>30</v>
          </cell>
          <cell r="R5341">
            <v>0</v>
          </cell>
          <cell r="S5341" t="str">
            <v>CDJ</v>
          </cell>
          <cell r="T5341">
            <v>6</v>
          </cell>
        </row>
        <row r="5342">
          <cell r="A5342" t="str">
            <v>KQT0TH_TMI_T2ACDJ</v>
          </cell>
          <cell r="B5342" t="str">
            <v>Jour</v>
          </cell>
          <cell r="C5342" t="str">
            <v>OFPPT</v>
          </cell>
          <cell r="D5342" t="str">
            <v>Souss Massa Drâa</v>
          </cell>
          <cell r="E5342" t="str">
            <v>KQT0</v>
          </cell>
          <cell r="F5342" t="str">
            <v>INSTITUT SPECIALISE DE TECHNOLOGIE APPLIQUEE OUARZAZATE</v>
          </cell>
          <cell r="G5342" t="str">
            <v>Industriel</v>
          </cell>
          <cell r="H5342" t="str">
            <v>Textile Habillement</v>
          </cell>
          <cell r="I5342" t="str">
            <v>T</v>
          </cell>
          <cell r="J5342" t="str">
            <v>T</v>
          </cell>
          <cell r="K5342" t="str">
            <v>TH_TMI_T</v>
          </cell>
          <cell r="L5342" t="str">
            <v>Technicien en Modélisme Industriel</v>
          </cell>
          <cell r="M5342">
            <v>24</v>
          </cell>
          <cell r="N5342" t="str">
            <v>D</v>
          </cell>
          <cell r="O5342" t="str">
            <v>Diplômante</v>
          </cell>
          <cell r="P5342" t="str">
            <v>2A</v>
          </cell>
          <cell r="Q5342">
            <v>14</v>
          </cell>
          <cell r="R5342">
            <v>13</v>
          </cell>
          <cell r="S5342" t="str">
            <v>CDJ</v>
          </cell>
          <cell r="T5342">
            <v>13</v>
          </cell>
        </row>
        <row r="5343">
          <cell r="A5343" t="str">
            <v>KQX0AGC_TCE_T1ACDJ</v>
          </cell>
          <cell r="B5343" t="str">
            <v>Jour</v>
          </cell>
          <cell r="C5343" t="str">
            <v>OFPPT</v>
          </cell>
          <cell r="D5343" t="str">
            <v>Souss Massa Drâa</v>
          </cell>
          <cell r="E5343" t="str">
            <v>KQX0</v>
          </cell>
          <cell r="F5343" t="str">
            <v>INSTITUT SPÉCIALISÉ DE TECHNOLOGIE APPLIQUÉE ZAGORA</v>
          </cell>
          <cell r="G5343" t="str">
            <v>Tertiaire</v>
          </cell>
          <cell r="H5343" t="str">
            <v>Administration Gestion et Commerce</v>
          </cell>
          <cell r="I5343" t="str">
            <v>T</v>
          </cell>
          <cell r="J5343" t="str">
            <v>T</v>
          </cell>
          <cell r="K5343" t="str">
            <v>AGC_TCE_T</v>
          </cell>
          <cell r="L5343" t="str">
            <v>Technicien Comptable d'Entreprises</v>
          </cell>
          <cell r="M5343">
            <v>24</v>
          </cell>
          <cell r="N5343" t="str">
            <v>D</v>
          </cell>
          <cell r="O5343" t="str">
            <v>Diplômante</v>
          </cell>
          <cell r="P5343" t="str">
            <v>1A</v>
          </cell>
          <cell r="Q5343">
            <v>60</v>
          </cell>
          <cell r="R5343">
            <v>29</v>
          </cell>
          <cell r="S5343" t="str">
            <v>CDJ</v>
          </cell>
          <cell r="T5343">
            <v>35</v>
          </cell>
        </row>
        <row r="5344">
          <cell r="A5344" t="str">
            <v>KQX0AGC_TCE_T2ACDJ</v>
          </cell>
          <cell r="B5344" t="str">
            <v>Jour</v>
          </cell>
          <cell r="C5344" t="str">
            <v>OFPPT</v>
          </cell>
          <cell r="D5344" t="str">
            <v>Souss Massa Drâa</v>
          </cell>
          <cell r="E5344" t="str">
            <v>KQX0</v>
          </cell>
          <cell r="F5344" t="str">
            <v>INSTITUT SPÉCIALISÉ DE TECHNOLOGIE APPLIQUÉE ZAGORA</v>
          </cell>
          <cell r="G5344" t="str">
            <v>Tertiaire</v>
          </cell>
          <cell r="H5344" t="str">
            <v>Administration Gestion et Commerce</v>
          </cell>
          <cell r="I5344" t="str">
            <v>T</v>
          </cell>
          <cell r="J5344" t="str">
            <v>T</v>
          </cell>
          <cell r="K5344" t="str">
            <v>AGC_TCE_T</v>
          </cell>
          <cell r="L5344" t="str">
            <v>Technicien Comptable d'Entreprises</v>
          </cell>
          <cell r="M5344">
            <v>24</v>
          </cell>
          <cell r="N5344" t="str">
            <v>D</v>
          </cell>
          <cell r="O5344" t="str">
            <v>Diplômante</v>
          </cell>
          <cell r="P5344" t="str">
            <v>2A</v>
          </cell>
          <cell r="Q5344">
            <v>31</v>
          </cell>
          <cell r="R5344">
            <v>14</v>
          </cell>
          <cell r="S5344" t="str">
            <v>CDJ</v>
          </cell>
          <cell r="T5344">
            <v>14</v>
          </cell>
        </row>
        <row r="5345">
          <cell r="A5345" t="str">
            <v>KQX0AGC_TSB_T1ACDJ</v>
          </cell>
          <cell r="B5345" t="str">
            <v>Jour</v>
          </cell>
          <cell r="C5345" t="str">
            <v>OFPPT</v>
          </cell>
          <cell r="D5345" t="str">
            <v>Souss Massa Drâa</v>
          </cell>
          <cell r="E5345" t="str">
            <v>KQX0</v>
          </cell>
          <cell r="F5345" t="str">
            <v>INSTITUT SPÉCIALISÉ DE TECHNOLOGIE APPLIQUÉE ZAGORA</v>
          </cell>
          <cell r="G5345" t="str">
            <v>Tertiaire</v>
          </cell>
          <cell r="H5345" t="str">
            <v>Administration Gestion et Commerce</v>
          </cell>
          <cell r="I5345" t="str">
            <v>T</v>
          </cell>
          <cell r="J5345" t="str">
            <v>T</v>
          </cell>
          <cell r="K5345" t="str">
            <v>AGC_TSB_T</v>
          </cell>
          <cell r="L5345" t="str">
            <v>Technicien en Secrétariat et Bureautique</v>
          </cell>
          <cell r="M5345">
            <v>24</v>
          </cell>
          <cell r="N5345" t="str">
            <v>D</v>
          </cell>
          <cell r="O5345" t="str">
            <v>Diplômante</v>
          </cell>
          <cell r="P5345" t="str">
            <v>1A</v>
          </cell>
          <cell r="Q5345">
            <v>30</v>
          </cell>
          <cell r="R5345">
            <v>17</v>
          </cell>
          <cell r="S5345" t="str">
            <v>CDJ</v>
          </cell>
          <cell r="T5345">
            <v>21</v>
          </cell>
        </row>
        <row r="5346">
          <cell r="A5346" t="str">
            <v>KQX0AGR_TVD_T1ACDJ</v>
          </cell>
          <cell r="B5346" t="str">
            <v>Jour</v>
          </cell>
          <cell r="C5346" t="str">
            <v>OFPPT</v>
          </cell>
          <cell r="D5346" t="str">
            <v>Souss Massa Drâa</v>
          </cell>
          <cell r="E5346" t="str">
            <v>KQX0</v>
          </cell>
          <cell r="F5346" t="str">
            <v>INSTITUT SPÉCIALISÉ DE TECHNOLOGIE APPLIQUÉE ZAGORA</v>
          </cell>
          <cell r="G5346" t="str">
            <v>Industriel</v>
          </cell>
          <cell r="H5346" t="str">
            <v>Agroalimentaire</v>
          </cell>
          <cell r="I5346" t="str">
            <v>T</v>
          </cell>
          <cell r="J5346" t="str">
            <v>T</v>
          </cell>
          <cell r="K5346" t="str">
            <v>AGR_TVD_T</v>
          </cell>
          <cell r="L5346" t="str">
            <v>Technicien en Valorisation des Dattes</v>
          </cell>
          <cell r="M5346">
            <v>24</v>
          </cell>
          <cell r="N5346" t="str">
            <v>D</v>
          </cell>
          <cell r="O5346" t="str">
            <v>Diplômante</v>
          </cell>
          <cell r="P5346" t="str">
            <v>1A</v>
          </cell>
          <cell r="Q5346">
            <v>30</v>
          </cell>
          <cell r="R5346">
            <v>12</v>
          </cell>
          <cell r="S5346" t="str">
            <v>CDJ</v>
          </cell>
          <cell r="T5346">
            <v>12</v>
          </cell>
        </row>
        <row r="5347">
          <cell r="A5347" t="str">
            <v>KQX0BTP_TDB_T1ACDJ</v>
          </cell>
          <cell r="B5347" t="str">
            <v>Jour</v>
          </cell>
          <cell r="C5347" t="str">
            <v>OFPPT</v>
          </cell>
          <cell r="D5347" t="str">
            <v>Souss Massa Drâa</v>
          </cell>
          <cell r="E5347" t="str">
            <v>KQX0</v>
          </cell>
          <cell r="F5347" t="str">
            <v>INSTITUT SPÉCIALISÉ DE TECHNOLOGIE APPLIQUÉE ZAGORA</v>
          </cell>
          <cell r="G5347" t="str">
            <v>BTP</v>
          </cell>
          <cell r="H5347" t="str">
            <v>Batiment et Travaux Publics</v>
          </cell>
          <cell r="I5347" t="str">
            <v>T</v>
          </cell>
          <cell r="J5347" t="str">
            <v>T</v>
          </cell>
          <cell r="K5347" t="str">
            <v>BTP_TDB_T</v>
          </cell>
          <cell r="L5347" t="str">
            <v>Technicien Dessinateur de Bâtiment</v>
          </cell>
          <cell r="M5347">
            <v>24</v>
          </cell>
          <cell r="N5347" t="str">
            <v>D</v>
          </cell>
          <cell r="O5347" t="str">
            <v>Diplômante</v>
          </cell>
          <cell r="P5347" t="str">
            <v>1A</v>
          </cell>
          <cell r="Q5347">
            <v>60</v>
          </cell>
          <cell r="R5347">
            <v>22</v>
          </cell>
          <cell r="S5347" t="str">
            <v>CDJ</v>
          </cell>
          <cell r="T5347">
            <v>25</v>
          </cell>
        </row>
        <row r="5348">
          <cell r="A5348" t="str">
            <v>KQX0BTP_TDB_T2ACDJ</v>
          </cell>
          <cell r="B5348" t="str">
            <v>Jour</v>
          </cell>
          <cell r="C5348" t="str">
            <v>OFPPT</v>
          </cell>
          <cell r="D5348" t="str">
            <v>Souss Massa Drâa</v>
          </cell>
          <cell r="E5348" t="str">
            <v>KQX0</v>
          </cell>
          <cell r="F5348" t="str">
            <v>INSTITUT SPÉCIALISÉ DE TECHNOLOGIE APPLIQUÉE ZAGORA</v>
          </cell>
          <cell r="G5348" t="str">
            <v>BTP</v>
          </cell>
          <cell r="H5348" t="str">
            <v>Batiment et Travaux Publics</v>
          </cell>
          <cell r="I5348" t="str">
            <v>T</v>
          </cell>
          <cell r="J5348" t="str">
            <v>T</v>
          </cell>
          <cell r="K5348" t="str">
            <v>BTP_TDB_T</v>
          </cell>
          <cell r="L5348" t="str">
            <v>Technicien Dessinateur de Bâtiment</v>
          </cell>
          <cell r="M5348">
            <v>24</v>
          </cell>
          <cell r="N5348" t="str">
            <v>D</v>
          </cell>
          <cell r="O5348" t="str">
            <v>Diplômante</v>
          </cell>
          <cell r="P5348" t="str">
            <v>2A</v>
          </cell>
          <cell r="Q5348">
            <v>18</v>
          </cell>
          <cell r="R5348">
            <v>18</v>
          </cell>
          <cell r="S5348" t="str">
            <v>CDJ</v>
          </cell>
          <cell r="T5348">
            <v>18</v>
          </cell>
        </row>
        <row r="5349">
          <cell r="A5349" t="str">
            <v>KQY0AGC_ATV_T1ACDJ</v>
          </cell>
          <cell r="B5349" t="str">
            <v>Jour</v>
          </cell>
          <cell r="C5349" t="str">
            <v>OFPPT</v>
          </cell>
          <cell r="D5349" t="str">
            <v>Souss Massa Drâa</v>
          </cell>
          <cell r="E5349" t="str">
            <v>KQY0</v>
          </cell>
          <cell r="F5349" t="str">
            <v>INSTITUT SPÉCIALISÉ DE TECHNOLOGIE APPLIQUÉE TADDART ANZA</v>
          </cell>
          <cell r="G5349" t="str">
            <v>Tertiaire</v>
          </cell>
          <cell r="H5349" t="str">
            <v>Administration Gestion et Commerce</v>
          </cell>
          <cell r="I5349" t="str">
            <v>T</v>
          </cell>
          <cell r="J5349" t="str">
            <v>T</v>
          </cell>
          <cell r="K5349" t="str">
            <v>AGC_ATV_T</v>
          </cell>
          <cell r="L5349" t="str">
            <v>Agent Technique de Vente</v>
          </cell>
          <cell r="M5349">
            <v>24</v>
          </cell>
          <cell r="N5349" t="str">
            <v>D</v>
          </cell>
          <cell r="O5349" t="str">
            <v>Diplômante</v>
          </cell>
          <cell r="P5349" t="str">
            <v>1A</v>
          </cell>
          <cell r="Q5349">
            <v>30</v>
          </cell>
          <cell r="R5349">
            <v>31</v>
          </cell>
          <cell r="S5349" t="str">
            <v>CDJ</v>
          </cell>
          <cell r="T5349">
            <v>35</v>
          </cell>
        </row>
        <row r="5350">
          <cell r="A5350" t="str">
            <v>KQY0AGC_ATV_T2ACDJ</v>
          </cell>
          <cell r="B5350" t="str">
            <v>Jour</v>
          </cell>
          <cell r="C5350" t="str">
            <v>OFPPT</v>
          </cell>
          <cell r="D5350" t="str">
            <v>Souss Massa Drâa</v>
          </cell>
          <cell r="E5350" t="str">
            <v>KQY0</v>
          </cell>
          <cell r="F5350" t="str">
            <v>INSTITUT SPÉCIALISÉ DE TECHNOLOGIE APPLIQUÉE TADDART ANZA</v>
          </cell>
          <cell r="G5350" t="str">
            <v>Tertiaire</v>
          </cell>
          <cell r="H5350" t="str">
            <v>Administration Gestion et Commerce</v>
          </cell>
          <cell r="I5350" t="str">
            <v>T</v>
          </cell>
          <cell r="J5350" t="str">
            <v>T</v>
          </cell>
          <cell r="K5350" t="str">
            <v>AGC_ATV_T</v>
          </cell>
          <cell r="L5350" t="str">
            <v>Agent Technique de Vente</v>
          </cell>
          <cell r="M5350">
            <v>24</v>
          </cell>
          <cell r="N5350" t="str">
            <v>D</v>
          </cell>
          <cell r="O5350" t="str">
            <v>Diplômante</v>
          </cell>
          <cell r="P5350" t="str">
            <v>2A</v>
          </cell>
          <cell r="Q5350">
            <v>16</v>
          </cell>
          <cell r="R5350">
            <v>12</v>
          </cell>
          <cell r="S5350" t="str">
            <v>CDJ</v>
          </cell>
          <cell r="T5350">
            <v>12</v>
          </cell>
        </row>
        <row r="5351">
          <cell r="A5351" t="str">
            <v>KQY0AGC_TCE_T1ACDJ</v>
          </cell>
          <cell r="B5351" t="str">
            <v>Jour</v>
          </cell>
          <cell r="C5351" t="str">
            <v>OFPPT</v>
          </cell>
          <cell r="D5351" t="str">
            <v>Souss Massa Drâa</v>
          </cell>
          <cell r="E5351" t="str">
            <v>KQY0</v>
          </cell>
          <cell r="F5351" t="str">
            <v>INSTITUT SPÉCIALISÉ DE TECHNOLOGIE APPLIQUÉE TADDART ANZA</v>
          </cell>
          <cell r="G5351" t="str">
            <v>Tertiaire</v>
          </cell>
          <cell r="H5351" t="str">
            <v>Administration Gestion et Commerce</v>
          </cell>
          <cell r="I5351" t="str">
            <v>T</v>
          </cell>
          <cell r="J5351" t="str">
            <v>T</v>
          </cell>
          <cell r="K5351" t="str">
            <v>AGC_TCE_T</v>
          </cell>
          <cell r="L5351" t="str">
            <v>Technicien Comptable d'Entreprises</v>
          </cell>
          <cell r="M5351">
            <v>24</v>
          </cell>
          <cell r="N5351" t="str">
            <v>D</v>
          </cell>
          <cell r="O5351" t="str">
            <v>Diplômante</v>
          </cell>
          <cell r="P5351" t="str">
            <v>1A</v>
          </cell>
          <cell r="Q5351">
            <v>60</v>
          </cell>
          <cell r="R5351">
            <v>60</v>
          </cell>
          <cell r="S5351" t="str">
            <v>CDJ</v>
          </cell>
          <cell r="T5351">
            <v>61</v>
          </cell>
        </row>
        <row r="5352">
          <cell r="A5352" t="str">
            <v>KQY0AGC_TCE_T2ACDJ</v>
          </cell>
          <cell r="B5352" t="str">
            <v>Jour</v>
          </cell>
          <cell r="C5352" t="str">
            <v>OFPPT</v>
          </cell>
          <cell r="D5352" t="str">
            <v>Souss Massa Drâa</v>
          </cell>
          <cell r="E5352" t="str">
            <v>KQY0</v>
          </cell>
          <cell r="F5352" t="str">
            <v>INSTITUT SPÉCIALISÉ DE TECHNOLOGIE APPLIQUÉE TADDART ANZA</v>
          </cell>
          <cell r="G5352" t="str">
            <v>Tertiaire</v>
          </cell>
          <cell r="H5352" t="str">
            <v>Administration Gestion et Commerce</v>
          </cell>
          <cell r="I5352" t="str">
            <v>T</v>
          </cell>
          <cell r="J5352" t="str">
            <v>T</v>
          </cell>
          <cell r="K5352" t="str">
            <v>AGC_TCE_T</v>
          </cell>
          <cell r="L5352" t="str">
            <v>Technicien Comptable d'Entreprises</v>
          </cell>
          <cell r="M5352">
            <v>24</v>
          </cell>
          <cell r="N5352" t="str">
            <v>D</v>
          </cell>
          <cell r="O5352" t="str">
            <v>Diplômante</v>
          </cell>
          <cell r="P5352" t="str">
            <v>2A</v>
          </cell>
          <cell r="Q5352">
            <v>30</v>
          </cell>
          <cell r="R5352">
            <v>25</v>
          </cell>
          <cell r="S5352" t="str">
            <v>CDJ</v>
          </cell>
          <cell r="T5352">
            <v>25</v>
          </cell>
        </row>
        <row r="5353">
          <cell r="A5353" t="str">
            <v>KTA0AGC_TCE_T1ACDJ</v>
          </cell>
          <cell r="B5353" t="str">
            <v>Jour</v>
          </cell>
          <cell r="C5353" t="str">
            <v>OFPPT</v>
          </cell>
          <cell r="D5353" t="str">
            <v>Souss Massa Drâa</v>
          </cell>
          <cell r="E5353" t="str">
            <v>KTA0</v>
          </cell>
          <cell r="F5353" t="str">
            <v>INSTITUT SPECIALISE DE TECHNOLOGIE APPLIQUEE TAFRAOUT</v>
          </cell>
          <cell r="G5353" t="str">
            <v>Tertiaire</v>
          </cell>
          <cell r="H5353" t="str">
            <v>Administration Gestion et Commerce</v>
          </cell>
          <cell r="I5353" t="str">
            <v>T</v>
          </cell>
          <cell r="J5353" t="str">
            <v>T</v>
          </cell>
          <cell r="K5353" t="str">
            <v>AGC_TCE_T</v>
          </cell>
          <cell r="L5353" t="str">
            <v>Technicien Comptable d'Entreprises</v>
          </cell>
          <cell r="M5353">
            <v>24</v>
          </cell>
          <cell r="N5353" t="str">
            <v>D</v>
          </cell>
          <cell r="O5353" t="str">
            <v>Diplômante</v>
          </cell>
          <cell r="P5353" t="str">
            <v>1A</v>
          </cell>
          <cell r="Q5353">
            <v>60</v>
          </cell>
          <cell r="R5353">
            <v>62</v>
          </cell>
          <cell r="S5353" t="str">
            <v>CDJ</v>
          </cell>
          <cell r="T5353">
            <v>71</v>
          </cell>
        </row>
        <row r="5354">
          <cell r="A5354" t="str">
            <v>KTA0AGC_TSB_T1ACDJ</v>
          </cell>
          <cell r="B5354" t="str">
            <v>Jour</v>
          </cell>
          <cell r="C5354" t="str">
            <v>OFPPT</v>
          </cell>
          <cell r="D5354" t="str">
            <v>Souss Massa Drâa</v>
          </cell>
          <cell r="E5354" t="str">
            <v>KTA0</v>
          </cell>
          <cell r="F5354" t="str">
            <v>INSTITUT SPECIALISE DE TECHNOLOGIE APPLIQUEE TAFRAOUT</v>
          </cell>
          <cell r="G5354" t="str">
            <v>Tertiaire</v>
          </cell>
          <cell r="H5354" t="str">
            <v>Administration Gestion et Commerce</v>
          </cell>
          <cell r="I5354" t="str">
            <v>T</v>
          </cell>
          <cell r="J5354" t="str">
            <v>T</v>
          </cell>
          <cell r="K5354" t="str">
            <v>AGC_TSB_T</v>
          </cell>
          <cell r="L5354" t="str">
            <v>Technicien en Secrétariat et Bureautique</v>
          </cell>
          <cell r="M5354">
            <v>24</v>
          </cell>
          <cell r="N5354" t="str">
            <v>D</v>
          </cell>
          <cell r="O5354" t="str">
            <v>Diplômante</v>
          </cell>
          <cell r="P5354" t="str">
            <v>1A</v>
          </cell>
          <cell r="Q5354">
            <v>30</v>
          </cell>
          <cell r="R5354">
            <v>0</v>
          </cell>
          <cell r="S5354" t="str">
            <v>CDJ</v>
          </cell>
          <cell r="T5354">
            <v>0</v>
          </cell>
        </row>
        <row r="5355">
          <cell r="A5355" t="str">
            <v>K010AGC_TSB_T1ACDS</v>
          </cell>
          <cell r="B5355" t="str">
            <v>Soir</v>
          </cell>
          <cell r="C5355" t="str">
            <v>OFPPT</v>
          </cell>
          <cell r="D5355" t="str">
            <v>Souss Massa Drâa</v>
          </cell>
          <cell r="E5355" t="str">
            <v>K010</v>
          </cell>
          <cell r="F5355" t="str">
            <v>INSTITUT SPECIALISE DE TECHNOLOGIE APPLIQUEE TAROUDANT</v>
          </cell>
          <cell r="G5355" t="str">
            <v>Tertiaire</v>
          </cell>
          <cell r="H5355" t="str">
            <v>Administration Gestion et Commerce</v>
          </cell>
          <cell r="I5355" t="str">
            <v>T</v>
          </cell>
          <cell r="J5355" t="str">
            <v>T</v>
          </cell>
          <cell r="K5355" t="str">
            <v>AGC_TSB_T</v>
          </cell>
          <cell r="L5355" t="str">
            <v>Technicien en Secrétariat et Bureautique</v>
          </cell>
          <cell r="M5355">
            <v>36</v>
          </cell>
          <cell r="N5355" t="str">
            <v>D</v>
          </cell>
          <cell r="O5355" t="str">
            <v>Diplômante</v>
          </cell>
          <cell r="P5355" t="str">
            <v>1A</v>
          </cell>
          <cell r="Q5355">
            <v>23</v>
          </cell>
          <cell r="R5355">
            <v>0</v>
          </cell>
          <cell r="S5355" t="str">
            <v>CDS</v>
          </cell>
          <cell r="T5355">
            <v>0</v>
          </cell>
        </row>
        <row r="5356">
          <cell r="A5356" t="str">
            <v>K010GE_EMI_T1ACDS</v>
          </cell>
          <cell r="B5356" t="str">
            <v>Soir</v>
          </cell>
          <cell r="C5356" t="str">
            <v>OFPPT</v>
          </cell>
          <cell r="D5356" t="str">
            <v>Souss Massa Drâa</v>
          </cell>
          <cell r="E5356" t="str">
            <v>K010</v>
          </cell>
          <cell r="F5356" t="str">
            <v>INSTITUT SPECIALISE DE TECHNOLOGIE APPLIQUEE TAROUDANT</v>
          </cell>
          <cell r="G5356" t="str">
            <v>Industriel</v>
          </cell>
          <cell r="H5356" t="str">
            <v>Génie Electrique</v>
          </cell>
          <cell r="I5356" t="str">
            <v>T</v>
          </cell>
          <cell r="J5356" t="str">
            <v>T</v>
          </cell>
          <cell r="K5356" t="str">
            <v>GE_EMI_T</v>
          </cell>
          <cell r="L5356" t="str">
            <v>Technicien en Electricité de Maintenance Industrielle</v>
          </cell>
          <cell r="M5356">
            <v>36</v>
          </cell>
          <cell r="N5356" t="str">
            <v>D</v>
          </cell>
          <cell r="O5356" t="str">
            <v>Diplômante</v>
          </cell>
          <cell r="P5356" t="str">
            <v>1A</v>
          </cell>
          <cell r="Q5356">
            <v>23</v>
          </cell>
          <cell r="R5356">
            <v>0</v>
          </cell>
          <cell r="S5356" t="str">
            <v>CDS</v>
          </cell>
          <cell r="T5356">
            <v>0</v>
          </cell>
        </row>
        <row r="5357">
          <cell r="A5357" t="str">
            <v>K010REM_TREMOA_T1ACDS</v>
          </cell>
          <cell r="B5357" t="str">
            <v>Soir</v>
          </cell>
          <cell r="C5357" t="str">
            <v>OFPPT</v>
          </cell>
          <cell r="D5357" t="str">
            <v>Souss Massa Drâa</v>
          </cell>
          <cell r="E5357" t="str">
            <v>K010</v>
          </cell>
          <cell r="F5357" t="str">
            <v>INSTITUT SPECIALISE DE TECHNOLOGIE APPLIQUEE TAROUDANT</v>
          </cell>
          <cell r="G5357" t="str">
            <v>Industriel</v>
          </cell>
          <cell r="H5357" t="str">
            <v>Réparation des Engins à Moteurs</v>
          </cell>
          <cell r="I5357" t="str">
            <v>T</v>
          </cell>
          <cell r="J5357" t="str">
            <v>T</v>
          </cell>
          <cell r="K5357" t="str">
            <v>REM_TREMOA_T</v>
          </cell>
          <cell r="L5357" t="str">
            <v>Technicien en Réparation des Engins à Moteur (Option: Automobile)</v>
          </cell>
          <cell r="M5357">
            <v>36</v>
          </cell>
          <cell r="N5357" t="str">
            <v>D</v>
          </cell>
          <cell r="O5357" t="str">
            <v>Diplômante</v>
          </cell>
          <cell r="P5357" t="str">
            <v>1A</v>
          </cell>
          <cell r="Q5357">
            <v>23</v>
          </cell>
          <cell r="R5357">
            <v>0</v>
          </cell>
          <cell r="S5357" t="str">
            <v>CDS</v>
          </cell>
          <cell r="T5357">
            <v>0</v>
          </cell>
        </row>
        <row r="5358">
          <cell r="A5358" t="str">
            <v>K060AGC_TCE_T1ACDS</v>
          </cell>
          <cell r="B5358" t="str">
            <v>Soir</v>
          </cell>
          <cell r="C5358" t="str">
            <v>OFPPT</v>
          </cell>
          <cell r="D5358" t="str">
            <v>Souss Massa Drâa</v>
          </cell>
          <cell r="E5358" t="str">
            <v>K060</v>
          </cell>
          <cell r="F5358" t="str">
            <v>INSTITUT SPECIALISE DE TECHNOLOGIE APPLIQUEE TIZNIT</v>
          </cell>
          <cell r="G5358" t="str">
            <v>Tertiaire</v>
          </cell>
          <cell r="H5358" t="str">
            <v>Administration Gestion et Commerce</v>
          </cell>
          <cell r="I5358" t="str">
            <v>T</v>
          </cell>
          <cell r="J5358" t="str">
            <v>T</v>
          </cell>
          <cell r="K5358" t="str">
            <v>AGC_TCE_T</v>
          </cell>
          <cell r="L5358" t="str">
            <v>Technicien Comptable d'Entreprises</v>
          </cell>
          <cell r="M5358">
            <v>36</v>
          </cell>
          <cell r="N5358" t="str">
            <v>D</v>
          </cell>
          <cell r="O5358" t="str">
            <v>Diplômante</v>
          </cell>
          <cell r="P5358" t="str">
            <v>1A</v>
          </cell>
          <cell r="Q5358">
            <v>19</v>
          </cell>
          <cell r="R5358">
            <v>0</v>
          </cell>
          <cell r="S5358" t="str">
            <v>CDS</v>
          </cell>
          <cell r="T5358">
            <v>0</v>
          </cell>
        </row>
        <row r="5359">
          <cell r="A5359" t="str">
            <v>K060BTP_TDB_T1ACDS</v>
          </cell>
          <cell r="B5359" t="str">
            <v>Soir</v>
          </cell>
          <cell r="C5359" t="str">
            <v>OFPPT</v>
          </cell>
          <cell r="D5359" t="str">
            <v>Souss Massa Drâa</v>
          </cell>
          <cell r="E5359" t="str">
            <v>K060</v>
          </cell>
          <cell r="F5359" t="str">
            <v>INSTITUT SPECIALISE DE TECHNOLOGIE APPLIQUEE TIZNIT</v>
          </cell>
          <cell r="G5359" t="str">
            <v>BTP</v>
          </cell>
          <cell r="H5359" t="str">
            <v>Batiment et Travaux Publics</v>
          </cell>
          <cell r="I5359" t="str">
            <v>T</v>
          </cell>
          <cell r="J5359" t="str">
            <v>T</v>
          </cell>
          <cell r="K5359" t="str">
            <v>BTP_TDB_T</v>
          </cell>
          <cell r="L5359" t="str">
            <v>Technicien Dessinateur de Bâtiment</v>
          </cell>
          <cell r="M5359">
            <v>36</v>
          </cell>
          <cell r="N5359" t="str">
            <v>D</v>
          </cell>
          <cell r="O5359" t="str">
            <v>Diplômante</v>
          </cell>
          <cell r="P5359" t="str">
            <v>1A</v>
          </cell>
          <cell r="Q5359">
            <v>19</v>
          </cell>
          <cell r="R5359">
            <v>0</v>
          </cell>
          <cell r="S5359" t="str">
            <v>CDS</v>
          </cell>
          <cell r="T5359">
            <v>0</v>
          </cell>
        </row>
        <row r="5360">
          <cell r="A5360" t="str">
            <v>K060GE_EMI_T1ACDS</v>
          </cell>
          <cell r="B5360" t="str">
            <v>Soir</v>
          </cell>
          <cell r="C5360" t="str">
            <v>OFPPT</v>
          </cell>
          <cell r="D5360" t="str">
            <v>Souss Massa Drâa</v>
          </cell>
          <cell r="E5360" t="str">
            <v>K060</v>
          </cell>
          <cell r="F5360" t="str">
            <v>INSTITUT SPECIALISE DE TECHNOLOGIE APPLIQUEE TIZNIT</v>
          </cell>
          <cell r="G5360" t="str">
            <v>Industriel</v>
          </cell>
          <cell r="H5360" t="str">
            <v>Génie Electrique</v>
          </cell>
          <cell r="I5360" t="str">
            <v>T</v>
          </cell>
          <cell r="J5360" t="str">
            <v>T</v>
          </cell>
          <cell r="K5360" t="str">
            <v>GE_EMI_T</v>
          </cell>
          <cell r="L5360" t="str">
            <v>Technicien en Electricité de Maintenance Industrielle</v>
          </cell>
          <cell r="M5360">
            <v>36</v>
          </cell>
          <cell r="N5360" t="str">
            <v>D</v>
          </cell>
          <cell r="O5360" t="str">
            <v>Diplômante</v>
          </cell>
          <cell r="P5360" t="str">
            <v>1A</v>
          </cell>
          <cell r="Q5360">
            <v>19</v>
          </cell>
          <cell r="R5360">
            <v>0</v>
          </cell>
          <cell r="S5360" t="str">
            <v>CDS</v>
          </cell>
          <cell r="T5360">
            <v>0</v>
          </cell>
        </row>
        <row r="5361">
          <cell r="A5361" t="str">
            <v>K060GE_EMI_T2ACDS</v>
          </cell>
          <cell r="B5361" t="str">
            <v>Soir</v>
          </cell>
          <cell r="C5361" t="str">
            <v>OFPPT</v>
          </cell>
          <cell r="D5361" t="str">
            <v>Souss Massa Drâa</v>
          </cell>
          <cell r="E5361" t="str">
            <v>K060</v>
          </cell>
          <cell r="F5361" t="str">
            <v>INSTITUT SPECIALISE DE TECHNOLOGIE APPLIQUEE TIZNIT</v>
          </cell>
          <cell r="G5361" t="str">
            <v>Industriel</v>
          </cell>
          <cell r="H5361" t="str">
            <v>Génie Electrique</v>
          </cell>
          <cell r="I5361" t="str">
            <v>T</v>
          </cell>
          <cell r="J5361" t="str">
            <v>T</v>
          </cell>
          <cell r="K5361" t="str">
            <v>GE_EMI_T</v>
          </cell>
          <cell r="L5361" t="str">
            <v>Technicien en Electricité de Maintenance Industrielle</v>
          </cell>
          <cell r="M5361">
            <v>36</v>
          </cell>
          <cell r="N5361" t="str">
            <v>D</v>
          </cell>
          <cell r="O5361" t="str">
            <v>Diplômante</v>
          </cell>
          <cell r="P5361" t="str">
            <v>2A</v>
          </cell>
          <cell r="Q5361">
            <v>21</v>
          </cell>
          <cell r="R5361">
            <v>24</v>
          </cell>
          <cell r="S5361" t="str">
            <v>CDS</v>
          </cell>
        </row>
        <row r="5362">
          <cell r="A5362" t="str">
            <v>K470TR_TL_T1ACDS</v>
          </cell>
          <cell r="B5362" t="str">
            <v>Soir</v>
          </cell>
          <cell r="C5362" t="str">
            <v>OFPPT</v>
          </cell>
          <cell r="D5362" t="str">
            <v>Souss Massa Drâa</v>
          </cell>
          <cell r="E5362" t="str">
            <v>K470</v>
          </cell>
          <cell r="F5362" t="str">
            <v>INSTITUT SPECIALISE DANS LES METIERS DE TRANSPORT ROUTIER AGADIR</v>
          </cell>
          <cell r="G5362" t="str">
            <v>Transport et Logistique</v>
          </cell>
          <cell r="H5362" t="str">
            <v>Transport et Logistique</v>
          </cell>
          <cell r="I5362" t="str">
            <v>T</v>
          </cell>
          <cell r="J5362" t="str">
            <v>T</v>
          </cell>
          <cell r="K5362" t="str">
            <v>TR_TL_T</v>
          </cell>
          <cell r="L5362" t="str">
            <v>Technicien Logistique</v>
          </cell>
          <cell r="M5362">
            <v>36</v>
          </cell>
          <cell r="N5362" t="str">
            <v>D</v>
          </cell>
          <cell r="O5362" t="str">
            <v>Diplômante</v>
          </cell>
          <cell r="P5362" t="str">
            <v>1A</v>
          </cell>
          <cell r="Q5362">
            <v>19</v>
          </cell>
          <cell r="R5362">
            <v>0</v>
          </cell>
          <cell r="S5362" t="str">
            <v>CDS</v>
          </cell>
          <cell r="T5362">
            <v>0</v>
          </cell>
        </row>
        <row r="5363">
          <cell r="A5363" t="str">
            <v>K500AGC_TCE_T1ACDS</v>
          </cell>
          <cell r="B5363" t="str">
            <v>Soir</v>
          </cell>
          <cell r="C5363" t="str">
            <v>OFPPT</v>
          </cell>
          <cell r="D5363" t="str">
            <v>Souss Massa Drâa</v>
          </cell>
          <cell r="E5363" t="str">
            <v>K500</v>
          </cell>
          <cell r="F5363" t="str">
            <v>INSTITUT SPECIALISE DE L'HOTELLERIE ET DE LA RESTAURATION AGADIR</v>
          </cell>
          <cell r="G5363" t="str">
            <v>Tertiaire</v>
          </cell>
          <cell r="H5363" t="str">
            <v>Administration Gestion et Commerce</v>
          </cell>
          <cell r="I5363" t="str">
            <v>T</v>
          </cell>
          <cell r="J5363" t="str">
            <v>T</v>
          </cell>
          <cell r="K5363" t="str">
            <v>AGC_TCE_T</v>
          </cell>
          <cell r="L5363" t="str">
            <v>Technicien Comptable d'Entreprises</v>
          </cell>
          <cell r="M5363">
            <v>36</v>
          </cell>
          <cell r="N5363" t="str">
            <v>D</v>
          </cell>
          <cell r="O5363" t="str">
            <v>Diplômante</v>
          </cell>
          <cell r="P5363" t="str">
            <v>1A</v>
          </cell>
          <cell r="Q5363">
            <v>19</v>
          </cell>
          <cell r="R5363">
            <v>0</v>
          </cell>
          <cell r="S5363" t="str">
            <v>CDS</v>
          </cell>
          <cell r="T5363">
            <v>0</v>
          </cell>
        </row>
        <row r="5364">
          <cell r="A5364" t="str">
            <v>K500THR_RH_T1ACDS</v>
          </cell>
          <cell r="B5364" t="str">
            <v>Soir</v>
          </cell>
          <cell r="C5364" t="str">
            <v>OFPPT</v>
          </cell>
          <cell r="D5364" t="str">
            <v>Souss Massa Drâa</v>
          </cell>
          <cell r="E5364" t="str">
            <v>K500</v>
          </cell>
          <cell r="F5364" t="str">
            <v>INSTITUT SPECIALISE DE L'HOTELLERIE ET DE LA RESTAURATION AGADIR</v>
          </cell>
          <cell r="G5364" t="str">
            <v>Hôtellerie et Tourisme</v>
          </cell>
          <cell r="H5364" t="str">
            <v>Hôtellerie et Tourisme</v>
          </cell>
          <cell r="I5364" t="str">
            <v>T</v>
          </cell>
          <cell r="J5364" t="str">
            <v>T</v>
          </cell>
          <cell r="K5364" t="str">
            <v>THR_RH_T</v>
          </cell>
          <cell r="L5364" t="str">
            <v>Réception d'Hôtel</v>
          </cell>
          <cell r="M5364">
            <v>36</v>
          </cell>
          <cell r="N5364" t="str">
            <v>D</v>
          </cell>
          <cell r="O5364" t="str">
            <v>Diplômante</v>
          </cell>
          <cell r="P5364" t="str">
            <v>1A</v>
          </cell>
          <cell r="Q5364">
            <v>19</v>
          </cell>
          <cell r="R5364">
            <v>0</v>
          </cell>
          <cell r="S5364" t="str">
            <v>CDS</v>
          </cell>
          <cell r="T5364">
            <v>0</v>
          </cell>
        </row>
        <row r="5365">
          <cell r="A5365" t="str">
            <v>K530THR_MH_T1ACDS</v>
          </cell>
          <cell r="B5365" t="str">
            <v>Soir</v>
          </cell>
          <cell r="C5365" t="str">
            <v>OFPPT</v>
          </cell>
          <cell r="D5365" t="str">
            <v>Souss Massa Drâa</v>
          </cell>
          <cell r="E5365" t="str">
            <v>K530</v>
          </cell>
          <cell r="F5365" t="str">
            <v>INSTITUT SPECIALISE DE TECHNOLOGIE EN HOTELLERIE ET DE TOURISME FOUNTY AGADIR</v>
          </cell>
          <cell r="G5365" t="str">
            <v>Hôtellerie et Tourisme</v>
          </cell>
          <cell r="H5365" t="str">
            <v>Hôtellerie et Tourisme</v>
          </cell>
          <cell r="I5365" t="str">
            <v>T</v>
          </cell>
          <cell r="J5365" t="str">
            <v>T</v>
          </cell>
          <cell r="K5365" t="str">
            <v>THR_MH_T</v>
          </cell>
          <cell r="L5365" t="str">
            <v>Maintenance Hôtelière</v>
          </cell>
          <cell r="M5365">
            <v>36</v>
          </cell>
          <cell r="N5365" t="str">
            <v>D</v>
          </cell>
          <cell r="O5365" t="str">
            <v>Diplômante</v>
          </cell>
          <cell r="P5365" t="str">
            <v>1A</v>
          </cell>
          <cell r="Q5365">
            <v>19</v>
          </cell>
          <cell r="R5365">
            <v>0</v>
          </cell>
          <cell r="S5365" t="str">
            <v>CDS</v>
          </cell>
          <cell r="T5365">
            <v>0</v>
          </cell>
        </row>
        <row r="5366">
          <cell r="A5366" t="str">
            <v>KPQ0AGC_TCE_T1ACDS</v>
          </cell>
          <cell r="B5366" t="str">
            <v>Soir</v>
          </cell>
          <cell r="C5366" t="str">
            <v>OFPPT</v>
          </cell>
          <cell r="D5366" t="str">
            <v>Souss Massa Drâa</v>
          </cell>
          <cell r="E5366" t="str">
            <v>KPQ0</v>
          </cell>
          <cell r="F5366" t="str">
            <v>INSTITUT SPECIALISE DE TECHNOLOGIE APPLIQUEE AGADIR</v>
          </cell>
          <cell r="G5366" t="str">
            <v>Tertiaire</v>
          </cell>
          <cell r="H5366" t="str">
            <v>Administration Gestion et Commerce</v>
          </cell>
          <cell r="I5366" t="str">
            <v>T</v>
          </cell>
          <cell r="J5366" t="str">
            <v>T</v>
          </cell>
          <cell r="K5366" t="str">
            <v>AGC_TCE_T</v>
          </cell>
          <cell r="L5366" t="str">
            <v>Technicien Comptable d'Entreprises</v>
          </cell>
          <cell r="M5366">
            <v>36</v>
          </cell>
          <cell r="N5366" t="str">
            <v>D</v>
          </cell>
          <cell r="O5366" t="str">
            <v>Diplômante</v>
          </cell>
          <cell r="P5366" t="str">
            <v>1A</v>
          </cell>
          <cell r="Q5366">
            <v>33</v>
          </cell>
          <cell r="R5366">
            <v>25</v>
          </cell>
          <cell r="S5366" t="str">
            <v>CDS</v>
          </cell>
          <cell r="T5366">
            <v>17</v>
          </cell>
        </row>
        <row r="5367">
          <cell r="A5367" t="str">
            <v>KPQ0AGC_TCE_T2ACDS</v>
          </cell>
          <cell r="B5367" t="str">
            <v>Soir</v>
          </cell>
          <cell r="C5367" t="str">
            <v>OFPPT</v>
          </cell>
          <cell r="D5367" t="str">
            <v>Souss Massa Drâa</v>
          </cell>
          <cell r="E5367" t="str">
            <v>KPQ0</v>
          </cell>
          <cell r="F5367" t="str">
            <v>INSTITUT SPECIALISE DE TECHNOLOGIE APPLIQUEE AGADIR</v>
          </cell>
          <cell r="G5367" t="str">
            <v>Tertiaire</v>
          </cell>
          <cell r="H5367" t="str">
            <v>Administration Gestion et Commerce</v>
          </cell>
          <cell r="I5367" t="str">
            <v>T</v>
          </cell>
          <cell r="J5367" t="str">
            <v>T</v>
          </cell>
          <cell r="K5367" t="str">
            <v>AGC_TCE_T</v>
          </cell>
          <cell r="L5367" t="str">
            <v>Technicien Comptable d'Entreprises</v>
          </cell>
          <cell r="M5367">
            <v>36</v>
          </cell>
          <cell r="N5367" t="str">
            <v>D</v>
          </cell>
          <cell r="O5367" t="str">
            <v>Diplômante</v>
          </cell>
          <cell r="P5367" t="str">
            <v>2A</v>
          </cell>
          <cell r="Q5367">
            <v>9</v>
          </cell>
          <cell r="R5367">
            <v>10</v>
          </cell>
          <cell r="S5367" t="str">
            <v>CDS</v>
          </cell>
          <cell r="T5367">
            <v>8</v>
          </cell>
        </row>
        <row r="5368">
          <cell r="A5368" t="str">
            <v>KPQ0BTP_TDB_T1ACDS</v>
          </cell>
          <cell r="B5368" t="str">
            <v>Soir</v>
          </cell>
          <cell r="C5368" t="str">
            <v>OFPPT</v>
          </cell>
          <cell r="D5368" t="str">
            <v>Souss Massa Drâa</v>
          </cell>
          <cell r="E5368" t="str">
            <v>KPQ0</v>
          </cell>
          <cell r="F5368" t="str">
            <v>INSTITUT SPECIALISE DE TECHNOLOGIE APPLIQUEE AGADIR</v>
          </cell>
          <cell r="G5368" t="str">
            <v>BTP</v>
          </cell>
          <cell r="H5368" t="str">
            <v>Batiment et Travaux Publics</v>
          </cell>
          <cell r="I5368" t="str">
            <v>T</v>
          </cell>
          <cell r="J5368" t="str">
            <v>T</v>
          </cell>
          <cell r="K5368" t="str">
            <v>BTP_TDB_T</v>
          </cell>
          <cell r="L5368" t="str">
            <v>Technicien Dessinateur de Bâtiment</v>
          </cell>
          <cell r="M5368">
            <v>36</v>
          </cell>
          <cell r="N5368" t="str">
            <v>D</v>
          </cell>
          <cell r="O5368" t="str">
            <v>Diplômante</v>
          </cell>
          <cell r="P5368" t="str">
            <v>1A</v>
          </cell>
          <cell r="Q5368">
            <v>23</v>
          </cell>
          <cell r="R5368">
            <v>0</v>
          </cell>
          <cell r="S5368" t="str">
            <v>CDS</v>
          </cell>
          <cell r="T5368">
            <v>0</v>
          </cell>
        </row>
        <row r="5369">
          <cell r="A5369" t="str">
            <v>KPQ0FGT_TFI_T1ACDS</v>
          </cell>
          <cell r="B5369" t="str">
            <v>Soir</v>
          </cell>
          <cell r="C5369" t="str">
            <v>OFPPT</v>
          </cell>
          <cell r="D5369" t="str">
            <v>Souss Massa Drâa</v>
          </cell>
          <cell r="E5369" t="str">
            <v>KPQ0</v>
          </cell>
          <cell r="F5369" t="str">
            <v>INSTITUT SPECIALISE DE TECHNOLOGIE APPLIQUEE AGADIR</v>
          </cell>
          <cell r="G5369" t="str">
            <v>Industriel</v>
          </cell>
          <cell r="H5369" t="str">
            <v>Froid et Génie Thermique</v>
          </cell>
          <cell r="I5369" t="str">
            <v>T</v>
          </cell>
          <cell r="J5369" t="str">
            <v>T</v>
          </cell>
          <cell r="K5369" t="str">
            <v>FGT_TFI_T</v>
          </cell>
          <cell r="L5369" t="str">
            <v>Technicien en Froid Industriel</v>
          </cell>
          <cell r="M5369">
            <v>36</v>
          </cell>
          <cell r="N5369" t="str">
            <v>D</v>
          </cell>
          <cell r="O5369" t="str">
            <v>Diplômante</v>
          </cell>
          <cell r="P5369" t="str">
            <v>1A</v>
          </cell>
          <cell r="Q5369">
            <v>23</v>
          </cell>
          <cell r="R5369">
            <v>0</v>
          </cell>
          <cell r="S5369" t="str">
            <v>CDS</v>
          </cell>
          <cell r="T5369">
            <v>0</v>
          </cell>
        </row>
        <row r="5370">
          <cell r="A5370" t="str">
            <v>KPQ0GE_EMI_T1ACDS</v>
          </cell>
          <cell r="B5370" t="str">
            <v>Soir</v>
          </cell>
          <cell r="C5370" t="str">
            <v>OFPPT</v>
          </cell>
          <cell r="D5370" t="str">
            <v>Souss Massa Drâa</v>
          </cell>
          <cell r="E5370" t="str">
            <v>KPQ0</v>
          </cell>
          <cell r="F5370" t="str">
            <v>INSTITUT SPECIALISE DE TECHNOLOGIE APPLIQUEE AGADIR</v>
          </cell>
          <cell r="G5370" t="str">
            <v>Industriel</v>
          </cell>
          <cell r="H5370" t="str">
            <v>Génie Electrique</v>
          </cell>
          <cell r="I5370" t="str">
            <v>T</v>
          </cell>
          <cell r="J5370" t="str">
            <v>T</v>
          </cell>
          <cell r="K5370" t="str">
            <v>GE_EMI_T</v>
          </cell>
          <cell r="L5370" t="str">
            <v>Technicien en Electricité de Maintenance Industrielle</v>
          </cell>
          <cell r="M5370">
            <v>36</v>
          </cell>
          <cell r="N5370" t="str">
            <v>D</v>
          </cell>
          <cell r="O5370" t="str">
            <v>Diplômante</v>
          </cell>
          <cell r="P5370" t="str">
            <v>1A</v>
          </cell>
          <cell r="Q5370">
            <v>19</v>
          </cell>
          <cell r="R5370">
            <v>0</v>
          </cell>
          <cell r="S5370" t="str">
            <v>CDS</v>
          </cell>
          <cell r="T5370">
            <v>0</v>
          </cell>
        </row>
        <row r="5371">
          <cell r="A5371" t="str">
            <v>KPR0AGC_TCE_T1ACDS</v>
          </cell>
          <cell r="B5371" t="str">
            <v>Soir</v>
          </cell>
          <cell r="C5371" t="str">
            <v>OFPPT</v>
          </cell>
          <cell r="D5371" t="str">
            <v>Souss Massa Drâa</v>
          </cell>
          <cell r="E5371" t="str">
            <v>KPR0</v>
          </cell>
          <cell r="F5371" t="str">
            <v>INSTITUT SPECIALISE DE TECHNOLOGIE APPLIQUEE TASSILA</v>
          </cell>
          <cell r="G5371" t="str">
            <v>Tertiaire</v>
          </cell>
          <cell r="H5371" t="str">
            <v>Administration Gestion et Commerce</v>
          </cell>
          <cell r="I5371" t="str">
            <v>T</v>
          </cell>
          <cell r="J5371" t="str">
            <v>T</v>
          </cell>
          <cell r="K5371" t="str">
            <v>AGC_TCE_T</v>
          </cell>
          <cell r="L5371" t="str">
            <v>Technicien Comptable d'Entreprises</v>
          </cell>
          <cell r="M5371">
            <v>36</v>
          </cell>
          <cell r="N5371" t="str">
            <v>D</v>
          </cell>
          <cell r="O5371" t="str">
            <v>Diplômante</v>
          </cell>
          <cell r="P5371" t="str">
            <v>1A</v>
          </cell>
          <cell r="Q5371">
            <v>19</v>
          </cell>
          <cell r="R5371">
            <v>0</v>
          </cell>
          <cell r="S5371" t="str">
            <v>CDS</v>
          </cell>
          <cell r="T5371">
            <v>0</v>
          </cell>
        </row>
        <row r="5372">
          <cell r="A5372" t="str">
            <v>KPR0GE_EMI_T1ACDS</v>
          </cell>
          <cell r="B5372" t="str">
            <v>Soir</v>
          </cell>
          <cell r="C5372" t="str">
            <v>OFPPT</v>
          </cell>
          <cell r="D5372" t="str">
            <v>Souss Massa Drâa</v>
          </cell>
          <cell r="E5372" t="str">
            <v>KPR0</v>
          </cell>
          <cell r="F5372" t="str">
            <v>INSTITUT SPECIALISE DE TECHNOLOGIE APPLIQUEE TASSILA</v>
          </cell>
          <cell r="G5372" t="str">
            <v>Industriel</v>
          </cell>
          <cell r="H5372" t="str">
            <v>Génie Electrique</v>
          </cell>
          <cell r="I5372" t="str">
            <v>T</v>
          </cell>
          <cell r="J5372" t="str">
            <v>T</v>
          </cell>
          <cell r="K5372" t="str">
            <v>GE_EMI_T</v>
          </cell>
          <cell r="L5372" t="str">
            <v>Technicien en Electricité de Maintenance Industrielle</v>
          </cell>
          <cell r="M5372">
            <v>36</v>
          </cell>
          <cell r="N5372" t="str">
            <v>D</v>
          </cell>
          <cell r="O5372" t="str">
            <v>Diplômante</v>
          </cell>
          <cell r="P5372" t="str">
            <v>1A</v>
          </cell>
          <cell r="Q5372">
            <v>41</v>
          </cell>
          <cell r="R5372">
            <v>37</v>
          </cell>
          <cell r="S5372" t="str">
            <v>CDS</v>
          </cell>
          <cell r="T5372">
            <v>17</v>
          </cell>
        </row>
        <row r="5373">
          <cell r="A5373" t="str">
            <v>KPR0GE_EMI_T2ACDS</v>
          </cell>
          <cell r="B5373" t="str">
            <v>Soir</v>
          </cell>
          <cell r="C5373" t="str">
            <v>OFPPT</v>
          </cell>
          <cell r="D5373" t="str">
            <v>Souss Massa Drâa</v>
          </cell>
          <cell r="E5373" t="str">
            <v>KPR0</v>
          </cell>
          <cell r="F5373" t="str">
            <v>INSTITUT SPECIALISE DE TECHNOLOGIE APPLIQUEE TASSILA</v>
          </cell>
          <cell r="G5373" t="str">
            <v>Industriel</v>
          </cell>
          <cell r="H5373" t="str">
            <v>Génie Electrique</v>
          </cell>
          <cell r="I5373" t="str">
            <v>T</v>
          </cell>
          <cell r="J5373" t="str">
            <v>T</v>
          </cell>
          <cell r="K5373" t="str">
            <v>GE_EMI_T</v>
          </cell>
          <cell r="L5373" t="str">
            <v>Technicien en Electricité de Maintenance Industrielle</v>
          </cell>
          <cell r="M5373">
            <v>36</v>
          </cell>
          <cell r="N5373" t="str">
            <v>D</v>
          </cell>
          <cell r="O5373" t="str">
            <v>Diplômante</v>
          </cell>
          <cell r="P5373" t="str">
            <v>2A</v>
          </cell>
          <cell r="Q5373">
            <v>19</v>
          </cell>
          <cell r="R5373">
            <v>15</v>
          </cell>
          <cell r="S5373" t="str">
            <v>CDS</v>
          </cell>
          <cell r="T5373">
            <v>20</v>
          </cell>
        </row>
        <row r="5374">
          <cell r="A5374" t="str">
            <v>KPS0AGC_TCE_T1ACDS</v>
          </cell>
          <cell r="B5374" t="str">
            <v>Soir</v>
          </cell>
          <cell r="C5374" t="str">
            <v>OFPPT</v>
          </cell>
          <cell r="D5374" t="str">
            <v>Souss Massa Drâa</v>
          </cell>
          <cell r="E5374" t="str">
            <v>KPS0</v>
          </cell>
          <cell r="F5374" t="str">
            <v>INSTITUT DE TECHNOLOGIE APPLIQUEE AGADIR</v>
          </cell>
          <cell r="G5374" t="str">
            <v>Tertiaire</v>
          </cell>
          <cell r="H5374" t="str">
            <v>Administration Gestion et Commerce</v>
          </cell>
          <cell r="I5374" t="str">
            <v>T</v>
          </cell>
          <cell r="J5374" t="str">
            <v>T</v>
          </cell>
          <cell r="K5374" t="str">
            <v>AGC_TCE_T</v>
          </cell>
          <cell r="L5374" t="str">
            <v>Technicien Comptable d'Entreprises</v>
          </cell>
          <cell r="M5374">
            <v>36</v>
          </cell>
          <cell r="N5374" t="str">
            <v>D</v>
          </cell>
          <cell r="O5374" t="str">
            <v>Diplômante</v>
          </cell>
          <cell r="P5374" t="str">
            <v>1A</v>
          </cell>
          <cell r="Q5374">
            <v>19</v>
          </cell>
          <cell r="R5374">
            <v>0</v>
          </cell>
          <cell r="S5374" t="str">
            <v>CDS</v>
          </cell>
          <cell r="T5374">
            <v>0</v>
          </cell>
        </row>
        <row r="5375">
          <cell r="A5375" t="str">
            <v>KPS0REM_TREMOA_T1ACDS</v>
          </cell>
          <cell r="B5375" t="str">
            <v>Soir</v>
          </cell>
          <cell r="C5375" t="str">
            <v>OFPPT</v>
          </cell>
          <cell r="D5375" t="str">
            <v>Souss Massa Drâa</v>
          </cell>
          <cell r="E5375" t="str">
            <v>KPS0</v>
          </cell>
          <cell r="F5375" t="str">
            <v>INSTITUT DE TECHNOLOGIE APPLIQUEE AGADIR</v>
          </cell>
          <cell r="G5375" t="str">
            <v>Industriel</v>
          </cell>
          <cell r="H5375" t="str">
            <v>Réparation des Engins à Moteurs</v>
          </cell>
          <cell r="I5375" t="str">
            <v>T</v>
          </cell>
          <cell r="J5375" t="str">
            <v>T</v>
          </cell>
          <cell r="K5375" t="str">
            <v>REM_TREMOA_T</v>
          </cell>
          <cell r="L5375" t="str">
            <v>Technicien en Réparation des Engins à Moteur (Option: Automobile)</v>
          </cell>
          <cell r="M5375">
            <v>36</v>
          </cell>
          <cell r="N5375" t="str">
            <v>D</v>
          </cell>
          <cell r="O5375" t="str">
            <v>Diplômante</v>
          </cell>
          <cell r="P5375" t="str">
            <v>1A</v>
          </cell>
          <cell r="Q5375">
            <v>19</v>
          </cell>
          <cell r="R5375">
            <v>22</v>
          </cell>
          <cell r="S5375" t="str">
            <v>CDS</v>
          </cell>
          <cell r="T5375">
            <v>22</v>
          </cell>
        </row>
        <row r="5376">
          <cell r="A5376" t="str">
            <v>KPS0REM_TREMOA_T2ACDS</v>
          </cell>
          <cell r="B5376" t="str">
            <v>Soir</v>
          </cell>
          <cell r="C5376" t="str">
            <v>OFPPT</v>
          </cell>
          <cell r="D5376" t="str">
            <v>Souss Massa Drâa</v>
          </cell>
          <cell r="E5376" t="str">
            <v>KPS0</v>
          </cell>
          <cell r="F5376" t="str">
            <v>INSTITUT DE TECHNOLOGIE APPLIQUEE AGADIR</v>
          </cell>
          <cell r="G5376" t="str">
            <v>Industriel</v>
          </cell>
          <cell r="H5376" t="str">
            <v>Réparation des Engins à Moteurs</v>
          </cell>
          <cell r="I5376" t="str">
            <v>T</v>
          </cell>
          <cell r="J5376" t="str">
            <v>T</v>
          </cell>
          <cell r="K5376" t="str">
            <v>REM_TREMOA_T</v>
          </cell>
          <cell r="L5376" t="str">
            <v>Technicien en Réparation des Engins à Moteur (Option: Automobile)</v>
          </cell>
          <cell r="M5376">
            <v>36</v>
          </cell>
          <cell r="N5376" t="str">
            <v>D</v>
          </cell>
          <cell r="O5376" t="str">
            <v>Diplômante</v>
          </cell>
          <cell r="P5376" t="str">
            <v>2A</v>
          </cell>
          <cell r="Q5376">
            <v>18</v>
          </cell>
          <cell r="R5376">
            <v>20</v>
          </cell>
          <cell r="S5376" t="str">
            <v>CDS</v>
          </cell>
          <cell r="T5376">
            <v>0</v>
          </cell>
        </row>
        <row r="5377">
          <cell r="A5377" t="str">
            <v>KQT0AGC_TCE_T1ACDS</v>
          </cell>
          <cell r="B5377" t="str">
            <v>Soir</v>
          </cell>
          <cell r="C5377" t="str">
            <v>OFPPT</v>
          </cell>
          <cell r="D5377" t="str">
            <v>Souss Massa Drâa</v>
          </cell>
          <cell r="E5377" t="str">
            <v>KQT0</v>
          </cell>
          <cell r="F5377" t="str">
            <v>INSTITUT SPECIALISE DE TECHNOLOGIE APPLIQUEE OUARZAZATE</v>
          </cell>
          <cell r="G5377" t="str">
            <v>Tertiaire</v>
          </cell>
          <cell r="H5377" t="str">
            <v>Administration Gestion et Commerce</v>
          </cell>
          <cell r="I5377" t="str">
            <v>T</v>
          </cell>
          <cell r="J5377" t="str">
            <v>T</v>
          </cell>
          <cell r="K5377" t="str">
            <v>AGC_TCE_T</v>
          </cell>
          <cell r="L5377" t="str">
            <v>Technicien Comptable d'Entreprises</v>
          </cell>
          <cell r="M5377">
            <v>36</v>
          </cell>
          <cell r="N5377" t="str">
            <v>D</v>
          </cell>
          <cell r="O5377" t="str">
            <v>Diplômante</v>
          </cell>
          <cell r="P5377" t="str">
            <v>1A</v>
          </cell>
          <cell r="Q5377">
            <v>19</v>
          </cell>
          <cell r="R5377">
            <v>0</v>
          </cell>
          <cell r="S5377" t="str">
            <v>CDS</v>
          </cell>
          <cell r="T5377">
            <v>0</v>
          </cell>
        </row>
        <row r="5378">
          <cell r="A5378" t="str">
            <v>KQT0GE_EMI_T1ACDS</v>
          </cell>
          <cell r="B5378" t="str">
            <v>Soir</v>
          </cell>
          <cell r="C5378" t="str">
            <v>OFPPT</v>
          </cell>
          <cell r="D5378" t="str">
            <v>Souss Massa Drâa</v>
          </cell>
          <cell r="E5378" t="str">
            <v>KQT0</v>
          </cell>
          <cell r="F5378" t="str">
            <v>INSTITUT SPECIALISE DE TECHNOLOGIE APPLIQUEE OUARZAZATE</v>
          </cell>
          <cell r="G5378" t="str">
            <v>Industriel</v>
          </cell>
          <cell r="H5378" t="str">
            <v>Génie Electrique</v>
          </cell>
          <cell r="I5378" t="str">
            <v>T</v>
          </cell>
          <cell r="J5378" t="str">
            <v>T</v>
          </cell>
          <cell r="K5378" t="str">
            <v>GE_EMI_T</v>
          </cell>
          <cell r="L5378" t="str">
            <v>Technicien en Electricité de Maintenance Industrielle</v>
          </cell>
          <cell r="M5378">
            <v>36</v>
          </cell>
          <cell r="N5378" t="str">
            <v>D</v>
          </cell>
          <cell r="O5378" t="str">
            <v>Diplômante</v>
          </cell>
          <cell r="P5378" t="str">
            <v>1A</v>
          </cell>
          <cell r="Q5378">
            <v>42</v>
          </cell>
          <cell r="R5378">
            <v>0</v>
          </cell>
          <cell r="S5378" t="str">
            <v>CDS</v>
          </cell>
          <cell r="T5378">
            <v>0</v>
          </cell>
        </row>
        <row r="5379">
          <cell r="A5379" t="str">
            <v>K010AGC_TSC_TS1ACDJ</v>
          </cell>
          <cell r="B5379" t="str">
            <v>Jour</v>
          </cell>
          <cell r="C5379" t="str">
            <v>OFPPT</v>
          </cell>
          <cell r="D5379" t="str">
            <v>Souss Massa Drâa</v>
          </cell>
          <cell r="E5379" t="str">
            <v>K010</v>
          </cell>
          <cell r="F5379" t="str">
            <v>INSTITUT SPECIALISE DE TECHNOLOGIE APPLIQUEE TAROUDANT</v>
          </cell>
          <cell r="G5379" t="str">
            <v>Tertiaire</v>
          </cell>
          <cell r="H5379" t="str">
            <v>Administration Gestion et Commerce</v>
          </cell>
          <cell r="I5379" t="str">
            <v>TS</v>
          </cell>
          <cell r="J5379" t="str">
            <v>TS</v>
          </cell>
          <cell r="K5379" t="str">
            <v>AGC_TSC_TS</v>
          </cell>
          <cell r="L5379" t="str">
            <v>Technicien Spécialisé en Commerce</v>
          </cell>
          <cell r="M5379">
            <v>24</v>
          </cell>
          <cell r="N5379" t="str">
            <v>D</v>
          </cell>
          <cell r="O5379" t="str">
            <v>Diplômante</v>
          </cell>
          <cell r="P5379" t="str">
            <v>1A</v>
          </cell>
          <cell r="Q5379">
            <v>0</v>
          </cell>
          <cell r="R5379">
            <v>29</v>
          </cell>
          <cell r="S5379" t="str">
            <v>CDJ</v>
          </cell>
          <cell r="T5379">
            <v>31</v>
          </cell>
        </row>
        <row r="5380">
          <cell r="A5380" t="str">
            <v>K010AGC_TSC_TS2ACDJ</v>
          </cell>
          <cell r="B5380" t="str">
            <v>Jour</v>
          </cell>
          <cell r="C5380" t="str">
            <v>OFPPT</v>
          </cell>
          <cell r="D5380" t="str">
            <v>Souss Massa Drâa</v>
          </cell>
          <cell r="E5380" t="str">
            <v>K010</v>
          </cell>
          <cell r="F5380" t="str">
            <v>INSTITUT SPECIALISE DE TECHNOLOGIE APPLIQUEE TAROUDANT</v>
          </cell>
          <cell r="G5380" t="str">
            <v>Tertiaire</v>
          </cell>
          <cell r="H5380" t="str">
            <v>Administration Gestion et Commerce</v>
          </cell>
          <cell r="I5380" t="str">
            <v>TS</v>
          </cell>
          <cell r="J5380" t="str">
            <v>TS</v>
          </cell>
          <cell r="K5380" t="str">
            <v>AGC_TSC_TS</v>
          </cell>
          <cell r="L5380" t="str">
            <v>Technicien Spécialisé en Commerce</v>
          </cell>
          <cell r="M5380">
            <v>24</v>
          </cell>
          <cell r="N5380" t="str">
            <v>D</v>
          </cell>
          <cell r="O5380" t="str">
            <v>Diplômante</v>
          </cell>
          <cell r="P5380" t="str">
            <v>2A</v>
          </cell>
          <cell r="Q5380">
            <v>50</v>
          </cell>
          <cell r="R5380">
            <v>35</v>
          </cell>
          <cell r="S5380" t="str">
            <v>CDJ</v>
          </cell>
          <cell r="T5380">
            <v>35</v>
          </cell>
        </row>
        <row r="5381">
          <cell r="A5381" t="str">
            <v>K010AGC_TSGE_TS1ACDJ</v>
          </cell>
          <cell r="B5381" t="str">
            <v>Jour</v>
          </cell>
          <cell r="C5381" t="str">
            <v>OFPPT</v>
          </cell>
          <cell r="D5381" t="str">
            <v>Souss Massa Drâa</v>
          </cell>
          <cell r="E5381" t="str">
            <v>K010</v>
          </cell>
          <cell r="F5381" t="str">
            <v>INSTITUT SPECIALISE DE TECHNOLOGIE APPLIQUEE TAROUDANT</v>
          </cell>
          <cell r="G5381" t="str">
            <v>Tertiaire</v>
          </cell>
          <cell r="H5381" t="str">
            <v>Administration Gestion et Commerce</v>
          </cell>
          <cell r="I5381" t="str">
            <v>TS</v>
          </cell>
          <cell r="J5381" t="str">
            <v>TS</v>
          </cell>
          <cell r="K5381" t="str">
            <v>AGC_TSGE_TS</v>
          </cell>
          <cell r="L5381" t="str">
            <v>Technicien Spécialisé en Gestion des Entreprises</v>
          </cell>
          <cell r="M5381">
            <v>24</v>
          </cell>
          <cell r="N5381" t="str">
            <v>D</v>
          </cell>
          <cell r="O5381" t="str">
            <v>Diplômante</v>
          </cell>
          <cell r="P5381" t="str">
            <v>1A</v>
          </cell>
          <cell r="Q5381">
            <v>84</v>
          </cell>
          <cell r="R5381">
            <v>83</v>
          </cell>
          <cell r="S5381" t="str">
            <v>CDJ</v>
          </cell>
          <cell r="T5381">
            <v>91</v>
          </cell>
        </row>
        <row r="5382">
          <cell r="A5382" t="str">
            <v>K010AGC_TSGE_TS2ACDJ</v>
          </cell>
          <cell r="B5382" t="str">
            <v>Jour</v>
          </cell>
          <cell r="C5382" t="str">
            <v>OFPPT</v>
          </cell>
          <cell r="D5382" t="str">
            <v>Souss Massa Drâa</v>
          </cell>
          <cell r="E5382" t="str">
            <v>K010</v>
          </cell>
          <cell r="F5382" t="str">
            <v>INSTITUT SPECIALISE DE TECHNOLOGIE APPLIQUEE TAROUDANT</v>
          </cell>
          <cell r="G5382" t="str">
            <v>Tertiaire</v>
          </cell>
          <cell r="H5382" t="str">
            <v>Administration Gestion et Commerce</v>
          </cell>
          <cell r="I5382" t="str">
            <v>TS</v>
          </cell>
          <cell r="J5382" t="str">
            <v>TS</v>
          </cell>
          <cell r="K5382" t="str">
            <v>AGC_TSGE_TS</v>
          </cell>
          <cell r="L5382" t="str">
            <v>Technicien Spécialisé en Gestion des Entreprises</v>
          </cell>
          <cell r="M5382">
            <v>24</v>
          </cell>
          <cell r="N5382" t="str">
            <v>D</v>
          </cell>
          <cell r="O5382" t="str">
            <v>Diplômante</v>
          </cell>
          <cell r="P5382" t="str">
            <v>2A</v>
          </cell>
          <cell r="Q5382">
            <v>86</v>
          </cell>
          <cell r="R5382">
            <v>83</v>
          </cell>
          <cell r="S5382" t="str">
            <v>CDJ</v>
          </cell>
          <cell r="T5382">
            <v>83</v>
          </cell>
        </row>
        <row r="5383">
          <cell r="A5383" t="str">
            <v>K010GE_ESA_TS1ACDJ</v>
          </cell>
          <cell r="B5383" t="str">
            <v>Jour</v>
          </cell>
          <cell r="C5383" t="str">
            <v>OFPPT</v>
          </cell>
          <cell r="D5383" t="str">
            <v>Souss Massa Drâa</v>
          </cell>
          <cell r="E5383" t="str">
            <v>K010</v>
          </cell>
          <cell r="F5383" t="str">
            <v>INSTITUT SPECIALISE DE TECHNOLOGIE APPLIQUEE TAROUDANT</v>
          </cell>
          <cell r="G5383" t="str">
            <v>Industriel</v>
          </cell>
          <cell r="H5383" t="str">
            <v>Génie Electrique</v>
          </cell>
          <cell r="I5383" t="str">
            <v>TS</v>
          </cell>
          <cell r="J5383" t="str">
            <v>TS</v>
          </cell>
          <cell r="K5383" t="str">
            <v>GE_ESA_TS</v>
          </cell>
          <cell r="L5383" t="str">
            <v>Electromécanique des Systèmes Automatisées</v>
          </cell>
          <cell r="M5383">
            <v>24</v>
          </cell>
          <cell r="N5383" t="str">
            <v>D</v>
          </cell>
          <cell r="O5383" t="str">
            <v>Diplômante</v>
          </cell>
          <cell r="P5383" t="str">
            <v>1A</v>
          </cell>
          <cell r="Q5383">
            <v>56</v>
          </cell>
          <cell r="R5383">
            <v>60</v>
          </cell>
          <cell r="S5383" t="str">
            <v>CDJ</v>
          </cell>
          <cell r="T5383">
            <v>67</v>
          </cell>
        </row>
        <row r="5384">
          <cell r="A5384" t="str">
            <v>K010GE_ESA_TS2ACDJ</v>
          </cell>
          <cell r="B5384" t="str">
            <v>Jour</v>
          </cell>
          <cell r="C5384" t="str">
            <v>OFPPT</v>
          </cell>
          <cell r="D5384" t="str">
            <v>Souss Massa Drâa</v>
          </cell>
          <cell r="E5384" t="str">
            <v>K010</v>
          </cell>
          <cell r="F5384" t="str">
            <v>INSTITUT SPECIALISE DE TECHNOLOGIE APPLIQUEE TAROUDANT</v>
          </cell>
          <cell r="G5384" t="str">
            <v>Industriel</v>
          </cell>
          <cell r="H5384" t="str">
            <v>Génie Electrique</v>
          </cell>
          <cell r="I5384" t="str">
            <v>TS</v>
          </cell>
          <cell r="J5384" t="str">
            <v>TS</v>
          </cell>
          <cell r="K5384" t="str">
            <v>GE_ESA_TS</v>
          </cell>
          <cell r="L5384" t="str">
            <v>Electromécanique des Systèmes Automatisées</v>
          </cell>
          <cell r="M5384">
            <v>24</v>
          </cell>
          <cell r="N5384" t="str">
            <v>D</v>
          </cell>
          <cell r="O5384" t="str">
            <v>Diplômante</v>
          </cell>
          <cell r="P5384" t="str">
            <v>2A</v>
          </cell>
          <cell r="Q5384">
            <v>28</v>
          </cell>
          <cell r="R5384">
            <v>30</v>
          </cell>
          <cell r="S5384" t="str">
            <v>CDJ</v>
          </cell>
          <cell r="T5384">
            <v>30</v>
          </cell>
        </row>
        <row r="5385">
          <cell r="A5385" t="str">
            <v>K060AGC_TSC_TS1ACDJ</v>
          </cell>
          <cell r="B5385" t="str">
            <v>Jour</v>
          </cell>
          <cell r="C5385" t="str">
            <v>OFPPT</v>
          </cell>
          <cell r="D5385" t="str">
            <v>Souss Massa Drâa</v>
          </cell>
          <cell r="E5385" t="str">
            <v>K060</v>
          </cell>
          <cell r="F5385" t="str">
            <v>INSTITUT SPECIALISE DE TECHNOLOGIE APPLIQUEE TIZNIT</v>
          </cell>
          <cell r="G5385" t="str">
            <v>Tertiaire</v>
          </cell>
          <cell r="H5385" t="str">
            <v>Administration Gestion et Commerce</v>
          </cell>
          <cell r="I5385" t="str">
            <v>TS</v>
          </cell>
          <cell r="J5385" t="str">
            <v>TS</v>
          </cell>
          <cell r="K5385" t="str">
            <v>AGC_TSC_TS</v>
          </cell>
          <cell r="L5385" t="str">
            <v>Technicien Spécialisé en Commerce</v>
          </cell>
          <cell r="M5385">
            <v>24</v>
          </cell>
          <cell r="N5385" t="str">
            <v>D</v>
          </cell>
          <cell r="O5385" t="str">
            <v>Diplômante</v>
          </cell>
          <cell r="P5385" t="str">
            <v>1A</v>
          </cell>
          <cell r="Q5385">
            <v>28</v>
          </cell>
          <cell r="R5385">
            <v>30</v>
          </cell>
          <cell r="S5385" t="str">
            <v>CDJ</v>
          </cell>
          <cell r="T5385">
            <v>37</v>
          </cell>
        </row>
        <row r="5386">
          <cell r="A5386" t="str">
            <v>K060AGC_TSC_TS2ACDJ</v>
          </cell>
          <cell r="B5386" t="str">
            <v>Jour</v>
          </cell>
          <cell r="C5386" t="str">
            <v>OFPPT</v>
          </cell>
          <cell r="D5386" t="str">
            <v>Souss Massa Drâa</v>
          </cell>
          <cell r="E5386" t="str">
            <v>K060</v>
          </cell>
          <cell r="F5386" t="str">
            <v>INSTITUT SPECIALISE DE TECHNOLOGIE APPLIQUEE TIZNIT</v>
          </cell>
          <cell r="G5386" t="str">
            <v>Tertiaire</v>
          </cell>
          <cell r="H5386" t="str">
            <v>Administration Gestion et Commerce</v>
          </cell>
          <cell r="I5386" t="str">
            <v>TS</v>
          </cell>
          <cell r="J5386" t="str">
            <v>TS</v>
          </cell>
          <cell r="K5386" t="str">
            <v>AGC_TSC_TS</v>
          </cell>
          <cell r="L5386" t="str">
            <v>Technicien Spécialisé en Commerce</v>
          </cell>
          <cell r="M5386">
            <v>24</v>
          </cell>
          <cell r="N5386" t="str">
            <v>D</v>
          </cell>
          <cell r="O5386" t="str">
            <v>Diplômante</v>
          </cell>
          <cell r="P5386" t="str">
            <v>2A</v>
          </cell>
          <cell r="Q5386">
            <v>36</v>
          </cell>
          <cell r="R5386">
            <v>16</v>
          </cell>
          <cell r="S5386" t="str">
            <v>CDJ</v>
          </cell>
          <cell r="T5386">
            <v>16</v>
          </cell>
        </row>
        <row r="5387">
          <cell r="A5387" t="str">
            <v>K060AGC_TSGE_TS1ACDJ</v>
          </cell>
          <cell r="B5387" t="str">
            <v>Jour</v>
          </cell>
          <cell r="C5387" t="str">
            <v>OFPPT</v>
          </cell>
          <cell r="D5387" t="str">
            <v>Souss Massa Drâa</v>
          </cell>
          <cell r="E5387" t="str">
            <v>K060</v>
          </cell>
          <cell r="F5387" t="str">
            <v>INSTITUT SPECIALISE DE TECHNOLOGIE APPLIQUEE TIZNIT</v>
          </cell>
          <cell r="G5387" t="str">
            <v>Tertiaire</v>
          </cell>
          <cell r="H5387" t="str">
            <v>Administration Gestion et Commerce</v>
          </cell>
          <cell r="I5387" t="str">
            <v>TS</v>
          </cell>
          <cell r="J5387" t="str">
            <v>TS</v>
          </cell>
          <cell r="K5387" t="str">
            <v>AGC_TSGE_TS</v>
          </cell>
          <cell r="L5387" t="str">
            <v>Technicien Spécialisé en Gestion des Entreprises</v>
          </cell>
          <cell r="M5387">
            <v>24</v>
          </cell>
          <cell r="N5387" t="str">
            <v>D</v>
          </cell>
          <cell r="O5387" t="str">
            <v>Diplômante</v>
          </cell>
          <cell r="P5387" t="str">
            <v>1A</v>
          </cell>
          <cell r="Q5387">
            <v>84</v>
          </cell>
          <cell r="R5387">
            <v>100</v>
          </cell>
          <cell r="S5387" t="str">
            <v>CDJ</v>
          </cell>
          <cell r="T5387">
            <v>129</v>
          </cell>
        </row>
        <row r="5388">
          <cell r="A5388" t="str">
            <v>K060AGC_TSGE_TS2ACDJ</v>
          </cell>
          <cell r="B5388" t="str">
            <v>Jour</v>
          </cell>
          <cell r="C5388" t="str">
            <v>OFPPT</v>
          </cell>
          <cell r="D5388" t="str">
            <v>Souss Massa Drâa</v>
          </cell>
          <cell r="E5388" t="str">
            <v>K060</v>
          </cell>
          <cell r="F5388" t="str">
            <v>INSTITUT SPECIALISE DE TECHNOLOGIE APPLIQUEE TIZNIT</v>
          </cell>
          <cell r="G5388" t="str">
            <v>Tertiaire</v>
          </cell>
          <cell r="H5388" t="str">
            <v>Administration Gestion et Commerce</v>
          </cell>
          <cell r="I5388" t="str">
            <v>TS</v>
          </cell>
          <cell r="J5388" t="str">
            <v>TS</v>
          </cell>
          <cell r="K5388" t="str">
            <v>AGC_TSGE_TS</v>
          </cell>
          <cell r="L5388" t="str">
            <v>Technicien Spécialisé en Gestion des Entreprises</v>
          </cell>
          <cell r="M5388">
            <v>24</v>
          </cell>
          <cell r="N5388" t="str">
            <v>D</v>
          </cell>
          <cell r="O5388" t="str">
            <v>Diplômante</v>
          </cell>
          <cell r="P5388" t="str">
            <v>2A</v>
          </cell>
          <cell r="Q5388">
            <v>62</v>
          </cell>
          <cell r="R5388">
            <v>52</v>
          </cell>
          <cell r="S5388" t="str">
            <v>CDJ</v>
          </cell>
          <cell r="T5388">
            <v>52</v>
          </cell>
        </row>
        <row r="5389">
          <cell r="A5389" t="str">
            <v>K060BTP_TSCTTP_TS1ACDJ</v>
          </cell>
          <cell r="B5389" t="str">
            <v>Jour</v>
          </cell>
          <cell r="C5389" t="str">
            <v>OFPPT</v>
          </cell>
          <cell r="D5389" t="str">
            <v>Souss Massa Drâa</v>
          </cell>
          <cell r="E5389" t="str">
            <v>K060</v>
          </cell>
          <cell r="F5389" t="str">
            <v>INSTITUT SPECIALISE DE TECHNOLOGIE APPLIQUEE TIZNIT</v>
          </cell>
          <cell r="G5389" t="str">
            <v>BTP</v>
          </cell>
          <cell r="H5389" t="str">
            <v>Batiment et Travaux Publics</v>
          </cell>
          <cell r="I5389" t="str">
            <v>TS</v>
          </cell>
          <cell r="J5389" t="str">
            <v>TS</v>
          </cell>
          <cell r="K5389" t="str">
            <v>BTP_TSCTTP_TS</v>
          </cell>
          <cell r="L5389" t="str">
            <v>Technicien Spécialisé Conducteur de Travaux : Travaux Publics</v>
          </cell>
          <cell r="M5389">
            <v>24</v>
          </cell>
          <cell r="N5389" t="str">
            <v>D</v>
          </cell>
          <cell r="O5389" t="str">
            <v>Diplômante</v>
          </cell>
          <cell r="P5389" t="str">
            <v>1A</v>
          </cell>
          <cell r="Q5389">
            <v>28</v>
          </cell>
          <cell r="R5389">
            <v>28</v>
          </cell>
          <cell r="S5389" t="str">
            <v>CDJ</v>
          </cell>
          <cell r="T5389">
            <v>31</v>
          </cell>
        </row>
        <row r="5390">
          <cell r="A5390" t="str">
            <v>K060BTP_TSGO_TS1ACDJ</v>
          </cell>
          <cell r="B5390" t="str">
            <v>Jour</v>
          </cell>
          <cell r="C5390" t="str">
            <v>OFPPT</v>
          </cell>
          <cell r="D5390" t="str">
            <v>Souss Massa Drâa</v>
          </cell>
          <cell r="E5390" t="str">
            <v>K060</v>
          </cell>
          <cell r="F5390" t="str">
            <v>INSTITUT SPECIALISE DE TECHNOLOGIE APPLIQUEE TIZNIT</v>
          </cell>
          <cell r="G5390" t="str">
            <v>BTP</v>
          </cell>
          <cell r="H5390" t="str">
            <v>Batiment et Travaux Publics</v>
          </cell>
          <cell r="I5390" t="str">
            <v>TS</v>
          </cell>
          <cell r="J5390" t="str">
            <v>TS</v>
          </cell>
          <cell r="K5390" t="str">
            <v>BTP_TSGO_TS</v>
          </cell>
          <cell r="L5390" t="str">
            <v>Technicien Spécialisé Gros Oeuvres</v>
          </cell>
          <cell r="M5390">
            <v>24</v>
          </cell>
          <cell r="N5390" t="str">
            <v>D</v>
          </cell>
          <cell r="O5390" t="str">
            <v>Diplômante</v>
          </cell>
          <cell r="P5390" t="str">
            <v>1A</v>
          </cell>
          <cell r="Q5390">
            <v>56</v>
          </cell>
          <cell r="R5390">
            <v>59</v>
          </cell>
          <cell r="S5390" t="str">
            <v>CDJ</v>
          </cell>
          <cell r="T5390">
            <v>67</v>
          </cell>
        </row>
        <row r="5391">
          <cell r="A5391" t="str">
            <v>K060BTP_TSGO_TS2ACDJ</v>
          </cell>
          <cell r="B5391" t="str">
            <v>Jour</v>
          </cell>
          <cell r="C5391" t="str">
            <v>OFPPT</v>
          </cell>
          <cell r="D5391" t="str">
            <v>Souss Massa Drâa</v>
          </cell>
          <cell r="E5391" t="str">
            <v>K060</v>
          </cell>
          <cell r="F5391" t="str">
            <v>INSTITUT SPECIALISE DE TECHNOLOGIE APPLIQUEE TIZNIT</v>
          </cell>
          <cell r="G5391" t="str">
            <v>BTP</v>
          </cell>
          <cell r="H5391" t="str">
            <v>Batiment et Travaux Publics</v>
          </cell>
          <cell r="I5391" t="str">
            <v>TS</v>
          </cell>
          <cell r="J5391" t="str">
            <v>TS</v>
          </cell>
          <cell r="K5391" t="str">
            <v>BTP_TSGO_TS</v>
          </cell>
          <cell r="L5391" t="str">
            <v>Technicien Spécialisé Gros Oeuvres</v>
          </cell>
          <cell r="M5391">
            <v>24</v>
          </cell>
          <cell r="N5391" t="str">
            <v>D</v>
          </cell>
          <cell r="O5391" t="str">
            <v>Diplômante</v>
          </cell>
          <cell r="P5391" t="str">
            <v>2A</v>
          </cell>
          <cell r="Q5391">
            <v>50</v>
          </cell>
          <cell r="R5391">
            <v>48</v>
          </cell>
          <cell r="S5391" t="str">
            <v>CDJ</v>
          </cell>
          <cell r="T5391">
            <v>48</v>
          </cell>
        </row>
        <row r="5392">
          <cell r="A5392" t="str">
            <v>K100AG_INFO_TS1ACDJ</v>
          </cell>
          <cell r="B5392" t="str">
            <v>Jour</v>
          </cell>
          <cell r="C5392" t="str">
            <v>OFPPT</v>
          </cell>
          <cell r="D5392" t="str">
            <v>Souss Massa Drâa</v>
          </cell>
          <cell r="E5392" t="str">
            <v>K100</v>
          </cell>
          <cell r="F5392" t="str">
            <v>CENTRE MIXTE DE FORMATION PROFESSIONNELLE AGADIR</v>
          </cell>
          <cell r="G5392" t="str">
            <v>Industriel</v>
          </cell>
          <cell r="H5392" t="str">
            <v>Arts Graphiques</v>
          </cell>
          <cell r="I5392" t="str">
            <v>TS</v>
          </cell>
          <cell r="J5392" t="str">
            <v>TS</v>
          </cell>
          <cell r="K5392" t="str">
            <v>AG_INFO_TS</v>
          </cell>
          <cell r="L5392" t="str">
            <v>Infographie</v>
          </cell>
          <cell r="M5392">
            <v>24</v>
          </cell>
          <cell r="N5392" t="str">
            <v>D</v>
          </cell>
          <cell r="O5392" t="str">
            <v>Diplômante</v>
          </cell>
          <cell r="P5392" t="str">
            <v>1A</v>
          </cell>
          <cell r="Q5392">
            <v>56</v>
          </cell>
          <cell r="R5392">
            <v>60</v>
          </cell>
          <cell r="S5392" t="str">
            <v>CDJ</v>
          </cell>
          <cell r="T5392">
            <v>62</v>
          </cell>
        </row>
        <row r="5393">
          <cell r="A5393" t="str">
            <v>K100AG_INFO_TS2ACDJ</v>
          </cell>
          <cell r="B5393" t="str">
            <v>Jour</v>
          </cell>
          <cell r="C5393" t="str">
            <v>OFPPT</v>
          </cell>
          <cell r="D5393" t="str">
            <v>Souss Massa Drâa</v>
          </cell>
          <cell r="E5393" t="str">
            <v>K100</v>
          </cell>
          <cell r="F5393" t="str">
            <v>CENTRE MIXTE DE FORMATION PROFESSIONNELLE AGADIR</v>
          </cell>
          <cell r="G5393" t="str">
            <v>Industriel</v>
          </cell>
          <cell r="H5393" t="str">
            <v>Arts Graphiques</v>
          </cell>
          <cell r="I5393" t="str">
            <v>TS</v>
          </cell>
          <cell r="J5393" t="str">
            <v>TS</v>
          </cell>
          <cell r="K5393" t="str">
            <v>AG_INFO_TS</v>
          </cell>
          <cell r="L5393" t="str">
            <v>Infographie</v>
          </cell>
          <cell r="M5393">
            <v>24</v>
          </cell>
          <cell r="N5393" t="str">
            <v>D</v>
          </cell>
          <cell r="O5393" t="str">
            <v>Diplômante</v>
          </cell>
          <cell r="P5393" t="str">
            <v>2A</v>
          </cell>
          <cell r="Q5393">
            <v>54</v>
          </cell>
          <cell r="R5393">
            <v>57</v>
          </cell>
          <cell r="S5393" t="str">
            <v>CDJ</v>
          </cell>
          <cell r="T5393">
            <v>57</v>
          </cell>
        </row>
        <row r="5394">
          <cell r="A5394" t="str">
            <v>K100AGC_TSGE_TS1ACDJ</v>
          </cell>
          <cell r="B5394" t="str">
            <v>Jour</v>
          </cell>
          <cell r="C5394" t="str">
            <v>OFPPT</v>
          </cell>
          <cell r="D5394" t="str">
            <v>Souss Massa Drâa</v>
          </cell>
          <cell r="E5394" t="str">
            <v>K100</v>
          </cell>
          <cell r="F5394" t="str">
            <v>CENTRE MIXTE DE FORMATION PROFESSIONNELLE AGADIR</v>
          </cell>
          <cell r="G5394" t="str">
            <v>Tertiaire</v>
          </cell>
          <cell r="H5394" t="str">
            <v>Administration Gestion et Commerce</v>
          </cell>
          <cell r="I5394" t="str">
            <v>TS</v>
          </cell>
          <cell r="J5394" t="str">
            <v>TS</v>
          </cell>
          <cell r="K5394" t="str">
            <v>AGC_TSGE_TS</v>
          </cell>
          <cell r="L5394" t="str">
            <v>Technicien Spécialisé en Gestion des Entreprises</v>
          </cell>
          <cell r="M5394">
            <v>24</v>
          </cell>
          <cell r="N5394" t="str">
            <v>D</v>
          </cell>
          <cell r="O5394" t="str">
            <v>Diplômante</v>
          </cell>
          <cell r="P5394" t="str">
            <v>1A</v>
          </cell>
          <cell r="Q5394">
            <v>28</v>
          </cell>
          <cell r="R5394">
            <v>31</v>
          </cell>
          <cell r="S5394" t="str">
            <v>CDJ</v>
          </cell>
          <cell r="T5394">
            <v>36</v>
          </cell>
        </row>
        <row r="5395">
          <cell r="A5395" t="str">
            <v>K100AGC_TSGE_TS2ACDJ</v>
          </cell>
          <cell r="B5395" t="str">
            <v>Jour</v>
          </cell>
          <cell r="C5395" t="str">
            <v>OFPPT</v>
          </cell>
          <cell r="D5395" t="str">
            <v>Souss Massa Drâa</v>
          </cell>
          <cell r="E5395" t="str">
            <v>K100</v>
          </cell>
          <cell r="F5395" t="str">
            <v>CENTRE MIXTE DE FORMATION PROFESSIONNELLE AGADIR</v>
          </cell>
          <cell r="G5395" t="str">
            <v>Tertiaire</v>
          </cell>
          <cell r="H5395" t="str">
            <v>Administration Gestion et Commerce</v>
          </cell>
          <cell r="I5395" t="str">
            <v>TS</v>
          </cell>
          <cell r="J5395" t="str">
            <v>TS</v>
          </cell>
          <cell r="K5395" t="str">
            <v>AGC_TSGE_TS</v>
          </cell>
          <cell r="L5395" t="str">
            <v>Technicien Spécialisé en Gestion des Entreprises</v>
          </cell>
          <cell r="M5395">
            <v>24</v>
          </cell>
          <cell r="N5395" t="str">
            <v>D</v>
          </cell>
          <cell r="O5395" t="str">
            <v>Diplômante</v>
          </cell>
          <cell r="P5395" t="str">
            <v>2A</v>
          </cell>
          <cell r="Q5395">
            <v>24</v>
          </cell>
          <cell r="R5395">
            <v>31</v>
          </cell>
          <cell r="S5395" t="str">
            <v>CDJ</v>
          </cell>
          <cell r="T5395">
            <v>31</v>
          </cell>
        </row>
        <row r="5396">
          <cell r="A5396" t="str">
            <v>K440AGC_TSGE_TS1ACDJ</v>
          </cell>
          <cell r="B5396" t="str">
            <v>Jour</v>
          </cell>
          <cell r="C5396" t="str">
            <v>OFPPT</v>
          </cell>
          <cell r="D5396" t="str">
            <v>Souss Massa Drâa</v>
          </cell>
          <cell r="E5396" t="str">
            <v>K440</v>
          </cell>
          <cell r="F5396" t="str">
            <v>INSTITUT SPECIALISE DE TECHNOLOGIE APPLIQUEE BIOUGRA</v>
          </cell>
          <cell r="G5396" t="str">
            <v>Tertiaire</v>
          </cell>
          <cell r="H5396" t="str">
            <v>Administration Gestion et Commerce</v>
          </cell>
          <cell r="I5396" t="str">
            <v>TS</v>
          </cell>
          <cell r="J5396" t="str">
            <v>TS</v>
          </cell>
          <cell r="K5396" t="str">
            <v>AGC_TSGE_TS</v>
          </cell>
          <cell r="L5396" t="str">
            <v>Technicien Spécialisé en Gestion des Entreprises</v>
          </cell>
          <cell r="M5396">
            <v>24</v>
          </cell>
          <cell r="N5396" t="str">
            <v>D</v>
          </cell>
          <cell r="O5396" t="str">
            <v>Diplômante</v>
          </cell>
          <cell r="P5396" t="str">
            <v>1A</v>
          </cell>
          <cell r="Q5396">
            <v>28</v>
          </cell>
          <cell r="R5396">
            <v>29</v>
          </cell>
          <cell r="S5396" t="str">
            <v>CDJ</v>
          </cell>
          <cell r="T5396">
            <v>37</v>
          </cell>
        </row>
        <row r="5397">
          <cell r="A5397" t="str">
            <v>K440AGC_TSGE_TS2ACDJ</v>
          </cell>
          <cell r="B5397" t="str">
            <v>Jour</v>
          </cell>
          <cell r="C5397" t="str">
            <v>OFPPT</v>
          </cell>
          <cell r="D5397" t="str">
            <v>Souss Massa Drâa</v>
          </cell>
          <cell r="E5397" t="str">
            <v>K440</v>
          </cell>
          <cell r="F5397" t="str">
            <v>INSTITUT SPECIALISE DE TECHNOLOGIE APPLIQUEE BIOUGRA</v>
          </cell>
          <cell r="G5397" t="str">
            <v>Tertiaire</v>
          </cell>
          <cell r="H5397" t="str">
            <v>Administration Gestion et Commerce</v>
          </cell>
          <cell r="I5397" t="str">
            <v>TS</v>
          </cell>
          <cell r="J5397" t="str">
            <v>TS</v>
          </cell>
          <cell r="K5397" t="str">
            <v>AGC_TSGE_TS</v>
          </cell>
          <cell r="L5397" t="str">
            <v>Technicien Spécialisé en Gestion des Entreprises</v>
          </cell>
          <cell r="M5397">
            <v>24</v>
          </cell>
          <cell r="N5397" t="str">
            <v>D</v>
          </cell>
          <cell r="O5397" t="str">
            <v>Diplômante</v>
          </cell>
          <cell r="P5397" t="str">
            <v>2A</v>
          </cell>
          <cell r="Q5397">
            <v>22</v>
          </cell>
          <cell r="R5397">
            <v>14</v>
          </cell>
          <cell r="S5397" t="str">
            <v>CDJ</v>
          </cell>
          <cell r="T5397">
            <v>14</v>
          </cell>
        </row>
        <row r="5398">
          <cell r="A5398" t="str">
            <v>K470AGC_TSGE_TS1ACDJ</v>
          </cell>
          <cell r="B5398" t="str">
            <v>Jour</v>
          </cell>
          <cell r="C5398" t="str">
            <v>OFPPT</v>
          </cell>
          <cell r="D5398" t="str">
            <v>Souss Massa Drâa</v>
          </cell>
          <cell r="E5398" t="str">
            <v>K470</v>
          </cell>
          <cell r="F5398" t="str">
            <v>INSTITUT SPECIALISE DANS LES METIERS DE TRANSPORT ROUTIER AGADIR</v>
          </cell>
          <cell r="G5398" t="str">
            <v>Tertiaire</v>
          </cell>
          <cell r="H5398" t="str">
            <v>Administration Gestion et Commerce</v>
          </cell>
          <cell r="I5398" t="str">
            <v>TS</v>
          </cell>
          <cell r="J5398" t="str">
            <v>TS</v>
          </cell>
          <cell r="K5398" t="str">
            <v>AGC_TSGE_TS</v>
          </cell>
          <cell r="L5398" t="str">
            <v>Technicien Spécialisé en Gestion des Entreprises</v>
          </cell>
          <cell r="M5398">
            <v>24</v>
          </cell>
          <cell r="N5398" t="str">
            <v>D</v>
          </cell>
          <cell r="O5398" t="str">
            <v>Diplômante</v>
          </cell>
          <cell r="P5398" t="str">
            <v>1A</v>
          </cell>
          <cell r="Q5398">
            <v>56</v>
          </cell>
          <cell r="R5398">
            <v>55</v>
          </cell>
          <cell r="S5398" t="str">
            <v>CDJ</v>
          </cell>
          <cell r="T5398">
            <v>65</v>
          </cell>
        </row>
        <row r="5399">
          <cell r="A5399" t="str">
            <v>K470AGC_TSGE_TS2ACDJ</v>
          </cell>
          <cell r="B5399" t="str">
            <v>Jour</v>
          </cell>
          <cell r="C5399" t="str">
            <v>OFPPT</v>
          </cell>
          <cell r="D5399" t="str">
            <v>Souss Massa Drâa</v>
          </cell>
          <cell r="E5399" t="str">
            <v>K470</v>
          </cell>
          <cell r="F5399" t="str">
            <v>INSTITUT SPECIALISE DANS LES METIERS DE TRANSPORT ROUTIER AGADIR</v>
          </cell>
          <cell r="G5399" t="str">
            <v>Tertiaire</v>
          </cell>
          <cell r="H5399" t="str">
            <v>Administration Gestion et Commerce</v>
          </cell>
          <cell r="I5399" t="str">
            <v>TS</v>
          </cell>
          <cell r="J5399" t="str">
            <v>TS</v>
          </cell>
          <cell r="K5399" t="str">
            <v>AGC_TSGE_TS</v>
          </cell>
          <cell r="L5399" t="str">
            <v>Technicien Spécialisé en Gestion des Entreprises</v>
          </cell>
          <cell r="M5399">
            <v>24</v>
          </cell>
          <cell r="N5399" t="str">
            <v>D</v>
          </cell>
          <cell r="O5399" t="str">
            <v>Diplômante</v>
          </cell>
          <cell r="P5399" t="str">
            <v>2A</v>
          </cell>
          <cell r="Q5399">
            <v>70</v>
          </cell>
          <cell r="R5399">
            <v>50</v>
          </cell>
          <cell r="S5399" t="str">
            <v>CDJ</v>
          </cell>
          <cell r="T5399">
            <v>50</v>
          </cell>
        </row>
        <row r="5400">
          <cell r="A5400" t="str">
            <v>K470TR_REL_TS1ACDJ</v>
          </cell>
          <cell r="B5400" t="str">
            <v>Jour</v>
          </cell>
          <cell r="C5400" t="str">
            <v>OFPPT</v>
          </cell>
          <cell r="D5400" t="str">
            <v>Souss Massa Drâa</v>
          </cell>
          <cell r="E5400" t="str">
            <v>K470</v>
          </cell>
          <cell r="F5400" t="str">
            <v>INSTITUT SPECIALISE DANS LES METIERS DE TRANSPORT ROUTIER AGADIR</v>
          </cell>
          <cell r="G5400" t="str">
            <v>Transport et Logistique</v>
          </cell>
          <cell r="H5400" t="str">
            <v>Transport et Logistique</v>
          </cell>
          <cell r="I5400" t="str">
            <v>TS</v>
          </cell>
          <cell r="J5400" t="str">
            <v>TS</v>
          </cell>
          <cell r="K5400" t="str">
            <v>TR_REL_TS</v>
          </cell>
          <cell r="L5400" t="str">
            <v>Responsable d'Exploitation Logistique</v>
          </cell>
          <cell r="M5400">
            <v>24</v>
          </cell>
          <cell r="N5400" t="str">
            <v>D</v>
          </cell>
          <cell r="O5400" t="str">
            <v>Diplômante</v>
          </cell>
          <cell r="P5400" t="str">
            <v>1A</v>
          </cell>
          <cell r="Q5400">
            <v>112</v>
          </cell>
          <cell r="R5400">
            <v>87</v>
          </cell>
          <cell r="S5400" t="str">
            <v>CDJ</v>
          </cell>
          <cell r="T5400">
            <v>96</v>
          </cell>
        </row>
        <row r="5401">
          <cell r="A5401" t="str">
            <v>K470TR_REL_TS2ACDJ</v>
          </cell>
          <cell r="B5401" t="str">
            <v>Jour</v>
          </cell>
          <cell r="C5401" t="str">
            <v>OFPPT</v>
          </cell>
          <cell r="D5401" t="str">
            <v>Souss Massa Drâa</v>
          </cell>
          <cell r="E5401" t="str">
            <v>K470</v>
          </cell>
          <cell r="F5401" t="str">
            <v>INSTITUT SPECIALISE DANS LES METIERS DE TRANSPORT ROUTIER AGADIR</v>
          </cell>
          <cell r="G5401" t="str">
            <v>Transport et Logistique</v>
          </cell>
          <cell r="H5401" t="str">
            <v>Transport et Logistique</v>
          </cell>
          <cell r="I5401" t="str">
            <v>TS</v>
          </cell>
          <cell r="J5401" t="str">
            <v>TS</v>
          </cell>
          <cell r="K5401" t="str">
            <v>TR_REL_TS</v>
          </cell>
          <cell r="L5401" t="str">
            <v>Responsable d'Exploitation Logistique</v>
          </cell>
          <cell r="M5401">
            <v>24</v>
          </cell>
          <cell r="N5401" t="str">
            <v>D</v>
          </cell>
          <cell r="O5401" t="str">
            <v>Diplômante</v>
          </cell>
          <cell r="P5401" t="str">
            <v>2A</v>
          </cell>
          <cell r="Q5401">
            <v>80</v>
          </cell>
          <cell r="R5401">
            <v>103</v>
          </cell>
          <cell r="S5401" t="str">
            <v>CDJ</v>
          </cell>
          <cell r="T5401">
            <v>103</v>
          </cell>
        </row>
        <row r="5402">
          <cell r="A5402" t="str">
            <v>K470TR_TSET_TS1ACDJ</v>
          </cell>
          <cell r="B5402" t="str">
            <v>Jour</v>
          </cell>
          <cell r="C5402" t="str">
            <v>OFPPT</v>
          </cell>
          <cell r="D5402" t="str">
            <v>Souss Massa Drâa</v>
          </cell>
          <cell r="E5402" t="str">
            <v>K470</v>
          </cell>
          <cell r="F5402" t="str">
            <v>INSTITUT SPECIALISE DANS LES METIERS DE TRANSPORT ROUTIER AGADIR</v>
          </cell>
          <cell r="G5402" t="str">
            <v>Transport et Logistique</v>
          </cell>
          <cell r="H5402" t="str">
            <v>Transport et Logistique</v>
          </cell>
          <cell r="I5402" t="str">
            <v>TS</v>
          </cell>
          <cell r="J5402" t="str">
            <v>TS</v>
          </cell>
          <cell r="K5402" t="str">
            <v>TR_TSET_TS</v>
          </cell>
          <cell r="L5402" t="str">
            <v>Technicien Spécialisé d'Exploitation en Transport</v>
          </cell>
          <cell r="M5402">
            <v>24</v>
          </cell>
          <cell r="N5402" t="str">
            <v>D</v>
          </cell>
          <cell r="O5402" t="str">
            <v>Diplômante</v>
          </cell>
          <cell r="P5402" t="str">
            <v>1A</v>
          </cell>
          <cell r="Q5402">
            <v>56</v>
          </cell>
          <cell r="R5402">
            <v>60</v>
          </cell>
          <cell r="S5402" t="str">
            <v>CDJ</v>
          </cell>
          <cell r="T5402">
            <v>62</v>
          </cell>
        </row>
        <row r="5403">
          <cell r="A5403" t="str">
            <v>K470TR_TSET_TS2ACDJ</v>
          </cell>
          <cell r="B5403" t="str">
            <v>Jour</v>
          </cell>
          <cell r="C5403" t="str">
            <v>OFPPT</v>
          </cell>
          <cell r="D5403" t="str">
            <v>Souss Massa Drâa</v>
          </cell>
          <cell r="E5403" t="str">
            <v>K470</v>
          </cell>
          <cell r="F5403" t="str">
            <v>INSTITUT SPECIALISE DANS LES METIERS DE TRANSPORT ROUTIER AGADIR</v>
          </cell>
          <cell r="G5403" t="str">
            <v>Transport et Logistique</v>
          </cell>
          <cell r="H5403" t="str">
            <v>Transport et Logistique</v>
          </cell>
          <cell r="I5403" t="str">
            <v>TS</v>
          </cell>
          <cell r="J5403" t="str">
            <v>TS</v>
          </cell>
          <cell r="K5403" t="str">
            <v>TR_TSET_TS</v>
          </cell>
          <cell r="L5403" t="str">
            <v>Technicien Spécialisé d'Exploitation en Transport</v>
          </cell>
          <cell r="M5403">
            <v>24</v>
          </cell>
          <cell r="N5403" t="str">
            <v>D</v>
          </cell>
          <cell r="O5403" t="str">
            <v>Diplômante</v>
          </cell>
          <cell r="P5403" t="str">
            <v>2A</v>
          </cell>
          <cell r="Q5403">
            <v>42</v>
          </cell>
          <cell r="R5403">
            <v>44</v>
          </cell>
          <cell r="S5403" t="str">
            <v>CDJ</v>
          </cell>
          <cell r="T5403">
            <v>44</v>
          </cell>
        </row>
        <row r="5404">
          <cell r="A5404" t="str">
            <v>K500AGC_TSGE_TS1ACDJ</v>
          </cell>
          <cell r="B5404" t="str">
            <v>Jour</v>
          </cell>
          <cell r="C5404" t="str">
            <v>OFPPT</v>
          </cell>
          <cell r="D5404" t="str">
            <v>Souss Massa Drâa</v>
          </cell>
          <cell r="E5404" t="str">
            <v>K500</v>
          </cell>
          <cell r="F5404" t="str">
            <v xml:space="preserve">INSTITUT SPECIALISE DE L'HOTELLERIE ET DE LA RESTAURATION AGADIR </v>
          </cell>
          <cell r="G5404" t="str">
            <v>Tertiaire</v>
          </cell>
          <cell r="H5404" t="str">
            <v>Administration Gestion et Commerce</v>
          </cell>
          <cell r="I5404" t="str">
            <v>TS</v>
          </cell>
          <cell r="J5404" t="str">
            <v>TS</v>
          </cell>
          <cell r="K5404" t="str">
            <v>AGC_TSGE_TS</v>
          </cell>
          <cell r="L5404" t="str">
            <v>Technicien Spécialisé en Gestion des Entreprises</v>
          </cell>
          <cell r="M5404">
            <v>24</v>
          </cell>
          <cell r="N5404" t="str">
            <v>D</v>
          </cell>
          <cell r="O5404" t="str">
            <v>Diplômante</v>
          </cell>
          <cell r="P5404" t="str">
            <v>1A</v>
          </cell>
          <cell r="Q5404">
            <v>56</v>
          </cell>
          <cell r="R5404">
            <v>84</v>
          </cell>
          <cell r="S5404" t="str">
            <v>CDJ</v>
          </cell>
          <cell r="T5404">
            <v>95</v>
          </cell>
        </row>
        <row r="5405">
          <cell r="A5405" t="str">
            <v>K500AGC_TSGE_TS2ACDJ</v>
          </cell>
          <cell r="B5405" t="str">
            <v>Jour</v>
          </cell>
          <cell r="C5405" t="str">
            <v>OFPPT</v>
          </cell>
          <cell r="D5405" t="str">
            <v>Souss Massa Drâa</v>
          </cell>
          <cell r="E5405" t="str">
            <v>K500</v>
          </cell>
          <cell r="F5405" t="str">
            <v xml:space="preserve">INSTITUT SPECIALISE DE L'HOTELLERIE ET DE LA RESTAURATION AGADIR </v>
          </cell>
          <cell r="G5405" t="str">
            <v>Tertiaire</v>
          </cell>
          <cell r="H5405" t="str">
            <v>Administration Gestion et Commerce</v>
          </cell>
          <cell r="I5405" t="str">
            <v>TS</v>
          </cell>
          <cell r="J5405" t="str">
            <v>TS</v>
          </cell>
          <cell r="K5405" t="str">
            <v>AGC_TSGE_TS</v>
          </cell>
          <cell r="L5405" t="str">
            <v>Technicien Spécialisé en Gestion des Entreprises</v>
          </cell>
          <cell r="M5405">
            <v>24</v>
          </cell>
          <cell r="N5405" t="str">
            <v>D</v>
          </cell>
          <cell r="O5405" t="str">
            <v>Diplômante</v>
          </cell>
          <cell r="P5405" t="str">
            <v>2A</v>
          </cell>
          <cell r="Q5405">
            <v>70</v>
          </cell>
          <cell r="R5405">
            <v>28</v>
          </cell>
          <cell r="S5405" t="str">
            <v>CDJ</v>
          </cell>
          <cell r="T5405">
            <v>28</v>
          </cell>
        </row>
        <row r="5406">
          <cell r="A5406" t="str">
            <v>K500THR_AV_TS1ACDJ</v>
          </cell>
          <cell r="B5406" t="str">
            <v>Jour</v>
          </cell>
          <cell r="C5406" t="str">
            <v>OFPPT</v>
          </cell>
          <cell r="D5406" t="str">
            <v>Souss Massa Drâa</v>
          </cell>
          <cell r="E5406" t="str">
            <v>K500</v>
          </cell>
          <cell r="F5406" t="str">
            <v xml:space="preserve">INSTITUT SPECIALISE DE L'HOTELLERIE ET DE LA RESTAURATION AGADIR </v>
          </cell>
          <cell r="G5406" t="str">
            <v>Hôtellerie et Tourisme</v>
          </cell>
          <cell r="H5406" t="str">
            <v>Hôtellerie et Tourisme</v>
          </cell>
          <cell r="I5406" t="str">
            <v>TS</v>
          </cell>
          <cell r="J5406" t="str">
            <v>TS</v>
          </cell>
          <cell r="K5406" t="str">
            <v>THR_AV_TS</v>
          </cell>
          <cell r="L5406" t="str">
            <v>Agences de Voyages</v>
          </cell>
          <cell r="M5406">
            <v>24</v>
          </cell>
          <cell r="N5406" t="str">
            <v>D</v>
          </cell>
          <cell r="O5406" t="str">
            <v>Diplômante</v>
          </cell>
          <cell r="P5406" t="str">
            <v>1A</v>
          </cell>
          <cell r="Q5406">
            <v>56</v>
          </cell>
          <cell r="R5406">
            <v>24</v>
          </cell>
          <cell r="S5406" t="str">
            <v>CDJ</v>
          </cell>
          <cell r="T5406">
            <v>31</v>
          </cell>
        </row>
        <row r="5407">
          <cell r="A5407" t="str">
            <v>K500THR_AV_TS2ACDJ</v>
          </cell>
          <cell r="B5407" t="str">
            <v>Jour</v>
          </cell>
          <cell r="C5407" t="str">
            <v>OFPPT</v>
          </cell>
          <cell r="D5407" t="str">
            <v>Souss Massa Drâa</v>
          </cell>
          <cell r="E5407" t="str">
            <v>K500</v>
          </cell>
          <cell r="F5407" t="str">
            <v xml:space="preserve">INSTITUT SPECIALISE DE L'HOTELLERIE ET DE LA RESTAURATION AGADIR </v>
          </cell>
          <cell r="G5407" t="str">
            <v>Hôtellerie et Tourisme</v>
          </cell>
          <cell r="H5407" t="str">
            <v>Hôtellerie et Tourisme</v>
          </cell>
          <cell r="I5407" t="str">
            <v>TS</v>
          </cell>
          <cell r="J5407" t="str">
            <v>TS</v>
          </cell>
          <cell r="K5407" t="str">
            <v>THR_AV_TS</v>
          </cell>
          <cell r="L5407" t="str">
            <v>Agences de Voyages</v>
          </cell>
          <cell r="M5407">
            <v>24</v>
          </cell>
          <cell r="N5407" t="str">
            <v>D</v>
          </cell>
          <cell r="O5407" t="str">
            <v>Diplômante</v>
          </cell>
          <cell r="P5407" t="str">
            <v>2A</v>
          </cell>
          <cell r="Q5407">
            <v>24</v>
          </cell>
          <cell r="R5407">
            <v>22</v>
          </cell>
          <cell r="S5407" t="str">
            <v>CDJ</v>
          </cell>
          <cell r="T5407">
            <v>22</v>
          </cell>
        </row>
        <row r="5408">
          <cell r="A5408" t="str">
            <v>K500THR_GH_TS1ACDJ</v>
          </cell>
          <cell r="B5408" t="str">
            <v>Jour</v>
          </cell>
          <cell r="C5408" t="str">
            <v>OFPPT</v>
          </cell>
          <cell r="D5408" t="str">
            <v>Souss Massa Drâa</v>
          </cell>
          <cell r="E5408" t="str">
            <v>K500</v>
          </cell>
          <cell r="F5408" t="str">
            <v xml:space="preserve">INSTITUT SPECIALISE DE L'HOTELLERIE ET DE LA RESTAURATION AGADIR </v>
          </cell>
          <cell r="G5408" t="str">
            <v>Hôtellerie et Tourisme</v>
          </cell>
          <cell r="H5408" t="str">
            <v>Hôtellerie et Tourisme</v>
          </cell>
          <cell r="I5408" t="str">
            <v>TS</v>
          </cell>
          <cell r="J5408" t="str">
            <v>TS</v>
          </cell>
          <cell r="K5408" t="str">
            <v>THR_GH_TS</v>
          </cell>
          <cell r="L5408" t="str">
            <v>Gestion Hôtelière</v>
          </cell>
          <cell r="M5408">
            <v>24</v>
          </cell>
          <cell r="N5408" t="str">
            <v>D</v>
          </cell>
          <cell r="O5408" t="str">
            <v>Diplômante</v>
          </cell>
          <cell r="P5408" t="str">
            <v>1A</v>
          </cell>
          <cell r="Q5408">
            <v>56</v>
          </cell>
          <cell r="R5408">
            <v>52</v>
          </cell>
          <cell r="S5408" t="str">
            <v>CDJ</v>
          </cell>
          <cell r="T5408">
            <v>68</v>
          </cell>
        </row>
        <row r="5409">
          <cell r="A5409" t="str">
            <v>K500THR_GH_TS2ACDJ</v>
          </cell>
          <cell r="B5409" t="str">
            <v>Jour</v>
          </cell>
          <cell r="C5409" t="str">
            <v>OFPPT</v>
          </cell>
          <cell r="D5409" t="str">
            <v>Souss Massa Drâa</v>
          </cell>
          <cell r="E5409" t="str">
            <v>K500</v>
          </cell>
          <cell r="F5409" t="str">
            <v xml:space="preserve">INSTITUT SPECIALISE DE L'HOTELLERIE ET DE LA RESTAURATION AGADIR </v>
          </cell>
          <cell r="G5409" t="str">
            <v>Hôtellerie et Tourisme</v>
          </cell>
          <cell r="H5409" t="str">
            <v>Hôtellerie et Tourisme</v>
          </cell>
          <cell r="I5409" t="str">
            <v>TS</v>
          </cell>
          <cell r="J5409" t="str">
            <v>TS</v>
          </cell>
          <cell r="K5409" t="str">
            <v>THR_GH_TS</v>
          </cell>
          <cell r="L5409" t="str">
            <v>Gestion Hôtelière</v>
          </cell>
          <cell r="M5409">
            <v>24</v>
          </cell>
          <cell r="N5409" t="str">
            <v>D</v>
          </cell>
          <cell r="O5409" t="str">
            <v>Diplômante</v>
          </cell>
          <cell r="P5409" t="str">
            <v>2A</v>
          </cell>
          <cell r="Q5409">
            <v>45</v>
          </cell>
          <cell r="R5409">
            <v>45</v>
          </cell>
          <cell r="S5409" t="str">
            <v>CDJ</v>
          </cell>
          <cell r="T5409">
            <v>45</v>
          </cell>
        </row>
        <row r="5410">
          <cell r="A5410" t="str">
            <v>K530AGC_TSGE_TS1ACDJ</v>
          </cell>
          <cell r="B5410" t="str">
            <v>Jour</v>
          </cell>
          <cell r="C5410" t="str">
            <v>OFPPT</v>
          </cell>
          <cell r="D5410" t="str">
            <v>Souss Massa Drâa</v>
          </cell>
          <cell r="E5410" t="str">
            <v>K530</v>
          </cell>
          <cell r="F5410" t="str">
            <v>INSTITUT SPECIALISE DE TECHNOLOGIE EN HOTELLERIE ET DE TOURISME FOUNTY AGADIR</v>
          </cell>
          <cell r="G5410" t="str">
            <v>Tertiaire</v>
          </cell>
          <cell r="H5410" t="str">
            <v>Administration Gestion et Commerce</v>
          </cell>
          <cell r="I5410" t="str">
            <v>TS</v>
          </cell>
          <cell r="J5410" t="str">
            <v>TS</v>
          </cell>
          <cell r="K5410" t="str">
            <v>AGC_TSGE_TS</v>
          </cell>
          <cell r="L5410" t="str">
            <v>Technicien Spécialisé en Gestion des Entreprises</v>
          </cell>
          <cell r="M5410">
            <v>24</v>
          </cell>
          <cell r="N5410" t="str">
            <v>D</v>
          </cell>
          <cell r="O5410" t="str">
            <v>Diplômante</v>
          </cell>
          <cell r="P5410" t="str">
            <v>1A</v>
          </cell>
          <cell r="Q5410">
            <v>84</v>
          </cell>
          <cell r="R5410">
            <v>83</v>
          </cell>
          <cell r="S5410" t="str">
            <v>CDJ</v>
          </cell>
          <cell r="T5410">
            <v>96</v>
          </cell>
        </row>
        <row r="5411">
          <cell r="A5411" t="str">
            <v>K530AGC_TSGE_TS2ACDJ</v>
          </cell>
          <cell r="B5411" t="str">
            <v>Jour</v>
          </cell>
          <cell r="C5411" t="str">
            <v>OFPPT</v>
          </cell>
          <cell r="D5411" t="str">
            <v>Souss Massa Drâa</v>
          </cell>
          <cell r="E5411" t="str">
            <v>K530</v>
          </cell>
          <cell r="F5411" t="str">
            <v>INSTITUT SPECIALISE DE TECHNOLOGIE EN HOTELLERIE ET DE TOURISME FOUNTY AGADIR</v>
          </cell>
          <cell r="G5411" t="str">
            <v>Tertiaire</v>
          </cell>
          <cell r="H5411" t="str">
            <v>Administration Gestion et Commerce</v>
          </cell>
          <cell r="I5411" t="str">
            <v>TS</v>
          </cell>
          <cell r="J5411" t="str">
            <v>TS</v>
          </cell>
          <cell r="K5411" t="str">
            <v>AGC_TSGE_TS</v>
          </cell>
          <cell r="L5411" t="str">
            <v>Technicien Spécialisé en Gestion des Entreprises</v>
          </cell>
          <cell r="M5411">
            <v>24</v>
          </cell>
          <cell r="N5411" t="str">
            <v>D</v>
          </cell>
          <cell r="O5411" t="str">
            <v>Diplômante</v>
          </cell>
          <cell r="P5411" t="str">
            <v>2A</v>
          </cell>
          <cell r="Q5411">
            <v>71</v>
          </cell>
          <cell r="R5411">
            <v>72</v>
          </cell>
          <cell r="S5411" t="str">
            <v>CDJ</v>
          </cell>
          <cell r="T5411">
            <v>72</v>
          </cell>
        </row>
        <row r="5412">
          <cell r="A5412" t="str">
            <v>K530THR_AT_TS1ACDJ</v>
          </cell>
          <cell r="B5412" t="str">
            <v>Jour</v>
          </cell>
          <cell r="C5412" t="str">
            <v>OFPPT</v>
          </cell>
          <cell r="D5412" t="str">
            <v>Souss Massa Drâa</v>
          </cell>
          <cell r="E5412" t="str">
            <v>K530</v>
          </cell>
          <cell r="F5412" t="str">
            <v>INSTITUT SPECIALISE DE TECHNOLOGIE EN HOTELLERIE ET DE TOURISME FOUNTY AGADIR</v>
          </cell>
          <cell r="G5412" t="str">
            <v>Hôtellerie et Tourisme</v>
          </cell>
          <cell r="H5412" t="str">
            <v>Hôtellerie et Tourisme</v>
          </cell>
          <cell r="I5412" t="str">
            <v>TS</v>
          </cell>
          <cell r="J5412" t="str">
            <v>TS</v>
          </cell>
          <cell r="K5412" t="str">
            <v>THR_AT_TS</v>
          </cell>
          <cell r="L5412" t="str">
            <v>Animateur Touristique</v>
          </cell>
          <cell r="M5412">
            <v>24</v>
          </cell>
          <cell r="N5412" t="str">
            <v>D</v>
          </cell>
          <cell r="O5412" t="str">
            <v>Diplômante</v>
          </cell>
          <cell r="P5412" t="str">
            <v>1A</v>
          </cell>
          <cell r="Q5412">
            <v>28</v>
          </cell>
          <cell r="R5412">
            <v>26</v>
          </cell>
          <cell r="S5412" t="str">
            <v>CDJ</v>
          </cell>
          <cell r="T5412">
            <v>28</v>
          </cell>
        </row>
        <row r="5413">
          <cell r="A5413" t="str">
            <v>K530THR_AT_TS2ACDJ</v>
          </cell>
          <cell r="B5413" t="str">
            <v>Jour</v>
          </cell>
          <cell r="C5413" t="str">
            <v>OFPPT</v>
          </cell>
          <cell r="D5413" t="str">
            <v>Souss Massa Drâa</v>
          </cell>
          <cell r="E5413" t="str">
            <v>K530</v>
          </cell>
          <cell r="F5413" t="str">
            <v>INSTITUT SPECIALISE DE TECHNOLOGIE EN HOTELLERIE ET DE TOURISME FOUNTY AGADIR</v>
          </cell>
          <cell r="G5413" t="str">
            <v>Hôtellerie et Tourisme</v>
          </cell>
          <cell r="H5413" t="str">
            <v>Hôtellerie et Tourisme</v>
          </cell>
          <cell r="I5413" t="str">
            <v>TS</v>
          </cell>
          <cell r="J5413" t="str">
            <v>TS</v>
          </cell>
          <cell r="K5413" t="str">
            <v>THR_AT_TS</v>
          </cell>
          <cell r="L5413" t="str">
            <v>Animateur Touristique</v>
          </cell>
          <cell r="M5413">
            <v>24</v>
          </cell>
          <cell r="N5413" t="str">
            <v>D</v>
          </cell>
          <cell r="O5413" t="str">
            <v>Diplômante</v>
          </cell>
          <cell r="P5413" t="str">
            <v>2A</v>
          </cell>
          <cell r="Q5413">
            <v>18</v>
          </cell>
          <cell r="R5413">
            <v>15</v>
          </cell>
          <cell r="S5413" t="str">
            <v>CDJ</v>
          </cell>
          <cell r="T5413">
            <v>15</v>
          </cell>
        </row>
        <row r="5414">
          <cell r="A5414" t="str">
            <v>K530THR_AV_TS1ACDJ</v>
          </cell>
          <cell r="B5414" t="str">
            <v>Jour</v>
          </cell>
          <cell r="C5414" t="str">
            <v>OFPPT</v>
          </cell>
          <cell r="D5414" t="str">
            <v>Souss Massa Drâa</v>
          </cell>
          <cell r="E5414" t="str">
            <v>K530</v>
          </cell>
          <cell r="F5414" t="str">
            <v>INSTITUT SPECIALISE DE TECHNOLOGIE EN HOTELLERIE ET DE TOURISME FOUNTY AGADIR</v>
          </cell>
          <cell r="G5414" t="str">
            <v>Hôtellerie et Tourisme</v>
          </cell>
          <cell r="H5414" t="str">
            <v>Hôtellerie et Tourisme</v>
          </cell>
          <cell r="I5414" t="str">
            <v>TS</v>
          </cell>
          <cell r="J5414" t="str">
            <v>TS</v>
          </cell>
          <cell r="K5414" t="str">
            <v>THR_AV_TS</v>
          </cell>
          <cell r="L5414" t="str">
            <v>Agences de Voyages</v>
          </cell>
          <cell r="M5414">
            <v>24</v>
          </cell>
          <cell r="N5414" t="str">
            <v>D</v>
          </cell>
          <cell r="O5414" t="str">
            <v>Diplômante</v>
          </cell>
          <cell r="P5414" t="str">
            <v>1A</v>
          </cell>
          <cell r="Q5414">
            <v>84</v>
          </cell>
          <cell r="R5414">
            <v>60</v>
          </cell>
          <cell r="S5414" t="str">
            <v>CDJ</v>
          </cell>
          <cell r="T5414">
            <v>67</v>
          </cell>
        </row>
        <row r="5415">
          <cell r="A5415" t="str">
            <v>K530THR_AV_TS2ACDJ</v>
          </cell>
          <cell r="B5415" t="str">
            <v>Jour</v>
          </cell>
          <cell r="C5415" t="str">
            <v>OFPPT</v>
          </cell>
          <cell r="D5415" t="str">
            <v>Souss Massa Drâa</v>
          </cell>
          <cell r="E5415" t="str">
            <v>K530</v>
          </cell>
          <cell r="F5415" t="str">
            <v>INSTITUT SPECIALISE DE TECHNOLOGIE EN HOTELLERIE ET DE TOURISME FOUNTY AGADIR</v>
          </cell>
          <cell r="G5415" t="str">
            <v>Hôtellerie et Tourisme</v>
          </cell>
          <cell r="H5415" t="str">
            <v>Hôtellerie et Tourisme</v>
          </cell>
          <cell r="I5415" t="str">
            <v>TS</v>
          </cell>
          <cell r="J5415" t="str">
            <v>TS</v>
          </cell>
          <cell r="K5415" t="str">
            <v>THR_AV_TS</v>
          </cell>
          <cell r="L5415" t="str">
            <v>Agences de Voyages</v>
          </cell>
          <cell r="M5415">
            <v>24</v>
          </cell>
          <cell r="N5415" t="str">
            <v>D</v>
          </cell>
          <cell r="O5415" t="str">
            <v>Diplômante</v>
          </cell>
          <cell r="P5415" t="str">
            <v>2A</v>
          </cell>
          <cell r="Q5415">
            <v>32</v>
          </cell>
          <cell r="R5415">
            <v>23</v>
          </cell>
          <cell r="S5415" t="str">
            <v>CDJ</v>
          </cell>
          <cell r="T5415">
            <v>23</v>
          </cell>
        </row>
        <row r="5416">
          <cell r="A5416" t="str">
            <v>K530THR_GH_TS1ACDJ</v>
          </cell>
          <cell r="B5416" t="str">
            <v>Jour</v>
          </cell>
          <cell r="C5416" t="str">
            <v>OFPPT</v>
          </cell>
          <cell r="D5416" t="str">
            <v>Souss Massa Drâa</v>
          </cell>
          <cell r="E5416" t="str">
            <v>K530</v>
          </cell>
          <cell r="F5416" t="str">
            <v>INSTITUT SPECIALISE DE TECHNOLOGIE EN HOTELLERIE ET DE TOURISME FOUNTY AGADIR</v>
          </cell>
          <cell r="G5416" t="str">
            <v>Hôtellerie et Tourisme</v>
          </cell>
          <cell r="H5416" t="str">
            <v>Hôtellerie et Tourisme</v>
          </cell>
          <cell r="I5416" t="str">
            <v>TS</v>
          </cell>
          <cell r="J5416" t="str">
            <v>TS</v>
          </cell>
          <cell r="K5416" t="str">
            <v>THR_GH_TS</v>
          </cell>
          <cell r="L5416" t="str">
            <v>Gestion Hôtelière</v>
          </cell>
          <cell r="M5416">
            <v>24</v>
          </cell>
          <cell r="N5416" t="str">
            <v>D</v>
          </cell>
          <cell r="O5416" t="str">
            <v>Diplômante</v>
          </cell>
          <cell r="P5416" t="str">
            <v>1A</v>
          </cell>
          <cell r="Q5416">
            <v>84</v>
          </cell>
          <cell r="R5416">
            <v>89</v>
          </cell>
          <cell r="S5416" t="str">
            <v>CDJ</v>
          </cell>
          <cell r="T5416">
            <v>104</v>
          </cell>
        </row>
        <row r="5417">
          <cell r="A5417" t="str">
            <v>K530THR_GH_TS2ACDJ</v>
          </cell>
          <cell r="B5417" t="str">
            <v>Jour</v>
          </cell>
          <cell r="C5417" t="str">
            <v>OFPPT</v>
          </cell>
          <cell r="D5417" t="str">
            <v>Souss Massa Drâa</v>
          </cell>
          <cell r="E5417" t="str">
            <v>K530</v>
          </cell>
          <cell r="F5417" t="str">
            <v>INSTITUT SPECIALISE DE TECHNOLOGIE EN HOTELLERIE ET DE TOURISME FOUNTY AGADIR</v>
          </cell>
          <cell r="G5417" t="str">
            <v>Hôtellerie et Tourisme</v>
          </cell>
          <cell r="H5417" t="str">
            <v>Hôtellerie et Tourisme</v>
          </cell>
          <cell r="I5417" t="str">
            <v>TS</v>
          </cell>
          <cell r="J5417" t="str">
            <v>TS</v>
          </cell>
          <cell r="K5417" t="str">
            <v>THR_GH_TS</v>
          </cell>
          <cell r="L5417" t="str">
            <v>Gestion Hôtelière</v>
          </cell>
          <cell r="M5417">
            <v>24</v>
          </cell>
          <cell r="N5417" t="str">
            <v>D</v>
          </cell>
          <cell r="O5417" t="str">
            <v>Diplômante</v>
          </cell>
          <cell r="P5417" t="str">
            <v>2A</v>
          </cell>
          <cell r="Q5417">
            <v>65</v>
          </cell>
          <cell r="R5417">
            <v>66</v>
          </cell>
          <cell r="S5417" t="str">
            <v>CDJ</v>
          </cell>
          <cell r="T5417">
            <v>66</v>
          </cell>
        </row>
        <row r="5418">
          <cell r="A5418" t="str">
            <v>K550AGC_TSGE_TS1ACDJ</v>
          </cell>
          <cell r="B5418" t="str">
            <v>Jour</v>
          </cell>
          <cell r="C5418" t="str">
            <v>OFPPT</v>
          </cell>
          <cell r="D5418" t="str">
            <v>Souss Massa Drâa</v>
          </cell>
          <cell r="E5418" t="str">
            <v>K550</v>
          </cell>
          <cell r="F5418" t="str">
            <v>INSTITUT SPECIALISE DE TECHNOLOGIE APPLIQUEE MIRLEFT</v>
          </cell>
          <cell r="G5418" t="str">
            <v>Tertiaire</v>
          </cell>
          <cell r="H5418" t="str">
            <v>Administration Gestion et Commerce</v>
          </cell>
          <cell r="I5418" t="str">
            <v>TS</v>
          </cell>
          <cell r="J5418" t="str">
            <v>TS</v>
          </cell>
          <cell r="K5418" t="str">
            <v>AGC_TSGE_TS</v>
          </cell>
          <cell r="L5418" t="str">
            <v>Technicien Spécialisé en Gestion des Entreprises</v>
          </cell>
          <cell r="M5418">
            <v>24</v>
          </cell>
          <cell r="N5418" t="str">
            <v>D</v>
          </cell>
          <cell r="O5418" t="str">
            <v>Diplômante</v>
          </cell>
          <cell r="P5418" t="str">
            <v>1A</v>
          </cell>
          <cell r="Q5418">
            <v>56</v>
          </cell>
          <cell r="R5418">
            <v>63</v>
          </cell>
          <cell r="S5418" t="str">
            <v>CDJ</v>
          </cell>
          <cell r="T5418">
            <v>78</v>
          </cell>
        </row>
        <row r="5419">
          <cell r="A5419" t="str">
            <v>K550AGC_TSGE_TS2ACDJ</v>
          </cell>
          <cell r="B5419" t="str">
            <v>Jour</v>
          </cell>
          <cell r="C5419" t="str">
            <v>OFPPT</v>
          </cell>
          <cell r="D5419" t="str">
            <v>Souss Massa Drâa</v>
          </cell>
          <cell r="E5419" t="str">
            <v>K550</v>
          </cell>
          <cell r="F5419" t="str">
            <v>INSTITUT SPECIALISE DE TECHNOLOGIE APPLIQUEE MIRLEFT</v>
          </cell>
          <cell r="G5419" t="str">
            <v>Tertiaire</v>
          </cell>
          <cell r="H5419" t="str">
            <v>Administration Gestion et Commerce</v>
          </cell>
          <cell r="I5419" t="str">
            <v>TS</v>
          </cell>
          <cell r="J5419" t="str">
            <v>TS</v>
          </cell>
          <cell r="K5419" t="str">
            <v>AGC_TSGE_TS</v>
          </cell>
          <cell r="L5419" t="str">
            <v>Technicien Spécialisé en Gestion des Entreprises</v>
          </cell>
          <cell r="M5419">
            <v>24</v>
          </cell>
          <cell r="N5419" t="str">
            <v>D</v>
          </cell>
          <cell r="O5419" t="str">
            <v>Diplômante</v>
          </cell>
          <cell r="P5419" t="str">
            <v>2A</v>
          </cell>
          <cell r="Q5419">
            <v>50</v>
          </cell>
          <cell r="R5419">
            <v>34</v>
          </cell>
          <cell r="S5419" t="str">
            <v>CDJ</v>
          </cell>
          <cell r="T5419">
            <v>34</v>
          </cell>
        </row>
        <row r="5420">
          <cell r="A5420" t="str">
            <v>K550THR_GH_TS1ACDJ</v>
          </cell>
          <cell r="B5420" t="str">
            <v>Jour</v>
          </cell>
          <cell r="C5420" t="str">
            <v>OFPPT</v>
          </cell>
          <cell r="D5420" t="str">
            <v>Souss Massa Drâa</v>
          </cell>
          <cell r="E5420" t="str">
            <v>K550</v>
          </cell>
          <cell r="F5420" t="str">
            <v>INSTITUT SPECIALISE DE TECHNOLOGIE APPLIQUEE MIRLEFT</v>
          </cell>
          <cell r="G5420" t="str">
            <v>Hôtellerie et Tourisme</v>
          </cell>
          <cell r="H5420" t="str">
            <v>Hôtellerie et Tourisme</v>
          </cell>
          <cell r="I5420" t="str">
            <v>TS</v>
          </cell>
          <cell r="J5420" t="str">
            <v>TS</v>
          </cell>
          <cell r="K5420" t="str">
            <v>THR_GH_TS</v>
          </cell>
          <cell r="L5420" t="str">
            <v>Gestion Hôtelière</v>
          </cell>
          <cell r="M5420">
            <v>24</v>
          </cell>
          <cell r="N5420" t="str">
            <v>D</v>
          </cell>
          <cell r="O5420" t="str">
            <v>Diplômante</v>
          </cell>
          <cell r="P5420" t="str">
            <v>1A</v>
          </cell>
          <cell r="Q5420">
            <v>30</v>
          </cell>
          <cell r="R5420">
            <v>22</v>
          </cell>
          <cell r="S5420" t="str">
            <v>CDJ</v>
          </cell>
          <cell r="T5420">
            <v>22</v>
          </cell>
        </row>
        <row r="5421">
          <cell r="A5421" t="str">
            <v>K550THR_GH_TS2ACDJ</v>
          </cell>
          <cell r="B5421" t="str">
            <v>Jour</v>
          </cell>
          <cell r="C5421" t="str">
            <v>OFPPT</v>
          </cell>
          <cell r="D5421" t="str">
            <v>Souss Massa Drâa</v>
          </cell>
          <cell r="E5421" t="str">
            <v>K550</v>
          </cell>
          <cell r="F5421" t="str">
            <v>INSTITUT SPECIALISE DE TECHNOLOGIE APPLIQUEE MIRLEFT</v>
          </cell>
          <cell r="G5421" t="str">
            <v>Hôtellerie et Tourisme</v>
          </cell>
          <cell r="H5421" t="str">
            <v>Hôtellerie et Tourisme</v>
          </cell>
          <cell r="I5421" t="str">
            <v>TS</v>
          </cell>
          <cell r="J5421" t="str">
            <v>TS</v>
          </cell>
          <cell r="K5421" t="str">
            <v>THR_GH_TS</v>
          </cell>
          <cell r="L5421" t="str">
            <v>Gestion Hôtelière</v>
          </cell>
          <cell r="M5421">
            <v>24</v>
          </cell>
          <cell r="N5421" t="str">
            <v>D</v>
          </cell>
          <cell r="O5421" t="str">
            <v>Diplômante</v>
          </cell>
          <cell r="P5421" t="str">
            <v>2A</v>
          </cell>
          <cell r="Q5421">
            <v>12</v>
          </cell>
          <cell r="R5421">
            <v>11</v>
          </cell>
          <cell r="S5421" t="str">
            <v>CDJ</v>
          </cell>
          <cell r="T5421">
            <v>11</v>
          </cell>
        </row>
        <row r="5422">
          <cell r="A5422" t="str">
            <v>K580AGC_TSGE_TS1ACDJ</v>
          </cell>
          <cell r="B5422" t="str">
            <v>Jour</v>
          </cell>
          <cell r="C5422" t="str">
            <v>OFPPT</v>
          </cell>
          <cell r="D5422" t="str">
            <v>Souss Massa Drâa</v>
          </cell>
          <cell r="E5422" t="str">
            <v>K580</v>
          </cell>
          <cell r="F5422" t="str">
            <v>INSTITUT SPECIALISE DE TECHNOLOGIE APPLIQUEE SIDI IFNI</v>
          </cell>
          <cell r="G5422" t="str">
            <v>Tertiaire</v>
          </cell>
          <cell r="H5422" t="str">
            <v>Administration Gestion et Commerce</v>
          </cell>
          <cell r="I5422" t="str">
            <v>TS</v>
          </cell>
          <cell r="J5422" t="str">
            <v>TS</v>
          </cell>
          <cell r="K5422" t="str">
            <v>AGC_TSGE_TS</v>
          </cell>
          <cell r="L5422" t="str">
            <v>Technicien Spécialisé en Gestion des Entreprises</v>
          </cell>
          <cell r="M5422">
            <v>24</v>
          </cell>
          <cell r="N5422" t="str">
            <v>D</v>
          </cell>
          <cell r="O5422" t="str">
            <v>Diplômante</v>
          </cell>
          <cell r="P5422" t="str">
            <v>1A</v>
          </cell>
          <cell r="Q5422">
            <v>56</v>
          </cell>
          <cell r="R5422">
            <v>31</v>
          </cell>
          <cell r="S5422" t="str">
            <v>CDJ</v>
          </cell>
          <cell r="T5422">
            <v>31</v>
          </cell>
        </row>
        <row r="5423">
          <cell r="A5423" t="str">
            <v>K610AGC_TSGE_TS1ACDJ</v>
          </cell>
          <cell r="B5423" t="str">
            <v>Jour</v>
          </cell>
          <cell r="C5423" t="str">
            <v>OFPPT</v>
          </cell>
          <cell r="D5423" t="str">
            <v>Souss Massa Drâa</v>
          </cell>
          <cell r="E5423" t="str">
            <v>K610</v>
          </cell>
          <cell r="F5423" t="str">
            <v>INSTITUT SPECIALISE DE TECHNOLOGIE APPLIQUEE TINGHIR</v>
          </cell>
          <cell r="G5423" t="str">
            <v>Tertiaire</v>
          </cell>
          <cell r="H5423" t="str">
            <v>Administration Gestion et Commerce</v>
          </cell>
          <cell r="I5423" t="str">
            <v>TS</v>
          </cell>
          <cell r="J5423" t="str">
            <v>TS</v>
          </cell>
          <cell r="K5423" t="str">
            <v>AGC_TSGE_TS</v>
          </cell>
          <cell r="L5423" t="str">
            <v>Technicien Spécialisé en Gestion des Entreprises</v>
          </cell>
          <cell r="M5423">
            <v>24</v>
          </cell>
          <cell r="N5423" t="str">
            <v>D</v>
          </cell>
          <cell r="O5423" t="str">
            <v>Diplômante</v>
          </cell>
          <cell r="P5423" t="str">
            <v>1A</v>
          </cell>
          <cell r="Q5423">
            <v>56</v>
          </cell>
          <cell r="R5423">
            <v>59</v>
          </cell>
          <cell r="S5423" t="str">
            <v>CDJ</v>
          </cell>
          <cell r="T5423">
            <v>67</v>
          </cell>
        </row>
        <row r="5424">
          <cell r="A5424" t="str">
            <v>K610AGC_TSGE_TS2ACDJ</v>
          </cell>
          <cell r="B5424" t="str">
            <v>Jour</v>
          </cell>
          <cell r="C5424" t="str">
            <v>OFPPT</v>
          </cell>
          <cell r="D5424" t="str">
            <v>Souss Massa Drâa</v>
          </cell>
          <cell r="E5424" t="str">
            <v>K610</v>
          </cell>
          <cell r="F5424" t="str">
            <v>INSTITUT SPECIALISE DE TECHNOLOGIE APPLIQUEE TINGHIR</v>
          </cell>
          <cell r="G5424" t="str">
            <v>Tertiaire</v>
          </cell>
          <cell r="H5424" t="str">
            <v>Administration Gestion et Commerce</v>
          </cell>
          <cell r="I5424" t="str">
            <v>TS</v>
          </cell>
          <cell r="J5424" t="str">
            <v>TS</v>
          </cell>
          <cell r="K5424" t="str">
            <v>AGC_TSGE_TS</v>
          </cell>
          <cell r="L5424" t="str">
            <v>Technicien Spécialisé en Gestion des Entreprises</v>
          </cell>
          <cell r="M5424">
            <v>24</v>
          </cell>
          <cell r="N5424" t="str">
            <v>D</v>
          </cell>
          <cell r="O5424" t="str">
            <v>Diplômante</v>
          </cell>
          <cell r="P5424" t="str">
            <v>2A</v>
          </cell>
          <cell r="Q5424">
            <v>46</v>
          </cell>
          <cell r="R5424">
            <v>44</v>
          </cell>
          <cell r="S5424" t="str">
            <v>CDJ</v>
          </cell>
          <cell r="T5424">
            <v>44</v>
          </cell>
        </row>
        <row r="5425">
          <cell r="A5425" t="str">
            <v>KPQ0AGC_TSC_TS1ACDJ</v>
          </cell>
          <cell r="B5425" t="str">
            <v>Jour</v>
          </cell>
          <cell r="C5425" t="str">
            <v>OFPPT</v>
          </cell>
          <cell r="D5425" t="str">
            <v>Souss Massa Drâa</v>
          </cell>
          <cell r="E5425" t="str">
            <v>KPQ0</v>
          </cell>
          <cell r="F5425" t="str">
            <v>INSTITUT SPECIALISE DE TECHNOLOGIE APPLIQUEE AGADIR</v>
          </cell>
          <cell r="G5425" t="str">
            <v>Tertiaire</v>
          </cell>
          <cell r="H5425" t="str">
            <v>Administration Gestion et Commerce</v>
          </cell>
          <cell r="I5425" t="str">
            <v>TS</v>
          </cell>
          <cell r="J5425" t="str">
            <v>TS</v>
          </cell>
          <cell r="K5425" t="str">
            <v>AGC_TSC_TS</v>
          </cell>
          <cell r="L5425" t="str">
            <v>Technicien Spécialisé en Commerce</v>
          </cell>
          <cell r="M5425">
            <v>24</v>
          </cell>
          <cell r="N5425" t="str">
            <v>D</v>
          </cell>
          <cell r="O5425" t="str">
            <v>Diplômante</v>
          </cell>
          <cell r="P5425" t="str">
            <v>1A</v>
          </cell>
          <cell r="Q5425">
            <v>112</v>
          </cell>
          <cell r="R5425">
            <v>154</v>
          </cell>
          <cell r="S5425" t="str">
            <v>CDJ</v>
          </cell>
          <cell r="T5425">
            <v>171</v>
          </cell>
        </row>
        <row r="5426">
          <cell r="A5426" t="str">
            <v>KPQ0AGC_TSC_TS2ACDJ</v>
          </cell>
          <cell r="B5426" t="str">
            <v>Jour</v>
          </cell>
          <cell r="C5426" t="str">
            <v>OFPPT</v>
          </cell>
          <cell r="D5426" t="str">
            <v>Souss Massa Drâa</v>
          </cell>
          <cell r="E5426" t="str">
            <v>KPQ0</v>
          </cell>
          <cell r="F5426" t="str">
            <v>INSTITUT SPECIALISE DE TECHNOLOGIE APPLIQUEE AGADIR</v>
          </cell>
          <cell r="G5426" t="str">
            <v>Tertiaire</v>
          </cell>
          <cell r="H5426" t="str">
            <v>Administration Gestion et Commerce</v>
          </cell>
          <cell r="I5426" t="str">
            <v>TS</v>
          </cell>
          <cell r="J5426" t="str">
            <v>TS</v>
          </cell>
          <cell r="K5426" t="str">
            <v>AGC_TSC_TS</v>
          </cell>
          <cell r="L5426" t="str">
            <v>Technicien Spécialisé en Commerce</v>
          </cell>
          <cell r="M5426">
            <v>24</v>
          </cell>
          <cell r="N5426" t="str">
            <v>D</v>
          </cell>
          <cell r="O5426" t="str">
            <v>Diplômante</v>
          </cell>
          <cell r="P5426" t="str">
            <v>2A</v>
          </cell>
          <cell r="Q5426">
            <v>134</v>
          </cell>
          <cell r="R5426">
            <v>116</v>
          </cell>
          <cell r="S5426" t="str">
            <v>CDJ</v>
          </cell>
          <cell r="T5426">
            <v>116</v>
          </cell>
        </row>
        <row r="5427">
          <cell r="A5427" t="str">
            <v>KPQ0AGC_TSD_TS1ACDJ</v>
          </cell>
          <cell r="B5427" t="str">
            <v>Jour</v>
          </cell>
          <cell r="C5427" t="str">
            <v>OFPPT</v>
          </cell>
          <cell r="D5427" t="str">
            <v>Souss Massa Drâa</v>
          </cell>
          <cell r="E5427" t="str">
            <v>KPQ0</v>
          </cell>
          <cell r="F5427" t="str">
            <v>INSTITUT SPECIALISE DE TECHNOLOGIE APPLIQUEE AGADIR</v>
          </cell>
          <cell r="G5427" t="str">
            <v>Tertiaire</v>
          </cell>
          <cell r="H5427" t="str">
            <v>Administration Gestion et Commerce</v>
          </cell>
          <cell r="I5427" t="str">
            <v>TS</v>
          </cell>
          <cell r="J5427" t="str">
            <v>TS</v>
          </cell>
          <cell r="K5427" t="str">
            <v>AGC_TSD_TS</v>
          </cell>
          <cell r="L5427" t="str">
            <v>Techniques de Secrétariat de Direction</v>
          </cell>
          <cell r="M5427">
            <v>24</v>
          </cell>
          <cell r="N5427" t="str">
            <v>D</v>
          </cell>
          <cell r="O5427" t="str">
            <v>Diplômante</v>
          </cell>
          <cell r="P5427" t="str">
            <v>1A</v>
          </cell>
          <cell r="Q5427">
            <v>112</v>
          </cell>
          <cell r="R5427">
            <v>105</v>
          </cell>
          <cell r="S5427" t="str">
            <v>CDJ</v>
          </cell>
          <cell r="T5427">
            <v>110</v>
          </cell>
        </row>
        <row r="5428">
          <cell r="A5428" t="str">
            <v>KPQ0AGC_TSD_TS2ACDJ</v>
          </cell>
          <cell r="B5428" t="str">
            <v>Jour</v>
          </cell>
          <cell r="C5428" t="str">
            <v>OFPPT</v>
          </cell>
          <cell r="D5428" t="str">
            <v>Souss Massa Drâa</v>
          </cell>
          <cell r="E5428" t="str">
            <v>KPQ0</v>
          </cell>
          <cell r="F5428" t="str">
            <v>INSTITUT SPECIALISE DE TECHNOLOGIE APPLIQUEE AGADIR</v>
          </cell>
          <cell r="G5428" t="str">
            <v>Tertiaire</v>
          </cell>
          <cell r="H5428" t="str">
            <v>Administration Gestion et Commerce</v>
          </cell>
          <cell r="I5428" t="str">
            <v>TS</v>
          </cell>
          <cell r="J5428" t="str">
            <v>TS</v>
          </cell>
          <cell r="K5428" t="str">
            <v>AGC_TSD_TS</v>
          </cell>
          <cell r="L5428" t="str">
            <v>Techniques de Secrétariat de Direction</v>
          </cell>
          <cell r="M5428">
            <v>24</v>
          </cell>
          <cell r="N5428" t="str">
            <v>D</v>
          </cell>
          <cell r="O5428" t="str">
            <v>Diplômante</v>
          </cell>
          <cell r="P5428" t="str">
            <v>2A</v>
          </cell>
          <cell r="Q5428">
            <v>47</v>
          </cell>
          <cell r="R5428">
            <v>46</v>
          </cell>
          <cell r="S5428" t="str">
            <v>CDJ</v>
          </cell>
          <cell r="T5428">
            <v>46</v>
          </cell>
        </row>
        <row r="5429">
          <cell r="A5429" t="str">
            <v>KPQ0AGC_TSGE_TS1ACDJ</v>
          </cell>
          <cell r="B5429" t="str">
            <v>Jour</v>
          </cell>
          <cell r="C5429" t="str">
            <v>OFPPT</v>
          </cell>
          <cell r="D5429" t="str">
            <v>Souss Massa Drâa</v>
          </cell>
          <cell r="E5429" t="str">
            <v>KPQ0</v>
          </cell>
          <cell r="F5429" t="str">
            <v>INSTITUT SPECIALISE DE TECHNOLOGIE APPLIQUEE AGADIR</v>
          </cell>
          <cell r="G5429" t="str">
            <v>Tertiaire</v>
          </cell>
          <cell r="H5429" t="str">
            <v>Administration Gestion et Commerce</v>
          </cell>
          <cell r="I5429" t="str">
            <v>TS</v>
          </cell>
          <cell r="J5429" t="str">
            <v>TS</v>
          </cell>
          <cell r="K5429" t="str">
            <v>AGC_TSGE_TS</v>
          </cell>
          <cell r="L5429" t="str">
            <v>Technicien Spécialisé en Gestion des Entreprises</v>
          </cell>
          <cell r="M5429">
            <v>24</v>
          </cell>
          <cell r="N5429" t="str">
            <v>D</v>
          </cell>
          <cell r="O5429" t="str">
            <v>Diplômante</v>
          </cell>
          <cell r="P5429" t="str">
            <v>1A</v>
          </cell>
          <cell r="Q5429">
            <v>140</v>
          </cell>
          <cell r="R5429">
            <v>180</v>
          </cell>
          <cell r="S5429" t="str">
            <v>CDJ</v>
          </cell>
          <cell r="T5429">
            <v>204</v>
          </cell>
        </row>
        <row r="5430">
          <cell r="A5430" t="str">
            <v>KPQ0AGC_TSGE_TS2ACDJ</v>
          </cell>
          <cell r="B5430" t="str">
            <v>Jour</v>
          </cell>
          <cell r="C5430" t="str">
            <v>OFPPT</v>
          </cell>
          <cell r="D5430" t="str">
            <v>Souss Massa Drâa</v>
          </cell>
          <cell r="E5430" t="str">
            <v>KPQ0</v>
          </cell>
          <cell r="F5430" t="str">
            <v>INSTITUT SPECIALISE DE TECHNOLOGIE APPLIQUEE AGADIR</v>
          </cell>
          <cell r="G5430" t="str">
            <v>Tertiaire</v>
          </cell>
          <cell r="H5430" t="str">
            <v>Administration Gestion et Commerce</v>
          </cell>
          <cell r="I5430" t="str">
            <v>TS</v>
          </cell>
          <cell r="J5430" t="str">
            <v>TS</v>
          </cell>
          <cell r="K5430" t="str">
            <v>AGC_TSGE_TS</v>
          </cell>
          <cell r="L5430" t="str">
            <v>Technicien Spécialisé en Gestion des Entreprises</v>
          </cell>
          <cell r="M5430">
            <v>24</v>
          </cell>
          <cell r="N5430" t="str">
            <v>D</v>
          </cell>
          <cell r="O5430" t="str">
            <v>Diplômante</v>
          </cell>
          <cell r="P5430" t="str">
            <v>2A</v>
          </cell>
          <cell r="Q5430">
            <v>130</v>
          </cell>
          <cell r="R5430">
            <v>124</v>
          </cell>
          <cell r="S5430" t="str">
            <v>CDJ</v>
          </cell>
          <cell r="T5430">
            <v>124</v>
          </cell>
        </row>
        <row r="5431">
          <cell r="A5431" t="str">
            <v>KPQ0BTP_TSCTTP_TS1ACDJ</v>
          </cell>
          <cell r="B5431" t="str">
            <v>Jour</v>
          </cell>
          <cell r="C5431" t="str">
            <v>OFPPT</v>
          </cell>
          <cell r="D5431" t="str">
            <v>Souss Massa Drâa</v>
          </cell>
          <cell r="E5431" t="str">
            <v>KPQ0</v>
          </cell>
          <cell r="F5431" t="str">
            <v>INSTITUT SPECIALISE DE TECHNOLOGIE APPLIQUEE AGADIR</v>
          </cell>
          <cell r="G5431" t="str">
            <v>BTP</v>
          </cell>
          <cell r="H5431" t="str">
            <v>Batiment et Travaux Publics</v>
          </cell>
          <cell r="I5431" t="str">
            <v>TS</v>
          </cell>
          <cell r="J5431" t="str">
            <v>TS</v>
          </cell>
          <cell r="K5431" t="str">
            <v>BTP_TSCTTP_TS</v>
          </cell>
          <cell r="L5431" t="str">
            <v>Technicien Spécialisé Conducteur de Travaux : Travaux Publics</v>
          </cell>
          <cell r="M5431">
            <v>24</v>
          </cell>
          <cell r="N5431" t="str">
            <v>D</v>
          </cell>
          <cell r="O5431" t="str">
            <v>Diplômante</v>
          </cell>
          <cell r="P5431" t="str">
            <v>1A</v>
          </cell>
          <cell r="Q5431">
            <v>56</v>
          </cell>
          <cell r="R5431">
            <v>67</v>
          </cell>
          <cell r="S5431" t="str">
            <v>CDJ</v>
          </cell>
          <cell r="T5431">
            <v>71</v>
          </cell>
        </row>
        <row r="5432">
          <cell r="A5432" t="str">
            <v>KPQ0BTP_TSCTTP_TS2ACDJ</v>
          </cell>
          <cell r="B5432" t="str">
            <v>Jour</v>
          </cell>
          <cell r="C5432" t="str">
            <v>OFPPT</v>
          </cell>
          <cell r="D5432" t="str">
            <v>Souss Massa Drâa</v>
          </cell>
          <cell r="E5432" t="str">
            <v>KPQ0</v>
          </cell>
          <cell r="F5432" t="str">
            <v>INSTITUT SPECIALISE DE TECHNOLOGIE APPLIQUEE AGADIR</v>
          </cell>
          <cell r="G5432" t="str">
            <v>BTP</v>
          </cell>
          <cell r="H5432" t="str">
            <v>Batiment et Travaux Publics</v>
          </cell>
          <cell r="I5432" t="str">
            <v>TS</v>
          </cell>
          <cell r="J5432" t="str">
            <v>TS</v>
          </cell>
          <cell r="K5432" t="str">
            <v>BTP_TSCTTP_TS</v>
          </cell>
          <cell r="L5432" t="str">
            <v>Technicien Spécialisé Conducteur de Travaux : Travaux Publics</v>
          </cell>
          <cell r="M5432">
            <v>24</v>
          </cell>
          <cell r="N5432" t="str">
            <v>D</v>
          </cell>
          <cell r="O5432" t="str">
            <v>Diplômante</v>
          </cell>
          <cell r="P5432" t="str">
            <v>2A</v>
          </cell>
          <cell r="Q5432">
            <v>50</v>
          </cell>
          <cell r="R5432">
            <v>62</v>
          </cell>
          <cell r="S5432" t="str">
            <v>CDJ</v>
          </cell>
          <cell r="T5432">
            <v>62</v>
          </cell>
        </row>
        <row r="5433">
          <cell r="A5433" t="str">
            <v>KPQ0BTP_TSGO_TS1ACDJ</v>
          </cell>
          <cell r="B5433" t="str">
            <v>Jour</v>
          </cell>
          <cell r="C5433" t="str">
            <v>OFPPT</v>
          </cell>
          <cell r="D5433" t="str">
            <v>Souss Massa Drâa</v>
          </cell>
          <cell r="E5433" t="str">
            <v>KPQ0</v>
          </cell>
          <cell r="F5433" t="str">
            <v>INSTITUT SPECIALISE DE TECHNOLOGIE APPLIQUEE AGADIR</v>
          </cell>
          <cell r="G5433" t="str">
            <v>BTP</v>
          </cell>
          <cell r="H5433" t="str">
            <v>Batiment et Travaux Publics</v>
          </cell>
          <cell r="I5433" t="str">
            <v>TS</v>
          </cell>
          <cell r="J5433" t="str">
            <v>TS</v>
          </cell>
          <cell r="K5433" t="str">
            <v>BTP_TSGO_TS</v>
          </cell>
          <cell r="L5433" t="str">
            <v>Technicien Spécialisé Gros Oeuvres</v>
          </cell>
          <cell r="M5433">
            <v>24</v>
          </cell>
          <cell r="N5433" t="str">
            <v>D</v>
          </cell>
          <cell r="O5433" t="str">
            <v>Diplômante</v>
          </cell>
          <cell r="P5433" t="str">
            <v>1A</v>
          </cell>
          <cell r="Q5433">
            <v>56</v>
          </cell>
          <cell r="R5433">
            <v>62</v>
          </cell>
          <cell r="S5433" t="str">
            <v>CDJ</v>
          </cell>
          <cell r="T5433">
            <v>65</v>
          </cell>
        </row>
        <row r="5434">
          <cell r="A5434" t="str">
            <v>KPQ0BTP_TSGO_TS2ACDJ</v>
          </cell>
          <cell r="B5434" t="str">
            <v>Jour</v>
          </cell>
          <cell r="C5434" t="str">
            <v>OFPPT</v>
          </cell>
          <cell r="D5434" t="str">
            <v>Souss Massa Drâa</v>
          </cell>
          <cell r="E5434" t="str">
            <v>KPQ0</v>
          </cell>
          <cell r="F5434" t="str">
            <v>INSTITUT SPECIALISE DE TECHNOLOGIE APPLIQUEE AGADIR</v>
          </cell>
          <cell r="G5434" t="str">
            <v>BTP</v>
          </cell>
          <cell r="H5434" t="str">
            <v>Batiment et Travaux Publics</v>
          </cell>
          <cell r="I5434" t="str">
            <v>TS</v>
          </cell>
          <cell r="J5434" t="str">
            <v>TS</v>
          </cell>
          <cell r="K5434" t="str">
            <v>BTP_TSGO_TS</v>
          </cell>
          <cell r="L5434" t="str">
            <v>Technicien Spécialisé Gros Oeuvres</v>
          </cell>
          <cell r="M5434">
            <v>24</v>
          </cell>
          <cell r="N5434" t="str">
            <v>D</v>
          </cell>
          <cell r="O5434" t="str">
            <v>Diplômante</v>
          </cell>
          <cell r="P5434" t="str">
            <v>2A</v>
          </cell>
          <cell r="Q5434">
            <v>50</v>
          </cell>
          <cell r="R5434">
            <v>57</v>
          </cell>
          <cell r="S5434" t="str">
            <v>CDJ</v>
          </cell>
          <cell r="T5434">
            <v>57</v>
          </cell>
        </row>
        <row r="5435">
          <cell r="A5435" t="str">
            <v>KPQ0CM_TSBECM_TS1ACDJ</v>
          </cell>
          <cell r="B5435" t="str">
            <v>Jour</v>
          </cell>
          <cell r="C5435" t="str">
            <v>OFPPT</v>
          </cell>
          <cell r="D5435" t="str">
            <v>Souss Massa Drâa</v>
          </cell>
          <cell r="E5435" t="str">
            <v>KPQ0</v>
          </cell>
          <cell r="F5435" t="str">
            <v>INSTITUT SPECIALISE DE TECHNOLOGIE APPLIQUEE AGADIR</v>
          </cell>
          <cell r="G5435" t="str">
            <v>Industriel</v>
          </cell>
          <cell r="H5435" t="str">
            <v>Construction Métallique</v>
          </cell>
          <cell r="I5435" t="str">
            <v>TS</v>
          </cell>
          <cell r="J5435" t="str">
            <v>TS</v>
          </cell>
          <cell r="K5435" t="str">
            <v>CM_TSBECM_TS</v>
          </cell>
          <cell r="L5435" t="str">
            <v>Technicien Spécialisé Bureau d'Etude en Construction Métallique</v>
          </cell>
          <cell r="M5435">
            <v>24</v>
          </cell>
          <cell r="N5435" t="str">
            <v>D</v>
          </cell>
          <cell r="O5435" t="str">
            <v>Diplômante</v>
          </cell>
          <cell r="P5435" t="str">
            <v>1A</v>
          </cell>
          <cell r="Q5435">
            <v>28</v>
          </cell>
          <cell r="R5435">
            <v>28</v>
          </cell>
          <cell r="S5435" t="str">
            <v>CDJ</v>
          </cell>
          <cell r="T5435">
            <v>32</v>
          </cell>
        </row>
        <row r="5436">
          <cell r="A5436" t="str">
            <v>KPQ0CM_TSBECM_TS2ACDJ</v>
          </cell>
          <cell r="B5436" t="str">
            <v>Jour</v>
          </cell>
          <cell r="C5436" t="str">
            <v>OFPPT</v>
          </cell>
          <cell r="D5436" t="str">
            <v>Souss Massa Drâa</v>
          </cell>
          <cell r="E5436" t="str">
            <v>KPQ0</v>
          </cell>
          <cell r="F5436" t="str">
            <v>INSTITUT SPECIALISE DE TECHNOLOGIE APPLIQUEE AGADIR</v>
          </cell>
          <cell r="G5436" t="str">
            <v>Industriel</v>
          </cell>
          <cell r="H5436" t="str">
            <v>Construction Métallique</v>
          </cell>
          <cell r="I5436" t="str">
            <v>TS</v>
          </cell>
          <cell r="J5436" t="str">
            <v>TS</v>
          </cell>
          <cell r="K5436" t="str">
            <v>CM_TSBECM_TS</v>
          </cell>
          <cell r="L5436" t="str">
            <v>Technicien Spécialisé Bureau d'Etude en Construction Métallique</v>
          </cell>
          <cell r="M5436">
            <v>24</v>
          </cell>
          <cell r="N5436" t="str">
            <v>D</v>
          </cell>
          <cell r="O5436" t="str">
            <v>Diplômante</v>
          </cell>
          <cell r="P5436" t="str">
            <v>2A</v>
          </cell>
          <cell r="Q5436">
            <v>23</v>
          </cell>
          <cell r="R5436">
            <v>26</v>
          </cell>
          <cell r="S5436" t="str">
            <v>CDJ</v>
          </cell>
          <cell r="T5436">
            <v>26</v>
          </cell>
        </row>
        <row r="5437">
          <cell r="A5437" t="str">
            <v>KPQ0FM_TSMFM_TS1ACDJ</v>
          </cell>
          <cell r="B5437" t="str">
            <v>Jour</v>
          </cell>
          <cell r="C5437" t="str">
            <v>OFPPT</v>
          </cell>
          <cell r="D5437" t="str">
            <v>Souss Massa Drâa</v>
          </cell>
          <cell r="E5437" t="str">
            <v>KPQ0</v>
          </cell>
          <cell r="F5437" t="str">
            <v>INSTITUT SPECIALISE DE TECHNOLOGIE APPLIQUEE AGADIR</v>
          </cell>
          <cell r="G5437" t="str">
            <v>Industriel</v>
          </cell>
          <cell r="H5437" t="str">
            <v>Fabrication Mécanique</v>
          </cell>
          <cell r="I5437" t="str">
            <v>TS</v>
          </cell>
          <cell r="J5437" t="str">
            <v>TS</v>
          </cell>
          <cell r="K5437" t="str">
            <v>FM_TSMFM_TS</v>
          </cell>
          <cell r="L5437" t="str">
            <v>Technicien Spécialisé de Méthodes en Fabrication Mécanique</v>
          </cell>
          <cell r="M5437">
            <v>24</v>
          </cell>
          <cell r="N5437" t="str">
            <v>D</v>
          </cell>
          <cell r="O5437" t="str">
            <v>Diplômante</v>
          </cell>
          <cell r="P5437" t="str">
            <v>1A</v>
          </cell>
          <cell r="Q5437">
            <v>28</v>
          </cell>
          <cell r="R5437">
            <v>31</v>
          </cell>
          <cell r="S5437" t="str">
            <v>CDJ</v>
          </cell>
          <cell r="T5437">
            <v>35</v>
          </cell>
        </row>
        <row r="5438">
          <cell r="A5438" t="str">
            <v>KPQ0FM_TSMFM_TS2ACDJ</v>
          </cell>
          <cell r="B5438" t="str">
            <v>Jour</v>
          </cell>
          <cell r="C5438" t="str">
            <v>OFPPT</v>
          </cell>
          <cell r="D5438" t="str">
            <v>Souss Massa Drâa</v>
          </cell>
          <cell r="E5438" t="str">
            <v>KPQ0</v>
          </cell>
          <cell r="F5438" t="str">
            <v>INSTITUT SPECIALISE DE TECHNOLOGIE APPLIQUEE AGADIR</v>
          </cell>
          <cell r="G5438" t="str">
            <v>Industriel</v>
          </cell>
          <cell r="H5438" t="str">
            <v>Fabrication Mécanique</v>
          </cell>
          <cell r="I5438" t="str">
            <v>TS</v>
          </cell>
          <cell r="J5438" t="str">
            <v>TS</v>
          </cell>
          <cell r="K5438" t="str">
            <v>FM_TSMFM_TS</v>
          </cell>
          <cell r="L5438" t="str">
            <v>Technicien Spécialisé de Méthodes en Fabrication Mécanique</v>
          </cell>
          <cell r="M5438">
            <v>24</v>
          </cell>
          <cell r="N5438" t="str">
            <v>D</v>
          </cell>
          <cell r="O5438" t="str">
            <v>Diplômante</v>
          </cell>
          <cell r="P5438" t="str">
            <v>2A</v>
          </cell>
          <cell r="Q5438">
            <v>47</v>
          </cell>
          <cell r="R5438">
            <v>42</v>
          </cell>
          <cell r="S5438" t="str">
            <v>CDJ</v>
          </cell>
          <cell r="T5438">
            <v>42</v>
          </cell>
        </row>
        <row r="5439">
          <cell r="A5439" t="str">
            <v>KPQ0GE_ESA_TS1ACDJ</v>
          </cell>
          <cell r="B5439" t="str">
            <v>Jour</v>
          </cell>
          <cell r="C5439" t="str">
            <v>OFPPT</v>
          </cell>
          <cell r="D5439" t="str">
            <v>Souss Massa Drâa</v>
          </cell>
          <cell r="E5439" t="str">
            <v>KPQ0</v>
          </cell>
          <cell r="F5439" t="str">
            <v>INSTITUT SPECIALISE DE TECHNOLOGIE APPLIQUEE AGADIR</v>
          </cell>
          <cell r="G5439" t="str">
            <v>Industriel</v>
          </cell>
          <cell r="H5439" t="str">
            <v>Génie Electrique</v>
          </cell>
          <cell r="I5439" t="str">
            <v>TS</v>
          </cell>
          <cell r="J5439" t="str">
            <v>TS</v>
          </cell>
          <cell r="K5439" t="str">
            <v>GE_ESA_TS</v>
          </cell>
          <cell r="L5439" t="str">
            <v>Electromécanique des Systèmes Automatisées</v>
          </cell>
          <cell r="M5439">
            <v>24</v>
          </cell>
          <cell r="N5439" t="str">
            <v>D</v>
          </cell>
          <cell r="O5439" t="str">
            <v>Diplômante</v>
          </cell>
          <cell r="P5439" t="str">
            <v>1A</v>
          </cell>
          <cell r="Q5439">
            <v>84</v>
          </cell>
          <cell r="R5439">
            <v>84</v>
          </cell>
          <cell r="S5439" t="str">
            <v>CDJ</v>
          </cell>
          <cell r="T5439">
            <v>96</v>
          </cell>
        </row>
        <row r="5440">
          <cell r="A5440" t="str">
            <v>KPQ0GE_ESA_TS2ACDJ</v>
          </cell>
          <cell r="B5440" t="str">
            <v>Jour</v>
          </cell>
          <cell r="C5440" t="str">
            <v>OFPPT</v>
          </cell>
          <cell r="D5440" t="str">
            <v>Souss Massa Drâa</v>
          </cell>
          <cell r="E5440" t="str">
            <v>KPQ0</v>
          </cell>
          <cell r="F5440" t="str">
            <v>INSTITUT SPECIALISE DE TECHNOLOGIE APPLIQUEE AGADIR</v>
          </cell>
          <cell r="G5440" t="str">
            <v>Industriel</v>
          </cell>
          <cell r="H5440" t="str">
            <v>Génie Electrique</v>
          </cell>
          <cell r="I5440" t="str">
            <v>TS</v>
          </cell>
          <cell r="J5440" t="str">
            <v>TS</v>
          </cell>
          <cell r="K5440" t="str">
            <v>GE_ESA_TS</v>
          </cell>
          <cell r="L5440" t="str">
            <v>Electromécanique des Systèmes Automatisées</v>
          </cell>
          <cell r="M5440">
            <v>24</v>
          </cell>
          <cell r="N5440" t="str">
            <v>D</v>
          </cell>
          <cell r="O5440" t="str">
            <v>Diplômante</v>
          </cell>
          <cell r="P5440" t="str">
            <v>2A</v>
          </cell>
          <cell r="Q5440">
            <v>46</v>
          </cell>
          <cell r="R5440">
            <v>64</v>
          </cell>
          <cell r="S5440" t="str">
            <v>CDJ</v>
          </cell>
          <cell r="T5440">
            <v>64</v>
          </cell>
        </row>
        <row r="5441">
          <cell r="A5441" t="str">
            <v>KPR0AGC_TSGE_TS1ACDJ</v>
          </cell>
          <cell r="B5441" t="str">
            <v>Jour</v>
          </cell>
          <cell r="C5441" t="str">
            <v>OFPPT</v>
          </cell>
          <cell r="D5441" t="str">
            <v>Souss Massa Drâa</v>
          </cell>
          <cell r="E5441" t="str">
            <v>KPR0</v>
          </cell>
          <cell r="F5441" t="str">
            <v>INSTITUT SPECIALISE DE TECHNOLOGIE APPLIQUEE TASSILA</v>
          </cell>
          <cell r="G5441" t="str">
            <v>Tertiaire</v>
          </cell>
          <cell r="H5441" t="str">
            <v>Administration Gestion et Commerce</v>
          </cell>
          <cell r="I5441" t="str">
            <v>TS</v>
          </cell>
          <cell r="J5441" t="str">
            <v>TS</v>
          </cell>
          <cell r="K5441" t="str">
            <v>AGC_TSGE_TS</v>
          </cell>
          <cell r="L5441" t="str">
            <v>Technicien Spécialisé en Gestion des Entreprises</v>
          </cell>
          <cell r="M5441">
            <v>24</v>
          </cell>
          <cell r="N5441" t="str">
            <v>D</v>
          </cell>
          <cell r="O5441" t="str">
            <v>Diplômante</v>
          </cell>
          <cell r="P5441" t="str">
            <v>1A</v>
          </cell>
          <cell r="Q5441">
            <v>28</v>
          </cell>
          <cell r="R5441">
            <v>32</v>
          </cell>
          <cell r="S5441" t="str">
            <v>CDJ</v>
          </cell>
          <cell r="T5441">
            <v>45</v>
          </cell>
        </row>
        <row r="5442">
          <cell r="A5442" t="str">
            <v>KPR0AGC_TSGE_TS2ACDJ</v>
          </cell>
          <cell r="B5442" t="str">
            <v>Jour</v>
          </cell>
          <cell r="C5442" t="str">
            <v>OFPPT</v>
          </cell>
          <cell r="D5442" t="str">
            <v>Souss Massa Drâa</v>
          </cell>
          <cell r="E5442" t="str">
            <v>KPR0</v>
          </cell>
          <cell r="F5442" t="str">
            <v>INSTITUT SPECIALISE DE TECHNOLOGIE APPLIQUEE TASSILA</v>
          </cell>
          <cell r="G5442" t="str">
            <v>Tertiaire</v>
          </cell>
          <cell r="H5442" t="str">
            <v>Administration Gestion et Commerce</v>
          </cell>
          <cell r="I5442" t="str">
            <v>TS</v>
          </cell>
          <cell r="J5442" t="str">
            <v>TS</v>
          </cell>
          <cell r="K5442" t="str">
            <v>AGC_TSGE_TS</v>
          </cell>
          <cell r="L5442" t="str">
            <v>Technicien Spécialisé en Gestion des Entreprises</v>
          </cell>
          <cell r="M5442">
            <v>24</v>
          </cell>
          <cell r="N5442" t="str">
            <v>D</v>
          </cell>
          <cell r="O5442" t="str">
            <v>Diplômante</v>
          </cell>
          <cell r="P5442" t="str">
            <v>2A</v>
          </cell>
          <cell r="Q5442">
            <v>45</v>
          </cell>
          <cell r="R5442">
            <v>46</v>
          </cell>
          <cell r="S5442" t="str">
            <v>CDJ</v>
          </cell>
          <cell r="T5442">
            <v>46</v>
          </cell>
        </row>
        <row r="5443">
          <cell r="A5443" t="str">
            <v>KPV0AGC_TSC_TS1ACDJ</v>
          </cell>
          <cell r="B5443" t="str">
            <v>Jour</v>
          </cell>
          <cell r="C5443" t="str">
            <v>OFPPT</v>
          </cell>
          <cell r="D5443" t="str">
            <v>Souss Massa Drâa</v>
          </cell>
          <cell r="E5443" t="str">
            <v>KPV0</v>
          </cell>
          <cell r="F5443" t="str">
            <v>INSTITUT SPECIALISE DE TECHNOLOGIE APPLIQUEE OULED TEIMA</v>
          </cell>
          <cell r="G5443" t="str">
            <v>Tertiaire</v>
          </cell>
          <cell r="H5443" t="str">
            <v>Administration Gestion et Commerce</v>
          </cell>
          <cell r="I5443" t="str">
            <v>TS</v>
          </cell>
          <cell r="J5443" t="str">
            <v>TS</v>
          </cell>
          <cell r="K5443" t="str">
            <v>AGC_TSC_TS</v>
          </cell>
          <cell r="L5443" t="str">
            <v>Technicien Spécialisé en Commerce</v>
          </cell>
          <cell r="M5443">
            <v>24</v>
          </cell>
          <cell r="N5443" t="str">
            <v>D</v>
          </cell>
          <cell r="O5443" t="str">
            <v>Diplômante</v>
          </cell>
          <cell r="P5443" t="str">
            <v>1A</v>
          </cell>
          <cell r="Q5443">
            <v>28</v>
          </cell>
          <cell r="R5443">
            <v>30</v>
          </cell>
          <cell r="S5443" t="str">
            <v>CDJ</v>
          </cell>
          <cell r="T5443">
            <v>31</v>
          </cell>
        </row>
        <row r="5444">
          <cell r="A5444" t="str">
            <v>KPV0AGC_TSGE_TS1ACDJ</v>
          </cell>
          <cell r="B5444" t="str">
            <v>Jour</v>
          </cell>
          <cell r="C5444" t="str">
            <v>OFPPT</v>
          </cell>
          <cell r="D5444" t="str">
            <v>Souss Massa Drâa</v>
          </cell>
          <cell r="E5444" t="str">
            <v>KPV0</v>
          </cell>
          <cell r="F5444" t="str">
            <v>INSTITUT SPECIALISE DE TECHNOLOGIE APPLIQUEE OULED TEIMA</v>
          </cell>
          <cell r="G5444" t="str">
            <v>Tertiaire</v>
          </cell>
          <cell r="H5444" t="str">
            <v>Administration Gestion et Commerce</v>
          </cell>
          <cell r="I5444" t="str">
            <v>TS</v>
          </cell>
          <cell r="J5444" t="str">
            <v>TS</v>
          </cell>
          <cell r="K5444" t="str">
            <v>AGC_TSGE_TS</v>
          </cell>
          <cell r="L5444" t="str">
            <v>Technicien Spécialisé en Gestion des Entreprises</v>
          </cell>
          <cell r="M5444">
            <v>24</v>
          </cell>
          <cell r="N5444" t="str">
            <v>D</v>
          </cell>
          <cell r="O5444" t="str">
            <v>Diplômante</v>
          </cell>
          <cell r="P5444" t="str">
            <v>1A</v>
          </cell>
          <cell r="Q5444">
            <v>28</v>
          </cell>
          <cell r="R5444">
            <v>62</v>
          </cell>
          <cell r="S5444" t="str">
            <v>CDJ</v>
          </cell>
          <cell r="T5444">
            <v>62</v>
          </cell>
        </row>
        <row r="5445">
          <cell r="A5445" t="str">
            <v>KQS0AV_AVOI_TS1ACDJ</v>
          </cell>
          <cell r="B5445" t="str">
            <v>Jour</v>
          </cell>
          <cell r="C5445" t="str">
            <v>OFPPT</v>
          </cell>
          <cell r="D5445" t="str">
            <v>Souss Massa Drâa</v>
          </cell>
          <cell r="E5445" t="str">
            <v>KQS0</v>
          </cell>
          <cell r="F5445" t="str">
            <v>CENTRE DE FORMATION DES METIERS DU CINEMA OUARZAZATE</v>
          </cell>
          <cell r="G5445" t="str">
            <v>Industriel</v>
          </cell>
          <cell r="H5445" t="str">
            <v>Audio Visuel et Cinéma</v>
          </cell>
          <cell r="I5445" t="str">
            <v>TS</v>
          </cell>
          <cell r="J5445" t="str">
            <v>TS</v>
          </cell>
          <cell r="K5445" t="str">
            <v>AV_AVOI_TS</v>
          </cell>
          <cell r="L5445" t="str">
            <v>Technicien Spécialisé en Audio visuel (Option : Image)</v>
          </cell>
          <cell r="M5445">
            <v>24</v>
          </cell>
          <cell r="N5445" t="str">
            <v>D</v>
          </cell>
          <cell r="O5445" t="str">
            <v>Diplômante</v>
          </cell>
          <cell r="P5445" t="str">
            <v>1A</v>
          </cell>
          <cell r="Q5445">
            <v>40</v>
          </cell>
          <cell r="R5445">
            <v>32</v>
          </cell>
          <cell r="S5445" t="str">
            <v>CDJ</v>
          </cell>
          <cell r="T5445">
            <v>38</v>
          </cell>
        </row>
        <row r="5446">
          <cell r="A5446" t="str">
            <v>KQS0AV_AVOI_TS2ACDJ</v>
          </cell>
          <cell r="B5446" t="str">
            <v>Jour</v>
          </cell>
          <cell r="C5446" t="str">
            <v>OFPPT</v>
          </cell>
          <cell r="D5446" t="str">
            <v>Souss Massa Drâa</v>
          </cell>
          <cell r="E5446" t="str">
            <v>KQS0</v>
          </cell>
          <cell r="F5446" t="str">
            <v>CENTRE DE FORMATION DES METIERS DU CINEMA OUARZAZATE</v>
          </cell>
          <cell r="G5446" t="str">
            <v>Industriel</v>
          </cell>
          <cell r="H5446" t="str">
            <v>Audio Visuel et Cinéma</v>
          </cell>
          <cell r="I5446" t="str">
            <v>TS</v>
          </cell>
          <cell r="J5446" t="str">
            <v>TS</v>
          </cell>
          <cell r="K5446" t="str">
            <v>AV_AVOI_TS</v>
          </cell>
          <cell r="L5446" t="str">
            <v>Technicien Spécialisé en Audio visuel (Option : Image)</v>
          </cell>
          <cell r="M5446">
            <v>24</v>
          </cell>
          <cell r="N5446" t="str">
            <v>D</v>
          </cell>
          <cell r="O5446" t="str">
            <v>Diplômante</v>
          </cell>
          <cell r="P5446" t="str">
            <v>2A</v>
          </cell>
          <cell r="Q5446">
            <v>26</v>
          </cell>
          <cell r="R5446">
            <v>28</v>
          </cell>
          <cell r="S5446" t="str">
            <v>CDJ</v>
          </cell>
          <cell r="T5446">
            <v>28</v>
          </cell>
        </row>
        <row r="5447">
          <cell r="A5447" t="str">
            <v>KQS0AV_TSDA_TS1ACDJ</v>
          </cell>
          <cell r="B5447" t="str">
            <v>Jour</v>
          </cell>
          <cell r="C5447" t="str">
            <v>OFPPT</v>
          </cell>
          <cell r="D5447" t="str">
            <v>Souss Massa Drâa</v>
          </cell>
          <cell r="E5447" t="str">
            <v>KQS0</v>
          </cell>
          <cell r="F5447" t="str">
            <v>CENTRE DE FORMATION DES METIERS DU CINEMA OUARZAZATE</v>
          </cell>
          <cell r="G5447" t="str">
            <v>Industriel</v>
          </cell>
          <cell r="H5447" t="str">
            <v>Audio Visuel et Cinéma</v>
          </cell>
          <cell r="I5447" t="str">
            <v>TS</v>
          </cell>
          <cell r="J5447" t="str">
            <v>TS</v>
          </cell>
          <cell r="K5447" t="str">
            <v>AV_TSDA_TS</v>
          </cell>
          <cell r="L5447" t="str">
            <v>Technicien Spécialisé en Décors et Accessoires</v>
          </cell>
          <cell r="M5447">
            <v>24</v>
          </cell>
          <cell r="N5447" t="str">
            <v>D</v>
          </cell>
          <cell r="O5447" t="str">
            <v>Diplômante</v>
          </cell>
          <cell r="P5447" t="str">
            <v>1A</v>
          </cell>
          <cell r="Q5447">
            <v>28</v>
          </cell>
          <cell r="R5447">
            <v>13</v>
          </cell>
          <cell r="S5447" t="str">
            <v>CDJ</v>
          </cell>
          <cell r="T5447">
            <v>14</v>
          </cell>
        </row>
        <row r="5448">
          <cell r="A5448" t="str">
            <v>KQS0AV_TSDA_TS2ACDJ</v>
          </cell>
          <cell r="B5448" t="str">
            <v>Jour</v>
          </cell>
          <cell r="C5448" t="str">
            <v>OFPPT</v>
          </cell>
          <cell r="D5448" t="str">
            <v>Souss Massa Drâa</v>
          </cell>
          <cell r="E5448" t="str">
            <v>KQS0</v>
          </cell>
          <cell r="F5448" t="str">
            <v>CENTRE DE FORMATION DES METIERS DU CINEMA OUARZAZATE</v>
          </cell>
          <cell r="G5448" t="str">
            <v>Industriel</v>
          </cell>
          <cell r="H5448" t="str">
            <v>Audio Visuel et Cinéma</v>
          </cell>
          <cell r="I5448" t="str">
            <v>TS</v>
          </cell>
          <cell r="J5448" t="str">
            <v>TS</v>
          </cell>
          <cell r="K5448" t="str">
            <v>AV_TSDA_TS</v>
          </cell>
          <cell r="L5448" t="str">
            <v>Technicien Spécialisé en Décors et Accessoires</v>
          </cell>
          <cell r="M5448">
            <v>24</v>
          </cell>
          <cell r="N5448" t="str">
            <v>D</v>
          </cell>
          <cell r="O5448" t="str">
            <v>Diplômante</v>
          </cell>
          <cell r="P5448" t="str">
            <v>2A</v>
          </cell>
          <cell r="Q5448">
            <v>15</v>
          </cell>
          <cell r="R5448">
            <v>16</v>
          </cell>
          <cell r="S5448" t="str">
            <v>CDJ</v>
          </cell>
          <cell r="T5448">
            <v>16</v>
          </cell>
        </row>
        <row r="5449">
          <cell r="A5449" t="str">
            <v>KQS0AV_TSES_TS1ACDJ</v>
          </cell>
          <cell r="B5449" t="str">
            <v>Jour</v>
          </cell>
          <cell r="C5449" t="str">
            <v>OFPPT</v>
          </cell>
          <cell r="D5449" t="str">
            <v>Souss Massa Drâa</v>
          </cell>
          <cell r="E5449" t="str">
            <v>KQS0</v>
          </cell>
          <cell r="F5449" t="str">
            <v>CENTRE DE FORMATION DES METIERS DU CINEMA OUARZAZATE</v>
          </cell>
          <cell r="G5449" t="str">
            <v>Industriel</v>
          </cell>
          <cell r="H5449" t="str">
            <v>Audio Visuel et Cinéma</v>
          </cell>
          <cell r="I5449" t="str">
            <v>TS</v>
          </cell>
          <cell r="J5449" t="str">
            <v>TS</v>
          </cell>
          <cell r="K5449" t="str">
            <v>AV_TSES_TS</v>
          </cell>
          <cell r="L5449" t="str">
            <v>Technicien Spécialisé en Effets Spéciaux</v>
          </cell>
          <cell r="M5449">
            <v>24</v>
          </cell>
          <cell r="N5449" t="str">
            <v>D</v>
          </cell>
          <cell r="O5449" t="str">
            <v>Diplômante</v>
          </cell>
          <cell r="P5449" t="str">
            <v>1A</v>
          </cell>
          <cell r="Q5449">
            <v>24</v>
          </cell>
          <cell r="R5449">
            <v>14</v>
          </cell>
          <cell r="S5449" t="str">
            <v>CDJ</v>
          </cell>
          <cell r="T5449">
            <v>17</v>
          </cell>
        </row>
        <row r="5450">
          <cell r="A5450" t="str">
            <v>KQS0AV_TSES_TS2ACDJ</v>
          </cell>
          <cell r="B5450" t="str">
            <v>Jour</v>
          </cell>
          <cell r="C5450" t="str">
            <v>OFPPT</v>
          </cell>
          <cell r="D5450" t="str">
            <v>Souss Massa Drâa</v>
          </cell>
          <cell r="E5450" t="str">
            <v>KQS0</v>
          </cell>
          <cell r="F5450" t="str">
            <v>CENTRE DE FORMATION DES METIERS DU CINEMA OUARZAZATE</v>
          </cell>
          <cell r="G5450" t="str">
            <v>Industriel</v>
          </cell>
          <cell r="H5450" t="str">
            <v>Audio Visuel et Cinéma</v>
          </cell>
          <cell r="I5450" t="str">
            <v>TS</v>
          </cell>
          <cell r="J5450" t="str">
            <v>TS</v>
          </cell>
          <cell r="K5450" t="str">
            <v>AV_TSES_TS</v>
          </cell>
          <cell r="L5450" t="str">
            <v>Technicien Spécialisé en Effets Spéciaux</v>
          </cell>
          <cell r="M5450">
            <v>24</v>
          </cell>
          <cell r="N5450" t="str">
            <v>D</v>
          </cell>
          <cell r="O5450" t="str">
            <v>Diplômante</v>
          </cell>
          <cell r="P5450" t="str">
            <v>2A</v>
          </cell>
          <cell r="Q5450">
            <v>12</v>
          </cell>
          <cell r="R5450">
            <v>9</v>
          </cell>
          <cell r="S5450" t="str">
            <v>CDJ</v>
          </cell>
          <cell r="T5450">
            <v>9</v>
          </cell>
        </row>
        <row r="5451">
          <cell r="A5451" t="str">
            <v>KQS0AV_TSRGP_TS1ACDJ</v>
          </cell>
          <cell r="B5451" t="str">
            <v>Jour</v>
          </cell>
          <cell r="C5451" t="str">
            <v>OFPPT</v>
          </cell>
          <cell r="D5451" t="str">
            <v>Souss Massa Drâa</v>
          </cell>
          <cell r="E5451" t="str">
            <v>KQS0</v>
          </cell>
          <cell r="F5451" t="str">
            <v>CENTRE DE FORMATION DES METIERS DU CINEMA OUARZAZATE</v>
          </cell>
          <cell r="G5451" t="str">
            <v>Industriel</v>
          </cell>
          <cell r="H5451" t="str">
            <v>Audio Visuel et Cinéma</v>
          </cell>
          <cell r="I5451" t="str">
            <v>TS</v>
          </cell>
          <cell r="J5451" t="str">
            <v>TS</v>
          </cell>
          <cell r="K5451" t="str">
            <v>AV_TSRGP_TS</v>
          </cell>
          <cell r="L5451" t="str">
            <v>Technicien Spécialisé en Régie et Gestion de Production</v>
          </cell>
          <cell r="M5451">
            <v>24</v>
          </cell>
          <cell r="N5451" t="str">
            <v>D</v>
          </cell>
          <cell r="O5451" t="str">
            <v>Diplômante</v>
          </cell>
          <cell r="P5451" t="str">
            <v>1A</v>
          </cell>
          <cell r="Q5451">
            <v>28</v>
          </cell>
          <cell r="R5451">
            <v>21</v>
          </cell>
          <cell r="S5451" t="str">
            <v>CDJ</v>
          </cell>
          <cell r="T5451">
            <v>24</v>
          </cell>
        </row>
        <row r="5452">
          <cell r="A5452" t="str">
            <v>KQS0AV_TSRGP_TS2ACDJ</v>
          </cell>
          <cell r="B5452" t="str">
            <v>Jour</v>
          </cell>
          <cell r="C5452" t="str">
            <v>OFPPT</v>
          </cell>
          <cell r="D5452" t="str">
            <v>Souss Massa Drâa</v>
          </cell>
          <cell r="E5452" t="str">
            <v>KQS0</v>
          </cell>
          <cell r="F5452" t="str">
            <v>CENTRE DE FORMATION DES METIERS DU CINEMA OUARZAZATE</v>
          </cell>
          <cell r="G5452" t="str">
            <v>Industriel</v>
          </cell>
          <cell r="H5452" t="str">
            <v>Audio Visuel et Cinéma</v>
          </cell>
          <cell r="I5452" t="str">
            <v>TS</v>
          </cell>
          <cell r="J5452" t="str">
            <v>TS</v>
          </cell>
          <cell r="K5452" t="str">
            <v>AV_TSRGP_TS</v>
          </cell>
          <cell r="L5452" t="str">
            <v>Technicien Spécialisé en Régie et Gestion de Production</v>
          </cell>
          <cell r="M5452">
            <v>24</v>
          </cell>
          <cell r="N5452" t="str">
            <v>D</v>
          </cell>
          <cell r="O5452" t="str">
            <v>Diplômante</v>
          </cell>
          <cell r="P5452" t="str">
            <v>2A</v>
          </cell>
          <cell r="Q5452">
            <v>21</v>
          </cell>
          <cell r="R5452">
            <v>23</v>
          </cell>
          <cell r="S5452" t="str">
            <v>CDJ</v>
          </cell>
          <cell r="T5452">
            <v>23</v>
          </cell>
        </row>
        <row r="5453">
          <cell r="A5453" t="str">
            <v>KQT0AGC_TSGE_TS1ACDJ</v>
          </cell>
          <cell r="B5453" t="str">
            <v>Jour</v>
          </cell>
          <cell r="C5453" t="str">
            <v>OFPPT</v>
          </cell>
          <cell r="D5453" t="str">
            <v>Souss Massa Drâa</v>
          </cell>
          <cell r="E5453" t="str">
            <v>KQT0</v>
          </cell>
          <cell r="F5453" t="str">
            <v>INSTITUT SPECIALISE DE TECHNOLOGIE APPLIQUEE OUARZAZATE</v>
          </cell>
          <cell r="G5453" t="str">
            <v>Tertiaire</v>
          </cell>
          <cell r="H5453" t="str">
            <v>Administration Gestion et Commerce</v>
          </cell>
          <cell r="I5453" t="str">
            <v>TS</v>
          </cell>
          <cell r="J5453" t="str">
            <v>TS</v>
          </cell>
          <cell r="K5453" t="str">
            <v>AGC_TSGE_TS</v>
          </cell>
          <cell r="L5453" t="str">
            <v>Technicien Spécialisé en Gestion des Entreprises</v>
          </cell>
          <cell r="M5453">
            <v>24</v>
          </cell>
          <cell r="N5453" t="str">
            <v>D</v>
          </cell>
          <cell r="O5453" t="str">
            <v>Diplômante</v>
          </cell>
          <cell r="P5453" t="str">
            <v>1A</v>
          </cell>
          <cell r="Q5453">
            <v>112</v>
          </cell>
          <cell r="R5453">
            <v>154</v>
          </cell>
          <cell r="S5453" t="str">
            <v>CDJ</v>
          </cell>
          <cell r="T5453">
            <v>159</v>
          </cell>
        </row>
        <row r="5454">
          <cell r="A5454" t="str">
            <v>KQT0AGC_TSGE_TS2ACDJ</v>
          </cell>
          <cell r="B5454" t="str">
            <v>Jour</v>
          </cell>
          <cell r="C5454" t="str">
            <v>OFPPT</v>
          </cell>
          <cell r="D5454" t="str">
            <v>Souss Massa Drâa</v>
          </cell>
          <cell r="E5454" t="str">
            <v>KQT0</v>
          </cell>
          <cell r="F5454" t="str">
            <v>INSTITUT SPECIALISE DE TECHNOLOGIE APPLIQUEE OUARZAZATE</v>
          </cell>
          <cell r="G5454" t="str">
            <v>Tertiaire</v>
          </cell>
          <cell r="H5454" t="str">
            <v>Administration Gestion et Commerce</v>
          </cell>
          <cell r="I5454" t="str">
            <v>TS</v>
          </cell>
          <cell r="J5454" t="str">
            <v>TS</v>
          </cell>
          <cell r="K5454" t="str">
            <v>AGC_TSGE_TS</v>
          </cell>
          <cell r="L5454" t="str">
            <v>Technicien Spécialisé en Gestion des Entreprises</v>
          </cell>
          <cell r="M5454">
            <v>24</v>
          </cell>
          <cell r="N5454" t="str">
            <v>D</v>
          </cell>
          <cell r="O5454" t="str">
            <v>Diplômante</v>
          </cell>
          <cell r="P5454" t="str">
            <v>2A</v>
          </cell>
          <cell r="Q5454">
            <v>112</v>
          </cell>
          <cell r="R5454">
            <v>86</v>
          </cell>
          <cell r="S5454" t="str">
            <v>CDJ</v>
          </cell>
          <cell r="T5454">
            <v>86</v>
          </cell>
        </row>
        <row r="5455">
          <cell r="A5455" t="str">
            <v>KQT0GE_ESA_TS1ACDJ</v>
          </cell>
          <cell r="B5455" t="str">
            <v>Jour</v>
          </cell>
          <cell r="C5455" t="str">
            <v>OFPPT</v>
          </cell>
          <cell r="D5455" t="str">
            <v>Souss Massa Drâa</v>
          </cell>
          <cell r="E5455" t="str">
            <v>KQT0</v>
          </cell>
          <cell r="F5455" t="str">
            <v>INSTITUT SPECIALISE DE TECHNOLOGIE APPLIQUEE OUARZAZATE</v>
          </cell>
          <cell r="G5455" t="str">
            <v>Industriel</v>
          </cell>
          <cell r="H5455" t="str">
            <v>Génie Electrique</v>
          </cell>
          <cell r="I5455" t="str">
            <v>TS</v>
          </cell>
          <cell r="J5455" t="str">
            <v>TS</v>
          </cell>
          <cell r="K5455" t="str">
            <v>GE_ESA_TS</v>
          </cell>
          <cell r="L5455" t="str">
            <v>Electromécanique des Systèmes Automatisées</v>
          </cell>
          <cell r="M5455">
            <v>24</v>
          </cell>
          <cell r="N5455" t="str">
            <v>D</v>
          </cell>
          <cell r="O5455" t="str">
            <v>Diplômante</v>
          </cell>
          <cell r="P5455" t="str">
            <v>1A</v>
          </cell>
          <cell r="Q5455">
            <v>28</v>
          </cell>
          <cell r="R5455">
            <v>28</v>
          </cell>
          <cell r="S5455" t="str">
            <v>CDJ</v>
          </cell>
          <cell r="T5455">
            <v>30</v>
          </cell>
        </row>
        <row r="5456">
          <cell r="A5456" t="str">
            <v>KQX0AGC_TSGE_TS1ACDJ</v>
          </cell>
          <cell r="B5456" t="str">
            <v>Jour</v>
          </cell>
          <cell r="C5456" t="str">
            <v>OFPPT</v>
          </cell>
          <cell r="D5456" t="str">
            <v>Souss Massa Drâa</v>
          </cell>
          <cell r="E5456" t="str">
            <v>KQX0</v>
          </cell>
          <cell r="F5456" t="str">
            <v>INSTITUT SPÉCIALISÉ DE TECHNOLOGIE APPLIQUÉE ZAGORA</v>
          </cell>
          <cell r="G5456" t="str">
            <v>Tertiaire</v>
          </cell>
          <cell r="H5456" t="str">
            <v>Administration Gestion et Commerce</v>
          </cell>
          <cell r="I5456" t="str">
            <v>TS</v>
          </cell>
          <cell r="J5456" t="str">
            <v>TS</v>
          </cell>
          <cell r="K5456" t="str">
            <v>AGC_TSGE_TS</v>
          </cell>
          <cell r="L5456" t="str">
            <v>Technicien Spécialisé en Gestion des Entreprises</v>
          </cell>
          <cell r="M5456">
            <v>24</v>
          </cell>
          <cell r="N5456" t="str">
            <v>D</v>
          </cell>
          <cell r="O5456" t="str">
            <v>Diplômante</v>
          </cell>
          <cell r="P5456" t="str">
            <v>1A</v>
          </cell>
          <cell r="Q5456">
            <v>28</v>
          </cell>
          <cell r="R5456">
            <v>57</v>
          </cell>
          <cell r="S5456" t="str">
            <v>CDJ</v>
          </cell>
          <cell r="T5456">
            <v>64</v>
          </cell>
        </row>
        <row r="5457">
          <cell r="A5457" t="str">
            <v>KQX0AGC_TSGE_TS2ACDJ</v>
          </cell>
          <cell r="B5457" t="str">
            <v>Jour</v>
          </cell>
          <cell r="C5457" t="str">
            <v>OFPPT</v>
          </cell>
          <cell r="D5457" t="str">
            <v>Souss Massa Drâa</v>
          </cell>
          <cell r="E5457" t="str">
            <v>KQX0</v>
          </cell>
          <cell r="F5457" t="str">
            <v>INSTITUT SPÉCIALISÉ DE TECHNOLOGIE APPLIQUÉE ZAGORA</v>
          </cell>
          <cell r="G5457" t="str">
            <v>Tertiaire</v>
          </cell>
          <cell r="H5457" t="str">
            <v>Administration Gestion et Commerce</v>
          </cell>
          <cell r="I5457" t="str">
            <v>TS</v>
          </cell>
          <cell r="J5457" t="str">
            <v>TS</v>
          </cell>
          <cell r="K5457" t="str">
            <v>AGC_TSGE_TS</v>
          </cell>
          <cell r="L5457" t="str">
            <v>Technicien Spécialisé en Gestion des Entreprises</v>
          </cell>
          <cell r="M5457">
            <v>24</v>
          </cell>
          <cell r="N5457" t="str">
            <v>D</v>
          </cell>
          <cell r="O5457" t="str">
            <v>Diplômante</v>
          </cell>
          <cell r="P5457" t="str">
            <v>2A</v>
          </cell>
          <cell r="Q5457">
            <v>15</v>
          </cell>
          <cell r="R5457">
            <v>15</v>
          </cell>
          <cell r="S5457" t="str">
            <v>CDJ</v>
          </cell>
          <cell r="T5457">
            <v>15</v>
          </cell>
        </row>
        <row r="5458">
          <cell r="A5458" t="str">
            <v>KQX0BTP_TSCTTP_TS1ACDJ</v>
          </cell>
          <cell r="B5458" t="str">
            <v>Jour</v>
          </cell>
          <cell r="C5458" t="str">
            <v>OFPPT</v>
          </cell>
          <cell r="D5458" t="str">
            <v>Souss Massa Drâa</v>
          </cell>
          <cell r="E5458" t="str">
            <v>KQX0</v>
          </cell>
          <cell r="F5458" t="str">
            <v>INSTITUT SPÉCIALISÉ DE TECHNOLOGIE APPLIQUÉE ZAGORA</v>
          </cell>
          <cell r="G5458" t="str">
            <v>BTP</v>
          </cell>
          <cell r="H5458" t="str">
            <v>Batiment et Travaux Publics</v>
          </cell>
          <cell r="I5458" t="str">
            <v>TS</v>
          </cell>
          <cell r="J5458" t="str">
            <v>TS</v>
          </cell>
          <cell r="K5458" t="str">
            <v>BTP_TSCTTP_TS</v>
          </cell>
          <cell r="L5458" t="str">
            <v>Technicien Spécialisé Conducteur de Travaux : Travaux Publics</v>
          </cell>
          <cell r="M5458">
            <v>24</v>
          </cell>
          <cell r="N5458" t="str">
            <v>D</v>
          </cell>
          <cell r="O5458" t="str">
            <v>Diplômante</v>
          </cell>
          <cell r="P5458" t="str">
            <v>1A</v>
          </cell>
          <cell r="Q5458">
            <v>56</v>
          </cell>
          <cell r="R5458">
            <v>51</v>
          </cell>
          <cell r="S5458" t="str">
            <v>CDJ</v>
          </cell>
          <cell r="T5458">
            <v>52</v>
          </cell>
        </row>
        <row r="5459">
          <cell r="A5459" t="str">
            <v>KQX0BTP_TSCTTP_TS2ACDJ</v>
          </cell>
          <cell r="B5459" t="str">
            <v>Jour</v>
          </cell>
          <cell r="C5459" t="str">
            <v>OFPPT</v>
          </cell>
          <cell r="D5459" t="str">
            <v>Souss Massa Drâa</v>
          </cell>
          <cell r="E5459" t="str">
            <v>KQX0</v>
          </cell>
          <cell r="F5459" t="str">
            <v>INSTITUT SPÉCIALISÉ DE TECHNOLOGIE APPLIQUÉE ZAGORA</v>
          </cell>
          <cell r="G5459" t="str">
            <v>BTP</v>
          </cell>
          <cell r="H5459" t="str">
            <v>Batiment et Travaux Publics</v>
          </cell>
          <cell r="I5459" t="str">
            <v>TS</v>
          </cell>
          <cell r="J5459" t="str">
            <v>TS</v>
          </cell>
          <cell r="K5459" t="str">
            <v>BTP_TSCTTP_TS</v>
          </cell>
          <cell r="L5459" t="str">
            <v>Technicien Spécialisé Conducteur de Travaux : Travaux Publics</v>
          </cell>
          <cell r="M5459">
            <v>24</v>
          </cell>
          <cell r="N5459" t="str">
            <v>D</v>
          </cell>
          <cell r="O5459" t="str">
            <v>Diplômante</v>
          </cell>
          <cell r="P5459" t="str">
            <v>2A</v>
          </cell>
          <cell r="Q5459">
            <v>22</v>
          </cell>
          <cell r="R5459">
            <v>24</v>
          </cell>
          <cell r="S5459" t="str">
            <v>CDJ</v>
          </cell>
          <cell r="T5459">
            <v>24</v>
          </cell>
        </row>
        <row r="5460">
          <cell r="A5460" t="str">
            <v>KQX0BTP_TSGO_TS1ACDJ</v>
          </cell>
          <cell r="B5460" t="str">
            <v>Jour</v>
          </cell>
          <cell r="C5460" t="str">
            <v>OFPPT</v>
          </cell>
          <cell r="D5460" t="str">
            <v>Souss Massa Drâa</v>
          </cell>
          <cell r="E5460" t="str">
            <v>KQX0</v>
          </cell>
          <cell r="F5460" t="str">
            <v>INSTITUT SPÉCIALISÉ DE TECHNOLOGIE APPLIQUÉE ZAGORA</v>
          </cell>
          <cell r="G5460" t="str">
            <v>BTP</v>
          </cell>
          <cell r="H5460" t="str">
            <v>Batiment et Travaux Publics</v>
          </cell>
          <cell r="I5460" t="str">
            <v>TS</v>
          </cell>
          <cell r="J5460" t="str">
            <v>TS</v>
          </cell>
          <cell r="K5460" t="str">
            <v>BTP_TSGO_TS</v>
          </cell>
          <cell r="L5460" t="str">
            <v>Technicien Spécialisé Gros Oeuvres</v>
          </cell>
          <cell r="M5460">
            <v>24</v>
          </cell>
          <cell r="N5460" t="str">
            <v>D</v>
          </cell>
          <cell r="O5460" t="str">
            <v>Diplômante</v>
          </cell>
          <cell r="P5460" t="str">
            <v>1A</v>
          </cell>
          <cell r="Q5460">
            <v>56</v>
          </cell>
          <cell r="R5460">
            <v>26</v>
          </cell>
          <cell r="S5460" t="str">
            <v>CDJ</v>
          </cell>
          <cell r="T5460">
            <v>27</v>
          </cell>
        </row>
        <row r="5461">
          <cell r="A5461" t="str">
            <v>KQX0BTP_TSGO_TS2ACDJ</v>
          </cell>
          <cell r="B5461" t="str">
            <v>Jour</v>
          </cell>
          <cell r="C5461" t="str">
            <v>OFPPT</v>
          </cell>
          <cell r="D5461" t="str">
            <v>Souss Massa Drâa</v>
          </cell>
          <cell r="E5461" t="str">
            <v>KQX0</v>
          </cell>
          <cell r="F5461" t="str">
            <v>INSTITUT SPÉCIALISÉ DE TECHNOLOGIE APPLIQUÉE ZAGORA</v>
          </cell>
          <cell r="G5461" t="str">
            <v>BTP</v>
          </cell>
          <cell r="H5461" t="str">
            <v>Batiment et Travaux Publics</v>
          </cell>
          <cell r="I5461" t="str">
            <v>TS</v>
          </cell>
          <cell r="J5461" t="str">
            <v>TS</v>
          </cell>
          <cell r="K5461" t="str">
            <v>BTP_TSGO_TS</v>
          </cell>
          <cell r="L5461" t="str">
            <v>Technicien Spécialisé Gros Oeuvres</v>
          </cell>
          <cell r="M5461">
            <v>24</v>
          </cell>
          <cell r="N5461" t="str">
            <v>D</v>
          </cell>
          <cell r="O5461" t="str">
            <v>Diplômante</v>
          </cell>
          <cell r="P5461" t="str">
            <v>2A</v>
          </cell>
          <cell r="Q5461">
            <v>22</v>
          </cell>
          <cell r="R5461">
            <v>21</v>
          </cell>
          <cell r="S5461" t="str">
            <v>CDJ</v>
          </cell>
          <cell r="T5461">
            <v>21</v>
          </cell>
        </row>
        <row r="5462">
          <cell r="A5462" t="str">
            <v>KQY0AGC_TSC_TS1ACDJ</v>
          </cell>
          <cell r="B5462" t="str">
            <v>Jour</v>
          </cell>
          <cell r="C5462" t="str">
            <v>OFPPT</v>
          </cell>
          <cell r="D5462" t="str">
            <v>Souss Massa Drâa</v>
          </cell>
          <cell r="E5462" t="str">
            <v>KQY0</v>
          </cell>
          <cell r="F5462" t="str">
            <v>INSTITUT SPÉCIALISÉ DE TECHNOLOGIE APPLIQUÉE TADDART ANZA</v>
          </cell>
          <cell r="G5462" t="str">
            <v>Tertiaire</v>
          </cell>
          <cell r="H5462" t="str">
            <v>Administration Gestion et Commerce</v>
          </cell>
          <cell r="I5462" t="str">
            <v>TS</v>
          </cell>
          <cell r="J5462" t="str">
            <v>TS</v>
          </cell>
          <cell r="K5462" t="str">
            <v>AGC_TSC_TS</v>
          </cell>
          <cell r="L5462" t="str">
            <v>Technicien Spécialisé en Commerce</v>
          </cell>
          <cell r="M5462">
            <v>24</v>
          </cell>
          <cell r="N5462" t="str">
            <v>D</v>
          </cell>
          <cell r="O5462" t="str">
            <v>Diplômante</v>
          </cell>
          <cell r="P5462" t="str">
            <v>1A</v>
          </cell>
          <cell r="Q5462">
            <v>30</v>
          </cell>
          <cell r="R5462">
            <v>27</v>
          </cell>
          <cell r="S5462" t="str">
            <v>CDJ</v>
          </cell>
          <cell r="T5462">
            <v>30</v>
          </cell>
        </row>
        <row r="5463">
          <cell r="A5463" t="str">
            <v>KQY0AGC_TSC_TS2ACDJ</v>
          </cell>
          <cell r="B5463" t="str">
            <v>Jour</v>
          </cell>
          <cell r="C5463" t="str">
            <v>OFPPT</v>
          </cell>
          <cell r="D5463" t="str">
            <v>Souss Massa Drâa</v>
          </cell>
          <cell r="E5463" t="str">
            <v>KQY0</v>
          </cell>
          <cell r="F5463" t="str">
            <v>INSTITUT SPÉCIALISÉ DE TECHNOLOGIE APPLIQUÉE TADDART ANZA</v>
          </cell>
          <cell r="G5463" t="str">
            <v>Tertiaire</v>
          </cell>
          <cell r="H5463" t="str">
            <v>Administration Gestion et Commerce</v>
          </cell>
          <cell r="I5463" t="str">
            <v>TS</v>
          </cell>
          <cell r="J5463" t="str">
            <v>TS</v>
          </cell>
          <cell r="K5463" t="str">
            <v>AGC_TSC_TS</v>
          </cell>
          <cell r="L5463" t="str">
            <v>Technicien Spécialisé en Commerce</v>
          </cell>
          <cell r="M5463">
            <v>24</v>
          </cell>
          <cell r="N5463" t="str">
            <v>D</v>
          </cell>
          <cell r="O5463" t="str">
            <v>Diplômante</v>
          </cell>
          <cell r="P5463" t="str">
            <v>2A</v>
          </cell>
          <cell r="Q5463">
            <v>20</v>
          </cell>
          <cell r="R5463">
            <v>15</v>
          </cell>
          <cell r="S5463" t="str">
            <v>CDJ</v>
          </cell>
          <cell r="T5463">
            <v>15</v>
          </cell>
        </row>
        <row r="5464">
          <cell r="A5464" t="str">
            <v>KQY0AGC_TSGE_TS1ACDJ</v>
          </cell>
          <cell r="B5464" t="str">
            <v>Jour</v>
          </cell>
          <cell r="C5464" t="str">
            <v>OFPPT</v>
          </cell>
          <cell r="D5464" t="str">
            <v>Souss Massa Drâa</v>
          </cell>
          <cell r="E5464" t="str">
            <v>KQY0</v>
          </cell>
          <cell r="F5464" t="str">
            <v>INSTITUT SPÉCIALISÉ DE TECHNOLOGIE APPLIQUÉE TADDART ANZA</v>
          </cell>
          <cell r="G5464" t="str">
            <v>Tertiaire</v>
          </cell>
          <cell r="H5464" t="str">
            <v>Administration Gestion et Commerce</v>
          </cell>
          <cell r="I5464" t="str">
            <v>TS</v>
          </cell>
          <cell r="J5464" t="str">
            <v>TS</v>
          </cell>
          <cell r="K5464" t="str">
            <v>AGC_TSGE_TS</v>
          </cell>
          <cell r="L5464" t="str">
            <v>Technicien Spécialisé en Gestion des Entreprises</v>
          </cell>
          <cell r="M5464">
            <v>24</v>
          </cell>
          <cell r="N5464" t="str">
            <v>D</v>
          </cell>
          <cell r="O5464" t="str">
            <v>Diplômante</v>
          </cell>
          <cell r="P5464" t="str">
            <v>1A</v>
          </cell>
          <cell r="Q5464">
            <v>28</v>
          </cell>
          <cell r="R5464">
            <v>30</v>
          </cell>
          <cell r="S5464" t="str">
            <v>CDJ</v>
          </cell>
          <cell r="T5464">
            <v>33</v>
          </cell>
        </row>
        <row r="5465">
          <cell r="A5465" t="str">
            <v>KQY0AGC_TSGE_TS2ACDJ</v>
          </cell>
          <cell r="B5465" t="str">
            <v>Jour</v>
          </cell>
          <cell r="C5465" t="str">
            <v>OFPPT</v>
          </cell>
          <cell r="D5465" t="str">
            <v>Souss Massa Drâa</v>
          </cell>
          <cell r="E5465" t="str">
            <v>KQY0</v>
          </cell>
          <cell r="F5465" t="str">
            <v>INSTITUT SPÉCIALISÉ DE TECHNOLOGIE APPLIQUÉE TADDART ANZA</v>
          </cell>
          <cell r="G5465" t="str">
            <v>Tertiaire</v>
          </cell>
          <cell r="H5465" t="str">
            <v>Administration Gestion et Commerce</v>
          </cell>
          <cell r="I5465" t="str">
            <v>TS</v>
          </cell>
          <cell r="J5465" t="str">
            <v>TS</v>
          </cell>
          <cell r="K5465" t="str">
            <v>AGC_TSGE_TS</v>
          </cell>
          <cell r="L5465" t="str">
            <v>Technicien Spécialisé en Gestion des Entreprises</v>
          </cell>
          <cell r="M5465">
            <v>24</v>
          </cell>
          <cell r="N5465" t="str">
            <v>D</v>
          </cell>
          <cell r="O5465" t="str">
            <v>Diplômante</v>
          </cell>
          <cell r="P5465" t="str">
            <v>2A</v>
          </cell>
          <cell r="Q5465">
            <v>26</v>
          </cell>
          <cell r="R5465">
            <v>24</v>
          </cell>
          <cell r="S5465" t="str">
            <v>CDJ</v>
          </cell>
          <cell r="T5465">
            <v>24</v>
          </cell>
        </row>
        <row r="5466">
          <cell r="A5466" t="str">
            <v>KTA0AGC_TSGE_TS1ACDJ</v>
          </cell>
          <cell r="B5466" t="str">
            <v>Jour</v>
          </cell>
          <cell r="C5466" t="str">
            <v>OFPPT</v>
          </cell>
          <cell r="D5466" t="str">
            <v>Souss Massa Drâa</v>
          </cell>
          <cell r="E5466" t="str">
            <v>KTA0</v>
          </cell>
          <cell r="F5466" t="str">
            <v>INSTITUT SPECIALISE DE TECHNOLOGIE APPLIQUEE TAFRAOUT</v>
          </cell>
          <cell r="G5466" t="str">
            <v>Tertiaire</v>
          </cell>
          <cell r="H5466" t="str">
            <v>Administration Gestion et Commerce</v>
          </cell>
          <cell r="I5466" t="str">
            <v>TS</v>
          </cell>
          <cell r="J5466" t="str">
            <v>TS</v>
          </cell>
          <cell r="K5466" t="str">
            <v>AGC_TSGE_TS</v>
          </cell>
          <cell r="L5466" t="str">
            <v>Technicien Spécialisé en Gestion des Entreprises</v>
          </cell>
          <cell r="M5466">
            <v>24</v>
          </cell>
          <cell r="N5466" t="str">
            <v>D</v>
          </cell>
          <cell r="O5466" t="str">
            <v>Diplômante</v>
          </cell>
          <cell r="P5466" t="str">
            <v>1A</v>
          </cell>
          <cell r="Q5466">
            <v>56</v>
          </cell>
          <cell r="R5466">
            <v>57</v>
          </cell>
          <cell r="S5466" t="str">
            <v>CDJ</v>
          </cell>
          <cell r="T5466">
            <v>63</v>
          </cell>
        </row>
        <row r="5467">
          <cell r="A5467" t="str">
            <v>K010AGC_TSGE_TS1ACDS</v>
          </cell>
          <cell r="B5467" t="str">
            <v>Soir</v>
          </cell>
          <cell r="C5467" t="str">
            <v>OFPPT</v>
          </cell>
          <cell r="D5467" t="str">
            <v>Souss Massa Drâa</v>
          </cell>
          <cell r="E5467" t="str">
            <v>K010</v>
          </cell>
          <cell r="F5467" t="str">
            <v>INSTITUT SPECIALISE DE TECHNOLOGIE APPLIQUEE TAROUDANT</v>
          </cell>
          <cell r="G5467" t="str">
            <v>Tertiaire</v>
          </cell>
          <cell r="H5467" t="str">
            <v>Administration Gestion et Commerce</v>
          </cell>
          <cell r="I5467" t="str">
            <v>TS</v>
          </cell>
          <cell r="J5467" t="str">
            <v>TS</v>
          </cell>
          <cell r="K5467" t="str">
            <v>AGC_TSGE_TS</v>
          </cell>
          <cell r="L5467" t="str">
            <v>Technicien Spécialisé en Gestion des Entreprises</v>
          </cell>
          <cell r="M5467">
            <v>36</v>
          </cell>
          <cell r="N5467" t="str">
            <v>D</v>
          </cell>
          <cell r="O5467" t="str">
            <v>Diplômante</v>
          </cell>
          <cell r="P5467" t="str">
            <v>1A</v>
          </cell>
          <cell r="Q5467">
            <v>51</v>
          </cell>
          <cell r="R5467">
            <v>50</v>
          </cell>
          <cell r="S5467" t="str">
            <v>CDS</v>
          </cell>
          <cell r="T5467">
            <v>16</v>
          </cell>
        </row>
        <row r="5468">
          <cell r="A5468" t="str">
            <v>K010AGC_TSGE_TS2ACDS</v>
          </cell>
          <cell r="B5468" t="str">
            <v>Soir</v>
          </cell>
          <cell r="C5468" t="str">
            <v>OFPPT</v>
          </cell>
          <cell r="D5468" t="str">
            <v>Souss Massa Drâa</v>
          </cell>
          <cell r="E5468" t="str">
            <v>K010</v>
          </cell>
          <cell r="F5468" t="str">
            <v>INSTITUT SPECIALISE DE TECHNOLOGIE APPLIQUEE TAROUDANT</v>
          </cell>
          <cell r="G5468" t="str">
            <v>Tertiaire</v>
          </cell>
          <cell r="H5468" t="str">
            <v>Administration Gestion et Commerce</v>
          </cell>
          <cell r="I5468" t="str">
            <v>TS</v>
          </cell>
          <cell r="J5468" t="str">
            <v>TS</v>
          </cell>
          <cell r="K5468" t="str">
            <v>AGC_TSGE_TS</v>
          </cell>
          <cell r="L5468" t="str">
            <v>Technicien Spécialisé en Gestion des Entreprises</v>
          </cell>
          <cell r="M5468">
            <v>36</v>
          </cell>
          <cell r="N5468" t="str">
            <v>D</v>
          </cell>
          <cell r="O5468" t="str">
            <v>Diplômante</v>
          </cell>
          <cell r="P5468" t="str">
            <v>2A</v>
          </cell>
          <cell r="Q5468">
            <v>16</v>
          </cell>
          <cell r="R5468">
            <v>19</v>
          </cell>
          <cell r="S5468" t="str">
            <v>CDS</v>
          </cell>
          <cell r="T5468">
            <v>34</v>
          </cell>
        </row>
        <row r="5469">
          <cell r="A5469" t="str">
            <v>K010GE_ESA_TS1ACDS</v>
          </cell>
          <cell r="B5469" t="str">
            <v>Soir</v>
          </cell>
          <cell r="C5469" t="str">
            <v>OFPPT</v>
          </cell>
          <cell r="D5469" t="str">
            <v>Souss Massa Drâa</v>
          </cell>
          <cell r="E5469" t="str">
            <v>K010</v>
          </cell>
          <cell r="F5469" t="str">
            <v>INSTITUT SPECIALISE DE TECHNOLOGIE APPLIQUEE TAROUDANT</v>
          </cell>
          <cell r="G5469" t="str">
            <v>Industriel</v>
          </cell>
          <cell r="H5469" t="str">
            <v>Génie Electrique</v>
          </cell>
          <cell r="I5469" t="str">
            <v>TS</v>
          </cell>
          <cell r="J5469" t="str">
            <v>TS</v>
          </cell>
          <cell r="K5469" t="str">
            <v>GE_ESA_TS</v>
          </cell>
          <cell r="L5469" t="str">
            <v>Electromécanique des Systèmes Automatisées</v>
          </cell>
          <cell r="M5469">
            <v>36</v>
          </cell>
          <cell r="N5469" t="str">
            <v>D</v>
          </cell>
          <cell r="O5469" t="str">
            <v>Diplômante</v>
          </cell>
          <cell r="P5469" t="str">
            <v>1A</v>
          </cell>
          <cell r="Q5469">
            <v>23</v>
          </cell>
          <cell r="R5469">
            <v>20</v>
          </cell>
          <cell r="S5469" t="str">
            <v>CDS</v>
          </cell>
          <cell r="T5469">
            <v>20</v>
          </cell>
        </row>
        <row r="5470">
          <cell r="A5470" t="str">
            <v>K060AGC_TSGE_TS1ACDS</v>
          </cell>
          <cell r="B5470" t="str">
            <v>Soir</v>
          </cell>
          <cell r="C5470" t="str">
            <v>OFPPT</v>
          </cell>
          <cell r="D5470" t="str">
            <v>Souss Massa Drâa</v>
          </cell>
          <cell r="E5470" t="str">
            <v>K060</v>
          </cell>
          <cell r="F5470" t="str">
            <v>INSTITUT SPECIALISE DE TECHNOLOGIE APPLIQUEE TIZNIT</v>
          </cell>
          <cell r="G5470" t="str">
            <v>Tertiaire</v>
          </cell>
          <cell r="H5470" t="str">
            <v>Administration Gestion et Commerce</v>
          </cell>
          <cell r="I5470" t="str">
            <v>TS</v>
          </cell>
          <cell r="J5470" t="str">
            <v>TS</v>
          </cell>
          <cell r="K5470" t="str">
            <v>AGC_TSGE_TS</v>
          </cell>
          <cell r="L5470" t="str">
            <v>Technicien Spécialisé en Gestion des Entreprises</v>
          </cell>
          <cell r="M5470">
            <v>36</v>
          </cell>
          <cell r="N5470" t="str">
            <v>D</v>
          </cell>
          <cell r="O5470" t="str">
            <v>Diplômante</v>
          </cell>
          <cell r="P5470" t="str">
            <v>1A</v>
          </cell>
          <cell r="Q5470">
            <v>19</v>
          </cell>
          <cell r="R5470">
            <v>0</v>
          </cell>
          <cell r="S5470" t="str">
            <v>CDS</v>
          </cell>
          <cell r="T5470">
            <v>0</v>
          </cell>
        </row>
        <row r="5471">
          <cell r="A5471" t="str">
            <v>K060BTP_TSGO_TS1ACDS</v>
          </cell>
          <cell r="B5471" t="str">
            <v>Soir</v>
          </cell>
          <cell r="C5471" t="str">
            <v>OFPPT</v>
          </cell>
          <cell r="D5471" t="str">
            <v>Souss Massa Drâa</v>
          </cell>
          <cell r="E5471" t="str">
            <v>K060</v>
          </cell>
          <cell r="F5471" t="str">
            <v>INSTITUT SPECIALISE DE TECHNOLOGIE APPLIQUEE TIZNIT</v>
          </cell>
          <cell r="G5471" t="str">
            <v>BTP</v>
          </cell>
          <cell r="H5471" t="str">
            <v>Batiment et Travaux Publics</v>
          </cell>
          <cell r="I5471" t="str">
            <v>TS</v>
          </cell>
          <cell r="J5471" t="str">
            <v>TS</v>
          </cell>
          <cell r="K5471" t="str">
            <v>BTP_TSGO_TS</v>
          </cell>
          <cell r="L5471" t="str">
            <v>Technicien Spécialisé Gros Oeuvres</v>
          </cell>
          <cell r="M5471">
            <v>36</v>
          </cell>
          <cell r="N5471" t="str">
            <v>D</v>
          </cell>
          <cell r="O5471" t="str">
            <v>Diplômante</v>
          </cell>
          <cell r="P5471" t="str">
            <v>1A</v>
          </cell>
          <cell r="Q5471">
            <v>24</v>
          </cell>
          <cell r="R5471">
            <v>13</v>
          </cell>
          <cell r="S5471" t="str">
            <v>CDS</v>
          </cell>
          <cell r="T5471">
            <v>0</v>
          </cell>
        </row>
        <row r="5472">
          <cell r="A5472" t="str">
            <v>K100AG_INFO_TS1ACDS</v>
          </cell>
          <cell r="B5472" t="str">
            <v>Soir</v>
          </cell>
          <cell r="C5472" t="str">
            <v>OFPPT</v>
          </cell>
          <cell r="D5472" t="str">
            <v>Souss Massa Drâa</v>
          </cell>
          <cell r="E5472" t="str">
            <v>K100</v>
          </cell>
          <cell r="F5472" t="str">
            <v>CENTRE MIXTE DE FORMATION PROFESSIONNELLE AGADIR</v>
          </cell>
          <cell r="G5472" t="str">
            <v>Industriel</v>
          </cell>
          <cell r="H5472" t="str">
            <v>Arts Graphiques</v>
          </cell>
          <cell r="I5472" t="str">
            <v>TS</v>
          </cell>
          <cell r="J5472" t="str">
            <v>TS</v>
          </cell>
          <cell r="K5472" t="str">
            <v>AG_INFO_TS</v>
          </cell>
          <cell r="L5472" t="str">
            <v>Infographie</v>
          </cell>
          <cell r="M5472">
            <v>36</v>
          </cell>
          <cell r="N5472" t="str">
            <v>D</v>
          </cell>
          <cell r="O5472" t="str">
            <v>Diplômante</v>
          </cell>
          <cell r="P5472" t="str">
            <v>1A</v>
          </cell>
          <cell r="Q5472">
            <v>19</v>
          </cell>
          <cell r="R5472">
            <v>0</v>
          </cell>
          <cell r="S5472" t="str">
            <v>CDS</v>
          </cell>
          <cell r="T5472">
            <v>0</v>
          </cell>
        </row>
        <row r="5473">
          <cell r="A5473" t="str">
            <v>K100AG_INFO_TS2ACDS</v>
          </cell>
          <cell r="B5473" t="str">
            <v>Soir</v>
          </cell>
          <cell r="C5473" t="str">
            <v>OFPPT</v>
          </cell>
          <cell r="D5473" t="str">
            <v>Souss Massa Drâa</v>
          </cell>
          <cell r="E5473" t="str">
            <v>K100</v>
          </cell>
          <cell r="F5473" t="str">
            <v>CENTRE MIXTE DE FORMATION PROFESSIONNELLE AGADIR</v>
          </cell>
          <cell r="G5473" t="str">
            <v>Industriel</v>
          </cell>
          <cell r="H5473" t="str">
            <v>Arts Graphiques</v>
          </cell>
          <cell r="I5473" t="str">
            <v>TS</v>
          </cell>
          <cell r="J5473" t="str">
            <v>TS</v>
          </cell>
          <cell r="K5473" t="str">
            <v>AG_INFO_TS</v>
          </cell>
          <cell r="L5473" t="str">
            <v>Infographie</v>
          </cell>
          <cell r="M5473">
            <v>36</v>
          </cell>
          <cell r="N5473" t="str">
            <v>D</v>
          </cell>
          <cell r="O5473" t="str">
            <v>Diplômante</v>
          </cell>
          <cell r="P5473" t="str">
            <v>2A</v>
          </cell>
          <cell r="Q5473">
            <v>8</v>
          </cell>
          <cell r="R5473">
            <v>0</v>
          </cell>
          <cell r="S5473" t="str">
            <v>CDS</v>
          </cell>
          <cell r="T5473">
            <v>0</v>
          </cell>
        </row>
        <row r="5474">
          <cell r="A5474" t="str">
            <v>K100AGC_TSGE_TS1ACDS</v>
          </cell>
          <cell r="B5474" t="str">
            <v>Soir</v>
          </cell>
          <cell r="C5474" t="str">
            <v>OFPPT</v>
          </cell>
          <cell r="D5474" t="str">
            <v>Souss Massa Drâa</v>
          </cell>
          <cell r="E5474" t="str">
            <v>K100</v>
          </cell>
          <cell r="F5474" t="str">
            <v>CENTRE MIXTE DE FORMATION PROFESSIONNELLE AGADIR</v>
          </cell>
          <cell r="G5474" t="str">
            <v>Tertiaire</v>
          </cell>
          <cell r="H5474" t="str">
            <v>Administration Gestion et Commerce</v>
          </cell>
          <cell r="I5474" t="str">
            <v>TS</v>
          </cell>
          <cell r="J5474" t="str">
            <v>TS</v>
          </cell>
          <cell r="K5474" t="str">
            <v>AGC_TSGE_TS</v>
          </cell>
          <cell r="L5474" t="str">
            <v>Technicien Spécialisé en Gestion des Entreprises</v>
          </cell>
          <cell r="M5474">
            <v>36</v>
          </cell>
          <cell r="N5474" t="str">
            <v>D</v>
          </cell>
          <cell r="O5474" t="str">
            <v>Diplômante</v>
          </cell>
          <cell r="P5474" t="str">
            <v>1A</v>
          </cell>
          <cell r="Q5474">
            <v>23</v>
          </cell>
          <cell r="R5474">
            <v>0</v>
          </cell>
          <cell r="S5474" t="str">
            <v>CDS</v>
          </cell>
          <cell r="T5474">
            <v>0</v>
          </cell>
        </row>
        <row r="5475">
          <cell r="A5475" t="str">
            <v>K440AGC_TSGE_TS1ACDS</v>
          </cell>
          <cell r="B5475" t="str">
            <v>Soir</v>
          </cell>
          <cell r="C5475" t="str">
            <v>OFPPT</v>
          </cell>
          <cell r="D5475" t="str">
            <v>Souss Massa Drâa</v>
          </cell>
          <cell r="E5475" t="str">
            <v>K440</v>
          </cell>
          <cell r="F5475" t="str">
            <v xml:space="preserve">INSTITUT DE TECHNOLOGIE APPLIQUEE BIOUGRA </v>
          </cell>
          <cell r="G5475" t="str">
            <v>Tertiaire</v>
          </cell>
          <cell r="H5475" t="str">
            <v>Administration Gestion et Commerce</v>
          </cell>
          <cell r="I5475" t="str">
            <v>TS</v>
          </cell>
          <cell r="J5475" t="str">
            <v>TS</v>
          </cell>
          <cell r="K5475" t="str">
            <v>AGC_TSGE_TS</v>
          </cell>
          <cell r="L5475" t="str">
            <v>Technicien Spécialisé en Gestion des Entreprises</v>
          </cell>
          <cell r="M5475">
            <v>36</v>
          </cell>
          <cell r="N5475" t="str">
            <v>D</v>
          </cell>
          <cell r="O5475" t="str">
            <v>Diplômante</v>
          </cell>
          <cell r="P5475" t="str">
            <v>1A</v>
          </cell>
          <cell r="Q5475">
            <v>47</v>
          </cell>
          <cell r="R5475">
            <v>35</v>
          </cell>
          <cell r="S5475" t="str">
            <v>CDS</v>
          </cell>
          <cell r="T5475">
            <v>15</v>
          </cell>
        </row>
        <row r="5476">
          <cell r="A5476" t="str">
            <v>K470TR_REL_TS1ACDS</v>
          </cell>
          <cell r="B5476" t="str">
            <v>Soir</v>
          </cell>
          <cell r="C5476" t="str">
            <v>OFPPT</v>
          </cell>
          <cell r="D5476" t="str">
            <v>Souss Massa Drâa</v>
          </cell>
          <cell r="E5476" t="str">
            <v>K470</v>
          </cell>
          <cell r="F5476" t="str">
            <v>INSTITUT SPECIALISE DANS LES METIERS DE TRANSPORT ROUTIER AGADIR</v>
          </cell>
          <cell r="G5476" t="str">
            <v>Transport et Logistique</v>
          </cell>
          <cell r="H5476" t="str">
            <v>Transport et Logistique</v>
          </cell>
          <cell r="I5476" t="str">
            <v>TS</v>
          </cell>
          <cell r="J5476" t="str">
            <v>TS</v>
          </cell>
          <cell r="K5476" t="str">
            <v>TR_REL_TS</v>
          </cell>
          <cell r="L5476" t="str">
            <v>Responsable d'Exploitation Logistique</v>
          </cell>
          <cell r="M5476">
            <v>36</v>
          </cell>
          <cell r="N5476" t="str">
            <v>D</v>
          </cell>
          <cell r="O5476" t="str">
            <v>Diplômante</v>
          </cell>
          <cell r="P5476" t="str">
            <v>1A</v>
          </cell>
          <cell r="Q5476">
            <v>19</v>
          </cell>
          <cell r="R5476">
            <v>0</v>
          </cell>
          <cell r="S5476" t="str">
            <v>CDS</v>
          </cell>
          <cell r="T5476">
            <v>0</v>
          </cell>
        </row>
        <row r="5477">
          <cell r="A5477" t="str">
            <v>K500THR_GH_TS1ACDS</v>
          </cell>
          <cell r="B5477" t="str">
            <v>Soir</v>
          </cell>
          <cell r="C5477" t="str">
            <v>OFPPT</v>
          </cell>
          <cell r="D5477" t="str">
            <v>Souss Massa Drâa</v>
          </cell>
          <cell r="E5477" t="str">
            <v>K500</v>
          </cell>
          <cell r="F5477" t="str">
            <v>INSTITUT SPECIALISE DE L'HOTELLERIE ET DE LA RESTAURATION AGADIR</v>
          </cell>
          <cell r="G5477" t="str">
            <v>Hôtellerie et Tourisme</v>
          </cell>
          <cell r="H5477" t="str">
            <v>Hôtellerie et Tourisme</v>
          </cell>
          <cell r="I5477" t="str">
            <v>TS</v>
          </cell>
          <cell r="J5477" t="str">
            <v>TS</v>
          </cell>
          <cell r="K5477" t="str">
            <v>THR_GH_TS</v>
          </cell>
          <cell r="L5477" t="str">
            <v>Technicien Spécialisé en Gestion Hôtelière</v>
          </cell>
          <cell r="M5477">
            <v>36</v>
          </cell>
          <cell r="N5477" t="str">
            <v>D</v>
          </cell>
          <cell r="O5477" t="str">
            <v>Diplômante</v>
          </cell>
          <cell r="P5477" t="str">
            <v>1A</v>
          </cell>
          <cell r="Q5477">
            <v>19</v>
          </cell>
          <cell r="R5477">
            <v>0</v>
          </cell>
          <cell r="S5477" t="str">
            <v>CDS</v>
          </cell>
          <cell r="T5477">
            <v>0</v>
          </cell>
        </row>
        <row r="5478">
          <cell r="A5478" t="str">
            <v>K530AGC_TSGE_TS1ACDS</v>
          </cell>
          <cell r="B5478" t="str">
            <v>Soir</v>
          </cell>
          <cell r="C5478" t="str">
            <v>OFPPT</v>
          </cell>
          <cell r="D5478" t="str">
            <v>Souss Massa Drâa</v>
          </cell>
          <cell r="E5478" t="str">
            <v>K530</v>
          </cell>
          <cell r="F5478" t="str">
            <v>INSTITUT SPECIALISE DE TECHNOLOGIE EN HOTELLERIE ET DE TOURISME FOUNTY AGADIR</v>
          </cell>
          <cell r="G5478" t="str">
            <v>Tertiaire</v>
          </cell>
          <cell r="H5478" t="str">
            <v>Administration Gestion et Commerce</v>
          </cell>
          <cell r="I5478" t="str">
            <v>TS</v>
          </cell>
          <cell r="J5478" t="str">
            <v>TS</v>
          </cell>
          <cell r="K5478" t="str">
            <v>AGC_TSGE_TS</v>
          </cell>
          <cell r="L5478" t="str">
            <v>Technicien Spécialisé en Gestion des Entreprises</v>
          </cell>
          <cell r="M5478">
            <v>36</v>
          </cell>
          <cell r="N5478" t="str">
            <v>D</v>
          </cell>
          <cell r="O5478" t="str">
            <v>Diplômante</v>
          </cell>
          <cell r="P5478" t="str">
            <v>1A</v>
          </cell>
          <cell r="Q5478">
            <v>19</v>
          </cell>
          <cell r="R5478">
            <v>0</v>
          </cell>
          <cell r="S5478" t="str">
            <v>CDS</v>
          </cell>
          <cell r="T5478">
            <v>0</v>
          </cell>
        </row>
        <row r="5479">
          <cell r="A5479" t="str">
            <v>K530THR_GH_TS1ACDS</v>
          </cell>
          <cell r="B5479" t="str">
            <v>Soir</v>
          </cell>
          <cell r="C5479" t="str">
            <v>OFPPT</v>
          </cell>
          <cell r="D5479" t="str">
            <v>Souss Massa Drâa</v>
          </cell>
          <cell r="E5479" t="str">
            <v>K530</v>
          </cell>
          <cell r="F5479" t="str">
            <v>INSTITUT SPECIALISE DE TECHNOLOGIE EN HOTELLERIE ET DE TOURISME FOUNTY AGADIR</v>
          </cell>
          <cell r="G5479" t="str">
            <v>Hôtellerie et Tourisme</v>
          </cell>
          <cell r="H5479" t="str">
            <v>Hôtellerie et Tourisme</v>
          </cell>
          <cell r="I5479" t="str">
            <v>TS</v>
          </cell>
          <cell r="J5479" t="str">
            <v>TS</v>
          </cell>
          <cell r="K5479" t="str">
            <v>THR_GH_TS</v>
          </cell>
          <cell r="L5479" t="str">
            <v>Technicien Spécialisé en Gestion Hôtelière</v>
          </cell>
          <cell r="M5479">
            <v>36</v>
          </cell>
          <cell r="N5479" t="str">
            <v>D</v>
          </cell>
          <cell r="O5479" t="str">
            <v>Diplômante</v>
          </cell>
          <cell r="P5479" t="str">
            <v>1A</v>
          </cell>
          <cell r="Q5479">
            <v>19</v>
          </cell>
          <cell r="R5479">
            <v>0</v>
          </cell>
          <cell r="S5479" t="str">
            <v>CDS</v>
          </cell>
          <cell r="T5479">
            <v>0</v>
          </cell>
        </row>
        <row r="5480">
          <cell r="A5480" t="str">
            <v>KPQ0AGC_TSC_TS1ACDS</v>
          </cell>
          <cell r="B5480" t="str">
            <v>Soir</v>
          </cell>
          <cell r="C5480" t="str">
            <v>OFPPT</v>
          </cell>
          <cell r="D5480" t="str">
            <v>Souss Massa Drâa</v>
          </cell>
          <cell r="E5480" t="str">
            <v>KPQ0</v>
          </cell>
          <cell r="F5480" t="str">
            <v>INSTITUT SPECIALISE DE TECHNOLOGIE APPLIQUEE AGADIR</v>
          </cell>
          <cell r="G5480" t="str">
            <v>Tertiaire</v>
          </cell>
          <cell r="H5480" t="str">
            <v>Administration Gestion et Commerce</v>
          </cell>
          <cell r="I5480" t="str">
            <v>TS</v>
          </cell>
          <cell r="J5480" t="str">
            <v>TS</v>
          </cell>
          <cell r="K5480" t="str">
            <v>AGC_TSC_TS</v>
          </cell>
          <cell r="L5480" t="str">
            <v>Technicien Spécialisé en Commerce</v>
          </cell>
          <cell r="M5480">
            <v>36</v>
          </cell>
          <cell r="N5480" t="str">
            <v>D</v>
          </cell>
          <cell r="O5480" t="str">
            <v>Diplômante</v>
          </cell>
          <cell r="P5480" t="str">
            <v>1A</v>
          </cell>
          <cell r="Q5480">
            <v>23</v>
          </cell>
          <cell r="R5480">
            <v>0</v>
          </cell>
          <cell r="S5480" t="str">
            <v>CDS</v>
          </cell>
          <cell r="T5480">
            <v>0</v>
          </cell>
        </row>
        <row r="5481">
          <cell r="A5481" t="str">
            <v>KPQ0AGC_TSC_TS2ACDS</v>
          </cell>
          <cell r="B5481" t="str">
            <v>Soir</v>
          </cell>
          <cell r="C5481" t="str">
            <v>OFPPT</v>
          </cell>
          <cell r="D5481" t="str">
            <v>Souss Massa Drâa</v>
          </cell>
          <cell r="E5481" t="str">
            <v>KPQ0</v>
          </cell>
          <cell r="F5481" t="str">
            <v>INSTITUT SPECIALISE DE TECHNOLOGIE APPLIQUEE AGADIR</v>
          </cell>
          <cell r="G5481" t="str">
            <v>Tertiaire</v>
          </cell>
          <cell r="H5481" t="str">
            <v>Administration Gestion et Commerce</v>
          </cell>
          <cell r="I5481" t="str">
            <v>TS</v>
          </cell>
          <cell r="J5481" t="str">
            <v>TS</v>
          </cell>
          <cell r="K5481" t="str">
            <v>AGC_TSC_TS</v>
          </cell>
          <cell r="L5481" t="str">
            <v>Technicien Spécialisé en Commerce</v>
          </cell>
          <cell r="M5481">
            <v>36</v>
          </cell>
          <cell r="N5481" t="str">
            <v>D</v>
          </cell>
          <cell r="O5481" t="str">
            <v>Diplômante</v>
          </cell>
          <cell r="P5481" t="str">
            <v>2A</v>
          </cell>
          <cell r="Q5481">
            <v>11</v>
          </cell>
          <cell r="R5481">
            <v>0</v>
          </cell>
          <cell r="S5481" t="str">
            <v>CDS</v>
          </cell>
          <cell r="T5481">
            <v>0</v>
          </cell>
        </row>
        <row r="5482">
          <cell r="A5482" t="str">
            <v>KPQ0AGC_TSGE_TS1ACDS</v>
          </cell>
          <cell r="B5482" t="str">
            <v>Soir</v>
          </cell>
          <cell r="C5482" t="str">
            <v>OFPPT</v>
          </cell>
          <cell r="D5482" t="str">
            <v>Souss Massa Drâa</v>
          </cell>
          <cell r="E5482" t="str">
            <v>KPQ0</v>
          </cell>
          <cell r="F5482" t="str">
            <v>INSTITUT SPECIALISE DE TECHNOLOGIE APPLIQUEE AGADIR</v>
          </cell>
          <cell r="G5482" t="str">
            <v>Tertiaire</v>
          </cell>
          <cell r="H5482" t="str">
            <v>Administration Gestion et Commerce</v>
          </cell>
          <cell r="I5482" t="str">
            <v>TS</v>
          </cell>
          <cell r="J5482" t="str">
            <v>TS</v>
          </cell>
          <cell r="K5482" t="str">
            <v>AGC_TSGE_TS</v>
          </cell>
          <cell r="L5482" t="str">
            <v>Technicien Spécialisé en Gestion des Entreprises</v>
          </cell>
          <cell r="M5482">
            <v>36</v>
          </cell>
          <cell r="N5482" t="str">
            <v>D</v>
          </cell>
          <cell r="O5482" t="str">
            <v>Diplômante</v>
          </cell>
          <cell r="P5482" t="str">
            <v>1A</v>
          </cell>
          <cell r="Q5482">
            <v>182</v>
          </cell>
          <cell r="R5482">
            <v>179</v>
          </cell>
          <cell r="S5482" t="str">
            <v>CDS</v>
          </cell>
          <cell r="T5482">
            <v>116</v>
          </cell>
        </row>
        <row r="5483">
          <cell r="A5483" t="str">
            <v>KPQ0AGC_TSGE_TS2ACDS</v>
          </cell>
          <cell r="B5483" t="str">
            <v>Soir</v>
          </cell>
          <cell r="C5483" t="str">
            <v>OFPPT</v>
          </cell>
          <cell r="D5483" t="str">
            <v>Souss Massa Drâa</v>
          </cell>
          <cell r="E5483" t="str">
            <v>KPQ0</v>
          </cell>
          <cell r="F5483" t="str">
            <v>INSTITUT SPECIALISE DE TECHNOLOGIE APPLIQUEE AGADIR</v>
          </cell>
          <cell r="G5483" t="str">
            <v>Tertiaire</v>
          </cell>
          <cell r="H5483" t="str">
            <v>Administration Gestion et Commerce</v>
          </cell>
          <cell r="I5483" t="str">
            <v>TS</v>
          </cell>
          <cell r="J5483" t="str">
            <v>TS</v>
          </cell>
          <cell r="K5483" t="str">
            <v>AGC_TSGE_TS</v>
          </cell>
          <cell r="L5483" t="str">
            <v>Technicien Spécialisé en Gestion des Entreprises</v>
          </cell>
          <cell r="M5483">
            <v>36</v>
          </cell>
          <cell r="N5483" t="str">
            <v>D</v>
          </cell>
          <cell r="O5483" t="str">
            <v>Diplômante</v>
          </cell>
          <cell r="P5483" t="str">
            <v>2A</v>
          </cell>
          <cell r="Q5483">
            <v>72</v>
          </cell>
          <cell r="R5483">
            <v>62</v>
          </cell>
          <cell r="S5483" t="str">
            <v>CDS</v>
          </cell>
          <cell r="T5483">
            <v>63</v>
          </cell>
        </row>
        <row r="5484">
          <cell r="A5484" t="str">
            <v>KPQ0BTP_TSCTTP_TS1ACDS</v>
          </cell>
          <cell r="B5484" t="str">
            <v>Soir</v>
          </cell>
          <cell r="C5484" t="str">
            <v>OFPPT</v>
          </cell>
          <cell r="D5484" t="str">
            <v>Souss Massa Drâa</v>
          </cell>
          <cell r="E5484" t="str">
            <v>KPQ0</v>
          </cell>
          <cell r="F5484" t="str">
            <v>INSTITUT SPECIALISE DE TECHNOLOGIE APPLIQUEE AGADIR</v>
          </cell>
          <cell r="G5484" t="str">
            <v>BTP</v>
          </cell>
          <cell r="H5484" t="str">
            <v>Batiment et Travaux Publics</v>
          </cell>
          <cell r="I5484" t="str">
            <v>TS</v>
          </cell>
          <cell r="J5484" t="str">
            <v>TS</v>
          </cell>
          <cell r="K5484" t="str">
            <v>BTP_TSCTTP_TS</v>
          </cell>
          <cell r="L5484" t="str">
            <v>Technicien Spécialisé Conducteur de Travaux : Travaux Publics</v>
          </cell>
          <cell r="M5484">
            <v>36</v>
          </cell>
          <cell r="N5484" t="str">
            <v>D</v>
          </cell>
          <cell r="O5484" t="str">
            <v>Diplômante</v>
          </cell>
          <cell r="P5484" t="str">
            <v>1A</v>
          </cell>
          <cell r="Q5484">
            <v>118</v>
          </cell>
          <cell r="R5484">
            <v>70</v>
          </cell>
          <cell r="S5484" t="str">
            <v>CDS</v>
          </cell>
          <cell r="T5484">
            <v>29</v>
          </cell>
        </row>
        <row r="5485">
          <cell r="A5485" t="str">
            <v>KPQ0BTP_TSCTTP_TS2ACDS</v>
          </cell>
          <cell r="B5485" t="str">
            <v>Soir</v>
          </cell>
          <cell r="C5485" t="str">
            <v>OFPPT</v>
          </cell>
          <cell r="D5485" t="str">
            <v>Souss Massa Drâa</v>
          </cell>
          <cell r="E5485" t="str">
            <v>KPQ0</v>
          </cell>
          <cell r="F5485" t="str">
            <v>INSTITUT SPECIALISE DE TECHNOLOGIE APPLIQUEE AGADIR</v>
          </cell>
          <cell r="G5485" t="str">
            <v>BTP</v>
          </cell>
          <cell r="H5485" t="str">
            <v>Batiment et Travaux Publics</v>
          </cell>
          <cell r="I5485" t="str">
            <v>TS</v>
          </cell>
          <cell r="J5485" t="str">
            <v>TS</v>
          </cell>
          <cell r="K5485" t="str">
            <v>BTP_TSCTTP_TS</v>
          </cell>
          <cell r="L5485" t="str">
            <v>Technicien Spécialisé Conducteur de Travaux : Travaux Publics</v>
          </cell>
          <cell r="M5485">
            <v>36</v>
          </cell>
          <cell r="N5485" t="str">
            <v>D</v>
          </cell>
          <cell r="O5485" t="str">
            <v>Diplômante</v>
          </cell>
          <cell r="P5485" t="str">
            <v>2A</v>
          </cell>
          <cell r="Q5485">
            <v>47</v>
          </cell>
          <cell r="R5485">
            <v>47</v>
          </cell>
          <cell r="S5485" t="str">
            <v>CDS</v>
          </cell>
          <cell r="T5485">
            <v>41</v>
          </cell>
        </row>
        <row r="5486">
          <cell r="A5486" t="str">
            <v>KPQ0GE_ESA_TS1ACDS</v>
          </cell>
          <cell r="B5486" t="str">
            <v>Soir</v>
          </cell>
          <cell r="C5486" t="str">
            <v>OFPPT</v>
          </cell>
          <cell r="D5486" t="str">
            <v>Souss Massa Drâa</v>
          </cell>
          <cell r="E5486" t="str">
            <v>KPQ0</v>
          </cell>
          <cell r="F5486" t="str">
            <v>INSTITUT SPECIALISE DE TECHNOLOGIE APPLIQUEE AGADIR</v>
          </cell>
          <cell r="G5486" t="str">
            <v>Industriel</v>
          </cell>
          <cell r="H5486" t="str">
            <v>Génie Electrique</v>
          </cell>
          <cell r="I5486" t="str">
            <v>TS</v>
          </cell>
          <cell r="J5486" t="str">
            <v>TS</v>
          </cell>
          <cell r="K5486" t="str">
            <v>GE_ESA_TS</v>
          </cell>
          <cell r="L5486" t="str">
            <v>Electromécanique des Systèmes Automatisées</v>
          </cell>
          <cell r="M5486">
            <v>36</v>
          </cell>
          <cell r="N5486" t="str">
            <v>D</v>
          </cell>
          <cell r="O5486" t="str">
            <v>Diplômante</v>
          </cell>
          <cell r="P5486" t="str">
            <v>1A</v>
          </cell>
          <cell r="Q5486">
            <v>39</v>
          </cell>
          <cell r="R5486">
            <v>0</v>
          </cell>
          <cell r="S5486" t="str">
            <v>CDS</v>
          </cell>
          <cell r="T5486">
            <v>0</v>
          </cell>
        </row>
        <row r="5487">
          <cell r="A5487" t="str">
            <v>KPQ0GE_ESA_TS2ACDS</v>
          </cell>
          <cell r="B5487" t="str">
            <v>Soir</v>
          </cell>
          <cell r="C5487" t="str">
            <v>OFPPT</v>
          </cell>
          <cell r="D5487" t="str">
            <v>Souss Massa Drâa</v>
          </cell>
          <cell r="E5487" t="str">
            <v>KPQ0</v>
          </cell>
          <cell r="F5487" t="str">
            <v>INSTITUT SPECIALISE DE TECHNOLOGIE APPLIQUEE AGADIR</v>
          </cell>
          <cell r="G5487" t="str">
            <v>Industriel</v>
          </cell>
          <cell r="H5487" t="str">
            <v>Génie Electrique</v>
          </cell>
          <cell r="I5487" t="str">
            <v>TS</v>
          </cell>
          <cell r="J5487" t="str">
            <v>TS</v>
          </cell>
          <cell r="K5487" t="str">
            <v>GE_ESA_TS</v>
          </cell>
          <cell r="L5487" t="str">
            <v>Electromécanique des Systèmes Automatisées</v>
          </cell>
          <cell r="M5487">
            <v>36</v>
          </cell>
          <cell r="N5487" t="str">
            <v>D</v>
          </cell>
          <cell r="O5487" t="str">
            <v>Diplômante</v>
          </cell>
          <cell r="P5487" t="str">
            <v>2A</v>
          </cell>
          <cell r="Q5487">
            <v>15</v>
          </cell>
          <cell r="R5487">
            <v>0</v>
          </cell>
          <cell r="S5487" t="str">
            <v>CDS</v>
          </cell>
          <cell r="T5487">
            <v>0</v>
          </cell>
        </row>
        <row r="5488">
          <cell r="A5488" t="str">
            <v>KQS0AV_AVOI_TS1ACDS</v>
          </cell>
          <cell r="B5488" t="str">
            <v>Soir</v>
          </cell>
          <cell r="C5488" t="str">
            <v>OFPPT</v>
          </cell>
          <cell r="D5488" t="str">
            <v>Souss Massa Drâa</v>
          </cell>
          <cell r="E5488" t="str">
            <v>KQS0</v>
          </cell>
          <cell r="F5488" t="str">
            <v>CENTRE DE FORMATION DES METIERS DU CINEMA OUARZAZATE</v>
          </cell>
          <cell r="G5488" t="str">
            <v>Industriel</v>
          </cell>
          <cell r="H5488" t="str">
            <v>Audio Visuel et Cinéma</v>
          </cell>
          <cell r="I5488" t="str">
            <v>TS</v>
          </cell>
          <cell r="J5488" t="str">
            <v>TS</v>
          </cell>
          <cell r="K5488" t="str">
            <v>AV_AVOI_TS</v>
          </cell>
          <cell r="L5488" t="str">
            <v>Technicien Spécialisé en Audio visuel (Option Image)</v>
          </cell>
          <cell r="M5488">
            <v>36</v>
          </cell>
          <cell r="N5488" t="str">
            <v>D</v>
          </cell>
          <cell r="O5488" t="str">
            <v>Diplômante</v>
          </cell>
          <cell r="P5488" t="str">
            <v>1A</v>
          </cell>
          <cell r="Q5488">
            <v>19</v>
          </cell>
          <cell r="R5488">
            <v>0</v>
          </cell>
          <cell r="S5488" t="str">
            <v>CDS</v>
          </cell>
          <cell r="T5488">
            <v>0</v>
          </cell>
        </row>
        <row r="5489">
          <cell r="A5489" t="str">
            <v>KQT0AGC_TSGE_TS1ACDS</v>
          </cell>
          <cell r="B5489" t="str">
            <v>Soir</v>
          </cell>
          <cell r="C5489" t="str">
            <v>OFPPT</v>
          </cell>
          <cell r="D5489" t="str">
            <v>Souss Massa Drâa</v>
          </cell>
          <cell r="E5489" t="str">
            <v>KQT0</v>
          </cell>
          <cell r="F5489" t="str">
            <v>INSTITUT SPECIALISE DE TECHNOLOGIE APPLIQUEE OUARZAZATE</v>
          </cell>
          <cell r="G5489" t="str">
            <v>Tertiaire</v>
          </cell>
          <cell r="H5489" t="str">
            <v>Administration Gestion et Commerce</v>
          </cell>
          <cell r="I5489" t="str">
            <v>TS</v>
          </cell>
          <cell r="J5489" t="str">
            <v>TS</v>
          </cell>
          <cell r="K5489" t="str">
            <v>AGC_TSGE_TS</v>
          </cell>
          <cell r="L5489" t="str">
            <v>Technicien Spécialisé en Gestion des Entreprises</v>
          </cell>
          <cell r="M5489">
            <v>36</v>
          </cell>
          <cell r="N5489" t="str">
            <v>D</v>
          </cell>
          <cell r="O5489" t="str">
            <v>Diplômante</v>
          </cell>
          <cell r="P5489" t="str">
            <v>1A</v>
          </cell>
          <cell r="Q5489">
            <v>37</v>
          </cell>
          <cell r="R5489">
            <v>34</v>
          </cell>
          <cell r="S5489" t="str">
            <v>CDS</v>
          </cell>
          <cell r="T5489">
            <v>21</v>
          </cell>
        </row>
        <row r="5490">
          <cell r="A5490" t="str">
            <v>KQT0AGC_TSGE_TS2ACDS</v>
          </cell>
          <cell r="B5490" t="str">
            <v>Soir</v>
          </cell>
          <cell r="C5490" t="str">
            <v>OFPPT</v>
          </cell>
          <cell r="D5490" t="str">
            <v>Souss Massa Drâa</v>
          </cell>
          <cell r="E5490" t="str">
            <v>KQT0</v>
          </cell>
          <cell r="F5490" t="str">
            <v>INSTITUT SPECIALISE DE TECHNOLOGIE APPLIQUEE OUARZAZATE</v>
          </cell>
          <cell r="G5490" t="str">
            <v>Tertiaire</v>
          </cell>
          <cell r="H5490" t="str">
            <v>Administration Gestion et Commerce</v>
          </cell>
          <cell r="I5490" t="str">
            <v>TS</v>
          </cell>
          <cell r="J5490" t="str">
            <v>TS</v>
          </cell>
          <cell r="K5490" t="str">
            <v>AGC_TSGE_TS</v>
          </cell>
          <cell r="L5490" t="str">
            <v>Technicien Spécialisé en Gestion des Entreprises</v>
          </cell>
          <cell r="M5490">
            <v>36</v>
          </cell>
          <cell r="N5490" t="str">
            <v>D</v>
          </cell>
          <cell r="O5490" t="str">
            <v>Diplômante</v>
          </cell>
          <cell r="P5490" t="str">
            <v>2A</v>
          </cell>
          <cell r="Q5490">
            <v>13</v>
          </cell>
          <cell r="R5490">
            <v>8</v>
          </cell>
          <cell r="S5490" t="str">
            <v>CDS</v>
          </cell>
          <cell r="T5490">
            <v>13</v>
          </cell>
        </row>
        <row r="5491">
          <cell r="A5491" t="str">
            <v>K030BTP_MM_FQ1ACDJ</v>
          </cell>
          <cell r="B5491" t="str">
            <v>Jour</v>
          </cell>
          <cell r="C5491" t="str">
            <v>UMF</v>
          </cell>
          <cell r="D5491" t="str">
            <v>Souss Massa Drâa</v>
          </cell>
          <cell r="E5491" t="str">
            <v>K030</v>
          </cell>
          <cell r="F5491" t="str">
            <v>Unité Mobile de Formation N°11</v>
          </cell>
          <cell r="G5491" t="str">
            <v>BTP</v>
          </cell>
          <cell r="H5491" t="str">
            <v>Batiment et Travaux Publics</v>
          </cell>
          <cell r="I5491" t="str">
            <v>S</v>
          </cell>
          <cell r="J5491" t="str">
            <v>FQ</v>
          </cell>
          <cell r="K5491" t="str">
            <v>BTP_MM_FQ</v>
          </cell>
          <cell r="L5491" t="str">
            <v>Menuiserie Métallique</v>
          </cell>
          <cell r="M5491">
            <v>3</v>
          </cell>
          <cell r="N5491" t="str">
            <v>Q</v>
          </cell>
          <cell r="O5491" t="str">
            <v>FQ (Classique)</v>
          </cell>
          <cell r="P5491" t="str">
            <v>1A</v>
          </cell>
          <cell r="Q5491">
            <v>80</v>
          </cell>
          <cell r="R5491">
            <v>0</v>
          </cell>
          <cell r="S5491" t="str">
            <v>CDJ</v>
          </cell>
          <cell r="T5491">
            <v>0</v>
          </cell>
        </row>
        <row r="5492">
          <cell r="A5492" t="str">
            <v>K090CC_CC_FQ1ACDJ</v>
          </cell>
          <cell r="B5492" t="str">
            <v>Jour</v>
          </cell>
          <cell r="C5492" t="str">
            <v>CC</v>
          </cell>
          <cell r="D5492" t="str">
            <v>Souss Massa Drâa</v>
          </cell>
          <cell r="E5492" t="str">
            <v>K090</v>
          </cell>
          <cell r="F5492" t="str">
            <v>CENTRE DE SAUVEGARDE DE LA JEUNE FILLE AGADIR</v>
          </cell>
          <cell r="G5492" t="str">
            <v>Tertiaire</v>
          </cell>
          <cell r="H5492" t="str">
            <v>Action Sociale</v>
          </cell>
          <cell r="I5492" t="str">
            <v>S</v>
          </cell>
          <cell r="J5492" t="str">
            <v>FQ</v>
          </cell>
          <cell r="K5492" t="str">
            <v>CC_CC_FQ</v>
          </cell>
          <cell r="L5492" t="str">
            <v>Coupe et Couture</v>
          </cell>
          <cell r="M5492">
            <v>9</v>
          </cell>
          <cell r="N5492" t="str">
            <v>Q</v>
          </cell>
          <cell r="O5492" t="str">
            <v>FQ (Classique)</v>
          </cell>
          <cell r="P5492" t="str">
            <v>1A</v>
          </cell>
          <cell r="Q5492">
            <v>15</v>
          </cell>
          <cell r="R5492">
            <v>10</v>
          </cell>
          <cell r="S5492" t="str">
            <v>CDJ</v>
          </cell>
          <cell r="T5492">
            <v>10</v>
          </cell>
        </row>
        <row r="5493">
          <cell r="A5493" t="str">
            <v>K090THR_CCU_FQ1ACDJ</v>
          </cell>
          <cell r="B5493" t="str">
            <v>Jour</v>
          </cell>
          <cell r="C5493" t="str">
            <v>CC</v>
          </cell>
          <cell r="D5493" t="str">
            <v>Souss Massa Drâa</v>
          </cell>
          <cell r="E5493" t="str">
            <v>K090</v>
          </cell>
          <cell r="F5493" t="str">
            <v>CENTRE DE SAUVEGARDE DE LA JEUNE FILLE AGADIR</v>
          </cell>
          <cell r="G5493" t="str">
            <v>Hôtellerie et Tourisme</v>
          </cell>
          <cell r="H5493" t="str">
            <v>Hôtellerie et Tourisme</v>
          </cell>
          <cell r="I5493" t="str">
            <v>Q</v>
          </cell>
          <cell r="J5493" t="str">
            <v>FQ</v>
          </cell>
          <cell r="K5493" t="str">
            <v>THR_CCU_FQ</v>
          </cell>
          <cell r="L5493" t="str">
            <v>Commis de cuisine</v>
          </cell>
          <cell r="M5493">
            <v>6</v>
          </cell>
          <cell r="N5493" t="str">
            <v>Q</v>
          </cell>
          <cell r="O5493" t="str">
            <v>FQ (Classique)</v>
          </cell>
          <cell r="P5493" t="str">
            <v>1A</v>
          </cell>
          <cell r="Q5493">
            <v>15</v>
          </cell>
          <cell r="R5493">
            <v>13</v>
          </cell>
          <cell r="S5493" t="str">
            <v>CDJ</v>
          </cell>
          <cell r="T5493">
            <v>13</v>
          </cell>
        </row>
        <row r="5494">
          <cell r="A5494" t="str">
            <v>K090THR_CR_FQ1ACDJ</v>
          </cell>
          <cell r="B5494" t="str">
            <v>Jour</v>
          </cell>
          <cell r="C5494" t="str">
            <v>CC</v>
          </cell>
          <cell r="D5494" t="str">
            <v>Souss Massa Drâa</v>
          </cell>
          <cell r="E5494" t="str">
            <v>K090</v>
          </cell>
          <cell r="F5494" t="str">
            <v>CENTRE DE SAUVEGARDE DE LA JEUNE FILLE AGADIR</v>
          </cell>
          <cell r="G5494" t="str">
            <v>Hôtellerie et Tourisme</v>
          </cell>
          <cell r="H5494" t="str">
            <v>Hôtellerie et Tourisme</v>
          </cell>
          <cell r="I5494" t="str">
            <v>T</v>
          </cell>
          <cell r="J5494" t="str">
            <v>FQ</v>
          </cell>
          <cell r="K5494" t="str">
            <v>THR_CR_FQ</v>
          </cell>
          <cell r="L5494" t="str">
            <v>Commis de Restaurant</v>
          </cell>
          <cell r="M5494">
            <v>12</v>
          </cell>
          <cell r="N5494" t="str">
            <v>Q</v>
          </cell>
          <cell r="O5494" t="str">
            <v>FQ (Classique)</v>
          </cell>
          <cell r="P5494" t="str">
            <v>1A</v>
          </cell>
          <cell r="Q5494">
            <v>15</v>
          </cell>
          <cell r="R5494">
            <v>10</v>
          </cell>
          <cell r="S5494" t="str">
            <v>CDJ</v>
          </cell>
          <cell r="T5494">
            <v>10</v>
          </cell>
        </row>
        <row r="5495">
          <cell r="A5495" t="str">
            <v>K090THR_EE_FQ1ACDJ</v>
          </cell>
          <cell r="B5495" t="str">
            <v>Jour</v>
          </cell>
          <cell r="C5495" t="str">
            <v>CC</v>
          </cell>
          <cell r="D5495" t="str">
            <v>Souss Massa Drâa</v>
          </cell>
          <cell r="E5495" t="str">
            <v>K090</v>
          </cell>
          <cell r="F5495" t="str">
            <v>CENTRE DE SAUVEGARDE DE LA JEUNE FILLE AGADIR</v>
          </cell>
          <cell r="G5495" t="str">
            <v>Hôtellerie et Tourisme</v>
          </cell>
          <cell r="H5495" t="str">
            <v>Hôtellerie et Tourisme</v>
          </cell>
          <cell r="I5495" t="str">
            <v>Q</v>
          </cell>
          <cell r="J5495" t="str">
            <v>FQ</v>
          </cell>
          <cell r="K5495" t="str">
            <v>THR_EE_FQ</v>
          </cell>
          <cell r="L5495" t="str">
            <v>Employé d'Etages</v>
          </cell>
          <cell r="M5495">
            <v>6</v>
          </cell>
          <cell r="N5495" t="str">
            <v>Q</v>
          </cell>
          <cell r="O5495" t="str">
            <v>FQ (Classique)</v>
          </cell>
          <cell r="P5495" t="str">
            <v>1A</v>
          </cell>
          <cell r="Q5495">
            <v>15</v>
          </cell>
          <cell r="R5495">
            <v>10</v>
          </cell>
          <cell r="S5495" t="str">
            <v>CDJ</v>
          </cell>
          <cell r="T5495">
            <v>10</v>
          </cell>
        </row>
        <row r="5496">
          <cell r="A5496" t="str">
            <v>K240PRD_C_FQ1ACDJ</v>
          </cell>
          <cell r="B5496" t="str">
            <v>Jour</v>
          </cell>
          <cell r="C5496" t="str">
            <v>PRD</v>
          </cell>
          <cell r="D5496" t="str">
            <v>Souss Massa Drâa</v>
          </cell>
          <cell r="E5496" t="str">
            <v>K240</v>
          </cell>
          <cell r="F5496" t="str">
            <v>PRISON AGRICOLE TAROUDANT</v>
          </cell>
          <cell r="G5496" t="str">
            <v>Tertiaire</v>
          </cell>
          <cell r="H5496" t="str">
            <v>Action Sociale</v>
          </cell>
          <cell r="I5496" t="str">
            <v>S</v>
          </cell>
          <cell r="J5496" t="str">
            <v>FQ</v>
          </cell>
          <cell r="K5496" t="str">
            <v>PRD_C_FQ</v>
          </cell>
          <cell r="L5496" t="str">
            <v>Coiffure</v>
          </cell>
          <cell r="M5496">
            <v>9</v>
          </cell>
          <cell r="N5496" t="str">
            <v>Q</v>
          </cell>
          <cell r="O5496" t="str">
            <v>FQ (Classique)</v>
          </cell>
          <cell r="P5496" t="str">
            <v>1A</v>
          </cell>
          <cell r="Q5496">
            <v>20</v>
          </cell>
          <cell r="R5496">
            <v>33</v>
          </cell>
          <cell r="S5496" t="str">
            <v>CDJ</v>
          </cell>
          <cell r="T5496">
            <v>37</v>
          </cell>
        </row>
        <row r="5497">
          <cell r="A5497" t="str">
            <v>K240PRD_CC_FQ1ACDJ</v>
          </cell>
          <cell r="B5497" t="str">
            <v>Jour</v>
          </cell>
          <cell r="C5497" t="str">
            <v>PRD</v>
          </cell>
          <cell r="D5497" t="str">
            <v>Souss Massa Drâa</v>
          </cell>
          <cell r="E5497" t="str">
            <v>K240</v>
          </cell>
          <cell r="F5497" t="str">
            <v>PRISON AGRICOLE TAROUDANT</v>
          </cell>
          <cell r="G5497" t="str">
            <v>Hôtellerie et Tourisme</v>
          </cell>
          <cell r="H5497" t="str">
            <v>Hôtellerie et Tourisme</v>
          </cell>
          <cell r="I5497" t="str">
            <v>S</v>
          </cell>
          <cell r="J5497" t="str">
            <v>FQ</v>
          </cell>
          <cell r="K5497" t="str">
            <v>PRD_CC_FQ</v>
          </cell>
          <cell r="L5497" t="str">
            <v>Commis de cuisine</v>
          </cell>
          <cell r="M5497">
            <v>9</v>
          </cell>
          <cell r="N5497" t="str">
            <v>Q</v>
          </cell>
          <cell r="O5497" t="str">
            <v>FQ (Classique)</v>
          </cell>
          <cell r="P5497" t="str">
            <v>1A</v>
          </cell>
          <cell r="Q5497">
            <v>20</v>
          </cell>
          <cell r="R5497">
            <v>17</v>
          </cell>
          <cell r="S5497" t="str">
            <v>CDJ</v>
          </cell>
          <cell r="T5497">
            <v>18</v>
          </cell>
        </row>
        <row r="5498">
          <cell r="A5498" t="str">
            <v>K240PRD_EB_FQ1ACDJ</v>
          </cell>
          <cell r="B5498" t="str">
            <v>Jour</v>
          </cell>
          <cell r="C5498" t="str">
            <v>PRD</v>
          </cell>
          <cell r="D5498" t="str">
            <v>Souss Massa Drâa</v>
          </cell>
          <cell r="E5498" t="str">
            <v>K240</v>
          </cell>
          <cell r="F5498" t="str">
            <v>PRISON AGRICOLE TAROUDANT</v>
          </cell>
          <cell r="G5498" t="str">
            <v>BTP</v>
          </cell>
          <cell r="H5498" t="str">
            <v>Batiment et Travaux Publics</v>
          </cell>
          <cell r="I5498" t="str">
            <v>S</v>
          </cell>
          <cell r="J5498" t="str">
            <v>FQ</v>
          </cell>
          <cell r="K5498" t="str">
            <v>PRD_EB_FQ</v>
          </cell>
          <cell r="L5498" t="str">
            <v>Electricité de Bâtiment</v>
          </cell>
          <cell r="M5498">
            <v>9</v>
          </cell>
          <cell r="N5498" t="str">
            <v>Q</v>
          </cell>
          <cell r="O5498" t="str">
            <v>FQ (Classique)</v>
          </cell>
          <cell r="P5498" t="str">
            <v>1A</v>
          </cell>
          <cell r="Q5498">
            <v>30</v>
          </cell>
          <cell r="R5498">
            <v>17</v>
          </cell>
          <cell r="S5498" t="str">
            <v>CDJ</v>
          </cell>
          <cell r="T5498">
            <v>20</v>
          </cell>
        </row>
        <row r="5499">
          <cell r="A5499" t="str">
            <v>K240PRD_PS_FQ1ACDJ</v>
          </cell>
          <cell r="B5499" t="str">
            <v>Jour</v>
          </cell>
          <cell r="C5499" t="str">
            <v>PRD</v>
          </cell>
          <cell r="D5499" t="str">
            <v>Souss Massa Drâa</v>
          </cell>
          <cell r="E5499" t="str">
            <v>K240</v>
          </cell>
          <cell r="F5499" t="str">
            <v>PRISON AGRICOLE TAROUDANT</v>
          </cell>
          <cell r="G5499" t="str">
            <v>BTP</v>
          </cell>
          <cell r="H5499" t="str">
            <v>Batiment et Travaux Publics</v>
          </cell>
          <cell r="I5499" t="str">
            <v>S</v>
          </cell>
          <cell r="J5499" t="str">
            <v>FQ</v>
          </cell>
          <cell r="K5499" t="str">
            <v>PRD_PS_FQ</v>
          </cell>
          <cell r="L5499" t="str">
            <v>Plomberie Sanitaire</v>
          </cell>
          <cell r="M5499">
            <v>9</v>
          </cell>
          <cell r="N5499" t="str">
            <v>Q</v>
          </cell>
          <cell r="O5499" t="str">
            <v>FQ (Classique)</v>
          </cell>
          <cell r="P5499" t="str">
            <v>1A</v>
          </cell>
          <cell r="Q5499">
            <v>30</v>
          </cell>
          <cell r="R5499">
            <v>19</v>
          </cell>
          <cell r="S5499" t="str">
            <v>CDJ</v>
          </cell>
          <cell r="T5499">
            <v>20</v>
          </cell>
        </row>
        <row r="5500">
          <cell r="A5500" t="str">
            <v>K250PRD_C_FQ1ACDJ</v>
          </cell>
          <cell r="B5500" t="str">
            <v>Jour</v>
          </cell>
          <cell r="C5500" t="str">
            <v>PRD</v>
          </cell>
          <cell r="D5500" t="str">
            <v>Souss Massa Drâa</v>
          </cell>
          <cell r="E5500" t="str">
            <v>K250</v>
          </cell>
          <cell r="F5500" t="str">
            <v>PRISON LOCALE OUARZAZATE</v>
          </cell>
          <cell r="G5500" t="str">
            <v>Tertiaire</v>
          </cell>
          <cell r="H5500" t="str">
            <v>Action Sociale</v>
          </cell>
          <cell r="I5500" t="str">
            <v>S</v>
          </cell>
          <cell r="J5500" t="str">
            <v>FQ</v>
          </cell>
          <cell r="K5500" t="str">
            <v>PRD_C_FQ</v>
          </cell>
          <cell r="L5500" t="str">
            <v>Coiffure</v>
          </cell>
          <cell r="M5500">
            <v>9</v>
          </cell>
          <cell r="N5500" t="str">
            <v>Q</v>
          </cell>
          <cell r="O5500" t="str">
            <v>FQ (Classique)</v>
          </cell>
          <cell r="P5500" t="str">
            <v>1A</v>
          </cell>
          <cell r="Q5500">
            <v>20</v>
          </cell>
          <cell r="R5500">
            <v>1</v>
          </cell>
          <cell r="S5500" t="str">
            <v>CDJ</v>
          </cell>
          <cell r="T5500">
            <v>1</v>
          </cell>
        </row>
        <row r="5501">
          <cell r="A5501" t="str">
            <v>K250PRD_CC_FQ1ACDJ</v>
          </cell>
          <cell r="B5501" t="str">
            <v>Jour</v>
          </cell>
          <cell r="C5501" t="str">
            <v>PRD</v>
          </cell>
          <cell r="D5501" t="str">
            <v>Souss Massa Drâa</v>
          </cell>
          <cell r="E5501" t="str">
            <v>K250</v>
          </cell>
          <cell r="F5501" t="str">
            <v>PRISON LOCALE OUARZAZATE</v>
          </cell>
          <cell r="G5501" t="str">
            <v>Hôtellerie et Tourisme</v>
          </cell>
          <cell r="H5501" t="str">
            <v>Hôtellerie et Tourisme</v>
          </cell>
          <cell r="I5501" t="str">
            <v>S</v>
          </cell>
          <cell r="J5501" t="str">
            <v>FQ</v>
          </cell>
          <cell r="K5501" t="str">
            <v>PRD_CC_FQ</v>
          </cell>
          <cell r="L5501" t="str">
            <v>Commis de cuisine</v>
          </cell>
          <cell r="M5501">
            <v>9</v>
          </cell>
          <cell r="N5501" t="str">
            <v>Q</v>
          </cell>
          <cell r="O5501" t="str">
            <v>FQ (Classique)</v>
          </cell>
          <cell r="P5501" t="str">
            <v>1A</v>
          </cell>
          <cell r="Q5501">
            <v>20</v>
          </cell>
          <cell r="R5501">
            <v>0</v>
          </cell>
          <cell r="S5501" t="str">
            <v>CDJ</v>
          </cell>
          <cell r="T5501">
            <v>0</v>
          </cell>
        </row>
        <row r="5502">
          <cell r="A5502" t="str">
            <v>K250PRD_CCT_FQ1ACDJ</v>
          </cell>
          <cell r="B5502" t="str">
            <v>Jour</v>
          </cell>
          <cell r="C5502" t="str">
            <v>PRD</v>
          </cell>
          <cell r="D5502" t="str">
            <v>Souss Massa Drâa</v>
          </cell>
          <cell r="E5502" t="str">
            <v>K250</v>
          </cell>
          <cell r="F5502" t="str">
            <v>PRISON LOCALE OUARZAZATE</v>
          </cell>
          <cell r="G5502" t="str">
            <v>Industriel</v>
          </cell>
          <cell r="H5502" t="str">
            <v>Textile Habillement</v>
          </cell>
          <cell r="I5502" t="str">
            <v>S</v>
          </cell>
          <cell r="J5502" t="str">
            <v>FQ</v>
          </cell>
          <cell r="K5502" t="str">
            <v>PRD_CCT_FQ</v>
          </cell>
          <cell r="L5502" t="str">
            <v>Coupe et Couture</v>
          </cell>
          <cell r="M5502">
            <v>9</v>
          </cell>
          <cell r="N5502" t="str">
            <v>Q</v>
          </cell>
          <cell r="O5502" t="str">
            <v>FQ (Classique)</v>
          </cell>
          <cell r="P5502" t="str">
            <v>1A</v>
          </cell>
          <cell r="Q5502">
            <v>20</v>
          </cell>
          <cell r="R5502">
            <v>6</v>
          </cell>
          <cell r="S5502" t="str">
            <v>CDJ</v>
          </cell>
          <cell r="T5502">
            <v>6</v>
          </cell>
        </row>
        <row r="5503">
          <cell r="A5503" t="str">
            <v>K250PRD_PL_FQ1ACDJ</v>
          </cell>
          <cell r="B5503" t="str">
            <v>Jour</v>
          </cell>
          <cell r="C5503" t="str">
            <v>PRD</v>
          </cell>
          <cell r="D5503" t="str">
            <v>Souss Massa Drâa</v>
          </cell>
          <cell r="E5503" t="str">
            <v>K250</v>
          </cell>
          <cell r="F5503" t="str">
            <v>PRISON LOCALE OUARZAZATE</v>
          </cell>
          <cell r="G5503" t="str">
            <v>BTP</v>
          </cell>
          <cell r="H5503" t="str">
            <v>Batiment et Travaux Publics</v>
          </cell>
          <cell r="I5503" t="str">
            <v>S</v>
          </cell>
          <cell r="J5503" t="str">
            <v>FQ</v>
          </cell>
          <cell r="K5503" t="str">
            <v>PRD_PL_FQ</v>
          </cell>
          <cell r="L5503" t="str">
            <v>Plâtrier</v>
          </cell>
          <cell r="M5503">
            <v>9</v>
          </cell>
          <cell r="N5503" t="str">
            <v>Q</v>
          </cell>
          <cell r="O5503" t="str">
            <v>FQ (Classique)</v>
          </cell>
          <cell r="P5503" t="str">
            <v>1A</v>
          </cell>
          <cell r="Q5503">
            <v>20</v>
          </cell>
          <cell r="R5503">
            <v>10</v>
          </cell>
          <cell r="S5503" t="str">
            <v>CDJ</v>
          </cell>
          <cell r="T5503">
            <v>10</v>
          </cell>
        </row>
        <row r="5504">
          <cell r="A5504" t="str">
            <v>K250PRD_PS_FQ1ACDJ</v>
          </cell>
          <cell r="B5504" t="str">
            <v>Jour</v>
          </cell>
          <cell r="C5504" t="str">
            <v>PRD</v>
          </cell>
          <cell r="D5504" t="str">
            <v>Souss Massa Drâa</v>
          </cell>
          <cell r="E5504" t="str">
            <v>K250</v>
          </cell>
          <cell r="F5504" t="str">
            <v>PRISON LOCALE OUARZAZATE</v>
          </cell>
          <cell r="G5504" t="str">
            <v>BTP</v>
          </cell>
          <cell r="H5504" t="str">
            <v>Batiment et Travaux Publics</v>
          </cell>
          <cell r="I5504" t="str">
            <v>S</v>
          </cell>
          <cell r="J5504" t="str">
            <v>FQ</v>
          </cell>
          <cell r="K5504" t="str">
            <v>PRD_PS_FQ</v>
          </cell>
          <cell r="L5504" t="str">
            <v>Plomberie Sanitaire</v>
          </cell>
          <cell r="M5504">
            <v>9</v>
          </cell>
          <cell r="N5504" t="str">
            <v>Q</v>
          </cell>
          <cell r="O5504" t="str">
            <v>FQ (Classique)</v>
          </cell>
          <cell r="P5504" t="str">
            <v>1A</v>
          </cell>
          <cell r="Q5504">
            <v>20</v>
          </cell>
          <cell r="R5504">
            <v>9</v>
          </cell>
          <cell r="S5504" t="str">
            <v>CDJ</v>
          </cell>
          <cell r="T5504">
            <v>9</v>
          </cell>
        </row>
        <row r="5505">
          <cell r="A5505" t="str">
            <v>K250PRD_PSB_FQ1ACDJ</v>
          </cell>
          <cell r="B5505" t="str">
            <v>Jour</v>
          </cell>
          <cell r="C5505" t="str">
            <v>PRD</v>
          </cell>
          <cell r="D5505" t="str">
            <v>Souss Massa Drâa</v>
          </cell>
          <cell r="E5505" t="str">
            <v>K250</v>
          </cell>
          <cell r="F5505" t="str">
            <v>PRISON LOCALE OUARZAZATE</v>
          </cell>
          <cell r="G5505" t="str">
            <v>BTP</v>
          </cell>
          <cell r="H5505" t="str">
            <v>Batiment et Travaux Publics</v>
          </cell>
          <cell r="I5505" t="str">
            <v>S</v>
          </cell>
          <cell r="J5505" t="str">
            <v>FQ</v>
          </cell>
          <cell r="K5505" t="str">
            <v>PRD_PSB_FQ</v>
          </cell>
          <cell r="L5505" t="str">
            <v>Peinture sur Bois</v>
          </cell>
          <cell r="M5505">
            <v>6</v>
          </cell>
          <cell r="N5505" t="str">
            <v>Q</v>
          </cell>
          <cell r="O5505" t="str">
            <v>FQ (Classique)</v>
          </cell>
          <cell r="P5505" t="str">
            <v>1A</v>
          </cell>
          <cell r="Q5505">
            <v>15</v>
          </cell>
          <cell r="R5505">
            <v>8</v>
          </cell>
          <cell r="S5505" t="str">
            <v>CDJ</v>
          </cell>
          <cell r="T5505">
            <v>8</v>
          </cell>
        </row>
        <row r="5506">
          <cell r="A5506" t="str">
            <v>K450PRD_CC_FQ1ACDJ</v>
          </cell>
          <cell r="B5506" t="str">
            <v>Jour</v>
          </cell>
          <cell r="C5506" t="str">
            <v>PRD</v>
          </cell>
          <cell r="D5506" t="str">
            <v>Souss Massa Drâa</v>
          </cell>
          <cell r="E5506" t="str">
            <v>K450</v>
          </cell>
          <cell r="F5506" t="str">
            <v>PRISON LOCALE AIT MELLOUL</v>
          </cell>
          <cell r="G5506" t="str">
            <v>Hôtellerie et Tourisme</v>
          </cell>
          <cell r="H5506" t="str">
            <v>Hôtellerie et Tourisme</v>
          </cell>
          <cell r="I5506" t="str">
            <v>S</v>
          </cell>
          <cell r="J5506" t="str">
            <v>FQ</v>
          </cell>
          <cell r="K5506" t="str">
            <v>PRD_CC_FQ</v>
          </cell>
          <cell r="L5506" t="str">
            <v>Commis de cuisine</v>
          </cell>
          <cell r="M5506">
            <v>9</v>
          </cell>
          <cell r="N5506" t="str">
            <v>Q</v>
          </cell>
          <cell r="O5506" t="str">
            <v>FQ (Classique)</v>
          </cell>
          <cell r="P5506" t="str">
            <v>1A</v>
          </cell>
          <cell r="Q5506">
            <v>15</v>
          </cell>
          <cell r="R5506">
            <v>17</v>
          </cell>
          <cell r="S5506" t="str">
            <v>CDJ</v>
          </cell>
          <cell r="T5506">
            <v>17</v>
          </cell>
        </row>
        <row r="5507">
          <cell r="A5507" t="str">
            <v>K450PRD_CCT_FQ1ACDJ</v>
          </cell>
          <cell r="B5507" t="str">
            <v>Jour</v>
          </cell>
          <cell r="C5507" t="str">
            <v>PRD</v>
          </cell>
          <cell r="D5507" t="str">
            <v>Souss Massa Drâa</v>
          </cell>
          <cell r="E5507" t="str">
            <v>K450</v>
          </cell>
          <cell r="F5507" t="str">
            <v>PRISON LOCALE AIT MELLOUL</v>
          </cell>
          <cell r="G5507" t="str">
            <v>Industriel</v>
          </cell>
          <cell r="H5507" t="str">
            <v>Textile Habillement</v>
          </cell>
          <cell r="I5507" t="str">
            <v>S</v>
          </cell>
          <cell r="J5507" t="str">
            <v>FQ</v>
          </cell>
          <cell r="K5507" t="str">
            <v>PRD_CCT_FQ</v>
          </cell>
          <cell r="L5507" t="str">
            <v>Coupe et Couture</v>
          </cell>
          <cell r="M5507">
            <v>9</v>
          </cell>
          <cell r="N5507" t="str">
            <v>Q</v>
          </cell>
          <cell r="O5507" t="str">
            <v>FQ (Classique)</v>
          </cell>
          <cell r="P5507" t="str">
            <v>1A</v>
          </cell>
          <cell r="Q5507">
            <v>15</v>
          </cell>
          <cell r="R5507">
            <v>18</v>
          </cell>
          <cell r="S5507" t="str">
            <v>CDJ</v>
          </cell>
          <cell r="T5507">
            <v>18</v>
          </cell>
        </row>
        <row r="5508">
          <cell r="A5508" t="str">
            <v>K450PRD_CR_FQ1ACDJ</v>
          </cell>
          <cell r="B5508" t="str">
            <v>Jour</v>
          </cell>
          <cell r="C5508" t="str">
            <v>PRD</v>
          </cell>
          <cell r="D5508" t="str">
            <v>Souss Massa Drâa</v>
          </cell>
          <cell r="E5508" t="str">
            <v>K450</v>
          </cell>
          <cell r="F5508" t="str">
            <v>PRISON LOCALE AIT MELLOUL</v>
          </cell>
          <cell r="G5508" t="str">
            <v>Hôtellerie et Tourisme</v>
          </cell>
          <cell r="H5508" t="str">
            <v>Hôtellerie et Tourisme</v>
          </cell>
          <cell r="I5508" t="str">
            <v>S</v>
          </cell>
          <cell r="J5508" t="str">
            <v>FQ</v>
          </cell>
          <cell r="K5508" t="str">
            <v>PRD_CR_FQ</v>
          </cell>
          <cell r="L5508" t="str">
            <v>Commis de Restaurant</v>
          </cell>
          <cell r="M5508">
            <v>9</v>
          </cell>
          <cell r="N5508" t="str">
            <v>Q</v>
          </cell>
          <cell r="O5508" t="str">
            <v>FQ (Classique)</v>
          </cell>
          <cell r="P5508" t="str">
            <v>1A</v>
          </cell>
          <cell r="Q5508">
            <v>15</v>
          </cell>
          <cell r="R5508">
            <v>18</v>
          </cell>
          <cell r="S5508" t="str">
            <v>CDJ</v>
          </cell>
          <cell r="T5508">
            <v>18</v>
          </cell>
        </row>
        <row r="5509">
          <cell r="A5509" t="str">
            <v>K450PRD_MB_FQ1ACDJ</v>
          </cell>
          <cell r="B5509" t="str">
            <v>Jour</v>
          </cell>
          <cell r="C5509" t="str">
            <v>PRD</v>
          </cell>
          <cell r="D5509" t="str">
            <v>Souss Massa Drâa</v>
          </cell>
          <cell r="E5509" t="str">
            <v>K450</v>
          </cell>
          <cell r="F5509" t="str">
            <v>PRISON LOCALE AIT MELLOUL</v>
          </cell>
          <cell r="G5509" t="str">
            <v>BTP</v>
          </cell>
          <cell r="H5509" t="str">
            <v>Batiment et Travaux Publics</v>
          </cell>
          <cell r="I5509" t="str">
            <v>S</v>
          </cell>
          <cell r="J5509" t="str">
            <v>FQ</v>
          </cell>
          <cell r="K5509" t="str">
            <v>PRD_MB_FQ</v>
          </cell>
          <cell r="L5509" t="str">
            <v>Menuiserie Bois</v>
          </cell>
          <cell r="M5509">
            <v>9</v>
          </cell>
          <cell r="N5509" t="str">
            <v>Q</v>
          </cell>
          <cell r="O5509" t="str">
            <v>FQ (Classique)</v>
          </cell>
          <cell r="P5509" t="str">
            <v>1A</v>
          </cell>
          <cell r="Q5509">
            <v>40</v>
          </cell>
          <cell r="R5509">
            <v>25</v>
          </cell>
          <cell r="S5509" t="str">
            <v>CDJ</v>
          </cell>
          <cell r="T5509">
            <v>25</v>
          </cell>
        </row>
        <row r="5510">
          <cell r="A5510" t="str">
            <v>K450PRD_PS_FQ1ACDJ</v>
          </cell>
          <cell r="B5510" t="str">
            <v>Jour</v>
          </cell>
          <cell r="C5510" t="str">
            <v>PRD</v>
          </cell>
          <cell r="D5510" t="str">
            <v>Souss Massa Drâa</v>
          </cell>
          <cell r="E5510" t="str">
            <v>K450</v>
          </cell>
          <cell r="F5510" t="str">
            <v>PRISON LOCALE AIT MELLOUL</v>
          </cell>
          <cell r="G5510" t="str">
            <v>BTP</v>
          </cell>
          <cell r="H5510" t="str">
            <v>Batiment et Travaux Publics</v>
          </cell>
          <cell r="I5510" t="str">
            <v>S</v>
          </cell>
          <cell r="J5510" t="str">
            <v>FQ</v>
          </cell>
          <cell r="K5510" t="str">
            <v>PRD_PS_FQ</v>
          </cell>
          <cell r="L5510" t="str">
            <v>Plomberie Sanitaire</v>
          </cell>
          <cell r="M5510">
            <v>9</v>
          </cell>
          <cell r="N5510" t="str">
            <v>Q</v>
          </cell>
          <cell r="O5510" t="str">
            <v>FQ (Classique)</v>
          </cell>
          <cell r="P5510" t="str">
            <v>1A</v>
          </cell>
          <cell r="Q5510">
            <v>30</v>
          </cell>
          <cell r="R5510">
            <v>31</v>
          </cell>
          <cell r="S5510" t="str">
            <v>CDJ</v>
          </cell>
          <cell r="T5510">
            <v>31</v>
          </cell>
        </row>
        <row r="5511">
          <cell r="A5511" t="str">
            <v>K470TR_AM_FQ1ACDJ</v>
          </cell>
          <cell r="B5511" t="str">
            <v>Jour</v>
          </cell>
          <cell r="C5511" t="str">
            <v>OFPPT</v>
          </cell>
          <cell r="D5511" t="str">
            <v>Souss Massa Drâa</v>
          </cell>
          <cell r="E5511" t="str">
            <v>K470</v>
          </cell>
          <cell r="F5511" t="str">
            <v>INSTITUT SPECIALISE DANS LES METIERS DE TRANSPORT ROUTIER AGADIR</v>
          </cell>
          <cell r="G5511" t="str">
            <v>Transport et Logistique</v>
          </cell>
          <cell r="H5511" t="str">
            <v>Transport et Logistique</v>
          </cell>
          <cell r="I5511" t="str">
            <v>T</v>
          </cell>
          <cell r="J5511" t="str">
            <v>FQ</v>
          </cell>
          <cell r="K5511" t="str">
            <v>TR_AM_FQ</v>
          </cell>
          <cell r="L5511" t="str">
            <v>Agent Magasinier</v>
          </cell>
          <cell r="M5511">
            <v>12</v>
          </cell>
          <cell r="N5511" t="str">
            <v>Q</v>
          </cell>
          <cell r="O5511" t="str">
            <v>FQ (Classique)</v>
          </cell>
          <cell r="P5511" t="str">
            <v>1A</v>
          </cell>
          <cell r="Q5511">
            <v>28</v>
          </cell>
          <cell r="R5511">
            <v>29</v>
          </cell>
          <cell r="S5511" t="str">
            <v>CDJ</v>
          </cell>
          <cell r="T5511">
            <v>32</v>
          </cell>
        </row>
        <row r="5512">
          <cell r="A5512" t="str">
            <v>K470TR_AVCTAPC_FQ1ACDJ</v>
          </cell>
          <cell r="B5512" t="str">
            <v>Jour</v>
          </cell>
          <cell r="C5512" t="str">
            <v>OFPPT</v>
          </cell>
          <cell r="D5512" t="str">
            <v>Souss Massa Drâa</v>
          </cell>
          <cell r="E5512" t="str">
            <v>K470</v>
          </cell>
          <cell r="F5512" t="str">
            <v>INSTITUT SPECIALISE DANS LES METIERS DE TRANSPORT ROUTIER AGADIR</v>
          </cell>
          <cell r="G5512" t="str">
            <v>Transport et Logistique</v>
          </cell>
          <cell r="H5512" t="str">
            <v>Transport et Logistique</v>
          </cell>
          <cell r="I5512" t="str">
            <v>T</v>
          </cell>
          <cell r="J5512" t="str">
            <v>FQ</v>
          </cell>
          <cell r="K5512" t="str">
            <v>TR_AVCTAPC_FQ</v>
          </cell>
          <cell r="L5512" t="str">
            <v>Agent Visiteur du Contrôle Technique Automobile (PC)</v>
          </cell>
          <cell r="M5512">
            <v>6</v>
          </cell>
          <cell r="N5512" t="str">
            <v>Q</v>
          </cell>
          <cell r="O5512" t="str">
            <v>FQ (Classique)</v>
          </cell>
          <cell r="P5512" t="str">
            <v>1A</v>
          </cell>
          <cell r="Q5512">
            <v>28</v>
          </cell>
          <cell r="R5512">
            <v>31</v>
          </cell>
          <cell r="S5512" t="str">
            <v>CDJ</v>
          </cell>
          <cell r="T5512">
            <v>31</v>
          </cell>
        </row>
        <row r="5513">
          <cell r="A5513" t="str">
            <v>K470TR_CARD_FQ1ACDJ</v>
          </cell>
          <cell r="B5513" t="str">
            <v>Jour</v>
          </cell>
          <cell r="C5513" t="str">
            <v>OFPPT</v>
          </cell>
          <cell r="D5513" t="str">
            <v>Souss Massa Drâa</v>
          </cell>
          <cell r="E5513" t="str">
            <v>K470</v>
          </cell>
          <cell r="F5513" t="str">
            <v>INSTITUT SPECIALISE DANS LES METIERS DE TRANSPORT ROUTIER AGADIR</v>
          </cell>
          <cell r="G5513" t="str">
            <v>Transport et Logistique</v>
          </cell>
          <cell r="H5513" t="str">
            <v>Transport et Logistique</v>
          </cell>
          <cell r="I5513" t="str">
            <v>Q</v>
          </cell>
          <cell r="J5513" t="str">
            <v>FQ</v>
          </cell>
          <cell r="K5513" t="str">
            <v>TR_CARD_FQ</v>
          </cell>
          <cell r="L5513" t="str">
            <v>Cariste d'entrepôt</v>
          </cell>
          <cell r="M5513">
            <v>3</v>
          </cell>
          <cell r="N5513" t="str">
            <v>Q</v>
          </cell>
          <cell r="O5513" t="str">
            <v>FQ (Classique)</v>
          </cell>
          <cell r="P5513" t="str">
            <v>1A</v>
          </cell>
          <cell r="Q5513">
            <v>56</v>
          </cell>
          <cell r="R5513">
            <v>60</v>
          </cell>
          <cell r="S5513" t="str">
            <v>CDJ</v>
          </cell>
          <cell r="T5513">
            <v>60</v>
          </cell>
        </row>
        <row r="5514">
          <cell r="A5514" t="str">
            <v>K470TR_SESR_FQ1ACDJ</v>
          </cell>
          <cell r="B5514" t="str">
            <v>Jour</v>
          </cell>
          <cell r="C5514" t="str">
            <v>OFPPT</v>
          </cell>
          <cell r="D5514" t="str">
            <v>Souss Massa Drâa</v>
          </cell>
          <cell r="E5514" t="str">
            <v>K470</v>
          </cell>
          <cell r="F5514" t="str">
            <v>INSTITUT SPECIALISE DANS LES METIERS DE TRANSPORT ROUTIER AGADIR</v>
          </cell>
          <cell r="G5514" t="str">
            <v>Transport et Logistique</v>
          </cell>
          <cell r="H5514" t="str">
            <v>Transport et Logistique</v>
          </cell>
          <cell r="I5514" t="str">
            <v>S</v>
          </cell>
          <cell r="J5514" t="str">
            <v>FQ</v>
          </cell>
          <cell r="K5514" t="str">
            <v>TR_SESR_FQ</v>
          </cell>
          <cell r="L5514" t="str">
            <v>Session d'Education à la Sécurité Routière</v>
          </cell>
          <cell r="M5514">
            <v>1</v>
          </cell>
          <cell r="N5514" t="str">
            <v>Q</v>
          </cell>
          <cell r="O5514" t="str">
            <v>FQ (Classique)</v>
          </cell>
          <cell r="P5514" t="str">
            <v>1A</v>
          </cell>
          <cell r="Q5514">
            <v>100</v>
          </cell>
          <cell r="R5514">
            <v>100</v>
          </cell>
          <cell r="S5514" t="str">
            <v>CDJ</v>
          </cell>
          <cell r="T5514">
            <v>100</v>
          </cell>
        </row>
        <row r="5515">
          <cell r="A5515" t="str">
            <v>K500THR_BOU_FQ1ACDJ</v>
          </cell>
          <cell r="B5515" t="str">
            <v>Jour</v>
          </cell>
          <cell r="C5515" t="str">
            <v>OFPPT</v>
          </cell>
          <cell r="D5515" t="str">
            <v>Souss Massa Drâa</v>
          </cell>
          <cell r="E5515" t="str">
            <v>K500</v>
          </cell>
          <cell r="F5515" t="str">
            <v xml:space="preserve">INSTITUT SPECIALISE DE L'HOTELLERIE ET DE LA RESTAURATION AGADIR </v>
          </cell>
          <cell r="G5515" t="str">
            <v>Hôtellerie et Tourisme</v>
          </cell>
          <cell r="H5515" t="str">
            <v>Hôtellerie et Tourisme</v>
          </cell>
          <cell r="I5515" t="str">
            <v>Q</v>
          </cell>
          <cell r="J5515" t="str">
            <v>FQ</v>
          </cell>
          <cell r="K5515" t="str">
            <v>THR_BOU_FQ</v>
          </cell>
          <cell r="L5515" t="str">
            <v>Boucher</v>
          </cell>
          <cell r="M5515">
            <v>9</v>
          </cell>
          <cell r="N5515" t="str">
            <v>Q</v>
          </cell>
          <cell r="O5515" t="str">
            <v>FQ (Classique)</v>
          </cell>
          <cell r="P5515" t="str">
            <v>1A</v>
          </cell>
          <cell r="Q5515">
            <v>56</v>
          </cell>
          <cell r="R5515">
            <v>56</v>
          </cell>
          <cell r="S5515" t="str">
            <v>CDJ</v>
          </cell>
          <cell r="T5515">
            <v>63</v>
          </cell>
        </row>
        <row r="5516">
          <cell r="A5516" t="str">
            <v>K570TH_CC_FQ1ACDJ</v>
          </cell>
          <cell r="B5516" t="str">
            <v>Jour</v>
          </cell>
          <cell r="C5516" t="str">
            <v>UMF</v>
          </cell>
          <cell r="D5516" t="str">
            <v>Souss Massa Drâa</v>
          </cell>
          <cell r="E5516" t="str">
            <v>K570</v>
          </cell>
          <cell r="F5516" t="str">
            <v>Unité Mobile de Formation N°9</v>
          </cell>
          <cell r="G5516" t="str">
            <v>Industriel</v>
          </cell>
          <cell r="H5516" t="str">
            <v>Textile Habillement</v>
          </cell>
          <cell r="I5516" t="str">
            <v>S</v>
          </cell>
          <cell r="J5516" t="str">
            <v>FQ</v>
          </cell>
          <cell r="K5516" t="str">
            <v>TH_CC_FQ</v>
          </cell>
          <cell r="L5516" t="str">
            <v>Coupe et Couture</v>
          </cell>
          <cell r="M5516">
            <v>6</v>
          </cell>
          <cell r="N5516" t="str">
            <v>Q</v>
          </cell>
          <cell r="O5516" t="str">
            <v>FQ (Classique)</v>
          </cell>
          <cell r="P5516" t="str">
            <v>1A</v>
          </cell>
          <cell r="Q5516">
            <v>80</v>
          </cell>
          <cell r="R5516">
            <v>41</v>
          </cell>
          <cell r="S5516" t="str">
            <v>CDJ</v>
          </cell>
          <cell r="T5516">
            <v>41</v>
          </cell>
        </row>
        <row r="5517">
          <cell r="A5517" t="str">
            <v>K610TH_CC_FQ1ACDJ</v>
          </cell>
          <cell r="B5517" t="str">
            <v>Jour</v>
          </cell>
          <cell r="C5517" t="str">
            <v>OFPPT</v>
          </cell>
          <cell r="D5517" t="str">
            <v>Souss Massa Drâa</v>
          </cell>
          <cell r="E5517" t="str">
            <v>K610</v>
          </cell>
          <cell r="F5517" t="str">
            <v>INSTITUT SPECIALISE DE TECHNOLOGIE APPLIQUEE TINGHIR</v>
          </cell>
          <cell r="G5517" t="str">
            <v>Industriel</v>
          </cell>
          <cell r="H5517" t="str">
            <v>Textile Habillement</v>
          </cell>
          <cell r="I5517" t="str">
            <v>S</v>
          </cell>
          <cell r="J5517" t="str">
            <v>FQ</v>
          </cell>
          <cell r="K5517" t="str">
            <v>TH_CC_FQ</v>
          </cell>
          <cell r="L5517" t="str">
            <v>Coupe et Couture</v>
          </cell>
          <cell r="M5517">
            <v>6</v>
          </cell>
          <cell r="N5517" t="str">
            <v>Q</v>
          </cell>
          <cell r="O5517" t="str">
            <v>FQ (Classique)</v>
          </cell>
          <cell r="P5517" t="str">
            <v>1A</v>
          </cell>
          <cell r="Q5517">
            <v>28</v>
          </cell>
          <cell r="R5517">
            <v>0</v>
          </cell>
          <cell r="S5517" t="str">
            <v>CDJ</v>
          </cell>
          <cell r="T5517">
            <v>0</v>
          </cell>
        </row>
        <row r="5518">
          <cell r="A5518" t="str">
            <v>K800PRD_EB_FQ1ACDJ</v>
          </cell>
          <cell r="B5518" t="str">
            <v>Jour</v>
          </cell>
          <cell r="C5518" t="str">
            <v>PRD</v>
          </cell>
          <cell r="D5518" t="str">
            <v>Souss Massa Drâa</v>
          </cell>
          <cell r="E5518" t="str">
            <v>K800</v>
          </cell>
          <cell r="F5518" t="str">
            <v>PRISON LOCALE TIZNIT</v>
          </cell>
          <cell r="G5518" t="str">
            <v>BTP</v>
          </cell>
          <cell r="H5518" t="str">
            <v>Batiment et Travaux Publics</v>
          </cell>
          <cell r="I5518" t="str">
            <v>S</v>
          </cell>
          <cell r="J5518" t="str">
            <v>FQ</v>
          </cell>
          <cell r="K5518" t="str">
            <v>PRD_EB_FQ</v>
          </cell>
          <cell r="L5518" t="str">
            <v>Electricité de Bâtiment</v>
          </cell>
          <cell r="M5518">
            <v>9</v>
          </cell>
          <cell r="N5518" t="str">
            <v>Q</v>
          </cell>
          <cell r="O5518" t="str">
            <v>FQ (Classique)</v>
          </cell>
          <cell r="P5518" t="str">
            <v>1A</v>
          </cell>
          <cell r="Q5518">
            <v>30</v>
          </cell>
          <cell r="R5518">
            <v>12</v>
          </cell>
          <cell r="S5518" t="str">
            <v>CDJ</v>
          </cell>
          <cell r="T5518">
            <v>12</v>
          </cell>
        </row>
        <row r="5519">
          <cell r="A5519" t="str">
            <v>K800PRD_MP_FQ1ACDJ</v>
          </cell>
          <cell r="B5519" t="str">
            <v>Jour</v>
          </cell>
          <cell r="C5519" t="str">
            <v>PRD</v>
          </cell>
          <cell r="D5519" t="str">
            <v>Souss Massa Drâa</v>
          </cell>
          <cell r="E5519" t="str">
            <v>K800</v>
          </cell>
          <cell r="F5519" t="str">
            <v>PRISON LOCALE TIZNIT</v>
          </cell>
          <cell r="G5519" t="str">
            <v>BTP</v>
          </cell>
          <cell r="H5519" t="str">
            <v>Batiment et Travaux Publics</v>
          </cell>
          <cell r="I5519" t="str">
            <v>S</v>
          </cell>
          <cell r="J5519" t="str">
            <v>FQ</v>
          </cell>
          <cell r="K5519" t="str">
            <v>PRD_MP_FQ</v>
          </cell>
          <cell r="L5519" t="str">
            <v>Maçonnerie Polyvalente</v>
          </cell>
          <cell r="M5519">
            <v>9</v>
          </cell>
          <cell r="N5519" t="str">
            <v>Q</v>
          </cell>
          <cell r="O5519" t="str">
            <v>FQ (Classique)</v>
          </cell>
          <cell r="P5519" t="str">
            <v>1A</v>
          </cell>
          <cell r="Q5519">
            <v>30</v>
          </cell>
          <cell r="R5519">
            <v>3</v>
          </cell>
          <cell r="S5519" t="str">
            <v>CDJ</v>
          </cell>
          <cell r="T5519">
            <v>3</v>
          </cell>
        </row>
        <row r="5520">
          <cell r="A5520" t="str">
            <v>K800PRD_PS_FQ1ACDJ</v>
          </cell>
          <cell r="B5520" t="str">
            <v>Jour</v>
          </cell>
          <cell r="C5520" t="str">
            <v>PRD</v>
          </cell>
          <cell r="D5520" t="str">
            <v>Souss Massa Drâa</v>
          </cell>
          <cell r="E5520" t="str">
            <v>K800</v>
          </cell>
          <cell r="F5520" t="str">
            <v>PRISON LOCALE TIZNIT</v>
          </cell>
          <cell r="G5520" t="str">
            <v>BTP</v>
          </cell>
          <cell r="H5520" t="str">
            <v>Batiment et Travaux Publics</v>
          </cell>
          <cell r="I5520" t="str">
            <v>S</v>
          </cell>
          <cell r="J5520" t="str">
            <v>FQ</v>
          </cell>
          <cell r="K5520" t="str">
            <v>PRD_PS_FQ</v>
          </cell>
          <cell r="L5520" t="str">
            <v>Plomberie Sanitaire</v>
          </cell>
          <cell r="M5520">
            <v>9</v>
          </cell>
          <cell r="N5520" t="str">
            <v>Q</v>
          </cell>
          <cell r="O5520" t="str">
            <v>FQ (Classique)</v>
          </cell>
          <cell r="P5520" t="str">
            <v>1A</v>
          </cell>
          <cell r="Q5520">
            <v>30</v>
          </cell>
          <cell r="R5520">
            <v>14</v>
          </cell>
          <cell r="S5520" t="str">
            <v>CDJ</v>
          </cell>
          <cell r="T5520">
            <v>14</v>
          </cell>
        </row>
        <row r="5521">
          <cell r="A5521" t="str">
            <v>K800PRD_PV_FQ1ACDJ</v>
          </cell>
          <cell r="B5521" t="str">
            <v>Jour</v>
          </cell>
          <cell r="C5521" t="str">
            <v>PRD</v>
          </cell>
          <cell r="D5521" t="str">
            <v>Souss Massa Drâa</v>
          </cell>
          <cell r="E5521" t="str">
            <v>K800</v>
          </cell>
          <cell r="F5521" t="str">
            <v>PRISON LOCALE TIZNIT</v>
          </cell>
          <cell r="G5521" t="str">
            <v>BTP</v>
          </cell>
          <cell r="H5521" t="str">
            <v>Batiment et Travaux Publics</v>
          </cell>
          <cell r="I5521" t="str">
            <v>S</v>
          </cell>
          <cell r="J5521" t="str">
            <v>FQ</v>
          </cell>
          <cell r="K5521" t="str">
            <v>PRD_PV_FQ</v>
          </cell>
          <cell r="L5521" t="str">
            <v>Peintre Vitrier</v>
          </cell>
          <cell r="M5521">
            <v>9</v>
          </cell>
          <cell r="N5521" t="str">
            <v>Q</v>
          </cell>
          <cell r="O5521" t="str">
            <v>FQ (Classique)</v>
          </cell>
          <cell r="P5521" t="str">
            <v>1A</v>
          </cell>
          <cell r="Q5521">
            <v>30</v>
          </cell>
          <cell r="R5521">
            <v>14</v>
          </cell>
          <cell r="S5521" t="str">
            <v>CDJ</v>
          </cell>
          <cell r="T5521">
            <v>14</v>
          </cell>
        </row>
        <row r="5522">
          <cell r="A5522" t="str">
            <v>KL40CM_TC_FQ1ACDJ</v>
          </cell>
          <cell r="B5522" t="str">
            <v>Jour</v>
          </cell>
          <cell r="C5522" t="str">
            <v>UMF</v>
          </cell>
          <cell r="D5522" t="str">
            <v>Souss Massa Drâa</v>
          </cell>
          <cell r="E5522" t="str">
            <v>KL40</v>
          </cell>
          <cell r="F5522" t="str">
            <v>Unite Mobile de Formation N°10</v>
          </cell>
          <cell r="G5522" t="str">
            <v>Industriel</v>
          </cell>
          <cell r="H5522" t="str">
            <v>Construction Métallique</v>
          </cell>
          <cell r="I5522" t="str">
            <v>S</v>
          </cell>
          <cell r="J5522" t="str">
            <v>FQ</v>
          </cell>
          <cell r="K5522" t="str">
            <v>CM_TC_FQ</v>
          </cell>
          <cell r="L5522" t="str">
            <v>Tôlerie Chaudronnerie</v>
          </cell>
          <cell r="M5522">
            <v>6</v>
          </cell>
          <cell r="N5522" t="str">
            <v>Q</v>
          </cell>
          <cell r="O5522" t="str">
            <v>FQ (Classique)</v>
          </cell>
          <cell r="P5522" t="str">
            <v>1A</v>
          </cell>
          <cell r="Q5522">
            <v>80</v>
          </cell>
          <cell r="R5522">
            <v>29</v>
          </cell>
          <cell r="S5522" t="str">
            <v>CDJ</v>
          </cell>
          <cell r="T5522">
            <v>29</v>
          </cell>
        </row>
        <row r="5523">
          <cell r="A5523" t="str">
            <v>KPQ0AGC_AC_FQ1ACDJ</v>
          </cell>
          <cell r="B5523" t="str">
            <v>Jour</v>
          </cell>
          <cell r="C5523" t="str">
            <v>OFPPT</v>
          </cell>
          <cell r="D5523" t="str">
            <v>Souss Massa Drâa</v>
          </cell>
          <cell r="E5523" t="str">
            <v>KPQ0</v>
          </cell>
          <cell r="F5523" t="str">
            <v>INSTITUT SPECIALISE DE TECHNOLOGIE APPLIQUEE AGADIR</v>
          </cell>
          <cell r="G5523" t="str">
            <v>Tertiaire</v>
          </cell>
          <cell r="H5523" t="str">
            <v>Administration Gestion et Commerce</v>
          </cell>
          <cell r="I5523" t="str">
            <v>T</v>
          </cell>
          <cell r="J5523" t="str">
            <v>FQ</v>
          </cell>
          <cell r="K5523" t="str">
            <v>AGC_AC_FQ</v>
          </cell>
          <cell r="L5523" t="str">
            <v>Agent Commercial</v>
          </cell>
          <cell r="M5523">
            <v>6</v>
          </cell>
          <cell r="N5523" t="str">
            <v>Q</v>
          </cell>
          <cell r="O5523" t="str">
            <v>FQ (Classique)</v>
          </cell>
          <cell r="P5523" t="str">
            <v>1A</v>
          </cell>
          <cell r="Q5523">
            <v>56</v>
          </cell>
          <cell r="R5523">
            <v>61</v>
          </cell>
          <cell r="S5523" t="str">
            <v>CDJ</v>
          </cell>
          <cell r="T5523">
            <v>62</v>
          </cell>
        </row>
        <row r="5524">
          <cell r="A5524" t="str">
            <v>KPR0BTP_M_FQ1ACDJ</v>
          </cell>
          <cell r="B5524" t="str">
            <v>Jour</v>
          </cell>
          <cell r="C5524" t="str">
            <v>OFPPT</v>
          </cell>
          <cell r="D5524" t="str">
            <v>Souss Massa Drâa</v>
          </cell>
          <cell r="E5524" t="str">
            <v>KPR0</v>
          </cell>
          <cell r="F5524" t="str">
            <v>INSTITUT SPECIALISE DE TECHNOLOGIE APPLIQUEE TASSILA</v>
          </cell>
          <cell r="G5524" t="str">
            <v>BTP</v>
          </cell>
          <cell r="H5524" t="str">
            <v>Batiment et Travaux Publics</v>
          </cell>
          <cell r="I5524" t="str">
            <v>T</v>
          </cell>
          <cell r="J5524" t="str">
            <v>FQ</v>
          </cell>
          <cell r="K5524" t="str">
            <v>BTP_M_FQ</v>
          </cell>
          <cell r="L5524" t="str">
            <v>Métreur</v>
          </cell>
          <cell r="M5524">
            <v>6</v>
          </cell>
          <cell r="N5524" t="str">
            <v>Q</v>
          </cell>
          <cell r="O5524" t="str">
            <v>FQ (Classique)</v>
          </cell>
          <cell r="P5524" t="str">
            <v>1A</v>
          </cell>
          <cell r="Q5524">
            <v>112</v>
          </cell>
          <cell r="R5524">
            <v>124</v>
          </cell>
          <cell r="S5524" t="str">
            <v>CDJ</v>
          </cell>
          <cell r="T5524">
            <v>124</v>
          </cell>
        </row>
        <row r="5525">
          <cell r="A5525" t="str">
            <v>KQP0BTP_EB_FQ1ACDJ</v>
          </cell>
          <cell r="B5525" t="str">
            <v>Jour</v>
          </cell>
          <cell r="C5525" t="str">
            <v>CC</v>
          </cell>
          <cell r="D5525" t="str">
            <v>Souss Massa Drâa</v>
          </cell>
          <cell r="E5525" t="str">
            <v>KQP0</v>
          </cell>
          <cell r="F5525" t="str">
            <v>COMPLEXE D'ACCUEIL ET D'INSERTION TILILA AGADIR</v>
          </cell>
          <cell r="G5525" t="str">
            <v>BTP</v>
          </cell>
          <cell r="H5525" t="str">
            <v>Batiment et Travaux Publics</v>
          </cell>
          <cell r="I5525" t="str">
            <v>S</v>
          </cell>
          <cell r="J5525" t="str">
            <v>FQ</v>
          </cell>
          <cell r="K5525" t="str">
            <v>BTP_EB_FQ</v>
          </cell>
          <cell r="L5525" t="str">
            <v>Electricité de Bâtiment</v>
          </cell>
          <cell r="M5525">
            <v>3</v>
          </cell>
          <cell r="N5525" t="str">
            <v>Q</v>
          </cell>
          <cell r="O5525" t="str">
            <v>FQ (Classique)</v>
          </cell>
          <cell r="P5525" t="str">
            <v>1A</v>
          </cell>
          <cell r="Q5525">
            <v>24</v>
          </cell>
          <cell r="R5525">
            <v>9</v>
          </cell>
          <cell r="S5525" t="str">
            <v>CDJ</v>
          </cell>
          <cell r="T5525">
            <v>9</v>
          </cell>
        </row>
        <row r="5526">
          <cell r="A5526" t="str">
            <v>KQP0BTP_MA_FQ1ACDJ</v>
          </cell>
          <cell r="B5526" t="str">
            <v>Jour</v>
          </cell>
          <cell r="C5526" t="str">
            <v>CC</v>
          </cell>
          <cell r="D5526" t="str">
            <v>Souss Massa Drâa</v>
          </cell>
          <cell r="E5526" t="str">
            <v>KQP0</v>
          </cell>
          <cell r="F5526" t="str">
            <v>COMPLEXE D'ACCUEIL ET D'INSERTION TILILA AGADIR</v>
          </cell>
          <cell r="G5526" t="str">
            <v>BTP</v>
          </cell>
          <cell r="H5526" t="str">
            <v>Batiment et Travaux Publics</v>
          </cell>
          <cell r="I5526" t="str">
            <v>S</v>
          </cell>
          <cell r="J5526" t="str">
            <v>FQ</v>
          </cell>
          <cell r="K5526" t="str">
            <v>BTP_MA_FQ</v>
          </cell>
          <cell r="L5526" t="str">
            <v>Menuiserie Aluminium</v>
          </cell>
          <cell r="M5526">
            <v>3</v>
          </cell>
          <cell r="N5526" t="str">
            <v>Q</v>
          </cell>
          <cell r="O5526" t="str">
            <v>FQ (Classique)</v>
          </cell>
          <cell r="P5526" t="str">
            <v>1A</v>
          </cell>
          <cell r="Q5526">
            <v>12</v>
          </cell>
          <cell r="R5526">
            <v>12</v>
          </cell>
          <cell r="S5526" t="str">
            <v>CDJ</v>
          </cell>
          <cell r="T5526">
            <v>12</v>
          </cell>
        </row>
        <row r="5527">
          <cell r="A5527" t="str">
            <v>KQP0BTP_MB_FQ1ACDJ</v>
          </cell>
          <cell r="B5527" t="str">
            <v>Jour</v>
          </cell>
          <cell r="C5527" t="str">
            <v>CC</v>
          </cell>
          <cell r="D5527" t="str">
            <v>Souss Massa Drâa</v>
          </cell>
          <cell r="E5527" t="str">
            <v>KQP0</v>
          </cell>
          <cell r="F5527" t="str">
            <v>COMPLEXE D'ACCUEIL ET D'INSERTION TILILA AGADIR</v>
          </cell>
          <cell r="G5527" t="str">
            <v>BTP</v>
          </cell>
          <cell r="H5527" t="str">
            <v>Batiment et Travaux Publics</v>
          </cell>
          <cell r="I5527" t="str">
            <v>S</v>
          </cell>
          <cell r="J5527" t="str">
            <v>FQ</v>
          </cell>
          <cell r="K5527" t="str">
            <v>BTP_MB_FQ</v>
          </cell>
          <cell r="L5527" t="str">
            <v>Menuiserie Bois</v>
          </cell>
          <cell r="M5527">
            <v>6</v>
          </cell>
          <cell r="N5527" t="str">
            <v>Q</v>
          </cell>
          <cell r="O5527" t="str">
            <v>FQ (Classique)</v>
          </cell>
          <cell r="P5527" t="str">
            <v>1A</v>
          </cell>
          <cell r="Q5527">
            <v>12</v>
          </cell>
          <cell r="R5527">
            <v>0</v>
          </cell>
          <cell r="S5527" t="str">
            <v>CDJ</v>
          </cell>
          <cell r="T5527">
            <v>0</v>
          </cell>
        </row>
        <row r="5528">
          <cell r="A5528" t="str">
            <v>KQP0BTP_PS_FQ1ACDJ</v>
          </cell>
          <cell r="B5528" t="str">
            <v>Jour</v>
          </cell>
          <cell r="C5528" t="str">
            <v>CC</v>
          </cell>
          <cell r="D5528" t="str">
            <v>Souss Massa Drâa</v>
          </cell>
          <cell r="E5528" t="str">
            <v>KQP0</v>
          </cell>
          <cell r="F5528" t="str">
            <v>COMPLEXE D'ACCUEIL ET D'INSERTION TILILA AGADIR</v>
          </cell>
          <cell r="G5528" t="str">
            <v>BTP</v>
          </cell>
          <cell r="H5528" t="str">
            <v>Batiment et Travaux Publics</v>
          </cell>
          <cell r="I5528" t="str">
            <v>S</v>
          </cell>
          <cell r="J5528" t="str">
            <v>FQ</v>
          </cell>
          <cell r="K5528" t="str">
            <v>BTP_PS_FQ</v>
          </cell>
          <cell r="L5528" t="str">
            <v>Plomberie Sanitaire</v>
          </cell>
          <cell r="M5528">
            <v>6</v>
          </cell>
          <cell r="N5528" t="str">
            <v>Q</v>
          </cell>
          <cell r="O5528" t="str">
            <v>FQ (Classique)</v>
          </cell>
          <cell r="P5528" t="str">
            <v>1A</v>
          </cell>
          <cell r="Q5528">
            <v>24</v>
          </cell>
          <cell r="R5528">
            <v>8</v>
          </cell>
          <cell r="S5528" t="str">
            <v>CDJ</v>
          </cell>
          <cell r="T5528">
            <v>8</v>
          </cell>
        </row>
        <row r="5529">
          <cell r="A5529" t="str">
            <v>KQP0THR_CCU_FQ1ACDJ</v>
          </cell>
          <cell r="B5529" t="str">
            <v>Jour</v>
          </cell>
          <cell r="C5529" t="str">
            <v>CC</v>
          </cell>
          <cell r="D5529" t="str">
            <v>Souss Massa Drâa</v>
          </cell>
          <cell r="E5529" t="str">
            <v>KQP0</v>
          </cell>
          <cell r="F5529" t="str">
            <v>COMPLEXE D'ACCUEIL ET D'INSERTION TILILA AGADIR</v>
          </cell>
          <cell r="G5529" t="str">
            <v>Hôtellerie et Tourisme</v>
          </cell>
          <cell r="H5529" t="str">
            <v>Hôtellerie et Tourisme</v>
          </cell>
          <cell r="I5529" t="str">
            <v>Q</v>
          </cell>
          <cell r="J5529" t="str">
            <v>FQ</v>
          </cell>
          <cell r="K5529" t="str">
            <v>THR_CCU_FQ</v>
          </cell>
          <cell r="L5529" t="str">
            <v>Commis de cuisine</v>
          </cell>
          <cell r="M5529">
            <v>6</v>
          </cell>
          <cell r="N5529" t="str">
            <v>Q</v>
          </cell>
          <cell r="O5529" t="str">
            <v>FQ (Classique)</v>
          </cell>
          <cell r="P5529" t="str">
            <v>1A</v>
          </cell>
          <cell r="Q5529">
            <v>30</v>
          </cell>
          <cell r="R5529">
            <v>18</v>
          </cell>
          <cell r="S5529" t="str">
            <v>CDJ</v>
          </cell>
          <cell r="T5529">
            <v>19</v>
          </cell>
        </row>
        <row r="5530">
          <cell r="A5530" t="str">
            <v>KQT0BTP_M_FQ1ACDJ</v>
          </cell>
          <cell r="B5530" t="str">
            <v>Jour</v>
          </cell>
          <cell r="C5530" t="str">
            <v>OFPPT</v>
          </cell>
          <cell r="D5530" t="str">
            <v>Souss Massa Drâa</v>
          </cell>
          <cell r="E5530" t="str">
            <v>KQT0</v>
          </cell>
          <cell r="F5530" t="str">
            <v>INSTITUT SPECIALISE DE TECHNOLOGIE APPLIQUEE OUARZAZATE</v>
          </cell>
          <cell r="G5530" t="str">
            <v>BTP</v>
          </cell>
          <cell r="H5530" t="str">
            <v>Batiment et Travaux Publics</v>
          </cell>
          <cell r="I5530" t="str">
            <v>T</v>
          </cell>
          <cell r="J5530" t="str">
            <v>FQ</v>
          </cell>
          <cell r="K5530" t="str">
            <v>BTP_M_FQ</v>
          </cell>
          <cell r="L5530" t="str">
            <v>Métreur</v>
          </cell>
          <cell r="M5530">
            <v>6</v>
          </cell>
          <cell r="N5530" t="str">
            <v>Q</v>
          </cell>
          <cell r="O5530" t="str">
            <v>FQ (Classique)</v>
          </cell>
          <cell r="P5530" t="str">
            <v>1A</v>
          </cell>
          <cell r="Q5530">
            <v>28</v>
          </cell>
          <cell r="R5530">
            <v>18</v>
          </cell>
          <cell r="S5530" t="str">
            <v>CDJ</v>
          </cell>
          <cell r="T5530">
            <v>18</v>
          </cell>
        </row>
        <row r="5531">
          <cell r="A5531" t="str">
            <v>K010TR_FCCTX_FQ1ACDJ</v>
          </cell>
          <cell r="B5531" t="str">
            <v>Jour</v>
          </cell>
          <cell r="C5531" t="str">
            <v>OFPPT</v>
          </cell>
          <cell r="D5531" t="str">
            <v>Souss Massa Drâa</v>
          </cell>
          <cell r="E5531" t="str">
            <v>K010</v>
          </cell>
          <cell r="F5531" t="str">
            <v>INSTITUT SPECIALISE DE TECHNOLOGIE APPLIQUEE TAROUDANT</v>
          </cell>
          <cell r="G5531" t="str">
            <v>Transport et Logistique</v>
          </cell>
          <cell r="H5531" t="str">
            <v>Transport et Logistique</v>
          </cell>
          <cell r="I5531" t="str">
            <v>S</v>
          </cell>
          <cell r="J5531" t="str">
            <v>FQ</v>
          </cell>
          <cell r="K5531" t="str">
            <v>TR_FCCTX_FQ</v>
          </cell>
          <cell r="L5531" t="str">
            <v>Formation Continue des Conducteurs de Taxis de la Première et de la Deuxième Catégorie, des Véhicules Dits "Voitures de Grande Remise (TGR)" et "Véhicules Légers Spéciaux de Tourisme (TLS)"</v>
          </cell>
          <cell r="M5531">
            <v>1</v>
          </cell>
          <cell r="N5531" t="str">
            <v>Q</v>
          </cell>
          <cell r="O5531" t="str">
            <v>FQ (Transport Equipement)</v>
          </cell>
          <cell r="P5531" t="str">
            <v>1A</v>
          </cell>
          <cell r="Q5531">
            <v>600</v>
          </cell>
          <cell r="R5531">
            <v>969</v>
          </cell>
          <cell r="S5531" t="str">
            <v>CDJ</v>
          </cell>
          <cell r="T5531">
            <v>1080</v>
          </cell>
        </row>
        <row r="5532">
          <cell r="A5532" t="str">
            <v>K060TR_FCCTX_FQ1ACDJ</v>
          </cell>
          <cell r="B5532" t="str">
            <v>Jour</v>
          </cell>
          <cell r="C5532" t="str">
            <v>OFPPT</v>
          </cell>
          <cell r="D5532" t="str">
            <v>Souss Massa Drâa</v>
          </cell>
          <cell r="E5532" t="str">
            <v>K060</v>
          </cell>
          <cell r="F5532" t="str">
            <v>INSTITUT SPECIALISE DE TECHNOLOGIE APPLIQUEE TIZNIT</v>
          </cell>
          <cell r="G5532" t="str">
            <v>Transport et Logistique</v>
          </cell>
          <cell r="H5532" t="str">
            <v>Transport et Logistique</v>
          </cell>
          <cell r="I5532" t="str">
            <v>S</v>
          </cell>
          <cell r="J5532" t="str">
            <v>FQ</v>
          </cell>
          <cell r="K5532" t="str">
            <v>TR_FCCTX_FQ</v>
          </cell>
          <cell r="L5532" t="str">
            <v>Formation Continue des Conducteurs de Taxis de la Première et de la Deuxième Catégorie, des Véhicules Dits "Voitures de Grande Remise (TGR)" et "Véhicules Légers Spéciaux de Tourisme (TLS)"</v>
          </cell>
          <cell r="M5532">
            <v>1</v>
          </cell>
          <cell r="N5532" t="str">
            <v>Q</v>
          </cell>
          <cell r="O5532" t="str">
            <v>FQ (Transport Equipement)</v>
          </cell>
          <cell r="P5532" t="str">
            <v>1A</v>
          </cell>
          <cell r="Q5532">
            <v>800</v>
          </cell>
          <cell r="R5532">
            <v>1129</v>
          </cell>
          <cell r="S5532" t="str">
            <v>CDJ</v>
          </cell>
          <cell r="T5532">
            <v>1230</v>
          </cell>
        </row>
        <row r="5533">
          <cell r="A5533" t="str">
            <v>K470TR_FCOTRM_FQ1ACDJ</v>
          </cell>
          <cell r="B5533" t="str">
            <v>Jour</v>
          </cell>
          <cell r="C5533" t="str">
            <v>OFPPT</v>
          </cell>
          <cell r="D5533" t="str">
            <v>Souss Massa Drâa</v>
          </cell>
          <cell r="E5533" t="str">
            <v>K470</v>
          </cell>
          <cell r="F5533" t="str">
            <v>INSTITUT SPECIALISE DANS LES METIERS DE TRANSPORT ROUTIER AGADIR</v>
          </cell>
          <cell r="G5533" t="str">
            <v>Transport et Logistique</v>
          </cell>
          <cell r="H5533" t="str">
            <v>Transport et Logistique</v>
          </cell>
          <cell r="I5533" t="str">
            <v>S</v>
          </cell>
          <cell r="J5533" t="str">
            <v>FQ</v>
          </cell>
          <cell r="K5533" t="str">
            <v>TR_FCOTRM_FQ</v>
          </cell>
          <cell r="L5533" t="str">
            <v>Formation Continue Obligatoire des Conducteurs de Transport Routier de Marchandises</v>
          </cell>
          <cell r="M5533">
            <v>1</v>
          </cell>
          <cell r="N5533" t="str">
            <v>Q</v>
          </cell>
          <cell r="O5533" t="str">
            <v>FQ (Transport Equipement)</v>
          </cell>
          <cell r="P5533" t="str">
            <v>1A</v>
          </cell>
          <cell r="Q5533">
            <v>3208</v>
          </cell>
          <cell r="R5533">
            <v>3290</v>
          </cell>
          <cell r="S5533" t="str">
            <v>CDJ</v>
          </cell>
          <cell r="T5533">
            <v>4010</v>
          </cell>
        </row>
        <row r="5534">
          <cell r="A5534" t="str">
            <v>K470TR_FCOTRV_FQ1ACDJ</v>
          </cell>
          <cell r="B5534" t="str">
            <v>Jour</v>
          </cell>
          <cell r="C5534" t="str">
            <v>OFPPT</v>
          </cell>
          <cell r="D5534" t="str">
            <v>Souss Massa Drâa</v>
          </cell>
          <cell r="E5534" t="str">
            <v>K470</v>
          </cell>
          <cell r="F5534" t="str">
            <v>INSTITUT SPECIALISE DANS LES METIERS DE TRANSPORT ROUTIER AGADIR</v>
          </cell>
          <cell r="G5534" t="str">
            <v>Transport et Logistique</v>
          </cell>
          <cell r="H5534" t="str">
            <v>Transport et Logistique</v>
          </cell>
          <cell r="I5534" t="str">
            <v>S</v>
          </cell>
          <cell r="J5534" t="str">
            <v>FQ</v>
          </cell>
          <cell r="K5534" t="str">
            <v>TR_FCOTRV_FQ</v>
          </cell>
          <cell r="L5534" t="str">
            <v>Formation Continue Obligatoire des Conducteurs de Véhicules de Transport en Commun de Personnes</v>
          </cell>
          <cell r="M5534">
            <v>1</v>
          </cell>
          <cell r="N5534" t="str">
            <v>Q</v>
          </cell>
          <cell r="O5534" t="str">
            <v>FQ (Transport Equipement)</v>
          </cell>
          <cell r="P5534" t="str">
            <v>1A</v>
          </cell>
          <cell r="Q5534">
            <v>650</v>
          </cell>
          <cell r="R5534">
            <v>103</v>
          </cell>
          <cell r="S5534" t="str">
            <v>CDJ</v>
          </cell>
          <cell r="T5534">
            <v>104</v>
          </cell>
        </row>
        <row r="5535">
          <cell r="A5535" t="str">
            <v>K470TR_FQIMOCTM_FQ1ACDJ</v>
          </cell>
          <cell r="B5535" t="str">
            <v>Jour</v>
          </cell>
          <cell r="C5535" t="str">
            <v>OFPPT</v>
          </cell>
          <cell r="D5535" t="str">
            <v>Souss Massa Drâa</v>
          </cell>
          <cell r="E5535" t="str">
            <v>K470</v>
          </cell>
          <cell r="F5535" t="str">
            <v>INSTITUT SPECIALISE DANS LES METIERS DE TRANSPORT ROUTIER AGADIR</v>
          </cell>
          <cell r="G5535" t="str">
            <v>Transport et Logistique</v>
          </cell>
          <cell r="H5535" t="str">
            <v>Transport et Logistique</v>
          </cell>
          <cell r="I5535" t="str">
            <v>S</v>
          </cell>
          <cell r="J5535" t="str">
            <v>FQ</v>
          </cell>
          <cell r="K5535" t="str">
            <v>TR_FQIMOCTM_FQ</v>
          </cell>
          <cell r="L5535" t="str">
            <v>Formation de Qualification Initiale Minimale Obligatoire des Conducteurs de Véhicules de Transport de Marchandises</v>
          </cell>
          <cell r="M5535">
            <v>1</v>
          </cell>
          <cell r="N5535" t="str">
            <v>Q</v>
          </cell>
          <cell r="O5535" t="str">
            <v>FQ (Transport Equipement)</v>
          </cell>
          <cell r="P5535" t="str">
            <v>1A</v>
          </cell>
          <cell r="Q5535">
            <v>112</v>
          </cell>
          <cell r="R5535">
            <v>17</v>
          </cell>
          <cell r="S5535" t="str">
            <v>CDJ</v>
          </cell>
          <cell r="T5535">
            <v>34</v>
          </cell>
        </row>
        <row r="5536">
          <cell r="A5536" t="str">
            <v>K470TR_FQIMOCTRV_FQ1ACDJ</v>
          </cell>
          <cell r="B5536" t="str">
            <v>Jour</v>
          </cell>
          <cell r="C5536" t="str">
            <v>OFPPT</v>
          </cell>
          <cell r="D5536" t="str">
            <v>Souss Massa Drâa</v>
          </cell>
          <cell r="E5536" t="str">
            <v>K470</v>
          </cell>
          <cell r="F5536" t="str">
            <v>INSTITUT SPECIALISE DANS LES METIERS DE TRANSPORT ROUTIER AGADIR</v>
          </cell>
          <cell r="G5536" t="str">
            <v>Transport et Logistique</v>
          </cell>
          <cell r="H5536" t="str">
            <v>Transport et Logistique</v>
          </cell>
          <cell r="I5536" t="str">
            <v>S</v>
          </cell>
          <cell r="J5536" t="str">
            <v>FQ</v>
          </cell>
          <cell r="K5536" t="str">
            <v>TR_FQIMOCTRV_FQ</v>
          </cell>
          <cell r="L5536" t="str">
            <v>Formation de Qualification Initiale Minimale Obilgatoire des Conducteurs de Transport Routier de Voyageurs</v>
          </cell>
          <cell r="M5536">
            <v>1</v>
          </cell>
          <cell r="N5536" t="str">
            <v>Q</v>
          </cell>
          <cell r="O5536" t="str">
            <v>FQ (Transport Equipement)</v>
          </cell>
          <cell r="P5536" t="str">
            <v>1A</v>
          </cell>
          <cell r="Q5536">
            <v>112</v>
          </cell>
          <cell r="R5536">
            <v>48</v>
          </cell>
          <cell r="S5536" t="str">
            <v>CDJ</v>
          </cell>
          <cell r="T5536">
            <v>64</v>
          </cell>
        </row>
        <row r="5537">
          <cell r="A5537" t="str">
            <v>KPQ0TR_FCCTX_FQ1ACDJ</v>
          </cell>
          <cell r="B5537" t="str">
            <v>Jour</v>
          </cell>
          <cell r="C5537" t="str">
            <v>OFPPT</v>
          </cell>
          <cell r="D5537" t="str">
            <v>Souss Massa Drâa</v>
          </cell>
          <cell r="E5537" t="str">
            <v>KPQ0</v>
          </cell>
          <cell r="F5537" t="str">
            <v>INSTITUT SPECIALISE DE TECHNOLOGIE APPLIQUEE AGADIR</v>
          </cell>
          <cell r="G5537" t="str">
            <v>Transport et Logistique</v>
          </cell>
          <cell r="H5537" t="str">
            <v>Transport et Logistique</v>
          </cell>
          <cell r="I5537" t="str">
            <v>S</v>
          </cell>
          <cell r="J5537" t="str">
            <v>FQ</v>
          </cell>
          <cell r="K5537" t="str">
            <v>TR_FCCTX_FQ</v>
          </cell>
          <cell r="L5537" t="str">
            <v>Formation Continue des Conducteurs de Taxis de la Première et de la Deuxième Catégorie, des Véhicules Dits "Voitures de Grande Remise (TGR)" et "Véhicules Légers Spéciaux de Tourisme (TLS)"</v>
          </cell>
          <cell r="M5537">
            <v>1</v>
          </cell>
          <cell r="N5537" t="str">
            <v>Q</v>
          </cell>
          <cell r="O5537" t="str">
            <v>FQ (Transport Equipement)</v>
          </cell>
          <cell r="P5537" t="str">
            <v>1A</v>
          </cell>
          <cell r="Q5537">
            <v>2000</v>
          </cell>
          <cell r="R5537">
            <v>1620</v>
          </cell>
          <cell r="S5537" t="str">
            <v>CDJ</v>
          </cell>
          <cell r="T5537">
            <v>2108</v>
          </cell>
        </row>
        <row r="5538">
          <cell r="A5538" t="str">
            <v>KPR0TR_FCCTX_FQ1ACDJ</v>
          </cell>
          <cell r="B5538" t="str">
            <v>Jour</v>
          </cell>
          <cell r="C5538" t="str">
            <v>OFPPT</v>
          </cell>
          <cell r="D5538" t="str">
            <v>Souss Massa Drâa</v>
          </cell>
          <cell r="E5538" t="str">
            <v>KPR0</v>
          </cell>
          <cell r="F5538" t="str">
            <v>INSTITUT SPECIALISE DE TECHNOLOGIE APPLIQUEE TASSILA</v>
          </cell>
          <cell r="G5538" t="str">
            <v>Transport et Logistique</v>
          </cell>
          <cell r="H5538" t="str">
            <v>Transport et Logistique</v>
          </cell>
          <cell r="I5538" t="str">
            <v>S</v>
          </cell>
          <cell r="J5538" t="str">
            <v>FQ</v>
          </cell>
          <cell r="K5538" t="str">
            <v>TR_FCCTX_FQ</v>
          </cell>
          <cell r="L5538" t="str">
            <v>Formation Continue des Conducteurs de Taxis de la Première et de la Deuxième Catégorie, des Véhicules Dits "Voitures de Grande Remise (TGR)" et "Véhicules Légers Spéciaux de Tourisme (TLS)"</v>
          </cell>
          <cell r="M5538">
            <v>1</v>
          </cell>
          <cell r="N5538" t="str">
            <v>Q</v>
          </cell>
          <cell r="O5538" t="str">
            <v>FQ (Transport Equipement)</v>
          </cell>
          <cell r="P5538" t="str">
            <v>1A</v>
          </cell>
          <cell r="Q5538">
            <v>1600</v>
          </cell>
          <cell r="R5538">
            <v>200</v>
          </cell>
          <cell r="S5538" t="str">
            <v>CDJ</v>
          </cell>
          <cell r="T5538">
            <v>200</v>
          </cell>
        </row>
        <row r="5539">
          <cell r="A5539" t="str">
            <v>KQT0TR_FCCTX_FQ1ACDJ</v>
          </cell>
          <cell r="B5539" t="str">
            <v>Jour</v>
          </cell>
          <cell r="C5539" t="str">
            <v>OFPPT</v>
          </cell>
          <cell r="D5539" t="str">
            <v>Souss Massa Drâa</v>
          </cell>
          <cell r="E5539" t="str">
            <v>KQT0</v>
          </cell>
          <cell r="F5539" t="str">
            <v>INSTITUT SPECIALISE DE TECHNOLOGIE APPLIQUEE OUARZAZATE</v>
          </cell>
          <cell r="G5539" t="str">
            <v>Transport et Logistique</v>
          </cell>
          <cell r="H5539" t="str">
            <v>Transport et Logistique</v>
          </cell>
          <cell r="I5539" t="str">
            <v>S</v>
          </cell>
          <cell r="J5539" t="str">
            <v>FQ</v>
          </cell>
          <cell r="K5539" t="str">
            <v>TR_FCCTX_FQ</v>
          </cell>
          <cell r="L5539" t="str">
            <v>Formation Continue des Conducteurs de Taxis de la Première et de la Deuxième Catégorie, des Véhicules Dits "Voitures de Grande Remise (TGR)" et "Véhicules Légers Spéciaux de Tourisme (TLS)"</v>
          </cell>
          <cell r="M5539">
            <v>1</v>
          </cell>
          <cell r="N5539" t="str">
            <v>Q</v>
          </cell>
          <cell r="O5539" t="str">
            <v>FQ (Transport Equipement)</v>
          </cell>
          <cell r="P5539" t="str">
            <v>1A</v>
          </cell>
          <cell r="Q5539">
            <v>600</v>
          </cell>
          <cell r="R5539">
            <v>123</v>
          </cell>
          <cell r="S5539" t="str">
            <v>CDJ</v>
          </cell>
          <cell r="T5539">
            <v>310</v>
          </cell>
        </row>
        <row r="5540">
          <cell r="A5540" t="str">
            <v>L080BTP_OQMAB_Q1ACDJ</v>
          </cell>
          <cell r="B5540" t="str">
            <v>Jour</v>
          </cell>
          <cell r="C5540" t="str">
            <v>OFPPT</v>
          </cell>
          <cell r="D5540" t="str">
            <v>Tensift Atlantique</v>
          </cell>
          <cell r="E5540" t="str">
            <v>L080</v>
          </cell>
          <cell r="F5540" t="str">
            <v>INSTITUT SPECIALISE DE TECHNOLOGIE APPLIQUEE KALAA -SRAGHNA</v>
          </cell>
          <cell r="G5540" t="str">
            <v>BTP</v>
          </cell>
          <cell r="H5540" t="str">
            <v>Batiment et Travaux Publics</v>
          </cell>
          <cell r="I5540" t="str">
            <v>Q</v>
          </cell>
          <cell r="J5540" t="str">
            <v>Q</v>
          </cell>
          <cell r="K5540" t="str">
            <v>BTP_OQMAB_Q</v>
          </cell>
          <cell r="L5540" t="str">
            <v>Ouvrier Qualifié en Menuiserie Aluminium, Bois</v>
          </cell>
          <cell r="M5540">
            <v>15</v>
          </cell>
          <cell r="N5540" t="str">
            <v>D</v>
          </cell>
          <cell r="O5540" t="str">
            <v>Diplômante</v>
          </cell>
          <cell r="P5540" t="str">
            <v>1A</v>
          </cell>
          <cell r="Q5540">
            <v>112</v>
          </cell>
          <cell r="R5540">
            <v>104</v>
          </cell>
          <cell r="S5540" t="str">
            <v>CDJ</v>
          </cell>
          <cell r="T5540">
            <v>122</v>
          </cell>
        </row>
        <row r="5541">
          <cell r="A5541" t="str">
            <v>L080CM_OPCM_Q1ACDJ</v>
          </cell>
          <cell r="B5541" t="str">
            <v>Jour</v>
          </cell>
          <cell r="C5541" t="str">
            <v>OFPPT</v>
          </cell>
          <cell r="D5541" t="str">
            <v>Tensift Atlantique</v>
          </cell>
          <cell r="E5541" t="str">
            <v>L080</v>
          </cell>
          <cell r="F5541" t="str">
            <v>INSTITUT SPECIALISE DE TECHNOLOGIE APPLIQUEE KALAA -SRAGHNA</v>
          </cell>
          <cell r="G5541" t="str">
            <v>Industriel</v>
          </cell>
          <cell r="H5541" t="str">
            <v>Construction Métallique</v>
          </cell>
          <cell r="I5541" t="str">
            <v>Q</v>
          </cell>
          <cell r="J5541" t="str">
            <v>Q</v>
          </cell>
          <cell r="K5541" t="str">
            <v>CM_OPCM_Q</v>
          </cell>
          <cell r="L5541" t="str">
            <v>Ouvrier Polyvalent en Construction Métallique</v>
          </cell>
          <cell r="M5541">
            <v>24</v>
          </cell>
          <cell r="N5541" t="str">
            <v>D</v>
          </cell>
          <cell r="O5541" t="str">
            <v>Diplômante</v>
          </cell>
          <cell r="P5541" t="str">
            <v>1A</v>
          </cell>
          <cell r="Q5541">
            <v>28</v>
          </cell>
          <cell r="R5541">
            <v>24</v>
          </cell>
          <cell r="S5541" t="str">
            <v>CDJ</v>
          </cell>
          <cell r="T5541">
            <v>26</v>
          </cell>
        </row>
        <row r="5542">
          <cell r="A5542" t="str">
            <v>L080CM_OPCM_Q2ACDJ</v>
          </cell>
          <cell r="B5542" t="str">
            <v>Jour</v>
          </cell>
          <cell r="C5542" t="str">
            <v>OFPPT</v>
          </cell>
          <cell r="D5542" t="str">
            <v>Tensift Atlantique</v>
          </cell>
          <cell r="E5542" t="str">
            <v>L080</v>
          </cell>
          <cell r="F5542" t="str">
            <v>INSTITUT SPECIALISE DE TECHNOLOGIE APPLIQUEE KALAA -SRAGHNA</v>
          </cell>
          <cell r="G5542" t="str">
            <v>Industriel</v>
          </cell>
          <cell r="H5542" t="str">
            <v>Construction Métallique</v>
          </cell>
          <cell r="I5542" t="str">
            <v>Q</v>
          </cell>
          <cell r="J5542" t="str">
            <v>Q</v>
          </cell>
          <cell r="K5542" t="str">
            <v>CM_OPCM_Q</v>
          </cell>
          <cell r="L5542" t="str">
            <v>Ouvrier Polyvalent en Construction Métallique</v>
          </cell>
          <cell r="M5542">
            <v>24</v>
          </cell>
          <cell r="N5542" t="str">
            <v>D</v>
          </cell>
          <cell r="O5542" t="str">
            <v>Diplômante</v>
          </cell>
          <cell r="P5542" t="str">
            <v>2A</v>
          </cell>
          <cell r="Q5542">
            <v>14</v>
          </cell>
          <cell r="R5542">
            <v>11</v>
          </cell>
          <cell r="S5542" t="str">
            <v>CDJ</v>
          </cell>
          <cell r="T5542">
            <v>11</v>
          </cell>
        </row>
        <row r="5543">
          <cell r="A5543" t="str">
            <v>L080GE_EEI_Q1ACDJ</v>
          </cell>
          <cell r="B5543" t="str">
            <v>Jour</v>
          </cell>
          <cell r="C5543" t="str">
            <v>OFPPT</v>
          </cell>
          <cell r="D5543" t="str">
            <v>Tensift Atlantique</v>
          </cell>
          <cell r="E5543" t="str">
            <v>L080</v>
          </cell>
          <cell r="F5543" t="str">
            <v>INSTITUT SPECIALISE DE TECHNOLOGIE APPLIQUEE KALAA -SRAGHNA</v>
          </cell>
          <cell r="G5543" t="str">
            <v>Industriel</v>
          </cell>
          <cell r="H5543" t="str">
            <v>Génie Electrique</v>
          </cell>
          <cell r="I5543" t="str">
            <v>Q</v>
          </cell>
          <cell r="J5543" t="str">
            <v>Q</v>
          </cell>
          <cell r="K5543" t="str">
            <v>GE_EEI_Q</v>
          </cell>
          <cell r="L5543" t="str">
            <v>Electricité d'Entretien Industriel</v>
          </cell>
          <cell r="M5543">
            <v>24</v>
          </cell>
          <cell r="N5543" t="str">
            <v>D</v>
          </cell>
          <cell r="O5543" t="str">
            <v>Diplômante</v>
          </cell>
          <cell r="P5543" t="str">
            <v>1A</v>
          </cell>
          <cell r="Q5543">
            <v>28</v>
          </cell>
          <cell r="R5543">
            <v>23</v>
          </cell>
          <cell r="S5543" t="str">
            <v>CDJ</v>
          </cell>
          <cell r="T5543">
            <v>34</v>
          </cell>
        </row>
        <row r="5544">
          <cell r="A5544" t="str">
            <v>L080GE_EEI_Q2ACDJ</v>
          </cell>
          <cell r="B5544" t="str">
            <v>Jour</v>
          </cell>
          <cell r="C5544" t="str">
            <v>OFPPT</v>
          </cell>
          <cell r="D5544" t="str">
            <v>Tensift Atlantique</v>
          </cell>
          <cell r="E5544" t="str">
            <v>L080</v>
          </cell>
          <cell r="F5544" t="str">
            <v>INSTITUT SPECIALISE DE TECHNOLOGIE APPLIQUEE KALAA -SRAGHNA</v>
          </cell>
          <cell r="G5544" t="str">
            <v>Industriel</v>
          </cell>
          <cell r="H5544" t="str">
            <v>Génie Electrique</v>
          </cell>
          <cell r="I5544" t="str">
            <v>Q</v>
          </cell>
          <cell r="J5544" t="str">
            <v>Q</v>
          </cell>
          <cell r="K5544" t="str">
            <v>GE_EEI_Q</v>
          </cell>
          <cell r="L5544" t="str">
            <v>Electricité d'Entretien Industriel</v>
          </cell>
          <cell r="M5544">
            <v>24</v>
          </cell>
          <cell r="N5544" t="str">
            <v>D</v>
          </cell>
          <cell r="O5544" t="str">
            <v>Diplômante</v>
          </cell>
          <cell r="P5544" t="str">
            <v>2A</v>
          </cell>
          <cell r="Q5544">
            <v>25</v>
          </cell>
          <cell r="R5544">
            <v>30</v>
          </cell>
          <cell r="S5544" t="str">
            <v>CDJ</v>
          </cell>
          <cell r="T5544">
            <v>30</v>
          </cell>
        </row>
        <row r="5545">
          <cell r="A5545" t="str">
            <v>L080REM_RVA_Q1ACDJ</v>
          </cell>
          <cell r="B5545" t="str">
            <v>Jour</v>
          </cell>
          <cell r="C5545" t="str">
            <v>OFPPT</v>
          </cell>
          <cell r="D5545" t="str">
            <v>Tensift Atlantique</v>
          </cell>
          <cell r="E5545" t="str">
            <v>L080</v>
          </cell>
          <cell r="F5545" t="str">
            <v>INSTITUT SPECIALISE DE TECHNOLOGIE APPLIQUEE KALAA -SRAGHNA</v>
          </cell>
          <cell r="G5545" t="str">
            <v>Industriel</v>
          </cell>
          <cell r="H5545" t="str">
            <v>Réparation des Engins à Moteurs</v>
          </cell>
          <cell r="I5545" t="str">
            <v>Q</v>
          </cell>
          <cell r="J5545" t="str">
            <v>Q</v>
          </cell>
          <cell r="K5545" t="str">
            <v>REM_RVA_Q</v>
          </cell>
          <cell r="L5545" t="str">
            <v>Réparateur de Véhicules Automobiles</v>
          </cell>
          <cell r="M5545">
            <v>24</v>
          </cell>
          <cell r="N5545" t="str">
            <v>D</v>
          </cell>
          <cell r="O5545" t="str">
            <v>Diplômante</v>
          </cell>
          <cell r="P5545" t="str">
            <v>1A</v>
          </cell>
          <cell r="Q5545">
            <v>84</v>
          </cell>
          <cell r="R5545">
            <v>95</v>
          </cell>
          <cell r="S5545" t="str">
            <v>CDJ</v>
          </cell>
          <cell r="T5545">
            <v>113</v>
          </cell>
        </row>
        <row r="5546">
          <cell r="A5546" t="str">
            <v>L080REM_RVA_Q2ACDJ</v>
          </cell>
          <cell r="B5546" t="str">
            <v>Jour</v>
          </cell>
          <cell r="C5546" t="str">
            <v>OFPPT</v>
          </cell>
          <cell r="D5546" t="str">
            <v>Tensift Atlantique</v>
          </cell>
          <cell r="E5546" t="str">
            <v>L080</v>
          </cell>
          <cell r="F5546" t="str">
            <v>INSTITUT SPECIALISE DE TECHNOLOGIE APPLIQUEE KALAA -SRAGHNA</v>
          </cell>
          <cell r="G5546" t="str">
            <v>Industriel</v>
          </cell>
          <cell r="H5546" t="str">
            <v>Réparation des Engins à Moteurs</v>
          </cell>
          <cell r="I5546" t="str">
            <v>Q</v>
          </cell>
          <cell r="J5546" t="str">
            <v>Q</v>
          </cell>
          <cell r="K5546" t="str">
            <v>REM_RVA_Q</v>
          </cell>
          <cell r="L5546" t="str">
            <v>Réparateur de Véhicules Automobiles</v>
          </cell>
          <cell r="M5546">
            <v>24</v>
          </cell>
          <cell r="N5546" t="str">
            <v>D</v>
          </cell>
          <cell r="O5546" t="str">
            <v>Diplômante</v>
          </cell>
          <cell r="P5546" t="str">
            <v>2A</v>
          </cell>
          <cell r="Q5546">
            <v>101</v>
          </cell>
          <cell r="R5546">
            <v>93</v>
          </cell>
          <cell r="S5546" t="str">
            <v>CDJ</v>
          </cell>
          <cell r="T5546">
            <v>93</v>
          </cell>
        </row>
        <row r="5547">
          <cell r="A5547" t="str">
            <v>L080TH_OQCC_Q1ACDJ</v>
          </cell>
          <cell r="B5547" t="str">
            <v>Jour</v>
          </cell>
          <cell r="C5547" t="str">
            <v>OFPPT</v>
          </cell>
          <cell r="D5547" t="str">
            <v>Tensift Atlantique</v>
          </cell>
          <cell r="E5547" t="str">
            <v>L080</v>
          </cell>
          <cell r="F5547" t="str">
            <v>INSTITUT SPECIALISE DE TECHNOLOGIE APPLIQUEE KALAA -SRAGHNA</v>
          </cell>
          <cell r="G5547" t="str">
            <v>Industriel</v>
          </cell>
          <cell r="H5547" t="str">
            <v>Textile Habillement</v>
          </cell>
          <cell r="I5547" t="str">
            <v>Q</v>
          </cell>
          <cell r="J5547" t="str">
            <v>Q</v>
          </cell>
          <cell r="K5547" t="str">
            <v>TH_OQCC_Q</v>
          </cell>
          <cell r="L5547" t="str">
            <v>Ouvrier Qualifié en Coupe et Couture</v>
          </cell>
          <cell r="M5547">
            <v>15</v>
          </cell>
          <cell r="N5547" t="str">
            <v>D</v>
          </cell>
          <cell r="O5547" t="str">
            <v>Diplômante</v>
          </cell>
          <cell r="P5547" t="str">
            <v>1A</v>
          </cell>
          <cell r="Q5547">
            <v>28</v>
          </cell>
          <cell r="R5547">
            <v>15</v>
          </cell>
          <cell r="S5547" t="str">
            <v>CDJ</v>
          </cell>
          <cell r="T5547">
            <v>15</v>
          </cell>
        </row>
        <row r="5548">
          <cell r="A5548" t="str">
            <v>L130BTP_OQEV_Q1ACDJ</v>
          </cell>
          <cell r="B5548" t="str">
            <v>Jour</v>
          </cell>
          <cell r="C5548" t="str">
            <v>OFPPT</v>
          </cell>
          <cell r="D5548" t="str">
            <v>Tensift Atlantique</v>
          </cell>
          <cell r="E5548" t="str">
            <v>L130</v>
          </cell>
          <cell r="F5548" t="str">
            <v>INSTITUT SPECIALISE DE TECHNOLOGIE APPLIQUEE MAINTENANCE HOTELIERE MARRAKECH</v>
          </cell>
          <cell r="G5548" t="str">
            <v>BTP</v>
          </cell>
          <cell r="H5548" t="str">
            <v>Batiment et Travaux Publics</v>
          </cell>
          <cell r="I5548" t="str">
            <v>Q</v>
          </cell>
          <cell r="J5548" t="str">
            <v>Q</v>
          </cell>
          <cell r="K5548" t="str">
            <v>BTP_OQEV_Q</v>
          </cell>
          <cell r="L5548" t="str">
            <v>Ouvrier Qualifié en Espaces Verts</v>
          </cell>
          <cell r="M5548">
            <v>15</v>
          </cell>
          <cell r="N5548" t="str">
            <v>D</v>
          </cell>
          <cell r="O5548" t="str">
            <v>Diplômante</v>
          </cell>
          <cell r="P5548" t="str">
            <v>1A</v>
          </cell>
          <cell r="Q5548">
            <v>28</v>
          </cell>
          <cell r="R5548">
            <v>0</v>
          </cell>
          <cell r="S5548" t="str">
            <v>CDJ</v>
          </cell>
          <cell r="T5548">
            <v>0</v>
          </cell>
        </row>
        <row r="5549">
          <cell r="A5549" t="str">
            <v>L130FGT_AEGC_Q1ACDJ</v>
          </cell>
          <cell r="B5549" t="str">
            <v>Jour</v>
          </cell>
          <cell r="C5549" t="str">
            <v>OFPPT</v>
          </cell>
          <cell r="D5549" t="str">
            <v>Tensift Atlantique</v>
          </cell>
          <cell r="E5549" t="str">
            <v>L130</v>
          </cell>
          <cell r="F5549" t="str">
            <v>INSTITUT SPECIALISE DE TECHNOLOGIE APPLIQUEE MAINTENANCE HOTELIERE MARRAKECH</v>
          </cell>
          <cell r="G5549" t="str">
            <v>Industriel</v>
          </cell>
          <cell r="H5549" t="str">
            <v>Froid et Génie Thermique</v>
          </cell>
          <cell r="I5549" t="str">
            <v>Q</v>
          </cell>
          <cell r="J5549" t="str">
            <v>Q</v>
          </cell>
          <cell r="K5549" t="str">
            <v>FGT_AEGC_Q</v>
          </cell>
          <cell r="L5549" t="str">
            <v>Agent d'Entretien en Génie Climatique</v>
          </cell>
          <cell r="M5549">
            <v>15</v>
          </cell>
          <cell r="N5549" t="str">
            <v>D</v>
          </cell>
          <cell r="O5549" t="str">
            <v>Diplômante</v>
          </cell>
          <cell r="P5549" t="str">
            <v>1A</v>
          </cell>
          <cell r="Q5549">
            <v>84</v>
          </cell>
          <cell r="R5549">
            <v>87</v>
          </cell>
          <cell r="S5549" t="str">
            <v>CDJ</v>
          </cell>
          <cell r="T5549">
            <v>98</v>
          </cell>
        </row>
        <row r="5550">
          <cell r="A5550" t="str">
            <v>L130FGT_ITS_Q1ACDJ</v>
          </cell>
          <cell r="B5550" t="str">
            <v>Jour</v>
          </cell>
          <cell r="C5550" t="str">
            <v>OFPPT</v>
          </cell>
          <cell r="D5550" t="str">
            <v>Tensift Atlantique</v>
          </cell>
          <cell r="E5550" t="str">
            <v>L130</v>
          </cell>
          <cell r="F5550" t="str">
            <v>INSTITUT SPECIALISE DE TECHNOLOGIE APPLIQUEE MAINTENANCE HOTELIERE MARRAKECH</v>
          </cell>
          <cell r="G5550" t="str">
            <v>Industriel</v>
          </cell>
          <cell r="H5550" t="str">
            <v>Froid et Génie Thermique</v>
          </cell>
          <cell r="I5550" t="str">
            <v>Q</v>
          </cell>
          <cell r="J5550" t="str">
            <v>Q</v>
          </cell>
          <cell r="K5550" t="str">
            <v>FGT_ITS_Q</v>
          </cell>
          <cell r="L5550" t="str">
            <v>Installateur en Thermique et Sanitaire</v>
          </cell>
          <cell r="M5550">
            <v>15</v>
          </cell>
          <cell r="N5550" t="str">
            <v>D</v>
          </cell>
          <cell r="O5550" t="str">
            <v>Diplômante</v>
          </cell>
          <cell r="P5550" t="str">
            <v>1A</v>
          </cell>
          <cell r="Q5550">
            <v>84</v>
          </cell>
          <cell r="R5550">
            <v>58</v>
          </cell>
          <cell r="S5550" t="str">
            <v>CDJ</v>
          </cell>
          <cell r="T5550">
            <v>60</v>
          </cell>
        </row>
        <row r="5551">
          <cell r="A5551" t="str">
            <v>L130GE_EEI_Q1ACDJ</v>
          </cell>
          <cell r="B5551" t="str">
            <v>Jour</v>
          </cell>
          <cell r="C5551" t="str">
            <v>OFPPT</v>
          </cell>
          <cell r="D5551" t="str">
            <v>Tensift Atlantique</v>
          </cell>
          <cell r="E5551" t="str">
            <v>L130</v>
          </cell>
          <cell r="F5551" t="str">
            <v>INSTITUT SPECIALISE DE TECHNOLOGIE APPLIQUEE MAINTENANCE HOTELIERE MARRAKECH</v>
          </cell>
          <cell r="G5551" t="str">
            <v>Industriel</v>
          </cell>
          <cell r="H5551" t="str">
            <v>Génie Electrique</v>
          </cell>
          <cell r="I5551" t="str">
            <v>Q</v>
          </cell>
          <cell r="J5551" t="str">
            <v>Q</v>
          </cell>
          <cell r="K5551" t="str">
            <v>GE_EEI_Q</v>
          </cell>
          <cell r="L5551" t="str">
            <v>Electricité d'Entretien Industriel</v>
          </cell>
          <cell r="M5551">
            <v>24</v>
          </cell>
          <cell r="N5551" t="str">
            <v>D</v>
          </cell>
          <cell r="O5551" t="str">
            <v>Diplômante</v>
          </cell>
          <cell r="P5551" t="str">
            <v>1A</v>
          </cell>
          <cell r="Q5551">
            <v>84</v>
          </cell>
          <cell r="R5551">
            <v>83</v>
          </cell>
          <cell r="S5551" t="str">
            <v>CDJ</v>
          </cell>
          <cell r="T5551">
            <v>90</v>
          </cell>
        </row>
        <row r="5552">
          <cell r="A5552" t="str">
            <v>L130GE_EEI_Q2ACDJ</v>
          </cell>
          <cell r="B5552" t="str">
            <v>Jour</v>
          </cell>
          <cell r="C5552" t="str">
            <v>OFPPT</v>
          </cell>
          <cell r="D5552" t="str">
            <v>Tensift Atlantique</v>
          </cell>
          <cell r="E5552" t="str">
            <v>L130</v>
          </cell>
          <cell r="F5552" t="str">
            <v>INSTITUT SPECIALISE DE TECHNOLOGIE APPLIQUEE MAINTENANCE HOTELIERE MARRAKECH</v>
          </cell>
          <cell r="G5552" t="str">
            <v>Industriel</v>
          </cell>
          <cell r="H5552" t="str">
            <v>Génie Electrique</v>
          </cell>
          <cell r="I5552" t="str">
            <v>Q</v>
          </cell>
          <cell r="J5552" t="str">
            <v>Q</v>
          </cell>
          <cell r="K5552" t="str">
            <v>GE_EEI_Q</v>
          </cell>
          <cell r="L5552" t="str">
            <v>Electricité d'Entretien Industriel</v>
          </cell>
          <cell r="M5552">
            <v>24</v>
          </cell>
          <cell r="N5552" t="str">
            <v>D</v>
          </cell>
          <cell r="O5552" t="str">
            <v>Diplômante</v>
          </cell>
          <cell r="P5552" t="str">
            <v>2A</v>
          </cell>
          <cell r="Q5552">
            <v>54</v>
          </cell>
          <cell r="R5552">
            <v>52</v>
          </cell>
          <cell r="S5552" t="str">
            <v>CDJ</v>
          </cell>
          <cell r="T5552">
            <v>52</v>
          </cell>
        </row>
        <row r="5553">
          <cell r="A5553" t="str">
            <v>L130GE_EI_Q1ACDJ</v>
          </cell>
          <cell r="B5553" t="str">
            <v>Jour</v>
          </cell>
          <cell r="C5553" t="str">
            <v>OFPPT</v>
          </cell>
          <cell r="D5553" t="str">
            <v>Tensift Atlantique</v>
          </cell>
          <cell r="E5553" t="str">
            <v>L130</v>
          </cell>
          <cell r="F5553" t="str">
            <v>INSTITUT SPECIALISE DE TECHNOLOGIE APPLIQUEE MAINTENANCE HOTELIERE MARRAKECH</v>
          </cell>
          <cell r="G5553" t="str">
            <v>Industriel</v>
          </cell>
          <cell r="H5553" t="str">
            <v>Génie Electrique</v>
          </cell>
          <cell r="I5553" t="str">
            <v>Q</v>
          </cell>
          <cell r="J5553" t="str">
            <v>Q</v>
          </cell>
          <cell r="K5553" t="str">
            <v>GE_EI_Q</v>
          </cell>
          <cell r="L5553" t="str">
            <v>Electricité d'Installation</v>
          </cell>
          <cell r="M5553">
            <v>15</v>
          </cell>
          <cell r="N5553" t="str">
            <v>D</v>
          </cell>
          <cell r="O5553" t="str">
            <v>Diplômante</v>
          </cell>
          <cell r="P5553" t="str">
            <v>1A</v>
          </cell>
          <cell r="Q5553">
            <v>84</v>
          </cell>
          <cell r="R5553">
            <v>84</v>
          </cell>
          <cell r="S5553" t="str">
            <v>CDJ</v>
          </cell>
          <cell r="T5553">
            <v>97</v>
          </cell>
        </row>
        <row r="5554">
          <cell r="A5554" t="str">
            <v>L130GE_EM_Q1ACDJ</v>
          </cell>
          <cell r="B5554" t="str">
            <v>Jour</v>
          </cell>
          <cell r="C5554" t="str">
            <v>OFPPT</v>
          </cell>
          <cell r="D5554" t="str">
            <v>Tensift Atlantique</v>
          </cell>
          <cell r="E5554" t="str">
            <v>L130</v>
          </cell>
          <cell r="F5554" t="str">
            <v>INSTITUT SPECIALISE DE TECHNOLOGIE APPLIQUEE MAINTENANCE HOTELIERE MARRAKECH</v>
          </cell>
          <cell r="G5554" t="str">
            <v>Industriel</v>
          </cell>
          <cell r="H5554" t="str">
            <v>Génie Electrique</v>
          </cell>
          <cell r="I5554" t="str">
            <v>Q</v>
          </cell>
          <cell r="J5554" t="str">
            <v>Q</v>
          </cell>
          <cell r="K5554" t="str">
            <v>GE_EM_Q</v>
          </cell>
          <cell r="L5554" t="str">
            <v>Electromécanique</v>
          </cell>
          <cell r="M5554">
            <v>24</v>
          </cell>
          <cell r="N5554" t="str">
            <v>D</v>
          </cell>
          <cell r="O5554" t="str">
            <v>Diplômante</v>
          </cell>
          <cell r="P5554" t="str">
            <v>1A</v>
          </cell>
          <cell r="Q5554">
            <v>56</v>
          </cell>
          <cell r="R5554">
            <v>61</v>
          </cell>
          <cell r="S5554" t="str">
            <v>CDJ</v>
          </cell>
          <cell r="T5554">
            <v>75</v>
          </cell>
        </row>
        <row r="5555">
          <cell r="A5555" t="str">
            <v>L130GE_EM_Q2ACDJ</v>
          </cell>
          <cell r="B5555" t="str">
            <v>Jour</v>
          </cell>
          <cell r="C5555" t="str">
            <v>OFPPT</v>
          </cell>
          <cell r="D5555" t="str">
            <v>Tensift Atlantique</v>
          </cell>
          <cell r="E5555" t="str">
            <v>L130</v>
          </cell>
          <cell r="F5555" t="str">
            <v>INSTITUT SPECIALISE DE TECHNOLOGIE APPLIQUEE MAINTENANCE HOTELIERE MARRAKECH</v>
          </cell>
          <cell r="G5555" t="str">
            <v>Industriel</v>
          </cell>
          <cell r="H5555" t="str">
            <v>Génie Electrique</v>
          </cell>
          <cell r="I5555" t="str">
            <v>Q</v>
          </cell>
          <cell r="J5555" t="str">
            <v>Q</v>
          </cell>
          <cell r="K5555" t="str">
            <v>GE_EM_Q</v>
          </cell>
          <cell r="L5555" t="str">
            <v>Electromécanique</v>
          </cell>
          <cell r="M5555">
            <v>24</v>
          </cell>
          <cell r="N5555" t="str">
            <v>D</v>
          </cell>
          <cell r="O5555" t="str">
            <v>Diplômante</v>
          </cell>
          <cell r="P5555" t="str">
            <v>2A</v>
          </cell>
          <cell r="Q5555">
            <v>40</v>
          </cell>
          <cell r="R5555">
            <v>38</v>
          </cell>
          <cell r="S5555" t="str">
            <v>CDJ</v>
          </cell>
          <cell r="T5555">
            <v>38</v>
          </cell>
        </row>
        <row r="5556">
          <cell r="A5556" t="str">
            <v>L130THR_AR_Q1ACDJ</v>
          </cell>
          <cell r="B5556" t="str">
            <v>Jour</v>
          </cell>
          <cell r="C5556" t="str">
            <v>OFPPT</v>
          </cell>
          <cell r="D5556" t="str">
            <v>Tensift Atlantique</v>
          </cell>
          <cell r="E5556" t="str">
            <v>L130</v>
          </cell>
          <cell r="F5556" t="str">
            <v>INSTITUT SPECIALISE DE TECHNOLOGIE APPLIQUEE MAINTENANCE HOTELIERE MARRAKECH</v>
          </cell>
          <cell r="G5556" t="str">
            <v>Hôtellerie et Tourisme</v>
          </cell>
          <cell r="H5556" t="str">
            <v>Hôtellerie et Tourisme</v>
          </cell>
          <cell r="I5556" t="str">
            <v>Q</v>
          </cell>
          <cell r="J5556" t="str">
            <v>Q</v>
          </cell>
          <cell r="K5556" t="str">
            <v>THR_AR_Q</v>
          </cell>
          <cell r="L5556" t="str">
            <v>Agent de Restauration</v>
          </cell>
          <cell r="M5556">
            <v>15</v>
          </cell>
          <cell r="N5556" t="str">
            <v>D</v>
          </cell>
          <cell r="O5556" t="str">
            <v>Diplômante</v>
          </cell>
          <cell r="P5556" t="str">
            <v>1A</v>
          </cell>
          <cell r="Q5556">
            <v>192</v>
          </cell>
          <cell r="R5556">
            <v>191</v>
          </cell>
          <cell r="S5556" t="str">
            <v>CDJ</v>
          </cell>
          <cell r="T5556">
            <v>191</v>
          </cell>
        </row>
        <row r="5557">
          <cell r="A5557" t="str">
            <v>L140BTP_OQEV_Q1ACDJ</v>
          </cell>
          <cell r="B5557" t="str">
            <v>Jour</v>
          </cell>
          <cell r="C5557" t="str">
            <v>OFPPT</v>
          </cell>
          <cell r="D5557" t="str">
            <v>Tensift Atlantique</v>
          </cell>
          <cell r="E5557" t="str">
            <v>L140</v>
          </cell>
          <cell r="F5557" t="str">
            <v>INSTITUT SPECIALISE INDUSTRIEL MARRAKECH</v>
          </cell>
          <cell r="G5557" t="str">
            <v>BTP</v>
          </cell>
          <cell r="H5557" t="str">
            <v>Batiment et Travaux Publics</v>
          </cell>
          <cell r="I5557" t="str">
            <v>Q</v>
          </cell>
          <cell r="J5557" t="str">
            <v>Q</v>
          </cell>
          <cell r="K5557" t="str">
            <v>BTP_OQEV_Q</v>
          </cell>
          <cell r="L5557" t="str">
            <v>Ouvrier Qualifié en Espaces Verts</v>
          </cell>
          <cell r="M5557">
            <v>15</v>
          </cell>
          <cell r="N5557" t="str">
            <v>D</v>
          </cell>
          <cell r="O5557" t="str">
            <v>Diplômante</v>
          </cell>
          <cell r="P5557" t="str">
            <v>1A</v>
          </cell>
          <cell r="Q5557">
            <v>28</v>
          </cell>
          <cell r="R5557">
            <v>15</v>
          </cell>
          <cell r="S5557" t="str">
            <v>CDJ</v>
          </cell>
          <cell r="T5557">
            <v>15</v>
          </cell>
        </row>
        <row r="5558">
          <cell r="A5558" t="str">
            <v>L160BTP_OQPS_Q1ACDJ</v>
          </cell>
          <cell r="B5558" t="str">
            <v>Jour</v>
          </cell>
          <cell r="C5558" t="str">
            <v>OFPPT</v>
          </cell>
          <cell r="D5558" t="str">
            <v>Tensift Atlantique</v>
          </cell>
          <cell r="E5558" t="str">
            <v>L160</v>
          </cell>
          <cell r="F5558" t="str">
            <v>INSTITUT SPECIALISE DE TECHNOLOGIE APPLIQUEE AZLI MARRAKECH</v>
          </cell>
          <cell r="G5558" t="str">
            <v>BTP</v>
          </cell>
          <cell r="H5558" t="str">
            <v>Batiment et Travaux Publics</v>
          </cell>
          <cell r="I5558" t="str">
            <v>Q</v>
          </cell>
          <cell r="J5558" t="str">
            <v>Q</v>
          </cell>
          <cell r="K5558" t="str">
            <v>BTP_OQPS_Q</v>
          </cell>
          <cell r="L5558" t="str">
            <v>Ouvrier Qualifié en Plomberie Sanitaire</v>
          </cell>
          <cell r="M5558">
            <v>15</v>
          </cell>
          <cell r="N5558" t="str">
            <v>D</v>
          </cell>
          <cell r="O5558" t="str">
            <v>Diplômante</v>
          </cell>
          <cell r="P5558" t="str">
            <v>1A</v>
          </cell>
          <cell r="Q5558">
            <v>56</v>
          </cell>
          <cell r="R5558">
            <v>53</v>
          </cell>
          <cell r="S5558" t="str">
            <v>CDJ</v>
          </cell>
          <cell r="T5558">
            <v>66</v>
          </cell>
        </row>
        <row r="5559">
          <cell r="A5559" t="str">
            <v>L160CM_OPCM_Q1ACDJ</v>
          </cell>
          <cell r="B5559" t="str">
            <v>Jour</v>
          </cell>
          <cell r="C5559" t="str">
            <v>OFPPT</v>
          </cell>
          <cell r="D5559" t="str">
            <v>Tensift Atlantique</v>
          </cell>
          <cell r="E5559" t="str">
            <v>L160</v>
          </cell>
          <cell r="F5559" t="str">
            <v>INSTITUT SPECIALISE DE TECHNOLOGIE APPLIQUEE AZLI MARRAKECH</v>
          </cell>
          <cell r="G5559" t="str">
            <v>Industriel</v>
          </cell>
          <cell r="H5559" t="str">
            <v>Construction Métallique</v>
          </cell>
          <cell r="I5559" t="str">
            <v>Q</v>
          </cell>
          <cell r="J5559" t="str">
            <v>Q</v>
          </cell>
          <cell r="K5559" t="str">
            <v>CM_OPCM_Q</v>
          </cell>
          <cell r="L5559" t="str">
            <v>Ouvrier Polyvalent en Construction Métallique</v>
          </cell>
          <cell r="M5559">
            <v>24</v>
          </cell>
          <cell r="N5559" t="str">
            <v>D</v>
          </cell>
          <cell r="O5559" t="str">
            <v>Diplômante</v>
          </cell>
          <cell r="P5559" t="str">
            <v>1A</v>
          </cell>
          <cell r="Q5559">
            <v>56</v>
          </cell>
          <cell r="R5559">
            <v>29</v>
          </cell>
          <cell r="S5559" t="str">
            <v>CDJ</v>
          </cell>
          <cell r="T5559">
            <v>30</v>
          </cell>
        </row>
        <row r="5560">
          <cell r="A5560" t="str">
            <v>L160CM_OPCM_Q2ACDJ</v>
          </cell>
          <cell r="B5560" t="str">
            <v>Jour</v>
          </cell>
          <cell r="C5560" t="str">
            <v>OFPPT</v>
          </cell>
          <cell r="D5560" t="str">
            <v>Tensift Atlantique</v>
          </cell>
          <cell r="E5560" t="str">
            <v>L160</v>
          </cell>
          <cell r="F5560" t="str">
            <v>INSTITUT SPECIALISE DE TECHNOLOGIE APPLIQUEE AZLI MARRAKECH</v>
          </cell>
          <cell r="G5560" t="str">
            <v>Industriel</v>
          </cell>
          <cell r="H5560" t="str">
            <v>Construction Métallique</v>
          </cell>
          <cell r="I5560" t="str">
            <v>Q</v>
          </cell>
          <cell r="J5560" t="str">
            <v>Q</v>
          </cell>
          <cell r="K5560" t="str">
            <v>CM_OPCM_Q</v>
          </cell>
          <cell r="L5560" t="str">
            <v>Ouvrier Polyvalent en Construction Métallique</v>
          </cell>
          <cell r="M5560">
            <v>24</v>
          </cell>
          <cell r="N5560" t="str">
            <v>D</v>
          </cell>
          <cell r="O5560" t="str">
            <v>Diplômante</v>
          </cell>
          <cell r="P5560" t="str">
            <v>2A</v>
          </cell>
          <cell r="Q5560">
            <v>20</v>
          </cell>
          <cell r="R5560">
            <v>18</v>
          </cell>
          <cell r="S5560" t="str">
            <v>CDJ</v>
          </cell>
          <cell r="T5560">
            <v>18</v>
          </cell>
        </row>
        <row r="5561">
          <cell r="A5561" t="str">
            <v>L160FGT_MDF_Q1ACDJ</v>
          </cell>
          <cell r="B5561" t="str">
            <v>Jour</v>
          </cell>
          <cell r="C5561" t="str">
            <v>OFPPT</v>
          </cell>
          <cell r="D5561" t="str">
            <v>Tensift Atlantique</v>
          </cell>
          <cell r="E5561" t="str">
            <v>L160</v>
          </cell>
          <cell r="F5561" t="str">
            <v>INSTITUT SPECIALISE DE TECHNOLOGIE APPLIQUEE AZLI MARRAKECH</v>
          </cell>
          <cell r="G5561" t="str">
            <v>Industriel</v>
          </cell>
          <cell r="H5561" t="str">
            <v>Froid et Génie Thermique</v>
          </cell>
          <cell r="I5561" t="str">
            <v>Q</v>
          </cell>
          <cell r="J5561" t="str">
            <v>Q</v>
          </cell>
          <cell r="K5561" t="str">
            <v>FGT_MDF_Q</v>
          </cell>
          <cell r="L5561" t="str">
            <v>Monteur Dépanneur Frigoriste</v>
          </cell>
          <cell r="M5561">
            <v>15</v>
          </cell>
          <cell r="N5561" t="str">
            <v>D</v>
          </cell>
          <cell r="O5561" t="str">
            <v>Diplômante</v>
          </cell>
          <cell r="P5561" t="str">
            <v>1A</v>
          </cell>
          <cell r="Q5561">
            <v>112</v>
          </cell>
          <cell r="R5561">
            <v>110</v>
          </cell>
          <cell r="S5561" t="str">
            <v>CDJ</v>
          </cell>
          <cell r="T5561">
            <v>131</v>
          </cell>
        </row>
        <row r="5562">
          <cell r="A5562" t="str">
            <v>L160FM_MGP_Q1ACDJ</v>
          </cell>
          <cell r="B5562" t="str">
            <v>Jour</v>
          </cell>
          <cell r="C5562" t="str">
            <v>OFPPT</v>
          </cell>
          <cell r="D5562" t="str">
            <v>Tensift Atlantique</v>
          </cell>
          <cell r="E5562" t="str">
            <v>L160</v>
          </cell>
          <cell r="F5562" t="str">
            <v>INSTITUT SPECIALISE DE TECHNOLOGIE APPLIQUEE AZLI MARRAKECH</v>
          </cell>
          <cell r="G5562" t="str">
            <v>Industriel</v>
          </cell>
          <cell r="H5562" t="str">
            <v>Fabrication Mécanique</v>
          </cell>
          <cell r="I5562" t="str">
            <v>Q</v>
          </cell>
          <cell r="J5562" t="str">
            <v>Q</v>
          </cell>
          <cell r="K5562" t="str">
            <v>FM_MGP_Q</v>
          </cell>
          <cell r="L5562" t="str">
            <v>Mécanicien Général Polyvalent</v>
          </cell>
          <cell r="M5562">
            <v>24</v>
          </cell>
          <cell r="N5562" t="str">
            <v>D</v>
          </cell>
          <cell r="O5562" t="str">
            <v>Diplômante</v>
          </cell>
          <cell r="P5562" t="str">
            <v>1A</v>
          </cell>
          <cell r="Q5562">
            <v>56</v>
          </cell>
          <cell r="R5562">
            <v>55</v>
          </cell>
          <cell r="S5562" t="str">
            <v>CDJ</v>
          </cell>
          <cell r="T5562">
            <v>66</v>
          </cell>
        </row>
        <row r="5563">
          <cell r="A5563" t="str">
            <v>L160FM_MGP_Q2ACDJ</v>
          </cell>
          <cell r="B5563" t="str">
            <v>Jour</v>
          </cell>
          <cell r="C5563" t="str">
            <v>OFPPT</v>
          </cell>
          <cell r="D5563" t="str">
            <v>Tensift Atlantique</v>
          </cell>
          <cell r="E5563" t="str">
            <v>L160</v>
          </cell>
          <cell r="F5563" t="str">
            <v>INSTITUT SPECIALISE DE TECHNOLOGIE APPLIQUEE AZLI MARRAKECH</v>
          </cell>
          <cell r="G5563" t="str">
            <v>Industriel</v>
          </cell>
          <cell r="H5563" t="str">
            <v>Fabrication Mécanique</v>
          </cell>
          <cell r="I5563" t="str">
            <v>Q</v>
          </cell>
          <cell r="J5563" t="str">
            <v>Q</v>
          </cell>
          <cell r="K5563" t="str">
            <v>FM_MGP_Q</v>
          </cell>
          <cell r="L5563" t="str">
            <v>Mécanicien Général Polyvalent</v>
          </cell>
          <cell r="M5563">
            <v>24</v>
          </cell>
          <cell r="N5563" t="str">
            <v>D</v>
          </cell>
          <cell r="O5563" t="str">
            <v>Diplômante</v>
          </cell>
          <cell r="P5563" t="str">
            <v>2A</v>
          </cell>
          <cell r="Q5563">
            <v>41</v>
          </cell>
          <cell r="R5563">
            <v>25</v>
          </cell>
          <cell r="S5563" t="str">
            <v>CDJ</v>
          </cell>
          <cell r="T5563">
            <v>25</v>
          </cell>
        </row>
        <row r="5564">
          <cell r="A5564" t="str">
            <v>L160GE_EI_Q1ACDJ</v>
          </cell>
          <cell r="B5564" t="str">
            <v>Jour</v>
          </cell>
          <cell r="C5564" t="str">
            <v>OFPPT</v>
          </cell>
          <cell r="D5564" t="str">
            <v>Tensift Atlantique</v>
          </cell>
          <cell r="E5564" t="str">
            <v>L160</v>
          </cell>
          <cell r="F5564" t="str">
            <v>INSTITUT SPECIALISE DE TECHNOLOGIE APPLIQUEE AZLI MARRAKECH</v>
          </cell>
          <cell r="G5564" t="str">
            <v>Industriel</v>
          </cell>
          <cell r="H5564" t="str">
            <v>Génie Electrique</v>
          </cell>
          <cell r="I5564" t="str">
            <v>Q</v>
          </cell>
          <cell r="J5564" t="str">
            <v>Q</v>
          </cell>
          <cell r="K5564" t="str">
            <v>GE_EI_Q</v>
          </cell>
          <cell r="L5564" t="str">
            <v>Electricité d'Installation</v>
          </cell>
          <cell r="M5564">
            <v>15</v>
          </cell>
          <cell r="N5564" t="str">
            <v>D</v>
          </cell>
          <cell r="O5564" t="str">
            <v>Diplômante</v>
          </cell>
          <cell r="P5564" t="str">
            <v>1A</v>
          </cell>
          <cell r="Q5564">
            <v>112</v>
          </cell>
          <cell r="R5564">
            <v>111</v>
          </cell>
          <cell r="S5564" t="str">
            <v>CDJ</v>
          </cell>
          <cell r="T5564">
            <v>136</v>
          </cell>
        </row>
        <row r="5565">
          <cell r="A5565" t="str">
            <v>L160GE_EM_Q1ACDJ</v>
          </cell>
          <cell r="B5565" t="str">
            <v>Jour</v>
          </cell>
          <cell r="C5565" t="str">
            <v>OFPPT</v>
          </cell>
          <cell r="D5565" t="str">
            <v>Tensift Atlantique</v>
          </cell>
          <cell r="E5565" t="str">
            <v>L160</v>
          </cell>
          <cell r="F5565" t="str">
            <v>INSTITUT SPECIALISE DE TECHNOLOGIE APPLIQUEE AZLI MARRAKECH</v>
          </cell>
          <cell r="G5565" t="str">
            <v>Industriel</v>
          </cell>
          <cell r="H5565" t="str">
            <v>Génie Electrique</v>
          </cell>
          <cell r="I5565" t="str">
            <v>Q</v>
          </cell>
          <cell r="J5565" t="str">
            <v>Q</v>
          </cell>
          <cell r="K5565" t="str">
            <v>GE_EM_Q</v>
          </cell>
          <cell r="L5565" t="str">
            <v>Electromécanique</v>
          </cell>
          <cell r="M5565">
            <v>24</v>
          </cell>
          <cell r="N5565" t="str">
            <v>D</v>
          </cell>
          <cell r="O5565" t="str">
            <v>Diplômante</v>
          </cell>
          <cell r="P5565" t="str">
            <v>1A</v>
          </cell>
          <cell r="Q5565">
            <v>84</v>
          </cell>
          <cell r="R5565">
            <v>75</v>
          </cell>
          <cell r="S5565" t="str">
            <v>CDJ</v>
          </cell>
          <cell r="T5565">
            <v>90</v>
          </cell>
        </row>
        <row r="5566">
          <cell r="A5566" t="str">
            <v>L160GE_EM_Q2ACDJ</v>
          </cell>
          <cell r="B5566" t="str">
            <v>Jour</v>
          </cell>
          <cell r="C5566" t="str">
            <v>OFPPT</v>
          </cell>
          <cell r="D5566" t="str">
            <v>Tensift Atlantique</v>
          </cell>
          <cell r="E5566" t="str">
            <v>L160</v>
          </cell>
          <cell r="F5566" t="str">
            <v>INSTITUT SPECIALISE DE TECHNOLOGIE APPLIQUEE AZLI MARRAKECH</v>
          </cell>
          <cell r="G5566" t="str">
            <v>Industriel</v>
          </cell>
          <cell r="H5566" t="str">
            <v>Génie Electrique</v>
          </cell>
          <cell r="I5566" t="str">
            <v>Q</v>
          </cell>
          <cell r="J5566" t="str">
            <v>Q</v>
          </cell>
          <cell r="K5566" t="str">
            <v>GE_EM_Q</v>
          </cell>
          <cell r="L5566" t="str">
            <v>Electromécanique</v>
          </cell>
          <cell r="M5566">
            <v>24</v>
          </cell>
          <cell r="N5566" t="str">
            <v>D</v>
          </cell>
          <cell r="O5566" t="str">
            <v>Diplômante</v>
          </cell>
          <cell r="P5566" t="str">
            <v>2A</v>
          </cell>
          <cell r="Q5566">
            <v>80</v>
          </cell>
          <cell r="R5566">
            <v>64</v>
          </cell>
          <cell r="S5566" t="str">
            <v>CDJ</v>
          </cell>
          <cell r="T5566">
            <v>64</v>
          </cell>
        </row>
        <row r="5567">
          <cell r="A5567" t="str">
            <v>L160REM_CPA_Q1ACDJ</v>
          </cell>
          <cell r="B5567" t="str">
            <v>Jour</v>
          </cell>
          <cell r="C5567" t="str">
            <v>OFPPT</v>
          </cell>
          <cell r="D5567" t="str">
            <v>Tensift Atlantique</v>
          </cell>
          <cell r="E5567" t="str">
            <v>L160</v>
          </cell>
          <cell r="F5567" t="str">
            <v>INSTITUT SPECIALISE DE TECHNOLOGIE APPLIQUEE AZLI MARRAKECH</v>
          </cell>
          <cell r="G5567" t="str">
            <v>Industriel</v>
          </cell>
          <cell r="H5567" t="str">
            <v>Réparation des Engins à Moteurs</v>
          </cell>
          <cell r="I5567" t="str">
            <v>Q</v>
          </cell>
          <cell r="J5567" t="str">
            <v>Q</v>
          </cell>
          <cell r="K5567" t="str">
            <v>REM_CPA_Q</v>
          </cell>
          <cell r="L5567" t="str">
            <v>Carrosserie Peinture Automobile</v>
          </cell>
          <cell r="M5567">
            <v>24</v>
          </cell>
          <cell r="N5567" t="str">
            <v>D</v>
          </cell>
          <cell r="O5567" t="str">
            <v>Diplômante</v>
          </cell>
          <cell r="P5567" t="str">
            <v>1A</v>
          </cell>
          <cell r="Q5567">
            <v>56</v>
          </cell>
          <cell r="R5567">
            <v>46</v>
          </cell>
          <cell r="S5567" t="str">
            <v>CDJ</v>
          </cell>
          <cell r="T5567">
            <v>52</v>
          </cell>
        </row>
        <row r="5568">
          <cell r="A5568" t="str">
            <v>L160REM_CPA_Q2ACDJ</v>
          </cell>
          <cell r="B5568" t="str">
            <v>Jour</v>
          </cell>
          <cell r="C5568" t="str">
            <v>OFPPT</v>
          </cell>
          <cell r="D5568" t="str">
            <v>Tensift Atlantique</v>
          </cell>
          <cell r="E5568" t="str">
            <v>L160</v>
          </cell>
          <cell r="F5568" t="str">
            <v>INSTITUT SPECIALISE DE TECHNOLOGIE APPLIQUEE AZLI MARRAKECH</v>
          </cell>
          <cell r="G5568" t="str">
            <v>Industriel</v>
          </cell>
          <cell r="H5568" t="str">
            <v>Réparation des Engins à Moteurs</v>
          </cell>
          <cell r="I5568" t="str">
            <v>Q</v>
          </cell>
          <cell r="J5568" t="str">
            <v>Q</v>
          </cell>
          <cell r="K5568" t="str">
            <v>REM_CPA_Q</v>
          </cell>
          <cell r="L5568" t="str">
            <v>Carrosserie Peinture Automobile</v>
          </cell>
          <cell r="M5568">
            <v>24</v>
          </cell>
          <cell r="N5568" t="str">
            <v>D</v>
          </cell>
          <cell r="O5568" t="str">
            <v>Diplômante</v>
          </cell>
          <cell r="P5568" t="str">
            <v>2A</v>
          </cell>
          <cell r="Q5568">
            <v>40</v>
          </cell>
          <cell r="R5568">
            <v>34</v>
          </cell>
          <cell r="S5568" t="str">
            <v>CDJ</v>
          </cell>
          <cell r="T5568">
            <v>34</v>
          </cell>
        </row>
        <row r="5569">
          <cell r="A5569" t="str">
            <v>L160REM_RVA_Q1ACDJ</v>
          </cell>
          <cell r="B5569" t="str">
            <v>Jour</v>
          </cell>
          <cell r="C5569" t="str">
            <v>OFPPT</v>
          </cell>
          <cell r="D5569" t="str">
            <v>Tensift Atlantique</v>
          </cell>
          <cell r="E5569" t="str">
            <v>L160</v>
          </cell>
          <cell r="F5569" t="str">
            <v>INSTITUT SPECIALISE DE TECHNOLOGIE APPLIQUEE AZLI MARRAKECH</v>
          </cell>
          <cell r="G5569" t="str">
            <v>Industriel</v>
          </cell>
          <cell r="H5569" t="str">
            <v>Réparation des Engins à Moteurs</v>
          </cell>
          <cell r="I5569" t="str">
            <v>Q</v>
          </cell>
          <cell r="J5569" t="str">
            <v>Q</v>
          </cell>
          <cell r="K5569" t="str">
            <v>REM_RVA_Q</v>
          </cell>
          <cell r="L5569" t="str">
            <v>Réparateur de Véhicules Automobiles</v>
          </cell>
          <cell r="M5569">
            <v>24</v>
          </cell>
          <cell r="N5569" t="str">
            <v>D</v>
          </cell>
          <cell r="O5569" t="str">
            <v>Diplômante</v>
          </cell>
          <cell r="P5569" t="str">
            <v>1A</v>
          </cell>
          <cell r="Q5569">
            <v>112</v>
          </cell>
          <cell r="R5569">
            <v>109</v>
          </cell>
          <cell r="S5569" t="str">
            <v>CDJ</v>
          </cell>
          <cell r="T5569">
            <v>129</v>
          </cell>
        </row>
        <row r="5570">
          <cell r="A5570" t="str">
            <v>L160REM_RVA_Q2ACDJ</v>
          </cell>
          <cell r="B5570" t="str">
            <v>Jour</v>
          </cell>
          <cell r="C5570" t="str">
            <v>OFPPT</v>
          </cell>
          <cell r="D5570" t="str">
            <v>Tensift Atlantique</v>
          </cell>
          <cell r="E5570" t="str">
            <v>L160</v>
          </cell>
          <cell r="F5570" t="str">
            <v>INSTITUT SPECIALISE DE TECHNOLOGIE APPLIQUEE AZLI MARRAKECH</v>
          </cell>
          <cell r="G5570" t="str">
            <v>Industriel</v>
          </cell>
          <cell r="H5570" t="str">
            <v>Réparation des Engins à Moteurs</v>
          </cell>
          <cell r="I5570" t="str">
            <v>Q</v>
          </cell>
          <cell r="J5570" t="str">
            <v>Q</v>
          </cell>
          <cell r="K5570" t="str">
            <v>REM_RVA_Q</v>
          </cell>
          <cell r="L5570" t="str">
            <v>Réparateur de Véhicules Automobiles</v>
          </cell>
          <cell r="M5570">
            <v>24</v>
          </cell>
          <cell r="N5570" t="str">
            <v>D</v>
          </cell>
          <cell r="O5570" t="str">
            <v>Diplômante</v>
          </cell>
          <cell r="P5570" t="str">
            <v>2A</v>
          </cell>
          <cell r="Q5570">
            <v>93</v>
          </cell>
          <cell r="R5570">
            <v>101</v>
          </cell>
          <cell r="S5570" t="str">
            <v>CDJ</v>
          </cell>
          <cell r="T5570">
            <v>101</v>
          </cell>
        </row>
        <row r="5571">
          <cell r="A5571" t="str">
            <v>L170TH_CIC_Q1ACDJ</v>
          </cell>
          <cell r="B5571" t="str">
            <v>Jour</v>
          </cell>
          <cell r="C5571" t="str">
            <v>OFPPT</v>
          </cell>
          <cell r="D5571" t="str">
            <v>Tensift Atlantique</v>
          </cell>
          <cell r="E5571" t="str">
            <v>L170</v>
          </cell>
          <cell r="F5571" t="str">
            <v>INSTITUT SPECIALISE DE TECHNOLOGIE APPLIQUEE DE TEXTILE ET CONFECTION DAOUDIATE MARRAKECH</v>
          </cell>
          <cell r="G5571" t="str">
            <v>Industriel</v>
          </cell>
          <cell r="H5571" t="str">
            <v>Textile Habillement</v>
          </cell>
          <cell r="I5571" t="str">
            <v>Q</v>
          </cell>
          <cell r="J5571" t="str">
            <v>Q</v>
          </cell>
          <cell r="K5571" t="str">
            <v>TH_CIC_Q</v>
          </cell>
          <cell r="L5571" t="str">
            <v>Coupe Industrielle en Confection</v>
          </cell>
          <cell r="M5571">
            <v>15</v>
          </cell>
          <cell r="N5571" t="str">
            <v>D</v>
          </cell>
          <cell r="O5571" t="str">
            <v>Diplômante</v>
          </cell>
          <cell r="P5571" t="str">
            <v>1A</v>
          </cell>
          <cell r="Q5571">
            <v>28</v>
          </cell>
          <cell r="R5571">
            <v>0</v>
          </cell>
          <cell r="S5571" t="str">
            <v>CDJ</v>
          </cell>
          <cell r="T5571">
            <v>0</v>
          </cell>
        </row>
        <row r="5572">
          <cell r="A5572" t="str">
            <v>L170TH_OQCC_Q1ACDJ</v>
          </cell>
          <cell r="B5572" t="str">
            <v>Jour</v>
          </cell>
          <cell r="C5572" t="str">
            <v>OFPPT</v>
          </cell>
          <cell r="D5572" t="str">
            <v>Tensift Atlantique</v>
          </cell>
          <cell r="E5572" t="str">
            <v>L170</v>
          </cell>
          <cell r="F5572" t="str">
            <v>INSTITUT SPECIALISE DE TECHNOLOGIE APPLIQUEE DE TEXTILE ET CONFECTION DAOUDIATE MARRAKECH</v>
          </cell>
          <cell r="G5572" t="str">
            <v>Industriel</v>
          </cell>
          <cell r="H5572" t="str">
            <v>Textile Habillement</v>
          </cell>
          <cell r="I5572" t="str">
            <v>Q</v>
          </cell>
          <cell r="J5572" t="str">
            <v>Q</v>
          </cell>
          <cell r="K5572" t="str">
            <v>TH_OQCC_Q</v>
          </cell>
          <cell r="L5572" t="str">
            <v>Ouvrier Qualifié en Coupe et Couture</v>
          </cell>
          <cell r="M5572">
            <v>15</v>
          </cell>
          <cell r="N5572" t="str">
            <v>D</v>
          </cell>
          <cell r="O5572" t="str">
            <v>Diplômante</v>
          </cell>
          <cell r="P5572" t="str">
            <v>1A</v>
          </cell>
          <cell r="Q5572">
            <v>112</v>
          </cell>
          <cell r="R5572">
            <v>109</v>
          </cell>
          <cell r="S5572" t="str">
            <v>CDJ</v>
          </cell>
          <cell r="T5572">
            <v>117</v>
          </cell>
        </row>
        <row r="5573">
          <cell r="A5573" t="str">
            <v>L190BTP_OQEV_Q1ACDJ</v>
          </cell>
          <cell r="B5573" t="str">
            <v>Jour</v>
          </cell>
          <cell r="C5573" t="str">
            <v>OFPPT</v>
          </cell>
          <cell r="D5573" t="str">
            <v>Tensift Atlantique</v>
          </cell>
          <cell r="E5573" t="str">
            <v>L190</v>
          </cell>
          <cell r="F5573" t="str">
            <v>INSTITUT SPECIALISE DE L'HOTELLERIE ET DE LA RESTAURATION MARRAKECH</v>
          </cell>
          <cell r="G5573" t="str">
            <v>BTP</v>
          </cell>
          <cell r="H5573" t="str">
            <v>Batiment et Travaux Publics</v>
          </cell>
          <cell r="I5573" t="str">
            <v>Q</v>
          </cell>
          <cell r="J5573" t="str">
            <v>Q</v>
          </cell>
          <cell r="K5573" t="str">
            <v>BTP_OQEV_Q</v>
          </cell>
          <cell r="L5573" t="str">
            <v>Ouvrier Qualifié en Espaces Verts</v>
          </cell>
          <cell r="M5573">
            <v>15</v>
          </cell>
          <cell r="N5573" t="str">
            <v>D</v>
          </cell>
          <cell r="O5573" t="str">
            <v>Diplômante</v>
          </cell>
          <cell r="P5573" t="str">
            <v>1A</v>
          </cell>
          <cell r="Q5573">
            <v>28</v>
          </cell>
          <cell r="R5573">
            <v>0</v>
          </cell>
          <cell r="S5573" t="str">
            <v>CDJ</v>
          </cell>
          <cell r="T5573">
            <v>0</v>
          </cell>
        </row>
        <row r="5574">
          <cell r="A5574" t="str">
            <v>L190THR_AR_Q1ACDJ</v>
          </cell>
          <cell r="B5574" t="str">
            <v>Jour</v>
          </cell>
          <cell r="C5574" t="str">
            <v>OFPPT</v>
          </cell>
          <cell r="D5574" t="str">
            <v>Tensift Atlantique</v>
          </cell>
          <cell r="E5574" t="str">
            <v>L190</v>
          </cell>
          <cell r="F5574" t="str">
            <v>INSTITUT SPECIALISE DE L'HOTELLERIE ET DE LA RESTAURATION MARRAKECH</v>
          </cell>
          <cell r="G5574" t="str">
            <v>Hôtellerie et Tourisme</v>
          </cell>
          <cell r="H5574" t="str">
            <v>Hôtellerie et Tourisme</v>
          </cell>
          <cell r="I5574" t="str">
            <v>Q</v>
          </cell>
          <cell r="J5574" t="str">
            <v>Q</v>
          </cell>
          <cell r="K5574" t="str">
            <v>THR_AR_Q</v>
          </cell>
          <cell r="L5574" t="str">
            <v>Agent de Restauration</v>
          </cell>
          <cell r="M5574">
            <v>15</v>
          </cell>
          <cell r="N5574" t="str">
            <v>D</v>
          </cell>
          <cell r="O5574" t="str">
            <v>Diplômante</v>
          </cell>
          <cell r="P5574" t="str">
            <v>1A</v>
          </cell>
          <cell r="Q5574">
            <v>624</v>
          </cell>
          <cell r="R5574">
            <v>685</v>
          </cell>
          <cell r="S5574" t="str">
            <v>CDJ</v>
          </cell>
          <cell r="T5574">
            <v>718</v>
          </cell>
        </row>
        <row r="5575">
          <cell r="A5575" t="str">
            <v>L190THR_EE_Q1ACDJ</v>
          </cell>
          <cell r="B5575" t="str">
            <v>Jour</v>
          </cell>
          <cell r="C5575" t="str">
            <v>OFPPT</v>
          </cell>
          <cell r="D5575" t="str">
            <v>Tensift Atlantique</v>
          </cell>
          <cell r="E5575" t="str">
            <v>L190</v>
          </cell>
          <cell r="F5575" t="str">
            <v>INSTITUT SPECIALISE DE L'HOTELLERIE ET DE LA RESTAURATION MARRAKECH</v>
          </cell>
          <cell r="G5575" t="str">
            <v>Hôtellerie et Tourisme</v>
          </cell>
          <cell r="H5575" t="str">
            <v>Hôtellerie et Tourisme</v>
          </cell>
          <cell r="I5575" t="str">
            <v>Q</v>
          </cell>
          <cell r="J5575" t="str">
            <v>Q</v>
          </cell>
          <cell r="K5575" t="str">
            <v>THR_EE_Q</v>
          </cell>
          <cell r="L5575" t="str">
            <v>Employé d'Etages</v>
          </cell>
          <cell r="M5575">
            <v>15</v>
          </cell>
          <cell r="N5575" t="str">
            <v>D</v>
          </cell>
          <cell r="O5575" t="str">
            <v>Diplômante</v>
          </cell>
          <cell r="P5575" t="str">
            <v>1A</v>
          </cell>
          <cell r="Q5575">
            <v>48</v>
          </cell>
          <cell r="R5575">
            <v>0</v>
          </cell>
          <cell r="S5575" t="str">
            <v>CDJ</v>
          </cell>
          <cell r="T5575">
            <v>0</v>
          </cell>
        </row>
        <row r="5576">
          <cell r="A5576" t="str">
            <v>L200FM_MGP_Q1ACDJ</v>
          </cell>
          <cell r="B5576" t="str">
            <v>Jour</v>
          </cell>
          <cell r="C5576" t="str">
            <v>OFPPT</v>
          </cell>
          <cell r="D5576" t="str">
            <v>Tensift Atlantique</v>
          </cell>
          <cell r="E5576" t="str">
            <v>L200</v>
          </cell>
          <cell r="F5576" t="str">
            <v>INSTITUT SPECIALISE DE TECHNOLOGIE APPLIQUEE JBEL LAKHDAR MARRAKECH</v>
          </cell>
          <cell r="G5576" t="str">
            <v>Industriel</v>
          </cell>
          <cell r="H5576" t="str">
            <v>Fabrication Mécanique</v>
          </cell>
          <cell r="I5576" t="str">
            <v>Q</v>
          </cell>
          <cell r="J5576" t="str">
            <v>Q</v>
          </cell>
          <cell r="K5576" t="str">
            <v>FM_MGP_Q</v>
          </cell>
          <cell r="L5576" t="str">
            <v>Mécanicien Général Polyvalent</v>
          </cell>
          <cell r="M5576">
            <v>24</v>
          </cell>
          <cell r="N5576" t="str">
            <v>D</v>
          </cell>
          <cell r="O5576" t="str">
            <v>Diplômante</v>
          </cell>
          <cell r="P5576" t="str">
            <v>1A</v>
          </cell>
          <cell r="Q5576">
            <v>56</v>
          </cell>
          <cell r="R5576">
            <v>50</v>
          </cell>
          <cell r="S5576" t="str">
            <v>CDJ</v>
          </cell>
          <cell r="T5576">
            <v>72</v>
          </cell>
        </row>
        <row r="5577">
          <cell r="A5577" t="str">
            <v>L200FM_MGP_Q2ACDJ</v>
          </cell>
          <cell r="B5577" t="str">
            <v>Jour</v>
          </cell>
          <cell r="C5577" t="str">
            <v>OFPPT</v>
          </cell>
          <cell r="D5577" t="str">
            <v>Tensift Atlantique</v>
          </cell>
          <cell r="E5577" t="str">
            <v>L200</v>
          </cell>
          <cell r="F5577" t="str">
            <v>INSTITUT SPECIALISE DE TECHNOLOGIE APPLIQUEE JBEL LAKHDAR MARRAKECH</v>
          </cell>
          <cell r="G5577" t="str">
            <v>Industriel</v>
          </cell>
          <cell r="H5577" t="str">
            <v>Fabrication Mécanique</v>
          </cell>
          <cell r="I5577" t="str">
            <v>Q</v>
          </cell>
          <cell r="J5577" t="str">
            <v>Q</v>
          </cell>
          <cell r="K5577" t="str">
            <v>FM_MGP_Q</v>
          </cell>
          <cell r="L5577" t="str">
            <v>Mécanicien Général Polyvalent</v>
          </cell>
          <cell r="M5577">
            <v>24</v>
          </cell>
          <cell r="N5577" t="str">
            <v>D</v>
          </cell>
          <cell r="O5577" t="str">
            <v>Diplômante</v>
          </cell>
          <cell r="P5577" t="str">
            <v>2A</v>
          </cell>
          <cell r="Q5577">
            <v>44</v>
          </cell>
          <cell r="R5577">
            <v>36</v>
          </cell>
          <cell r="S5577" t="str">
            <v>CDJ</v>
          </cell>
          <cell r="T5577">
            <v>36</v>
          </cell>
        </row>
        <row r="5578">
          <cell r="A5578" t="str">
            <v>L200GE_EEI_Q1ACDJ</v>
          </cell>
          <cell r="B5578" t="str">
            <v>Jour</v>
          </cell>
          <cell r="C5578" t="str">
            <v>OFPPT</v>
          </cell>
          <cell r="D5578" t="str">
            <v>Tensift Atlantique</v>
          </cell>
          <cell r="E5578" t="str">
            <v>L200</v>
          </cell>
          <cell r="F5578" t="str">
            <v>INSTITUT SPECIALISE DE TECHNOLOGIE APPLIQUEE JBEL LAKHDAR MARRAKECH</v>
          </cell>
          <cell r="G5578" t="str">
            <v>Industriel</v>
          </cell>
          <cell r="H5578" t="str">
            <v>Génie Electrique</v>
          </cell>
          <cell r="I5578" t="str">
            <v>Q</v>
          </cell>
          <cell r="J5578" t="str">
            <v>Q</v>
          </cell>
          <cell r="K5578" t="str">
            <v>GE_EEI_Q</v>
          </cell>
          <cell r="L5578" t="str">
            <v>Electricité d'Entretien Industriel</v>
          </cell>
          <cell r="M5578">
            <v>24</v>
          </cell>
          <cell r="N5578" t="str">
            <v>D</v>
          </cell>
          <cell r="O5578" t="str">
            <v>Diplômante</v>
          </cell>
          <cell r="P5578" t="str">
            <v>1A</v>
          </cell>
          <cell r="Q5578">
            <v>56</v>
          </cell>
          <cell r="R5578">
            <v>56</v>
          </cell>
          <cell r="S5578" t="str">
            <v>CDJ</v>
          </cell>
          <cell r="T5578">
            <v>67</v>
          </cell>
        </row>
        <row r="5579">
          <cell r="A5579" t="str">
            <v>L200GE_EEI_Q2ACDJ</v>
          </cell>
          <cell r="B5579" t="str">
            <v>Jour</v>
          </cell>
          <cell r="C5579" t="str">
            <v>OFPPT</v>
          </cell>
          <cell r="D5579" t="str">
            <v>Tensift Atlantique</v>
          </cell>
          <cell r="E5579" t="str">
            <v>L200</v>
          </cell>
          <cell r="F5579" t="str">
            <v>INSTITUT SPECIALISE DE TECHNOLOGIE APPLIQUEE JBEL LAKHDAR MARRAKECH</v>
          </cell>
          <cell r="G5579" t="str">
            <v>Industriel</v>
          </cell>
          <cell r="H5579" t="str">
            <v>Génie Electrique</v>
          </cell>
          <cell r="I5579" t="str">
            <v>Q</v>
          </cell>
          <cell r="J5579" t="str">
            <v>Q</v>
          </cell>
          <cell r="K5579" t="str">
            <v>GE_EEI_Q</v>
          </cell>
          <cell r="L5579" t="str">
            <v>Electricité d'Entretien Industriel</v>
          </cell>
          <cell r="M5579">
            <v>24</v>
          </cell>
          <cell r="N5579" t="str">
            <v>D</v>
          </cell>
          <cell r="O5579" t="str">
            <v>Diplômante</v>
          </cell>
          <cell r="P5579" t="str">
            <v>2A</v>
          </cell>
          <cell r="Q5579">
            <v>47</v>
          </cell>
          <cell r="R5579">
            <v>47</v>
          </cell>
          <cell r="S5579" t="str">
            <v>CDJ</v>
          </cell>
          <cell r="T5579">
            <v>47</v>
          </cell>
        </row>
        <row r="5580">
          <cell r="A5580" t="str">
            <v>L200REM_RVA_Q1ACDJ</v>
          </cell>
          <cell r="B5580" t="str">
            <v>Jour</v>
          </cell>
          <cell r="C5580" t="str">
            <v>OFPPT</v>
          </cell>
          <cell r="D5580" t="str">
            <v>Tensift Atlantique</v>
          </cell>
          <cell r="E5580" t="str">
            <v>L200</v>
          </cell>
          <cell r="F5580" t="str">
            <v>INSTITUT SPECIALISE DE TECHNOLOGIE APPLIQUEE JBEL LAKHDAR MARRAKECH</v>
          </cell>
          <cell r="G5580" t="str">
            <v>Industriel</v>
          </cell>
          <cell r="H5580" t="str">
            <v>Réparation des Engins à Moteurs</v>
          </cell>
          <cell r="I5580" t="str">
            <v>Q</v>
          </cell>
          <cell r="J5580" t="str">
            <v>Q</v>
          </cell>
          <cell r="K5580" t="str">
            <v>REM_RVA_Q</v>
          </cell>
          <cell r="L5580" t="str">
            <v>Réparateur de Véhicules Automobiles</v>
          </cell>
          <cell r="M5580">
            <v>24</v>
          </cell>
          <cell r="N5580" t="str">
            <v>D</v>
          </cell>
          <cell r="O5580" t="str">
            <v>Diplômante</v>
          </cell>
          <cell r="P5580" t="str">
            <v>1A</v>
          </cell>
          <cell r="Q5580">
            <v>84</v>
          </cell>
          <cell r="R5580">
            <v>82</v>
          </cell>
          <cell r="S5580" t="str">
            <v>CDJ</v>
          </cell>
          <cell r="T5580">
            <v>98</v>
          </cell>
        </row>
        <row r="5581">
          <cell r="A5581" t="str">
            <v>L200REM_RVA_Q2ACDJ</v>
          </cell>
          <cell r="B5581" t="str">
            <v>Jour</v>
          </cell>
          <cell r="C5581" t="str">
            <v>OFPPT</v>
          </cell>
          <cell r="D5581" t="str">
            <v>Tensift Atlantique</v>
          </cell>
          <cell r="E5581" t="str">
            <v>L200</v>
          </cell>
          <cell r="F5581" t="str">
            <v>INSTITUT SPECIALISE DE TECHNOLOGIE APPLIQUEE JBEL LAKHDAR MARRAKECH</v>
          </cell>
          <cell r="G5581" t="str">
            <v>Industriel</v>
          </cell>
          <cell r="H5581" t="str">
            <v>Réparation des Engins à Moteurs</v>
          </cell>
          <cell r="I5581" t="str">
            <v>Q</v>
          </cell>
          <cell r="J5581" t="str">
            <v>Q</v>
          </cell>
          <cell r="K5581" t="str">
            <v>REM_RVA_Q</v>
          </cell>
          <cell r="L5581" t="str">
            <v>Réparateur de Véhicules Automobiles</v>
          </cell>
          <cell r="M5581">
            <v>24</v>
          </cell>
          <cell r="N5581" t="str">
            <v>D</v>
          </cell>
          <cell r="O5581" t="str">
            <v>Diplômante</v>
          </cell>
          <cell r="P5581" t="str">
            <v>2A</v>
          </cell>
          <cell r="Q5581">
            <v>62</v>
          </cell>
          <cell r="R5581">
            <v>65</v>
          </cell>
          <cell r="S5581" t="str">
            <v>CDJ</v>
          </cell>
          <cell r="T5581">
            <v>65</v>
          </cell>
        </row>
        <row r="5582">
          <cell r="A5582" t="str">
            <v>L200THR_EE_Q1ACDJ</v>
          </cell>
          <cell r="B5582" t="str">
            <v>Jour</v>
          </cell>
          <cell r="C5582" t="str">
            <v>OFPPT</v>
          </cell>
          <cell r="D5582" t="str">
            <v>Tensift Atlantique</v>
          </cell>
          <cell r="E5582" t="str">
            <v>L200</v>
          </cell>
          <cell r="F5582" t="str">
            <v>INSTITUT SPECIALISE DE TECHNOLOGIE APPLIQUEE JBEL LAKHDAR MARRAKECH</v>
          </cell>
          <cell r="G5582" t="str">
            <v>Hôtellerie et Tourisme</v>
          </cell>
          <cell r="H5582" t="str">
            <v>Hôtellerie et Tourisme</v>
          </cell>
          <cell r="I5582" t="str">
            <v>Q</v>
          </cell>
          <cell r="J5582" t="str">
            <v>Q</v>
          </cell>
          <cell r="K5582" t="str">
            <v>THR_EE_Q</v>
          </cell>
          <cell r="L5582" t="str">
            <v>Employé d'Etages</v>
          </cell>
          <cell r="M5582">
            <v>15</v>
          </cell>
          <cell r="N5582" t="str">
            <v>D</v>
          </cell>
          <cell r="O5582" t="str">
            <v>Diplômante</v>
          </cell>
          <cell r="P5582" t="str">
            <v>1A</v>
          </cell>
          <cell r="Q5582">
            <v>48</v>
          </cell>
          <cell r="R5582">
            <v>51</v>
          </cell>
          <cell r="S5582" t="str">
            <v>CDJ</v>
          </cell>
          <cell r="T5582">
            <v>70</v>
          </cell>
        </row>
        <row r="5583">
          <cell r="A5583" t="str">
            <v>L280TH_OQCC_Q1ACDJ</v>
          </cell>
          <cell r="B5583" t="str">
            <v>Jour</v>
          </cell>
          <cell r="C5583" t="str">
            <v>OFPPT</v>
          </cell>
          <cell r="D5583" t="str">
            <v>Tensift Atlantique</v>
          </cell>
          <cell r="E5583" t="str">
            <v>L280</v>
          </cell>
          <cell r="F5583" t="str">
            <v>CENTRE DE QUALIFICATION PROFESSIONNELLE AL MASSIRA DAOUDIATE MARRAKECH</v>
          </cell>
          <cell r="G5583" t="str">
            <v>Industriel</v>
          </cell>
          <cell r="H5583" t="str">
            <v>Textile Habillement</v>
          </cell>
          <cell r="I5583" t="str">
            <v>Q</v>
          </cell>
          <cell r="J5583" t="str">
            <v>Q</v>
          </cell>
          <cell r="K5583" t="str">
            <v>TH_OQCC_Q</v>
          </cell>
          <cell r="L5583" t="str">
            <v>Ouvrier Qualifié en Coupe et Couture</v>
          </cell>
          <cell r="M5583">
            <v>15</v>
          </cell>
          <cell r="N5583" t="str">
            <v>D</v>
          </cell>
          <cell r="O5583" t="str">
            <v>Diplômante</v>
          </cell>
          <cell r="P5583" t="str">
            <v>1A</v>
          </cell>
          <cell r="Q5583">
            <v>84</v>
          </cell>
          <cell r="R5583">
            <v>39</v>
          </cell>
          <cell r="S5583" t="str">
            <v>CDJ</v>
          </cell>
          <cell r="T5583">
            <v>41</v>
          </cell>
        </row>
        <row r="5584">
          <cell r="A5584" t="str">
            <v>L340BTP_OQPS_Q1ACDJ</v>
          </cell>
          <cell r="B5584" t="str">
            <v>Jour</v>
          </cell>
          <cell r="C5584" t="str">
            <v>OFPPT</v>
          </cell>
          <cell r="D5584" t="str">
            <v>Tensift Atlantique</v>
          </cell>
          <cell r="E5584" t="str">
            <v>L340</v>
          </cell>
          <cell r="F5584" t="str">
            <v>INSTITUT SPECIALISE DE TECHNOLOGIE APPLIQUEE YOUSSOUFIA</v>
          </cell>
          <cell r="G5584" t="str">
            <v>BTP</v>
          </cell>
          <cell r="H5584" t="str">
            <v>Batiment et Travaux Publics</v>
          </cell>
          <cell r="I5584" t="str">
            <v>Q</v>
          </cell>
          <cell r="J5584" t="str">
            <v>Q</v>
          </cell>
          <cell r="K5584" t="str">
            <v>BTP_OQPS_Q</v>
          </cell>
          <cell r="L5584" t="str">
            <v>Ouvrier Qualifié en Plomberie Sanitaire</v>
          </cell>
          <cell r="M5584">
            <v>15</v>
          </cell>
          <cell r="N5584" t="str">
            <v>D</v>
          </cell>
          <cell r="O5584" t="str">
            <v>Diplômante</v>
          </cell>
          <cell r="P5584" t="str">
            <v>1A</v>
          </cell>
          <cell r="Q5584">
            <v>28</v>
          </cell>
          <cell r="R5584">
            <v>19</v>
          </cell>
          <cell r="S5584" t="str">
            <v>CDJ</v>
          </cell>
          <cell r="T5584">
            <v>19</v>
          </cell>
        </row>
        <row r="5585">
          <cell r="A5585" t="str">
            <v>L340CM_OPCM_Q1ACDJ</v>
          </cell>
          <cell r="B5585" t="str">
            <v>Jour</v>
          </cell>
          <cell r="C5585" t="str">
            <v>OFPPT</v>
          </cell>
          <cell r="D5585" t="str">
            <v>Tensift Atlantique</v>
          </cell>
          <cell r="E5585" t="str">
            <v>L340</v>
          </cell>
          <cell r="F5585" t="str">
            <v>INSTITUT SPECIALISE DE TECHNOLOGIE APPLIQUEE YOUSSOUFIA</v>
          </cell>
          <cell r="G5585" t="str">
            <v>Industriel</v>
          </cell>
          <cell r="H5585" t="str">
            <v>Construction Métallique</v>
          </cell>
          <cell r="I5585" t="str">
            <v>Q</v>
          </cell>
          <cell r="J5585" t="str">
            <v>Q</v>
          </cell>
          <cell r="K5585" t="str">
            <v>CM_OPCM_Q</v>
          </cell>
          <cell r="L5585" t="str">
            <v>Ouvrier Polyvalent en Construction Métallique</v>
          </cell>
          <cell r="M5585">
            <v>24</v>
          </cell>
          <cell r="N5585" t="str">
            <v>D</v>
          </cell>
          <cell r="O5585" t="str">
            <v>Diplômante</v>
          </cell>
          <cell r="P5585" t="str">
            <v>1A</v>
          </cell>
          <cell r="Q5585">
            <v>84</v>
          </cell>
          <cell r="R5585">
            <v>90</v>
          </cell>
          <cell r="S5585" t="str">
            <v>CDJ</v>
          </cell>
          <cell r="T5585">
            <v>91</v>
          </cell>
        </row>
        <row r="5586">
          <cell r="A5586" t="str">
            <v>L340CM_OPCM_Q2ACDJ</v>
          </cell>
          <cell r="B5586" t="str">
            <v>Jour</v>
          </cell>
          <cell r="C5586" t="str">
            <v>OFPPT</v>
          </cell>
          <cell r="D5586" t="str">
            <v>Tensift Atlantique</v>
          </cell>
          <cell r="E5586" t="str">
            <v>L340</v>
          </cell>
          <cell r="F5586" t="str">
            <v>INSTITUT SPECIALISE DE TECHNOLOGIE APPLIQUEE YOUSSOUFIA</v>
          </cell>
          <cell r="G5586" t="str">
            <v>Industriel</v>
          </cell>
          <cell r="H5586" t="str">
            <v>Construction Métallique</v>
          </cell>
          <cell r="I5586" t="str">
            <v>Q</v>
          </cell>
          <cell r="J5586" t="str">
            <v>Q</v>
          </cell>
          <cell r="K5586" t="str">
            <v>CM_OPCM_Q</v>
          </cell>
          <cell r="L5586" t="str">
            <v>Ouvrier Polyvalent en Construction Métallique</v>
          </cell>
          <cell r="M5586">
            <v>24</v>
          </cell>
          <cell r="N5586" t="str">
            <v>D</v>
          </cell>
          <cell r="O5586" t="str">
            <v>Diplômante</v>
          </cell>
          <cell r="P5586" t="str">
            <v>2A</v>
          </cell>
          <cell r="Q5586">
            <v>63</v>
          </cell>
          <cell r="R5586">
            <v>63</v>
          </cell>
          <cell r="S5586" t="str">
            <v>CDJ</v>
          </cell>
          <cell r="T5586">
            <v>63</v>
          </cell>
        </row>
        <row r="5587">
          <cell r="A5587" t="str">
            <v>L340FGT_ITS_Q1ACDJ</v>
          </cell>
          <cell r="B5587" t="str">
            <v>Jour</v>
          </cell>
          <cell r="C5587" t="str">
            <v>OFPPT</v>
          </cell>
          <cell r="D5587" t="str">
            <v>Tensift Atlantique</v>
          </cell>
          <cell r="E5587" t="str">
            <v>L340</v>
          </cell>
          <cell r="F5587" t="str">
            <v>INSTITUT SPECIALISE DE TECHNOLOGIE APPLIQUEE YOUSSOUFIA</v>
          </cell>
          <cell r="G5587" t="str">
            <v>Industriel</v>
          </cell>
          <cell r="H5587" t="str">
            <v>Froid et Génie Thermique</v>
          </cell>
          <cell r="I5587" t="str">
            <v>Q</v>
          </cell>
          <cell r="J5587" t="str">
            <v>Q</v>
          </cell>
          <cell r="K5587" t="str">
            <v>FGT_ITS_Q</v>
          </cell>
          <cell r="L5587" t="str">
            <v>Installateur en Thermique et Sanitaire</v>
          </cell>
          <cell r="M5587">
            <v>15</v>
          </cell>
          <cell r="N5587" t="str">
            <v>D</v>
          </cell>
          <cell r="O5587" t="str">
            <v>Diplômante</v>
          </cell>
          <cell r="P5587" t="str">
            <v>1A</v>
          </cell>
          <cell r="Q5587">
            <v>28</v>
          </cell>
          <cell r="R5587">
            <v>16</v>
          </cell>
          <cell r="S5587" t="str">
            <v>CDJ</v>
          </cell>
          <cell r="T5587">
            <v>16</v>
          </cell>
        </row>
        <row r="5588">
          <cell r="A5588" t="str">
            <v>L340FM_MGP_Q1ACDJ</v>
          </cell>
          <cell r="B5588" t="str">
            <v>Jour</v>
          </cell>
          <cell r="C5588" t="str">
            <v>OFPPT</v>
          </cell>
          <cell r="D5588" t="str">
            <v>Tensift Atlantique</v>
          </cell>
          <cell r="E5588" t="str">
            <v>L340</v>
          </cell>
          <cell r="F5588" t="str">
            <v>INSTITUT SPECIALISE DE TECHNOLOGIE APPLIQUEE YOUSSOUFIA</v>
          </cell>
          <cell r="G5588" t="str">
            <v>Industriel</v>
          </cell>
          <cell r="H5588" t="str">
            <v>Fabrication Mécanique</v>
          </cell>
          <cell r="I5588" t="str">
            <v>Q</v>
          </cell>
          <cell r="J5588" t="str">
            <v>Q</v>
          </cell>
          <cell r="K5588" t="str">
            <v>FM_MGP_Q</v>
          </cell>
          <cell r="L5588" t="str">
            <v>Mécanicien Général Polyvalent</v>
          </cell>
          <cell r="M5588">
            <v>24</v>
          </cell>
          <cell r="N5588" t="str">
            <v>D</v>
          </cell>
          <cell r="O5588" t="str">
            <v>Diplômante</v>
          </cell>
          <cell r="P5588" t="str">
            <v>1A</v>
          </cell>
          <cell r="Q5588">
            <v>56</v>
          </cell>
          <cell r="R5588">
            <v>53</v>
          </cell>
          <cell r="S5588" t="str">
            <v>CDJ</v>
          </cell>
          <cell r="T5588">
            <v>53</v>
          </cell>
        </row>
        <row r="5589">
          <cell r="A5589" t="str">
            <v>L340FM_MGP_Q2ACDJ</v>
          </cell>
          <cell r="B5589" t="str">
            <v>Jour</v>
          </cell>
          <cell r="C5589" t="str">
            <v>OFPPT</v>
          </cell>
          <cell r="D5589" t="str">
            <v>Tensift Atlantique</v>
          </cell>
          <cell r="E5589" t="str">
            <v>L340</v>
          </cell>
          <cell r="F5589" t="str">
            <v>INSTITUT SPECIALISE DE TECHNOLOGIE APPLIQUEE YOUSSOUFIA</v>
          </cell>
          <cell r="G5589" t="str">
            <v>Industriel</v>
          </cell>
          <cell r="H5589" t="str">
            <v>Fabrication Mécanique</v>
          </cell>
          <cell r="I5589" t="str">
            <v>Q</v>
          </cell>
          <cell r="J5589" t="str">
            <v>Q</v>
          </cell>
          <cell r="K5589" t="str">
            <v>FM_MGP_Q</v>
          </cell>
          <cell r="L5589" t="str">
            <v>Mécanicien Général Polyvalent</v>
          </cell>
          <cell r="M5589">
            <v>24</v>
          </cell>
          <cell r="N5589" t="str">
            <v>D</v>
          </cell>
          <cell r="O5589" t="str">
            <v>Diplômante</v>
          </cell>
          <cell r="P5589" t="str">
            <v>2A</v>
          </cell>
          <cell r="Q5589">
            <v>33</v>
          </cell>
          <cell r="R5589">
            <v>32</v>
          </cell>
          <cell r="S5589" t="str">
            <v>CDJ</v>
          </cell>
          <cell r="T5589">
            <v>32</v>
          </cell>
        </row>
        <row r="5590">
          <cell r="A5590" t="str">
            <v>L340GE_EEI_Q1ACDJ</v>
          </cell>
          <cell r="B5590" t="str">
            <v>Jour</v>
          </cell>
          <cell r="C5590" t="str">
            <v>OFPPT</v>
          </cell>
          <cell r="D5590" t="str">
            <v>Tensift Atlantique</v>
          </cell>
          <cell r="E5590" t="str">
            <v>L340</v>
          </cell>
          <cell r="F5590" t="str">
            <v>INSTITUT SPECIALISE DE TECHNOLOGIE APPLIQUEE YOUSSOUFIA</v>
          </cell>
          <cell r="G5590" t="str">
            <v>Industriel</v>
          </cell>
          <cell r="H5590" t="str">
            <v>Génie Electrique</v>
          </cell>
          <cell r="I5590" t="str">
            <v>Q</v>
          </cell>
          <cell r="J5590" t="str">
            <v>Q</v>
          </cell>
          <cell r="K5590" t="str">
            <v>GE_EEI_Q</v>
          </cell>
          <cell r="L5590" t="str">
            <v>Electricité d'Entretien Industriel</v>
          </cell>
          <cell r="M5590">
            <v>24</v>
          </cell>
          <cell r="N5590" t="str">
            <v>D</v>
          </cell>
          <cell r="O5590" t="str">
            <v>Diplômante</v>
          </cell>
          <cell r="P5590" t="str">
            <v>1A</v>
          </cell>
          <cell r="Q5590">
            <v>84</v>
          </cell>
          <cell r="R5590">
            <v>94</v>
          </cell>
          <cell r="S5590" t="str">
            <v>CDJ</v>
          </cell>
          <cell r="T5590">
            <v>98</v>
          </cell>
        </row>
        <row r="5591">
          <cell r="A5591" t="str">
            <v>L340GE_EEI_Q2ACDJ</v>
          </cell>
          <cell r="B5591" t="str">
            <v>Jour</v>
          </cell>
          <cell r="C5591" t="str">
            <v>OFPPT</v>
          </cell>
          <cell r="D5591" t="str">
            <v>Tensift Atlantique</v>
          </cell>
          <cell r="E5591" t="str">
            <v>L340</v>
          </cell>
          <cell r="F5591" t="str">
            <v>INSTITUT SPECIALISE DE TECHNOLOGIE APPLIQUEE YOUSSOUFIA</v>
          </cell>
          <cell r="G5591" t="str">
            <v>Industriel</v>
          </cell>
          <cell r="H5591" t="str">
            <v>Génie Electrique</v>
          </cell>
          <cell r="I5591" t="str">
            <v>Q</v>
          </cell>
          <cell r="J5591" t="str">
            <v>Q</v>
          </cell>
          <cell r="K5591" t="str">
            <v>GE_EEI_Q</v>
          </cell>
          <cell r="L5591" t="str">
            <v>Electricité d'Entretien Industriel</v>
          </cell>
          <cell r="M5591">
            <v>24</v>
          </cell>
          <cell r="N5591" t="str">
            <v>D</v>
          </cell>
          <cell r="O5591" t="str">
            <v>Diplômante</v>
          </cell>
          <cell r="P5591" t="str">
            <v>2A</v>
          </cell>
          <cell r="Q5591">
            <v>45</v>
          </cell>
          <cell r="R5591">
            <v>55</v>
          </cell>
          <cell r="S5591" t="str">
            <v>CDJ</v>
          </cell>
          <cell r="T5591">
            <v>55</v>
          </cell>
        </row>
        <row r="5592">
          <cell r="A5592" t="str">
            <v>L340GE_EM_Q1ACDJ</v>
          </cell>
          <cell r="B5592" t="str">
            <v>Jour</v>
          </cell>
          <cell r="C5592" t="str">
            <v>OFPPT</v>
          </cell>
          <cell r="D5592" t="str">
            <v>Tensift Atlantique</v>
          </cell>
          <cell r="E5592" t="str">
            <v>L340</v>
          </cell>
          <cell r="F5592" t="str">
            <v>INSTITUT SPECIALISE DE TECHNOLOGIE APPLIQUEE YOUSSOUFIA</v>
          </cell>
          <cell r="G5592" t="str">
            <v>Industriel</v>
          </cell>
          <cell r="H5592" t="str">
            <v>Génie Electrique</v>
          </cell>
          <cell r="I5592" t="str">
            <v>Q</v>
          </cell>
          <cell r="J5592" t="str">
            <v>Q</v>
          </cell>
          <cell r="K5592" t="str">
            <v>GE_EM_Q</v>
          </cell>
          <cell r="L5592" t="str">
            <v>Electromécanique</v>
          </cell>
          <cell r="M5592">
            <v>24</v>
          </cell>
          <cell r="N5592" t="str">
            <v>D</v>
          </cell>
          <cell r="O5592" t="str">
            <v>Diplômante</v>
          </cell>
          <cell r="P5592" t="str">
            <v>1A</v>
          </cell>
          <cell r="Q5592">
            <v>84</v>
          </cell>
          <cell r="R5592">
            <v>92</v>
          </cell>
          <cell r="S5592" t="str">
            <v>CDJ</v>
          </cell>
          <cell r="T5592">
            <v>104</v>
          </cell>
        </row>
        <row r="5593">
          <cell r="A5593" t="str">
            <v>L340GE_EM_Q2ACDJ</v>
          </cell>
          <cell r="B5593" t="str">
            <v>Jour</v>
          </cell>
          <cell r="C5593" t="str">
            <v>OFPPT</v>
          </cell>
          <cell r="D5593" t="str">
            <v>Tensift Atlantique</v>
          </cell>
          <cell r="E5593" t="str">
            <v>L340</v>
          </cell>
          <cell r="F5593" t="str">
            <v>INSTITUT SPECIALISE DE TECHNOLOGIE APPLIQUEE YOUSSOUFIA</v>
          </cell>
          <cell r="G5593" t="str">
            <v>Industriel</v>
          </cell>
          <cell r="H5593" t="str">
            <v>Génie Electrique</v>
          </cell>
          <cell r="I5593" t="str">
            <v>Q</v>
          </cell>
          <cell r="J5593" t="str">
            <v>Q</v>
          </cell>
          <cell r="K5593" t="str">
            <v>GE_EM_Q</v>
          </cell>
          <cell r="L5593" t="str">
            <v>Electromécanique</v>
          </cell>
          <cell r="M5593">
            <v>24</v>
          </cell>
          <cell r="N5593" t="str">
            <v>D</v>
          </cell>
          <cell r="O5593" t="str">
            <v>Diplômante</v>
          </cell>
          <cell r="P5593" t="str">
            <v>2A</v>
          </cell>
          <cell r="Q5593">
            <v>44</v>
          </cell>
          <cell r="R5593">
            <v>36</v>
          </cell>
          <cell r="S5593" t="str">
            <v>CDJ</v>
          </cell>
          <cell r="T5593">
            <v>36</v>
          </cell>
        </row>
        <row r="5594">
          <cell r="A5594" t="str">
            <v>L340REM_RVA_Q1ACDJ</v>
          </cell>
          <cell r="B5594" t="str">
            <v>Jour</v>
          </cell>
          <cell r="C5594" t="str">
            <v>OFPPT</v>
          </cell>
          <cell r="D5594" t="str">
            <v>Tensift Atlantique</v>
          </cell>
          <cell r="E5594" t="str">
            <v>L340</v>
          </cell>
          <cell r="F5594" t="str">
            <v>INSTITUT SPECIALISE DE TECHNOLOGIE APPLIQUEE YOUSSOUFIA</v>
          </cell>
          <cell r="G5594" t="str">
            <v>Industriel</v>
          </cell>
          <cell r="H5594" t="str">
            <v>Réparation des Engins à Moteurs</v>
          </cell>
          <cell r="I5594" t="str">
            <v>Q</v>
          </cell>
          <cell r="J5594" t="str">
            <v>Q</v>
          </cell>
          <cell r="K5594" t="str">
            <v>REM_RVA_Q</v>
          </cell>
          <cell r="L5594" t="str">
            <v>Réparateur de Véhicules Automobiles</v>
          </cell>
          <cell r="M5594">
            <v>24</v>
          </cell>
          <cell r="N5594" t="str">
            <v>D</v>
          </cell>
          <cell r="O5594" t="str">
            <v>Diplômante</v>
          </cell>
          <cell r="P5594" t="str">
            <v>1A</v>
          </cell>
          <cell r="Q5594">
            <v>112</v>
          </cell>
          <cell r="R5594">
            <v>112</v>
          </cell>
          <cell r="S5594" t="str">
            <v>CDJ</v>
          </cell>
          <cell r="T5594">
            <v>120</v>
          </cell>
        </row>
        <row r="5595">
          <cell r="A5595" t="str">
            <v>L340REM_RVA_Q2ACDJ</v>
          </cell>
          <cell r="B5595" t="str">
            <v>Jour</v>
          </cell>
          <cell r="C5595" t="str">
            <v>OFPPT</v>
          </cell>
          <cell r="D5595" t="str">
            <v>Tensift Atlantique</v>
          </cell>
          <cell r="E5595" t="str">
            <v>L340</v>
          </cell>
          <cell r="F5595" t="str">
            <v>INSTITUT SPECIALISE DE TECHNOLOGIE APPLIQUEE YOUSSOUFIA</v>
          </cell>
          <cell r="G5595" t="str">
            <v>Industriel</v>
          </cell>
          <cell r="H5595" t="str">
            <v>Réparation des Engins à Moteurs</v>
          </cell>
          <cell r="I5595" t="str">
            <v>Q</v>
          </cell>
          <cell r="J5595" t="str">
            <v>Q</v>
          </cell>
          <cell r="K5595" t="str">
            <v>REM_RVA_Q</v>
          </cell>
          <cell r="L5595" t="str">
            <v>Réparateur de Véhicules Automobiles</v>
          </cell>
          <cell r="M5595">
            <v>24</v>
          </cell>
          <cell r="N5595" t="str">
            <v>D</v>
          </cell>
          <cell r="O5595" t="str">
            <v>Diplômante</v>
          </cell>
          <cell r="P5595" t="str">
            <v>2A</v>
          </cell>
          <cell r="Q5595">
            <v>61</v>
          </cell>
          <cell r="R5595">
            <v>76</v>
          </cell>
          <cell r="S5595" t="str">
            <v>CDJ</v>
          </cell>
          <cell r="T5595">
            <v>76</v>
          </cell>
        </row>
        <row r="5596">
          <cell r="A5596" t="str">
            <v>L340TH_OQCC_Q1ACDJ</v>
          </cell>
          <cell r="B5596" t="str">
            <v>Jour</v>
          </cell>
          <cell r="C5596" t="str">
            <v>OFPPT</v>
          </cell>
          <cell r="D5596" t="str">
            <v>Tensift Atlantique</v>
          </cell>
          <cell r="E5596" t="str">
            <v>L340</v>
          </cell>
          <cell r="F5596" t="str">
            <v>INSTITUT SPECIALISE DE TECHNOLOGIE APPLIQUEE YOUSSOUFIA</v>
          </cell>
          <cell r="G5596" t="str">
            <v>Industriel</v>
          </cell>
          <cell r="H5596" t="str">
            <v>Textile Habillement</v>
          </cell>
          <cell r="I5596" t="str">
            <v>Q</v>
          </cell>
          <cell r="J5596" t="str">
            <v>Q</v>
          </cell>
          <cell r="K5596" t="str">
            <v>TH_OQCC_Q</v>
          </cell>
          <cell r="L5596" t="str">
            <v>Ouvrier Qualifié en Coupe et Couture</v>
          </cell>
          <cell r="M5596">
            <v>15</v>
          </cell>
          <cell r="N5596" t="str">
            <v>D</v>
          </cell>
          <cell r="O5596" t="str">
            <v>Diplômante</v>
          </cell>
          <cell r="P5596" t="str">
            <v>1A</v>
          </cell>
          <cell r="Q5596">
            <v>56</v>
          </cell>
          <cell r="R5596">
            <v>34</v>
          </cell>
          <cell r="S5596" t="str">
            <v>CDJ</v>
          </cell>
          <cell r="T5596">
            <v>40</v>
          </cell>
        </row>
        <row r="5597">
          <cell r="A5597" t="str">
            <v>L380BTP_OQMAB_Q1ACDJ</v>
          </cell>
          <cell r="B5597" t="str">
            <v>Jour</v>
          </cell>
          <cell r="C5597" t="str">
            <v>OFPPT</v>
          </cell>
          <cell r="D5597" t="str">
            <v>Tensift Atlantique</v>
          </cell>
          <cell r="E5597" t="str">
            <v>L380</v>
          </cell>
          <cell r="F5597" t="str">
            <v>CENTRE DE QUALIFICATION PROFESSIONNELLE TAHANNAOUT</v>
          </cell>
          <cell r="G5597" t="str">
            <v>BTP</v>
          </cell>
          <cell r="H5597" t="str">
            <v>Batiment et Travaux Publics</v>
          </cell>
          <cell r="I5597" t="str">
            <v>Q</v>
          </cell>
          <cell r="J5597" t="str">
            <v>Q</v>
          </cell>
          <cell r="K5597" t="str">
            <v>BTP_OQMAB_Q</v>
          </cell>
          <cell r="L5597" t="str">
            <v>Ouvrier Qualifié en Menuiserie Aluminium, Bois</v>
          </cell>
          <cell r="M5597">
            <v>15</v>
          </cell>
          <cell r="N5597" t="str">
            <v>D</v>
          </cell>
          <cell r="O5597" t="str">
            <v>Diplômante</v>
          </cell>
          <cell r="P5597" t="str">
            <v>1A</v>
          </cell>
          <cell r="Q5597">
            <v>28</v>
          </cell>
          <cell r="R5597">
            <v>30</v>
          </cell>
          <cell r="S5597" t="str">
            <v>CDJ</v>
          </cell>
          <cell r="T5597">
            <v>39</v>
          </cell>
        </row>
        <row r="5598">
          <cell r="A5598" t="str">
            <v>L380GE_EI_Q1ACDJ</v>
          </cell>
          <cell r="B5598" t="str">
            <v>Jour</v>
          </cell>
          <cell r="C5598" t="str">
            <v>OFPPT</v>
          </cell>
          <cell r="D5598" t="str">
            <v>Tensift Atlantique</v>
          </cell>
          <cell r="E5598" t="str">
            <v>L380</v>
          </cell>
          <cell r="F5598" t="str">
            <v>CENTRE DE QUALIFICATION PROFESSIONNELLE TAHANNAOUT</v>
          </cell>
          <cell r="G5598" t="str">
            <v>Industriel</v>
          </cell>
          <cell r="H5598" t="str">
            <v>Génie Electrique</v>
          </cell>
          <cell r="I5598" t="str">
            <v>Q</v>
          </cell>
          <cell r="J5598" t="str">
            <v>Q</v>
          </cell>
          <cell r="K5598" t="str">
            <v>GE_EI_Q</v>
          </cell>
          <cell r="L5598" t="str">
            <v>Electricité d'Installation</v>
          </cell>
          <cell r="M5598">
            <v>15</v>
          </cell>
          <cell r="N5598" t="str">
            <v>D</v>
          </cell>
          <cell r="O5598" t="str">
            <v>Diplômante</v>
          </cell>
          <cell r="P5598" t="str">
            <v>1A</v>
          </cell>
          <cell r="Q5598">
            <v>84</v>
          </cell>
          <cell r="R5598">
            <v>74</v>
          </cell>
          <cell r="S5598" t="str">
            <v>CDJ</v>
          </cell>
          <cell r="T5598">
            <v>81</v>
          </cell>
        </row>
        <row r="5599">
          <cell r="A5599" t="str">
            <v>L380REM_RVA_Q1ACDJ</v>
          </cell>
          <cell r="B5599" t="str">
            <v>Jour</v>
          </cell>
          <cell r="C5599" t="str">
            <v>OFPPT</v>
          </cell>
          <cell r="D5599" t="str">
            <v>Tensift Atlantique</v>
          </cell>
          <cell r="E5599" t="str">
            <v>L380</v>
          </cell>
          <cell r="F5599" t="str">
            <v>CENTRE DE QUALIFICATION PROFESSIONNELLE TAHANNAOUT</v>
          </cell>
          <cell r="G5599" t="str">
            <v>Industriel</v>
          </cell>
          <cell r="H5599" t="str">
            <v>Réparation des Engins à Moteurs</v>
          </cell>
          <cell r="I5599" t="str">
            <v>Q</v>
          </cell>
          <cell r="J5599" t="str">
            <v>Q</v>
          </cell>
          <cell r="K5599" t="str">
            <v>REM_RVA_Q</v>
          </cell>
          <cell r="L5599" t="str">
            <v>Réparateur de Véhicules Automobiles</v>
          </cell>
          <cell r="M5599">
            <v>24</v>
          </cell>
          <cell r="N5599" t="str">
            <v>D</v>
          </cell>
          <cell r="O5599" t="str">
            <v>Diplômante</v>
          </cell>
          <cell r="P5599" t="str">
            <v>1A</v>
          </cell>
          <cell r="Q5599">
            <v>28</v>
          </cell>
          <cell r="R5599">
            <v>27</v>
          </cell>
          <cell r="S5599" t="str">
            <v>CDJ</v>
          </cell>
          <cell r="T5599">
            <v>29</v>
          </cell>
        </row>
        <row r="5600">
          <cell r="A5600" t="str">
            <v>L380REM_RVA_Q2ACDJ</v>
          </cell>
          <cell r="B5600" t="str">
            <v>Jour</v>
          </cell>
          <cell r="C5600" t="str">
            <v>OFPPT</v>
          </cell>
          <cell r="D5600" t="str">
            <v>Tensift Atlantique</v>
          </cell>
          <cell r="E5600" t="str">
            <v>L380</v>
          </cell>
          <cell r="F5600" t="str">
            <v>CENTRE DE QUALIFICATION PROFESSIONNELLE TAHANNAOUT</v>
          </cell>
          <cell r="G5600" t="str">
            <v>Industriel</v>
          </cell>
          <cell r="H5600" t="str">
            <v>Réparation des Engins à Moteurs</v>
          </cell>
          <cell r="I5600" t="str">
            <v>Q</v>
          </cell>
          <cell r="J5600" t="str">
            <v>Q</v>
          </cell>
          <cell r="K5600" t="str">
            <v>REM_RVA_Q</v>
          </cell>
          <cell r="L5600" t="str">
            <v>Réparateur de Véhicules Automobiles</v>
          </cell>
          <cell r="M5600">
            <v>24</v>
          </cell>
          <cell r="N5600" t="str">
            <v>D</v>
          </cell>
          <cell r="O5600" t="str">
            <v>Diplômante</v>
          </cell>
          <cell r="P5600" t="str">
            <v>2A</v>
          </cell>
          <cell r="Q5600">
            <v>22</v>
          </cell>
          <cell r="R5600">
            <v>21</v>
          </cell>
          <cell r="S5600" t="str">
            <v>CDJ</v>
          </cell>
          <cell r="T5600">
            <v>21</v>
          </cell>
        </row>
        <row r="5601">
          <cell r="A5601" t="str">
            <v>L380TH_OQCC_Q1ACDJ</v>
          </cell>
          <cell r="B5601" t="str">
            <v>Jour</v>
          </cell>
          <cell r="C5601" t="str">
            <v>OFPPT</v>
          </cell>
          <cell r="D5601" t="str">
            <v>Tensift Atlantique</v>
          </cell>
          <cell r="E5601" t="str">
            <v>L380</v>
          </cell>
          <cell r="F5601" t="str">
            <v>CENTRE DE QUALIFICATION PROFESSIONNELLE TAHANNAOUT</v>
          </cell>
          <cell r="G5601" t="str">
            <v>Industriel</v>
          </cell>
          <cell r="H5601" t="str">
            <v>Textile Habillement</v>
          </cell>
          <cell r="I5601" t="str">
            <v>Q</v>
          </cell>
          <cell r="J5601" t="str">
            <v>Q</v>
          </cell>
          <cell r="K5601" t="str">
            <v>TH_OQCC_Q</v>
          </cell>
          <cell r="L5601" t="str">
            <v>Ouvrier Qualifié en Coupe et Couture</v>
          </cell>
          <cell r="M5601">
            <v>15</v>
          </cell>
          <cell r="N5601" t="str">
            <v>D</v>
          </cell>
          <cell r="O5601" t="str">
            <v>Diplômante</v>
          </cell>
          <cell r="P5601" t="str">
            <v>1A</v>
          </cell>
          <cell r="Q5601">
            <v>28</v>
          </cell>
          <cell r="R5601">
            <v>12</v>
          </cell>
          <cell r="S5601" t="str">
            <v>CDJ</v>
          </cell>
          <cell r="T5601">
            <v>14</v>
          </cell>
        </row>
        <row r="5602">
          <cell r="A5602" t="str">
            <v>L380THR_AR_Q1ACDJ</v>
          </cell>
          <cell r="B5602" t="str">
            <v>Jour</v>
          </cell>
          <cell r="C5602" t="str">
            <v>OFPPT</v>
          </cell>
          <cell r="D5602" t="str">
            <v>Tensift Atlantique</v>
          </cell>
          <cell r="E5602" t="str">
            <v>L380</v>
          </cell>
          <cell r="F5602" t="str">
            <v>CENTRE DE QUALIFICATION PROFESSIONNELLE TAHANNAOUT</v>
          </cell>
          <cell r="G5602" t="str">
            <v>Hôtellerie et Tourisme</v>
          </cell>
          <cell r="H5602" t="str">
            <v>Hôtellerie et Tourisme</v>
          </cell>
          <cell r="I5602" t="str">
            <v>Q</v>
          </cell>
          <cell r="J5602" t="str">
            <v>Q</v>
          </cell>
          <cell r="K5602" t="str">
            <v>THR_AR_Q</v>
          </cell>
          <cell r="L5602" t="str">
            <v>Agent de Restauration</v>
          </cell>
          <cell r="M5602">
            <v>15</v>
          </cell>
          <cell r="N5602" t="str">
            <v>D</v>
          </cell>
          <cell r="O5602" t="str">
            <v>Diplômante</v>
          </cell>
          <cell r="P5602" t="str">
            <v>1A</v>
          </cell>
          <cell r="Q5602">
            <v>96</v>
          </cell>
          <cell r="R5602">
            <v>94</v>
          </cell>
          <cell r="S5602" t="str">
            <v>CDJ</v>
          </cell>
          <cell r="T5602">
            <v>113</v>
          </cell>
        </row>
        <row r="5603">
          <cell r="A5603" t="str">
            <v>L420BTP_OQPS_Q1ACDJ</v>
          </cell>
          <cell r="B5603" t="str">
            <v>Jour</v>
          </cell>
          <cell r="C5603" t="str">
            <v>OFPPT</v>
          </cell>
          <cell r="D5603" t="str">
            <v>Tensift Atlantique</v>
          </cell>
          <cell r="E5603" t="str">
            <v>L420</v>
          </cell>
          <cell r="F5603" t="str">
            <v>INSTITUT SPECIALISE DE TECHNOLOGIE APPLIQUEE ESSAOUIRA</v>
          </cell>
          <cell r="G5603" t="str">
            <v>BTP</v>
          </cell>
          <cell r="H5603" t="str">
            <v>Batiment et Travaux Publics</v>
          </cell>
          <cell r="I5603" t="str">
            <v>Q</v>
          </cell>
          <cell r="J5603" t="str">
            <v>Q</v>
          </cell>
          <cell r="K5603" t="str">
            <v>BTP_OQPS_Q</v>
          </cell>
          <cell r="L5603" t="str">
            <v>Ouvrier Qualifié en Plomberie Sanitaire</v>
          </cell>
          <cell r="M5603">
            <v>15</v>
          </cell>
          <cell r="N5603" t="str">
            <v>D</v>
          </cell>
          <cell r="O5603" t="str">
            <v>Diplômante</v>
          </cell>
          <cell r="P5603" t="str">
            <v>1A</v>
          </cell>
          <cell r="Q5603">
            <v>28</v>
          </cell>
          <cell r="R5603">
            <v>27</v>
          </cell>
          <cell r="S5603" t="str">
            <v>CDJ</v>
          </cell>
          <cell r="T5603">
            <v>27</v>
          </cell>
        </row>
        <row r="5604">
          <cell r="A5604" t="str">
            <v>L420FM_MGP_Q1ACDJ</v>
          </cell>
          <cell r="B5604" t="str">
            <v>Jour</v>
          </cell>
          <cell r="C5604" t="str">
            <v>OFPPT</v>
          </cell>
          <cell r="D5604" t="str">
            <v>Tensift Atlantique</v>
          </cell>
          <cell r="E5604" t="str">
            <v>L420</v>
          </cell>
          <cell r="F5604" t="str">
            <v>INSTITUT SPECIALISE DE TECHNOLOGIE APPLIQUEE ESSAOUIRA</v>
          </cell>
          <cell r="G5604" t="str">
            <v>Industriel</v>
          </cell>
          <cell r="H5604" t="str">
            <v>Fabrication Mécanique</v>
          </cell>
          <cell r="I5604" t="str">
            <v>Q</v>
          </cell>
          <cell r="J5604" t="str">
            <v>Q</v>
          </cell>
          <cell r="K5604" t="str">
            <v>FM_MGP_Q</v>
          </cell>
          <cell r="L5604" t="str">
            <v>Mécanicien Général Polyvalent</v>
          </cell>
          <cell r="M5604">
            <v>24</v>
          </cell>
          <cell r="N5604" t="str">
            <v>D</v>
          </cell>
          <cell r="O5604" t="str">
            <v>Diplômante</v>
          </cell>
          <cell r="P5604" t="str">
            <v>1A</v>
          </cell>
          <cell r="Q5604">
            <v>28</v>
          </cell>
          <cell r="R5604">
            <v>26</v>
          </cell>
          <cell r="S5604" t="str">
            <v>CDJ</v>
          </cell>
          <cell r="T5604">
            <v>34</v>
          </cell>
        </row>
        <row r="5605">
          <cell r="A5605" t="str">
            <v>L420FM_MGP_Q2ACDJ</v>
          </cell>
          <cell r="B5605" t="str">
            <v>Jour</v>
          </cell>
          <cell r="C5605" t="str">
            <v>OFPPT</v>
          </cell>
          <cell r="D5605" t="str">
            <v>Tensift Atlantique</v>
          </cell>
          <cell r="E5605" t="str">
            <v>L420</v>
          </cell>
          <cell r="F5605" t="str">
            <v>INSTITUT SPECIALISE DE TECHNOLOGIE APPLIQUEE ESSAOUIRA</v>
          </cell>
          <cell r="G5605" t="str">
            <v>Industriel</v>
          </cell>
          <cell r="H5605" t="str">
            <v>Fabrication Mécanique</v>
          </cell>
          <cell r="I5605" t="str">
            <v>Q</v>
          </cell>
          <cell r="J5605" t="str">
            <v>Q</v>
          </cell>
          <cell r="K5605" t="str">
            <v>FM_MGP_Q</v>
          </cell>
          <cell r="L5605" t="str">
            <v>Mécanicien Général Polyvalent</v>
          </cell>
          <cell r="M5605">
            <v>24</v>
          </cell>
          <cell r="N5605" t="str">
            <v>D</v>
          </cell>
          <cell r="O5605" t="str">
            <v>Diplômante</v>
          </cell>
          <cell r="P5605" t="str">
            <v>2A</v>
          </cell>
          <cell r="Q5605">
            <v>15</v>
          </cell>
          <cell r="R5605">
            <v>12</v>
          </cell>
          <cell r="S5605" t="str">
            <v>CDJ</v>
          </cell>
          <cell r="T5605">
            <v>12</v>
          </cell>
        </row>
        <row r="5606">
          <cell r="A5606" t="str">
            <v>L420GE_EI_Q1ACDJ</v>
          </cell>
          <cell r="B5606" t="str">
            <v>Jour</v>
          </cell>
          <cell r="C5606" t="str">
            <v>OFPPT</v>
          </cell>
          <cell r="D5606" t="str">
            <v>Tensift Atlantique</v>
          </cell>
          <cell r="E5606" t="str">
            <v>L420</v>
          </cell>
          <cell r="F5606" t="str">
            <v>INSTITUT SPECIALISE DE TECHNOLOGIE APPLIQUEE ESSAOUIRA</v>
          </cell>
          <cell r="G5606" t="str">
            <v>Industriel</v>
          </cell>
          <cell r="H5606" t="str">
            <v>Génie Electrique</v>
          </cell>
          <cell r="I5606" t="str">
            <v>Q</v>
          </cell>
          <cell r="J5606" t="str">
            <v>Q</v>
          </cell>
          <cell r="K5606" t="str">
            <v>GE_EI_Q</v>
          </cell>
          <cell r="L5606" t="str">
            <v>Electricité d'Installation</v>
          </cell>
          <cell r="M5606">
            <v>15</v>
          </cell>
          <cell r="N5606" t="str">
            <v>D</v>
          </cell>
          <cell r="O5606" t="str">
            <v>Diplômante</v>
          </cell>
          <cell r="P5606" t="str">
            <v>1A</v>
          </cell>
          <cell r="Q5606">
            <v>84</v>
          </cell>
          <cell r="R5606">
            <v>77</v>
          </cell>
          <cell r="S5606" t="str">
            <v>CDJ</v>
          </cell>
          <cell r="T5606">
            <v>89</v>
          </cell>
        </row>
        <row r="5607">
          <cell r="A5607" t="str">
            <v>L420REM_RVA_Q1ACDJ</v>
          </cell>
          <cell r="B5607" t="str">
            <v>Jour</v>
          </cell>
          <cell r="C5607" t="str">
            <v>OFPPT</v>
          </cell>
          <cell r="D5607" t="str">
            <v>Tensift Atlantique</v>
          </cell>
          <cell r="E5607" t="str">
            <v>L420</v>
          </cell>
          <cell r="F5607" t="str">
            <v>INSTITUT SPECIALISE DE TECHNOLOGIE APPLIQUEE ESSAOUIRA</v>
          </cell>
          <cell r="G5607" t="str">
            <v>Industriel</v>
          </cell>
          <cell r="H5607" t="str">
            <v>Réparation des Engins à Moteurs</v>
          </cell>
          <cell r="I5607" t="str">
            <v>Q</v>
          </cell>
          <cell r="J5607" t="str">
            <v>Q</v>
          </cell>
          <cell r="K5607" t="str">
            <v>REM_RVA_Q</v>
          </cell>
          <cell r="L5607" t="str">
            <v>Réparateur de Véhicules Automobiles</v>
          </cell>
          <cell r="M5607">
            <v>24</v>
          </cell>
          <cell r="N5607" t="str">
            <v>D</v>
          </cell>
          <cell r="O5607" t="str">
            <v>Diplômante</v>
          </cell>
          <cell r="P5607" t="str">
            <v>1A</v>
          </cell>
          <cell r="Q5607">
            <v>56</v>
          </cell>
          <cell r="R5607">
            <v>46</v>
          </cell>
          <cell r="S5607" t="str">
            <v>CDJ</v>
          </cell>
          <cell r="T5607">
            <v>55</v>
          </cell>
        </row>
        <row r="5608">
          <cell r="A5608" t="str">
            <v>L420REM_RVA_Q2ACDJ</v>
          </cell>
          <cell r="B5608" t="str">
            <v>Jour</v>
          </cell>
          <cell r="C5608" t="str">
            <v>OFPPT</v>
          </cell>
          <cell r="D5608" t="str">
            <v>Tensift Atlantique</v>
          </cell>
          <cell r="E5608" t="str">
            <v>L420</v>
          </cell>
          <cell r="F5608" t="str">
            <v>INSTITUT SPECIALISE DE TECHNOLOGIE APPLIQUEE ESSAOUIRA</v>
          </cell>
          <cell r="G5608" t="str">
            <v>Industriel</v>
          </cell>
          <cell r="H5608" t="str">
            <v>Réparation des Engins à Moteurs</v>
          </cell>
          <cell r="I5608" t="str">
            <v>Q</v>
          </cell>
          <cell r="J5608" t="str">
            <v>Q</v>
          </cell>
          <cell r="K5608" t="str">
            <v>REM_RVA_Q</v>
          </cell>
          <cell r="L5608" t="str">
            <v>Réparateur de Véhicules Automobiles</v>
          </cell>
          <cell r="M5608">
            <v>24</v>
          </cell>
          <cell r="N5608" t="str">
            <v>D</v>
          </cell>
          <cell r="O5608" t="str">
            <v>Diplômante</v>
          </cell>
          <cell r="P5608" t="str">
            <v>2A</v>
          </cell>
          <cell r="Q5608">
            <v>30</v>
          </cell>
          <cell r="R5608">
            <v>29</v>
          </cell>
          <cell r="S5608" t="str">
            <v>CDJ</v>
          </cell>
          <cell r="T5608">
            <v>29</v>
          </cell>
        </row>
        <row r="5609">
          <cell r="A5609" t="str">
            <v>L420TH_OQCC_Q1ACDJ</v>
          </cell>
          <cell r="B5609" t="str">
            <v>Jour</v>
          </cell>
          <cell r="C5609" t="str">
            <v>OFPPT</v>
          </cell>
          <cell r="D5609" t="str">
            <v>Tensift Atlantique</v>
          </cell>
          <cell r="E5609" t="str">
            <v>L420</v>
          </cell>
          <cell r="F5609" t="str">
            <v>INSTITUT SPECIALISE DE TECHNOLOGIE APPLIQUEE ESSAOUIRA</v>
          </cell>
          <cell r="G5609" t="str">
            <v>Industriel</v>
          </cell>
          <cell r="H5609" t="str">
            <v>Textile Habillement</v>
          </cell>
          <cell r="I5609" t="str">
            <v>Q</v>
          </cell>
          <cell r="J5609" t="str">
            <v>Q</v>
          </cell>
          <cell r="K5609" t="str">
            <v>TH_OQCC_Q</v>
          </cell>
          <cell r="L5609" t="str">
            <v>Ouvrier Qualifié en Coupe et Couture</v>
          </cell>
          <cell r="M5609">
            <v>15</v>
          </cell>
          <cell r="N5609" t="str">
            <v>D</v>
          </cell>
          <cell r="O5609" t="str">
            <v>Diplômante</v>
          </cell>
          <cell r="P5609" t="str">
            <v>1A</v>
          </cell>
          <cell r="Q5609">
            <v>28</v>
          </cell>
          <cell r="R5609">
            <v>14</v>
          </cell>
          <cell r="S5609" t="str">
            <v>CDJ</v>
          </cell>
          <cell r="T5609">
            <v>15</v>
          </cell>
        </row>
        <row r="5610">
          <cell r="A5610" t="str">
            <v>L470CM_OPCM_Q1ACDJ</v>
          </cell>
          <cell r="B5610" t="str">
            <v>Jour</v>
          </cell>
          <cell r="C5610" t="str">
            <v>OFPPT</v>
          </cell>
          <cell r="D5610" t="str">
            <v>Tensift Atlantique</v>
          </cell>
          <cell r="E5610" t="str">
            <v>L470</v>
          </cell>
          <cell r="F5610" t="str">
            <v>INSTITUT SPECIALISE DE TECHNOLOGIE APPLIQUEE BENGRIR</v>
          </cell>
          <cell r="G5610" t="str">
            <v>Industriel</v>
          </cell>
          <cell r="H5610" t="str">
            <v>Construction Métallique</v>
          </cell>
          <cell r="I5610" t="str">
            <v>Q</v>
          </cell>
          <cell r="J5610" t="str">
            <v>Q</v>
          </cell>
          <cell r="K5610" t="str">
            <v>CM_OPCM_Q</v>
          </cell>
          <cell r="L5610" t="str">
            <v>Ouvrier Polyvalent en Construction Métallique</v>
          </cell>
          <cell r="M5610">
            <v>24</v>
          </cell>
          <cell r="N5610" t="str">
            <v>D</v>
          </cell>
          <cell r="O5610" t="str">
            <v>Diplômante</v>
          </cell>
          <cell r="P5610" t="str">
            <v>1A</v>
          </cell>
          <cell r="Q5610">
            <v>56</v>
          </cell>
          <cell r="R5610">
            <v>57</v>
          </cell>
          <cell r="S5610" t="str">
            <v>CDJ</v>
          </cell>
          <cell r="T5610">
            <v>68</v>
          </cell>
        </row>
        <row r="5611">
          <cell r="A5611" t="str">
            <v>L470CM_OPCM_Q2ACDJ</v>
          </cell>
          <cell r="B5611" t="str">
            <v>Jour</v>
          </cell>
          <cell r="C5611" t="str">
            <v>OFPPT</v>
          </cell>
          <cell r="D5611" t="str">
            <v>Tensift Atlantique</v>
          </cell>
          <cell r="E5611" t="str">
            <v>L470</v>
          </cell>
          <cell r="F5611" t="str">
            <v>INSTITUT SPECIALISE DE TECHNOLOGIE APPLIQUEE BENGRIR</v>
          </cell>
          <cell r="G5611" t="str">
            <v>Industriel</v>
          </cell>
          <cell r="H5611" t="str">
            <v>Construction Métallique</v>
          </cell>
          <cell r="I5611" t="str">
            <v>Q</v>
          </cell>
          <cell r="J5611" t="str">
            <v>Q</v>
          </cell>
          <cell r="K5611" t="str">
            <v>CM_OPCM_Q</v>
          </cell>
          <cell r="L5611" t="str">
            <v>Ouvrier Polyvalent en Construction Métallique</v>
          </cell>
          <cell r="M5611">
            <v>24</v>
          </cell>
          <cell r="N5611" t="str">
            <v>D</v>
          </cell>
          <cell r="O5611" t="str">
            <v>Diplômante</v>
          </cell>
          <cell r="P5611" t="str">
            <v>2A</v>
          </cell>
          <cell r="Q5611">
            <v>47</v>
          </cell>
          <cell r="R5611">
            <v>42</v>
          </cell>
          <cell r="S5611" t="str">
            <v>CDJ</v>
          </cell>
          <cell r="T5611">
            <v>42</v>
          </cell>
        </row>
        <row r="5612">
          <cell r="A5612" t="str">
            <v>L470GE_EEI_Q1ACDJ</v>
          </cell>
          <cell r="B5612" t="str">
            <v>Jour</v>
          </cell>
          <cell r="C5612" t="str">
            <v>OFPPT</v>
          </cell>
          <cell r="D5612" t="str">
            <v>Tensift Atlantique</v>
          </cell>
          <cell r="E5612" t="str">
            <v>L470</v>
          </cell>
          <cell r="F5612" t="str">
            <v>INSTITUT SPECIALISE DE TECHNOLOGIE APPLIQUEE BENGRIR</v>
          </cell>
          <cell r="G5612" t="str">
            <v>Industriel</v>
          </cell>
          <cell r="H5612" t="str">
            <v>Génie Electrique</v>
          </cell>
          <cell r="I5612" t="str">
            <v>Q</v>
          </cell>
          <cell r="J5612" t="str">
            <v>Q</v>
          </cell>
          <cell r="K5612" t="str">
            <v>GE_EEI_Q</v>
          </cell>
          <cell r="L5612" t="str">
            <v>Electricité d'Entretien Industriel</v>
          </cell>
          <cell r="M5612">
            <v>24</v>
          </cell>
          <cell r="N5612" t="str">
            <v>D</v>
          </cell>
          <cell r="O5612" t="str">
            <v>Diplômante</v>
          </cell>
          <cell r="P5612" t="str">
            <v>1A</v>
          </cell>
          <cell r="Q5612">
            <v>28</v>
          </cell>
          <cell r="R5612">
            <v>29</v>
          </cell>
          <cell r="S5612" t="str">
            <v>CDJ</v>
          </cell>
          <cell r="T5612">
            <v>36</v>
          </cell>
        </row>
        <row r="5613">
          <cell r="A5613" t="str">
            <v>L470GE_EEI_Q2ACDJ</v>
          </cell>
          <cell r="B5613" t="str">
            <v>Jour</v>
          </cell>
          <cell r="C5613" t="str">
            <v>OFPPT</v>
          </cell>
          <cell r="D5613" t="str">
            <v>Tensift Atlantique</v>
          </cell>
          <cell r="E5613" t="str">
            <v>L470</v>
          </cell>
          <cell r="F5613" t="str">
            <v>INSTITUT SPECIALISE DE TECHNOLOGIE APPLIQUEE BENGRIR</v>
          </cell>
          <cell r="G5613" t="str">
            <v>Industriel</v>
          </cell>
          <cell r="H5613" t="str">
            <v>Génie Electrique</v>
          </cell>
          <cell r="I5613" t="str">
            <v>Q</v>
          </cell>
          <cell r="J5613" t="str">
            <v>Q</v>
          </cell>
          <cell r="K5613" t="str">
            <v>GE_EEI_Q</v>
          </cell>
          <cell r="L5613" t="str">
            <v>Electricité d'Entretien Industriel</v>
          </cell>
          <cell r="M5613">
            <v>24</v>
          </cell>
          <cell r="N5613" t="str">
            <v>D</v>
          </cell>
          <cell r="O5613" t="str">
            <v>Diplômante</v>
          </cell>
          <cell r="P5613" t="str">
            <v>2A</v>
          </cell>
          <cell r="Q5613">
            <v>22</v>
          </cell>
          <cell r="R5613">
            <v>22</v>
          </cell>
          <cell r="S5613" t="str">
            <v>CDJ</v>
          </cell>
          <cell r="T5613">
            <v>22</v>
          </cell>
        </row>
        <row r="5614">
          <cell r="A5614" t="str">
            <v>L470THR_AR_Q1ACDJ</v>
          </cell>
          <cell r="B5614" t="str">
            <v>Jour</v>
          </cell>
          <cell r="C5614" t="str">
            <v>OFPPT</v>
          </cell>
          <cell r="D5614" t="str">
            <v>Tensift Atlantique</v>
          </cell>
          <cell r="E5614" t="str">
            <v>L470</v>
          </cell>
          <cell r="F5614" t="str">
            <v>INSTITUT SPECIALISE DE TECHNOLOGIE APPLIQUEE BENGRIR</v>
          </cell>
          <cell r="G5614" t="str">
            <v>Hôtellerie et Tourisme</v>
          </cell>
          <cell r="H5614" t="str">
            <v>Hôtellerie et Tourisme</v>
          </cell>
          <cell r="I5614" t="str">
            <v>Q</v>
          </cell>
          <cell r="J5614" t="str">
            <v>Q</v>
          </cell>
          <cell r="K5614" t="str">
            <v>THR_AR_Q</v>
          </cell>
          <cell r="L5614" t="str">
            <v>Agent de Restauration</v>
          </cell>
          <cell r="M5614">
            <v>15</v>
          </cell>
          <cell r="N5614" t="str">
            <v>D</v>
          </cell>
          <cell r="O5614" t="str">
            <v>Diplômante</v>
          </cell>
          <cell r="P5614" t="str">
            <v>1A</v>
          </cell>
          <cell r="Q5614">
            <v>48</v>
          </cell>
          <cell r="R5614">
            <v>43</v>
          </cell>
          <cell r="S5614" t="str">
            <v>CDJ</v>
          </cell>
          <cell r="T5614">
            <v>51</v>
          </cell>
        </row>
        <row r="5615">
          <cell r="A5615" t="str">
            <v>L470THR_EE_Q1ACDJ</v>
          </cell>
          <cell r="B5615" t="str">
            <v>Jour</v>
          </cell>
          <cell r="C5615" t="str">
            <v>OFPPT</v>
          </cell>
          <cell r="D5615" t="str">
            <v>Tensift Atlantique</v>
          </cell>
          <cell r="E5615" t="str">
            <v>L470</v>
          </cell>
          <cell r="F5615" t="str">
            <v>INSTITUT SPECIALISE DE TECHNOLOGIE APPLIQUEE BENGRIR</v>
          </cell>
          <cell r="G5615" t="str">
            <v>Hôtellerie et Tourisme</v>
          </cell>
          <cell r="H5615" t="str">
            <v>Hôtellerie et Tourisme</v>
          </cell>
          <cell r="I5615" t="str">
            <v>Q</v>
          </cell>
          <cell r="J5615" t="str">
            <v>Q</v>
          </cell>
          <cell r="K5615" t="str">
            <v>THR_EE_Q</v>
          </cell>
          <cell r="L5615" t="str">
            <v>Employé d'Etages</v>
          </cell>
          <cell r="M5615">
            <v>15</v>
          </cell>
          <cell r="N5615" t="str">
            <v>D</v>
          </cell>
          <cell r="O5615" t="str">
            <v>Diplômante</v>
          </cell>
          <cell r="P5615" t="str">
            <v>1A</v>
          </cell>
          <cell r="Q5615">
            <v>48</v>
          </cell>
          <cell r="R5615">
            <v>33</v>
          </cell>
          <cell r="S5615" t="str">
            <v>CDJ</v>
          </cell>
          <cell r="T5615">
            <v>37</v>
          </cell>
        </row>
        <row r="5616">
          <cell r="A5616" t="str">
            <v>L500THR_AR_Q1ACDJ</v>
          </cell>
          <cell r="B5616" t="str">
            <v>Jour</v>
          </cell>
          <cell r="C5616" t="str">
            <v>OFPPT</v>
          </cell>
          <cell r="D5616" t="str">
            <v>Tensift Atlantique</v>
          </cell>
          <cell r="E5616" t="str">
            <v>L500</v>
          </cell>
          <cell r="F5616" t="str">
            <v>INSTITUT SPECIALISE DE TECHNOLOGIE APPLIQUEE AL MASSIRA EL JADIDA</v>
          </cell>
          <cell r="G5616" t="str">
            <v>Hôtellerie et Tourisme</v>
          </cell>
          <cell r="H5616" t="str">
            <v>Hôtellerie et Tourisme</v>
          </cell>
          <cell r="I5616" t="str">
            <v>Q</v>
          </cell>
          <cell r="J5616" t="str">
            <v>Q</v>
          </cell>
          <cell r="K5616" t="str">
            <v>THR_AR_Q</v>
          </cell>
          <cell r="L5616" t="str">
            <v>Agent de Restauration</v>
          </cell>
          <cell r="M5616">
            <v>15</v>
          </cell>
          <cell r="N5616" t="str">
            <v>D</v>
          </cell>
          <cell r="O5616" t="str">
            <v>Diplômante</v>
          </cell>
          <cell r="P5616" t="str">
            <v>1A</v>
          </cell>
          <cell r="Q5616">
            <v>144</v>
          </cell>
          <cell r="R5616">
            <v>117</v>
          </cell>
          <cell r="S5616" t="str">
            <v>CDJ</v>
          </cell>
          <cell r="T5616">
            <v>120</v>
          </cell>
        </row>
        <row r="5617">
          <cell r="A5617" t="str">
            <v>L520BTP_OQMAB_Q1ACDJ</v>
          </cell>
          <cell r="B5617" t="str">
            <v>Jour</v>
          </cell>
          <cell r="C5617" t="str">
            <v>OFPPT</v>
          </cell>
          <cell r="D5617" t="str">
            <v>Tensift Atlantique</v>
          </cell>
          <cell r="E5617" t="str">
            <v>L520</v>
          </cell>
          <cell r="F5617" t="str">
            <v>CENTRE DE QUALIFICATION PROFESSIONNELLE EL JADIDA</v>
          </cell>
          <cell r="G5617" t="str">
            <v>BTP</v>
          </cell>
          <cell r="H5617" t="str">
            <v>Batiment et Travaux Publics</v>
          </cell>
          <cell r="I5617" t="str">
            <v>Q</v>
          </cell>
          <cell r="J5617" t="str">
            <v>Q</v>
          </cell>
          <cell r="K5617" t="str">
            <v>BTP_OQMAB_Q</v>
          </cell>
          <cell r="L5617" t="str">
            <v>Ouvrier Qualifié en Menuiserie Aluminium, Bois</v>
          </cell>
          <cell r="M5617">
            <v>15</v>
          </cell>
          <cell r="N5617" t="str">
            <v>D</v>
          </cell>
          <cell r="O5617" t="str">
            <v>Diplômante</v>
          </cell>
          <cell r="P5617" t="str">
            <v>1A</v>
          </cell>
          <cell r="Q5617">
            <v>28</v>
          </cell>
          <cell r="R5617">
            <v>29</v>
          </cell>
          <cell r="S5617" t="str">
            <v>CDJ</v>
          </cell>
          <cell r="T5617">
            <v>34</v>
          </cell>
        </row>
        <row r="5618">
          <cell r="A5618" t="str">
            <v>L520CM_OPCM_Q1ACDJ</v>
          </cell>
          <cell r="B5618" t="str">
            <v>Jour</v>
          </cell>
          <cell r="C5618" t="str">
            <v>OFPPT</v>
          </cell>
          <cell r="D5618" t="str">
            <v>Tensift Atlantique</v>
          </cell>
          <cell r="E5618" t="str">
            <v>L520</v>
          </cell>
          <cell r="F5618" t="str">
            <v>CENTRE DE QUALIFICATION PROFESSIONNELLE EL JADIDA</v>
          </cell>
          <cell r="G5618" t="str">
            <v>Industriel</v>
          </cell>
          <cell r="H5618" t="str">
            <v>Construction Métallique</v>
          </cell>
          <cell r="I5618" t="str">
            <v>Q</v>
          </cell>
          <cell r="J5618" t="str">
            <v>Q</v>
          </cell>
          <cell r="K5618" t="str">
            <v>CM_OPCM_Q</v>
          </cell>
          <cell r="L5618" t="str">
            <v>Ouvrier Polyvalent en Construction Métallique</v>
          </cell>
          <cell r="M5618">
            <v>24</v>
          </cell>
          <cell r="N5618" t="str">
            <v>D</v>
          </cell>
          <cell r="O5618" t="str">
            <v>Diplômante</v>
          </cell>
          <cell r="P5618" t="str">
            <v>1A</v>
          </cell>
          <cell r="Q5618">
            <v>56</v>
          </cell>
          <cell r="R5618">
            <v>60</v>
          </cell>
          <cell r="S5618" t="str">
            <v>CDJ</v>
          </cell>
          <cell r="T5618">
            <v>68</v>
          </cell>
        </row>
        <row r="5619">
          <cell r="A5619" t="str">
            <v>L520CM_OPCM_Q2ACDJ</v>
          </cell>
          <cell r="B5619" t="str">
            <v>Jour</v>
          </cell>
          <cell r="C5619" t="str">
            <v>OFPPT</v>
          </cell>
          <cell r="D5619" t="str">
            <v>Tensift Atlantique</v>
          </cell>
          <cell r="E5619" t="str">
            <v>L520</v>
          </cell>
          <cell r="F5619" t="str">
            <v>CENTRE DE QUALIFICATION PROFESSIONNELLE EL JADIDA</v>
          </cell>
          <cell r="G5619" t="str">
            <v>Industriel</v>
          </cell>
          <cell r="H5619" t="str">
            <v>Construction Métallique</v>
          </cell>
          <cell r="I5619" t="str">
            <v>Q</v>
          </cell>
          <cell r="J5619" t="str">
            <v>Q</v>
          </cell>
          <cell r="K5619" t="str">
            <v>CM_OPCM_Q</v>
          </cell>
          <cell r="L5619" t="str">
            <v>Ouvrier Polyvalent en Construction Métallique</v>
          </cell>
          <cell r="M5619">
            <v>24</v>
          </cell>
          <cell r="N5619" t="str">
            <v>D</v>
          </cell>
          <cell r="O5619" t="str">
            <v>Diplômante</v>
          </cell>
          <cell r="P5619" t="str">
            <v>2A</v>
          </cell>
          <cell r="Q5619">
            <v>42</v>
          </cell>
          <cell r="R5619">
            <v>47</v>
          </cell>
          <cell r="S5619" t="str">
            <v>CDJ</v>
          </cell>
          <cell r="T5619">
            <v>47</v>
          </cell>
        </row>
        <row r="5620">
          <cell r="A5620" t="str">
            <v>L520FM_MGP_Q1ACDJ</v>
          </cell>
          <cell r="B5620" t="str">
            <v>Jour</v>
          </cell>
          <cell r="C5620" t="str">
            <v>OFPPT</v>
          </cell>
          <cell r="D5620" t="str">
            <v>Tensift Atlantique</v>
          </cell>
          <cell r="E5620" t="str">
            <v>L520</v>
          </cell>
          <cell r="F5620" t="str">
            <v>CENTRE DE QUALIFICATION PROFESSIONNELLE EL JADIDA</v>
          </cell>
          <cell r="G5620" t="str">
            <v>Industriel</v>
          </cell>
          <cell r="H5620" t="str">
            <v>Fabrication Mécanique</v>
          </cell>
          <cell r="I5620" t="str">
            <v>Q</v>
          </cell>
          <cell r="J5620" t="str">
            <v>Q</v>
          </cell>
          <cell r="K5620" t="str">
            <v>FM_MGP_Q</v>
          </cell>
          <cell r="L5620" t="str">
            <v>Mécanicien Général Polyvalent</v>
          </cell>
          <cell r="M5620">
            <v>24</v>
          </cell>
          <cell r="N5620" t="str">
            <v>D</v>
          </cell>
          <cell r="O5620" t="str">
            <v>Diplômante</v>
          </cell>
          <cell r="P5620" t="str">
            <v>1A</v>
          </cell>
          <cell r="Q5620">
            <v>84</v>
          </cell>
          <cell r="R5620">
            <v>82</v>
          </cell>
          <cell r="S5620" t="str">
            <v>CDJ</v>
          </cell>
          <cell r="T5620">
            <v>95</v>
          </cell>
        </row>
        <row r="5621">
          <cell r="A5621" t="str">
            <v>L520FM_MGP_Q2ACDJ</v>
          </cell>
          <cell r="B5621" t="str">
            <v>Jour</v>
          </cell>
          <cell r="C5621" t="str">
            <v>OFPPT</v>
          </cell>
          <cell r="D5621" t="str">
            <v>Tensift Atlantique</v>
          </cell>
          <cell r="E5621" t="str">
            <v>L520</v>
          </cell>
          <cell r="F5621" t="str">
            <v>CENTRE DE QUALIFICATION PROFESSIONNELLE EL JADIDA</v>
          </cell>
          <cell r="G5621" t="str">
            <v>Industriel</v>
          </cell>
          <cell r="H5621" t="str">
            <v>Fabrication Mécanique</v>
          </cell>
          <cell r="I5621" t="str">
            <v>Q</v>
          </cell>
          <cell r="J5621" t="str">
            <v>Q</v>
          </cell>
          <cell r="K5621" t="str">
            <v>FM_MGP_Q</v>
          </cell>
          <cell r="L5621" t="str">
            <v>Mécanicien Général Polyvalent</v>
          </cell>
          <cell r="M5621">
            <v>24</v>
          </cell>
          <cell r="N5621" t="str">
            <v>D</v>
          </cell>
          <cell r="O5621" t="str">
            <v>Diplômante</v>
          </cell>
          <cell r="P5621" t="str">
            <v>2A</v>
          </cell>
          <cell r="Q5621">
            <v>53</v>
          </cell>
          <cell r="R5621">
            <v>45</v>
          </cell>
          <cell r="S5621" t="str">
            <v>CDJ</v>
          </cell>
          <cell r="T5621">
            <v>45</v>
          </cell>
        </row>
        <row r="5622">
          <cell r="A5622" t="str">
            <v>L520GE_EEI_Q1ACDJ</v>
          </cell>
          <cell r="B5622" t="str">
            <v>Jour</v>
          </cell>
          <cell r="C5622" t="str">
            <v>OFPPT</v>
          </cell>
          <cell r="D5622" t="str">
            <v>Tensift Atlantique</v>
          </cell>
          <cell r="E5622" t="str">
            <v>L520</v>
          </cell>
          <cell r="F5622" t="str">
            <v>CENTRE DE QUALIFICATION PROFESSIONNELLE EL JADIDA</v>
          </cell>
          <cell r="G5622" t="str">
            <v>Industriel</v>
          </cell>
          <cell r="H5622" t="str">
            <v>Génie Electrique</v>
          </cell>
          <cell r="I5622" t="str">
            <v>Q</v>
          </cell>
          <cell r="J5622" t="str">
            <v>Q</v>
          </cell>
          <cell r="K5622" t="str">
            <v>GE_EEI_Q</v>
          </cell>
          <cell r="L5622" t="str">
            <v>Electricité d'Entretien Industriel</v>
          </cell>
          <cell r="M5622">
            <v>24</v>
          </cell>
          <cell r="N5622" t="str">
            <v>D</v>
          </cell>
          <cell r="O5622" t="str">
            <v>Diplômante</v>
          </cell>
          <cell r="P5622" t="str">
            <v>1A</v>
          </cell>
          <cell r="Q5622">
            <v>56</v>
          </cell>
          <cell r="R5622">
            <v>59</v>
          </cell>
          <cell r="S5622" t="str">
            <v>CDJ</v>
          </cell>
          <cell r="T5622">
            <v>66</v>
          </cell>
        </row>
        <row r="5623">
          <cell r="A5623" t="str">
            <v>L520GE_EEI_Q2ACDJ</v>
          </cell>
          <cell r="B5623" t="str">
            <v>Jour</v>
          </cell>
          <cell r="C5623" t="str">
            <v>OFPPT</v>
          </cell>
          <cell r="D5623" t="str">
            <v>Tensift Atlantique</v>
          </cell>
          <cell r="E5623" t="str">
            <v>L520</v>
          </cell>
          <cell r="F5623" t="str">
            <v>CENTRE DE QUALIFICATION PROFESSIONNELLE EL JADIDA</v>
          </cell>
          <cell r="G5623" t="str">
            <v>Industriel</v>
          </cell>
          <cell r="H5623" t="str">
            <v>Génie Electrique</v>
          </cell>
          <cell r="I5623" t="str">
            <v>Q</v>
          </cell>
          <cell r="J5623" t="str">
            <v>Q</v>
          </cell>
          <cell r="K5623" t="str">
            <v>GE_EEI_Q</v>
          </cell>
          <cell r="L5623" t="str">
            <v>Electricité d'Entretien Industriel</v>
          </cell>
          <cell r="M5623">
            <v>24</v>
          </cell>
          <cell r="N5623" t="str">
            <v>D</v>
          </cell>
          <cell r="O5623" t="str">
            <v>Diplômante</v>
          </cell>
          <cell r="P5623" t="str">
            <v>2A</v>
          </cell>
          <cell r="Q5623">
            <v>45</v>
          </cell>
          <cell r="R5623">
            <v>44</v>
          </cell>
          <cell r="S5623" t="str">
            <v>CDJ</v>
          </cell>
          <cell r="T5623">
            <v>44</v>
          </cell>
        </row>
        <row r="5624">
          <cell r="A5624" t="str">
            <v>L520REM_CPA_Q1ACDJ</v>
          </cell>
          <cell r="B5624" t="str">
            <v>Jour</v>
          </cell>
          <cell r="C5624" t="str">
            <v>OFPPT</v>
          </cell>
          <cell r="D5624" t="str">
            <v>Tensift Atlantique</v>
          </cell>
          <cell r="E5624" t="str">
            <v>L520</v>
          </cell>
          <cell r="F5624" t="str">
            <v>CENTRE DE QUALIFICATION PROFESSIONNELLE EL JADIDA</v>
          </cell>
          <cell r="G5624" t="str">
            <v>Industriel</v>
          </cell>
          <cell r="H5624" t="str">
            <v>Réparation des Engins à Moteurs</v>
          </cell>
          <cell r="I5624" t="str">
            <v>Q</v>
          </cell>
          <cell r="J5624" t="str">
            <v>Q</v>
          </cell>
          <cell r="K5624" t="str">
            <v>REM_CPA_Q</v>
          </cell>
          <cell r="L5624" t="str">
            <v>Carrosserie Peinture Automobile</v>
          </cell>
          <cell r="M5624">
            <v>24</v>
          </cell>
          <cell r="N5624" t="str">
            <v>D</v>
          </cell>
          <cell r="O5624" t="str">
            <v>Diplômante</v>
          </cell>
          <cell r="P5624" t="str">
            <v>1A</v>
          </cell>
          <cell r="Q5624">
            <v>56</v>
          </cell>
          <cell r="R5624">
            <v>56</v>
          </cell>
          <cell r="S5624" t="str">
            <v>CDJ</v>
          </cell>
          <cell r="T5624">
            <v>66</v>
          </cell>
        </row>
        <row r="5625">
          <cell r="A5625" t="str">
            <v>L520REM_CPA_Q2ACDJ</v>
          </cell>
          <cell r="B5625" t="str">
            <v>Jour</v>
          </cell>
          <cell r="C5625" t="str">
            <v>OFPPT</v>
          </cell>
          <cell r="D5625" t="str">
            <v>Tensift Atlantique</v>
          </cell>
          <cell r="E5625" t="str">
            <v>L520</v>
          </cell>
          <cell r="F5625" t="str">
            <v>CENTRE DE QUALIFICATION PROFESSIONNELLE EL JADIDA</v>
          </cell>
          <cell r="G5625" t="str">
            <v>Industriel</v>
          </cell>
          <cell r="H5625" t="str">
            <v>Réparation des Engins à Moteurs</v>
          </cell>
          <cell r="I5625" t="str">
            <v>Q</v>
          </cell>
          <cell r="J5625" t="str">
            <v>Q</v>
          </cell>
          <cell r="K5625" t="str">
            <v>REM_CPA_Q</v>
          </cell>
          <cell r="L5625" t="str">
            <v>Carrosserie Peinture Automobile</v>
          </cell>
          <cell r="M5625">
            <v>24</v>
          </cell>
          <cell r="N5625" t="str">
            <v>D</v>
          </cell>
          <cell r="O5625" t="str">
            <v>Diplômante</v>
          </cell>
          <cell r="P5625" t="str">
            <v>2A</v>
          </cell>
          <cell r="Q5625">
            <v>39</v>
          </cell>
          <cell r="R5625">
            <v>32</v>
          </cell>
          <cell r="S5625" t="str">
            <v>CDJ</v>
          </cell>
          <cell r="T5625">
            <v>32</v>
          </cell>
        </row>
        <row r="5626">
          <cell r="A5626" t="str">
            <v>L520REM_RVA_Q1ACDJ</v>
          </cell>
          <cell r="B5626" t="str">
            <v>Jour</v>
          </cell>
          <cell r="C5626" t="str">
            <v>OFPPT</v>
          </cell>
          <cell r="D5626" t="str">
            <v>Tensift Atlantique</v>
          </cell>
          <cell r="E5626" t="str">
            <v>L520</v>
          </cell>
          <cell r="F5626" t="str">
            <v>CENTRE DE QUALIFICATION PROFESSIONNELLE EL JADIDA</v>
          </cell>
          <cell r="G5626" t="str">
            <v>Industriel</v>
          </cell>
          <cell r="H5626" t="str">
            <v>Réparation des Engins à Moteurs</v>
          </cell>
          <cell r="I5626" t="str">
            <v>Q</v>
          </cell>
          <cell r="J5626" t="str">
            <v>Q</v>
          </cell>
          <cell r="K5626" t="str">
            <v>REM_RVA_Q</v>
          </cell>
          <cell r="L5626" t="str">
            <v>Réparateur de Véhicules Automobiles</v>
          </cell>
          <cell r="M5626">
            <v>24</v>
          </cell>
          <cell r="N5626" t="str">
            <v>D</v>
          </cell>
          <cell r="O5626" t="str">
            <v>Diplômante</v>
          </cell>
          <cell r="P5626" t="str">
            <v>1A</v>
          </cell>
          <cell r="Q5626">
            <v>84</v>
          </cell>
          <cell r="R5626">
            <v>90</v>
          </cell>
          <cell r="S5626" t="str">
            <v>CDJ</v>
          </cell>
          <cell r="T5626">
            <v>103</v>
          </cell>
        </row>
        <row r="5627">
          <cell r="A5627" t="str">
            <v>L520REM_RVA_Q2ACDJ</v>
          </cell>
          <cell r="B5627" t="str">
            <v>Jour</v>
          </cell>
          <cell r="C5627" t="str">
            <v>OFPPT</v>
          </cell>
          <cell r="D5627" t="str">
            <v>Tensift Atlantique</v>
          </cell>
          <cell r="E5627" t="str">
            <v>L520</v>
          </cell>
          <cell r="F5627" t="str">
            <v>CENTRE DE QUALIFICATION PROFESSIONNELLE EL JADIDA</v>
          </cell>
          <cell r="G5627" t="str">
            <v>Industriel</v>
          </cell>
          <cell r="H5627" t="str">
            <v>Réparation des Engins à Moteurs</v>
          </cell>
          <cell r="I5627" t="str">
            <v>Q</v>
          </cell>
          <cell r="J5627" t="str">
            <v>Q</v>
          </cell>
          <cell r="K5627" t="str">
            <v>REM_RVA_Q</v>
          </cell>
          <cell r="L5627" t="str">
            <v>Réparateur de Véhicules Automobiles</v>
          </cell>
          <cell r="M5627">
            <v>24</v>
          </cell>
          <cell r="N5627" t="str">
            <v>D</v>
          </cell>
          <cell r="O5627" t="str">
            <v>Diplômante</v>
          </cell>
          <cell r="P5627" t="str">
            <v>2A</v>
          </cell>
          <cell r="Q5627">
            <v>61</v>
          </cell>
          <cell r="R5627">
            <v>56</v>
          </cell>
          <cell r="S5627" t="str">
            <v>CDJ</v>
          </cell>
          <cell r="T5627">
            <v>56</v>
          </cell>
        </row>
        <row r="5628">
          <cell r="A5628" t="str">
            <v>L520TH_OQCC_Q1ACDJ</v>
          </cell>
          <cell r="B5628" t="str">
            <v>Jour</v>
          </cell>
          <cell r="C5628" t="str">
            <v>OFPPT</v>
          </cell>
          <cell r="D5628" t="str">
            <v>Tensift Atlantique</v>
          </cell>
          <cell r="E5628" t="str">
            <v>L520</v>
          </cell>
          <cell r="F5628" t="str">
            <v>CENTRE DE QUALIFICATION PROFESSIONNELLE EL JADIDA</v>
          </cell>
          <cell r="G5628" t="str">
            <v>Industriel</v>
          </cell>
          <cell r="H5628" t="str">
            <v>Textile Habillement</v>
          </cell>
          <cell r="I5628" t="str">
            <v>Q</v>
          </cell>
          <cell r="J5628" t="str">
            <v>Q</v>
          </cell>
          <cell r="K5628" t="str">
            <v>TH_OQCC_Q</v>
          </cell>
          <cell r="L5628" t="str">
            <v>Ouvrier Qualifié en Coupe et Couture</v>
          </cell>
          <cell r="M5628">
            <v>15</v>
          </cell>
          <cell r="N5628" t="str">
            <v>D</v>
          </cell>
          <cell r="O5628" t="str">
            <v>Diplômante</v>
          </cell>
          <cell r="P5628" t="str">
            <v>1A</v>
          </cell>
          <cell r="Q5628">
            <v>28</v>
          </cell>
          <cell r="R5628">
            <v>18</v>
          </cell>
          <cell r="S5628" t="str">
            <v>CDJ</v>
          </cell>
          <cell r="T5628">
            <v>23</v>
          </cell>
        </row>
        <row r="5629">
          <cell r="A5629" t="str">
            <v>L530CM_OPCM_Q1ACDJ</v>
          </cell>
          <cell r="B5629" t="str">
            <v>Jour</v>
          </cell>
          <cell r="C5629" t="str">
            <v>OFPPT</v>
          </cell>
          <cell r="D5629" t="str">
            <v>Tensift Atlantique</v>
          </cell>
          <cell r="E5629" t="str">
            <v>L530</v>
          </cell>
          <cell r="F5629" t="str">
            <v xml:space="preserve">INSTITUT DE TECHNOLOGIE APPLIQUEE ROUTE SIDI BENNOUR </v>
          </cell>
          <cell r="G5629" t="str">
            <v>Industriel</v>
          </cell>
          <cell r="H5629" t="str">
            <v>Construction Métallique</v>
          </cell>
          <cell r="I5629" t="str">
            <v>Q</v>
          </cell>
          <cell r="J5629" t="str">
            <v>Q</v>
          </cell>
          <cell r="K5629" t="str">
            <v>CM_OPCM_Q</v>
          </cell>
          <cell r="L5629" t="str">
            <v>Ouvrier Polyvalent en Construction Métallique</v>
          </cell>
          <cell r="M5629">
            <v>24</v>
          </cell>
          <cell r="N5629" t="str">
            <v>D</v>
          </cell>
          <cell r="O5629" t="str">
            <v>Diplômante</v>
          </cell>
          <cell r="P5629" t="str">
            <v>1A</v>
          </cell>
          <cell r="Q5629">
            <v>112</v>
          </cell>
          <cell r="R5629">
            <v>71</v>
          </cell>
          <cell r="S5629" t="str">
            <v>CDJ</v>
          </cell>
          <cell r="T5629">
            <v>71</v>
          </cell>
        </row>
        <row r="5630">
          <cell r="A5630" t="str">
            <v>L530CM_OPCM_Q2ACDJ</v>
          </cell>
          <cell r="B5630" t="str">
            <v>Jour</v>
          </cell>
          <cell r="C5630" t="str">
            <v>OFPPT</v>
          </cell>
          <cell r="D5630" t="str">
            <v>Tensift Atlantique</v>
          </cell>
          <cell r="E5630" t="str">
            <v>L530</v>
          </cell>
          <cell r="F5630" t="str">
            <v xml:space="preserve">INSTITUT DE TECHNOLOGIE APPLIQUEE ROUTE SIDI BENNOUR </v>
          </cell>
          <cell r="G5630" t="str">
            <v>Industriel</v>
          </cell>
          <cell r="H5630" t="str">
            <v>Construction Métallique</v>
          </cell>
          <cell r="I5630" t="str">
            <v>Q</v>
          </cell>
          <cell r="J5630" t="str">
            <v>Q</v>
          </cell>
          <cell r="K5630" t="str">
            <v>CM_OPCM_Q</v>
          </cell>
          <cell r="L5630" t="str">
            <v>Ouvrier Polyvalent en Construction Métallique</v>
          </cell>
          <cell r="M5630">
            <v>24</v>
          </cell>
          <cell r="N5630" t="str">
            <v>D</v>
          </cell>
          <cell r="O5630" t="str">
            <v>Diplômante</v>
          </cell>
          <cell r="P5630" t="str">
            <v>2A</v>
          </cell>
          <cell r="Q5630">
            <v>57</v>
          </cell>
          <cell r="R5630">
            <v>59</v>
          </cell>
          <cell r="S5630" t="str">
            <v>CDJ</v>
          </cell>
          <cell r="T5630">
            <v>59</v>
          </cell>
        </row>
        <row r="5631">
          <cell r="A5631" t="str">
            <v>L530GE_EEI_Q1ACDJ</v>
          </cell>
          <cell r="B5631" t="str">
            <v>Jour</v>
          </cell>
          <cell r="C5631" t="str">
            <v>OFPPT</v>
          </cell>
          <cell r="D5631" t="str">
            <v>Tensift Atlantique</v>
          </cell>
          <cell r="E5631" t="str">
            <v>L530</v>
          </cell>
          <cell r="F5631" t="str">
            <v xml:space="preserve">INSTITUT DE TECHNOLOGIE APPLIQUEE ROUTE SIDI BENNOUR </v>
          </cell>
          <cell r="G5631" t="str">
            <v>Industriel</v>
          </cell>
          <cell r="H5631" t="str">
            <v>Génie Electrique</v>
          </cell>
          <cell r="I5631" t="str">
            <v>Q</v>
          </cell>
          <cell r="J5631" t="str">
            <v>Q</v>
          </cell>
          <cell r="K5631" t="str">
            <v>GE_EEI_Q</v>
          </cell>
          <cell r="L5631" t="str">
            <v>Electricité d'Entretien Industriel</v>
          </cell>
          <cell r="M5631">
            <v>24</v>
          </cell>
          <cell r="N5631" t="str">
            <v>D</v>
          </cell>
          <cell r="O5631" t="str">
            <v>Diplômante</v>
          </cell>
          <cell r="P5631" t="str">
            <v>1A</v>
          </cell>
          <cell r="Q5631">
            <v>28</v>
          </cell>
          <cell r="R5631">
            <v>23</v>
          </cell>
          <cell r="S5631" t="str">
            <v>CDJ</v>
          </cell>
          <cell r="T5631">
            <v>23</v>
          </cell>
        </row>
        <row r="5632">
          <cell r="A5632" t="str">
            <v>L530GE_EEI_Q2ACDJ</v>
          </cell>
          <cell r="B5632" t="str">
            <v>Jour</v>
          </cell>
          <cell r="C5632" t="str">
            <v>OFPPT</v>
          </cell>
          <cell r="D5632" t="str">
            <v>Tensift Atlantique</v>
          </cell>
          <cell r="E5632" t="str">
            <v>L530</v>
          </cell>
          <cell r="F5632" t="str">
            <v xml:space="preserve">INSTITUT DE TECHNOLOGIE APPLIQUEE ROUTE SIDI BENNOUR </v>
          </cell>
          <cell r="G5632" t="str">
            <v>Industriel</v>
          </cell>
          <cell r="H5632" t="str">
            <v>Génie Electrique</v>
          </cell>
          <cell r="I5632" t="str">
            <v>Q</v>
          </cell>
          <cell r="J5632" t="str">
            <v>Q</v>
          </cell>
          <cell r="K5632" t="str">
            <v>GE_EEI_Q</v>
          </cell>
          <cell r="L5632" t="str">
            <v>Electricité d'Entretien Industriel</v>
          </cell>
          <cell r="M5632">
            <v>24</v>
          </cell>
          <cell r="N5632" t="str">
            <v>D</v>
          </cell>
          <cell r="O5632" t="str">
            <v>Diplômante</v>
          </cell>
          <cell r="P5632" t="str">
            <v>2A</v>
          </cell>
          <cell r="Q5632">
            <v>24</v>
          </cell>
          <cell r="R5632">
            <v>24</v>
          </cell>
          <cell r="S5632" t="str">
            <v>CDJ</v>
          </cell>
          <cell r="T5632">
            <v>24</v>
          </cell>
        </row>
        <row r="5633">
          <cell r="A5633" t="str">
            <v>L530REM_RVA_Q1ACDJ</v>
          </cell>
          <cell r="B5633" t="str">
            <v>Jour</v>
          </cell>
          <cell r="C5633" t="str">
            <v>OFPPT</v>
          </cell>
          <cell r="D5633" t="str">
            <v>Tensift Atlantique</v>
          </cell>
          <cell r="E5633" t="str">
            <v>L530</v>
          </cell>
          <cell r="F5633" t="str">
            <v xml:space="preserve">INSTITUT DE TECHNOLOGIE APPLIQUEE ROUTE SIDI BENNOUR </v>
          </cell>
          <cell r="G5633" t="str">
            <v>Industriel</v>
          </cell>
          <cell r="H5633" t="str">
            <v>Réparation des Engins à Moteurs</v>
          </cell>
          <cell r="I5633" t="str">
            <v>Q</v>
          </cell>
          <cell r="J5633" t="str">
            <v>Q</v>
          </cell>
          <cell r="K5633" t="str">
            <v>REM_RVA_Q</v>
          </cell>
          <cell r="L5633" t="str">
            <v>Réparateur de Véhicules Automobiles</v>
          </cell>
          <cell r="M5633">
            <v>24</v>
          </cell>
          <cell r="N5633" t="str">
            <v>D</v>
          </cell>
          <cell r="O5633" t="str">
            <v>Diplômante</v>
          </cell>
          <cell r="P5633" t="str">
            <v>1A</v>
          </cell>
          <cell r="Q5633">
            <v>56</v>
          </cell>
          <cell r="R5633">
            <v>40</v>
          </cell>
          <cell r="S5633" t="str">
            <v>CDJ</v>
          </cell>
          <cell r="T5633">
            <v>40</v>
          </cell>
        </row>
        <row r="5634">
          <cell r="A5634" t="str">
            <v>L530REM_RVA_Q2ACDJ</v>
          </cell>
          <cell r="B5634" t="str">
            <v>Jour</v>
          </cell>
          <cell r="C5634" t="str">
            <v>OFPPT</v>
          </cell>
          <cell r="D5634" t="str">
            <v>Tensift Atlantique</v>
          </cell>
          <cell r="E5634" t="str">
            <v>L530</v>
          </cell>
          <cell r="F5634" t="str">
            <v xml:space="preserve">INSTITUT DE TECHNOLOGIE APPLIQUEE ROUTE SIDI BENNOUR </v>
          </cell>
          <cell r="G5634" t="str">
            <v>Industriel</v>
          </cell>
          <cell r="H5634" t="str">
            <v>Réparation des Engins à Moteurs</v>
          </cell>
          <cell r="I5634" t="str">
            <v>Q</v>
          </cell>
          <cell r="J5634" t="str">
            <v>Q</v>
          </cell>
          <cell r="K5634" t="str">
            <v>REM_RVA_Q</v>
          </cell>
          <cell r="L5634" t="str">
            <v>Réparateur de Véhicules Automobiles</v>
          </cell>
          <cell r="M5634">
            <v>24</v>
          </cell>
          <cell r="N5634" t="str">
            <v>D</v>
          </cell>
          <cell r="O5634" t="str">
            <v>Diplômante</v>
          </cell>
          <cell r="P5634" t="str">
            <v>2A</v>
          </cell>
          <cell r="Q5634">
            <v>42</v>
          </cell>
          <cell r="R5634">
            <v>45</v>
          </cell>
          <cell r="S5634" t="str">
            <v>CDJ</v>
          </cell>
          <cell r="T5634">
            <v>45</v>
          </cell>
        </row>
        <row r="5635">
          <cell r="A5635" t="str">
            <v>L550BTP_OQMAB_Q1ACDJ</v>
          </cell>
          <cell r="B5635" t="str">
            <v>Jour</v>
          </cell>
          <cell r="C5635" t="str">
            <v>OFPPT</v>
          </cell>
          <cell r="D5635" t="str">
            <v>Tensift Atlantique</v>
          </cell>
          <cell r="E5635" t="str">
            <v>L550</v>
          </cell>
          <cell r="F5635" t="str">
            <v>INSTITUT DE TECHNOLOGIE APPLIQUEE AZEMMOUR</v>
          </cell>
          <cell r="G5635" t="str">
            <v>BTP</v>
          </cell>
          <cell r="H5635" t="str">
            <v>Batiment et Travaux Publics</v>
          </cell>
          <cell r="I5635" t="str">
            <v>Q</v>
          </cell>
          <cell r="J5635" t="str">
            <v>Q</v>
          </cell>
          <cell r="K5635" t="str">
            <v>BTP_OQMAB_Q</v>
          </cell>
          <cell r="L5635" t="str">
            <v>Ouvrier Qualifié en Menuiserie Aluminium, Bois</v>
          </cell>
          <cell r="M5635">
            <v>15</v>
          </cell>
          <cell r="N5635" t="str">
            <v>D</v>
          </cell>
          <cell r="O5635" t="str">
            <v>Diplômante</v>
          </cell>
          <cell r="P5635" t="str">
            <v>1A</v>
          </cell>
          <cell r="Q5635">
            <v>28</v>
          </cell>
          <cell r="R5635">
            <v>26</v>
          </cell>
          <cell r="S5635" t="str">
            <v>CDJ</v>
          </cell>
          <cell r="T5635">
            <v>35</v>
          </cell>
        </row>
        <row r="5636">
          <cell r="A5636" t="str">
            <v>L550BTP_OQPS_Q1ACDJ</v>
          </cell>
          <cell r="B5636" t="str">
            <v>Jour</v>
          </cell>
          <cell r="C5636" t="str">
            <v>OFPPT</v>
          </cell>
          <cell r="D5636" t="str">
            <v>Tensift Atlantique</v>
          </cell>
          <cell r="E5636" t="str">
            <v>L550</v>
          </cell>
          <cell r="F5636" t="str">
            <v>INSTITUT DE TECHNOLOGIE APPLIQUEE AZEMMOUR</v>
          </cell>
          <cell r="G5636" t="str">
            <v>BTP</v>
          </cell>
          <cell r="H5636" t="str">
            <v>Batiment et Travaux Publics</v>
          </cell>
          <cell r="I5636" t="str">
            <v>Q</v>
          </cell>
          <cell r="J5636" t="str">
            <v>Q</v>
          </cell>
          <cell r="K5636" t="str">
            <v>BTP_OQPS_Q</v>
          </cell>
          <cell r="L5636" t="str">
            <v>Ouvrier Qualifié en Plomberie Sanitaire</v>
          </cell>
          <cell r="M5636">
            <v>15</v>
          </cell>
          <cell r="N5636" t="str">
            <v>D</v>
          </cell>
          <cell r="O5636" t="str">
            <v>Diplômante</v>
          </cell>
          <cell r="P5636" t="str">
            <v>1A</v>
          </cell>
          <cell r="Q5636">
            <v>28</v>
          </cell>
          <cell r="R5636">
            <v>29</v>
          </cell>
          <cell r="S5636" t="str">
            <v>CDJ</v>
          </cell>
          <cell r="T5636">
            <v>37</v>
          </cell>
        </row>
        <row r="5637">
          <cell r="A5637" t="str">
            <v>L550GE_EEI_Q1ACDJ</v>
          </cell>
          <cell r="B5637" t="str">
            <v>Jour</v>
          </cell>
          <cell r="C5637" t="str">
            <v>OFPPT</v>
          </cell>
          <cell r="D5637" t="str">
            <v>Tensift Atlantique</v>
          </cell>
          <cell r="E5637" t="str">
            <v>L550</v>
          </cell>
          <cell r="F5637" t="str">
            <v>INSTITUT DE TECHNOLOGIE APPLIQUEE AZEMMOUR</v>
          </cell>
          <cell r="G5637" t="str">
            <v>Industriel</v>
          </cell>
          <cell r="H5637" t="str">
            <v>Génie Electrique</v>
          </cell>
          <cell r="I5637" t="str">
            <v>Q</v>
          </cell>
          <cell r="J5637" t="str">
            <v>Q</v>
          </cell>
          <cell r="K5637" t="str">
            <v>GE_EEI_Q</v>
          </cell>
          <cell r="L5637" t="str">
            <v>Electricité d'Entretien Industriel</v>
          </cell>
          <cell r="M5637">
            <v>24</v>
          </cell>
          <cell r="N5637" t="str">
            <v>D</v>
          </cell>
          <cell r="O5637" t="str">
            <v>Diplômante</v>
          </cell>
          <cell r="P5637" t="str">
            <v>1A</v>
          </cell>
          <cell r="Q5637">
            <v>28</v>
          </cell>
          <cell r="R5637">
            <v>28</v>
          </cell>
          <cell r="S5637" t="str">
            <v>CDJ</v>
          </cell>
          <cell r="T5637">
            <v>31</v>
          </cell>
        </row>
        <row r="5638">
          <cell r="A5638" t="str">
            <v>L550GE_EEI_Q2ACDJ</v>
          </cell>
          <cell r="B5638" t="str">
            <v>Jour</v>
          </cell>
          <cell r="C5638" t="str">
            <v>OFPPT</v>
          </cell>
          <cell r="D5638" t="str">
            <v>Tensift Atlantique</v>
          </cell>
          <cell r="E5638" t="str">
            <v>L550</v>
          </cell>
          <cell r="F5638" t="str">
            <v>INSTITUT DE TECHNOLOGIE APPLIQUEE AZEMMOUR</v>
          </cell>
          <cell r="G5638" t="str">
            <v>Industriel</v>
          </cell>
          <cell r="H5638" t="str">
            <v>Génie Electrique</v>
          </cell>
          <cell r="I5638" t="str">
            <v>Q</v>
          </cell>
          <cell r="J5638" t="str">
            <v>Q</v>
          </cell>
          <cell r="K5638" t="str">
            <v>GE_EEI_Q</v>
          </cell>
          <cell r="L5638" t="str">
            <v>Electricité d'Entretien Industriel</v>
          </cell>
          <cell r="M5638">
            <v>24</v>
          </cell>
          <cell r="N5638" t="str">
            <v>D</v>
          </cell>
          <cell r="O5638" t="str">
            <v>Diplômante</v>
          </cell>
          <cell r="P5638" t="str">
            <v>2A</v>
          </cell>
          <cell r="Q5638">
            <v>20</v>
          </cell>
          <cell r="R5638">
            <v>23</v>
          </cell>
          <cell r="S5638" t="str">
            <v>CDJ</v>
          </cell>
          <cell r="T5638">
            <v>23</v>
          </cell>
        </row>
        <row r="5639">
          <cell r="A5639" t="str">
            <v>L550REM_RVA_Q1ACDJ</v>
          </cell>
          <cell r="B5639" t="str">
            <v>Jour</v>
          </cell>
          <cell r="C5639" t="str">
            <v>OFPPT</v>
          </cell>
          <cell r="D5639" t="str">
            <v>Tensift Atlantique</v>
          </cell>
          <cell r="E5639" t="str">
            <v>L550</v>
          </cell>
          <cell r="F5639" t="str">
            <v>INSTITUT DE TECHNOLOGIE APPLIQUEE AZEMMOUR</v>
          </cell>
          <cell r="G5639" t="str">
            <v>Industriel</v>
          </cell>
          <cell r="H5639" t="str">
            <v>Réparation des Engins à Moteurs</v>
          </cell>
          <cell r="I5639" t="str">
            <v>Q</v>
          </cell>
          <cell r="J5639" t="str">
            <v>Q</v>
          </cell>
          <cell r="K5639" t="str">
            <v>REM_RVA_Q</v>
          </cell>
          <cell r="L5639" t="str">
            <v>Réparateur de Véhicules Automobiles</v>
          </cell>
          <cell r="M5639">
            <v>24</v>
          </cell>
          <cell r="N5639" t="str">
            <v>D</v>
          </cell>
          <cell r="O5639" t="str">
            <v>Diplômante</v>
          </cell>
          <cell r="P5639" t="str">
            <v>1A</v>
          </cell>
          <cell r="Q5639">
            <v>56</v>
          </cell>
          <cell r="R5639">
            <v>56</v>
          </cell>
          <cell r="S5639" t="str">
            <v>CDJ</v>
          </cell>
          <cell r="T5639">
            <v>61</v>
          </cell>
        </row>
        <row r="5640">
          <cell r="A5640" t="str">
            <v>L550REM_RVA_Q2ACDJ</v>
          </cell>
          <cell r="B5640" t="str">
            <v>Jour</v>
          </cell>
          <cell r="C5640" t="str">
            <v>OFPPT</v>
          </cell>
          <cell r="D5640" t="str">
            <v>Tensift Atlantique</v>
          </cell>
          <cell r="E5640" t="str">
            <v>L550</v>
          </cell>
          <cell r="F5640" t="str">
            <v>INSTITUT DE TECHNOLOGIE APPLIQUEE AZEMMOUR</v>
          </cell>
          <cell r="G5640" t="str">
            <v>Industriel</v>
          </cell>
          <cell r="H5640" t="str">
            <v>Réparation des Engins à Moteurs</v>
          </cell>
          <cell r="I5640" t="str">
            <v>Q</v>
          </cell>
          <cell r="J5640" t="str">
            <v>Q</v>
          </cell>
          <cell r="K5640" t="str">
            <v>REM_RVA_Q</v>
          </cell>
          <cell r="L5640" t="str">
            <v>Réparateur de Véhicules Automobiles</v>
          </cell>
          <cell r="M5640">
            <v>24</v>
          </cell>
          <cell r="N5640" t="str">
            <v>D</v>
          </cell>
          <cell r="O5640" t="str">
            <v>Diplômante</v>
          </cell>
          <cell r="P5640" t="str">
            <v>2A</v>
          </cell>
          <cell r="Q5640">
            <v>42</v>
          </cell>
          <cell r="R5640">
            <v>53</v>
          </cell>
          <cell r="S5640" t="str">
            <v>CDJ</v>
          </cell>
          <cell r="T5640">
            <v>53</v>
          </cell>
        </row>
        <row r="5641">
          <cell r="A5641" t="str">
            <v>L610FGT_MDF_Q1ACDJ</v>
          </cell>
          <cell r="B5641" t="str">
            <v>Jour</v>
          </cell>
          <cell r="C5641" t="str">
            <v>OFPPT</v>
          </cell>
          <cell r="D5641" t="str">
            <v>Tensift Atlantique</v>
          </cell>
          <cell r="E5641" t="str">
            <v>L610</v>
          </cell>
          <cell r="F5641" t="str">
            <v xml:space="preserve">INSTITUT SPECIALISE DE TECHNOLOGIE APPLIQUEE CHICHAOUA </v>
          </cell>
          <cell r="G5641" t="str">
            <v>Industriel</v>
          </cell>
          <cell r="H5641" t="str">
            <v>Froid et Génie Thermique</v>
          </cell>
          <cell r="I5641" t="str">
            <v>Q</v>
          </cell>
          <cell r="J5641" t="str">
            <v>Q</v>
          </cell>
          <cell r="K5641" t="str">
            <v>FGT_MDF_Q</v>
          </cell>
          <cell r="L5641" t="str">
            <v>Monteur Dépanneur Frigoriste</v>
          </cell>
          <cell r="M5641">
            <v>15</v>
          </cell>
          <cell r="N5641" t="str">
            <v>D</v>
          </cell>
          <cell r="O5641" t="str">
            <v>Diplômante</v>
          </cell>
          <cell r="P5641" t="str">
            <v>1A</v>
          </cell>
          <cell r="Q5641">
            <v>56</v>
          </cell>
          <cell r="R5641">
            <v>28</v>
          </cell>
          <cell r="S5641" t="str">
            <v>CDJ</v>
          </cell>
          <cell r="T5641">
            <v>32</v>
          </cell>
        </row>
        <row r="5642">
          <cell r="A5642" t="str">
            <v>L610GE_EI_Q1ACDJ</v>
          </cell>
          <cell r="B5642" t="str">
            <v>Jour</v>
          </cell>
          <cell r="C5642" t="str">
            <v>OFPPT</v>
          </cell>
          <cell r="D5642" t="str">
            <v>Tensift Atlantique</v>
          </cell>
          <cell r="E5642" t="str">
            <v>L610</v>
          </cell>
          <cell r="F5642" t="str">
            <v xml:space="preserve">INSTITUT SPECIALISE DE TECHNOLOGIE APPLIQUEE CHICHAOUA </v>
          </cell>
          <cell r="G5642" t="str">
            <v>Industriel</v>
          </cell>
          <cell r="H5642" t="str">
            <v>Génie Electrique</v>
          </cell>
          <cell r="I5642" t="str">
            <v>Q</v>
          </cell>
          <cell r="J5642" t="str">
            <v>Q</v>
          </cell>
          <cell r="K5642" t="str">
            <v>GE_EI_Q</v>
          </cell>
          <cell r="L5642" t="str">
            <v>Electricité d'Installation</v>
          </cell>
          <cell r="M5642">
            <v>15</v>
          </cell>
          <cell r="N5642" t="str">
            <v>D</v>
          </cell>
          <cell r="O5642" t="str">
            <v>Diplômante</v>
          </cell>
          <cell r="P5642" t="str">
            <v>1A</v>
          </cell>
          <cell r="Q5642">
            <v>56</v>
          </cell>
          <cell r="R5642">
            <v>53</v>
          </cell>
          <cell r="S5642" t="str">
            <v>CDJ</v>
          </cell>
          <cell r="T5642">
            <v>68</v>
          </cell>
        </row>
        <row r="5643">
          <cell r="A5643" t="str">
            <v>L610TH_OQCC_Q1ACDJ</v>
          </cell>
          <cell r="B5643" t="str">
            <v>Jour</v>
          </cell>
          <cell r="C5643" t="str">
            <v>OFPPT</v>
          </cell>
          <cell r="D5643" t="str">
            <v>Tensift Atlantique</v>
          </cell>
          <cell r="E5643" t="str">
            <v>L610</v>
          </cell>
          <cell r="F5643" t="str">
            <v xml:space="preserve">INSTITUT SPECIALISE DE TECHNOLOGIE APPLIQUEE CHICHAOUA </v>
          </cell>
          <cell r="G5643" t="str">
            <v>Industriel</v>
          </cell>
          <cell r="H5643" t="str">
            <v>Textile Habillement</v>
          </cell>
          <cell r="I5643" t="str">
            <v>Q</v>
          </cell>
          <cell r="J5643" t="str">
            <v>Q</v>
          </cell>
          <cell r="K5643" t="str">
            <v>TH_OQCC_Q</v>
          </cell>
          <cell r="L5643" t="str">
            <v>Ouvrier Qualifié en Coupe et Couture</v>
          </cell>
          <cell r="M5643">
            <v>15</v>
          </cell>
          <cell r="N5643" t="str">
            <v>D</v>
          </cell>
          <cell r="O5643" t="str">
            <v>Diplômante</v>
          </cell>
          <cell r="P5643" t="str">
            <v>1A</v>
          </cell>
          <cell r="Q5643">
            <v>28</v>
          </cell>
          <cell r="R5643">
            <v>17</v>
          </cell>
          <cell r="S5643" t="str">
            <v>CDJ</v>
          </cell>
          <cell r="T5643">
            <v>20</v>
          </cell>
        </row>
        <row r="5644">
          <cell r="A5644" t="str">
            <v>L660THR_AR_Q1ACDJ</v>
          </cell>
          <cell r="B5644" t="str">
            <v>Jour</v>
          </cell>
          <cell r="C5644" t="str">
            <v>OFPPT</v>
          </cell>
          <cell r="D5644" t="str">
            <v>Tensift Atlantique</v>
          </cell>
          <cell r="E5644" t="str">
            <v>L660</v>
          </cell>
          <cell r="F5644" t="str">
            <v>INSTITUT SPECIALISE DE TECHNOLOGIE EN HOTELLERIE ET DE TOURISME EL HAOUZIA</v>
          </cell>
          <cell r="G5644" t="str">
            <v>Hôtellerie et Tourisme</v>
          </cell>
          <cell r="H5644" t="str">
            <v>Hôtellerie et Tourisme</v>
          </cell>
          <cell r="I5644" t="str">
            <v>Q</v>
          </cell>
          <cell r="J5644" t="str">
            <v>Q</v>
          </cell>
          <cell r="K5644" t="str">
            <v>THR_AR_Q</v>
          </cell>
          <cell r="L5644" t="str">
            <v>Agent de Restauration</v>
          </cell>
          <cell r="M5644">
            <v>15</v>
          </cell>
          <cell r="N5644" t="str">
            <v>D</v>
          </cell>
          <cell r="O5644" t="str">
            <v>Diplômante</v>
          </cell>
          <cell r="P5644" t="str">
            <v>1A</v>
          </cell>
          <cell r="Q5644">
            <v>120</v>
          </cell>
          <cell r="R5644">
            <v>66</v>
          </cell>
          <cell r="S5644" t="str">
            <v>CDJ</v>
          </cell>
          <cell r="T5644">
            <v>75</v>
          </cell>
        </row>
        <row r="5645">
          <cell r="A5645" t="str">
            <v>L670THR_AR_Q1ACDJ</v>
          </cell>
          <cell r="B5645" t="str">
            <v>Jour</v>
          </cell>
          <cell r="C5645" t="str">
            <v>OFPPT</v>
          </cell>
          <cell r="D5645" t="str">
            <v>Tensift Atlantique</v>
          </cell>
          <cell r="E5645" t="str">
            <v>L670</v>
          </cell>
          <cell r="F5645" t="str">
            <v>INSTITUT SPECIALISE DE TECHNOLOGIE EN HOTELLERIE ET DE TOURISME ESSAOUIRA</v>
          </cell>
          <cell r="G5645" t="str">
            <v>Hôtellerie et Tourisme</v>
          </cell>
          <cell r="H5645" t="str">
            <v>Hôtellerie et Tourisme</v>
          </cell>
          <cell r="I5645" t="str">
            <v>Q</v>
          </cell>
          <cell r="J5645" t="str">
            <v>Q</v>
          </cell>
          <cell r="K5645" t="str">
            <v>THR_AR_Q</v>
          </cell>
          <cell r="L5645" t="str">
            <v>Agent de Restauration</v>
          </cell>
          <cell r="M5645">
            <v>15</v>
          </cell>
          <cell r="N5645" t="str">
            <v>D</v>
          </cell>
          <cell r="O5645" t="str">
            <v>Diplômante</v>
          </cell>
          <cell r="P5645" t="str">
            <v>1A</v>
          </cell>
          <cell r="Q5645">
            <v>144</v>
          </cell>
          <cell r="R5645">
            <v>171</v>
          </cell>
          <cell r="S5645" t="str">
            <v>CDJ</v>
          </cell>
          <cell r="T5645">
            <v>194</v>
          </cell>
        </row>
        <row r="5646">
          <cell r="A5646" t="str">
            <v>L670THR_EE_Q1ACDJ</v>
          </cell>
          <cell r="B5646" t="str">
            <v>Jour</v>
          </cell>
          <cell r="C5646" t="str">
            <v>OFPPT</v>
          </cell>
          <cell r="D5646" t="str">
            <v>Tensift Atlantique</v>
          </cell>
          <cell r="E5646" t="str">
            <v>L670</v>
          </cell>
          <cell r="F5646" t="str">
            <v>INSTITUT SPECIALISE DE TECHNOLOGIE EN HOTELLERIE ET DE TOURISME ESSAOUIRA</v>
          </cell>
          <cell r="G5646" t="str">
            <v>Hôtellerie et Tourisme</v>
          </cell>
          <cell r="H5646" t="str">
            <v>Hôtellerie et Tourisme</v>
          </cell>
          <cell r="I5646" t="str">
            <v>Q</v>
          </cell>
          <cell r="J5646" t="str">
            <v>Q</v>
          </cell>
          <cell r="K5646" t="str">
            <v>THR_EE_Q</v>
          </cell>
          <cell r="L5646" t="str">
            <v>Employé d'Etages</v>
          </cell>
          <cell r="M5646">
            <v>15</v>
          </cell>
          <cell r="N5646" t="str">
            <v>D</v>
          </cell>
          <cell r="O5646" t="str">
            <v>Diplômante</v>
          </cell>
          <cell r="P5646" t="str">
            <v>1A</v>
          </cell>
          <cell r="Q5646">
            <v>24</v>
          </cell>
          <cell r="R5646">
            <v>24</v>
          </cell>
          <cell r="S5646" t="str">
            <v>CDJ</v>
          </cell>
          <cell r="T5646">
            <v>30</v>
          </cell>
        </row>
        <row r="5647">
          <cell r="A5647" t="str">
            <v>LEF0THR_AR_Q1ACDJ</v>
          </cell>
          <cell r="B5647" t="str">
            <v>Jour</v>
          </cell>
          <cell r="C5647" t="str">
            <v>OFPPT</v>
          </cell>
          <cell r="D5647" t="str">
            <v>Tensift Atlantique</v>
          </cell>
          <cell r="E5647" t="str">
            <v>LEF0</v>
          </cell>
          <cell r="F5647" t="str">
            <v>INSTITUT SPECIALISE DE TECHNOLOGIE APPLIQUEE 1 SAFI</v>
          </cell>
          <cell r="G5647" t="str">
            <v>Hôtellerie et Tourisme</v>
          </cell>
          <cell r="H5647" t="str">
            <v>Hôtellerie et Tourisme</v>
          </cell>
          <cell r="I5647" t="str">
            <v>Q</v>
          </cell>
          <cell r="J5647" t="str">
            <v>Q</v>
          </cell>
          <cell r="K5647" t="str">
            <v>THR_AR_Q</v>
          </cell>
          <cell r="L5647" t="str">
            <v>Agent de Restauration</v>
          </cell>
          <cell r="M5647">
            <v>15</v>
          </cell>
          <cell r="N5647" t="str">
            <v>D</v>
          </cell>
          <cell r="O5647" t="str">
            <v>Diplômante</v>
          </cell>
          <cell r="P5647" t="str">
            <v>1A</v>
          </cell>
          <cell r="Q5647">
            <v>240</v>
          </cell>
          <cell r="R5647">
            <v>249</v>
          </cell>
          <cell r="S5647" t="str">
            <v>CDJ</v>
          </cell>
          <cell r="T5647">
            <v>301</v>
          </cell>
        </row>
        <row r="5648">
          <cell r="A5648" t="str">
            <v>LEF0THR_EE_Q1ACDJ</v>
          </cell>
          <cell r="B5648" t="str">
            <v>Jour</v>
          </cell>
          <cell r="C5648" t="str">
            <v>OFPPT</v>
          </cell>
          <cell r="D5648" t="str">
            <v>Tensift Atlantique</v>
          </cell>
          <cell r="E5648" t="str">
            <v>LEF0</v>
          </cell>
          <cell r="F5648" t="str">
            <v>INSTITUT SPECIALISE DE TECHNOLOGIE APPLIQUEE 1 SAFI</v>
          </cell>
          <cell r="G5648" t="str">
            <v>Hôtellerie et Tourisme</v>
          </cell>
          <cell r="H5648" t="str">
            <v>Hôtellerie et Tourisme</v>
          </cell>
          <cell r="I5648" t="str">
            <v>Q</v>
          </cell>
          <cell r="J5648" t="str">
            <v>Q</v>
          </cell>
          <cell r="K5648" t="str">
            <v>THR_EE_Q</v>
          </cell>
          <cell r="L5648" t="str">
            <v>Employé d'Etages</v>
          </cell>
          <cell r="M5648">
            <v>15</v>
          </cell>
          <cell r="N5648" t="str">
            <v>D</v>
          </cell>
          <cell r="O5648" t="str">
            <v>Diplômante</v>
          </cell>
          <cell r="P5648" t="str">
            <v>1A</v>
          </cell>
          <cell r="Q5648">
            <v>96</v>
          </cell>
          <cell r="R5648">
            <v>112</v>
          </cell>
          <cell r="S5648" t="str">
            <v>CDJ</v>
          </cell>
          <cell r="T5648">
            <v>143</v>
          </cell>
        </row>
        <row r="5649">
          <cell r="A5649" t="str">
            <v>LEG0CM_OPCM_Q1ACDJ</v>
          </cell>
          <cell r="B5649" t="str">
            <v>Jour</v>
          </cell>
          <cell r="C5649" t="str">
            <v>OFPPT</v>
          </cell>
          <cell r="D5649" t="str">
            <v>Tensift Atlantique</v>
          </cell>
          <cell r="E5649" t="str">
            <v>LEG0</v>
          </cell>
          <cell r="F5649" t="str">
            <v>CENTRE DE QUALIFICATION PROFESSIONNELLE SIDI OUASSEL SAFI</v>
          </cell>
          <cell r="G5649" t="str">
            <v>Industriel</v>
          </cell>
          <cell r="H5649" t="str">
            <v>Construction Métallique</v>
          </cell>
          <cell r="I5649" t="str">
            <v>Q</v>
          </cell>
          <cell r="J5649" t="str">
            <v>Q</v>
          </cell>
          <cell r="K5649" t="str">
            <v>CM_OPCM_Q</v>
          </cell>
          <cell r="L5649" t="str">
            <v>Ouvrier Polyvalent en Construction Métallique</v>
          </cell>
          <cell r="M5649">
            <v>24</v>
          </cell>
          <cell r="N5649" t="str">
            <v>D</v>
          </cell>
          <cell r="O5649" t="str">
            <v>Diplômante</v>
          </cell>
          <cell r="P5649" t="str">
            <v>1A</v>
          </cell>
          <cell r="Q5649">
            <v>84</v>
          </cell>
          <cell r="R5649">
            <v>90</v>
          </cell>
          <cell r="S5649" t="str">
            <v>CDJ</v>
          </cell>
          <cell r="T5649">
            <v>93</v>
          </cell>
        </row>
        <row r="5650">
          <cell r="A5650" t="str">
            <v>LEG0CM_OPCM_Q2ACDJ</v>
          </cell>
          <cell r="B5650" t="str">
            <v>Jour</v>
          </cell>
          <cell r="C5650" t="str">
            <v>OFPPT</v>
          </cell>
          <cell r="D5650" t="str">
            <v>Tensift Atlantique</v>
          </cell>
          <cell r="E5650" t="str">
            <v>LEG0</v>
          </cell>
          <cell r="F5650" t="str">
            <v>CENTRE DE QUALIFICATION PROFESSIONNELLE SIDI OUASSEL SAFI</v>
          </cell>
          <cell r="G5650" t="str">
            <v>Industriel</v>
          </cell>
          <cell r="H5650" t="str">
            <v>Construction Métallique</v>
          </cell>
          <cell r="I5650" t="str">
            <v>Q</v>
          </cell>
          <cell r="J5650" t="str">
            <v>Q</v>
          </cell>
          <cell r="K5650" t="str">
            <v>CM_OPCM_Q</v>
          </cell>
          <cell r="L5650" t="str">
            <v>Ouvrier Polyvalent en Construction Métallique</v>
          </cell>
          <cell r="M5650">
            <v>24</v>
          </cell>
          <cell r="N5650" t="str">
            <v>D</v>
          </cell>
          <cell r="O5650" t="str">
            <v>Diplômante</v>
          </cell>
          <cell r="P5650" t="str">
            <v>2A</v>
          </cell>
          <cell r="Q5650">
            <v>51</v>
          </cell>
          <cell r="R5650">
            <v>54</v>
          </cell>
          <cell r="S5650" t="str">
            <v>CDJ</v>
          </cell>
          <cell r="T5650">
            <v>54</v>
          </cell>
        </row>
        <row r="5651">
          <cell r="A5651" t="str">
            <v>LEG0FM_MGP_Q1ACDJ</v>
          </cell>
          <cell r="B5651" t="str">
            <v>Jour</v>
          </cell>
          <cell r="C5651" t="str">
            <v>OFPPT</v>
          </cell>
          <cell r="D5651" t="str">
            <v>Tensift Atlantique</v>
          </cell>
          <cell r="E5651" t="str">
            <v>LEG0</v>
          </cell>
          <cell r="F5651" t="str">
            <v>CENTRE DE QUALIFICATION PROFESSIONNELLE SIDI OUASSEL SAFI</v>
          </cell>
          <cell r="G5651" t="str">
            <v>Industriel</v>
          </cell>
          <cell r="H5651" t="str">
            <v>Fabrication Mécanique</v>
          </cell>
          <cell r="I5651" t="str">
            <v>Q</v>
          </cell>
          <cell r="J5651" t="str">
            <v>Q</v>
          </cell>
          <cell r="K5651" t="str">
            <v>FM_MGP_Q</v>
          </cell>
          <cell r="L5651" t="str">
            <v>Mécanicien Général Polyvalent</v>
          </cell>
          <cell r="M5651">
            <v>24</v>
          </cell>
          <cell r="N5651" t="str">
            <v>D</v>
          </cell>
          <cell r="O5651" t="str">
            <v>Diplômante</v>
          </cell>
          <cell r="P5651" t="str">
            <v>1A</v>
          </cell>
          <cell r="Q5651">
            <v>56</v>
          </cell>
          <cell r="R5651">
            <v>58</v>
          </cell>
          <cell r="S5651" t="str">
            <v>CDJ</v>
          </cell>
          <cell r="T5651">
            <v>62</v>
          </cell>
        </row>
        <row r="5652">
          <cell r="A5652" t="str">
            <v>LEG0FM_MGP_Q2ACDJ</v>
          </cell>
          <cell r="B5652" t="str">
            <v>Jour</v>
          </cell>
          <cell r="C5652" t="str">
            <v>OFPPT</v>
          </cell>
          <cell r="D5652" t="str">
            <v>Tensift Atlantique</v>
          </cell>
          <cell r="E5652" t="str">
            <v>LEG0</v>
          </cell>
          <cell r="F5652" t="str">
            <v>CENTRE DE QUALIFICATION PROFESSIONNELLE SIDI OUASSEL SAFI</v>
          </cell>
          <cell r="G5652" t="str">
            <v>Industriel</v>
          </cell>
          <cell r="H5652" t="str">
            <v>Fabrication Mécanique</v>
          </cell>
          <cell r="I5652" t="str">
            <v>Q</v>
          </cell>
          <cell r="J5652" t="str">
            <v>Q</v>
          </cell>
          <cell r="K5652" t="str">
            <v>FM_MGP_Q</v>
          </cell>
          <cell r="L5652" t="str">
            <v>Mécanicien Général Polyvalent</v>
          </cell>
          <cell r="M5652">
            <v>24</v>
          </cell>
          <cell r="N5652" t="str">
            <v>D</v>
          </cell>
          <cell r="O5652" t="str">
            <v>Diplômante</v>
          </cell>
          <cell r="P5652" t="str">
            <v>2A</v>
          </cell>
          <cell r="Q5652">
            <v>45</v>
          </cell>
          <cell r="R5652">
            <v>45</v>
          </cell>
          <cell r="S5652" t="str">
            <v>CDJ</v>
          </cell>
          <cell r="T5652">
            <v>45</v>
          </cell>
        </row>
        <row r="5653">
          <cell r="A5653" t="str">
            <v>LEG0GE_EEI_Q1ACDJ</v>
          </cell>
          <cell r="B5653" t="str">
            <v>Jour</v>
          </cell>
          <cell r="C5653" t="str">
            <v>OFPPT</v>
          </cell>
          <cell r="D5653" t="str">
            <v>Tensift Atlantique</v>
          </cell>
          <cell r="E5653" t="str">
            <v>LEG0</v>
          </cell>
          <cell r="F5653" t="str">
            <v>CENTRE DE QUALIFICATION PROFESSIONNELLE SIDI OUASSEL SAFI</v>
          </cell>
          <cell r="G5653" t="str">
            <v>Industriel</v>
          </cell>
          <cell r="H5653" t="str">
            <v>Génie Electrique</v>
          </cell>
          <cell r="I5653" t="str">
            <v>Q</v>
          </cell>
          <cell r="J5653" t="str">
            <v>Q</v>
          </cell>
          <cell r="K5653" t="str">
            <v>GE_EEI_Q</v>
          </cell>
          <cell r="L5653" t="str">
            <v>Electricité d'Entretien Industriel</v>
          </cell>
          <cell r="M5653">
            <v>24</v>
          </cell>
          <cell r="N5653" t="str">
            <v>D</v>
          </cell>
          <cell r="O5653" t="str">
            <v>Diplômante</v>
          </cell>
          <cell r="P5653" t="str">
            <v>1A</v>
          </cell>
          <cell r="Q5653">
            <v>56</v>
          </cell>
          <cell r="R5653">
            <v>60</v>
          </cell>
          <cell r="S5653" t="str">
            <v>CDJ</v>
          </cell>
          <cell r="T5653">
            <v>69</v>
          </cell>
        </row>
        <row r="5654">
          <cell r="A5654" t="str">
            <v>LEG0GE_EEI_Q2ACDJ</v>
          </cell>
          <cell r="B5654" t="str">
            <v>Jour</v>
          </cell>
          <cell r="C5654" t="str">
            <v>OFPPT</v>
          </cell>
          <cell r="D5654" t="str">
            <v>Tensift Atlantique</v>
          </cell>
          <cell r="E5654" t="str">
            <v>LEG0</v>
          </cell>
          <cell r="F5654" t="str">
            <v>CENTRE DE QUALIFICATION PROFESSIONNELLE SIDI OUASSEL SAFI</v>
          </cell>
          <cell r="G5654" t="str">
            <v>Industriel</v>
          </cell>
          <cell r="H5654" t="str">
            <v>Génie Electrique</v>
          </cell>
          <cell r="I5654" t="str">
            <v>Q</v>
          </cell>
          <cell r="J5654" t="str">
            <v>Q</v>
          </cell>
          <cell r="K5654" t="str">
            <v>GE_EEI_Q</v>
          </cell>
          <cell r="L5654" t="str">
            <v>Electricité d'Entretien Industriel</v>
          </cell>
          <cell r="M5654">
            <v>24</v>
          </cell>
          <cell r="N5654" t="str">
            <v>D</v>
          </cell>
          <cell r="O5654" t="str">
            <v>Diplômante</v>
          </cell>
          <cell r="P5654" t="str">
            <v>2A</v>
          </cell>
          <cell r="Q5654">
            <v>77</v>
          </cell>
          <cell r="R5654">
            <v>83</v>
          </cell>
          <cell r="S5654" t="str">
            <v>CDJ</v>
          </cell>
          <cell r="T5654">
            <v>83</v>
          </cell>
        </row>
        <row r="5655">
          <cell r="A5655" t="str">
            <v>LEG0GE_EM_Q1ACDJ</v>
          </cell>
          <cell r="B5655" t="str">
            <v>Jour</v>
          </cell>
          <cell r="C5655" t="str">
            <v>OFPPT</v>
          </cell>
          <cell r="D5655" t="str">
            <v>Tensift Atlantique</v>
          </cell>
          <cell r="E5655" t="str">
            <v>LEG0</v>
          </cell>
          <cell r="F5655" t="str">
            <v>CENTRE DE QUALIFICATION PROFESSIONNELLE SIDI OUASSEL SAFI</v>
          </cell>
          <cell r="G5655" t="str">
            <v>Industriel</v>
          </cell>
          <cell r="H5655" t="str">
            <v>Génie Electrique</v>
          </cell>
          <cell r="I5655" t="str">
            <v>Q</v>
          </cell>
          <cell r="J5655" t="str">
            <v>Q</v>
          </cell>
          <cell r="K5655" t="str">
            <v>GE_EM_Q</v>
          </cell>
          <cell r="L5655" t="str">
            <v>Electromécanique</v>
          </cell>
          <cell r="M5655">
            <v>24</v>
          </cell>
          <cell r="N5655" t="str">
            <v>D</v>
          </cell>
          <cell r="O5655" t="str">
            <v>Diplômante</v>
          </cell>
          <cell r="P5655" t="str">
            <v>1A</v>
          </cell>
          <cell r="Q5655">
            <v>56</v>
          </cell>
          <cell r="R5655">
            <v>60</v>
          </cell>
          <cell r="S5655" t="str">
            <v>CDJ</v>
          </cell>
          <cell r="T5655">
            <v>66</v>
          </cell>
        </row>
        <row r="5656">
          <cell r="A5656" t="str">
            <v>LEG0GE_EM_Q2ACDJ</v>
          </cell>
          <cell r="B5656" t="str">
            <v>Jour</v>
          </cell>
          <cell r="C5656" t="str">
            <v>OFPPT</v>
          </cell>
          <cell r="D5656" t="str">
            <v>Tensift Atlantique</v>
          </cell>
          <cell r="E5656" t="str">
            <v>LEG0</v>
          </cell>
          <cell r="F5656" t="str">
            <v>CENTRE DE QUALIFICATION PROFESSIONNELLE SIDI OUASSEL SAFI</v>
          </cell>
          <cell r="G5656" t="str">
            <v>Industriel</v>
          </cell>
          <cell r="H5656" t="str">
            <v>Génie Electrique</v>
          </cell>
          <cell r="I5656" t="str">
            <v>Q</v>
          </cell>
          <cell r="J5656" t="str">
            <v>Q</v>
          </cell>
          <cell r="K5656" t="str">
            <v>GE_EM_Q</v>
          </cell>
          <cell r="L5656" t="str">
            <v>Electromécanique</v>
          </cell>
          <cell r="M5656">
            <v>24</v>
          </cell>
          <cell r="N5656" t="str">
            <v>D</v>
          </cell>
          <cell r="O5656" t="str">
            <v>Diplômante</v>
          </cell>
          <cell r="P5656" t="str">
            <v>2A</v>
          </cell>
          <cell r="Q5656">
            <v>84</v>
          </cell>
          <cell r="R5656">
            <v>74</v>
          </cell>
          <cell r="S5656" t="str">
            <v>CDJ</v>
          </cell>
          <cell r="T5656">
            <v>74</v>
          </cell>
        </row>
        <row r="5657">
          <cell r="A5657" t="str">
            <v>LEG0REM_RVA_Q1ACDJ</v>
          </cell>
          <cell r="B5657" t="str">
            <v>Jour</v>
          </cell>
          <cell r="C5657" t="str">
            <v>OFPPT</v>
          </cell>
          <cell r="D5657" t="str">
            <v>Tensift Atlantique</v>
          </cell>
          <cell r="E5657" t="str">
            <v>LEG0</v>
          </cell>
          <cell r="F5657" t="str">
            <v>CENTRE DE QUALIFICATION PROFESSIONNELLE SIDI OUASSEL SAFI</v>
          </cell>
          <cell r="G5657" t="str">
            <v>Industriel</v>
          </cell>
          <cell r="H5657" t="str">
            <v>Réparation des Engins à Moteurs</v>
          </cell>
          <cell r="I5657" t="str">
            <v>Q</v>
          </cell>
          <cell r="J5657" t="str">
            <v>Q</v>
          </cell>
          <cell r="K5657" t="str">
            <v>REM_RVA_Q</v>
          </cell>
          <cell r="L5657" t="str">
            <v>Réparateur de Véhicules Automobiles</v>
          </cell>
          <cell r="M5657">
            <v>24</v>
          </cell>
          <cell r="N5657" t="str">
            <v>D</v>
          </cell>
          <cell r="O5657" t="str">
            <v>Diplômante</v>
          </cell>
          <cell r="P5657" t="str">
            <v>1A</v>
          </cell>
          <cell r="Q5657">
            <v>84</v>
          </cell>
          <cell r="R5657">
            <v>85</v>
          </cell>
          <cell r="S5657" t="str">
            <v>CDJ</v>
          </cell>
          <cell r="T5657">
            <v>95</v>
          </cell>
        </row>
        <row r="5658">
          <cell r="A5658" t="str">
            <v>LEG0REM_RVA_Q2ACDJ</v>
          </cell>
          <cell r="B5658" t="str">
            <v>Jour</v>
          </cell>
          <cell r="C5658" t="str">
            <v>OFPPT</v>
          </cell>
          <cell r="D5658" t="str">
            <v>Tensift Atlantique</v>
          </cell>
          <cell r="E5658" t="str">
            <v>LEG0</v>
          </cell>
          <cell r="F5658" t="str">
            <v>CENTRE DE QUALIFICATION PROFESSIONNELLE SIDI OUASSEL SAFI</v>
          </cell>
          <cell r="G5658" t="str">
            <v>Industriel</v>
          </cell>
          <cell r="H5658" t="str">
            <v>Réparation des Engins à Moteurs</v>
          </cell>
          <cell r="I5658" t="str">
            <v>Q</v>
          </cell>
          <cell r="J5658" t="str">
            <v>Q</v>
          </cell>
          <cell r="K5658" t="str">
            <v>REM_RVA_Q</v>
          </cell>
          <cell r="L5658" t="str">
            <v>Réparateur de Véhicules Automobiles</v>
          </cell>
          <cell r="M5658">
            <v>24</v>
          </cell>
          <cell r="N5658" t="str">
            <v>D</v>
          </cell>
          <cell r="O5658" t="str">
            <v>Diplômante</v>
          </cell>
          <cell r="P5658" t="str">
            <v>2A</v>
          </cell>
          <cell r="Q5658">
            <v>77</v>
          </cell>
          <cell r="R5658">
            <v>67</v>
          </cell>
          <cell r="S5658" t="str">
            <v>CDJ</v>
          </cell>
          <cell r="T5658">
            <v>67</v>
          </cell>
        </row>
        <row r="5659">
          <cell r="A5659" t="str">
            <v>LFI0BTP_OQMAB_Q1ACDJ</v>
          </cell>
          <cell r="B5659" t="str">
            <v>Jour</v>
          </cell>
          <cell r="C5659" t="str">
            <v>OFPPT</v>
          </cell>
          <cell r="D5659" t="str">
            <v>Tensift Atlantique</v>
          </cell>
          <cell r="E5659" t="str">
            <v>LFI0</v>
          </cell>
          <cell r="F5659" t="str">
            <v>INSTITUT SPECIALISE DE TECHNOLOGIE APPLIQUEE 2 SAFI</v>
          </cell>
          <cell r="G5659" t="str">
            <v>BTP</v>
          </cell>
          <cell r="H5659" t="str">
            <v>Batiment et Travaux Publics</v>
          </cell>
          <cell r="I5659" t="str">
            <v>Q</v>
          </cell>
          <cell r="J5659" t="str">
            <v>Q</v>
          </cell>
          <cell r="K5659" t="str">
            <v>BTP_OQMAB_Q</v>
          </cell>
          <cell r="L5659" t="str">
            <v>Ouvrier Qualifié en Menuiserie Aluminium, Bois</v>
          </cell>
          <cell r="M5659">
            <v>15</v>
          </cell>
          <cell r="N5659" t="str">
            <v>D</v>
          </cell>
          <cell r="O5659" t="str">
            <v>Diplômante</v>
          </cell>
          <cell r="P5659" t="str">
            <v>1A</v>
          </cell>
          <cell r="Q5659">
            <v>56</v>
          </cell>
          <cell r="R5659">
            <v>53</v>
          </cell>
          <cell r="S5659" t="str">
            <v>CDJ</v>
          </cell>
          <cell r="T5659">
            <v>61</v>
          </cell>
        </row>
        <row r="5660">
          <cell r="A5660" t="str">
            <v>LFI0BTP_OQPS_Q1ACDJ</v>
          </cell>
          <cell r="B5660" t="str">
            <v>Jour</v>
          </cell>
          <cell r="C5660" t="str">
            <v>OFPPT</v>
          </cell>
          <cell r="D5660" t="str">
            <v>Tensift Atlantique</v>
          </cell>
          <cell r="E5660" t="str">
            <v>LFI0</v>
          </cell>
          <cell r="F5660" t="str">
            <v>INSTITUT SPECIALISE DE TECHNOLOGIE APPLIQUEE 2 SAFI</v>
          </cell>
          <cell r="G5660" t="str">
            <v>BTP</v>
          </cell>
          <cell r="H5660" t="str">
            <v>Batiment et Travaux Publics</v>
          </cell>
          <cell r="I5660" t="str">
            <v>Q</v>
          </cell>
          <cell r="J5660" t="str">
            <v>Q</v>
          </cell>
          <cell r="K5660" t="str">
            <v>BTP_OQPS_Q</v>
          </cell>
          <cell r="L5660" t="str">
            <v>Ouvrier Qualifié en Plomberie Sanitaire</v>
          </cell>
          <cell r="M5660">
            <v>15</v>
          </cell>
          <cell r="N5660" t="str">
            <v>D</v>
          </cell>
          <cell r="O5660" t="str">
            <v>Diplômante</v>
          </cell>
          <cell r="P5660" t="str">
            <v>1A</v>
          </cell>
          <cell r="Q5660">
            <v>56</v>
          </cell>
          <cell r="R5660">
            <v>50</v>
          </cell>
          <cell r="S5660" t="str">
            <v>CDJ</v>
          </cell>
          <cell r="T5660">
            <v>62</v>
          </cell>
        </row>
        <row r="5661">
          <cell r="A5661" t="str">
            <v>LFI0FGT_MDF_Q1ACDJ</v>
          </cell>
          <cell r="B5661" t="str">
            <v>Jour</v>
          </cell>
          <cell r="C5661" t="str">
            <v>OFPPT</v>
          </cell>
          <cell r="D5661" t="str">
            <v>Tensift Atlantique</v>
          </cell>
          <cell r="E5661" t="str">
            <v>LFI0</v>
          </cell>
          <cell r="F5661" t="str">
            <v>INSTITUT SPECIALISE DE TECHNOLOGIE APPLIQUEE 2 SAFI</v>
          </cell>
          <cell r="G5661" t="str">
            <v>Industriel</v>
          </cell>
          <cell r="H5661" t="str">
            <v>Froid et Génie Thermique</v>
          </cell>
          <cell r="I5661" t="str">
            <v>Q</v>
          </cell>
          <cell r="J5661" t="str">
            <v>Q</v>
          </cell>
          <cell r="K5661" t="str">
            <v>FGT_MDF_Q</v>
          </cell>
          <cell r="L5661" t="str">
            <v>Monteur Dépanneur Frigoriste</v>
          </cell>
          <cell r="M5661">
            <v>15</v>
          </cell>
          <cell r="N5661" t="str">
            <v>D</v>
          </cell>
          <cell r="O5661" t="str">
            <v>Diplômante</v>
          </cell>
          <cell r="P5661" t="str">
            <v>1A</v>
          </cell>
          <cell r="Q5661">
            <v>84</v>
          </cell>
          <cell r="R5661">
            <v>87</v>
          </cell>
          <cell r="S5661" t="str">
            <v>CDJ</v>
          </cell>
          <cell r="T5661">
            <v>105</v>
          </cell>
        </row>
        <row r="5662">
          <cell r="A5662" t="str">
            <v>LFI0GE_EI_Q1ACDJ</v>
          </cell>
          <cell r="B5662" t="str">
            <v>Jour</v>
          </cell>
          <cell r="C5662" t="str">
            <v>OFPPT</v>
          </cell>
          <cell r="D5662" t="str">
            <v>Tensift Atlantique</v>
          </cell>
          <cell r="E5662" t="str">
            <v>LFI0</v>
          </cell>
          <cell r="F5662" t="str">
            <v>INSTITUT SPECIALISE DE TECHNOLOGIE APPLIQUEE 2 SAFI</v>
          </cell>
          <cell r="G5662" t="str">
            <v>Industriel</v>
          </cell>
          <cell r="H5662" t="str">
            <v>Génie Electrique</v>
          </cell>
          <cell r="I5662" t="str">
            <v>Q</v>
          </cell>
          <cell r="J5662" t="str">
            <v>Q</v>
          </cell>
          <cell r="K5662" t="str">
            <v>GE_EI_Q</v>
          </cell>
          <cell r="L5662" t="str">
            <v>Electricité d'Installation</v>
          </cell>
          <cell r="M5662">
            <v>15</v>
          </cell>
          <cell r="N5662" t="str">
            <v>D</v>
          </cell>
          <cell r="O5662" t="str">
            <v>Diplômante</v>
          </cell>
          <cell r="P5662" t="str">
            <v>1A</v>
          </cell>
          <cell r="Q5662">
            <v>56</v>
          </cell>
          <cell r="R5662">
            <v>58</v>
          </cell>
          <cell r="S5662" t="str">
            <v>CDJ</v>
          </cell>
          <cell r="T5662">
            <v>69</v>
          </cell>
        </row>
        <row r="5663">
          <cell r="A5663" t="str">
            <v>LFI0REM_CPA_Q1ACDJ</v>
          </cell>
          <cell r="B5663" t="str">
            <v>Jour</v>
          </cell>
          <cell r="C5663" t="str">
            <v>OFPPT</v>
          </cell>
          <cell r="D5663" t="str">
            <v>Tensift Atlantique</v>
          </cell>
          <cell r="E5663" t="str">
            <v>LFI0</v>
          </cell>
          <cell r="F5663" t="str">
            <v>INSTITUT SPECIALISE DE TECHNOLOGIE APPLIQUEE 2 SAFI</v>
          </cell>
          <cell r="G5663" t="str">
            <v>Industriel</v>
          </cell>
          <cell r="H5663" t="str">
            <v>Réparation des Engins à Moteurs</v>
          </cell>
          <cell r="I5663" t="str">
            <v>Q</v>
          </cell>
          <cell r="J5663" t="str">
            <v>Q</v>
          </cell>
          <cell r="K5663" t="str">
            <v>REM_CPA_Q</v>
          </cell>
          <cell r="L5663" t="str">
            <v>Carrosserie Peinture Automobile</v>
          </cell>
          <cell r="M5663">
            <v>24</v>
          </cell>
          <cell r="N5663" t="str">
            <v>D</v>
          </cell>
          <cell r="O5663" t="str">
            <v>Diplômante</v>
          </cell>
          <cell r="P5663" t="str">
            <v>1A</v>
          </cell>
          <cell r="Q5663">
            <v>56</v>
          </cell>
          <cell r="R5663">
            <v>57</v>
          </cell>
          <cell r="S5663" t="str">
            <v>CDJ</v>
          </cell>
          <cell r="T5663">
            <v>65</v>
          </cell>
        </row>
        <row r="5664">
          <cell r="A5664" t="str">
            <v>LFI0REM_CPA_Q2ACDJ</v>
          </cell>
          <cell r="B5664" t="str">
            <v>Jour</v>
          </cell>
          <cell r="C5664" t="str">
            <v>OFPPT</v>
          </cell>
          <cell r="D5664" t="str">
            <v>Tensift Atlantique</v>
          </cell>
          <cell r="E5664" t="str">
            <v>LFI0</v>
          </cell>
          <cell r="F5664" t="str">
            <v>INSTITUT SPECIALISE DE TECHNOLOGIE APPLIQUEE 2 SAFI</v>
          </cell>
          <cell r="G5664" t="str">
            <v>Industriel</v>
          </cell>
          <cell r="H5664" t="str">
            <v>Réparation des Engins à Moteurs</v>
          </cell>
          <cell r="I5664" t="str">
            <v>Q</v>
          </cell>
          <cell r="J5664" t="str">
            <v>Q</v>
          </cell>
          <cell r="K5664" t="str">
            <v>REM_CPA_Q</v>
          </cell>
          <cell r="L5664" t="str">
            <v>Carrosserie Peinture Automobile</v>
          </cell>
          <cell r="M5664">
            <v>24</v>
          </cell>
          <cell r="N5664" t="str">
            <v>D</v>
          </cell>
          <cell r="O5664" t="str">
            <v>Diplômante</v>
          </cell>
          <cell r="P5664" t="str">
            <v>2A</v>
          </cell>
          <cell r="Q5664">
            <v>48</v>
          </cell>
          <cell r="R5664">
            <v>44</v>
          </cell>
          <cell r="S5664" t="str">
            <v>CDJ</v>
          </cell>
          <cell r="T5664">
            <v>44</v>
          </cell>
        </row>
        <row r="5665">
          <cell r="A5665" t="str">
            <v>LFI0REM_RVA_Q1ACDJ</v>
          </cell>
          <cell r="B5665" t="str">
            <v>Jour</v>
          </cell>
          <cell r="C5665" t="str">
            <v>OFPPT</v>
          </cell>
          <cell r="D5665" t="str">
            <v>Tensift Atlantique</v>
          </cell>
          <cell r="E5665" t="str">
            <v>LFI0</v>
          </cell>
          <cell r="F5665" t="str">
            <v>INSTITUT SPECIALISE DE TECHNOLOGIE APPLIQUEE 2 SAFI</v>
          </cell>
          <cell r="G5665" t="str">
            <v>Industriel</v>
          </cell>
          <cell r="H5665" t="str">
            <v>Réparation des Engins à Moteurs</v>
          </cell>
          <cell r="I5665" t="str">
            <v>Q</v>
          </cell>
          <cell r="J5665" t="str">
            <v>Q</v>
          </cell>
          <cell r="K5665" t="str">
            <v>REM_RVA_Q</v>
          </cell>
          <cell r="L5665" t="str">
            <v>Réparateur de Véhicules Automobiles</v>
          </cell>
          <cell r="M5665">
            <v>24</v>
          </cell>
          <cell r="N5665" t="str">
            <v>D</v>
          </cell>
          <cell r="O5665" t="str">
            <v>Diplômante</v>
          </cell>
          <cell r="P5665" t="str">
            <v>1A</v>
          </cell>
          <cell r="Q5665">
            <v>56</v>
          </cell>
          <cell r="R5665">
            <v>56</v>
          </cell>
          <cell r="S5665" t="str">
            <v>CDJ</v>
          </cell>
          <cell r="T5665">
            <v>67</v>
          </cell>
        </row>
        <row r="5666">
          <cell r="A5666" t="str">
            <v>LFI0REM_RVA_Q2ACDJ</v>
          </cell>
          <cell r="B5666" t="str">
            <v>Jour</v>
          </cell>
          <cell r="C5666" t="str">
            <v>OFPPT</v>
          </cell>
          <cell r="D5666" t="str">
            <v>Tensift Atlantique</v>
          </cell>
          <cell r="E5666" t="str">
            <v>LFI0</v>
          </cell>
          <cell r="F5666" t="str">
            <v>INSTITUT SPECIALISE DE TECHNOLOGIE APPLIQUEE 2 SAFI</v>
          </cell>
          <cell r="G5666" t="str">
            <v>Industriel</v>
          </cell>
          <cell r="H5666" t="str">
            <v>Réparation des Engins à Moteurs</v>
          </cell>
          <cell r="I5666" t="str">
            <v>Q</v>
          </cell>
          <cell r="J5666" t="str">
            <v>Q</v>
          </cell>
          <cell r="K5666" t="str">
            <v>REM_RVA_Q</v>
          </cell>
          <cell r="L5666" t="str">
            <v>Réparateur de Véhicules Automobiles</v>
          </cell>
          <cell r="M5666">
            <v>24</v>
          </cell>
          <cell r="N5666" t="str">
            <v>D</v>
          </cell>
          <cell r="O5666" t="str">
            <v>Diplômante</v>
          </cell>
          <cell r="P5666" t="str">
            <v>2A</v>
          </cell>
          <cell r="Q5666">
            <v>26</v>
          </cell>
          <cell r="R5666">
            <v>31</v>
          </cell>
          <cell r="S5666" t="str">
            <v>CDJ</v>
          </cell>
          <cell r="T5666">
            <v>31</v>
          </cell>
        </row>
        <row r="5667">
          <cell r="A5667" t="str">
            <v>LKO0BTP_OQMAB_Q1ACDJ</v>
          </cell>
          <cell r="B5667" t="str">
            <v>Jour</v>
          </cell>
          <cell r="C5667" t="str">
            <v>OFPPT</v>
          </cell>
          <cell r="D5667" t="str">
            <v>Tensift Atlantique</v>
          </cell>
          <cell r="E5667" t="str">
            <v>LKO0</v>
          </cell>
          <cell r="F5667" t="str">
            <v>INSTITUT SPECIALISE DE TECHNOLOGIE APPLIQUEE TAMENSOURT</v>
          </cell>
          <cell r="G5667" t="str">
            <v>BTP</v>
          </cell>
          <cell r="H5667" t="str">
            <v>Batiment et Travaux Publics</v>
          </cell>
          <cell r="I5667" t="str">
            <v>Q</v>
          </cell>
          <cell r="J5667" t="str">
            <v>Q</v>
          </cell>
          <cell r="K5667" t="str">
            <v>BTP_OQMAB_Q</v>
          </cell>
          <cell r="L5667" t="str">
            <v>Ouvrier Qualifié en Menuiserie Aluminium, Bois</v>
          </cell>
          <cell r="M5667">
            <v>15</v>
          </cell>
          <cell r="N5667" t="str">
            <v>D</v>
          </cell>
          <cell r="O5667" t="str">
            <v>Diplômante</v>
          </cell>
          <cell r="P5667" t="str">
            <v>1A</v>
          </cell>
          <cell r="Q5667">
            <v>56</v>
          </cell>
          <cell r="R5667">
            <v>31</v>
          </cell>
          <cell r="S5667" t="str">
            <v>CDJ</v>
          </cell>
          <cell r="T5667">
            <v>32</v>
          </cell>
        </row>
        <row r="5668">
          <cell r="A5668" t="str">
            <v>LKO0GE_EI_Q1ACDJ</v>
          </cell>
          <cell r="B5668" t="str">
            <v>Jour</v>
          </cell>
          <cell r="C5668" t="str">
            <v>OFPPT</v>
          </cell>
          <cell r="D5668" t="str">
            <v>Tensift Atlantique</v>
          </cell>
          <cell r="E5668" t="str">
            <v>LKO0</v>
          </cell>
          <cell r="F5668" t="str">
            <v>INSTITUT SPECIALISE DE TECHNOLOGIE APPLIQUEE TAMENSOURT</v>
          </cell>
          <cell r="G5668" t="str">
            <v>Industriel</v>
          </cell>
          <cell r="H5668" t="str">
            <v>Génie Electrique</v>
          </cell>
          <cell r="I5668" t="str">
            <v>Q</v>
          </cell>
          <cell r="J5668" t="str">
            <v>Q</v>
          </cell>
          <cell r="K5668" t="str">
            <v>GE_EI_Q</v>
          </cell>
          <cell r="L5668" t="str">
            <v>Electricité d'Installation</v>
          </cell>
          <cell r="M5668">
            <v>15</v>
          </cell>
          <cell r="N5668" t="str">
            <v>D</v>
          </cell>
          <cell r="O5668" t="str">
            <v>Diplômante</v>
          </cell>
          <cell r="P5668" t="str">
            <v>1A</v>
          </cell>
          <cell r="Q5668">
            <v>56</v>
          </cell>
          <cell r="R5668">
            <v>53</v>
          </cell>
          <cell r="S5668" t="str">
            <v>CDJ</v>
          </cell>
          <cell r="T5668">
            <v>53</v>
          </cell>
        </row>
        <row r="5669">
          <cell r="A5669" t="str">
            <v>LKO0REM_RVA_Q1ACDJ</v>
          </cell>
          <cell r="B5669" t="str">
            <v>Jour</v>
          </cell>
          <cell r="C5669" t="str">
            <v>OFPPT</v>
          </cell>
          <cell r="D5669" t="str">
            <v>Tensift Atlantique</v>
          </cell>
          <cell r="E5669" t="str">
            <v>LKO0</v>
          </cell>
          <cell r="F5669" t="str">
            <v>INSTITUT SPECIALISE DE TECHNOLOGIE APPLIQUEE TAMENSOURT</v>
          </cell>
          <cell r="G5669" t="str">
            <v>Industriel</v>
          </cell>
          <cell r="H5669" t="str">
            <v>Réparation des Engins à Moteurs</v>
          </cell>
          <cell r="I5669" t="str">
            <v>Q</v>
          </cell>
          <cell r="J5669" t="str">
            <v>Q</v>
          </cell>
          <cell r="K5669" t="str">
            <v>REM_RVA_Q</v>
          </cell>
          <cell r="L5669" t="str">
            <v>Réparateur de Véhicules Automobiles</v>
          </cell>
          <cell r="M5669">
            <v>24</v>
          </cell>
          <cell r="N5669" t="str">
            <v>D</v>
          </cell>
          <cell r="O5669" t="str">
            <v>Diplômante</v>
          </cell>
          <cell r="P5669" t="str">
            <v>1A</v>
          </cell>
          <cell r="Q5669">
            <v>56</v>
          </cell>
          <cell r="R5669">
            <v>52</v>
          </cell>
          <cell r="S5669" t="str">
            <v>CDJ</v>
          </cell>
          <cell r="T5669">
            <v>52</v>
          </cell>
        </row>
        <row r="5670">
          <cell r="A5670" t="str">
            <v>LKO0REM_RVA_Q2ACDJ</v>
          </cell>
          <cell r="B5670" t="str">
            <v>Jour</v>
          </cell>
          <cell r="C5670" t="str">
            <v>OFPPT</v>
          </cell>
          <cell r="D5670" t="str">
            <v>Tensift Atlantique</v>
          </cell>
          <cell r="E5670" t="str">
            <v>LKO0</v>
          </cell>
          <cell r="F5670" t="str">
            <v>INSTITUT SPECIALISE DE TECHNOLOGIE APPLIQUEE TAMENSOURT</v>
          </cell>
          <cell r="G5670" t="str">
            <v>Industriel</v>
          </cell>
          <cell r="H5670" t="str">
            <v>Réparation des Engins à Moteurs</v>
          </cell>
          <cell r="I5670" t="str">
            <v>Q</v>
          </cell>
          <cell r="J5670" t="str">
            <v>Q</v>
          </cell>
          <cell r="K5670" t="str">
            <v>REM_RVA_Q</v>
          </cell>
          <cell r="L5670" t="str">
            <v>Réparateur de Véhicules Automobiles</v>
          </cell>
          <cell r="M5670">
            <v>24</v>
          </cell>
          <cell r="N5670" t="str">
            <v>D</v>
          </cell>
          <cell r="O5670" t="str">
            <v>Diplômante</v>
          </cell>
          <cell r="P5670" t="str">
            <v>2A</v>
          </cell>
          <cell r="Q5670">
            <v>18</v>
          </cell>
          <cell r="R5670">
            <v>15</v>
          </cell>
          <cell r="S5670" t="str">
            <v>CDJ</v>
          </cell>
          <cell r="T5670">
            <v>15</v>
          </cell>
        </row>
        <row r="5671">
          <cell r="A5671" t="str">
            <v>LKP0BTP_OQMAB_Q1ACDJ</v>
          </cell>
          <cell r="B5671" t="str">
            <v>Jour</v>
          </cell>
          <cell r="C5671" t="str">
            <v>OFPPT</v>
          </cell>
          <cell r="D5671" t="str">
            <v>Tensift Atlantique</v>
          </cell>
          <cell r="E5671" t="str">
            <v>LKP0</v>
          </cell>
          <cell r="F5671" t="str">
            <v>CENTRE DES METIERS DU BATIMENT MARRAKECH</v>
          </cell>
          <cell r="G5671" t="str">
            <v>BTP</v>
          </cell>
          <cell r="H5671" t="str">
            <v>Batiment et Travaux Publics</v>
          </cell>
          <cell r="I5671" t="str">
            <v>Q</v>
          </cell>
          <cell r="J5671" t="str">
            <v>Q</v>
          </cell>
          <cell r="K5671" t="str">
            <v>BTP_OQMAB_Q</v>
          </cell>
          <cell r="L5671" t="str">
            <v>Ouvrier Qualifié en Menuiserie Aluminium, Bois</v>
          </cell>
          <cell r="M5671">
            <v>15</v>
          </cell>
          <cell r="N5671" t="str">
            <v>D</v>
          </cell>
          <cell r="O5671" t="str">
            <v>Diplômante</v>
          </cell>
          <cell r="P5671" t="str">
            <v>1A</v>
          </cell>
          <cell r="Q5671">
            <v>56</v>
          </cell>
          <cell r="R5671">
            <v>57</v>
          </cell>
          <cell r="S5671" t="str">
            <v>CDJ</v>
          </cell>
          <cell r="T5671">
            <v>66</v>
          </cell>
        </row>
        <row r="5672">
          <cell r="A5672" t="str">
            <v>LKP0BTP_OQPS_Q1ACDJ</v>
          </cell>
          <cell r="B5672" t="str">
            <v>Jour</v>
          </cell>
          <cell r="C5672" t="str">
            <v>OFPPT</v>
          </cell>
          <cell r="D5672" t="str">
            <v>Tensift Atlantique</v>
          </cell>
          <cell r="E5672" t="str">
            <v>LKP0</v>
          </cell>
          <cell r="F5672" t="str">
            <v>CENTRE DES METIERS DU BATIMENT MARRAKECH</v>
          </cell>
          <cell r="G5672" t="str">
            <v>BTP</v>
          </cell>
          <cell r="H5672" t="str">
            <v>Batiment et Travaux Publics</v>
          </cell>
          <cell r="I5672" t="str">
            <v>Q</v>
          </cell>
          <cell r="J5672" t="str">
            <v>Q</v>
          </cell>
          <cell r="K5672" t="str">
            <v>BTP_OQPS_Q</v>
          </cell>
          <cell r="L5672" t="str">
            <v>Ouvrier Qualifié en Plomberie Sanitaire</v>
          </cell>
          <cell r="M5672">
            <v>15</v>
          </cell>
          <cell r="N5672" t="str">
            <v>D</v>
          </cell>
          <cell r="O5672" t="str">
            <v>Diplômante</v>
          </cell>
          <cell r="P5672" t="str">
            <v>1A</v>
          </cell>
          <cell r="Q5672">
            <v>56</v>
          </cell>
          <cell r="R5672">
            <v>21</v>
          </cell>
          <cell r="S5672" t="str">
            <v>CDJ</v>
          </cell>
          <cell r="T5672">
            <v>29</v>
          </cell>
        </row>
        <row r="5673">
          <cell r="A5673" t="str">
            <v>LLL0THR_EE_Q1ACDJ</v>
          </cell>
          <cell r="B5673" t="str">
            <v>Jour</v>
          </cell>
          <cell r="C5673" t="str">
            <v>OFPPT</v>
          </cell>
          <cell r="D5673" t="str">
            <v>Tensift Atlantique</v>
          </cell>
          <cell r="E5673" t="str">
            <v>LLL0</v>
          </cell>
          <cell r="F5673" t="str">
            <v>CENTRE SOCIO-EDUCATIF EL MACHOUAR KASBAH MARRAKECH</v>
          </cell>
          <cell r="G5673" t="str">
            <v>Hôtellerie et Tourisme</v>
          </cell>
          <cell r="H5673" t="str">
            <v>Hôtellerie et Tourisme</v>
          </cell>
          <cell r="I5673" t="str">
            <v>Q</v>
          </cell>
          <cell r="J5673" t="str">
            <v>Q</v>
          </cell>
          <cell r="K5673" t="str">
            <v>THR_EE_Q</v>
          </cell>
          <cell r="L5673" t="str">
            <v>Employé d'Etages</v>
          </cell>
          <cell r="M5673">
            <v>15</v>
          </cell>
          <cell r="N5673" t="str">
            <v>D</v>
          </cell>
          <cell r="O5673" t="str">
            <v>Diplômante</v>
          </cell>
          <cell r="P5673" t="str">
            <v>1A</v>
          </cell>
          <cell r="Q5673">
            <v>48</v>
          </cell>
          <cell r="R5673">
            <v>29</v>
          </cell>
          <cell r="S5673" t="str">
            <v>CDJ</v>
          </cell>
          <cell r="T5673">
            <v>29</v>
          </cell>
        </row>
        <row r="5674">
          <cell r="A5674" t="str">
            <v>L080BTP_EB_S1ACDJ</v>
          </cell>
          <cell r="B5674" t="str">
            <v>Jour</v>
          </cell>
          <cell r="C5674" t="str">
            <v>OFPPT</v>
          </cell>
          <cell r="D5674" t="str">
            <v>Tensift Atlantique</v>
          </cell>
          <cell r="E5674" t="str">
            <v>L080</v>
          </cell>
          <cell r="F5674" t="str">
            <v>INSTITUT SPECIALISE DE TECHNOLOGIE APPLIQUEE KALAA -SRAGHNA</v>
          </cell>
          <cell r="G5674" t="str">
            <v>BTP</v>
          </cell>
          <cell r="H5674" t="str">
            <v>Batiment et Travaux Publics</v>
          </cell>
          <cell r="I5674" t="str">
            <v>S</v>
          </cell>
          <cell r="J5674" t="str">
            <v>S</v>
          </cell>
          <cell r="K5674" t="str">
            <v>BTP_EB_S</v>
          </cell>
          <cell r="L5674" t="str">
            <v>Electricité de Bâtiment</v>
          </cell>
          <cell r="M5674">
            <v>9</v>
          </cell>
          <cell r="N5674" t="str">
            <v>D</v>
          </cell>
          <cell r="O5674" t="str">
            <v>Diplômante</v>
          </cell>
          <cell r="P5674" t="str">
            <v>1A</v>
          </cell>
          <cell r="Q5674">
            <v>112</v>
          </cell>
          <cell r="R5674">
            <v>121</v>
          </cell>
          <cell r="S5674" t="str">
            <v>CDJ</v>
          </cell>
          <cell r="T5674">
            <v>128</v>
          </cell>
        </row>
        <row r="5675">
          <cell r="A5675" t="str">
            <v>L130BTP_MA_S1ACDJ</v>
          </cell>
          <cell r="B5675" t="str">
            <v>Jour</v>
          </cell>
          <cell r="C5675" t="str">
            <v>OFPPT</v>
          </cell>
          <cell r="D5675" t="str">
            <v>Tensift Atlantique</v>
          </cell>
          <cell r="E5675" t="str">
            <v>L130</v>
          </cell>
          <cell r="F5675" t="str">
            <v>INSTITUT SPECIALISE DE TECHNOLOGIE APPLIQUEE MAINTENANCE HOTELIERE MARRAKECH</v>
          </cell>
          <cell r="G5675" t="str">
            <v>BTP</v>
          </cell>
          <cell r="H5675" t="str">
            <v>Batiment et Travaux Publics</v>
          </cell>
          <cell r="I5675" t="str">
            <v>S</v>
          </cell>
          <cell r="J5675" t="str">
            <v>S</v>
          </cell>
          <cell r="K5675" t="str">
            <v>BTP_MA_S</v>
          </cell>
          <cell r="L5675" t="str">
            <v>Menuiserie Aluminium</v>
          </cell>
          <cell r="M5675">
            <v>6</v>
          </cell>
          <cell r="N5675" t="str">
            <v>D</v>
          </cell>
          <cell r="O5675" t="str">
            <v>Diplômante</v>
          </cell>
          <cell r="P5675" t="str">
            <v>1A</v>
          </cell>
          <cell r="Q5675">
            <v>112</v>
          </cell>
          <cell r="R5675">
            <v>186</v>
          </cell>
          <cell r="S5675" t="str">
            <v>CDJ</v>
          </cell>
          <cell r="T5675">
            <v>187</v>
          </cell>
        </row>
        <row r="5676">
          <cell r="A5676" t="str">
            <v>L160BTP_EB_S1ACDJ</v>
          </cell>
          <cell r="B5676" t="str">
            <v>Jour</v>
          </cell>
          <cell r="C5676" t="str">
            <v>OFPPT</v>
          </cell>
          <cell r="D5676" t="str">
            <v>Tensift Atlantique</v>
          </cell>
          <cell r="E5676" t="str">
            <v>L160</v>
          </cell>
          <cell r="F5676" t="str">
            <v>INSTITUT SPECIALISE DE TECHNOLOGIE APPLIQUEE AZLI MARRAKECH</v>
          </cell>
          <cell r="G5676" t="str">
            <v>BTP</v>
          </cell>
          <cell r="H5676" t="str">
            <v>Batiment et Travaux Publics</v>
          </cell>
          <cell r="I5676" t="str">
            <v>S</v>
          </cell>
          <cell r="J5676" t="str">
            <v>S</v>
          </cell>
          <cell r="K5676" t="str">
            <v>BTP_EB_S</v>
          </cell>
          <cell r="L5676" t="str">
            <v>Electricité de Bâtiment</v>
          </cell>
          <cell r="M5676">
            <v>9</v>
          </cell>
          <cell r="N5676" t="str">
            <v>D</v>
          </cell>
          <cell r="O5676" t="str">
            <v>Diplômante</v>
          </cell>
          <cell r="P5676" t="str">
            <v>1A</v>
          </cell>
          <cell r="Q5676">
            <v>112</v>
          </cell>
          <cell r="R5676">
            <v>117</v>
          </cell>
          <cell r="S5676" t="str">
            <v>CDJ</v>
          </cell>
          <cell r="T5676">
            <v>117</v>
          </cell>
        </row>
        <row r="5677">
          <cell r="A5677" t="str">
            <v>L200BTP_EB_S1ACDJ</v>
          </cell>
          <cell r="B5677" t="str">
            <v>Jour</v>
          </cell>
          <cell r="C5677" t="str">
            <v>OFPPT</v>
          </cell>
          <cell r="D5677" t="str">
            <v>Tensift Atlantique</v>
          </cell>
          <cell r="E5677" t="str">
            <v>L200</v>
          </cell>
          <cell r="F5677" t="str">
            <v>INSTITUT SPECIALISE DE TECHNOLOGIE APPLIQUEE JBEL LAKHDAR MARRAKECH</v>
          </cell>
          <cell r="G5677" t="str">
            <v>BTP</v>
          </cell>
          <cell r="H5677" t="str">
            <v>Batiment et Travaux Publics</v>
          </cell>
          <cell r="I5677" t="str">
            <v>S</v>
          </cell>
          <cell r="J5677" t="str">
            <v>S</v>
          </cell>
          <cell r="K5677" t="str">
            <v>BTP_EB_S</v>
          </cell>
          <cell r="L5677" t="str">
            <v>Electricité de Bâtiment</v>
          </cell>
          <cell r="M5677">
            <v>9</v>
          </cell>
          <cell r="N5677" t="str">
            <v>D</v>
          </cell>
          <cell r="O5677" t="str">
            <v>Diplômante</v>
          </cell>
          <cell r="P5677" t="str">
            <v>1A</v>
          </cell>
          <cell r="Q5677">
            <v>84</v>
          </cell>
          <cell r="R5677">
            <v>93</v>
          </cell>
          <cell r="S5677" t="str">
            <v>CDJ</v>
          </cell>
          <cell r="T5677">
            <v>103</v>
          </cell>
        </row>
        <row r="5678">
          <cell r="A5678" t="str">
            <v>L200BTP_PL_S1ACDJ</v>
          </cell>
          <cell r="B5678" t="str">
            <v>Jour</v>
          </cell>
          <cell r="C5678" t="str">
            <v>OFPPT</v>
          </cell>
          <cell r="D5678" t="str">
            <v>Tensift Atlantique</v>
          </cell>
          <cell r="E5678" t="str">
            <v>L200</v>
          </cell>
          <cell r="F5678" t="str">
            <v>INSTITUT SPECIALISE DE TECHNOLOGIE APPLIQUEE JBEL LAKHDAR MARRAKECH</v>
          </cell>
          <cell r="G5678" t="str">
            <v>BTP</v>
          </cell>
          <cell r="H5678" t="str">
            <v>Batiment et Travaux Publics</v>
          </cell>
          <cell r="I5678" t="str">
            <v>S</v>
          </cell>
          <cell r="J5678" t="str">
            <v>S</v>
          </cell>
          <cell r="K5678" t="str">
            <v>BTP_PL_S</v>
          </cell>
          <cell r="L5678" t="str">
            <v>Plâtrier</v>
          </cell>
          <cell r="M5678">
            <v>9</v>
          </cell>
          <cell r="N5678" t="str">
            <v>D</v>
          </cell>
          <cell r="O5678" t="str">
            <v>Diplômante</v>
          </cell>
          <cell r="P5678" t="str">
            <v>1A</v>
          </cell>
          <cell r="Q5678">
            <v>82</v>
          </cell>
          <cell r="R5678">
            <v>78</v>
          </cell>
          <cell r="S5678" t="str">
            <v>CDJ</v>
          </cell>
          <cell r="T5678">
            <v>96</v>
          </cell>
        </row>
        <row r="5679">
          <cell r="A5679" t="str">
            <v>L280TH_OSCC_S1ACDJ</v>
          </cell>
          <cell r="B5679" t="str">
            <v>Jour</v>
          </cell>
          <cell r="C5679" t="str">
            <v>OFPPT</v>
          </cell>
          <cell r="D5679" t="str">
            <v>Tensift Atlantique</v>
          </cell>
          <cell r="E5679" t="str">
            <v>L280</v>
          </cell>
          <cell r="F5679" t="str">
            <v>CENTRE DE QUALIFICATION PROFESSIONNELLE AL MASSIRA DAOUDIATE MARRAKECH</v>
          </cell>
          <cell r="G5679" t="str">
            <v>Industriel</v>
          </cell>
          <cell r="H5679" t="str">
            <v>Textile Habillement</v>
          </cell>
          <cell r="I5679" t="str">
            <v>S</v>
          </cell>
          <cell r="J5679" t="str">
            <v>S</v>
          </cell>
          <cell r="K5679" t="str">
            <v>TH_OSCC_S</v>
          </cell>
          <cell r="L5679" t="str">
            <v>Ouvrier Spécialisé en Coupe et Couture</v>
          </cell>
          <cell r="M5679">
            <v>9</v>
          </cell>
          <cell r="N5679" t="str">
            <v>D</v>
          </cell>
          <cell r="O5679" t="str">
            <v>Diplômante</v>
          </cell>
          <cell r="P5679" t="str">
            <v>1A</v>
          </cell>
          <cell r="Q5679">
            <v>100</v>
          </cell>
          <cell r="R5679">
            <v>76</v>
          </cell>
          <cell r="S5679" t="str">
            <v>CDJ</v>
          </cell>
          <cell r="T5679">
            <v>79</v>
          </cell>
        </row>
        <row r="5680">
          <cell r="A5680" t="str">
            <v>L340BTP_EB_S1ACDJ</v>
          </cell>
          <cell r="B5680" t="str">
            <v>Jour</v>
          </cell>
          <cell r="C5680" t="str">
            <v>OFPPT</v>
          </cell>
          <cell r="D5680" t="str">
            <v>Tensift Atlantique</v>
          </cell>
          <cell r="E5680" t="str">
            <v>L340</v>
          </cell>
          <cell r="F5680" t="str">
            <v>INSTITUT SPECIALISE DE TECHNOLOGIE APPLIQUEE YOUSSOUFIA</v>
          </cell>
          <cell r="G5680" t="str">
            <v>BTP</v>
          </cell>
          <cell r="H5680" t="str">
            <v>Batiment et Travaux Publics</v>
          </cell>
          <cell r="I5680" t="str">
            <v>S</v>
          </cell>
          <cell r="J5680" t="str">
            <v>S</v>
          </cell>
          <cell r="K5680" t="str">
            <v>BTP_EB_S</v>
          </cell>
          <cell r="L5680" t="str">
            <v>Electricité de Bâtiment</v>
          </cell>
          <cell r="M5680">
            <v>9</v>
          </cell>
          <cell r="N5680" t="str">
            <v>D</v>
          </cell>
          <cell r="O5680" t="str">
            <v>Diplômante</v>
          </cell>
          <cell r="P5680" t="str">
            <v>1A</v>
          </cell>
          <cell r="Q5680">
            <v>56</v>
          </cell>
          <cell r="R5680">
            <v>58</v>
          </cell>
          <cell r="S5680" t="str">
            <v>CDJ</v>
          </cell>
          <cell r="T5680">
            <v>59</v>
          </cell>
        </row>
        <row r="5681">
          <cell r="A5681" t="str">
            <v>L340BTP_MA_S1ACDJ</v>
          </cell>
          <cell r="B5681" t="str">
            <v>Jour</v>
          </cell>
          <cell r="C5681" t="str">
            <v>OFPPT</v>
          </cell>
          <cell r="D5681" t="str">
            <v>Tensift Atlantique</v>
          </cell>
          <cell r="E5681" t="str">
            <v>L340</v>
          </cell>
          <cell r="F5681" t="str">
            <v>INSTITUT SPECIALISE DE TECHNOLOGIE APPLIQUEE YOUSSOUFIA</v>
          </cell>
          <cell r="G5681" t="str">
            <v>BTP</v>
          </cell>
          <cell r="H5681" t="str">
            <v>Batiment et Travaux Publics</v>
          </cell>
          <cell r="I5681" t="str">
            <v>S</v>
          </cell>
          <cell r="J5681" t="str">
            <v>S</v>
          </cell>
          <cell r="K5681" t="str">
            <v>BTP_MA_S</v>
          </cell>
          <cell r="L5681" t="str">
            <v>Menuiserie Aluminium</v>
          </cell>
          <cell r="M5681">
            <v>6</v>
          </cell>
          <cell r="N5681" t="str">
            <v>D</v>
          </cell>
          <cell r="O5681" t="str">
            <v>Diplômante</v>
          </cell>
          <cell r="P5681" t="str">
            <v>1A</v>
          </cell>
          <cell r="Q5681">
            <v>112</v>
          </cell>
          <cell r="R5681">
            <v>124</v>
          </cell>
          <cell r="S5681" t="str">
            <v>CDJ</v>
          </cell>
          <cell r="T5681">
            <v>125</v>
          </cell>
        </row>
        <row r="5682">
          <cell r="A5682" t="str">
            <v>L340BTP_PL_S1ACDJ</v>
          </cell>
          <cell r="B5682" t="str">
            <v>Jour</v>
          </cell>
          <cell r="C5682" t="str">
            <v>OFPPT</v>
          </cell>
          <cell r="D5682" t="str">
            <v>Tensift Atlantique</v>
          </cell>
          <cell r="E5682" t="str">
            <v>L340</v>
          </cell>
          <cell r="F5682" t="str">
            <v>INSTITUT SPECIALISE DE TECHNOLOGIE APPLIQUEE YOUSSOUFIA</v>
          </cell>
          <cell r="G5682" t="str">
            <v>BTP</v>
          </cell>
          <cell r="H5682" t="str">
            <v>Batiment et Travaux Publics</v>
          </cell>
          <cell r="I5682" t="str">
            <v>S</v>
          </cell>
          <cell r="J5682" t="str">
            <v>S</v>
          </cell>
          <cell r="K5682" t="str">
            <v>BTP_PL_S</v>
          </cell>
          <cell r="L5682" t="str">
            <v>Plâtrier</v>
          </cell>
          <cell r="M5682">
            <v>9</v>
          </cell>
          <cell r="N5682" t="str">
            <v>D</v>
          </cell>
          <cell r="O5682" t="str">
            <v>Diplômante</v>
          </cell>
          <cell r="P5682" t="str">
            <v>1A</v>
          </cell>
          <cell r="Q5682">
            <v>56</v>
          </cell>
          <cell r="R5682">
            <v>20</v>
          </cell>
          <cell r="S5682" t="str">
            <v>CDJ</v>
          </cell>
          <cell r="T5682">
            <v>20</v>
          </cell>
        </row>
        <row r="5683">
          <cell r="A5683" t="str">
            <v>L340TH_OSCC_S1ACDJ</v>
          </cell>
          <cell r="B5683" t="str">
            <v>Jour</v>
          </cell>
          <cell r="C5683" t="str">
            <v>OFPPT</v>
          </cell>
          <cell r="D5683" t="str">
            <v>Tensift Atlantique</v>
          </cell>
          <cell r="E5683" t="str">
            <v>L340</v>
          </cell>
          <cell r="F5683" t="str">
            <v>INSTITUT SPECIALISE DE TECHNOLOGIE APPLIQUEE YOUSSOUFIA</v>
          </cell>
          <cell r="G5683" t="str">
            <v>Industriel</v>
          </cell>
          <cell r="H5683" t="str">
            <v>Textile Habillement</v>
          </cell>
          <cell r="I5683" t="str">
            <v>S</v>
          </cell>
          <cell r="J5683" t="str">
            <v>S</v>
          </cell>
          <cell r="K5683" t="str">
            <v>TH_OSCC_S</v>
          </cell>
          <cell r="L5683" t="str">
            <v>Ouvrier Spécialisé en Coupe et Couture</v>
          </cell>
          <cell r="M5683">
            <v>9</v>
          </cell>
          <cell r="N5683" t="str">
            <v>D</v>
          </cell>
          <cell r="O5683" t="str">
            <v>Diplômante</v>
          </cell>
          <cell r="P5683" t="str">
            <v>1A</v>
          </cell>
          <cell r="Q5683">
            <v>100</v>
          </cell>
          <cell r="R5683">
            <v>0</v>
          </cell>
          <cell r="S5683" t="str">
            <v>CDJ</v>
          </cell>
          <cell r="T5683">
            <v>0</v>
          </cell>
        </row>
        <row r="5684">
          <cell r="A5684" t="str">
            <v>L380BTP_EB_S1ACDJ</v>
          </cell>
          <cell r="B5684" t="str">
            <v>Jour</v>
          </cell>
          <cell r="C5684" t="str">
            <v>OFPPT</v>
          </cell>
          <cell r="D5684" t="str">
            <v>Tensift Atlantique</v>
          </cell>
          <cell r="E5684" t="str">
            <v>L380</v>
          </cell>
          <cell r="F5684" t="str">
            <v>CENTRE DE QUALIFICATION PROFESSIONNELLE TAHANNAOUT</v>
          </cell>
          <cell r="G5684" t="str">
            <v>BTP</v>
          </cell>
          <cell r="H5684" t="str">
            <v>Batiment et Travaux Publics</v>
          </cell>
          <cell r="I5684" t="str">
            <v>S</v>
          </cell>
          <cell r="J5684" t="str">
            <v>S</v>
          </cell>
          <cell r="K5684" t="str">
            <v>BTP_EB_S</v>
          </cell>
          <cell r="L5684" t="str">
            <v>Electricité de Bâtiment</v>
          </cell>
          <cell r="M5684">
            <v>9</v>
          </cell>
          <cell r="N5684" t="str">
            <v>D</v>
          </cell>
          <cell r="O5684" t="str">
            <v>Diplômante</v>
          </cell>
          <cell r="P5684" t="str">
            <v>1A</v>
          </cell>
          <cell r="Q5684">
            <v>56</v>
          </cell>
          <cell r="R5684">
            <v>46</v>
          </cell>
          <cell r="S5684" t="str">
            <v>CDJ</v>
          </cell>
          <cell r="T5684">
            <v>52</v>
          </cell>
        </row>
        <row r="5685">
          <cell r="A5685" t="str">
            <v>L380BTP_MA_S1ACDJ</v>
          </cell>
          <cell r="B5685" t="str">
            <v>Jour</v>
          </cell>
          <cell r="C5685" t="str">
            <v>OFPPT</v>
          </cell>
          <cell r="D5685" t="str">
            <v>Tensift Atlantique</v>
          </cell>
          <cell r="E5685" t="str">
            <v>L380</v>
          </cell>
          <cell r="F5685" t="str">
            <v>CENTRE DE QUALIFICATION PROFESSIONNELLE TAHANNAOUT</v>
          </cell>
          <cell r="G5685" t="str">
            <v>BTP</v>
          </cell>
          <cell r="H5685" t="str">
            <v>Batiment et Travaux Publics</v>
          </cell>
          <cell r="I5685" t="str">
            <v>S</v>
          </cell>
          <cell r="J5685" t="str">
            <v>S</v>
          </cell>
          <cell r="K5685" t="str">
            <v>BTP_MA_S</v>
          </cell>
          <cell r="L5685" t="str">
            <v>Menuiserie Aluminium</v>
          </cell>
          <cell r="M5685">
            <v>6</v>
          </cell>
          <cell r="N5685" t="str">
            <v>D</v>
          </cell>
          <cell r="O5685" t="str">
            <v>Diplômante</v>
          </cell>
          <cell r="P5685" t="str">
            <v>1A</v>
          </cell>
          <cell r="Q5685">
            <v>112</v>
          </cell>
          <cell r="R5685">
            <v>55</v>
          </cell>
          <cell r="S5685" t="str">
            <v>CDJ</v>
          </cell>
          <cell r="T5685">
            <v>56</v>
          </cell>
        </row>
        <row r="5686">
          <cell r="A5686" t="str">
            <v>L420BTP_EB_S1ACDJ</v>
          </cell>
          <cell r="B5686" t="str">
            <v>Jour</v>
          </cell>
          <cell r="C5686" t="str">
            <v>OFPPT</v>
          </cell>
          <cell r="D5686" t="str">
            <v>Tensift Atlantique</v>
          </cell>
          <cell r="E5686" t="str">
            <v>L420</v>
          </cell>
          <cell r="F5686" t="str">
            <v>INSTITUT SPECIALISE DE TECHNOLOGIE APPLIQUEE ESSAOUIRA</v>
          </cell>
          <cell r="G5686" t="str">
            <v>BTP</v>
          </cell>
          <cell r="H5686" t="str">
            <v>Batiment et Travaux Publics</v>
          </cell>
          <cell r="I5686" t="str">
            <v>S</v>
          </cell>
          <cell r="J5686" t="str">
            <v>S</v>
          </cell>
          <cell r="K5686" t="str">
            <v>BTP_EB_S</v>
          </cell>
          <cell r="L5686" t="str">
            <v>Electricité de Bâtiment</v>
          </cell>
          <cell r="M5686">
            <v>9</v>
          </cell>
          <cell r="N5686" t="str">
            <v>D</v>
          </cell>
          <cell r="O5686" t="str">
            <v>Diplômante</v>
          </cell>
          <cell r="P5686" t="str">
            <v>1A</v>
          </cell>
          <cell r="Q5686">
            <v>112</v>
          </cell>
          <cell r="R5686">
            <v>73</v>
          </cell>
          <cell r="S5686" t="str">
            <v>CDJ</v>
          </cell>
          <cell r="T5686">
            <v>91</v>
          </cell>
        </row>
        <row r="5687">
          <cell r="A5687" t="str">
            <v>L420BTP_MA_S1ACDJ</v>
          </cell>
          <cell r="B5687" t="str">
            <v>Jour</v>
          </cell>
          <cell r="C5687" t="str">
            <v>OFPPT</v>
          </cell>
          <cell r="D5687" t="str">
            <v>Tensift Atlantique</v>
          </cell>
          <cell r="E5687" t="str">
            <v>L420</v>
          </cell>
          <cell r="F5687" t="str">
            <v>INSTITUT SPECIALISE DE TECHNOLOGIE APPLIQUEE ESSAOUIRA</v>
          </cell>
          <cell r="G5687" t="str">
            <v>BTP</v>
          </cell>
          <cell r="H5687" t="str">
            <v>Batiment et Travaux Publics</v>
          </cell>
          <cell r="I5687" t="str">
            <v>S</v>
          </cell>
          <cell r="J5687" t="str">
            <v>S</v>
          </cell>
          <cell r="K5687" t="str">
            <v>BTP_MA_S</v>
          </cell>
          <cell r="L5687" t="str">
            <v>Menuiserie Aluminium</v>
          </cell>
          <cell r="M5687">
            <v>6</v>
          </cell>
          <cell r="N5687" t="str">
            <v>D</v>
          </cell>
          <cell r="O5687" t="str">
            <v>Diplômante</v>
          </cell>
          <cell r="P5687" t="str">
            <v>1A</v>
          </cell>
          <cell r="Q5687">
            <v>112</v>
          </cell>
          <cell r="R5687">
            <v>114</v>
          </cell>
          <cell r="S5687" t="str">
            <v>CDJ</v>
          </cell>
          <cell r="T5687">
            <v>129</v>
          </cell>
        </row>
        <row r="5688">
          <cell r="A5688" t="str">
            <v>L470BTP_EB_S1ACDJ</v>
          </cell>
          <cell r="B5688" t="str">
            <v>Jour</v>
          </cell>
          <cell r="C5688" t="str">
            <v>OFPPT</v>
          </cell>
          <cell r="D5688" t="str">
            <v>Tensift Atlantique</v>
          </cell>
          <cell r="E5688" t="str">
            <v>L470</v>
          </cell>
          <cell r="F5688" t="str">
            <v>INSTITUT SPECIALISE DE TECHNOLOGIE APPLIQUEE BENGRIR</v>
          </cell>
          <cell r="G5688" t="str">
            <v>BTP</v>
          </cell>
          <cell r="H5688" t="str">
            <v>Batiment et Travaux Publics</v>
          </cell>
          <cell r="I5688" t="str">
            <v>S</v>
          </cell>
          <cell r="J5688" t="str">
            <v>S</v>
          </cell>
          <cell r="K5688" t="str">
            <v>BTP_EB_S</v>
          </cell>
          <cell r="L5688" t="str">
            <v>Electricité de Bâtiment</v>
          </cell>
          <cell r="M5688">
            <v>9</v>
          </cell>
          <cell r="N5688" t="str">
            <v>D</v>
          </cell>
          <cell r="O5688" t="str">
            <v>Diplômante</v>
          </cell>
          <cell r="P5688" t="str">
            <v>1A</v>
          </cell>
          <cell r="Q5688">
            <v>0</v>
          </cell>
          <cell r="R5688">
            <v>112</v>
          </cell>
          <cell r="S5688" t="str">
            <v>CDJ</v>
          </cell>
          <cell r="T5688">
            <v>112</v>
          </cell>
        </row>
        <row r="5689">
          <cell r="A5689" t="str">
            <v>L470TH_OSCC_S1ACDJ</v>
          </cell>
          <cell r="B5689" t="str">
            <v>Jour</v>
          </cell>
          <cell r="C5689" t="str">
            <v>OFPPT</v>
          </cell>
          <cell r="D5689" t="str">
            <v>Tensift Atlantique</v>
          </cell>
          <cell r="E5689" t="str">
            <v>L470</v>
          </cell>
          <cell r="F5689" t="str">
            <v>INSTITUT SPECIALISE DE TECHNOLOGIE APPLIQUEE BENGRIR</v>
          </cell>
          <cell r="G5689" t="str">
            <v>Industriel</v>
          </cell>
          <cell r="H5689" t="str">
            <v>Textile Habillement</v>
          </cell>
          <cell r="I5689" t="str">
            <v>S</v>
          </cell>
          <cell r="J5689" t="str">
            <v>S</v>
          </cell>
          <cell r="K5689" t="str">
            <v>TH_OSCC_S</v>
          </cell>
          <cell r="L5689" t="str">
            <v>Ouvrier Spécialisé en Coupe et Couture</v>
          </cell>
          <cell r="M5689">
            <v>9</v>
          </cell>
          <cell r="N5689" t="str">
            <v>D</v>
          </cell>
          <cell r="O5689" t="str">
            <v>Diplômante</v>
          </cell>
          <cell r="P5689" t="str">
            <v>1A</v>
          </cell>
          <cell r="Q5689">
            <v>50</v>
          </cell>
          <cell r="R5689">
            <v>0</v>
          </cell>
          <cell r="S5689" t="str">
            <v>CDJ</v>
          </cell>
          <cell r="T5689">
            <v>0</v>
          </cell>
        </row>
        <row r="5690">
          <cell r="A5690" t="str">
            <v>L520BTP_EB_S1ACDJ</v>
          </cell>
          <cell r="B5690" t="str">
            <v>Jour</v>
          </cell>
          <cell r="C5690" t="str">
            <v>OFPPT</v>
          </cell>
          <cell r="D5690" t="str">
            <v>Tensift Atlantique</v>
          </cell>
          <cell r="E5690" t="str">
            <v>L520</v>
          </cell>
          <cell r="F5690" t="str">
            <v>CENTRE DE QUALIFICATION PROFESSIONNELLE EL JADIDA</v>
          </cell>
          <cell r="G5690" t="str">
            <v>BTP</v>
          </cell>
          <cell r="H5690" t="str">
            <v>Batiment et Travaux Publics</v>
          </cell>
          <cell r="I5690" t="str">
            <v>S</v>
          </cell>
          <cell r="J5690" t="str">
            <v>S</v>
          </cell>
          <cell r="K5690" t="str">
            <v>BTP_EB_S</v>
          </cell>
          <cell r="L5690" t="str">
            <v>Electricité de Bâtiment</v>
          </cell>
          <cell r="M5690">
            <v>9</v>
          </cell>
          <cell r="N5690" t="str">
            <v>D</v>
          </cell>
          <cell r="O5690" t="str">
            <v>Diplômante</v>
          </cell>
          <cell r="P5690" t="str">
            <v>1A</v>
          </cell>
          <cell r="Q5690">
            <v>112</v>
          </cell>
          <cell r="R5690">
            <v>135</v>
          </cell>
          <cell r="S5690" t="str">
            <v>CDJ</v>
          </cell>
          <cell r="T5690">
            <v>136</v>
          </cell>
        </row>
        <row r="5691">
          <cell r="A5691" t="str">
            <v>L520BTP_MA_S1ACDJ</v>
          </cell>
          <cell r="B5691" t="str">
            <v>Jour</v>
          </cell>
          <cell r="C5691" t="str">
            <v>OFPPT</v>
          </cell>
          <cell r="D5691" t="str">
            <v>Tensift Atlantique</v>
          </cell>
          <cell r="E5691" t="str">
            <v>L520</v>
          </cell>
          <cell r="F5691" t="str">
            <v>CENTRE DE QUALIFICATION PROFESSIONNELLE EL JADIDA</v>
          </cell>
          <cell r="G5691" t="str">
            <v>BTP</v>
          </cell>
          <cell r="H5691" t="str">
            <v>Batiment et Travaux Publics</v>
          </cell>
          <cell r="I5691" t="str">
            <v>S</v>
          </cell>
          <cell r="J5691" t="str">
            <v>S</v>
          </cell>
          <cell r="K5691" t="str">
            <v>BTP_MA_S</v>
          </cell>
          <cell r="L5691" t="str">
            <v>Menuiserie Aluminium</v>
          </cell>
          <cell r="M5691">
            <v>6</v>
          </cell>
          <cell r="N5691" t="str">
            <v>D</v>
          </cell>
          <cell r="O5691" t="str">
            <v>Diplômante</v>
          </cell>
          <cell r="P5691" t="str">
            <v>1A</v>
          </cell>
          <cell r="Q5691">
            <v>112</v>
          </cell>
          <cell r="R5691">
            <v>131</v>
          </cell>
          <cell r="S5691" t="str">
            <v>CDJ</v>
          </cell>
          <cell r="T5691">
            <v>132</v>
          </cell>
        </row>
        <row r="5692">
          <cell r="A5692" t="str">
            <v>L520CM_FA_S1ACDJ</v>
          </cell>
          <cell r="B5692" t="str">
            <v>Jour</v>
          </cell>
          <cell r="C5692" t="str">
            <v>OFPPT</v>
          </cell>
          <cell r="D5692" t="str">
            <v>Tensift Atlantique</v>
          </cell>
          <cell r="E5692" t="str">
            <v>L520</v>
          </cell>
          <cell r="F5692" t="str">
            <v>CENTRE DE QUALIFICATION PROFESSIONNELLE EL JADIDA</v>
          </cell>
          <cell r="G5692" t="str">
            <v>Industriel</v>
          </cell>
          <cell r="H5692" t="str">
            <v>Construction Métallique</v>
          </cell>
          <cell r="I5692" t="str">
            <v>S</v>
          </cell>
          <cell r="J5692" t="str">
            <v>S</v>
          </cell>
          <cell r="K5692" t="str">
            <v>CM_FA_S</v>
          </cell>
          <cell r="L5692" t="str">
            <v>Ferronnerie d'Art</v>
          </cell>
          <cell r="M5692">
            <v>9</v>
          </cell>
          <cell r="N5692" t="str">
            <v>D</v>
          </cell>
          <cell r="O5692" t="str">
            <v>Diplômante</v>
          </cell>
          <cell r="P5692" t="str">
            <v>1A</v>
          </cell>
          <cell r="Q5692">
            <v>112</v>
          </cell>
          <cell r="R5692">
            <v>193</v>
          </cell>
          <cell r="S5692" t="str">
            <v>CDJ</v>
          </cell>
          <cell r="T5692">
            <v>195</v>
          </cell>
        </row>
        <row r="5693">
          <cell r="A5693" t="str">
            <v>L520TH_OSCC_S1ACDJ</v>
          </cell>
          <cell r="B5693" t="str">
            <v>Jour</v>
          </cell>
          <cell r="C5693" t="str">
            <v>OFPPT</v>
          </cell>
          <cell r="D5693" t="str">
            <v>Tensift Atlantique</v>
          </cell>
          <cell r="E5693" t="str">
            <v>L520</v>
          </cell>
          <cell r="F5693" t="str">
            <v>CENTRE DE QUALIFICATION PROFESSIONNELLE EL JADIDA</v>
          </cell>
          <cell r="G5693" t="str">
            <v>Industriel</v>
          </cell>
          <cell r="H5693" t="str">
            <v>Textile Habillement</v>
          </cell>
          <cell r="I5693" t="str">
            <v>S</v>
          </cell>
          <cell r="J5693" t="str">
            <v>S</v>
          </cell>
          <cell r="K5693" t="str">
            <v>TH_OSCC_S</v>
          </cell>
          <cell r="L5693" t="str">
            <v>Ouvrier Spécialisé en Coupe et Couture</v>
          </cell>
          <cell r="M5693">
            <v>9</v>
          </cell>
          <cell r="N5693" t="str">
            <v>D</v>
          </cell>
          <cell r="O5693" t="str">
            <v>Diplômante</v>
          </cell>
          <cell r="P5693" t="str">
            <v>1A</v>
          </cell>
          <cell r="Q5693">
            <v>50</v>
          </cell>
          <cell r="R5693">
            <v>2</v>
          </cell>
          <cell r="S5693" t="str">
            <v>CDJ</v>
          </cell>
          <cell r="T5693">
            <v>2</v>
          </cell>
        </row>
        <row r="5694">
          <cell r="A5694" t="str">
            <v>L530BTP_EB_S1ACDJ</v>
          </cell>
          <cell r="B5694" t="str">
            <v>Jour</v>
          </cell>
          <cell r="C5694" t="str">
            <v>OFPPT</v>
          </cell>
          <cell r="D5694" t="str">
            <v>Tensift Atlantique</v>
          </cell>
          <cell r="E5694" t="str">
            <v>L530</v>
          </cell>
          <cell r="F5694" t="str">
            <v xml:space="preserve">INSTITUT DE TECHNOLOGIE APPLIQUEE ROUTE SIDI BENNOUR </v>
          </cell>
          <cell r="G5694" t="str">
            <v>BTP</v>
          </cell>
          <cell r="H5694" t="str">
            <v>Batiment et Travaux Publics</v>
          </cell>
          <cell r="I5694" t="str">
            <v>S</v>
          </cell>
          <cell r="J5694" t="str">
            <v>S</v>
          </cell>
          <cell r="K5694" t="str">
            <v>BTP_EB_S</v>
          </cell>
          <cell r="L5694" t="str">
            <v>Electricité de Bâtiment</v>
          </cell>
          <cell r="M5694">
            <v>9</v>
          </cell>
          <cell r="N5694" t="str">
            <v>D</v>
          </cell>
          <cell r="O5694" t="str">
            <v>Diplômante</v>
          </cell>
          <cell r="P5694" t="str">
            <v>1A</v>
          </cell>
          <cell r="Q5694">
            <v>112</v>
          </cell>
          <cell r="R5694">
            <v>90</v>
          </cell>
          <cell r="S5694" t="str">
            <v>CDJ</v>
          </cell>
          <cell r="T5694">
            <v>92</v>
          </cell>
        </row>
        <row r="5695">
          <cell r="A5695" t="str">
            <v>L530BTP_MA_S1ACDJ</v>
          </cell>
          <cell r="B5695" t="str">
            <v>Jour</v>
          </cell>
          <cell r="C5695" t="str">
            <v>OFPPT</v>
          </cell>
          <cell r="D5695" t="str">
            <v>Tensift Atlantique</v>
          </cell>
          <cell r="E5695" t="str">
            <v>L530</v>
          </cell>
          <cell r="F5695" t="str">
            <v xml:space="preserve">INSTITUT DE TECHNOLOGIE APPLIQUEE ROUTE SIDI BENNOUR </v>
          </cell>
          <cell r="G5695" t="str">
            <v>BTP</v>
          </cell>
          <cell r="H5695" t="str">
            <v>Batiment et Travaux Publics</v>
          </cell>
          <cell r="I5695" t="str">
            <v>S</v>
          </cell>
          <cell r="J5695" t="str">
            <v>S</v>
          </cell>
          <cell r="K5695" t="str">
            <v>BTP_MA_S</v>
          </cell>
          <cell r="L5695" t="str">
            <v>Menuiserie Aluminium</v>
          </cell>
          <cell r="M5695">
            <v>6</v>
          </cell>
          <cell r="N5695" t="str">
            <v>D</v>
          </cell>
          <cell r="O5695" t="str">
            <v>Diplômante</v>
          </cell>
          <cell r="P5695" t="str">
            <v>1A</v>
          </cell>
          <cell r="Q5695">
            <v>168</v>
          </cell>
          <cell r="R5695">
            <v>142</v>
          </cell>
          <cell r="S5695" t="str">
            <v>CDJ</v>
          </cell>
          <cell r="T5695">
            <v>142</v>
          </cell>
        </row>
        <row r="5696">
          <cell r="A5696" t="str">
            <v>L530TH_OSCC_S1ACDJ</v>
          </cell>
          <cell r="B5696" t="str">
            <v>Jour</v>
          </cell>
          <cell r="C5696" t="str">
            <v>OFPPT</v>
          </cell>
          <cell r="D5696" t="str">
            <v>Tensift Atlantique</v>
          </cell>
          <cell r="E5696" t="str">
            <v>L530</v>
          </cell>
          <cell r="F5696" t="str">
            <v xml:space="preserve">INSTITUT DE TECHNOLOGIE APPLIQUEE ROUTE SIDI BENNOUR </v>
          </cell>
          <cell r="G5696" t="str">
            <v>Industriel</v>
          </cell>
          <cell r="H5696" t="str">
            <v>Textile Habillement</v>
          </cell>
          <cell r="I5696" t="str">
            <v>S</v>
          </cell>
          <cell r="J5696" t="str">
            <v>S</v>
          </cell>
          <cell r="K5696" t="str">
            <v>TH_OSCC_S</v>
          </cell>
          <cell r="L5696" t="str">
            <v>Ouvrier Spécialisé en Coupe et Couture</v>
          </cell>
          <cell r="M5696">
            <v>9</v>
          </cell>
          <cell r="N5696" t="str">
            <v>D</v>
          </cell>
          <cell r="O5696" t="str">
            <v>Diplômante</v>
          </cell>
          <cell r="P5696" t="str">
            <v>1A</v>
          </cell>
          <cell r="Q5696">
            <v>50</v>
          </cell>
          <cell r="R5696">
            <v>29</v>
          </cell>
          <cell r="S5696" t="str">
            <v>CDJ</v>
          </cell>
          <cell r="T5696">
            <v>29</v>
          </cell>
        </row>
        <row r="5697">
          <cell r="A5697" t="str">
            <v>L550BTP_EB_S1ACDJ</v>
          </cell>
          <cell r="B5697" t="str">
            <v>Jour</v>
          </cell>
          <cell r="C5697" t="str">
            <v>OFPPT</v>
          </cell>
          <cell r="D5697" t="str">
            <v>Tensift Atlantique</v>
          </cell>
          <cell r="E5697" t="str">
            <v>L550</v>
          </cell>
          <cell r="F5697" t="str">
            <v>INSTITUT DE TECHNOLOGIE APPLIQUEE AZEMMOUR</v>
          </cell>
          <cell r="G5697" t="str">
            <v>BTP</v>
          </cell>
          <cell r="H5697" t="str">
            <v>Batiment et Travaux Publics</v>
          </cell>
          <cell r="I5697" t="str">
            <v>S</v>
          </cell>
          <cell r="J5697" t="str">
            <v>S</v>
          </cell>
          <cell r="K5697" t="str">
            <v>BTP_EB_S</v>
          </cell>
          <cell r="L5697" t="str">
            <v>Electricité de Bâtiment</v>
          </cell>
          <cell r="M5697">
            <v>9</v>
          </cell>
          <cell r="N5697" t="str">
            <v>D</v>
          </cell>
          <cell r="O5697" t="str">
            <v>Diplômante</v>
          </cell>
          <cell r="P5697" t="str">
            <v>1A</v>
          </cell>
          <cell r="Q5697">
            <v>112</v>
          </cell>
          <cell r="R5697">
            <v>53</v>
          </cell>
          <cell r="S5697" t="str">
            <v>CDJ</v>
          </cell>
          <cell r="T5697">
            <v>61</v>
          </cell>
        </row>
        <row r="5698">
          <cell r="A5698" t="str">
            <v>L550BTP_MA_S1ACDJ</v>
          </cell>
          <cell r="B5698" t="str">
            <v>Jour</v>
          </cell>
          <cell r="C5698" t="str">
            <v>OFPPT</v>
          </cell>
          <cell r="D5698" t="str">
            <v>Tensift Atlantique</v>
          </cell>
          <cell r="E5698" t="str">
            <v>L550</v>
          </cell>
          <cell r="F5698" t="str">
            <v>INSTITUT DE TECHNOLOGIE APPLIQUEE AZEMMOUR</v>
          </cell>
          <cell r="G5698" t="str">
            <v>BTP</v>
          </cell>
          <cell r="H5698" t="str">
            <v>Batiment et Travaux Publics</v>
          </cell>
          <cell r="I5698" t="str">
            <v>S</v>
          </cell>
          <cell r="J5698" t="str">
            <v>S</v>
          </cell>
          <cell r="K5698" t="str">
            <v>BTP_MA_S</v>
          </cell>
          <cell r="L5698" t="str">
            <v>Menuiserie Aluminium</v>
          </cell>
          <cell r="M5698">
            <v>6</v>
          </cell>
          <cell r="N5698" t="str">
            <v>D</v>
          </cell>
          <cell r="O5698" t="str">
            <v>Diplômante</v>
          </cell>
          <cell r="P5698" t="str">
            <v>1A</v>
          </cell>
          <cell r="Q5698">
            <v>84</v>
          </cell>
          <cell r="R5698">
            <v>71</v>
          </cell>
          <cell r="S5698" t="str">
            <v>CDJ</v>
          </cell>
          <cell r="T5698">
            <v>89</v>
          </cell>
        </row>
        <row r="5699">
          <cell r="A5699" t="str">
            <v>LEG0BTP_EB_S1ACDJ</v>
          </cell>
          <cell r="B5699" t="str">
            <v>Jour</v>
          </cell>
          <cell r="C5699" t="str">
            <v>OFPPT</v>
          </cell>
          <cell r="D5699" t="str">
            <v>Tensift Atlantique</v>
          </cell>
          <cell r="E5699" t="str">
            <v>LEG0</v>
          </cell>
          <cell r="F5699" t="str">
            <v>CENTRE DE QUALIFICATION PROFESSIONNELLE SIDI OUASSEL SAFI</v>
          </cell>
          <cell r="G5699" t="str">
            <v>BTP</v>
          </cell>
          <cell r="H5699" t="str">
            <v>Batiment et Travaux Publics</v>
          </cell>
          <cell r="I5699" t="str">
            <v>S</v>
          </cell>
          <cell r="J5699" t="str">
            <v>S</v>
          </cell>
          <cell r="K5699" t="str">
            <v>BTP_EB_S</v>
          </cell>
          <cell r="L5699" t="str">
            <v>Electricité de Bâtiment</v>
          </cell>
          <cell r="M5699">
            <v>9</v>
          </cell>
          <cell r="N5699" t="str">
            <v>D</v>
          </cell>
          <cell r="O5699" t="str">
            <v>Diplômante</v>
          </cell>
          <cell r="P5699" t="str">
            <v>1A</v>
          </cell>
          <cell r="Q5699">
            <v>112</v>
          </cell>
          <cell r="R5699">
            <v>182</v>
          </cell>
          <cell r="S5699" t="str">
            <v>CDJ</v>
          </cell>
          <cell r="T5699">
            <v>191</v>
          </cell>
        </row>
        <row r="5700">
          <cell r="A5700" t="str">
            <v>LEG0BTP_MA_S1ACDJ</v>
          </cell>
          <cell r="B5700" t="str">
            <v>Jour</v>
          </cell>
          <cell r="C5700" t="str">
            <v>OFPPT</v>
          </cell>
          <cell r="D5700" t="str">
            <v>Tensift Atlantique</v>
          </cell>
          <cell r="E5700" t="str">
            <v>LEG0</v>
          </cell>
          <cell r="F5700" t="str">
            <v>CENTRE DE QUALIFICATION PROFESSIONNELLE SIDI OUASSEL SAFI</v>
          </cell>
          <cell r="G5700" t="str">
            <v>BTP</v>
          </cell>
          <cell r="H5700" t="str">
            <v>Batiment et Travaux Publics</v>
          </cell>
          <cell r="I5700" t="str">
            <v>S</v>
          </cell>
          <cell r="J5700" t="str">
            <v>S</v>
          </cell>
          <cell r="K5700" t="str">
            <v>BTP_MA_S</v>
          </cell>
          <cell r="L5700" t="str">
            <v>Menuiserie Aluminium</v>
          </cell>
          <cell r="M5700">
            <v>6</v>
          </cell>
          <cell r="N5700" t="str">
            <v>D</v>
          </cell>
          <cell r="O5700" t="str">
            <v>Diplômante</v>
          </cell>
          <cell r="P5700" t="str">
            <v>1A</v>
          </cell>
          <cell r="Q5700">
            <v>112</v>
          </cell>
          <cell r="R5700">
            <v>121</v>
          </cell>
          <cell r="S5700" t="str">
            <v>CDJ</v>
          </cell>
          <cell r="T5700">
            <v>125</v>
          </cell>
        </row>
        <row r="5701">
          <cell r="A5701" t="str">
            <v>LFI0BTP_EB_S1ACDJ</v>
          </cell>
          <cell r="B5701" t="str">
            <v>Jour</v>
          </cell>
          <cell r="C5701" t="str">
            <v>OFPPT</v>
          </cell>
          <cell r="D5701" t="str">
            <v>Tensift Atlantique</v>
          </cell>
          <cell r="E5701" t="str">
            <v>LFI0</v>
          </cell>
          <cell r="F5701" t="str">
            <v>INSTITUT SPECIALISE DE TECHNOLOGIE APPLIQUEE 2 SAFI</v>
          </cell>
          <cell r="G5701" t="str">
            <v>BTP</v>
          </cell>
          <cell r="H5701" t="str">
            <v>Batiment et Travaux Publics</v>
          </cell>
          <cell r="I5701" t="str">
            <v>S</v>
          </cell>
          <cell r="J5701" t="str">
            <v>S</v>
          </cell>
          <cell r="K5701" t="str">
            <v>BTP_EB_S</v>
          </cell>
          <cell r="L5701" t="str">
            <v>Electricité de Bâtiment</v>
          </cell>
          <cell r="M5701">
            <v>9</v>
          </cell>
          <cell r="N5701" t="str">
            <v>D</v>
          </cell>
          <cell r="O5701" t="str">
            <v>Diplômante</v>
          </cell>
          <cell r="P5701" t="str">
            <v>1A</v>
          </cell>
          <cell r="Q5701">
            <v>112</v>
          </cell>
          <cell r="R5701">
            <v>114</v>
          </cell>
          <cell r="S5701" t="str">
            <v>CDJ</v>
          </cell>
          <cell r="T5701">
            <v>123</v>
          </cell>
        </row>
        <row r="5702">
          <cell r="A5702" t="str">
            <v>LFI0BTP_MA_S1ACDJ</v>
          </cell>
          <cell r="B5702" t="str">
            <v>Jour</v>
          </cell>
          <cell r="C5702" t="str">
            <v>OFPPT</v>
          </cell>
          <cell r="D5702" t="str">
            <v>Tensift Atlantique</v>
          </cell>
          <cell r="E5702" t="str">
            <v>LFI0</v>
          </cell>
          <cell r="F5702" t="str">
            <v>INSTITUT SPECIALISE DE TECHNOLOGIE APPLIQUEE 2 SAFI</v>
          </cell>
          <cell r="G5702" t="str">
            <v>BTP</v>
          </cell>
          <cell r="H5702" t="str">
            <v>Batiment et Travaux Publics</v>
          </cell>
          <cell r="I5702" t="str">
            <v>S</v>
          </cell>
          <cell r="J5702" t="str">
            <v>S</v>
          </cell>
          <cell r="K5702" t="str">
            <v>BTP_MA_S</v>
          </cell>
          <cell r="L5702" t="str">
            <v>Menuiserie Aluminium</v>
          </cell>
          <cell r="M5702">
            <v>6</v>
          </cell>
          <cell r="N5702" t="str">
            <v>D</v>
          </cell>
          <cell r="O5702" t="str">
            <v>Diplômante</v>
          </cell>
          <cell r="P5702" t="str">
            <v>1A</v>
          </cell>
          <cell r="Q5702">
            <v>56</v>
          </cell>
          <cell r="R5702">
            <v>59</v>
          </cell>
          <cell r="S5702" t="str">
            <v>CDJ</v>
          </cell>
          <cell r="T5702">
            <v>61</v>
          </cell>
        </row>
        <row r="5703">
          <cell r="A5703" t="str">
            <v>LKO0BTP_EB_S1ACDJ</v>
          </cell>
          <cell r="B5703" t="str">
            <v>Jour</v>
          </cell>
          <cell r="C5703" t="str">
            <v>OFPPT</v>
          </cell>
          <cell r="D5703" t="str">
            <v>Tensift Atlantique</v>
          </cell>
          <cell r="E5703" t="str">
            <v>LKO0</v>
          </cell>
          <cell r="F5703" t="str">
            <v>INSTITUT SPECIALISE DE TECHNOLOGIE APPLIQUEE TAMENSOURT</v>
          </cell>
          <cell r="G5703" t="str">
            <v>BTP</v>
          </cell>
          <cell r="H5703" t="str">
            <v>Batiment et Travaux Publics</v>
          </cell>
          <cell r="I5703" t="str">
            <v>S</v>
          </cell>
          <cell r="J5703" t="str">
            <v>S</v>
          </cell>
          <cell r="K5703" t="str">
            <v>BTP_EB_S</v>
          </cell>
          <cell r="L5703" t="str">
            <v>Electricité de Bâtiment</v>
          </cell>
          <cell r="M5703">
            <v>9</v>
          </cell>
          <cell r="N5703" t="str">
            <v>D</v>
          </cell>
          <cell r="O5703" t="str">
            <v>Diplômante</v>
          </cell>
          <cell r="P5703" t="str">
            <v>1A</v>
          </cell>
          <cell r="Q5703">
            <v>112</v>
          </cell>
          <cell r="R5703">
            <v>39</v>
          </cell>
          <cell r="S5703" t="str">
            <v>CDJ</v>
          </cell>
          <cell r="T5703">
            <v>39</v>
          </cell>
        </row>
        <row r="5704">
          <cell r="A5704" t="str">
            <v>LKO0BTP_MA_S1ACDJ</v>
          </cell>
          <cell r="B5704" t="str">
            <v>Jour</v>
          </cell>
          <cell r="C5704" t="str">
            <v>OFPPT</v>
          </cell>
          <cell r="D5704" t="str">
            <v>Tensift Atlantique</v>
          </cell>
          <cell r="E5704" t="str">
            <v>LKO0</v>
          </cell>
          <cell r="F5704" t="str">
            <v>INSTITUT SPECIALISE DE TECHNOLOGIE APPLIQUEE TAMENSOURT</v>
          </cell>
          <cell r="G5704" t="str">
            <v>BTP</v>
          </cell>
          <cell r="H5704" t="str">
            <v>Batiment et Travaux Publics</v>
          </cell>
          <cell r="I5704" t="str">
            <v>S</v>
          </cell>
          <cell r="J5704" t="str">
            <v>S</v>
          </cell>
          <cell r="K5704" t="str">
            <v>BTP_MA_S</v>
          </cell>
          <cell r="L5704" t="str">
            <v>Menuiserie Aluminium</v>
          </cell>
          <cell r="M5704">
            <v>6</v>
          </cell>
          <cell r="N5704" t="str">
            <v>D</v>
          </cell>
          <cell r="O5704" t="str">
            <v>Diplômante</v>
          </cell>
          <cell r="P5704" t="str">
            <v>1A</v>
          </cell>
          <cell r="Q5704">
            <v>112</v>
          </cell>
          <cell r="R5704">
            <v>47</v>
          </cell>
          <cell r="S5704" t="str">
            <v>CDJ</v>
          </cell>
          <cell r="T5704">
            <v>49</v>
          </cell>
        </row>
        <row r="5705">
          <cell r="A5705" t="str">
            <v>LKP0BTP_EB_S1ACDJ</v>
          </cell>
          <cell r="B5705" t="str">
            <v>Jour</v>
          </cell>
          <cell r="C5705" t="str">
            <v>OFPPT</v>
          </cell>
          <cell r="D5705" t="str">
            <v>Tensift Atlantique</v>
          </cell>
          <cell r="E5705" t="str">
            <v>LKP0</v>
          </cell>
          <cell r="F5705" t="str">
            <v>CENTRE DES METIERS DU BATIMENT MARRAKECH</v>
          </cell>
          <cell r="G5705" t="str">
            <v>BTP</v>
          </cell>
          <cell r="H5705" t="str">
            <v>Batiment et Travaux Publics</v>
          </cell>
          <cell r="I5705" t="str">
            <v>S</v>
          </cell>
          <cell r="J5705" t="str">
            <v>S</v>
          </cell>
          <cell r="K5705" t="str">
            <v>BTP_EB_S</v>
          </cell>
          <cell r="L5705" t="str">
            <v>Electricité de Bâtiment</v>
          </cell>
          <cell r="M5705">
            <v>9</v>
          </cell>
          <cell r="N5705" t="str">
            <v>D</v>
          </cell>
          <cell r="O5705" t="str">
            <v>Diplômante</v>
          </cell>
          <cell r="P5705" t="str">
            <v>1A</v>
          </cell>
          <cell r="Q5705">
            <v>112</v>
          </cell>
          <cell r="R5705">
            <v>119</v>
          </cell>
          <cell r="S5705" t="str">
            <v>CDJ</v>
          </cell>
          <cell r="T5705">
            <v>122</v>
          </cell>
        </row>
        <row r="5706">
          <cell r="A5706" t="str">
            <v>LKP0BTP_MA_S1ACDJ</v>
          </cell>
          <cell r="B5706" t="str">
            <v>Jour</v>
          </cell>
          <cell r="C5706" t="str">
            <v>OFPPT</v>
          </cell>
          <cell r="D5706" t="str">
            <v>Tensift Atlantique</v>
          </cell>
          <cell r="E5706" t="str">
            <v>LKP0</v>
          </cell>
          <cell r="F5706" t="str">
            <v>CENTRE DES METIERS DU BATIMENT MARRAKECH</v>
          </cell>
          <cell r="G5706" t="str">
            <v>BTP</v>
          </cell>
          <cell r="H5706" t="str">
            <v>Batiment et Travaux Publics</v>
          </cell>
          <cell r="I5706" t="str">
            <v>S</v>
          </cell>
          <cell r="J5706" t="str">
            <v>S</v>
          </cell>
          <cell r="K5706" t="str">
            <v>BTP_MA_S</v>
          </cell>
          <cell r="L5706" t="str">
            <v>Menuiserie Aluminium</v>
          </cell>
          <cell r="M5706">
            <v>6</v>
          </cell>
          <cell r="N5706" t="str">
            <v>D</v>
          </cell>
          <cell r="O5706" t="str">
            <v>Diplômante</v>
          </cell>
          <cell r="P5706" t="str">
            <v>1A</v>
          </cell>
          <cell r="Q5706">
            <v>112</v>
          </cell>
          <cell r="R5706">
            <v>111</v>
          </cell>
          <cell r="S5706" t="str">
            <v>CDJ</v>
          </cell>
          <cell r="T5706">
            <v>116</v>
          </cell>
        </row>
        <row r="5707">
          <cell r="A5707" t="str">
            <v>LKP0BTP_PV_S1ACDJ</v>
          </cell>
          <cell r="B5707" t="str">
            <v>Jour</v>
          </cell>
          <cell r="C5707" t="str">
            <v>OFPPT</v>
          </cell>
          <cell r="D5707" t="str">
            <v>Tensift Atlantique</v>
          </cell>
          <cell r="E5707" t="str">
            <v>LKP0</v>
          </cell>
          <cell r="F5707" t="str">
            <v>CENTRE DES METIERS DU BATIMENT MARRAKECH</v>
          </cell>
          <cell r="G5707" t="str">
            <v>BTP</v>
          </cell>
          <cell r="H5707" t="str">
            <v>Batiment et Travaux Publics</v>
          </cell>
          <cell r="I5707" t="str">
            <v>S</v>
          </cell>
          <cell r="J5707" t="str">
            <v>S</v>
          </cell>
          <cell r="K5707" t="str">
            <v>BTP_PV_S</v>
          </cell>
          <cell r="L5707" t="str">
            <v>Peintre Vitrier</v>
          </cell>
          <cell r="M5707">
            <v>9</v>
          </cell>
          <cell r="N5707" t="str">
            <v>D</v>
          </cell>
          <cell r="O5707" t="str">
            <v>Diplômante</v>
          </cell>
          <cell r="P5707" t="str">
            <v>1A</v>
          </cell>
          <cell r="Q5707">
            <v>56</v>
          </cell>
          <cell r="R5707">
            <v>11</v>
          </cell>
          <cell r="S5707" t="str">
            <v>CDJ</v>
          </cell>
          <cell r="T5707">
            <v>14</v>
          </cell>
        </row>
        <row r="5708">
          <cell r="A5708" t="str">
            <v>L080AGC_TCE_T1ACDJ</v>
          </cell>
          <cell r="B5708" t="str">
            <v>Jour</v>
          </cell>
          <cell r="C5708" t="str">
            <v>OFPPT</v>
          </cell>
          <cell r="D5708" t="str">
            <v>Tensift Atlantique</v>
          </cell>
          <cell r="E5708" t="str">
            <v>L080</v>
          </cell>
          <cell r="F5708" t="str">
            <v>INSTITUT SPECIALISE DE TECHNOLOGIE APPLIQUEE KALAA -SRAGHNA</v>
          </cell>
          <cell r="G5708" t="str">
            <v>Tertiaire</v>
          </cell>
          <cell r="H5708" t="str">
            <v>Administration Gestion et Commerce</v>
          </cell>
          <cell r="I5708" t="str">
            <v>T</v>
          </cell>
          <cell r="J5708" t="str">
            <v>T</v>
          </cell>
          <cell r="K5708" t="str">
            <v>AGC_TCE_T</v>
          </cell>
          <cell r="L5708" t="str">
            <v>Technicien Comptable d'Entreprises</v>
          </cell>
          <cell r="M5708">
            <v>24</v>
          </cell>
          <cell r="N5708" t="str">
            <v>D</v>
          </cell>
          <cell r="O5708" t="str">
            <v>Diplômante</v>
          </cell>
          <cell r="P5708" t="str">
            <v>1A</v>
          </cell>
          <cell r="Q5708">
            <v>58</v>
          </cell>
          <cell r="R5708">
            <v>61</v>
          </cell>
          <cell r="S5708" t="str">
            <v>CDJ</v>
          </cell>
          <cell r="T5708">
            <v>65</v>
          </cell>
        </row>
        <row r="5709">
          <cell r="A5709" t="str">
            <v>L080AGC_TCE_T2ACDJ</v>
          </cell>
          <cell r="B5709" t="str">
            <v>Jour</v>
          </cell>
          <cell r="C5709" t="str">
            <v>OFPPT</v>
          </cell>
          <cell r="D5709" t="str">
            <v>Tensift Atlantique</v>
          </cell>
          <cell r="E5709" t="str">
            <v>L080</v>
          </cell>
          <cell r="F5709" t="str">
            <v>INSTITUT SPECIALISE DE TECHNOLOGIE APPLIQUEE KALAA -SRAGHNA</v>
          </cell>
          <cell r="G5709" t="str">
            <v>Tertiaire</v>
          </cell>
          <cell r="H5709" t="str">
            <v>Administration Gestion et Commerce</v>
          </cell>
          <cell r="I5709" t="str">
            <v>T</v>
          </cell>
          <cell r="J5709" t="str">
            <v>T</v>
          </cell>
          <cell r="K5709" t="str">
            <v>AGC_TCE_T</v>
          </cell>
          <cell r="L5709" t="str">
            <v>Technicien Comptable d'Entreprises</v>
          </cell>
          <cell r="M5709">
            <v>24</v>
          </cell>
          <cell r="N5709" t="str">
            <v>D</v>
          </cell>
          <cell r="O5709" t="str">
            <v>Diplômante</v>
          </cell>
          <cell r="P5709" t="str">
            <v>2A</v>
          </cell>
          <cell r="Q5709">
            <v>118</v>
          </cell>
          <cell r="R5709">
            <v>104</v>
          </cell>
          <cell r="S5709" t="str">
            <v>CDJ</v>
          </cell>
          <cell r="T5709">
            <v>104</v>
          </cell>
        </row>
        <row r="5710">
          <cell r="A5710" t="str">
            <v>L080GE_EMI_T1ACDJ</v>
          </cell>
          <cell r="B5710" t="str">
            <v>Jour</v>
          </cell>
          <cell r="C5710" t="str">
            <v>OFPPT</v>
          </cell>
          <cell r="D5710" t="str">
            <v>Tensift Atlantique</v>
          </cell>
          <cell r="E5710" t="str">
            <v>L080</v>
          </cell>
          <cell r="F5710" t="str">
            <v>INSTITUT SPECIALISE DE TECHNOLOGIE APPLIQUEE KALAA -SRAGHNA</v>
          </cell>
          <cell r="G5710" t="str">
            <v>Industriel</v>
          </cell>
          <cell r="H5710" t="str">
            <v>Génie Electrique</v>
          </cell>
          <cell r="I5710" t="str">
            <v>T</v>
          </cell>
          <cell r="J5710" t="str">
            <v>T</v>
          </cell>
          <cell r="K5710" t="str">
            <v>GE_EMI_T</v>
          </cell>
          <cell r="L5710" t="str">
            <v>Technicien en Electricité de Maintenance Industrielle</v>
          </cell>
          <cell r="M5710">
            <v>24</v>
          </cell>
          <cell r="N5710" t="str">
            <v>D</v>
          </cell>
          <cell r="O5710" t="str">
            <v>Diplômante</v>
          </cell>
          <cell r="P5710" t="str">
            <v>1A</v>
          </cell>
          <cell r="Q5710">
            <v>30</v>
          </cell>
          <cell r="R5710">
            <v>33</v>
          </cell>
          <cell r="S5710" t="str">
            <v>CDJ</v>
          </cell>
          <cell r="T5710">
            <v>37</v>
          </cell>
        </row>
        <row r="5711">
          <cell r="A5711" t="str">
            <v>L080GE_EMI_T2ACDJ</v>
          </cell>
          <cell r="B5711" t="str">
            <v>Jour</v>
          </cell>
          <cell r="C5711" t="str">
            <v>OFPPT</v>
          </cell>
          <cell r="D5711" t="str">
            <v>Tensift Atlantique</v>
          </cell>
          <cell r="E5711" t="str">
            <v>L080</v>
          </cell>
          <cell r="F5711" t="str">
            <v>INSTITUT SPECIALISE DE TECHNOLOGIE APPLIQUEE KALAA -SRAGHNA</v>
          </cell>
          <cell r="G5711" t="str">
            <v>Industriel</v>
          </cell>
          <cell r="H5711" t="str">
            <v>Génie Electrique</v>
          </cell>
          <cell r="I5711" t="str">
            <v>T</v>
          </cell>
          <cell r="J5711" t="str">
            <v>T</v>
          </cell>
          <cell r="K5711" t="str">
            <v>GE_EMI_T</v>
          </cell>
          <cell r="L5711" t="str">
            <v>Technicien en Electricité de Maintenance Industrielle</v>
          </cell>
          <cell r="M5711">
            <v>24</v>
          </cell>
          <cell r="N5711" t="str">
            <v>D</v>
          </cell>
          <cell r="O5711" t="str">
            <v>Diplômante</v>
          </cell>
          <cell r="P5711" t="str">
            <v>2A</v>
          </cell>
          <cell r="Q5711">
            <v>25</v>
          </cell>
          <cell r="R5711">
            <v>25</v>
          </cell>
          <cell r="S5711" t="str">
            <v>CDJ</v>
          </cell>
          <cell r="T5711">
            <v>25</v>
          </cell>
        </row>
        <row r="5712">
          <cell r="A5712" t="str">
            <v>L080REM_TREMOA_T1ACDJ</v>
          </cell>
          <cell r="B5712" t="str">
            <v>Jour</v>
          </cell>
          <cell r="C5712" t="str">
            <v>OFPPT</v>
          </cell>
          <cell r="D5712" t="str">
            <v>Tensift Atlantique</v>
          </cell>
          <cell r="E5712" t="str">
            <v>L080</v>
          </cell>
          <cell r="F5712" t="str">
            <v>INSTITUT SPECIALISE DE TECHNOLOGIE APPLIQUEE KALAA -SRAGHNA</v>
          </cell>
          <cell r="G5712" t="str">
            <v>Industriel</v>
          </cell>
          <cell r="H5712" t="str">
            <v>Réparation des Engins à Moteurs</v>
          </cell>
          <cell r="I5712" t="str">
            <v>T</v>
          </cell>
          <cell r="J5712" t="str">
            <v>T</v>
          </cell>
          <cell r="K5712" t="str">
            <v>REM_TREMOA_T</v>
          </cell>
          <cell r="L5712" t="str">
            <v>Technicien en Réparation des Engins à Moteur (Option: Automobile)</v>
          </cell>
          <cell r="M5712">
            <v>24</v>
          </cell>
          <cell r="N5712" t="str">
            <v>D</v>
          </cell>
          <cell r="O5712" t="str">
            <v>Diplômante</v>
          </cell>
          <cell r="P5712" t="str">
            <v>1A</v>
          </cell>
          <cell r="Q5712">
            <v>30</v>
          </cell>
          <cell r="R5712">
            <v>34</v>
          </cell>
          <cell r="S5712" t="str">
            <v>CDJ</v>
          </cell>
          <cell r="T5712">
            <v>45</v>
          </cell>
        </row>
        <row r="5713">
          <cell r="A5713" t="str">
            <v>L080REM_TREMOA_T2ACDJ</v>
          </cell>
          <cell r="B5713" t="str">
            <v>Jour</v>
          </cell>
          <cell r="C5713" t="str">
            <v>OFPPT</v>
          </cell>
          <cell r="D5713" t="str">
            <v>Tensift Atlantique</v>
          </cell>
          <cell r="E5713" t="str">
            <v>L080</v>
          </cell>
          <cell r="F5713" t="str">
            <v>INSTITUT SPECIALISE DE TECHNOLOGIE APPLIQUEE KALAA -SRAGHNA</v>
          </cell>
          <cell r="G5713" t="str">
            <v>Industriel</v>
          </cell>
          <cell r="H5713" t="str">
            <v>Réparation des Engins à Moteurs</v>
          </cell>
          <cell r="I5713" t="str">
            <v>T</v>
          </cell>
          <cell r="J5713" t="str">
            <v>T</v>
          </cell>
          <cell r="K5713" t="str">
            <v>REM_TREMOA_T</v>
          </cell>
          <cell r="L5713" t="str">
            <v>Technicien en Réparation des Engins à Moteur (Option: Automobile)</v>
          </cell>
          <cell r="M5713">
            <v>24</v>
          </cell>
          <cell r="N5713" t="str">
            <v>D</v>
          </cell>
          <cell r="O5713" t="str">
            <v>Diplômante</v>
          </cell>
          <cell r="P5713" t="str">
            <v>2A</v>
          </cell>
          <cell r="Q5713">
            <v>23</v>
          </cell>
          <cell r="R5713">
            <v>27</v>
          </cell>
          <cell r="S5713" t="str">
            <v>CDJ</v>
          </cell>
          <cell r="T5713">
            <v>27</v>
          </cell>
        </row>
        <row r="5714">
          <cell r="A5714" t="str">
            <v>L104THR_CUIS_T1ACDJ</v>
          </cell>
          <cell r="B5714" t="str">
            <v>Jour</v>
          </cell>
          <cell r="C5714" t="str">
            <v>OFPPT</v>
          </cell>
          <cell r="D5714" t="str">
            <v>Tensift Atlantique</v>
          </cell>
          <cell r="E5714" t="str">
            <v>L104</v>
          </cell>
          <cell r="F5714" t="str">
            <v>CENTRE DE DÉVELOPPEMENT DES COMPÉTENCES HOTELLERIE TOURISME MARRAKECH</v>
          </cell>
          <cell r="G5714" t="str">
            <v>Hôtellerie et Tourisme</v>
          </cell>
          <cell r="H5714" t="str">
            <v>Hôtellerie et Tourisme</v>
          </cell>
          <cell r="I5714" t="str">
            <v>T</v>
          </cell>
          <cell r="J5714" t="str">
            <v>T</v>
          </cell>
          <cell r="K5714" t="str">
            <v>THR_CUIS_T</v>
          </cell>
          <cell r="L5714" t="str">
            <v>Cuisine</v>
          </cell>
          <cell r="M5714">
            <v>24</v>
          </cell>
          <cell r="N5714" t="str">
            <v>D</v>
          </cell>
          <cell r="O5714" t="str">
            <v>Diplômante</v>
          </cell>
          <cell r="P5714" t="str">
            <v>1A</v>
          </cell>
          <cell r="Q5714">
            <v>110</v>
          </cell>
          <cell r="R5714">
            <v>117</v>
          </cell>
          <cell r="S5714" t="str">
            <v>CDJ</v>
          </cell>
          <cell r="T5714">
            <v>119</v>
          </cell>
        </row>
        <row r="5715">
          <cell r="A5715" t="str">
            <v>L104THR_CUIS_T2ACDJ</v>
          </cell>
          <cell r="B5715" t="str">
            <v>Jour</v>
          </cell>
          <cell r="C5715" t="str">
            <v>OFPPT</v>
          </cell>
          <cell r="D5715" t="str">
            <v>Tensift Atlantique</v>
          </cell>
          <cell r="E5715" t="str">
            <v>L104</v>
          </cell>
          <cell r="F5715" t="str">
            <v>CENTRE DE DÉVELOPPEMENT DES COMPÉTENCES HOTELLERIE TOURISME MARRAKECH</v>
          </cell>
          <cell r="G5715" t="str">
            <v>Hôtellerie et Tourisme</v>
          </cell>
          <cell r="H5715" t="str">
            <v>Hôtellerie et Tourisme</v>
          </cell>
          <cell r="I5715" t="str">
            <v>T</v>
          </cell>
          <cell r="J5715" t="str">
            <v>T</v>
          </cell>
          <cell r="K5715" t="str">
            <v>THR_CUIS_T</v>
          </cell>
          <cell r="L5715" t="str">
            <v>Cuisine</v>
          </cell>
          <cell r="M5715">
            <v>24</v>
          </cell>
          <cell r="N5715" t="str">
            <v>D</v>
          </cell>
          <cell r="O5715" t="str">
            <v>Diplômante</v>
          </cell>
          <cell r="P5715" t="str">
            <v>2A</v>
          </cell>
          <cell r="Q5715">
            <v>88</v>
          </cell>
          <cell r="R5715">
            <v>91</v>
          </cell>
          <cell r="S5715" t="str">
            <v>CDJ</v>
          </cell>
          <cell r="T5715">
            <v>91</v>
          </cell>
        </row>
        <row r="5716">
          <cell r="A5716" t="str">
            <v>L104THR_RH_T1ACDJ</v>
          </cell>
          <cell r="B5716" t="str">
            <v>Jour</v>
          </cell>
          <cell r="C5716" t="str">
            <v>OFPPT</v>
          </cell>
          <cell r="D5716" t="str">
            <v>Tensift Atlantique</v>
          </cell>
          <cell r="E5716" t="str">
            <v>L104</v>
          </cell>
          <cell r="F5716" t="str">
            <v>CENTRE DE DÉVELOPPEMENT DES COMPÉTENCES HOTELLERIE TOURISME MARRAKECH</v>
          </cell>
          <cell r="G5716" t="str">
            <v>Hôtellerie et Tourisme</v>
          </cell>
          <cell r="H5716" t="str">
            <v>Hôtellerie et Tourisme</v>
          </cell>
          <cell r="I5716" t="str">
            <v>T</v>
          </cell>
          <cell r="J5716" t="str">
            <v>T</v>
          </cell>
          <cell r="K5716" t="str">
            <v>THR_RH_T</v>
          </cell>
          <cell r="L5716" t="str">
            <v>Réception d'Hôtel</v>
          </cell>
          <cell r="M5716">
            <v>24</v>
          </cell>
          <cell r="N5716" t="str">
            <v>D</v>
          </cell>
          <cell r="O5716" t="str">
            <v>Diplômante</v>
          </cell>
          <cell r="P5716" t="str">
            <v>1A</v>
          </cell>
          <cell r="Q5716">
            <v>60</v>
          </cell>
          <cell r="R5716">
            <v>47</v>
          </cell>
          <cell r="S5716" t="str">
            <v>CDJ</v>
          </cell>
          <cell r="T5716">
            <v>49</v>
          </cell>
        </row>
        <row r="5717">
          <cell r="A5717" t="str">
            <v>L104THR_RH_T2ACDJ</v>
          </cell>
          <cell r="B5717" t="str">
            <v>Jour</v>
          </cell>
          <cell r="C5717" t="str">
            <v>OFPPT</v>
          </cell>
          <cell r="D5717" t="str">
            <v>Tensift Atlantique</v>
          </cell>
          <cell r="E5717" t="str">
            <v>L104</v>
          </cell>
          <cell r="F5717" t="str">
            <v>CENTRE DE DÉVELOPPEMENT DES COMPÉTENCES HOTELLERIE TOURISME MARRAKECH</v>
          </cell>
          <cell r="G5717" t="str">
            <v>Hôtellerie et Tourisme</v>
          </cell>
          <cell r="H5717" t="str">
            <v>Hôtellerie et Tourisme</v>
          </cell>
          <cell r="I5717" t="str">
            <v>T</v>
          </cell>
          <cell r="J5717" t="str">
            <v>T</v>
          </cell>
          <cell r="K5717" t="str">
            <v>THR_RH_T</v>
          </cell>
          <cell r="L5717" t="str">
            <v>Réception d'Hôtel</v>
          </cell>
          <cell r="M5717">
            <v>24</v>
          </cell>
          <cell r="N5717" t="str">
            <v>D</v>
          </cell>
          <cell r="O5717" t="str">
            <v>Diplômante</v>
          </cell>
          <cell r="P5717" t="str">
            <v>2A</v>
          </cell>
          <cell r="Q5717">
            <v>45</v>
          </cell>
          <cell r="R5717">
            <v>32</v>
          </cell>
          <cell r="S5717" t="str">
            <v>CDJ</v>
          </cell>
          <cell r="T5717">
            <v>32</v>
          </cell>
        </row>
        <row r="5718">
          <cell r="A5718" t="str">
            <v>L104THR_SR_T1ACDJ</v>
          </cell>
          <cell r="B5718" t="str">
            <v>Jour</v>
          </cell>
          <cell r="C5718" t="str">
            <v>OFPPT</v>
          </cell>
          <cell r="D5718" t="str">
            <v>Tensift Atlantique</v>
          </cell>
          <cell r="E5718" t="str">
            <v>L104</v>
          </cell>
          <cell r="F5718" t="str">
            <v>CENTRE DE DÉVELOPPEMENT DES COMPÉTENCES HOTELLERIE TOURISME MARRAKECH</v>
          </cell>
          <cell r="G5718" t="str">
            <v>Hôtellerie et Tourisme</v>
          </cell>
          <cell r="H5718" t="str">
            <v>Hôtellerie et Tourisme</v>
          </cell>
          <cell r="I5718" t="str">
            <v>T</v>
          </cell>
          <cell r="J5718" t="str">
            <v>T</v>
          </cell>
          <cell r="K5718" t="str">
            <v>THR_SR_T</v>
          </cell>
          <cell r="L5718" t="str">
            <v>Service de Restauration</v>
          </cell>
          <cell r="M5718">
            <v>24</v>
          </cell>
          <cell r="N5718" t="str">
            <v>D</v>
          </cell>
          <cell r="O5718" t="str">
            <v>Diplômante</v>
          </cell>
          <cell r="P5718" t="str">
            <v>1A</v>
          </cell>
          <cell r="Q5718">
            <v>44</v>
          </cell>
          <cell r="R5718">
            <v>53</v>
          </cell>
          <cell r="S5718" t="str">
            <v>CDJ</v>
          </cell>
          <cell r="T5718">
            <v>56</v>
          </cell>
        </row>
        <row r="5719">
          <cell r="A5719" t="str">
            <v>L104THR_SR_T2ACDJ</v>
          </cell>
          <cell r="B5719" t="str">
            <v>Jour</v>
          </cell>
          <cell r="C5719" t="str">
            <v>OFPPT</v>
          </cell>
          <cell r="D5719" t="str">
            <v>Tensift Atlantique</v>
          </cell>
          <cell r="E5719" t="str">
            <v>L104</v>
          </cell>
          <cell r="F5719" t="str">
            <v>CENTRE DE DÉVELOPPEMENT DES COMPÉTENCES HOTELLERIE TOURISME MARRAKECH</v>
          </cell>
          <cell r="G5719" t="str">
            <v>Hôtellerie et Tourisme</v>
          </cell>
          <cell r="H5719" t="str">
            <v>Hôtellerie et Tourisme</v>
          </cell>
          <cell r="I5719" t="str">
            <v>T</v>
          </cell>
          <cell r="J5719" t="str">
            <v>T</v>
          </cell>
          <cell r="K5719" t="str">
            <v>THR_SR_T</v>
          </cell>
          <cell r="L5719" t="str">
            <v>Service de Restauration</v>
          </cell>
          <cell r="M5719">
            <v>24</v>
          </cell>
          <cell r="N5719" t="str">
            <v>D</v>
          </cell>
          <cell r="O5719" t="str">
            <v>Diplômante</v>
          </cell>
          <cell r="P5719" t="str">
            <v>2A</v>
          </cell>
          <cell r="Q5719">
            <v>34</v>
          </cell>
          <cell r="R5719">
            <v>38</v>
          </cell>
          <cell r="S5719" t="str">
            <v>CDJ</v>
          </cell>
          <cell r="T5719">
            <v>38</v>
          </cell>
        </row>
        <row r="5720">
          <cell r="A5720" t="str">
            <v>L130FGT_TFCC_T1ACDJ</v>
          </cell>
          <cell r="B5720" t="str">
            <v>Jour</v>
          </cell>
          <cell r="C5720" t="str">
            <v>OFPPT</v>
          </cell>
          <cell r="D5720" t="str">
            <v>Tensift Atlantique</v>
          </cell>
          <cell r="E5720" t="str">
            <v>L130</v>
          </cell>
          <cell r="F5720" t="str">
            <v>INSTITUT SPECIALISE DE TECHNOLOGIE APPLIQUEE MAINTENANCE HOTELIERE MARRAKECH</v>
          </cell>
          <cell r="G5720" t="str">
            <v>Industriel</v>
          </cell>
          <cell r="H5720" t="str">
            <v>Froid et Génie Thermique</v>
          </cell>
          <cell r="I5720" t="str">
            <v>T</v>
          </cell>
          <cell r="J5720" t="str">
            <v>T</v>
          </cell>
          <cell r="K5720" t="str">
            <v>FGT_TFCC_T</v>
          </cell>
          <cell r="L5720" t="str">
            <v>Technicien en Froid Commercial et Climatisation</v>
          </cell>
          <cell r="M5720">
            <v>24</v>
          </cell>
          <cell r="N5720" t="str">
            <v>D</v>
          </cell>
          <cell r="O5720" t="str">
            <v>Diplômante</v>
          </cell>
          <cell r="P5720" t="str">
            <v>1A</v>
          </cell>
          <cell r="Q5720">
            <v>90</v>
          </cell>
          <cell r="R5720">
            <v>84</v>
          </cell>
          <cell r="S5720" t="str">
            <v>CDJ</v>
          </cell>
          <cell r="T5720">
            <v>97</v>
          </cell>
        </row>
        <row r="5721">
          <cell r="A5721" t="str">
            <v>L130FGT_TFCC_T2ACDJ</v>
          </cell>
          <cell r="B5721" t="str">
            <v>Jour</v>
          </cell>
          <cell r="C5721" t="str">
            <v>OFPPT</v>
          </cell>
          <cell r="D5721" t="str">
            <v>Tensift Atlantique</v>
          </cell>
          <cell r="E5721" t="str">
            <v>L130</v>
          </cell>
          <cell r="F5721" t="str">
            <v>INSTITUT SPECIALISE DE TECHNOLOGIE APPLIQUEE MAINTENANCE HOTELIERE MARRAKECH</v>
          </cell>
          <cell r="G5721" t="str">
            <v>Industriel</v>
          </cell>
          <cell r="H5721" t="str">
            <v>Froid et Génie Thermique</v>
          </cell>
          <cell r="I5721" t="str">
            <v>T</v>
          </cell>
          <cell r="J5721" t="str">
            <v>T</v>
          </cell>
          <cell r="K5721" t="str">
            <v>FGT_TFCC_T</v>
          </cell>
          <cell r="L5721" t="str">
            <v>Technicien en Froid Commercial et Climatisation</v>
          </cell>
          <cell r="M5721">
            <v>24</v>
          </cell>
          <cell r="N5721" t="str">
            <v>D</v>
          </cell>
          <cell r="O5721" t="str">
            <v>Diplômante</v>
          </cell>
          <cell r="P5721" t="str">
            <v>2A</v>
          </cell>
          <cell r="Q5721">
            <v>82</v>
          </cell>
          <cell r="R5721">
            <v>83</v>
          </cell>
          <cell r="S5721" t="str">
            <v>CDJ</v>
          </cell>
          <cell r="T5721">
            <v>83</v>
          </cell>
        </row>
        <row r="5722">
          <cell r="A5722" t="str">
            <v>L130GE_EMI_T1ACDJ</v>
          </cell>
          <cell r="B5722" t="str">
            <v>Jour</v>
          </cell>
          <cell r="C5722" t="str">
            <v>OFPPT</v>
          </cell>
          <cell r="D5722" t="str">
            <v>Tensift Atlantique</v>
          </cell>
          <cell r="E5722" t="str">
            <v>L130</v>
          </cell>
          <cell r="F5722" t="str">
            <v>INSTITUT SPECIALISE DE TECHNOLOGIE APPLIQUEE MAINTENANCE HOTELIERE MARRAKECH</v>
          </cell>
          <cell r="G5722" t="str">
            <v>Industriel</v>
          </cell>
          <cell r="H5722" t="str">
            <v>Génie Electrique</v>
          </cell>
          <cell r="I5722" t="str">
            <v>T</v>
          </cell>
          <cell r="J5722" t="str">
            <v>T</v>
          </cell>
          <cell r="K5722" t="str">
            <v>GE_EMI_T</v>
          </cell>
          <cell r="L5722" t="str">
            <v>Technicien en Electricité de Maintenance Industrielle</v>
          </cell>
          <cell r="M5722">
            <v>24</v>
          </cell>
          <cell r="N5722" t="str">
            <v>D</v>
          </cell>
          <cell r="O5722" t="str">
            <v>Diplômante</v>
          </cell>
          <cell r="P5722" t="str">
            <v>1A</v>
          </cell>
          <cell r="Q5722">
            <v>90</v>
          </cell>
          <cell r="R5722">
            <v>90</v>
          </cell>
          <cell r="S5722" t="str">
            <v>CDJ</v>
          </cell>
          <cell r="T5722">
            <v>102</v>
          </cell>
        </row>
        <row r="5723">
          <cell r="A5723" t="str">
            <v>L130GE_EMI_T2ACDJ</v>
          </cell>
          <cell r="B5723" t="str">
            <v>Jour</v>
          </cell>
          <cell r="C5723" t="str">
            <v>OFPPT</v>
          </cell>
          <cell r="D5723" t="str">
            <v>Tensift Atlantique</v>
          </cell>
          <cell r="E5723" t="str">
            <v>L130</v>
          </cell>
          <cell r="F5723" t="str">
            <v>INSTITUT SPECIALISE DE TECHNOLOGIE APPLIQUEE MAINTENANCE HOTELIERE MARRAKECH</v>
          </cell>
          <cell r="G5723" t="str">
            <v>Industriel</v>
          </cell>
          <cell r="H5723" t="str">
            <v>Génie Electrique</v>
          </cell>
          <cell r="I5723" t="str">
            <v>T</v>
          </cell>
          <cell r="J5723" t="str">
            <v>T</v>
          </cell>
          <cell r="K5723" t="str">
            <v>GE_EMI_T</v>
          </cell>
          <cell r="L5723" t="str">
            <v>Technicien en Electricité de Maintenance Industrielle</v>
          </cell>
          <cell r="M5723">
            <v>24</v>
          </cell>
          <cell r="N5723" t="str">
            <v>D</v>
          </cell>
          <cell r="O5723" t="str">
            <v>Diplômante</v>
          </cell>
          <cell r="P5723" t="str">
            <v>2A</v>
          </cell>
          <cell r="Q5723">
            <v>64</v>
          </cell>
          <cell r="R5723">
            <v>73</v>
          </cell>
          <cell r="S5723" t="str">
            <v>CDJ</v>
          </cell>
          <cell r="T5723">
            <v>73</v>
          </cell>
        </row>
        <row r="5724">
          <cell r="A5724" t="str">
            <v>L140FGT_TFCC_T1ACDJ</v>
          </cell>
          <cell r="B5724" t="str">
            <v>Jour</v>
          </cell>
          <cell r="C5724" t="str">
            <v>OFPPT</v>
          </cell>
          <cell r="D5724" t="str">
            <v>Tensift Atlantique</v>
          </cell>
          <cell r="E5724" t="str">
            <v>L140</v>
          </cell>
          <cell r="F5724" t="str">
            <v>INSTITUT SPECIALISE INDUSTRIEL MARRAKECH</v>
          </cell>
          <cell r="G5724" t="str">
            <v>Industriel</v>
          </cell>
          <cell r="H5724" t="str">
            <v>Froid et Génie Thermique</v>
          </cell>
          <cell r="I5724" t="str">
            <v>T</v>
          </cell>
          <cell r="J5724" t="str">
            <v>T</v>
          </cell>
          <cell r="K5724" t="str">
            <v>FGT_TFCC_T</v>
          </cell>
          <cell r="L5724" t="str">
            <v>Technicien en Froid Commercial et Climatisation</v>
          </cell>
          <cell r="M5724">
            <v>24</v>
          </cell>
          <cell r="N5724" t="str">
            <v>D</v>
          </cell>
          <cell r="O5724" t="str">
            <v>Diplômante</v>
          </cell>
          <cell r="P5724" t="str">
            <v>1A</v>
          </cell>
          <cell r="Q5724">
            <v>60</v>
          </cell>
          <cell r="R5724">
            <v>63</v>
          </cell>
          <cell r="S5724" t="str">
            <v>CDJ</v>
          </cell>
          <cell r="T5724">
            <v>75</v>
          </cell>
        </row>
        <row r="5725">
          <cell r="A5725" t="str">
            <v>L140FGT_TFCC_T2ACDJ</v>
          </cell>
          <cell r="B5725" t="str">
            <v>Jour</v>
          </cell>
          <cell r="C5725" t="str">
            <v>OFPPT</v>
          </cell>
          <cell r="D5725" t="str">
            <v>Tensift Atlantique</v>
          </cell>
          <cell r="E5725" t="str">
            <v>L140</v>
          </cell>
          <cell r="F5725" t="str">
            <v>INSTITUT SPECIALISE INDUSTRIEL MARRAKECH</v>
          </cell>
          <cell r="G5725" t="str">
            <v>Industriel</v>
          </cell>
          <cell r="H5725" t="str">
            <v>Froid et Génie Thermique</v>
          </cell>
          <cell r="I5725" t="str">
            <v>T</v>
          </cell>
          <cell r="J5725" t="str">
            <v>T</v>
          </cell>
          <cell r="K5725" t="str">
            <v>FGT_TFCC_T</v>
          </cell>
          <cell r="L5725" t="str">
            <v>Technicien en Froid Commercial et Climatisation</v>
          </cell>
          <cell r="M5725">
            <v>24</v>
          </cell>
          <cell r="N5725" t="str">
            <v>D</v>
          </cell>
          <cell r="O5725" t="str">
            <v>Diplômante</v>
          </cell>
          <cell r="P5725" t="str">
            <v>2A</v>
          </cell>
          <cell r="Q5725">
            <v>38</v>
          </cell>
          <cell r="R5725">
            <v>42</v>
          </cell>
          <cell r="S5725" t="str">
            <v>CDJ</v>
          </cell>
          <cell r="T5725">
            <v>42</v>
          </cell>
        </row>
        <row r="5726">
          <cell r="A5726" t="str">
            <v>L140GE_EMI_T1ACDJ</v>
          </cell>
          <cell r="B5726" t="str">
            <v>Jour</v>
          </cell>
          <cell r="C5726" t="str">
            <v>OFPPT</v>
          </cell>
          <cell r="D5726" t="str">
            <v>Tensift Atlantique</v>
          </cell>
          <cell r="E5726" t="str">
            <v>L140</v>
          </cell>
          <cell r="F5726" t="str">
            <v>INSTITUT SPECIALISE INDUSTRIEL MARRAKECH</v>
          </cell>
          <cell r="G5726" t="str">
            <v>Industriel</v>
          </cell>
          <cell r="H5726" t="str">
            <v>Génie Electrique</v>
          </cell>
          <cell r="I5726" t="str">
            <v>T</v>
          </cell>
          <cell r="J5726" t="str">
            <v>T</v>
          </cell>
          <cell r="K5726" t="str">
            <v>GE_EMI_T</v>
          </cell>
          <cell r="L5726" t="str">
            <v>Technicien en Electricité de Maintenance Industrielle</v>
          </cell>
          <cell r="M5726">
            <v>24</v>
          </cell>
          <cell r="N5726" t="str">
            <v>D</v>
          </cell>
          <cell r="O5726" t="str">
            <v>Diplômante</v>
          </cell>
          <cell r="P5726" t="str">
            <v>1A</v>
          </cell>
          <cell r="Q5726">
            <v>150</v>
          </cell>
          <cell r="R5726">
            <v>145</v>
          </cell>
          <cell r="S5726" t="str">
            <v>CDJ</v>
          </cell>
          <cell r="T5726">
            <v>171</v>
          </cell>
        </row>
        <row r="5727">
          <cell r="A5727" t="str">
            <v>L140GE_EMI_T2ACDJ</v>
          </cell>
          <cell r="B5727" t="str">
            <v>Jour</v>
          </cell>
          <cell r="C5727" t="str">
            <v>OFPPT</v>
          </cell>
          <cell r="D5727" t="str">
            <v>Tensift Atlantique</v>
          </cell>
          <cell r="E5727" t="str">
            <v>L140</v>
          </cell>
          <cell r="F5727" t="str">
            <v>INSTITUT SPECIALISE INDUSTRIEL MARRAKECH</v>
          </cell>
          <cell r="G5727" t="str">
            <v>Industriel</v>
          </cell>
          <cell r="H5727" t="str">
            <v>Génie Electrique</v>
          </cell>
          <cell r="I5727" t="str">
            <v>T</v>
          </cell>
          <cell r="J5727" t="str">
            <v>T</v>
          </cell>
          <cell r="K5727" t="str">
            <v>GE_EMI_T</v>
          </cell>
          <cell r="L5727" t="str">
            <v>Technicien en Electricité de Maintenance Industrielle</v>
          </cell>
          <cell r="M5727">
            <v>24</v>
          </cell>
          <cell r="N5727" t="str">
            <v>D</v>
          </cell>
          <cell r="O5727" t="str">
            <v>Diplômante</v>
          </cell>
          <cell r="P5727" t="str">
            <v>2A</v>
          </cell>
          <cell r="Q5727">
            <v>92</v>
          </cell>
          <cell r="R5727">
            <v>101</v>
          </cell>
          <cell r="S5727" t="str">
            <v>CDJ</v>
          </cell>
          <cell r="T5727">
            <v>101</v>
          </cell>
        </row>
        <row r="5728">
          <cell r="A5728" t="str">
            <v>L140REM_TREMOA_T1ACDJ</v>
          </cell>
          <cell r="B5728" t="str">
            <v>Jour</v>
          </cell>
          <cell r="C5728" t="str">
            <v>OFPPT</v>
          </cell>
          <cell r="D5728" t="str">
            <v>Tensift Atlantique</v>
          </cell>
          <cell r="E5728" t="str">
            <v>L140</v>
          </cell>
          <cell r="F5728" t="str">
            <v>INSTITUT SPECIALISE INDUSTRIEL MARRAKECH</v>
          </cell>
          <cell r="G5728" t="str">
            <v>Industriel</v>
          </cell>
          <cell r="H5728" t="str">
            <v>Réparation des Engins à Moteurs</v>
          </cell>
          <cell r="I5728" t="str">
            <v>T</v>
          </cell>
          <cell r="J5728" t="str">
            <v>T</v>
          </cell>
          <cell r="K5728" t="str">
            <v>REM_TREMOA_T</v>
          </cell>
          <cell r="L5728" t="str">
            <v>Technicien en Réparation des Engins à Moteur (Option: Automobile)</v>
          </cell>
          <cell r="M5728">
            <v>24</v>
          </cell>
          <cell r="N5728" t="str">
            <v>D</v>
          </cell>
          <cell r="O5728" t="str">
            <v>Diplômante</v>
          </cell>
          <cell r="P5728" t="str">
            <v>1A</v>
          </cell>
          <cell r="Q5728">
            <v>90</v>
          </cell>
          <cell r="R5728">
            <v>84</v>
          </cell>
          <cell r="S5728" t="str">
            <v>CDJ</v>
          </cell>
          <cell r="T5728">
            <v>93</v>
          </cell>
        </row>
        <row r="5729">
          <cell r="A5729" t="str">
            <v>L140REM_TREMOA_T2ACDJ</v>
          </cell>
          <cell r="B5729" t="str">
            <v>Jour</v>
          </cell>
          <cell r="C5729" t="str">
            <v>OFPPT</v>
          </cell>
          <cell r="D5729" t="str">
            <v>Tensift Atlantique</v>
          </cell>
          <cell r="E5729" t="str">
            <v>L140</v>
          </cell>
          <cell r="F5729" t="str">
            <v>INSTITUT SPECIALISE INDUSTRIEL MARRAKECH</v>
          </cell>
          <cell r="G5729" t="str">
            <v>Industriel</v>
          </cell>
          <cell r="H5729" t="str">
            <v>Réparation des Engins à Moteurs</v>
          </cell>
          <cell r="I5729" t="str">
            <v>T</v>
          </cell>
          <cell r="J5729" t="str">
            <v>T</v>
          </cell>
          <cell r="K5729" t="str">
            <v>REM_TREMOA_T</v>
          </cell>
          <cell r="L5729" t="str">
            <v>Technicien en Réparation des Engins à Moteur (Option: Automobile)</v>
          </cell>
          <cell r="M5729">
            <v>24</v>
          </cell>
          <cell r="N5729" t="str">
            <v>D</v>
          </cell>
          <cell r="O5729" t="str">
            <v>Diplômante</v>
          </cell>
          <cell r="P5729" t="str">
            <v>2A</v>
          </cell>
          <cell r="Q5729">
            <v>68</v>
          </cell>
          <cell r="R5729">
            <v>79</v>
          </cell>
          <cell r="S5729" t="str">
            <v>CDJ</v>
          </cell>
          <cell r="T5729">
            <v>79</v>
          </cell>
        </row>
        <row r="5730">
          <cell r="A5730" t="str">
            <v>L140THR_MH_T2ACDJ</v>
          </cell>
          <cell r="B5730" t="str">
            <v>Jour</v>
          </cell>
          <cell r="C5730" t="str">
            <v>OFPPT</v>
          </cell>
          <cell r="D5730" t="str">
            <v>Tensift Atlantique</v>
          </cell>
          <cell r="E5730" t="str">
            <v>L140</v>
          </cell>
          <cell r="F5730" t="str">
            <v>INSTITUT SPECIALISE INDUSTRIEL MARRAKECH</v>
          </cell>
          <cell r="G5730" t="str">
            <v>Hôtellerie et Tourisme</v>
          </cell>
          <cell r="H5730" t="str">
            <v>Hôtellerie et Tourisme</v>
          </cell>
          <cell r="I5730" t="str">
            <v>T</v>
          </cell>
          <cell r="J5730" t="str">
            <v>T</v>
          </cell>
          <cell r="K5730" t="str">
            <v>THR_MH_T</v>
          </cell>
          <cell r="L5730" t="str">
            <v>Maintenance Hôtelière</v>
          </cell>
          <cell r="M5730">
            <v>24</v>
          </cell>
          <cell r="N5730" t="str">
            <v>D</v>
          </cell>
          <cell r="O5730" t="str">
            <v>Diplômante</v>
          </cell>
          <cell r="P5730" t="str">
            <v>2A</v>
          </cell>
          <cell r="Q5730">
            <v>20</v>
          </cell>
          <cell r="R5730">
            <v>20</v>
          </cell>
          <cell r="S5730" t="str">
            <v>CDJ</v>
          </cell>
          <cell r="T5730">
            <v>20</v>
          </cell>
        </row>
        <row r="5731">
          <cell r="A5731" t="str">
            <v>L150AGC_TCE_T1ACDJ</v>
          </cell>
          <cell r="B5731" t="str">
            <v>Jour</v>
          </cell>
          <cell r="C5731" t="str">
            <v>OFPPT</v>
          </cell>
          <cell r="D5731" t="str">
            <v>Tensift Atlantique</v>
          </cell>
          <cell r="E5731" t="str">
            <v>L150</v>
          </cell>
          <cell r="F5731" t="str">
            <v>INSTITUT SPECIALISE DE GESTION ET D'INFORMATIQUE MARRAKECH</v>
          </cell>
          <cell r="G5731" t="str">
            <v>Tertiaire</v>
          </cell>
          <cell r="H5731" t="str">
            <v>Administration Gestion et Commerce</v>
          </cell>
          <cell r="I5731" t="str">
            <v>T</v>
          </cell>
          <cell r="J5731" t="str">
            <v>T</v>
          </cell>
          <cell r="K5731" t="str">
            <v>AGC_TCE_T</v>
          </cell>
          <cell r="L5731" t="str">
            <v>Technicien Comptable d'Entreprises</v>
          </cell>
          <cell r="M5731">
            <v>24</v>
          </cell>
          <cell r="N5731" t="str">
            <v>D</v>
          </cell>
          <cell r="O5731" t="str">
            <v>Diplômante</v>
          </cell>
          <cell r="P5731" t="str">
            <v>1A</v>
          </cell>
          <cell r="Q5731">
            <v>150</v>
          </cell>
          <cell r="R5731">
            <v>135</v>
          </cell>
          <cell r="S5731" t="str">
            <v>CDJ</v>
          </cell>
          <cell r="T5731">
            <v>159</v>
          </cell>
        </row>
        <row r="5732">
          <cell r="A5732" t="str">
            <v>L150AGC_TCE_T2ACDJ</v>
          </cell>
          <cell r="B5732" t="str">
            <v>Jour</v>
          </cell>
          <cell r="C5732" t="str">
            <v>OFPPT</v>
          </cell>
          <cell r="D5732" t="str">
            <v>Tensift Atlantique</v>
          </cell>
          <cell r="E5732" t="str">
            <v>L150</v>
          </cell>
          <cell r="F5732" t="str">
            <v>INSTITUT SPECIALISE DE GESTION ET D'INFORMATIQUE MARRAKECH</v>
          </cell>
          <cell r="G5732" t="str">
            <v>Tertiaire</v>
          </cell>
          <cell r="H5732" t="str">
            <v>Administration Gestion et Commerce</v>
          </cell>
          <cell r="I5732" t="str">
            <v>T</v>
          </cell>
          <cell r="J5732" t="str">
            <v>T</v>
          </cell>
          <cell r="K5732" t="str">
            <v>AGC_TCE_T</v>
          </cell>
          <cell r="L5732" t="str">
            <v>Technicien Comptable d'Entreprises</v>
          </cell>
          <cell r="M5732">
            <v>24</v>
          </cell>
          <cell r="N5732" t="str">
            <v>D</v>
          </cell>
          <cell r="O5732" t="str">
            <v>Diplômante</v>
          </cell>
          <cell r="P5732" t="str">
            <v>2A</v>
          </cell>
          <cell r="Q5732">
            <v>116</v>
          </cell>
          <cell r="R5732">
            <v>65</v>
          </cell>
          <cell r="S5732" t="str">
            <v>CDJ</v>
          </cell>
          <cell r="T5732">
            <v>65</v>
          </cell>
        </row>
        <row r="5733">
          <cell r="A5733" t="str">
            <v>L150AGC_TSB_T1ACDJ</v>
          </cell>
          <cell r="B5733" t="str">
            <v>Jour</v>
          </cell>
          <cell r="C5733" t="str">
            <v>OFPPT</v>
          </cell>
          <cell r="D5733" t="str">
            <v>Tensift Atlantique</v>
          </cell>
          <cell r="E5733" t="str">
            <v>L150</v>
          </cell>
          <cell r="F5733" t="str">
            <v>INSTITUT SPECIALISE DE GESTION ET D'INFORMATIQUE MARRAKECH</v>
          </cell>
          <cell r="G5733" t="str">
            <v>Tertiaire</v>
          </cell>
          <cell r="H5733" t="str">
            <v>Administration Gestion et Commerce</v>
          </cell>
          <cell r="I5733" t="str">
            <v>T</v>
          </cell>
          <cell r="J5733" t="str">
            <v>T</v>
          </cell>
          <cell r="K5733" t="str">
            <v>AGC_TSB_T</v>
          </cell>
          <cell r="L5733" t="str">
            <v>Technicien en Secrétariat et Bureautique</v>
          </cell>
          <cell r="M5733">
            <v>24</v>
          </cell>
          <cell r="N5733" t="str">
            <v>D</v>
          </cell>
          <cell r="O5733" t="str">
            <v>Diplômante</v>
          </cell>
          <cell r="P5733" t="str">
            <v>1A</v>
          </cell>
          <cell r="Q5733">
            <v>150</v>
          </cell>
          <cell r="R5733">
            <v>132</v>
          </cell>
          <cell r="S5733" t="str">
            <v>CDJ</v>
          </cell>
          <cell r="T5733">
            <v>162</v>
          </cell>
        </row>
        <row r="5734">
          <cell r="A5734" t="str">
            <v>L150AGC_TSB_T2ACDJ</v>
          </cell>
          <cell r="B5734" t="str">
            <v>Jour</v>
          </cell>
          <cell r="C5734" t="str">
            <v>OFPPT</v>
          </cell>
          <cell r="D5734" t="str">
            <v>Tensift Atlantique</v>
          </cell>
          <cell r="E5734" t="str">
            <v>L150</v>
          </cell>
          <cell r="F5734" t="str">
            <v>INSTITUT SPECIALISE DE GESTION ET D'INFORMATIQUE MARRAKECH</v>
          </cell>
          <cell r="G5734" t="str">
            <v>Tertiaire</v>
          </cell>
          <cell r="H5734" t="str">
            <v>Administration Gestion et Commerce</v>
          </cell>
          <cell r="I5734" t="str">
            <v>T</v>
          </cell>
          <cell r="J5734" t="str">
            <v>T</v>
          </cell>
          <cell r="K5734" t="str">
            <v>AGC_TSB_T</v>
          </cell>
          <cell r="L5734" t="str">
            <v>Technicien en Secrétariat et Bureautique</v>
          </cell>
          <cell r="M5734">
            <v>24</v>
          </cell>
          <cell r="N5734" t="str">
            <v>D</v>
          </cell>
          <cell r="O5734" t="str">
            <v>Diplômante</v>
          </cell>
          <cell r="P5734" t="str">
            <v>2A</v>
          </cell>
          <cell r="Q5734">
            <v>97</v>
          </cell>
          <cell r="R5734">
            <v>87</v>
          </cell>
          <cell r="S5734" t="str">
            <v>CDJ</v>
          </cell>
          <cell r="T5734">
            <v>87</v>
          </cell>
        </row>
        <row r="5735">
          <cell r="A5735" t="str">
            <v>L160CM_TCM_T1ACDJ</v>
          </cell>
          <cell r="B5735" t="str">
            <v>Jour</v>
          </cell>
          <cell r="C5735" t="str">
            <v>OFPPT</v>
          </cell>
          <cell r="D5735" t="str">
            <v>Tensift Atlantique</v>
          </cell>
          <cell r="E5735" t="str">
            <v>L160</v>
          </cell>
          <cell r="F5735" t="str">
            <v>INSTITUT SPECIALISE DE TECHNOLOGIE APPLIQUEE AZLI MARRAKECH</v>
          </cell>
          <cell r="G5735" t="str">
            <v>Industriel</v>
          </cell>
          <cell r="H5735" t="str">
            <v>Construction Métallique</v>
          </cell>
          <cell r="I5735" t="str">
            <v>T</v>
          </cell>
          <cell r="J5735" t="str">
            <v>T</v>
          </cell>
          <cell r="K5735" t="str">
            <v>CM_TCM_T</v>
          </cell>
          <cell r="L5735" t="str">
            <v>Technicien en Construction Métallique</v>
          </cell>
          <cell r="M5735">
            <v>24</v>
          </cell>
          <cell r="N5735" t="str">
            <v>D</v>
          </cell>
          <cell r="O5735" t="str">
            <v>Diplômante</v>
          </cell>
          <cell r="P5735" t="str">
            <v>1A</v>
          </cell>
          <cell r="Q5735">
            <v>60</v>
          </cell>
          <cell r="R5735">
            <v>59</v>
          </cell>
          <cell r="S5735" t="str">
            <v>CDJ</v>
          </cell>
          <cell r="T5735">
            <v>75</v>
          </cell>
        </row>
        <row r="5736">
          <cell r="A5736" t="str">
            <v>L160CM_TCM_T2ACDJ</v>
          </cell>
          <cell r="B5736" t="str">
            <v>Jour</v>
          </cell>
          <cell r="C5736" t="str">
            <v>OFPPT</v>
          </cell>
          <cell r="D5736" t="str">
            <v>Tensift Atlantique</v>
          </cell>
          <cell r="E5736" t="str">
            <v>L160</v>
          </cell>
          <cell r="F5736" t="str">
            <v>INSTITUT SPECIALISE DE TECHNOLOGIE APPLIQUEE AZLI MARRAKECH</v>
          </cell>
          <cell r="G5736" t="str">
            <v>Industriel</v>
          </cell>
          <cell r="H5736" t="str">
            <v>Construction Métallique</v>
          </cell>
          <cell r="I5736" t="str">
            <v>T</v>
          </cell>
          <cell r="J5736" t="str">
            <v>T</v>
          </cell>
          <cell r="K5736" t="str">
            <v>CM_TCM_T</v>
          </cell>
          <cell r="L5736" t="str">
            <v>Technicien en Construction Métallique</v>
          </cell>
          <cell r="M5736">
            <v>24</v>
          </cell>
          <cell r="N5736" t="str">
            <v>D</v>
          </cell>
          <cell r="O5736" t="str">
            <v>Diplômante</v>
          </cell>
          <cell r="P5736" t="str">
            <v>2A</v>
          </cell>
          <cell r="Q5736">
            <v>45</v>
          </cell>
          <cell r="R5736">
            <v>52</v>
          </cell>
          <cell r="S5736" t="str">
            <v>CDJ</v>
          </cell>
          <cell r="T5736">
            <v>52</v>
          </cell>
        </row>
        <row r="5737">
          <cell r="A5737" t="str">
            <v>L160FM_TFM_T1ACDJ</v>
          </cell>
          <cell r="B5737" t="str">
            <v>Jour</v>
          </cell>
          <cell r="C5737" t="str">
            <v>OFPPT</v>
          </cell>
          <cell r="D5737" t="str">
            <v>Tensift Atlantique</v>
          </cell>
          <cell r="E5737" t="str">
            <v>L160</v>
          </cell>
          <cell r="F5737" t="str">
            <v>INSTITUT SPECIALISE DE TECHNOLOGIE APPLIQUEE AZLI MARRAKECH</v>
          </cell>
          <cell r="G5737" t="str">
            <v>Industriel</v>
          </cell>
          <cell r="H5737" t="str">
            <v>Fabrication Mécanique</v>
          </cell>
          <cell r="I5737" t="str">
            <v>T</v>
          </cell>
          <cell r="J5737" t="str">
            <v>T</v>
          </cell>
          <cell r="K5737" t="str">
            <v>FM_TFM_T</v>
          </cell>
          <cell r="L5737" t="str">
            <v>Technicien en Fabrication Mécanique</v>
          </cell>
          <cell r="M5737">
            <v>24</v>
          </cell>
          <cell r="N5737" t="str">
            <v>D</v>
          </cell>
          <cell r="O5737" t="str">
            <v>Diplômante</v>
          </cell>
          <cell r="P5737" t="str">
            <v>1A</v>
          </cell>
          <cell r="Q5737">
            <v>30</v>
          </cell>
          <cell r="R5737">
            <v>32</v>
          </cell>
          <cell r="S5737" t="str">
            <v>CDJ</v>
          </cell>
          <cell r="T5737">
            <v>38</v>
          </cell>
        </row>
        <row r="5738">
          <cell r="A5738" t="str">
            <v>L160FM_TFM_T2ACDJ</v>
          </cell>
          <cell r="B5738" t="str">
            <v>Jour</v>
          </cell>
          <cell r="C5738" t="str">
            <v>OFPPT</v>
          </cell>
          <cell r="D5738" t="str">
            <v>Tensift Atlantique</v>
          </cell>
          <cell r="E5738" t="str">
            <v>L160</v>
          </cell>
          <cell r="F5738" t="str">
            <v>INSTITUT SPECIALISE DE TECHNOLOGIE APPLIQUEE AZLI MARRAKECH</v>
          </cell>
          <cell r="G5738" t="str">
            <v>Industriel</v>
          </cell>
          <cell r="H5738" t="str">
            <v>Fabrication Mécanique</v>
          </cell>
          <cell r="I5738" t="str">
            <v>T</v>
          </cell>
          <cell r="J5738" t="str">
            <v>T</v>
          </cell>
          <cell r="K5738" t="str">
            <v>FM_TFM_T</v>
          </cell>
          <cell r="L5738" t="str">
            <v>Technicien en Fabrication Mécanique</v>
          </cell>
          <cell r="M5738">
            <v>24</v>
          </cell>
          <cell r="N5738" t="str">
            <v>D</v>
          </cell>
          <cell r="O5738" t="str">
            <v>Diplômante</v>
          </cell>
          <cell r="P5738" t="str">
            <v>2A</v>
          </cell>
          <cell r="Q5738">
            <v>41</v>
          </cell>
          <cell r="R5738">
            <v>41</v>
          </cell>
          <cell r="S5738" t="str">
            <v>CDJ</v>
          </cell>
          <cell r="T5738">
            <v>41</v>
          </cell>
        </row>
        <row r="5739">
          <cell r="A5739" t="str">
            <v>L160GE_EMI_T1ACDJ</v>
          </cell>
          <cell r="B5739" t="str">
            <v>Jour</v>
          </cell>
          <cell r="C5739" t="str">
            <v>OFPPT</v>
          </cell>
          <cell r="D5739" t="str">
            <v>Tensift Atlantique</v>
          </cell>
          <cell r="E5739" t="str">
            <v>L160</v>
          </cell>
          <cell r="F5739" t="str">
            <v>INSTITUT SPECIALISE DE TECHNOLOGIE APPLIQUEE AZLI MARRAKECH</v>
          </cell>
          <cell r="G5739" t="str">
            <v>Industriel</v>
          </cell>
          <cell r="H5739" t="str">
            <v>Génie Electrique</v>
          </cell>
          <cell r="I5739" t="str">
            <v>T</v>
          </cell>
          <cell r="J5739" t="str">
            <v>T</v>
          </cell>
          <cell r="K5739" t="str">
            <v>GE_EMI_T</v>
          </cell>
          <cell r="L5739" t="str">
            <v>Technicien en Electricité de Maintenance Industrielle</v>
          </cell>
          <cell r="M5739">
            <v>24</v>
          </cell>
          <cell r="N5739" t="str">
            <v>D</v>
          </cell>
          <cell r="O5739" t="str">
            <v>Diplômante</v>
          </cell>
          <cell r="P5739" t="str">
            <v>1A</v>
          </cell>
          <cell r="Q5739">
            <v>60</v>
          </cell>
          <cell r="R5739">
            <v>55</v>
          </cell>
          <cell r="S5739" t="str">
            <v>CDJ</v>
          </cell>
          <cell r="T5739">
            <v>64</v>
          </cell>
        </row>
        <row r="5740">
          <cell r="A5740" t="str">
            <v>L160GE_EMI_T2ACDJ</v>
          </cell>
          <cell r="B5740" t="str">
            <v>Jour</v>
          </cell>
          <cell r="C5740" t="str">
            <v>OFPPT</v>
          </cell>
          <cell r="D5740" t="str">
            <v>Tensift Atlantique</v>
          </cell>
          <cell r="E5740" t="str">
            <v>L160</v>
          </cell>
          <cell r="F5740" t="str">
            <v>INSTITUT SPECIALISE DE TECHNOLOGIE APPLIQUEE AZLI MARRAKECH</v>
          </cell>
          <cell r="G5740" t="str">
            <v>Industriel</v>
          </cell>
          <cell r="H5740" t="str">
            <v>Génie Electrique</v>
          </cell>
          <cell r="I5740" t="str">
            <v>T</v>
          </cell>
          <cell r="J5740" t="str">
            <v>T</v>
          </cell>
          <cell r="K5740" t="str">
            <v>GE_EMI_T</v>
          </cell>
          <cell r="L5740" t="str">
            <v>Technicien en Electricité de Maintenance Industrielle</v>
          </cell>
          <cell r="M5740">
            <v>24</v>
          </cell>
          <cell r="N5740" t="str">
            <v>D</v>
          </cell>
          <cell r="O5740" t="str">
            <v>Diplômante</v>
          </cell>
          <cell r="P5740" t="str">
            <v>2A</v>
          </cell>
          <cell r="Q5740">
            <v>45</v>
          </cell>
          <cell r="R5740">
            <v>42</v>
          </cell>
          <cell r="S5740" t="str">
            <v>CDJ</v>
          </cell>
          <cell r="T5740">
            <v>42</v>
          </cell>
        </row>
        <row r="5741">
          <cell r="A5741" t="str">
            <v>L170AGC_TCE_T1ACDJ</v>
          </cell>
          <cell r="B5741" t="str">
            <v>Jour</v>
          </cell>
          <cell r="C5741" t="str">
            <v>OFPPT</v>
          </cell>
          <cell r="D5741" t="str">
            <v>Tensift Atlantique</v>
          </cell>
          <cell r="E5741" t="str">
            <v>L170</v>
          </cell>
          <cell r="F5741" t="str">
            <v>INSTITUT SPECIALISE DE TECHNOLOGIE APPLIQUEE DE TEXTILE ET CONFECTION DAOUDIATE MARRAKECH</v>
          </cell>
          <cell r="G5741" t="str">
            <v>Tertiaire</v>
          </cell>
          <cell r="H5741" t="str">
            <v>Administration Gestion et Commerce</v>
          </cell>
          <cell r="I5741" t="str">
            <v>T</v>
          </cell>
          <cell r="J5741" t="str">
            <v>T</v>
          </cell>
          <cell r="K5741" t="str">
            <v>AGC_TCE_T</v>
          </cell>
          <cell r="L5741" t="str">
            <v>Technicien Comptable d'Entreprises</v>
          </cell>
          <cell r="M5741">
            <v>24</v>
          </cell>
          <cell r="N5741" t="str">
            <v>D</v>
          </cell>
          <cell r="O5741" t="str">
            <v>Diplômante</v>
          </cell>
          <cell r="P5741" t="str">
            <v>1A</v>
          </cell>
          <cell r="Q5741">
            <v>90</v>
          </cell>
          <cell r="R5741">
            <v>91</v>
          </cell>
          <cell r="S5741" t="str">
            <v>CDJ</v>
          </cell>
          <cell r="T5741">
            <v>105</v>
          </cell>
        </row>
        <row r="5742">
          <cell r="A5742" t="str">
            <v>L170AGC_TCE_T2ACDJ</v>
          </cell>
          <cell r="B5742" t="str">
            <v>Jour</v>
          </cell>
          <cell r="C5742" t="str">
            <v>OFPPT</v>
          </cell>
          <cell r="D5742" t="str">
            <v>Tensift Atlantique</v>
          </cell>
          <cell r="E5742" t="str">
            <v>L170</v>
          </cell>
          <cell r="F5742" t="str">
            <v>INSTITUT SPECIALISE DE TECHNOLOGIE APPLIQUEE DE TEXTILE ET CONFECTION DAOUDIATE MARRAKECH</v>
          </cell>
          <cell r="G5742" t="str">
            <v>Tertiaire</v>
          </cell>
          <cell r="H5742" t="str">
            <v>Administration Gestion et Commerce</v>
          </cell>
          <cell r="I5742" t="str">
            <v>T</v>
          </cell>
          <cell r="J5742" t="str">
            <v>T</v>
          </cell>
          <cell r="K5742" t="str">
            <v>AGC_TCE_T</v>
          </cell>
          <cell r="L5742" t="str">
            <v>Technicien Comptable d'Entreprises</v>
          </cell>
          <cell r="M5742">
            <v>24</v>
          </cell>
          <cell r="N5742" t="str">
            <v>D</v>
          </cell>
          <cell r="O5742" t="str">
            <v>Diplômante</v>
          </cell>
          <cell r="P5742" t="str">
            <v>2A</v>
          </cell>
          <cell r="Q5742">
            <v>89</v>
          </cell>
          <cell r="R5742">
            <v>52</v>
          </cell>
          <cell r="S5742" t="str">
            <v>CDJ</v>
          </cell>
          <cell r="T5742">
            <v>52</v>
          </cell>
        </row>
        <row r="5743">
          <cell r="A5743" t="str">
            <v>L170TH_THP_T1ACDJ</v>
          </cell>
          <cell r="B5743" t="str">
            <v>Jour</v>
          </cell>
          <cell r="C5743" t="str">
            <v>OFPPT</v>
          </cell>
          <cell r="D5743" t="str">
            <v>Tensift Atlantique</v>
          </cell>
          <cell r="E5743" t="str">
            <v>L170</v>
          </cell>
          <cell r="F5743" t="str">
            <v>INSTITUT SPECIALISE DE TECHNOLOGIE APPLIQUEE DE TEXTILE ET CONFECTION DAOUDIATE MARRAKECH</v>
          </cell>
          <cell r="G5743" t="str">
            <v>Industriel</v>
          </cell>
          <cell r="H5743" t="str">
            <v>Textile Habillement</v>
          </cell>
          <cell r="I5743" t="str">
            <v>T</v>
          </cell>
          <cell r="J5743" t="str">
            <v>T</v>
          </cell>
          <cell r="K5743" t="str">
            <v>TH_THP_T</v>
          </cell>
          <cell r="L5743" t="str">
            <v>Techniques Habillement Production</v>
          </cell>
          <cell r="M5743">
            <v>24</v>
          </cell>
          <cell r="N5743" t="str">
            <v>D</v>
          </cell>
          <cell r="O5743" t="str">
            <v>Diplômante</v>
          </cell>
          <cell r="P5743" t="str">
            <v>1A</v>
          </cell>
          <cell r="Q5743">
            <v>30</v>
          </cell>
          <cell r="R5743">
            <v>29</v>
          </cell>
          <cell r="S5743" t="str">
            <v>CDJ</v>
          </cell>
          <cell r="T5743">
            <v>33</v>
          </cell>
        </row>
        <row r="5744">
          <cell r="A5744" t="str">
            <v>L170TH_THP_T2ACDJ</v>
          </cell>
          <cell r="B5744" t="str">
            <v>Jour</v>
          </cell>
          <cell r="C5744" t="str">
            <v>OFPPT</v>
          </cell>
          <cell r="D5744" t="str">
            <v>Tensift Atlantique</v>
          </cell>
          <cell r="E5744" t="str">
            <v>L170</v>
          </cell>
          <cell r="F5744" t="str">
            <v>INSTITUT SPECIALISE DE TECHNOLOGIE APPLIQUEE DE TEXTILE ET CONFECTION DAOUDIATE MARRAKECH</v>
          </cell>
          <cell r="G5744" t="str">
            <v>Industriel</v>
          </cell>
          <cell r="H5744" t="str">
            <v>Textile Habillement</v>
          </cell>
          <cell r="I5744" t="str">
            <v>T</v>
          </cell>
          <cell r="J5744" t="str">
            <v>T</v>
          </cell>
          <cell r="K5744" t="str">
            <v>TH_THP_T</v>
          </cell>
          <cell r="L5744" t="str">
            <v>Techniques Habillement Production</v>
          </cell>
          <cell r="M5744">
            <v>24</v>
          </cell>
          <cell r="N5744" t="str">
            <v>D</v>
          </cell>
          <cell r="O5744" t="str">
            <v>Diplômante</v>
          </cell>
          <cell r="P5744" t="str">
            <v>2A</v>
          </cell>
          <cell r="Q5744">
            <v>15</v>
          </cell>
          <cell r="R5744">
            <v>16</v>
          </cell>
          <cell r="S5744" t="str">
            <v>CDJ</v>
          </cell>
          <cell r="T5744">
            <v>16</v>
          </cell>
        </row>
        <row r="5745">
          <cell r="A5745" t="str">
            <v>L170TH_TMI_T1ACDJ</v>
          </cell>
          <cell r="B5745" t="str">
            <v>Jour</v>
          </cell>
          <cell r="C5745" t="str">
            <v>OFPPT</v>
          </cell>
          <cell r="D5745" t="str">
            <v>Tensift Atlantique</v>
          </cell>
          <cell r="E5745" t="str">
            <v>L170</v>
          </cell>
          <cell r="F5745" t="str">
            <v>INSTITUT SPECIALISE DE TECHNOLOGIE APPLIQUEE DE TEXTILE ET CONFECTION DAOUDIATE MARRAKECH</v>
          </cell>
          <cell r="G5745" t="str">
            <v>Industriel</v>
          </cell>
          <cell r="H5745" t="str">
            <v>Textile Habillement</v>
          </cell>
          <cell r="I5745" t="str">
            <v>T</v>
          </cell>
          <cell r="J5745" t="str">
            <v>T</v>
          </cell>
          <cell r="K5745" t="str">
            <v>TH_TMI_T</v>
          </cell>
          <cell r="L5745" t="str">
            <v>Technicien en Modélisme Industriel</v>
          </cell>
          <cell r="M5745">
            <v>24</v>
          </cell>
          <cell r="N5745" t="str">
            <v>D</v>
          </cell>
          <cell r="O5745" t="str">
            <v>Diplômante</v>
          </cell>
          <cell r="P5745" t="str">
            <v>1A</v>
          </cell>
          <cell r="Q5745">
            <v>90</v>
          </cell>
          <cell r="R5745">
            <v>66</v>
          </cell>
          <cell r="S5745" t="str">
            <v>CDJ</v>
          </cell>
          <cell r="T5745">
            <v>72</v>
          </cell>
        </row>
        <row r="5746">
          <cell r="A5746" t="str">
            <v>L170TH_TMI_T2ACDJ</v>
          </cell>
          <cell r="B5746" t="str">
            <v>Jour</v>
          </cell>
          <cell r="C5746" t="str">
            <v>OFPPT</v>
          </cell>
          <cell r="D5746" t="str">
            <v>Tensift Atlantique</v>
          </cell>
          <cell r="E5746" t="str">
            <v>L170</v>
          </cell>
          <cell r="F5746" t="str">
            <v>INSTITUT SPECIALISE DE TECHNOLOGIE APPLIQUEE DE TEXTILE ET CONFECTION DAOUDIATE MARRAKECH</v>
          </cell>
          <cell r="G5746" t="str">
            <v>Industriel</v>
          </cell>
          <cell r="H5746" t="str">
            <v>Textile Habillement</v>
          </cell>
          <cell r="I5746" t="str">
            <v>T</v>
          </cell>
          <cell r="J5746" t="str">
            <v>T</v>
          </cell>
          <cell r="K5746" t="str">
            <v>TH_TMI_T</v>
          </cell>
          <cell r="L5746" t="str">
            <v>Technicien en Modélisme Industriel</v>
          </cell>
          <cell r="M5746">
            <v>24</v>
          </cell>
          <cell r="N5746" t="str">
            <v>D</v>
          </cell>
          <cell r="O5746" t="str">
            <v>Diplômante</v>
          </cell>
          <cell r="P5746" t="str">
            <v>2A</v>
          </cell>
          <cell r="Q5746">
            <v>50</v>
          </cell>
          <cell r="R5746">
            <v>48</v>
          </cell>
          <cell r="S5746" t="str">
            <v>CDJ</v>
          </cell>
          <cell r="T5746">
            <v>48</v>
          </cell>
        </row>
        <row r="5747">
          <cell r="A5747" t="str">
            <v>L190THR_BP_T1ACDJ</v>
          </cell>
          <cell r="B5747" t="str">
            <v>Jour</v>
          </cell>
          <cell r="C5747" t="str">
            <v>OFPPT</v>
          </cell>
          <cell r="D5747" t="str">
            <v>Tensift Atlantique</v>
          </cell>
          <cell r="E5747" t="str">
            <v>L190</v>
          </cell>
          <cell r="F5747" t="str">
            <v>INSTITUT SPECIALISE DE L'HOTELLERIE ET DE LA RESTAURATION MARRAKECH</v>
          </cell>
          <cell r="G5747" t="str">
            <v>Hôtellerie et Tourisme</v>
          </cell>
          <cell r="H5747" t="str">
            <v>Hôtellerie et Tourisme</v>
          </cell>
          <cell r="I5747" t="str">
            <v>T</v>
          </cell>
          <cell r="J5747" t="str">
            <v>T</v>
          </cell>
          <cell r="K5747" t="str">
            <v>THR_BP_T</v>
          </cell>
          <cell r="L5747" t="str">
            <v>Boulanger Pâtissier</v>
          </cell>
          <cell r="M5747">
            <v>24</v>
          </cell>
          <cell r="N5747" t="str">
            <v>D</v>
          </cell>
          <cell r="O5747" t="str">
            <v>Diplômante</v>
          </cell>
          <cell r="P5747" t="str">
            <v>1A</v>
          </cell>
          <cell r="Q5747">
            <v>308</v>
          </cell>
          <cell r="R5747">
            <v>326</v>
          </cell>
          <cell r="S5747" t="str">
            <v>CDJ</v>
          </cell>
          <cell r="T5747">
            <v>356</v>
          </cell>
        </row>
        <row r="5748">
          <cell r="A5748" t="str">
            <v>L190THR_BP_T2ACDJ</v>
          </cell>
          <cell r="B5748" t="str">
            <v>Jour</v>
          </cell>
          <cell r="C5748" t="str">
            <v>OFPPT</v>
          </cell>
          <cell r="D5748" t="str">
            <v>Tensift Atlantique</v>
          </cell>
          <cell r="E5748" t="str">
            <v>L190</v>
          </cell>
          <cell r="F5748" t="str">
            <v>INSTITUT SPECIALISE DE L'HOTELLERIE ET DE LA RESTAURATION MARRAKECH</v>
          </cell>
          <cell r="G5748" t="str">
            <v>Hôtellerie et Tourisme</v>
          </cell>
          <cell r="H5748" t="str">
            <v>Hôtellerie et Tourisme</v>
          </cell>
          <cell r="I5748" t="str">
            <v>T</v>
          </cell>
          <cell r="J5748" t="str">
            <v>T</v>
          </cell>
          <cell r="K5748" t="str">
            <v>THR_BP_T</v>
          </cell>
          <cell r="L5748" t="str">
            <v>Boulanger Pâtissier</v>
          </cell>
          <cell r="M5748">
            <v>24</v>
          </cell>
          <cell r="N5748" t="str">
            <v>D</v>
          </cell>
          <cell r="O5748" t="str">
            <v>Diplômante</v>
          </cell>
          <cell r="P5748" t="str">
            <v>2A</v>
          </cell>
          <cell r="Q5748">
            <v>238</v>
          </cell>
          <cell r="R5748">
            <v>250</v>
          </cell>
          <cell r="S5748" t="str">
            <v>CDJ</v>
          </cell>
          <cell r="T5748">
            <v>250</v>
          </cell>
        </row>
        <row r="5749">
          <cell r="A5749" t="str">
            <v>L190THR_CUIS_T1ACDJ</v>
          </cell>
          <cell r="B5749" t="str">
            <v>Jour</v>
          </cell>
          <cell r="C5749" t="str">
            <v>OFPPT</v>
          </cell>
          <cell r="D5749" t="str">
            <v>Tensift Atlantique</v>
          </cell>
          <cell r="E5749" t="str">
            <v>L190</v>
          </cell>
          <cell r="F5749" t="str">
            <v>INSTITUT SPECIALISE DE L'HOTELLERIE ET DE LA RESTAURATION MARRAKECH</v>
          </cell>
          <cell r="G5749" t="str">
            <v>Hôtellerie et Tourisme</v>
          </cell>
          <cell r="H5749" t="str">
            <v>Hôtellerie et Tourisme</v>
          </cell>
          <cell r="I5749" t="str">
            <v>T</v>
          </cell>
          <cell r="J5749" t="str">
            <v>T</v>
          </cell>
          <cell r="K5749" t="str">
            <v>THR_CUIS_T</v>
          </cell>
          <cell r="L5749" t="str">
            <v>Cuisine</v>
          </cell>
          <cell r="M5749">
            <v>24</v>
          </cell>
          <cell r="N5749" t="str">
            <v>D</v>
          </cell>
          <cell r="O5749" t="str">
            <v>Diplômante</v>
          </cell>
          <cell r="P5749" t="str">
            <v>1A</v>
          </cell>
          <cell r="Q5749">
            <v>308</v>
          </cell>
          <cell r="R5749">
            <v>311</v>
          </cell>
          <cell r="S5749" t="str">
            <v>CDJ</v>
          </cell>
          <cell r="T5749">
            <v>356</v>
          </cell>
        </row>
        <row r="5750">
          <cell r="A5750" t="str">
            <v>L190THR_CUIS_T2ACDJ</v>
          </cell>
          <cell r="B5750" t="str">
            <v>Jour</v>
          </cell>
          <cell r="C5750" t="str">
            <v>OFPPT</v>
          </cell>
          <cell r="D5750" t="str">
            <v>Tensift Atlantique</v>
          </cell>
          <cell r="E5750" t="str">
            <v>L190</v>
          </cell>
          <cell r="F5750" t="str">
            <v>INSTITUT SPECIALISE DE L'HOTELLERIE ET DE LA RESTAURATION MARRAKECH</v>
          </cell>
          <cell r="G5750" t="str">
            <v>Hôtellerie et Tourisme</v>
          </cell>
          <cell r="H5750" t="str">
            <v>Hôtellerie et Tourisme</v>
          </cell>
          <cell r="I5750" t="str">
            <v>T</v>
          </cell>
          <cell r="J5750" t="str">
            <v>T</v>
          </cell>
          <cell r="K5750" t="str">
            <v>THR_CUIS_T</v>
          </cell>
          <cell r="L5750" t="str">
            <v>Cuisine</v>
          </cell>
          <cell r="M5750">
            <v>24</v>
          </cell>
          <cell r="N5750" t="str">
            <v>D</v>
          </cell>
          <cell r="O5750" t="str">
            <v>Diplômante</v>
          </cell>
          <cell r="P5750" t="str">
            <v>2A</v>
          </cell>
          <cell r="Q5750">
            <v>224</v>
          </cell>
          <cell r="R5750">
            <v>226</v>
          </cell>
          <cell r="S5750" t="str">
            <v>CDJ</v>
          </cell>
          <cell r="T5750">
            <v>226</v>
          </cell>
        </row>
        <row r="5751">
          <cell r="A5751" t="str">
            <v>L190THR_RH_T1ACDJ</v>
          </cell>
          <cell r="B5751" t="str">
            <v>Jour</v>
          </cell>
          <cell r="C5751" t="str">
            <v>OFPPT</v>
          </cell>
          <cell r="D5751" t="str">
            <v>Tensift Atlantique</v>
          </cell>
          <cell r="E5751" t="str">
            <v>L190</v>
          </cell>
          <cell r="F5751" t="str">
            <v>INSTITUT SPECIALISE DE L'HOTELLERIE ET DE LA RESTAURATION MARRAKECH</v>
          </cell>
          <cell r="G5751" t="str">
            <v>Hôtellerie et Tourisme</v>
          </cell>
          <cell r="H5751" t="str">
            <v>Hôtellerie et Tourisme</v>
          </cell>
          <cell r="I5751" t="str">
            <v>T</v>
          </cell>
          <cell r="J5751" t="str">
            <v>T</v>
          </cell>
          <cell r="K5751" t="str">
            <v>THR_RH_T</v>
          </cell>
          <cell r="L5751" t="str">
            <v>Réception d'Hôtel</v>
          </cell>
          <cell r="M5751">
            <v>24</v>
          </cell>
          <cell r="N5751" t="str">
            <v>D</v>
          </cell>
          <cell r="O5751" t="str">
            <v>Diplômante</v>
          </cell>
          <cell r="P5751" t="str">
            <v>1A</v>
          </cell>
          <cell r="Q5751">
            <v>60</v>
          </cell>
          <cell r="R5751">
            <v>60</v>
          </cell>
          <cell r="S5751" t="str">
            <v>CDJ</v>
          </cell>
          <cell r="T5751">
            <v>73</v>
          </cell>
        </row>
        <row r="5752">
          <cell r="A5752" t="str">
            <v>L190THR_RH_T2ACDJ</v>
          </cell>
          <cell r="B5752" t="str">
            <v>Jour</v>
          </cell>
          <cell r="C5752" t="str">
            <v>OFPPT</v>
          </cell>
          <cell r="D5752" t="str">
            <v>Tensift Atlantique</v>
          </cell>
          <cell r="E5752" t="str">
            <v>L190</v>
          </cell>
          <cell r="F5752" t="str">
            <v>INSTITUT SPECIALISE DE L'HOTELLERIE ET DE LA RESTAURATION MARRAKECH</v>
          </cell>
          <cell r="G5752" t="str">
            <v>Hôtellerie et Tourisme</v>
          </cell>
          <cell r="H5752" t="str">
            <v>Hôtellerie et Tourisme</v>
          </cell>
          <cell r="I5752" t="str">
            <v>T</v>
          </cell>
          <cell r="J5752" t="str">
            <v>T</v>
          </cell>
          <cell r="K5752" t="str">
            <v>THR_RH_T</v>
          </cell>
          <cell r="L5752" t="str">
            <v>Réception d'Hôtel</v>
          </cell>
          <cell r="M5752">
            <v>24</v>
          </cell>
          <cell r="N5752" t="str">
            <v>D</v>
          </cell>
          <cell r="O5752" t="str">
            <v>Diplômante</v>
          </cell>
          <cell r="P5752" t="str">
            <v>2A</v>
          </cell>
          <cell r="Q5752">
            <v>53</v>
          </cell>
          <cell r="R5752">
            <v>39</v>
          </cell>
          <cell r="S5752" t="str">
            <v>CDJ</v>
          </cell>
          <cell r="T5752">
            <v>39</v>
          </cell>
        </row>
        <row r="5753">
          <cell r="A5753" t="str">
            <v>L190THR_SR_T1ACDJ</v>
          </cell>
          <cell r="B5753" t="str">
            <v>Jour</v>
          </cell>
          <cell r="C5753" t="str">
            <v>OFPPT</v>
          </cell>
          <cell r="D5753" t="str">
            <v>Tensift Atlantique</v>
          </cell>
          <cell r="E5753" t="str">
            <v>L190</v>
          </cell>
          <cell r="F5753" t="str">
            <v>INSTITUT SPECIALISE DE L'HOTELLERIE ET DE LA RESTAURATION MARRAKECH</v>
          </cell>
          <cell r="G5753" t="str">
            <v>Hôtellerie et Tourisme</v>
          </cell>
          <cell r="H5753" t="str">
            <v>Hôtellerie et Tourisme</v>
          </cell>
          <cell r="I5753" t="str">
            <v>T</v>
          </cell>
          <cell r="J5753" t="str">
            <v>T</v>
          </cell>
          <cell r="K5753" t="str">
            <v>THR_SR_T</v>
          </cell>
          <cell r="L5753" t="str">
            <v>Service de Restauration</v>
          </cell>
          <cell r="M5753">
            <v>24</v>
          </cell>
          <cell r="N5753" t="str">
            <v>D</v>
          </cell>
          <cell r="O5753" t="str">
            <v>Diplômante</v>
          </cell>
          <cell r="P5753" t="str">
            <v>1A</v>
          </cell>
          <cell r="Q5753">
            <v>44</v>
          </cell>
          <cell r="R5753">
            <v>61</v>
          </cell>
          <cell r="S5753" t="str">
            <v>CDJ</v>
          </cell>
          <cell r="T5753">
            <v>79</v>
          </cell>
        </row>
        <row r="5754">
          <cell r="A5754" t="str">
            <v>L190THR_SR_T2ACDJ</v>
          </cell>
          <cell r="B5754" t="str">
            <v>Jour</v>
          </cell>
          <cell r="C5754" t="str">
            <v>OFPPT</v>
          </cell>
          <cell r="D5754" t="str">
            <v>Tensift Atlantique</v>
          </cell>
          <cell r="E5754" t="str">
            <v>L190</v>
          </cell>
          <cell r="F5754" t="str">
            <v>INSTITUT SPECIALISE DE L'HOTELLERIE ET DE LA RESTAURATION MARRAKECH</v>
          </cell>
          <cell r="G5754" t="str">
            <v>Hôtellerie et Tourisme</v>
          </cell>
          <cell r="H5754" t="str">
            <v>Hôtellerie et Tourisme</v>
          </cell>
          <cell r="I5754" t="str">
            <v>T</v>
          </cell>
          <cell r="J5754" t="str">
            <v>T</v>
          </cell>
          <cell r="K5754" t="str">
            <v>THR_SR_T</v>
          </cell>
          <cell r="L5754" t="str">
            <v>Service de Restauration</v>
          </cell>
          <cell r="M5754">
            <v>24</v>
          </cell>
          <cell r="N5754" t="str">
            <v>D</v>
          </cell>
          <cell r="O5754" t="str">
            <v>Diplômante</v>
          </cell>
          <cell r="P5754" t="str">
            <v>2A</v>
          </cell>
          <cell r="Q5754">
            <v>47</v>
          </cell>
          <cell r="R5754">
            <v>39</v>
          </cell>
          <cell r="S5754" t="str">
            <v>CDJ</v>
          </cell>
          <cell r="T5754">
            <v>39</v>
          </cell>
        </row>
        <row r="5755">
          <cell r="A5755" t="str">
            <v>L200AGC_TCE_T1ACDJ</v>
          </cell>
          <cell r="B5755" t="str">
            <v>Jour</v>
          </cell>
          <cell r="C5755" t="str">
            <v>OFPPT</v>
          </cell>
          <cell r="D5755" t="str">
            <v>Tensift Atlantique</v>
          </cell>
          <cell r="E5755" t="str">
            <v>L200</v>
          </cell>
          <cell r="F5755" t="str">
            <v>INSTITUT SPECIALISE DE TECHNOLOGIE APPLIQUEE JBEL LAKHDAR MARRAKECH</v>
          </cell>
          <cell r="G5755" t="str">
            <v>Tertiaire</v>
          </cell>
          <cell r="H5755" t="str">
            <v>Administration Gestion et Commerce</v>
          </cell>
          <cell r="I5755" t="str">
            <v>T</v>
          </cell>
          <cell r="J5755" t="str">
            <v>T</v>
          </cell>
          <cell r="K5755" t="str">
            <v>AGC_TCE_T</v>
          </cell>
          <cell r="L5755" t="str">
            <v>Technicien Comptable d'Entreprises</v>
          </cell>
          <cell r="M5755">
            <v>24</v>
          </cell>
          <cell r="N5755" t="str">
            <v>D</v>
          </cell>
          <cell r="O5755" t="str">
            <v>Diplômante</v>
          </cell>
          <cell r="P5755" t="str">
            <v>1A</v>
          </cell>
          <cell r="Q5755">
            <v>150</v>
          </cell>
          <cell r="R5755">
            <v>149</v>
          </cell>
          <cell r="S5755" t="str">
            <v>CDJ</v>
          </cell>
          <cell r="T5755">
            <v>167</v>
          </cell>
        </row>
        <row r="5756">
          <cell r="A5756" t="str">
            <v>L200AGC_TCE_T2ACDJ</v>
          </cell>
          <cell r="B5756" t="str">
            <v>Jour</v>
          </cell>
          <cell r="C5756" t="str">
            <v>OFPPT</v>
          </cell>
          <cell r="D5756" t="str">
            <v>Tensift Atlantique</v>
          </cell>
          <cell r="E5756" t="str">
            <v>L200</v>
          </cell>
          <cell r="F5756" t="str">
            <v>INSTITUT SPECIALISE DE TECHNOLOGIE APPLIQUEE JBEL LAKHDAR MARRAKECH</v>
          </cell>
          <cell r="G5756" t="str">
            <v>Tertiaire</v>
          </cell>
          <cell r="H5756" t="str">
            <v>Administration Gestion et Commerce</v>
          </cell>
          <cell r="I5756" t="str">
            <v>T</v>
          </cell>
          <cell r="J5756" t="str">
            <v>T</v>
          </cell>
          <cell r="K5756" t="str">
            <v>AGC_TCE_T</v>
          </cell>
          <cell r="L5756" t="str">
            <v>Technicien Comptable d'Entreprises</v>
          </cell>
          <cell r="M5756">
            <v>24</v>
          </cell>
          <cell r="N5756" t="str">
            <v>D</v>
          </cell>
          <cell r="O5756" t="str">
            <v>Diplômante</v>
          </cell>
          <cell r="P5756" t="str">
            <v>2A</v>
          </cell>
          <cell r="Q5756">
            <v>83</v>
          </cell>
          <cell r="R5756">
            <v>81</v>
          </cell>
          <cell r="S5756" t="str">
            <v>CDJ</v>
          </cell>
          <cell r="T5756">
            <v>81</v>
          </cell>
        </row>
        <row r="5757">
          <cell r="A5757" t="str">
            <v>L200AGC_TSB_T1ACDJ</v>
          </cell>
          <cell r="B5757" t="str">
            <v>Jour</v>
          </cell>
          <cell r="C5757" t="str">
            <v>OFPPT</v>
          </cell>
          <cell r="D5757" t="str">
            <v>Tensift Atlantique</v>
          </cell>
          <cell r="E5757" t="str">
            <v>L200</v>
          </cell>
          <cell r="F5757" t="str">
            <v>INSTITUT SPECIALISE DE TECHNOLOGIE APPLIQUEE JBEL LAKHDAR MARRAKECH</v>
          </cell>
          <cell r="G5757" t="str">
            <v>Tertiaire</v>
          </cell>
          <cell r="H5757" t="str">
            <v>Administration Gestion et Commerce</v>
          </cell>
          <cell r="I5757" t="str">
            <v>T</v>
          </cell>
          <cell r="J5757" t="str">
            <v>T</v>
          </cell>
          <cell r="K5757" t="str">
            <v>AGC_TSB_T</v>
          </cell>
          <cell r="L5757" t="str">
            <v>Technicien en Secrétariat et Bureautique</v>
          </cell>
          <cell r="M5757">
            <v>24</v>
          </cell>
          <cell r="N5757" t="str">
            <v>D</v>
          </cell>
          <cell r="O5757" t="str">
            <v>Diplômante</v>
          </cell>
          <cell r="P5757" t="str">
            <v>1A</v>
          </cell>
          <cell r="Q5757">
            <v>150</v>
          </cell>
          <cell r="R5757">
            <v>146</v>
          </cell>
          <cell r="S5757" t="str">
            <v>CDJ</v>
          </cell>
          <cell r="T5757">
            <v>172</v>
          </cell>
        </row>
        <row r="5758">
          <cell r="A5758" t="str">
            <v>L200AGC_TSB_T2ACDJ</v>
          </cell>
          <cell r="B5758" t="str">
            <v>Jour</v>
          </cell>
          <cell r="C5758" t="str">
            <v>OFPPT</v>
          </cell>
          <cell r="D5758" t="str">
            <v>Tensift Atlantique</v>
          </cell>
          <cell r="E5758" t="str">
            <v>L200</v>
          </cell>
          <cell r="F5758" t="str">
            <v>INSTITUT SPECIALISE DE TECHNOLOGIE APPLIQUEE JBEL LAKHDAR MARRAKECH</v>
          </cell>
          <cell r="G5758" t="str">
            <v>Tertiaire</v>
          </cell>
          <cell r="H5758" t="str">
            <v>Administration Gestion et Commerce</v>
          </cell>
          <cell r="I5758" t="str">
            <v>T</v>
          </cell>
          <cell r="J5758" t="str">
            <v>T</v>
          </cell>
          <cell r="K5758" t="str">
            <v>AGC_TSB_T</v>
          </cell>
          <cell r="L5758" t="str">
            <v>Technicien en Secrétariat et Bureautique</v>
          </cell>
          <cell r="M5758">
            <v>24</v>
          </cell>
          <cell r="N5758" t="str">
            <v>D</v>
          </cell>
          <cell r="O5758" t="str">
            <v>Diplômante</v>
          </cell>
          <cell r="P5758" t="str">
            <v>2A</v>
          </cell>
          <cell r="Q5758">
            <v>91</v>
          </cell>
          <cell r="R5758">
            <v>82</v>
          </cell>
          <cell r="S5758" t="str">
            <v>CDJ</v>
          </cell>
          <cell r="T5758">
            <v>82</v>
          </cell>
        </row>
        <row r="5759">
          <cell r="A5759" t="str">
            <v>L210AGC_TCE_T1ACDJ</v>
          </cell>
          <cell r="B5759" t="str">
            <v>Jour</v>
          </cell>
          <cell r="C5759" t="str">
            <v>OFPPT</v>
          </cell>
          <cell r="D5759" t="str">
            <v>Tensift Atlantique</v>
          </cell>
          <cell r="E5759" t="str">
            <v>L210</v>
          </cell>
          <cell r="F5759" t="str">
            <v>CENTRE MIXTE DE FORMATION PROFESSIONNELLE SAFI</v>
          </cell>
          <cell r="G5759" t="str">
            <v>Tertiaire</v>
          </cell>
          <cell r="H5759" t="str">
            <v>Administration Gestion et Commerce</v>
          </cell>
          <cell r="I5759" t="str">
            <v>T</v>
          </cell>
          <cell r="J5759" t="str">
            <v>T</v>
          </cell>
          <cell r="K5759" t="str">
            <v>AGC_TCE_T</v>
          </cell>
          <cell r="L5759" t="str">
            <v>Technicien Comptable d'Entreprises</v>
          </cell>
          <cell r="M5759">
            <v>24</v>
          </cell>
          <cell r="N5759" t="str">
            <v>D</v>
          </cell>
          <cell r="O5759" t="str">
            <v>Diplômante</v>
          </cell>
          <cell r="P5759" t="str">
            <v>1A</v>
          </cell>
          <cell r="Q5759">
            <v>60</v>
          </cell>
          <cell r="R5759">
            <v>0</v>
          </cell>
          <cell r="S5759" t="str">
            <v>CDJ</v>
          </cell>
          <cell r="T5759">
            <v>10</v>
          </cell>
        </row>
        <row r="5760">
          <cell r="A5760" t="str">
            <v>L210AGC_TCE_T2ACDJ</v>
          </cell>
          <cell r="B5760" t="str">
            <v>Jour</v>
          </cell>
          <cell r="C5760" t="str">
            <v>OFPPT</v>
          </cell>
          <cell r="D5760" t="str">
            <v>Tensift Atlantique</v>
          </cell>
          <cell r="E5760" t="str">
            <v>L210</v>
          </cell>
          <cell r="F5760" t="str">
            <v>CENTRE MIXTE DE FORMATION PROFESSIONNELLE SAFI</v>
          </cell>
          <cell r="G5760" t="str">
            <v>Tertiaire</v>
          </cell>
          <cell r="H5760" t="str">
            <v>Administration Gestion et Commerce</v>
          </cell>
          <cell r="I5760" t="str">
            <v>T</v>
          </cell>
          <cell r="J5760" t="str">
            <v>T</v>
          </cell>
          <cell r="K5760" t="str">
            <v>AGC_TCE_T</v>
          </cell>
          <cell r="L5760" t="str">
            <v>Technicien Comptable d'Entreprises</v>
          </cell>
          <cell r="M5760">
            <v>24</v>
          </cell>
          <cell r="N5760" t="str">
            <v>D</v>
          </cell>
          <cell r="O5760" t="str">
            <v>Diplômante</v>
          </cell>
          <cell r="P5760" t="str">
            <v>2A</v>
          </cell>
          <cell r="Q5760">
            <v>19</v>
          </cell>
          <cell r="R5760">
            <v>16</v>
          </cell>
          <cell r="S5760" t="str">
            <v>CDJ</v>
          </cell>
          <cell r="T5760">
            <v>16</v>
          </cell>
        </row>
        <row r="5761">
          <cell r="A5761" t="str">
            <v>L210AGC_TSB_T1ACDJ</v>
          </cell>
          <cell r="B5761" t="str">
            <v>Jour</v>
          </cell>
          <cell r="C5761" t="str">
            <v>OFPPT</v>
          </cell>
          <cell r="D5761" t="str">
            <v>Tensift Atlantique</v>
          </cell>
          <cell r="E5761" t="str">
            <v>L210</v>
          </cell>
          <cell r="F5761" t="str">
            <v>CENTRE MIXTE DE FORMATION PROFESSIONNELLE SAFI</v>
          </cell>
          <cell r="G5761" t="str">
            <v>Tertiaire</v>
          </cell>
          <cell r="H5761" t="str">
            <v>Administration Gestion et Commerce</v>
          </cell>
          <cell r="I5761" t="str">
            <v>T</v>
          </cell>
          <cell r="J5761" t="str">
            <v>T</v>
          </cell>
          <cell r="K5761" t="str">
            <v>AGC_TSB_T</v>
          </cell>
          <cell r="L5761" t="str">
            <v>Technicien en Secrétariat et Bureautique</v>
          </cell>
          <cell r="M5761">
            <v>24</v>
          </cell>
          <cell r="N5761" t="str">
            <v>D</v>
          </cell>
          <cell r="O5761" t="str">
            <v>Diplômante</v>
          </cell>
          <cell r="P5761" t="str">
            <v>1A</v>
          </cell>
          <cell r="Q5761">
            <v>30</v>
          </cell>
          <cell r="R5761">
            <v>30</v>
          </cell>
          <cell r="S5761" t="str">
            <v>CDJ</v>
          </cell>
          <cell r="T5761">
            <v>32</v>
          </cell>
        </row>
        <row r="5762">
          <cell r="A5762" t="str">
            <v>L210AGC_TSB_T2ACDJ</v>
          </cell>
          <cell r="B5762" t="str">
            <v>Jour</v>
          </cell>
          <cell r="C5762" t="str">
            <v>OFPPT</v>
          </cell>
          <cell r="D5762" t="str">
            <v>Tensift Atlantique</v>
          </cell>
          <cell r="E5762" t="str">
            <v>L210</v>
          </cell>
          <cell r="F5762" t="str">
            <v>CENTRE MIXTE DE FORMATION PROFESSIONNELLE SAFI</v>
          </cell>
          <cell r="G5762" t="str">
            <v>Tertiaire</v>
          </cell>
          <cell r="H5762" t="str">
            <v>Administration Gestion et Commerce</v>
          </cell>
          <cell r="I5762" t="str">
            <v>T</v>
          </cell>
          <cell r="J5762" t="str">
            <v>T</v>
          </cell>
          <cell r="K5762" t="str">
            <v>AGC_TSB_T</v>
          </cell>
          <cell r="L5762" t="str">
            <v>Technicien en Secrétariat et Bureautique</v>
          </cell>
          <cell r="M5762">
            <v>24</v>
          </cell>
          <cell r="N5762" t="str">
            <v>D</v>
          </cell>
          <cell r="O5762" t="str">
            <v>Diplômante</v>
          </cell>
          <cell r="P5762" t="str">
            <v>2A</v>
          </cell>
          <cell r="Q5762">
            <v>22</v>
          </cell>
          <cell r="R5762">
            <v>21</v>
          </cell>
          <cell r="S5762" t="str">
            <v>CDJ</v>
          </cell>
          <cell r="T5762">
            <v>21</v>
          </cell>
        </row>
        <row r="5763">
          <cell r="A5763" t="str">
            <v>L240AGC_ATV_T1ACDJ</v>
          </cell>
          <cell r="B5763" t="str">
            <v>Jour</v>
          </cell>
          <cell r="C5763" t="str">
            <v>OFPPT</v>
          </cell>
          <cell r="D5763" t="str">
            <v>Tensift Atlantique</v>
          </cell>
          <cell r="E5763" t="str">
            <v>L240</v>
          </cell>
          <cell r="F5763" t="str">
            <v>INSTITUT SPECIALISE DE TECHNOLOGIE APPLIQUEE BAB DOUKKALA MARRAKECH</v>
          </cell>
          <cell r="G5763" t="str">
            <v>Tertiaire</v>
          </cell>
          <cell r="H5763" t="str">
            <v>Administration Gestion et Commerce</v>
          </cell>
          <cell r="I5763" t="str">
            <v>T</v>
          </cell>
          <cell r="J5763" t="str">
            <v>T</v>
          </cell>
          <cell r="K5763" t="str">
            <v>AGC_ATV_T</v>
          </cell>
          <cell r="L5763" t="str">
            <v>Agent Technique de Vente</v>
          </cell>
          <cell r="M5763">
            <v>24</v>
          </cell>
          <cell r="N5763" t="str">
            <v>D</v>
          </cell>
          <cell r="O5763" t="str">
            <v>Diplômante</v>
          </cell>
          <cell r="P5763" t="str">
            <v>1A</v>
          </cell>
          <cell r="Q5763">
            <v>90</v>
          </cell>
          <cell r="R5763">
            <v>83</v>
          </cell>
          <cell r="S5763" t="str">
            <v>CDJ</v>
          </cell>
          <cell r="T5763">
            <v>93</v>
          </cell>
        </row>
        <row r="5764">
          <cell r="A5764" t="str">
            <v>L240AGC_ATV_T2ACDJ</v>
          </cell>
          <cell r="B5764" t="str">
            <v>Jour</v>
          </cell>
          <cell r="C5764" t="str">
            <v>OFPPT</v>
          </cell>
          <cell r="D5764" t="str">
            <v>Tensift Atlantique</v>
          </cell>
          <cell r="E5764" t="str">
            <v>L240</v>
          </cell>
          <cell r="F5764" t="str">
            <v>INSTITUT SPECIALISE DE TECHNOLOGIE APPLIQUEE BAB DOUKKALA MARRAKECH</v>
          </cell>
          <cell r="G5764" t="str">
            <v>Tertiaire</v>
          </cell>
          <cell r="H5764" t="str">
            <v>Administration Gestion et Commerce</v>
          </cell>
          <cell r="I5764" t="str">
            <v>T</v>
          </cell>
          <cell r="J5764" t="str">
            <v>T</v>
          </cell>
          <cell r="K5764" t="str">
            <v>AGC_ATV_T</v>
          </cell>
          <cell r="L5764" t="str">
            <v>Agent Technique de Vente</v>
          </cell>
          <cell r="M5764">
            <v>24</v>
          </cell>
          <cell r="N5764" t="str">
            <v>D</v>
          </cell>
          <cell r="O5764" t="str">
            <v>Diplômante</v>
          </cell>
          <cell r="P5764" t="str">
            <v>2A</v>
          </cell>
          <cell r="Q5764">
            <v>66</v>
          </cell>
          <cell r="R5764">
            <v>48</v>
          </cell>
          <cell r="S5764" t="str">
            <v>CDJ</v>
          </cell>
          <cell r="T5764">
            <v>48</v>
          </cell>
        </row>
        <row r="5765">
          <cell r="A5765" t="str">
            <v>L240AGC_TCE_T1ACDJ</v>
          </cell>
          <cell r="B5765" t="str">
            <v>Jour</v>
          </cell>
          <cell r="C5765" t="str">
            <v>OFPPT</v>
          </cell>
          <cell r="D5765" t="str">
            <v>Tensift Atlantique</v>
          </cell>
          <cell r="E5765" t="str">
            <v>L240</v>
          </cell>
          <cell r="F5765" t="str">
            <v>INSTITUT SPECIALISE DE TECHNOLOGIE APPLIQUEE BAB DOUKKALA MARRAKECH</v>
          </cell>
          <cell r="G5765" t="str">
            <v>Tertiaire</v>
          </cell>
          <cell r="H5765" t="str">
            <v>Administration Gestion et Commerce</v>
          </cell>
          <cell r="I5765" t="str">
            <v>T</v>
          </cell>
          <cell r="J5765" t="str">
            <v>T</v>
          </cell>
          <cell r="K5765" t="str">
            <v>AGC_TCE_T</v>
          </cell>
          <cell r="L5765" t="str">
            <v>Technicien Comptable d'Entreprises</v>
          </cell>
          <cell r="M5765">
            <v>24</v>
          </cell>
          <cell r="N5765" t="str">
            <v>D</v>
          </cell>
          <cell r="O5765" t="str">
            <v>Diplômante</v>
          </cell>
          <cell r="P5765" t="str">
            <v>1A</v>
          </cell>
          <cell r="Q5765">
            <v>90</v>
          </cell>
          <cell r="R5765">
            <v>94</v>
          </cell>
          <cell r="S5765" t="str">
            <v>CDJ</v>
          </cell>
          <cell r="T5765">
            <v>101</v>
          </cell>
        </row>
        <row r="5766">
          <cell r="A5766" t="str">
            <v>L240AGC_TCE_T2ACDJ</v>
          </cell>
          <cell r="B5766" t="str">
            <v>Jour</v>
          </cell>
          <cell r="C5766" t="str">
            <v>OFPPT</v>
          </cell>
          <cell r="D5766" t="str">
            <v>Tensift Atlantique</v>
          </cell>
          <cell r="E5766" t="str">
            <v>L240</v>
          </cell>
          <cell r="F5766" t="str">
            <v>INSTITUT SPECIALISE DE TECHNOLOGIE APPLIQUEE BAB DOUKKALA MARRAKECH</v>
          </cell>
          <cell r="G5766" t="str">
            <v>Tertiaire</v>
          </cell>
          <cell r="H5766" t="str">
            <v>Administration Gestion et Commerce</v>
          </cell>
          <cell r="I5766" t="str">
            <v>T</v>
          </cell>
          <cell r="J5766" t="str">
            <v>T</v>
          </cell>
          <cell r="K5766" t="str">
            <v>AGC_TCE_T</v>
          </cell>
          <cell r="L5766" t="str">
            <v>Technicien Comptable d'Entreprises</v>
          </cell>
          <cell r="M5766">
            <v>24</v>
          </cell>
          <cell r="N5766" t="str">
            <v>D</v>
          </cell>
          <cell r="O5766" t="str">
            <v>Diplômante</v>
          </cell>
          <cell r="P5766" t="str">
            <v>2A</v>
          </cell>
          <cell r="Q5766">
            <v>66</v>
          </cell>
          <cell r="R5766">
            <v>58</v>
          </cell>
          <cell r="S5766" t="str">
            <v>CDJ</v>
          </cell>
          <cell r="T5766">
            <v>58</v>
          </cell>
        </row>
        <row r="5767">
          <cell r="A5767" t="str">
            <v>L240AS_ASE_T1ACDJ</v>
          </cell>
          <cell r="B5767" t="str">
            <v>Jour</v>
          </cell>
          <cell r="C5767" t="str">
            <v>OFPPT</v>
          </cell>
          <cell r="D5767" t="str">
            <v>Tensift Atlantique</v>
          </cell>
          <cell r="E5767" t="str">
            <v>L240</v>
          </cell>
          <cell r="F5767" t="str">
            <v>INSTITUT SPECIALISE DE TECHNOLOGIE APPLIQUEE BAB DOUKKALA MARRAKECH</v>
          </cell>
          <cell r="G5767" t="str">
            <v>Tertiaire</v>
          </cell>
          <cell r="H5767" t="str">
            <v>Action Sociale</v>
          </cell>
          <cell r="I5767" t="str">
            <v>T</v>
          </cell>
          <cell r="J5767" t="str">
            <v>T</v>
          </cell>
          <cell r="K5767" t="str">
            <v>AS_ASE_T</v>
          </cell>
          <cell r="L5767" t="str">
            <v>Agent Socio-Educatif</v>
          </cell>
          <cell r="M5767">
            <v>24</v>
          </cell>
          <cell r="N5767" t="str">
            <v>D</v>
          </cell>
          <cell r="O5767" t="str">
            <v>Diplômante</v>
          </cell>
          <cell r="P5767" t="str">
            <v>1A</v>
          </cell>
          <cell r="Q5767">
            <v>60</v>
          </cell>
          <cell r="R5767">
            <v>49</v>
          </cell>
          <cell r="S5767" t="str">
            <v>CDJ</v>
          </cell>
          <cell r="T5767">
            <v>65</v>
          </cell>
        </row>
        <row r="5768">
          <cell r="A5768" t="str">
            <v>L240AS_ASE_T2ACDJ</v>
          </cell>
          <cell r="B5768" t="str">
            <v>Jour</v>
          </cell>
          <cell r="C5768" t="str">
            <v>OFPPT</v>
          </cell>
          <cell r="D5768" t="str">
            <v>Tensift Atlantique</v>
          </cell>
          <cell r="E5768" t="str">
            <v>L240</v>
          </cell>
          <cell r="F5768" t="str">
            <v>INSTITUT SPECIALISE DE TECHNOLOGIE APPLIQUEE BAB DOUKKALA MARRAKECH</v>
          </cell>
          <cell r="G5768" t="str">
            <v>Tertiaire</v>
          </cell>
          <cell r="H5768" t="str">
            <v>Action Sociale</v>
          </cell>
          <cell r="I5768" t="str">
            <v>T</v>
          </cell>
          <cell r="J5768" t="str">
            <v>T</v>
          </cell>
          <cell r="K5768" t="str">
            <v>AS_ASE_T</v>
          </cell>
          <cell r="L5768" t="str">
            <v>Agent Socio-Educatif</v>
          </cell>
          <cell r="M5768">
            <v>24</v>
          </cell>
          <cell r="N5768" t="str">
            <v>D</v>
          </cell>
          <cell r="O5768" t="str">
            <v>Diplômante</v>
          </cell>
          <cell r="P5768" t="str">
            <v>2A</v>
          </cell>
          <cell r="Q5768">
            <v>31</v>
          </cell>
          <cell r="R5768">
            <v>28</v>
          </cell>
          <cell r="S5768" t="str">
            <v>CDJ</v>
          </cell>
          <cell r="T5768">
            <v>28</v>
          </cell>
        </row>
        <row r="5769">
          <cell r="A5769" t="str">
            <v>L340AGC_TCE_T1ACDJ</v>
          </cell>
          <cell r="B5769" t="str">
            <v>Jour</v>
          </cell>
          <cell r="C5769" t="str">
            <v>OFPPT</v>
          </cell>
          <cell r="D5769" t="str">
            <v>Tensift Atlantique</v>
          </cell>
          <cell r="E5769" t="str">
            <v>L340</v>
          </cell>
          <cell r="F5769" t="str">
            <v>INSTITUT SPECIALISE DE TECHNOLOGIE APPLIQUEE YOUSSOUFIA</v>
          </cell>
          <cell r="G5769" t="str">
            <v>Tertiaire</v>
          </cell>
          <cell r="H5769" t="str">
            <v>Administration Gestion et Commerce</v>
          </cell>
          <cell r="I5769" t="str">
            <v>T</v>
          </cell>
          <cell r="J5769" t="str">
            <v>T</v>
          </cell>
          <cell r="K5769" t="str">
            <v>AGC_TCE_T</v>
          </cell>
          <cell r="L5769" t="str">
            <v>Technicien Comptable d'Entreprises</v>
          </cell>
          <cell r="M5769">
            <v>24</v>
          </cell>
          <cell r="N5769" t="str">
            <v>D</v>
          </cell>
          <cell r="O5769" t="str">
            <v>Diplômante</v>
          </cell>
          <cell r="P5769" t="str">
            <v>1A</v>
          </cell>
          <cell r="Q5769">
            <v>60</v>
          </cell>
          <cell r="R5769">
            <v>63</v>
          </cell>
          <cell r="S5769" t="str">
            <v>CDJ</v>
          </cell>
          <cell r="T5769">
            <v>69</v>
          </cell>
        </row>
        <row r="5770">
          <cell r="A5770" t="str">
            <v>L340AGC_TCE_T2ACDJ</v>
          </cell>
          <cell r="B5770" t="str">
            <v>Jour</v>
          </cell>
          <cell r="C5770" t="str">
            <v>OFPPT</v>
          </cell>
          <cell r="D5770" t="str">
            <v>Tensift Atlantique</v>
          </cell>
          <cell r="E5770" t="str">
            <v>L340</v>
          </cell>
          <cell r="F5770" t="str">
            <v>INSTITUT SPECIALISE DE TECHNOLOGIE APPLIQUEE YOUSSOUFIA</v>
          </cell>
          <cell r="G5770" t="str">
            <v>Tertiaire</v>
          </cell>
          <cell r="H5770" t="str">
            <v>Administration Gestion et Commerce</v>
          </cell>
          <cell r="I5770" t="str">
            <v>T</v>
          </cell>
          <cell r="J5770" t="str">
            <v>T</v>
          </cell>
          <cell r="K5770" t="str">
            <v>AGC_TCE_T</v>
          </cell>
          <cell r="L5770" t="str">
            <v>Technicien Comptable d'Entreprises</v>
          </cell>
          <cell r="M5770">
            <v>24</v>
          </cell>
          <cell r="N5770" t="str">
            <v>D</v>
          </cell>
          <cell r="O5770" t="str">
            <v>Diplômante</v>
          </cell>
          <cell r="P5770" t="str">
            <v>2A</v>
          </cell>
          <cell r="Q5770">
            <v>67</v>
          </cell>
          <cell r="R5770">
            <v>67</v>
          </cell>
          <cell r="S5770" t="str">
            <v>CDJ</v>
          </cell>
          <cell r="T5770">
            <v>67</v>
          </cell>
        </row>
        <row r="5771">
          <cell r="A5771" t="str">
            <v>L340AGC_TSB_T1ACDJ</v>
          </cell>
          <cell r="B5771" t="str">
            <v>Jour</v>
          </cell>
          <cell r="C5771" t="str">
            <v>OFPPT</v>
          </cell>
          <cell r="D5771" t="str">
            <v>Tensift Atlantique</v>
          </cell>
          <cell r="E5771" t="str">
            <v>L340</v>
          </cell>
          <cell r="F5771" t="str">
            <v>INSTITUT SPECIALISE DE TECHNOLOGIE APPLIQUEE YOUSSOUFIA</v>
          </cell>
          <cell r="G5771" t="str">
            <v>Tertiaire</v>
          </cell>
          <cell r="H5771" t="str">
            <v>Administration Gestion et Commerce</v>
          </cell>
          <cell r="I5771" t="str">
            <v>T</v>
          </cell>
          <cell r="J5771" t="str">
            <v>T</v>
          </cell>
          <cell r="K5771" t="str">
            <v>AGC_TSB_T</v>
          </cell>
          <cell r="L5771" t="str">
            <v>Technicien en Secrétariat et Bureautique</v>
          </cell>
          <cell r="M5771">
            <v>24</v>
          </cell>
          <cell r="N5771" t="str">
            <v>D</v>
          </cell>
          <cell r="O5771" t="str">
            <v>Diplômante</v>
          </cell>
          <cell r="P5771" t="str">
            <v>1A</v>
          </cell>
          <cell r="Q5771">
            <v>30</v>
          </cell>
          <cell r="R5771">
            <v>32</v>
          </cell>
          <cell r="S5771" t="str">
            <v>CDJ</v>
          </cell>
          <cell r="T5771">
            <v>38</v>
          </cell>
        </row>
        <row r="5772">
          <cell r="A5772" t="str">
            <v>L340AGC_TSB_T2ACDJ</v>
          </cell>
          <cell r="B5772" t="str">
            <v>Jour</v>
          </cell>
          <cell r="C5772" t="str">
            <v>OFPPT</v>
          </cell>
          <cell r="D5772" t="str">
            <v>Tensift Atlantique</v>
          </cell>
          <cell r="E5772" t="str">
            <v>L340</v>
          </cell>
          <cell r="F5772" t="str">
            <v>INSTITUT SPECIALISE DE TECHNOLOGIE APPLIQUEE YOUSSOUFIA</v>
          </cell>
          <cell r="G5772" t="str">
            <v>Tertiaire</v>
          </cell>
          <cell r="H5772" t="str">
            <v>Administration Gestion et Commerce</v>
          </cell>
          <cell r="I5772" t="str">
            <v>T</v>
          </cell>
          <cell r="J5772" t="str">
            <v>T</v>
          </cell>
          <cell r="K5772" t="str">
            <v>AGC_TSB_T</v>
          </cell>
          <cell r="L5772" t="str">
            <v>Technicien en Secrétariat et Bureautique</v>
          </cell>
          <cell r="M5772">
            <v>24</v>
          </cell>
          <cell r="N5772" t="str">
            <v>D</v>
          </cell>
          <cell r="O5772" t="str">
            <v>Diplômante</v>
          </cell>
          <cell r="P5772" t="str">
            <v>2A</v>
          </cell>
          <cell r="Q5772">
            <v>23</v>
          </cell>
          <cell r="R5772">
            <v>29</v>
          </cell>
          <cell r="S5772" t="str">
            <v>CDJ</v>
          </cell>
          <cell r="T5772">
            <v>29</v>
          </cell>
        </row>
        <row r="5773">
          <cell r="A5773" t="str">
            <v>L420AGC_ATV_T1ACDJ</v>
          </cell>
          <cell r="B5773" t="str">
            <v>Jour</v>
          </cell>
          <cell r="C5773" t="str">
            <v>OFPPT</v>
          </cell>
          <cell r="D5773" t="str">
            <v>Tensift Atlantique</v>
          </cell>
          <cell r="E5773" t="str">
            <v>L420</v>
          </cell>
          <cell r="F5773" t="str">
            <v>INSTITUT SPECIALISE DE TECHNOLOGIE APPLIQUEE ESSAOUIRA</v>
          </cell>
          <cell r="G5773" t="str">
            <v>Tertiaire</v>
          </cell>
          <cell r="H5773" t="str">
            <v>Administration Gestion et Commerce</v>
          </cell>
          <cell r="I5773" t="str">
            <v>T</v>
          </cell>
          <cell r="J5773" t="str">
            <v>T</v>
          </cell>
          <cell r="K5773" t="str">
            <v>AGC_ATV_T</v>
          </cell>
          <cell r="L5773" t="str">
            <v>Agent Technique de Vente</v>
          </cell>
          <cell r="M5773">
            <v>24</v>
          </cell>
          <cell r="N5773" t="str">
            <v>D</v>
          </cell>
          <cell r="O5773" t="str">
            <v>Diplômante</v>
          </cell>
          <cell r="P5773" t="str">
            <v>1A</v>
          </cell>
          <cell r="Q5773">
            <v>30</v>
          </cell>
          <cell r="R5773">
            <v>28</v>
          </cell>
          <cell r="S5773" t="str">
            <v>CDJ</v>
          </cell>
          <cell r="T5773">
            <v>39</v>
          </cell>
        </row>
        <row r="5774">
          <cell r="A5774" t="str">
            <v>L420AGC_ATV_T2ACDJ</v>
          </cell>
          <cell r="B5774" t="str">
            <v>Jour</v>
          </cell>
          <cell r="C5774" t="str">
            <v>OFPPT</v>
          </cell>
          <cell r="D5774" t="str">
            <v>Tensift Atlantique</v>
          </cell>
          <cell r="E5774" t="str">
            <v>L420</v>
          </cell>
          <cell r="F5774" t="str">
            <v>INSTITUT SPECIALISE DE TECHNOLOGIE APPLIQUEE ESSAOUIRA</v>
          </cell>
          <cell r="G5774" t="str">
            <v>Tertiaire</v>
          </cell>
          <cell r="H5774" t="str">
            <v>Administration Gestion et Commerce</v>
          </cell>
          <cell r="I5774" t="str">
            <v>T</v>
          </cell>
          <cell r="J5774" t="str">
            <v>T</v>
          </cell>
          <cell r="K5774" t="str">
            <v>AGC_ATV_T</v>
          </cell>
          <cell r="L5774" t="str">
            <v>Agent Technique de Vente</v>
          </cell>
          <cell r="M5774">
            <v>24</v>
          </cell>
          <cell r="N5774" t="str">
            <v>D</v>
          </cell>
          <cell r="O5774" t="str">
            <v>Diplômante</v>
          </cell>
          <cell r="P5774" t="str">
            <v>2A</v>
          </cell>
          <cell r="Q5774">
            <v>14</v>
          </cell>
          <cell r="R5774">
            <v>11</v>
          </cell>
          <cell r="S5774" t="str">
            <v>CDJ</v>
          </cell>
          <cell r="T5774">
            <v>11</v>
          </cell>
        </row>
        <row r="5775">
          <cell r="A5775" t="str">
            <v>L420AGC_TCE_T1ACDJ</v>
          </cell>
          <cell r="B5775" t="str">
            <v>Jour</v>
          </cell>
          <cell r="C5775" t="str">
            <v>OFPPT</v>
          </cell>
          <cell r="D5775" t="str">
            <v>Tensift Atlantique</v>
          </cell>
          <cell r="E5775" t="str">
            <v>L420</v>
          </cell>
          <cell r="F5775" t="str">
            <v>INSTITUT SPECIALISE DE TECHNOLOGIE APPLIQUEE ESSAOUIRA</v>
          </cell>
          <cell r="G5775" t="str">
            <v>Tertiaire</v>
          </cell>
          <cell r="H5775" t="str">
            <v>Administration Gestion et Commerce</v>
          </cell>
          <cell r="I5775" t="str">
            <v>T</v>
          </cell>
          <cell r="J5775" t="str">
            <v>T</v>
          </cell>
          <cell r="K5775" t="str">
            <v>AGC_TCE_T</v>
          </cell>
          <cell r="L5775" t="str">
            <v>Technicien Comptable d'Entreprises</v>
          </cell>
          <cell r="M5775">
            <v>24</v>
          </cell>
          <cell r="N5775" t="str">
            <v>D</v>
          </cell>
          <cell r="O5775" t="str">
            <v>Diplômante</v>
          </cell>
          <cell r="P5775" t="str">
            <v>1A</v>
          </cell>
          <cell r="Q5775">
            <v>90</v>
          </cell>
          <cell r="R5775">
            <v>81</v>
          </cell>
          <cell r="S5775" t="str">
            <v>CDJ</v>
          </cell>
          <cell r="T5775">
            <v>97</v>
          </cell>
        </row>
        <row r="5776">
          <cell r="A5776" t="str">
            <v>L420AGC_TCE_T2ACDJ</v>
          </cell>
          <cell r="B5776" t="str">
            <v>Jour</v>
          </cell>
          <cell r="C5776" t="str">
            <v>OFPPT</v>
          </cell>
          <cell r="D5776" t="str">
            <v>Tensift Atlantique</v>
          </cell>
          <cell r="E5776" t="str">
            <v>L420</v>
          </cell>
          <cell r="F5776" t="str">
            <v>INSTITUT SPECIALISE DE TECHNOLOGIE APPLIQUEE ESSAOUIRA</v>
          </cell>
          <cell r="G5776" t="str">
            <v>Tertiaire</v>
          </cell>
          <cell r="H5776" t="str">
            <v>Administration Gestion et Commerce</v>
          </cell>
          <cell r="I5776" t="str">
            <v>T</v>
          </cell>
          <cell r="J5776" t="str">
            <v>T</v>
          </cell>
          <cell r="K5776" t="str">
            <v>AGC_TCE_T</v>
          </cell>
          <cell r="L5776" t="str">
            <v>Technicien Comptable d'Entreprises</v>
          </cell>
          <cell r="M5776">
            <v>24</v>
          </cell>
          <cell r="N5776" t="str">
            <v>D</v>
          </cell>
          <cell r="O5776" t="str">
            <v>Diplômante</v>
          </cell>
          <cell r="P5776" t="str">
            <v>2A</v>
          </cell>
          <cell r="Q5776">
            <v>61</v>
          </cell>
          <cell r="R5776">
            <v>25</v>
          </cell>
          <cell r="S5776" t="str">
            <v>CDJ</v>
          </cell>
          <cell r="T5776">
            <v>25</v>
          </cell>
        </row>
        <row r="5777">
          <cell r="A5777" t="str">
            <v>L420AGC_TSB_T1ACDJ</v>
          </cell>
          <cell r="B5777" t="str">
            <v>Jour</v>
          </cell>
          <cell r="C5777" t="str">
            <v>OFPPT</v>
          </cell>
          <cell r="D5777" t="str">
            <v>Tensift Atlantique</v>
          </cell>
          <cell r="E5777" t="str">
            <v>L420</v>
          </cell>
          <cell r="F5777" t="str">
            <v>INSTITUT SPECIALISE DE TECHNOLOGIE APPLIQUEE ESSAOUIRA</v>
          </cell>
          <cell r="G5777" t="str">
            <v>Tertiaire</v>
          </cell>
          <cell r="H5777" t="str">
            <v>Administration Gestion et Commerce</v>
          </cell>
          <cell r="I5777" t="str">
            <v>T</v>
          </cell>
          <cell r="J5777" t="str">
            <v>T</v>
          </cell>
          <cell r="K5777" t="str">
            <v>AGC_TSB_T</v>
          </cell>
          <cell r="L5777" t="str">
            <v>Technicien en Secrétariat et Bureautique</v>
          </cell>
          <cell r="M5777">
            <v>24</v>
          </cell>
          <cell r="N5777" t="str">
            <v>D</v>
          </cell>
          <cell r="O5777" t="str">
            <v>Diplômante</v>
          </cell>
          <cell r="P5777" t="str">
            <v>1A</v>
          </cell>
          <cell r="Q5777">
            <v>60</v>
          </cell>
          <cell r="R5777">
            <v>60</v>
          </cell>
          <cell r="S5777" t="str">
            <v>CDJ</v>
          </cell>
          <cell r="T5777">
            <v>72</v>
          </cell>
        </row>
        <row r="5778">
          <cell r="A5778" t="str">
            <v>L420AGC_TSB_T2ACDJ</v>
          </cell>
          <cell r="B5778" t="str">
            <v>Jour</v>
          </cell>
          <cell r="C5778" t="str">
            <v>OFPPT</v>
          </cell>
          <cell r="D5778" t="str">
            <v>Tensift Atlantique</v>
          </cell>
          <cell r="E5778" t="str">
            <v>L420</v>
          </cell>
          <cell r="F5778" t="str">
            <v>INSTITUT SPECIALISE DE TECHNOLOGIE APPLIQUEE ESSAOUIRA</v>
          </cell>
          <cell r="G5778" t="str">
            <v>Tertiaire</v>
          </cell>
          <cell r="H5778" t="str">
            <v>Administration Gestion et Commerce</v>
          </cell>
          <cell r="I5778" t="str">
            <v>T</v>
          </cell>
          <cell r="J5778" t="str">
            <v>T</v>
          </cell>
          <cell r="K5778" t="str">
            <v>AGC_TSB_T</v>
          </cell>
          <cell r="L5778" t="str">
            <v>Technicien en Secrétariat et Bureautique</v>
          </cell>
          <cell r="M5778">
            <v>24</v>
          </cell>
          <cell r="N5778" t="str">
            <v>D</v>
          </cell>
          <cell r="O5778" t="str">
            <v>Diplômante</v>
          </cell>
          <cell r="P5778" t="str">
            <v>2A</v>
          </cell>
          <cell r="Q5778">
            <v>42</v>
          </cell>
          <cell r="R5778">
            <v>37</v>
          </cell>
          <cell r="S5778" t="str">
            <v>CDJ</v>
          </cell>
          <cell r="T5778">
            <v>37</v>
          </cell>
        </row>
        <row r="5779">
          <cell r="A5779" t="str">
            <v>L470AGC_TCE_T1ACDJ</v>
          </cell>
          <cell r="B5779" t="str">
            <v>Jour</v>
          </cell>
          <cell r="C5779" t="str">
            <v>OFPPT</v>
          </cell>
          <cell r="D5779" t="str">
            <v>Tensift Atlantique</v>
          </cell>
          <cell r="E5779" t="str">
            <v>L470</v>
          </cell>
          <cell r="F5779" t="str">
            <v>INSTITUT SPECIALISE DE TECHNOLOGIE APPLIQUEE BENGRIR</v>
          </cell>
          <cell r="G5779" t="str">
            <v>Tertiaire</v>
          </cell>
          <cell r="H5779" t="str">
            <v>Administration Gestion et Commerce</v>
          </cell>
          <cell r="I5779" t="str">
            <v>T</v>
          </cell>
          <cell r="J5779" t="str">
            <v>T</v>
          </cell>
          <cell r="K5779" t="str">
            <v>AGC_TCE_T</v>
          </cell>
          <cell r="L5779" t="str">
            <v>Technicien Comptable d'Entreprises</v>
          </cell>
          <cell r="M5779">
            <v>24</v>
          </cell>
          <cell r="N5779" t="str">
            <v>D</v>
          </cell>
          <cell r="O5779" t="str">
            <v>Diplômante</v>
          </cell>
          <cell r="P5779" t="str">
            <v>1A</v>
          </cell>
          <cell r="Q5779">
            <v>90</v>
          </cell>
          <cell r="R5779">
            <v>78</v>
          </cell>
          <cell r="S5779" t="str">
            <v>CDJ</v>
          </cell>
          <cell r="T5779">
            <v>115</v>
          </cell>
        </row>
        <row r="5780">
          <cell r="A5780" t="str">
            <v>L470AGC_TCE_T2ACDJ</v>
          </cell>
          <cell r="B5780" t="str">
            <v>Jour</v>
          </cell>
          <cell r="C5780" t="str">
            <v>OFPPT</v>
          </cell>
          <cell r="D5780" t="str">
            <v>Tensift Atlantique</v>
          </cell>
          <cell r="E5780" t="str">
            <v>L470</v>
          </cell>
          <cell r="F5780" t="str">
            <v>INSTITUT SPECIALISE DE TECHNOLOGIE APPLIQUEE BENGRIR</v>
          </cell>
          <cell r="G5780" t="str">
            <v>Tertiaire</v>
          </cell>
          <cell r="H5780" t="str">
            <v>Administration Gestion et Commerce</v>
          </cell>
          <cell r="I5780" t="str">
            <v>T</v>
          </cell>
          <cell r="J5780" t="str">
            <v>T</v>
          </cell>
          <cell r="K5780" t="str">
            <v>AGC_TCE_T</v>
          </cell>
          <cell r="L5780" t="str">
            <v>Technicien Comptable d'Entreprises</v>
          </cell>
          <cell r="M5780">
            <v>24</v>
          </cell>
          <cell r="N5780" t="str">
            <v>D</v>
          </cell>
          <cell r="O5780" t="str">
            <v>Diplômante</v>
          </cell>
          <cell r="P5780" t="str">
            <v>2A</v>
          </cell>
          <cell r="Q5780">
            <v>60</v>
          </cell>
          <cell r="R5780">
            <v>32</v>
          </cell>
          <cell r="S5780" t="str">
            <v>CDJ</v>
          </cell>
          <cell r="T5780">
            <v>32</v>
          </cell>
        </row>
        <row r="5781">
          <cell r="A5781" t="str">
            <v>L470AGC_TSB_T1ACDJ</v>
          </cell>
          <cell r="B5781" t="str">
            <v>Jour</v>
          </cell>
          <cell r="C5781" t="str">
            <v>OFPPT</v>
          </cell>
          <cell r="D5781" t="str">
            <v>Tensift Atlantique</v>
          </cell>
          <cell r="E5781" t="str">
            <v>L470</v>
          </cell>
          <cell r="F5781" t="str">
            <v>INSTITUT SPECIALISE DE TECHNOLOGIE APPLIQUEE BENGRIR</v>
          </cell>
          <cell r="G5781" t="str">
            <v>Tertiaire</v>
          </cell>
          <cell r="H5781" t="str">
            <v>Administration Gestion et Commerce</v>
          </cell>
          <cell r="I5781" t="str">
            <v>T</v>
          </cell>
          <cell r="J5781" t="str">
            <v>T</v>
          </cell>
          <cell r="K5781" t="str">
            <v>AGC_TSB_T</v>
          </cell>
          <cell r="L5781" t="str">
            <v>Technicien en Secrétariat et Bureautique</v>
          </cell>
          <cell r="M5781">
            <v>24</v>
          </cell>
          <cell r="N5781" t="str">
            <v>D</v>
          </cell>
          <cell r="O5781" t="str">
            <v>Diplômante</v>
          </cell>
          <cell r="P5781" t="str">
            <v>1A</v>
          </cell>
          <cell r="Q5781">
            <v>60</v>
          </cell>
          <cell r="R5781">
            <v>38</v>
          </cell>
          <cell r="S5781" t="str">
            <v>CDJ</v>
          </cell>
          <cell r="T5781">
            <v>44</v>
          </cell>
        </row>
        <row r="5782">
          <cell r="A5782" t="str">
            <v>L470AGC_TSB_T2ACDJ</v>
          </cell>
          <cell r="B5782" t="str">
            <v>Jour</v>
          </cell>
          <cell r="C5782" t="str">
            <v>OFPPT</v>
          </cell>
          <cell r="D5782" t="str">
            <v>Tensift Atlantique</v>
          </cell>
          <cell r="E5782" t="str">
            <v>L470</v>
          </cell>
          <cell r="F5782" t="str">
            <v>INSTITUT SPECIALISE DE TECHNOLOGIE APPLIQUEE BENGRIR</v>
          </cell>
          <cell r="G5782" t="str">
            <v>Tertiaire</v>
          </cell>
          <cell r="H5782" t="str">
            <v>Administration Gestion et Commerce</v>
          </cell>
          <cell r="I5782" t="str">
            <v>T</v>
          </cell>
          <cell r="J5782" t="str">
            <v>T</v>
          </cell>
          <cell r="K5782" t="str">
            <v>AGC_TSB_T</v>
          </cell>
          <cell r="L5782" t="str">
            <v>Technicien en Secrétariat et Bureautique</v>
          </cell>
          <cell r="M5782">
            <v>24</v>
          </cell>
          <cell r="N5782" t="str">
            <v>D</v>
          </cell>
          <cell r="O5782" t="str">
            <v>Diplômante</v>
          </cell>
          <cell r="P5782" t="str">
            <v>2A</v>
          </cell>
          <cell r="Q5782">
            <v>39</v>
          </cell>
          <cell r="R5782">
            <v>30</v>
          </cell>
          <cell r="S5782" t="str">
            <v>CDJ</v>
          </cell>
          <cell r="T5782">
            <v>30</v>
          </cell>
        </row>
        <row r="5783">
          <cell r="A5783" t="str">
            <v>L470CM_TCM_T1ACDJ</v>
          </cell>
          <cell r="B5783" t="str">
            <v>Jour</v>
          </cell>
          <cell r="C5783" t="str">
            <v>OFPPT</v>
          </cell>
          <cell r="D5783" t="str">
            <v>Tensift Atlantique</v>
          </cell>
          <cell r="E5783" t="str">
            <v>L470</v>
          </cell>
          <cell r="F5783" t="str">
            <v>INSTITUT SPECIALISE DE TECHNOLOGIE APPLIQUEE BENGRIR</v>
          </cell>
          <cell r="G5783" t="str">
            <v>Industriel</v>
          </cell>
          <cell r="H5783" t="str">
            <v>Construction Métallique</v>
          </cell>
          <cell r="I5783" t="str">
            <v>T</v>
          </cell>
          <cell r="J5783" t="str">
            <v>T</v>
          </cell>
          <cell r="K5783" t="str">
            <v>CM_TCM_T</v>
          </cell>
          <cell r="L5783" t="str">
            <v>Technicien en Construction Métallique</v>
          </cell>
          <cell r="M5783">
            <v>24</v>
          </cell>
          <cell r="N5783" t="str">
            <v>D</v>
          </cell>
          <cell r="O5783" t="str">
            <v>Diplômante</v>
          </cell>
          <cell r="P5783" t="str">
            <v>1A</v>
          </cell>
          <cell r="Q5783">
            <v>30</v>
          </cell>
          <cell r="R5783">
            <v>30</v>
          </cell>
          <cell r="S5783" t="str">
            <v>CDJ</v>
          </cell>
          <cell r="T5783">
            <v>32</v>
          </cell>
        </row>
        <row r="5784">
          <cell r="A5784" t="str">
            <v>L470CM_TCM_T2ACDJ</v>
          </cell>
          <cell r="B5784" t="str">
            <v>Jour</v>
          </cell>
          <cell r="C5784" t="str">
            <v>OFPPT</v>
          </cell>
          <cell r="D5784" t="str">
            <v>Tensift Atlantique</v>
          </cell>
          <cell r="E5784" t="str">
            <v>L470</v>
          </cell>
          <cell r="F5784" t="str">
            <v>INSTITUT SPECIALISE DE TECHNOLOGIE APPLIQUEE BENGRIR</v>
          </cell>
          <cell r="G5784" t="str">
            <v>Industriel</v>
          </cell>
          <cell r="H5784" t="str">
            <v>Construction Métallique</v>
          </cell>
          <cell r="I5784" t="str">
            <v>T</v>
          </cell>
          <cell r="J5784" t="str">
            <v>T</v>
          </cell>
          <cell r="K5784" t="str">
            <v>CM_TCM_T</v>
          </cell>
          <cell r="L5784" t="str">
            <v>Technicien en Construction Métallique</v>
          </cell>
          <cell r="M5784">
            <v>24</v>
          </cell>
          <cell r="N5784" t="str">
            <v>D</v>
          </cell>
          <cell r="O5784" t="str">
            <v>Diplômante</v>
          </cell>
          <cell r="P5784" t="str">
            <v>2A</v>
          </cell>
          <cell r="Q5784">
            <v>20</v>
          </cell>
          <cell r="R5784">
            <v>22</v>
          </cell>
          <cell r="S5784" t="str">
            <v>CDJ</v>
          </cell>
          <cell r="T5784">
            <v>22</v>
          </cell>
        </row>
        <row r="5785">
          <cell r="A5785" t="str">
            <v>L470FM_TFM_T1ACDJ</v>
          </cell>
          <cell r="B5785" t="str">
            <v>Jour</v>
          </cell>
          <cell r="C5785" t="str">
            <v>OFPPT</v>
          </cell>
          <cell r="D5785" t="str">
            <v>Tensift Atlantique</v>
          </cell>
          <cell r="E5785" t="str">
            <v>L470</v>
          </cell>
          <cell r="F5785" t="str">
            <v>INSTITUT SPECIALISE DE TECHNOLOGIE APPLIQUEE BENGRIR</v>
          </cell>
          <cell r="G5785" t="str">
            <v>Industriel</v>
          </cell>
          <cell r="H5785" t="str">
            <v>Fabrication Mécanique</v>
          </cell>
          <cell r="I5785" t="str">
            <v>T</v>
          </cell>
          <cell r="J5785" t="str">
            <v>T</v>
          </cell>
          <cell r="K5785" t="str">
            <v>FM_TFM_T</v>
          </cell>
          <cell r="L5785" t="str">
            <v>Technicien en Fabrication Mécanique</v>
          </cell>
          <cell r="M5785">
            <v>24</v>
          </cell>
          <cell r="N5785" t="str">
            <v>D</v>
          </cell>
          <cell r="O5785" t="str">
            <v>Diplômante</v>
          </cell>
          <cell r="P5785" t="str">
            <v>1A</v>
          </cell>
          <cell r="Q5785">
            <v>30</v>
          </cell>
          <cell r="R5785">
            <v>28</v>
          </cell>
          <cell r="S5785" t="str">
            <v>CDJ</v>
          </cell>
          <cell r="T5785">
            <v>35</v>
          </cell>
        </row>
        <row r="5786">
          <cell r="A5786" t="str">
            <v>L470FM_TFM_T2ACDJ</v>
          </cell>
          <cell r="B5786" t="str">
            <v>Jour</v>
          </cell>
          <cell r="C5786" t="str">
            <v>OFPPT</v>
          </cell>
          <cell r="D5786" t="str">
            <v>Tensift Atlantique</v>
          </cell>
          <cell r="E5786" t="str">
            <v>L470</v>
          </cell>
          <cell r="F5786" t="str">
            <v>INSTITUT SPECIALISE DE TECHNOLOGIE APPLIQUEE BENGRIR</v>
          </cell>
          <cell r="G5786" t="str">
            <v>Industriel</v>
          </cell>
          <cell r="H5786" t="str">
            <v>Fabrication Mécanique</v>
          </cell>
          <cell r="I5786" t="str">
            <v>T</v>
          </cell>
          <cell r="J5786" t="str">
            <v>T</v>
          </cell>
          <cell r="K5786" t="str">
            <v>FM_TFM_T</v>
          </cell>
          <cell r="L5786" t="str">
            <v>Technicien en Fabrication Mécanique</v>
          </cell>
          <cell r="M5786">
            <v>24</v>
          </cell>
          <cell r="N5786" t="str">
            <v>D</v>
          </cell>
          <cell r="O5786" t="str">
            <v>Diplômante</v>
          </cell>
          <cell r="P5786" t="str">
            <v>2A</v>
          </cell>
          <cell r="Q5786">
            <v>20</v>
          </cell>
          <cell r="R5786">
            <v>24</v>
          </cell>
          <cell r="S5786" t="str">
            <v>CDJ</v>
          </cell>
          <cell r="T5786">
            <v>24</v>
          </cell>
        </row>
        <row r="5787">
          <cell r="A5787" t="str">
            <v>L470GE_EMI_T1ACDJ</v>
          </cell>
          <cell r="B5787" t="str">
            <v>Jour</v>
          </cell>
          <cell r="C5787" t="str">
            <v>OFPPT</v>
          </cell>
          <cell r="D5787" t="str">
            <v>Tensift Atlantique</v>
          </cell>
          <cell r="E5787" t="str">
            <v>L470</v>
          </cell>
          <cell r="F5787" t="str">
            <v>INSTITUT SPECIALISE DE TECHNOLOGIE APPLIQUEE BENGRIR</v>
          </cell>
          <cell r="G5787" t="str">
            <v>Industriel</v>
          </cell>
          <cell r="H5787" t="str">
            <v>Génie Electrique</v>
          </cell>
          <cell r="I5787" t="str">
            <v>T</v>
          </cell>
          <cell r="J5787" t="str">
            <v>T</v>
          </cell>
          <cell r="K5787" t="str">
            <v>GE_EMI_T</v>
          </cell>
          <cell r="L5787" t="str">
            <v>Technicien en Electricité de Maintenance Industrielle</v>
          </cell>
          <cell r="M5787">
            <v>24</v>
          </cell>
          <cell r="N5787" t="str">
            <v>D</v>
          </cell>
          <cell r="O5787" t="str">
            <v>Diplômante</v>
          </cell>
          <cell r="P5787" t="str">
            <v>1A</v>
          </cell>
          <cell r="Q5787">
            <v>30</v>
          </cell>
          <cell r="R5787">
            <v>30</v>
          </cell>
          <cell r="S5787" t="str">
            <v>CDJ</v>
          </cell>
          <cell r="T5787">
            <v>35</v>
          </cell>
        </row>
        <row r="5788">
          <cell r="A5788" t="str">
            <v>L470GE_EMI_T2ACDJ</v>
          </cell>
          <cell r="B5788" t="str">
            <v>Jour</v>
          </cell>
          <cell r="C5788" t="str">
            <v>OFPPT</v>
          </cell>
          <cell r="D5788" t="str">
            <v>Tensift Atlantique</v>
          </cell>
          <cell r="E5788" t="str">
            <v>L470</v>
          </cell>
          <cell r="F5788" t="str">
            <v>INSTITUT SPECIALISE DE TECHNOLOGIE APPLIQUEE BENGRIR</v>
          </cell>
          <cell r="G5788" t="str">
            <v>Industriel</v>
          </cell>
          <cell r="H5788" t="str">
            <v>Génie Electrique</v>
          </cell>
          <cell r="I5788" t="str">
            <v>T</v>
          </cell>
          <cell r="J5788" t="str">
            <v>T</v>
          </cell>
          <cell r="K5788" t="str">
            <v>GE_EMI_T</v>
          </cell>
          <cell r="L5788" t="str">
            <v>Technicien en Electricité de Maintenance Industrielle</v>
          </cell>
          <cell r="M5788">
            <v>24</v>
          </cell>
          <cell r="N5788" t="str">
            <v>D</v>
          </cell>
          <cell r="O5788" t="str">
            <v>Diplômante</v>
          </cell>
          <cell r="P5788" t="str">
            <v>2A</v>
          </cell>
          <cell r="Q5788">
            <v>42</v>
          </cell>
          <cell r="R5788">
            <v>39</v>
          </cell>
          <cell r="S5788" t="str">
            <v>CDJ</v>
          </cell>
          <cell r="T5788">
            <v>39</v>
          </cell>
        </row>
        <row r="5789">
          <cell r="A5789" t="str">
            <v>L470THR_CUIS_T1ACDJ</v>
          </cell>
          <cell r="B5789" t="str">
            <v>Jour</v>
          </cell>
          <cell r="C5789" t="str">
            <v>OFPPT</v>
          </cell>
          <cell r="D5789" t="str">
            <v>Tensift Atlantique</v>
          </cell>
          <cell r="E5789" t="str">
            <v>L470</v>
          </cell>
          <cell r="F5789" t="str">
            <v>INSTITUT SPECIALISE DE TECHNOLOGIE APPLIQUEE BENGRIR</v>
          </cell>
          <cell r="G5789" t="str">
            <v>Hôtellerie et Tourisme</v>
          </cell>
          <cell r="H5789" t="str">
            <v>Hôtellerie et Tourisme</v>
          </cell>
          <cell r="I5789" t="str">
            <v>T</v>
          </cell>
          <cell r="J5789" t="str">
            <v>T</v>
          </cell>
          <cell r="K5789" t="str">
            <v>THR_CUIS_T</v>
          </cell>
          <cell r="L5789" t="str">
            <v>Cuisine</v>
          </cell>
          <cell r="M5789">
            <v>24</v>
          </cell>
          <cell r="N5789" t="str">
            <v>D</v>
          </cell>
          <cell r="O5789" t="str">
            <v>Diplômante</v>
          </cell>
          <cell r="P5789" t="str">
            <v>1A</v>
          </cell>
          <cell r="Q5789">
            <v>44</v>
          </cell>
          <cell r="R5789">
            <v>46</v>
          </cell>
          <cell r="S5789" t="str">
            <v>CDJ</v>
          </cell>
          <cell r="T5789">
            <v>54</v>
          </cell>
        </row>
        <row r="5790">
          <cell r="A5790" t="str">
            <v>L470THR_CUIS_T2ACDJ</v>
          </cell>
          <cell r="B5790" t="str">
            <v>Jour</v>
          </cell>
          <cell r="C5790" t="str">
            <v>OFPPT</v>
          </cell>
          <cell r="D5790" t="str">
            <v>Tensift Atlantique</v>
          </cell>
          <cell r="E5790" t="str">
            <v>L470</v>
          </cell>
          <cell r="F5790" t="str">
            <v>INSTITUT SPECIALISE DE TECHNOLOGIE APPLIQUEE BENGRIR</v>
          </cell>
          <cell r="G5790" t="str">
            <v>Hôtellerie et Tourisme</v>
          </cell>
          <cell r="H5790" t="str">
            <v>Hôtellerie et Tourisme</v>
          </cell>
          <cell r="I5790" t="str">
            <v>T</v>
          </cell>
          <cell r="J5790" t="str">
            <v>T</v>
          </cell>
          <cell r="K5790" t="str">
            <v>THR_CUIS_T</v>
          </cell>
          <cell r="L5790" t="str">
            <v>Cuisine</v>
          </cell>
          <cell r="M5790">
            <v>24</v>
          </cell>
          <cell r="N5790" t="str">
            <v>D</v>
          </cell>
          <cell r="O5790" t="str">
            <v>Diplômante</v>
          </cell>
          <cell r="P5790" t="str">
            <v>2A</v>
          </cell>
          <cell r="Q5790">
            <v>15</v>
          </cell>
          <cell r="R5790">
            <v>15</v>
          </cell>
          <cell r="S5790" t="str">
            <v>CDJ</v>
          </cell>
          <cell r="T5790">
            <v>15</v>
          </cell>
        </row>
        <row r="5791">
          <cell r="A5791" t="str">
            <v>L500AS_ASE_T1ACDJ</v>
          </cell>
          <cell r="B5791" t="str">
            <v>Jour</v>
          </cell>
          <cell r="C5791" t="str">
            <v>OFPPT</v>
          </cell>
          <cell r="D5791" t="str">
            <v>Tensift Atlantique</v>
          </cell>
          <cell r="E5791" t="str">
            <v>L500</v>
          </cell>
          <cell r="F5791" t="str">
            <v>INSTITUT SPECIALISE DE TECHNOLOGIE APPLIQUEE AL MASSIRA EL JADIDA</v>
          </cell>
          <cell r="G5791" t="str">
            <v>Tertiaire</v>
          </cell>
          <cell r="H5791" t="str">
            <v>Action Sociale</v>
          </cell>
          <cell r="I5791" t="str">
            <v>T</v>
          </cell>
          <cell r="J5791" t="str">
            <v>T</v>
          </cell>
          <cell r="K5791" t="str">
            <v>AS_ASE_T</v>
          </cell>
          <cell r="L5791" t="str">
            <v>Agent Socio-Educatif</v>
          </cell>
          <cell r="M5791">
            <v>24</v>
          </cell>
          <cell r="N5791" t="str">
            <v>D</v>
          </cell>
          <cell r="O5791" t="str">
            <v>Diplômante</v>
          </cell>
          <cell r="P5791" t="str">
            <v>1A</v>
          </cell>
          <cell r="Q5791">
            <v>120</v>
          </cell>
          <cell r="R5791">
            <v>111</v>
          </cell>
          <cell r="S5791" t="str">
            <v>CDJ</v>
          </cell>
          <cell r="T5791">
            <v>115</v>
          </cell>
        </row>
        <row r="5792">
          <cell r="A5792" t="str">
            <v>L500AS_ASE_T2ACDJ</v>
          </cell>
          <cell r="B5792" t="str">
            <v>Jour</v>
          </cell>
          <cell r="C5792" t="str">
            <v>OFPPT</v>
          </cell>
          <cell r="D5792" t="str">
            <v>Tensift Atlantique</v>
          </cell>
          <cell r="E5792" t="str">
            <v>L500</v>
          </cell>
          <cell r="F5792" t="str">
            <v>INSTITUT SPECIALISE DE TECHNOLOGIE APPLIQUEE AL MASSIRA EL JADIDA</v>
          </cell>
          <cell r="G5792" t="str">
            <v>Tertiaire</v>
          </cell>
          <cell r="H5792" t="str">
            <v>Action Sociale</v>
          </cell>
          <cell r="I5792" t="str">
            <v>T</v>
          </cell>
          <cell r="J5792" t="str">
            <v>T</v>
          </cell>
          <cell r="K5792" t="str">
            <v>AS_ASE_T</v>
          </cell>
          <cell r="L5792" t="str">
            <v>Agent Socio-Educatif</v>
          </cell>
          <cell r="M5792">
            <v>24</v>
          </cell>
          <cell r="N5792" t="str">
            <v>D</v>
          </cell>
          <cell r="O5792" t="str">
            <v>Diplômante</v>
          </cell>
          <cell r="P5792" t="str">
            <v>2A</v>
          </cell>
          <cell r="Q5792">
            <v>93</v>
          </cell>
          <cell r="R5792">
            <v>99</v>
          </cell>
          <cell r="S5792" t="str">
            <v>CDJ</v>
          </cell>
          <cell r="T5792">
            <v>99</v>
          </cell>
        </row>
        <row r="5793">
          <cell r="A5793" t="str">
            <v>L500BTP_TDB_T1ACDJ</v>
          </cell>
          <cell r="B5793" t="str">
            <v>Jour</v>
          </cell>
          <cell r="C5793" t="str">
            <v>OFPPT</v>
          </cell>
          <cell r="D5793" t="str">
            <v>Tensift Atlantique</v>
          </cell>
          <cell r="E5793" t="str">
            <v>L500</v>
          </cell>
          <cell r="F5793" t="str">
            <v>INSTITUT SPECIALISE DE TECHNOLOGIE APPLIQUEE AL MASSIRA EL JADIDA</v>
          </cell>
          <cell r="G5793" t="str">
            <v>BTP</v>
          </cell>
          <cell r="H5793" t="str">
            <v>Batiment et Travaux Publics</v>
          </cell>
          <cell r="I5793" t="str">
            <v>T</v>
          </cell>
          <cell r="J5793" t="str">
            <v>T</v>
          </cell>
          <cell r="K5793" t="str">
            <v>BTP_TDB_T</v>
          </cell>
          <cell r="L5793" t="str">
            <v>Technicien Dessinateur de Bâtiment</v>
          </cell>
          <cell r="M5793">
            <v>24</v>
          </cell>
          <cell r="N5793" t="str">
            <v>D</v>
          </cell>
          <cell r="O5793" t="str">
            <v>Diplômante</v>
          </cell>
          <cell r="P5793" t="str">
            <v>1A</v>
          </cell>
          <cell r="Q5793">
            <v>150</v>
          </cell>
          <cell r="R5793">
            <v>174</v>
          </cell>
          <cell r="S5793" t="str">
            <v>CDJ</v>
          </cell>
          <cell r="T5793">
            <v>192</v>
          </cell>
        </row>
        <row r="5794">
          <cell r="A5794" t="str">
            <v>L500BTP_TDB_T2ACDJ</v>
          </cell>
          <cell r="B5794" t="str">
            <v>Jour</v>
          </cell>
          <cell r="C5794" t="str">
            <v>OFPPT</v>
          </cell>
          <cell r="D5794" t="str">
            <v>Tensift Atlantique</v>
          </cell>
          <cell r="E5794" t="str">
            <v>L500</v>
          </cell>
          <cell r="F5794" t="str">
            <v>INSTITUT SPECIALISE DE TECHNOLOGIE APPLIQUEE AL MASSIRA EL JADIDA</v>
          </cell>
          <cell r="G5794" t="str">
            <v>BTP</v>
          </cell>
          <cell r="H5794" t="str">
            <v>Batiment et Travaux Publics</v>
          </cell>
          <cell r="I5794" t="str">
            <v>T</v>
          </cell>
          <cell r="J5794" t="str">
            <v>T</v>
          </cell>
          <cell r="K5794" t="str">
            <v>BTP_TDB_T</v>
          </cell>
          <cell r="L5794" t="str">
            <v>Technicien Dessinateur de Bâtiment</v>
          </cell>
          <cell r="M5794">
            <v>24</v>
          </cell>
          <cell r="N5794" t="str">
            <v>D</v>
          </cell>
          <cell r="O5794" t="str">
            <v>Diplômante</v>
          </cell>
          <cell r="P5794" t="str">
            <v>2A</v>
          </cell>
          <cell r="Q5794">
            <v>85</v>
          </cell>
          <cell r="R5794">
            <v>94</v>
          </cell>
          <cell r="S5794" t="str">
            <v>CDJ</v>
          </cell>
          <cell r="T5794">
            <v>94</v>
          </cell>
        </row>
        <row r="5795">
          <cell r="A5795" t="str">
            <v>L500CM_TCM_T1ACDJ</v>
          </cell>
          <cell r="B5795" t="str">
            <v>Jour</v>
          </cell>
          <cell r="C5795" t="str">
            <v>OFPPT</v>
          </cell>
          <cell r="D5795" t="str">
            <v>Tensift Atlantique</v>
          </cell>
          <cell r="E5795" t="str">
            <v>L500</v>
          </cell>
          <cell r="F5795" t="str">
            <v>INSTITUT SPECIALISE DE TECHNOLOGIE APPLIQUEE AL MASSIRA EL JADIDA</v>
          </cell>
          <cell r="G5795" t="str">
            <v>Industriel</v>
          </cell>
          <cell r="H5795" t="str">
            <v>Construction Métallique</v>
          </cell>
          <cell r="I5795" t="str">
            <v>T</v>
          </cell>
          <cell r="J5795" t="str">
            <v>T</v>
          </cell>
          <cell r="K5795" t="str">
            <v>CM_TCM_T</v>
          </cell>
          <cell r="L5795" t="str">
            <v>Technicien en Construction Métallique</v>
          </cell>
          <cell r="M5795">
            <v>24</v>
          </cell>
          <cell r="N5795" t="str">
            <v>D</v>
          </cell>
          <cell r="O5795" t="str">
            <v>Diplômante</v>
          </cell>
          <cell r="P5795" t="str">
            <v>1A</v>
          </cell>
          <cell r="Q5795">
            <v>180</v>
          </cell>
          <cell r="R5795">
            <v>191</v>
          </cell>
          <cell r="S5795" t="str">
            <v>CDJ</v>
          </cell>
          <cell r="T5795">
            <v>194</v>
          </cell>
        </row>
        <row r="5796">
          <cell r="A5796" t="str">
            <v>L500CM_TCM_T2ACDJ</v>
          </cell>
          <cell r="B5796" t="str">
            <v>Jour</v>
          </cell>
          <cell r="C5796" t="str">
            <v>OFPPT</v>
          </cell>
          <cell r="D5796" t="str">
            <v>Tensift Atlantique</v>
          </cell>
          <cell r="E5796" t="str">
            <v>L500</v>
          </cell>
          <cell r="F5796" t="str">
            <v>INSTITUT SPECIALISE DE TECHNOLOGIE APPLIQUEE AL MASSIRA EL JADIDA</v>
          </cell>
          <cell r="G5796" t="str">
            <v>Industriel</v>
          </cell>
          <cell r="H5796" t="str">
            <v>Construction Métallique</v>
          </cell>
          <cell r="I5796" t="str">
            <v>T</v>
          </cell>
          <cell r="J5796" t="str">
            <v>T</v>
          </cell>
          <cell r="K5796" t="str">
            <v>CM_TCM_T</v>
          </cell>
          <cell r="L5796" t="str">
            <v>Technicien en Construction Métallique</v>
          </cell>
          <cell r="M5796">
            <v>24</v>
          </cell>
          <cell r="N5796" t="str">
            <v>D</v>
          </cell>
          <cell r="O5796" t="str">
            <v>Diplômante</v>
          </cell>
          <cell r="P5796" t="str">
            <v>2A</v>
          </cell>
          <cell r="Q5796">
            <v>139</v>
          </cell>
          <cell r="R5796">
            <v>184</v>
          </cell>
          <cell r="S5796" t="str">
            <v>CDJ</v>
          </cell>
          <cell r="T5796">
            <v>184</v>
          </cell>
        </row>
        <row r="5797">
          <cell r="A5797" t="str">
            <v>L500FGT_TFCC_T1ACDJ</v>
          </cell>
          <cell r="B5797" t="str">
            <v>Jour</v>
          </cell>
          <cell r="C5797" t="str">
            <v>OFPPT</v>
          </cell>
          <cell r="D5797" t="str">
            <v>Tensift Atlantique</v>
          </cell>
          <cell r="E5797" t="str">
            <v>L500</v>
          </cell>
          <cell r="F5797" t="str">
            <v>INSTITUT SPECIALISE DE TECHNOLOGIE APPLIQUEE AL MASSIRA EL JADIDA</v>
          </cell>
          <cell r="G5797" t="str">
            <v>Industriel</v>
          </cell>
          <cell r="H5797" t="str">
            <v>Froid et Génie Thermique</v>
          </cell>
          <cell r="I5797" t="str">
            <v>T</v>
          </cell>
          <cell r="J5797" t="str">
            <v>T</v>
          </cell>
          <cell r="K5797" t="str">
            <v>FGT_TFCC_T</v>
          </cell>
          <cell r="L5797" t="str">
            <v>Technicien en Froid Commercial et Climatisation</v>
          </cell>
          <cell r="M5797">
            <v>24</v>
          </cell>
          <cell r="N5797" t="str">
            <v>D</v>
          </cell>
          <cell r="O5797" t="str">
            <v>Diplômante</v>
          </cell>
          <cell r="P5797" t="str">
            <v>1A</v>
          </cell>
          <cell r="Q5797">
            <v>60</v>
          </cell>
          <cell r="R5797">
            <v>67</v>
          </cell>
          <cell r="S5797" t="str">
            <v>CDJ</v>
          </cell>
          <cell r="T5797">
            <v>76</v>
          </cell>
        </row>
        <row r="5798">
          <cell r="A5798" t="str">
            <v>L500FGT_TFCC_T2ACDJ</v>
          </cell>
          <cell r="B5798" t="str">
            <v>Jour</v>
          </cell>
          <cell r="C5798" t="str">
            <v>OFPPT</v>
          </cell>
          <cell r="D5798" t="str">
            <v>Tensift Atlantique</v>
          </cell>
          <cell r="E5798" t="str">
            <v>L500</v>
          </cell>
          <cell r="F5798" t="str">
            <v>INSTITUT SPECIALISE DE TECHNOLOGIE APPLIQUEE AL MASSIRA EL JADIDA</v>
          </cell>
          <cell r="G5798" t="str">
            <v>Industriel</v>
          </cell>
          <cell r="H5798" t="str">
            <v>Froid et Génie Thermique</v>
          </cell>
          <cell r="I5798" t="str">
            <v>T</v>
          </cell>
          <cell r="J5798" t="str">
            <v>T</v>
          </cell>
          <cell r="K5798" t="str">
            <v>FGT_TFCC_T</v>
          </cell>
          <cell r="L5798" t="str">
            <v>Technicien en Froid Commercial et Climatisation</v>
          </cell>
          <cell r="M5798">
            <v>24</v>
          </cell>
          <cell r="N5798" t="str">
            <v>D</v>
          </cell>
          <cell r="O5798" t="str">
            <v>Diplômante</v>
          </cell>
          <cell r="P5798" t="str">
            <v>2A</v>
          </cell>
          <cell r="Q5798">
            <v>93</v>
          </cell>
          <cell r="R5798">
            <v>116</v>
          </cell>
          <cell r="S5798" t="str">
            <v>CDJ</v>
          </cell>
          <cell r="T5798">
            <v>116</v>
          </cell>
        </row>
        <row r="5799">
          <cell r="A5799" t="str">
            <v>L500FM_TFM_T1ACDJ</v>
          </cell>
          <cell r="B5799" t="str">
            <v>Jour</v>
          </cell>
          <cell r="C5799" t="str">
            <v>OFPPT</v>
          </cell>
          <cell r="D5799" t="str">
            <v>Tensift Atlantique</v>
          </cell>
          <cell r="E5799" t="str">
            <v>L500</v>
          </cell>
          <cell r="F5799" t="str">
            <v>INSTITUT SPECIALISE DE TECHNOLOGIE APPLIQUEE AL MASSIRA EL JADIDA</v>
          </cell>
          <cell r="G5799" t="str">
            <v>Industriel</v>
          </cell>
          <cell r="H5799" t="str">
            <v>Fabrication Mécanique</v>
          </cell>
          <cell r="I5799" t="str">
            <v>T</v>
          </cell>
          <cell r="J5799" t="str">
            <v>T</v>
          </cell>
          <cell r="K5799" t="str">
            <v>FM_TFM_T</v>
          </cell>
          <cell r="L5799" t="str">
            <v>Technicien en Fabrication Mécanique</v>
          </cell>
          <cell r="M5799">
            <v>24</v>
          </cell>
          <cell r="N5799" t="str">
            <v>D</v>
          </cell>
          <cell r="O5799" t="str">
            <v>Diplômante</v>
          </cell>
          <cell r="P5799" t="str">
            <v>1A</v>
          </cell>
          <cell r="Q5799">
            <v>120</v>
          </cell>
          <cell r="R5799">
            <v>123</v>
          </cell>
          <cell r="S5799" t="str">
            <v>CDJ</v>
          </cell>
          <cell r="T5799">
            <v>132</v>
          </cell>
        </row>
        <row r="5800">
          <cell r="A5800" t="str">
            <v>L500FM_TFM_T2ACDJ</v>
          </cell>
          <cell r="B5800" t="str">
            <v>Jour</v>
          </cell>
          <cell r="C5800" t="str">
            <v>OFPPT</v>
          </cell>
          <cell r="D5800" t="str">
            <v>Tensift Atlantique</v>
          </cell>
          <cell r="E5800" t="str">
            <v>L500</v>
          </cell>
          <cell r="F5800" t="str">
            <v>INSTITUT SPECIALISE DE TECHNOLOGIE APPLIQUEE AL MASSIRA EL JADIDA</v>
          </cell>
          <cell r="G5800" t="str">
            <v>Industriel</v>
          </cell>
          <cell r="H5800" t="str">
            <v>Fabrication Mécanique</v>
          </cell>
          <cell r="I5800" t="str">
            <v>T</v>
          </cell>
          <cell r="J5800" t="str">
            <v>T</v>
          </cell>
          <cell r="K5800" t="str">
            <v>FM_TFM_T</v>
          </cell>
          <cell r="L5800" t="str">
            <v>Technicien en Fabrication Mécanique</v>
          </cell>
          <cell r="M5800">
            <v>24</v>
          </cell>
          <cell r="N5800" t="str">
            <v>D</v>
          </cell>
          <cell r="O5800" t="str">
            <v>Diplômante</v>
          </cell>
          <cell r="P5800" t="str">
            <v>2A</v>
          </cell>
          <cell r="Q5800">
            <v>85</v>
          </cell>
          <cell r="R5800">
            <v>109</v>
          </cell>
          <cell r="S5800" t="str">
            <v>CDJ</v>
          </cell>
          <cell r="T5800">
            <v>109</v>
          </cell>
        </row>
        <row r="5801">
          <cell r="A5801" t="str">
            <v>L500GE_EMI_T1ACDJ</v>
          </cell>
          <cell r="B5801" t="str">
            <v>Jour</v>
          </cell>
          <cell r="C5801" t="str">
            <v>OFPPT</v>
          </cell>
          <cell r="D5801" t="str">
            <v>Tensift Atlantique</v>
          </cell>
          <cell r="E5801" t="str">
            <v>L500</v>
          </cell>
          <cell r="F5801" t="str">
            <v>INSTITUT SPECIALISE DE TECHNOLOGIE APPLIQUEE AL MASSIRA EL JADIDA</v>
          </cell>
          <cell r="G5801" t="str">
            <v>Industriel</v>
          </cell>
          <cell r="H5801" t="str">
            <v>Génie Electrique</v>
          </cell>
          <cell r="I5801" t="str">
            <v>T</v>
          </cell>
          <cell r="J5801" t="str">
            <v>T</v>
          </cell>
          <cell r="K5801" t="str">
            <v>GE_EMI_T</v>
          </cell>
          <cell r="L5801" t="str">
            <v>Technicien en Electricité de Maintenance Industrielle</v>
          </cell>
          <cell r="M5801">
            <v>24</v>
          </cell>
          <cell r="N5801" t="str">
            <v>D</v>
          </cell>
          <cell r="O5801" t="str">
            <v>Diplômante</v>
          </cell>
          <cell r="P5801" t="str">
            <v>1A</v>
          </cell>
          <cell r="Q5801">
            <v>180</v>
          </cell>
          <cell r="R5801">
            <v>188</v>
          </cell>
          <cell r="S5801" t="str">
            <v>CDJ</v>
          </cell>
          <cell r="T5801">
            <v>196</v>
          </cell>
        </row>
        <row r="5802">
          <cell r="A5802" t="str">
            <v>L500GE_EMI_T2ACDJ</v>
          </cell>
          <cell r="B5802" t="str">
            <v>Jour</v>
          </cell>
          <cell r="C5802" t="str">
            <v>OFPPT</v>
          </cell>
          <cell r="D5802" t="str">
            <v>Tensift Atlantique</v>
          </cell>
          <cell r="E5802" t="str">
            <v>L500</v>
          </cell>
          <cell r="F5802" t="str">
            <v>INSTITUT SPECIALISE DE TECHNOLOGIE APPLIQUEE AL MASSIRA EL JADIDA</v>
          </cell>
          <cell r="G5802" t="str">
            <v>Industriel</v>
          </cell>
          <cell r="H5802" t="str">
            <v>Génie Electrique</v>
          </cell>
          <cell r="I5802" t="str">
            <v>T</v>
          </cell>
          <cell r="J5802" t="str">
            <v>T</v>
          </cell>
          <cell r="K5802" t="str">
            <v>GE_EMI_T</v>
          </cell>
          <cell r="L5802" t="str">
            <v>Technicien en Electricité de Maintenance Industrielle</v>
          </cell>
          <cell r="M5802">
            <v>24</v>
          </cell>
          <cell r="N5802" t="str">
            <v>D</v>
          </cell>
          <cell r="O5802" t="str">
            <v>Diplômante</v>
          </cell>
          <cell r="P5802" t="str">
            <v>2A</v>
          </cell>
          <cell r="Q5802">
            <v>93</v>
          </cell>
          <cell r="R5802">
            <v>98</v>
          </cell>
          <cell r="S5802" t="str">
            <v>CDJ</v>
          </cell>
          <cell r="T5802">
            <v>98</v>
          </cell>
        </row>
        <row r="5803">
          <cell r="A5803" t="str">
            <v>L500REM_TREMOA_T1ACDJ</v>
          </cell>
          <cell r="B5803" t="str">
            <v>Jour</v>
          </cell>
          <cell r="C5803" t="str">
            <v>OFPPT</v>
          </cell>
          <cell r="D5803" t="str">
            <v>Tensift Atlantique</v>
          </cell>
          <cell r="E5803" t="str">
            <v>L500</v>
          </cell>
          <cell r="F5803" t="str">
            <v>INSTITUT SPECIALISE DE TECHNOLOGIE APPLIQUEE AL MASSIRA EL JADIDA</v>
          </cell>
          <cell r="G5803" t="str">
            <v>Industriel</v>
          </cell>
          <cell r="H5803" t="str">
            <v>Réparation des Engins à Moteurs</v>
          </cell>
          <cell r="I5803" t="str">
            <v>T</v>
          </cell>
          <cell r="J5803" t="str">
            <v>T</v>
          </cell>
          <cell r="K5803" t="str">
            <v>REM_TREMOA_T</v>
          </cell>
          <cell r="L5803" t="str">
            <v>Technicien en Réparation des Engins à Moteur (Option: Automobile)</v>
          </cell>
          <cell r="M5803">
            <v>24</v>
          </cell>
          <cell r="N5803" t="str">
            <v>D</v>
          </cell>
          <cell r="O5803" t="str">
            <v>Diplômante</v>
          </cell>
          <cell r="P5803" t="str">
            <v>1A</v>
          </cell>
          <cell r="Q5803">
            <v>120</v>
          </cell>
          <cell r="R5803">
            <v>135</v>
          </cell>
          <cell r="S5803" t="str">
            <v>CDJ</v>
          </cell>
          <cell r="T5803">
            <v>141</v>
          </cell>
        </row>
        <row r="5804">
          <cell r="A5804" t="str">
            <v>L500REM_TREMOA_T2ACDJ</v>
          </cell>
          <cell r="B5804" t="str">
            <v>Jour</v>
          </cell>
          <cell r="C5804" t="str">
            <v>OFPPT</v>
          </cell>
          <cell r="D5804" t="str">
            <v>Tensift Atlantique</v>
          </cell>
          <cell r="E5804" t="str">
            <v>L500</v>
          </cell>
          <cell r="F5804" t="str">
            <v>INSTITUT SPECIALISE DE TECHNOLOGIE APPLIQUEE AL MASSIRA EL JADIDA</v>
          </cell>
          <cell r="G5804" t="str">
            <v>Industriel</v>
          </cell>
          <cell r="H5804" t="str">
            <v>Réparation des Engins à Moteurs</v>
          </cell>
          <cell r="I5804" t="str">
            <v>T</v>
          </cell>
          <cell r="J5804" t="str">
            <v>T</v>
          </cell>
          <cell r="K5804" t="str">
            <v>REM_TREMOA_T</v>
          </cell>
          <cell r="L5804" t="str">
            <v>Technicien en Réparation des Engins à Moteur (Option: Automobile)</v>
          </cell>
          <cell r="M5804">
            <v>24</v>
          </cell>
          <cell r="N5804" t="str">
            <v>D</v>
          </cell>
          <cell r="O5804" t="str">
            <v>Diplômante</v>
          </cell>
          <cell r="P5804" t="str">
            <v>2A</v>
          </cell>
          <cell r="Q5804">
            <v>105</v>
          </cell>
          <cell r="R5804">
            <v>137</v>
          </cell>
          <cell r="S5804" t="str">
            <v>CDJ</v>
          </cell>
          <cell r="T5804">
            <v>137</v>
          </cell>
        </row>
        <row r="5805">
          <cell r="A5805" t="str">
            <v>L510AGC_ATV_T1ACDJ</v>
          </cell>
          <cell r="B5805" t="str">
            <v>Jour</v>
          </cell>
          <cell r="C5805" t="str">
            <v>OFPPT</v>
          </cell>
          <cell r="D5805" t="str">
            <v>Tensift Atlantique</v>
          </cell>
          <cell r="E5805" t="str">
            <v>L510</v>
          </cell>
          <cell r="F5805" t="str">
            <v xml:space="preserve">INSTITUT SPECIALISE DE TECHNOLOGIE APPLIQUEE CITE DE L'AIR EL JADIDA </v>
          </cell>
          <cell r="G5805" t="str">
            <v>Tertiaire</v>
          </cell>
          <cell r="H5805" t="str">
            <v>Administration Gestion et Commerce</v>
          </cell>
          <cell r="I5805" t="str">
            <v>T</v>
          </cell>
          <cell r="J5805" t="str">
            <v>T</v>
          </cell>
          <cell r="K5805" t="str">
            <v>AGC_ATV_T</v>
          </cell>
          <cell r="L5805" t="str">
            <v>Agent Technique de Vente</v>
          </cell>
          <cell r="M5805">
            <v>24</v>
          </cell>
          <cell r="N5805" t="str">
            <v>D</v>
          </cell>
          <cell r="O5805" t="str">
            <v>Diplômante</v>
          </cell>
          <cell r="P5805" t="str">
            <v>1A</v>
          </cell>
          <cell r="Q5805">
            <v>60</v>
          </cell>
          <cell r="R5805">
            <v>61</v>
          </cell>
          <cell r="S5805" t="str">
            <v>CDJ</v>
          </cell>
          <cell r="T5805">
            <v>72</v>
          </cell>
        </row>
        <row r="5806">
          <cell r="A5806" t="str">
            <v>L510AGC_ATV_T2ACDJ</v>
          </cell>
          <cell r="B5806" t="str">
            <v>Jour</v>
          </cell>
          <cell r="C5806" t="str">
            <v>OFPPT</v>
          </cell>
          <cell r="D5806" t="str">
            <v>Tensift Atlantique</v>
          </cell>
          <cell r="E5806" t="str">
            <v>L510</v>
          </cell>
          <cell r="F5806" t="str">
            <v xml:space="preserve">INSTITUT SPECIALISE DE TECHNOLOGIE APPLIQUEE CITE DE L'AIR EL JADIDA </v>
          </cell>
          <cell r="G5806" t="str">
            <v>Tertiaire</v>
          </cell>
          <cell r="H5806" t="str">
            <v>Administration Gestion et Commerce</v>
          </cell>
          <cell r="I5806" t="str">
            <v>T</v>
          </cell>
          <cell r="J5806" t="str">
            <v>T</v>
          </cell>
          <cell r="K5806" t="str">
            <v>AGC_ATV_T</v>
          </cell>
          <cell r="L5806" t="str">
            <v>Agent Technique de Vente</v>
          </cell>
          <cell r="M5806">
            <v>24</v>
          </cell>
          <cell r="N5806" t="str">
            <v>D</v>
          </cell>
          <cell r="O5806" t="str">
            <v>Diplômante</v>
          </cell>
          <cell r="P5806" t="str">
            <v>2A</v>
          </cell>
          <cell r="Q5806">
            <v>46</v>
          </cell>
          <cell r="R5806">
            <v>34</v>
          </cell>
          <cell r="S5806" t="str">
            <v>CDJ</v>
          </cell>
          <cell r="T5806">
            <v>34</v>
          </cell>
        </row>
        <row r="5807">
          <cell r="A5807" t="str">
            <v>L510AGC_TCE_T1ACDJ</v>
          </cell>
          <cell r="B5807" t="str">
            <v>Jour</v>
          </cell>
          <cell r="C5807" t="str">
            <v>OFPPT</v>
          </cell>
          <cell r="D5807" t="str">
            <v>Tensift Atlantique</v>
          </cell>
          <cell r="E5807" t="str">
            <v>L510</v>
          </cell>
          <cell r="F5807" t="str">
            <v xml:space="preserve">INSTITUT SPECIALISE DE TECHNOLOGIE APPLIQUEE CITE DE L'AIR EL JADIDA </v>
          </cell>
          <cell r="G5807" t="str">
            <v>Tertiaire</v>
          </cell>
          <cell r="H5807" t="str">
            <v>Administration Gestion et Commerce</v>
          </cell>
          <cell r="I5807" t="str">
            <v>T</v>
          </cell>
          <cell r="J5807" t="str">
            <v>T</v>
          </cell>
          <cell r="K5807" t="str">
            <v>AGC_TCE_T</v>
          </cell>
          <cell r="L5807" t="str">
            <v>Technicien Comptable d'Entreprises</v>
          </cell>
          <cell r="M5807">
            <v>24</v>
          </cell>
          <cell r="N5807" t="str">
            <v>D</v>
          </cell>
          <cell r="O5807" t="str">
            <v>Diplômante</v>
          </cell>
          <cell r="P5807" t="str">
            <v>1A</v>
          </cell>
          <cell r="Q5807">
            <v>120</v>
          </cell>
          <cell r="R5807">
            <v>127</v>
          </cell>
          <cell r="S5807" t="str">
            <v>CDJ</v>
          </cell>
          <cell r="T5807">
            <v>143</v>
          </cell>
        </row>
        <row r="5808">
          <cell r="A5808" t="str">
            <v>L510AGC_TCE_T2ACDJ</v>
          </cell>
          <cell r="B5808" t="str">
            <v>Jour</v>
          </cell>
          <cell r="C5808" t="str">
            <v>OFPPT</v>
          </cell>
          <cell r="D5808" t="str">
            <v>Tensift Atlantique</v>
          </cell>
          <cell r="E5808" t="str">
            <v>L510</v>
          </cell>
          <cell r="F5808" t="str">
            <v xml:space="preserve">INSTITUT SPECIALISE DE TECHNOLOGIE APPLIQUEE CITE DE L'AIR EL JADIDA </v>
          </cell>
          <cell r="G5808" t="str">
            <v>Tertiaire</v>
          </cell>
          <cell r="H5808" t="str">
            <v>Administration Gestion et Commerce</v>
          </cell>
          <cell r="I5808" t="str">
            <v>T</v>
          </cell>
          <cell r="J5808" t="str">
            <v>T</v>
          </cell>
          <cell r="K5808" t="str">
            <v>AGC_TCE_T</v>
          </cell>
          <cell r="L5808" t="str">
            <v>Technicien Comptable d'Entreprises</v>
          </cell>
          <cell r="M5808">
            <v>24</v>
          </cell>
          <cell r="N5808" t="str">
            <v>D</v>
          </cell>
          <cell r="O5808" t="str">
            <v>Diplômante</v>
          </cell>
          <cell r="P5808" t="str">
            <v>2A</v>
          </cell>
          <cell r="Q5808">
            <v>120</v>
          </cell>
          <cell r="R5808">
            <v>80</v>
          </cell>
          <cell r="S5808" t="str">
            <v>CDJ</v>
          </cell>
          <cell r="T5808">
            <v>80</v>
          </cell>
        </row>
        <row r="5809">
          <cell r="A5809" t="str">
            <v>L510AGC_TSB_T1ACDJ</v>
          </cell>
          <cell r="B5809" t="str">
            <v>Jour</v>
          </cell>
          <cell r="C5809" t="str">
            <v>OFPPT</v>
          </cell>
          <cell r="D5809" t="str">
            <v>Tensift Atlantique</v>
          </cell>
          <cell r="E5809" t="str">
            <v>L510</v>
          </cell>
          <cell r="F5809" t="str">
            <v xml:space="preserve">INSTITUT SPECIALISE DE TECHNOLOGIE APPLIQUEE CITE DE L'AIR EL JADIDA </v>
          </cell>
          <cell r="G5809" t="str">
            <v>Tertiaire</v>
          </cell>
          <cell r="H5809" t="str">
            <v>Administration Gestion et Commerce</v>
          </cell>
          <cell r="I5809" t="str">
            <v>T</v>
          </cell>
          <cell r="J5809" t="str">
            <v>T</v>
          </cell>
          <cell r="K5809" t="str">
            <v>AGC_TSB_T</v>
          </cell>
          <cell r="L5809" t="str">
            <v>Technicien en Secrétariat et Bureautique</v>
          </cell>
          <cell r="M5809">
            <v>24</v>
          </cell>
          <cell r="N5809" t="str">
            <v>D</v>
          </cell>
          <cell r="O5809" t="str">
            <v>Diplômante</v>
          </cell>
          <cell r="P5809" t="str">
            <v>1A</v>
          </cell>
          <cell r="Q5809">
            <v>60</v>
          </cell>
          <cell r="R5809">
            <v>67</v>
          </cell>
          <cell r="S5809" t="str">
            <v>CDJ</v>
          </cell>
          <cell r="T5809">
            <v>80</v>
          </cell>
        </row>
        <row r="5810">
          <cell r="A5810" t="str">
            <v>L510AGC_TSB_T2ACDJ</v>
          </cell>
          <cell r="B5810" t="str">
            <v>Jour</v>
          </cell>
          <cell r="C5810" t="str">
            <v>OFPPT</v>
          </cell>
          <cell r="D5810" t="str">
            <v>Tensift Atlantique</v>
          </cell>
          <cell r="E5810" t="str">
            <v>L510</v>
          </cell>
          <cell r="F5810" t="str">
            <v xml:space="preserve">INSTITUT SPECIALISE DE TECHNOLOGIE APPLIQUEE CITE DE L'AIR EL JADIDA </v>
          </cell>
          <cell r="G5810" t="str">
            <v>Tertiaire</v>
          </cell>
          <cell r="H5810" t="str">
            <v>Administration Gestion et Commerce</v>
          </cell>
          <cell r="I5810" t="str">
            <v>T</v>
          </cell>
          <cell r="J5810" t="str">
            <v>T</v>
          </cell>
          <cell r="K5810" t="str">
            <v>AGC_TSB_T</v>
          </cell>
          <cell r="L5810" t="str">
            <v>Technicien en Secrétariat et Bureautique</v>
          </cell>
          <cell r="M5810">
            <v>24</v>
          </cell>
          <cell r="N5810" t="str">
            <v>D</v>
          </cell>
          <cell r="O5810" t="str">
            <v>Diplômante</v>
          </cell>
          <cell r="P5810" t="str">
            <v>2A</v>
          </cell>
          <cell r="Q5810">
            <v>47</v>
          </cell>
          <cell r="R5810">
            <v>37</v>
          </cell>
          <cell r="S5810" t="str">
            <v>CDJ</v>
          </cell>
          <cell r="T5810">
            <v>37</v>
          </cell>
        </row>
        <row r="5811">
          <cell r="A5811" t="str">
            <v>L530AGC_TCE_T1ACDJ</v>
          </cell>
          <cell r="B5811" t="str">
            <v>Jour</v>
          </cell>
          <cell r="C5811" t="str">
            <v>OFPPT</v>
          </cell>
          <cell r="D5811" t="str">
            <v>Tensift Atlantique</v>
          </cell>
          <cell r="E5811" t="str">
            <v>L530</v>
          </cell>
          <cell r="F5811" t="str">
            <v xml:space="preserve">INSTITUT DE TECHNOLOGIE APPLIQUEE ROUTE SIDI BENNOUR </v>
          </cell>
          <cell r="G5811" t="str">
            <v>Tertiaire</v>
          </cell>
          <cell r="H5811" t="str">
            <v>Administration Gestion et Commerce</v>
          </cell>
          <cell r="I5811" t="str">
            <v>T</v>
          </cell>
          <cell r="J5811" t="str">
            <v>T</v>
          </cell>
          <cell r="K5811" t="str">
            <v>AGC_TCE_T</v>
          </cell>
          <cell r="L5811" t="str">
            <v>Technicien Comptable d'Entreprises</v>
          </cell>
          <cell r="M5811">
            <v>24</v>
          </cell>
          <cell r="N5811" t="str">
            <v>D</v>
          </cell>
          <cell r="O5811" t="str">
            <v>Diplômante</v>
          </cell>
          <cell r="P5811" t="str">
            <v>1A</v>
          </cell>
          <cell r="Q5811">
            <v>30</v>
          </cell>
          <cell r="R5811">
            <v>25</v>
          </cell>
          <cell r="S5811" t="str">
            <v>CDJ</v>
          </cell>
          <cell r="T5811">
            <v>25</v>
          </cell>
        </row>
        <row r="5812">
          <cell r="A5812" t="str">
            <v>L530AGC_TCE_T2ACDJ</v>
          </cell>
          <cell r="B5812" t="str">
            <v>Jour</v>
          </cell>
          <cell r="C5812" t="str">
            <v>OFPPT</v>
          </cell>
          <cell r="D5812" t="str">
            <v>Tensift Atlantique</v>
          </cell>
          <cell r="E5812" t="str">
            <v>L530</v>
          </cell>
          <cell r="F5812" t="str">
            <v xml:space="preserve">INSTITUT DE TECHNOLOGIE APPLIQUEE ROUTE SIDI BENNOUR </v>
          </cell>
          <cell r="G5812" t="str">
            <v>Tertiaire</v>
          </cell>
          <cell r="H5812" t="str">
            <v>Administration Gestion et Commerce</v>
          </cell>
          <cell r="I5812" t="str">
            <v>T</v>
          </cell>
          <cell r="J5812" t="str">
            <v>T</v>
          </cell>
          <cell r="K5812" t="str">
            <v>AGC_TCE_T</v>
          </cell>
          <cell r="L5812" t="str">
            <v>Technicien Comptable d'Entreprises</v>
          </cell>
          <cell r="M5812">
            <v>24</v>
          </cell>
          <cell r="N5812" t="str">
            <v>D</v>
          </cell>
          <cell r="O5812" t="str">
            <v>Diplômante</v>
          </cell>
          <cell r="P5812" t="str">
            <v>2A</v>
          </cell>
          <cell r="Q5812">
            <v>18</v>
          </cell>
          <cell r="R5812">
            <v>20</v>
          </cell>
          <cell r="S5812" t="str">
            <v>CDJ</v>
          </cell>
          <cell r="T5812">
            <v>20</v>
          </cell>
        </row>
        <row r="5813">
          <cell r="A5813" t="str">
            <v>L530AGC_TSB_T1ACDJ</v>
          </cell>
          <cell r="B5813" t="str">
            <v>Jour</v>
          </cell>
          <cell r="C5813" t="str">
            <v>OFPPT</v>
          </cell>
          <cell r="D5813" t="str">
            <v>Tensift Atlantique</v>
          </cell>
          <cell r="E5813" t="str">
            <v>L530</v>
          </cell>
          <cell r="F5813" t="str">
            <v xml:space="preserve">INSTITUT DE TECHNOLOGIE APPLIQUEE ROUTE SIDI BENNOUR </v>
          </cell>
          <cell r="G5813" t="str">
            <v>Tertiaire</v>
          </cell>
          <cell r="H5813" t="str">
            <v>Administration Gestion et Commerce</v>
          </cell>
          <cell r="I5813" t="str">
            <v>T</v>
          </cell>
          <cell r="J5813" t="str">
            <v>T</v>
          </cell>
          <cell r="K5813" t="str">
            <v>AGC_TSB_T</v>
          </cell>
          <cell r="L5813" t="str">
            <v>Technicien en Secrétariat et Bureautique</v>
          </cell>
          <cell r="M5813">
            <v>24</v>
          </cell>
          <cell r="N5813" t="str">
            <v>D</v>
          </cell>
          <cell r="O5813" t="str">
            <v>Diplômante</v>
          </cell>
          <cell r="P5813" t="str">
            <v>1A</v>
          </cell>
          <cell r="Q5813">
            <v>30</v>
          </cell>
          <cell r="R5813">
            <v>25</v>
          </cell>
          <cell r="S5813" t="str">
            <v>CDJ</v>
          </cell>
          <cell r="T5813">
            <v>25</v>
          </cell>
        </row>
        <row r="5814">
          <cell r="A5814" t="str">
            <v>L530AGC_TSB_T2ACDJ</v>
          </cell>
          <cell r="B5814" t="str">
            <v>Jour</v>
          </cell>
          <cell r="C5814" t="str">
            <v>OFPPT</v>
          </cell>
          <cell r="D5814" t="str">
            <v>Tensift Atlantique</v>
          </cell>
          <cell r="E5814" t="str">
            <v>L530</v>
          </cell>
          <cell r="F5814" t="str">
            <v xml:space="preserve">INSTITUT DE TECHNOLOGIE APPLIQUEE ROUTE SIDI BENNOUR </v>
          </cell>
          <cell r="G5814" t="str">
            <v>Tertiaire</v>
          </cell>
          <cell r="H5814" t="str">
            <v>Administration Gestion et Commerce</v>
          </cell>
          <cell r="I5814" t="str">
            <v>T</v>
          </cell>
          <cell r="J5814" t="str">
            <v>T</v>
          </cell>
          <cell r="K5814" t="str">
            <v>AGC_TSB_T</v>
          </cell>
          <cell r="L5814" t="str">
            <v>Technicien en Secrétariat et Bureautique</v>
          </cell>
          <cell r="M5814">
            <v>24</v>
          </cell>
          <cell r="N5814" t="str">
            <v>D</v>
          </cell>
          <cell r="O5814" t="str">
            <v>Diplômante</v>
          </cell>
          <cell r="P5814" t="str">
            <v>2A</v>
          </cell>
          <cell r="Q5814">
            <v>15</v>
          </cell>
          <cell r="R5814">
            <v>15</v>
          </cell>
          <cell r="S5814" t="str">
            <v>CDJ</v>
          </cell>
          <cell r="T5814">
            <v>15</v>
          </cell>
        </row>
        <row r="5815">
          <cell r="A5815" t="str">
            <v>L550AGC_TCE_T1ACDJ</v>
          </cell>
          <cell r="B5815" t="str">
            <v>Jour</v>
          </cell>
          <cell r="C5815" t="str">
            <v>OFPPT</v>
          </cell>
          <cell r="D5815" t="str">
            <v>Tensift Atlantique</v>
          </cell>
          <cell r="E5815" t="str">
            <v>L550</v>
          </cell>
          <cell r="F5815" t="str">
            <v>INSTITUT DE TECHNOLOGIE APPLIQUEE AZEMMOUR</v>
          </cell>
          <cell r="G5815" t="str">
            <v>Tertiaire</v>
          </cell>
          <cell r="H5815" t="str">
            <v>Administration Gestion et Commerce</v>
          </cell>
          <cell r="I5815" t="str">
            <v>T</v>
          </cell>
          <cell r="J5815" t="str">
            <v>T</v>
          </cell>
          <cell r="K5815" t="str">
            <v>AGC_TCE_T</v>
          </cell>
          <cell r="L5815" t="str">
            <v>Technicien Comptable d'Entreprises</v>
          </cell>
          <cell r="M5815">
            <v>24</v>
          </cell>
          <cell r="N5815" t="str">
            <v>D</v>
          </cell>
          <cell r="O5815" t="str">
            <v>Diplômante</v>
          </cell>
          <cell r="P5815" t="str">
            <v>1A</v>
          </cell>
          <cell r="Q5815">
            <v>30</v>
          </cell>
          <cell r="R5815">
            <v>25</v>
          </cell>
          <cell r="S5815" t="str">
            <v>CDJ</v>
          </cell>
          <cell r="T5815">
            <v>33</v>
          </cell>
        </row>
        <row r="5816">
          <cell r="A5816" t="str">
            <v>L550AGC_TCE_T2ACDJ</v>
          </cell>
          <cell r="B5816" t="str">
            <v>Jour</v>
          </cell>
          <cell r="C5816" t="str">
            <v>OFPPT</v>
          </cell>
          <cell r="D5816" t="str">
            <v>Tensift Atlantique</v>
          </cell>
          <cell r="E5816" t="str">
            <v>L550</v>
          </cell>
          <cell r="F5816" t="str">
            <v>INSTITUT DE TECHNOLOGIE APPLIQUEE AZEMMOUR</v>
          </cell>
          <cell r="G5816" t="str">
            <v>Tertiaire</v>
          </cell>
          <cell r="H5816" t="str">
            <v>Administration Gestion et Commerce</v>
          </cell>
          <cell r="I5816" t="str">
            <v>T</v>
          </cell>
          <cell r="J5816" t="str">
            <v>T</v>
          </cell>
          <cell r="K5816" t="str">
            <v>AGC_TCE_T</v>
          </cell>
          <cell r="L5816" t="str">
            <v>Technicien Comptable d'Entreprises</v>
          </cell>
          <cell r="M5816">
            <v>24</v>
          </cell>
          <cell r="N5816" t="str">
            <v>D</v>
          </cell>
          <cell r="O5816" t="str">
            <v>Diplômante</v>
          </cell>
          <cell r="P5816" t="str">
            <v>2A</v>
          </cell>
          <cell r="Q5816">
            <v>39</v>
          </cell>
          <cell r="R5816">
            <v>29</v>
          </cell>
          <cell r="S5816" t="str">
            <v>CDJ</v>
          </cell>
          <cell r="T5816">
            <v>29</v>
          </cell>
        </row>
        <row r="5817">
          <cell r="A5817" t="str">
            <v>L550AGC_TSB_T1ACDJ</v>
          </cell>
          <cell r="B5817" t="str">
            <v>Jour</v>
          </cell>
          <cell r="C5817" t="str">
            <v>OFPPT</v>
          </cell>
          <cell r="D5817" t="str">
            <v>Tensift Atlantique</v>
          </cell>
          <cell r="E5817" t="str">
            <v>L550</v>
          </cell>
          <cell r="F5817" t="str">
            <v>INSTITUT DE TECHNOLOGIE APPLIQUEE AZEMMOUR</v>
          </cell>
          <cell r="G5817" t="str">
            <v>Tertiaire</v>
          </cell>
          <cell r="H5817" t="str">
            <v>Administration Gestion et Commerce</v>
          </cell>
          <cell r="I5817" t="str">
            <v>T</v>
          </cell>
          <cell r="J5817" t="str">
            <v>T</v>
          </cell>
          <cell r="K5817" t="str">
            <v>AGC_TSB_T</v>
          </cell>
          <cell r="L5817" t="str">
            <v>Technicien en Secrétariat et Bureautique</v>
          </cell>
          <cell r="M5817">
            <v>24</v>
          </cell>
          <cell r="N5817" t="str">
            <v>D</v>
          </cell>
          <cell r="O5817" t="str">
            <v>Diplômante</v>
          </cell>
          <cell r="P5817" t="str">
            <v>1A</v>
          </cell>
          <cell r="Q5817">
            <v>30</v>
          </cell>
          <cell r="R5817">
            <v>17</v>
          </cell>
          <cell r="S5817" t="str">
            <v>CDJ</v>
          </cell>
          <cell r="T5817">
            <v>27</v>
          </cell>
        </row>
        <row r="5818">
          <cell r="A5818" t="str">
            <v>L550AGC_TSB_T2ACDJ</v>
          </cell>
          <cell r="B5818" t="str">
            <v>Jour</v>
          </cell>
          <cell r="C5818" t="str">
            <v>OFPPT</v>
          </cell>
          <cell r="D5818" t="str">
            <v>Tensift Atlantique</v>
          </cell>
          <cell r="E5818" t="str">
            <v>L550</v>
          </cell>
          <cell r="F5818" t="str">
            <v>INSTITUT DE TECHNOLOGIE APPLIQUEE AZEMMOUR</v>
          </cell>
          <cell r="G5818" t="str">
            <v>Tertiaire</v>
          </cell>
          <cell r="H5818" t="str">
            <v>Administration Gestion et Commerce</v>
          </cell>
          <cell r="I5818" t="str">
            <v>T</v>
          </cell>
          <cell r="J5818" t="str">
            <v>T</v>
          </cell>
          <cell r="K5818" t="str">
            <v>AGC_TSB_T</v>
          </cell>
          <cell r="L5818" t="str">
            <v>Technicien en Secrétariat et Bureautique</v>
          </cell>
          <cell r="M5818">
            <v>24</v>
          </cell>
          <cell r="N5818" t="str">
            <v>D</v>
          </cell>
          <cell r="O5818" t="str">
            <v>Diplômante</v>
          </cell>
          <cell r="P5818" t="str">
            <v>2A</v>
          </cell>
          <cell r="Q5818">
            <v>20</v>
          </cell>
          <cell r="R5818">
            <v>19</v>
          </cell>
          <cell r="S5818" t="str">
            <v>CDJ</v>
          </cell>
          <cell r="T5818">
            <v>19</v>
          </cell>
        </row>
        <row r="5819">
          <cell r="A5819" t="str">
            <v>L610AGC_TCE_T1ACDJ</v>
          </cell>
          <cell r="B5819" t="str">
            <v>Jour</v>
          </cell>
          <cell r="C5819" t="str">
            <v>OFPPT</v>
          </cell>
          <cell r="D5819" t="str">
            <v>Tensift Atlantique</v>
          </cell>
          <cell r="E5819" t="str">
            <v>L610</v>
          </cell>
          <cell r="F5819" t="str">
            <v xml:space="preserve">INSTITUT SPECIALISE DE TECHNOLOGIE APPLIQUEE CHICHAOUA </v>
          </cell>
          <cell r="G5819" t="str">
            <v>Tertiaire</v>
          </cell>
          <cell r="H5819" t="str">
            <v>Administration Gestion et Commerce</v>
          </cell>
          <cell r="I5819" t="str">
            <v>T</v>
          </cell>
          <cell r="J5819" t="str">
            <v>T</v>
          </cell>
          <cell r="K5819" t="str">
            <v>AGC_TCE_T</v>
          </cell>
          <cell r="L5819" t="str">
            <v>Technicien Comptable d'Entreprises</v>
          </cell>
          <cell r="M5819">
            <v>24</v>
          </cell>
          <cell r="N5819" t="str">
            <v>D</v>
          </cell>
          <cell r="O5819" t="str">
            <v>Diplômante</v>
          </cell>
          <cell r="P5819" t="str">
            <v>1A</v>
          </cell>
          <cell r="Q5819">
            <v>30</v>
          </cell>
          <cell r="R5819">
            <v>30</v>
          </cell>
          <cell r="S5819" t="str">
            <v>CDJ</v>
          </cell>
          <cell r="T5819">
            <v>35</v>
          </cell>
        </row>
        <row r="5820">
          <cell r="A5820" t="str">
            <v>L610AGC_TCE_T2ACDJ</v>
          </cell>
          <cell r="B5820" t="str">
            <v>Jour</v>
          </cell>
          <cell r="C5820" t="str">
            <v>OFPPT</v>
          </cell>
          <cell r="D5820" t="str">
            <v>Tensift Atlantique</v>
          </cell>
          <cell r="E5820" t="str">
            <v>L610</v>
          </cell>
          <cell r="F5820" t="str">
            <v xml:space="preserve">INSTITUT SPECIALISE DE TECHNOLOGIE APPLIQUEE CHICHAOUA </v>
          </cell>
          <cell r="G5820" t="str">
            <v>Tertiaire</v>
          </cell>
          <cell r="H5820" t="str">
            <v>Administration Gestion et Commerce</v>
          </cell>
          <cell r="I5820" t="str">
            <v>T</v>
          </cell>
          <cell r="J5820" t="str">
            <v>T</v>
          </cell>
          <cell r="K5820" t="str">
            <v>AGC_TCE_T</v>
          </cell>
          <cell r="L5820" t="str">
            <v>Technicien Comptable d'Entreprises</v>
          </cell>
          <cell r="M5820">
            <v>24</v>
          </cell>
          <cell r="N5820" t="str">
            <v>D</v>
          </cell>
          <cell r="O5820" t="str">
            <v>Diplômante</v>
          </cell>
          <cell r="P5820" t="str">
            <v>2A</v>
          </cell>
          <cell r="Q5820">
            <v>42</v>
          </cell>
          <cell r="R5820">
            <v>36</v>
          </cell>
          <cell r="S5820" t="str">
            <v>CDJ</v>
          </cell>
          <cell r="T5820">
            <v>36</v>
          </cell>
        </row>
        <row r="5821">
          <cell r="A5821" t="str">
            <v>L660AGC_ATV_T1ACDJ</v>
          </cell>
          <cell r="B5821" t="str">
            <v>Jour</v>
          </cell>
          <cell r="C5821" t="str">
            <v>OFPPT</v>
          </cell>
          <cell r="D5821" t="str">
            <v>Tensift Atlantique</v>
          </cell>
          <cell r="E5821" t="str">
            <v>L660</v>
          </cell>
          <cell r="F5821" t="str">
            <v>INSTITUT SPECIALISE DE TECHNOLOGIE EN HOTELLERIE ET DE TOURISME EL HAOUZIA</v>
          </cell>
          <cell r="G5821" t="str">
            <v>Tertiaire</v>
          </cell>
          <cell r="H5821" t="str">
            <v>Administration Gestion et Commerce</v>
          </cell>
          <cell r="I5821" t="str">
            <v>T</v>
          </cell>
          <cell r="J5821" t="str">
            <v>T</v>
          </cell>
          <cell r="K5821" t="str">
            <v>AGC_ATV_T</v>
          </cell>
          <cell r="L5821" t="str">
            <v>Agent Technique de Vente</v>
          </cell>
          <cell r="M5821">
            <v>24</v>
          </cell>
          <cell r="N5821" t="str">
            <v>D</v>
          </cell>
          <cell r="O5821" t="str">
            <v>Diplômante</v>
          </cell>
          <cell r="P5821" t="str">
            <v>1A</v>
          </cell>
          <cell r="Q5821">
            <v>30</v>
          </cell>
          <cell r="R5821">
            <v>28</v>
          </cell>
          <cell r="S5821" t="str">
            <v>CDJ</v>
          </cell>
          <cell r="T5821">
            <v>39</v>
          </cell>
        </row>
        <row r="5822">
          <cell r="A5822" t="str">
            <v>L660AGC_ATV_T2ACDJ</v>
          </cell>
          <cell r="B5822" t="str">
            <v>Jour</v>
          </cell>
          <cell r="C5822" t="str">
            <v>OFPPT</v>
          </cell>
          <cell r="D5822" t="str">
            <v>Tensift Atlantique</v>
          </cell>
          <cell r="E5822" t="str">
            <v>L660</v>
          </cell>
          <cell r="F5822" t="str">
            <v>INSTITUT SPECIALISE DE TECHNOLOGIE EN HOTELLERIE ET DE TOURISME EL HAOUZIA</v>
          </cell>
          <cell r="G5822" t="str">
            <v>Tertiaire</v>
          </cell>
          <cell r="H5822" t="str">
            <v>Administration Gestion et Commerce</v>
          </cell>
          <cell r="I5822" t="str">
            <v>T</v>
          </cell>
          <cell r="J5822" t="str">
            <v>T</v>
          </cell>
          <cell r="K5822" t="str">
            <v>AGC_ATV_T</v>
          </cell>
          <cell r="L5822" t="str">
            <v>Agent Technique de Vente</v>
          </cell>
          <cell r="M5822">
            <v>24</v>
          </cell>
          <cell r="N5822" t="str">
            <v>D</v>
          </cell>
          <cell r="O5822" t="str">
            <v>Diplômante</v>
          </cell>
          <cell r="P5822" t="str">
            <v>2A</v>
          </cell>
          <cell r="Q5822">
            <v>28</v>
          </cell>
          <cell r="R5822">
            <v>26</v>
          </cell>
          <cell r="S5822" t="str">
            <v>CDJ</v>
          </cell>
          <cell r="T5822">
            <v>26</v>
          </cell>
        </row>
        <row r="5823">
          <cell r="A5823" t="str">
            <v>L660AGC_TCE_T1ACDJ</v>
          </cell>
          <cell r="B5823" t="str">
            <v>Jour</v>
          </cell>
          <cell r="C5823" t="str">
            <v>OFPPT</v>
          </cell>
          <cell r="D5823" t="str">
            <v>Tensift Atlantique</v>
          </cell>
          <cell r="E5823" t="str">
            <v>L660</v>
          </cell>
          <cell r="F5823" t="str">
            <v>INSTITUT SPECIALISE DE TECHNOLOGIE EN HOTELLERIE ET DE TOURISME EL HAOUZIA</v>
          </cell>
          <cell r="G5823" t="str">
            <v>Tertiaire</v>
          </cell>
          <cell r="H5823" t="str">
            <v>Administration Gestion et Commerce</v>
          </cell>
          <cell r="I5823" t="str">
            <v>T</v>
          </cell>
          <cell r="J5823" t="str">
            <v>T</v>
          </cell>
          <cell r="K5823" t="str">
            <v>AGC_TCE_T</v>
          </cell>
          <cell r="L5823" t="str">
            <v>Technicien Comptable d'Entreprises</v>
          </cell>
          <cell r="M5823">
            <v>24</v>
          </cell>
          <cell r="N5823" t="str">
            <v>D</v>
          </cell>
          <cell r="O5823" t="str">
            <v>Diplômante</v>
          </cell>
          <cell r="P5823" t="str">
            <v>1A</v>
          </cell>
          <cell r="Q5823">
            <v>60</v>
          </cell>
          <cell r="R5823">
            <v>49</v>
          </cell>
          <cell r="S5823" t="str">
            <v>CDJ</v>
          </cell>
          <cell r="T5823">
            <v>67</v>
          </cell>
        </row>
        <row r="5824">
          <cell r="A5824" t="str">
            <v>L660AGC_TCE_T2ACDJ</v>
          </cell>
          <cell r="B5824" t="str">
            <v>Jour</v>
          </cell>
          <cell r="C5824" t="str">
            <v>OFPPT</v>
          </cell>
          <cell r="D5824" t="str">
            <v>Tensift Atlantique</v>
          </cell>
          <cell r="E5824" t="str">
            <v>L660</v>
          </cell>
          <cell r="F5824" t="str">
            <v>INSTITUT SPECIALISE DE TECHNOLOGIE EN HOTELLERIE ET DE TOURISME EL HAOUZIA</v>
          </cell>
          <cell r="G5824" t="str">
            <v>Tertiaire</v>
          </cell>
          <cell r="H5824" t="str">
            <v>Administration Gestion et Commerce</v>
          </cell>
          <cell r="I5824" t="str">
            <v>T</v>
          </cell>
          <cell r="J5824" t="str">
            <v>T</v>
          </cell>
          <cell r="K5824" t="str">
            <v>AGC_TCE_T</v>
          </cell>
          <cell r="L5824" t="str">
            <v>Technicien Comptable d'Entreprises</v>
          </cell>
          <cell r="M5824">
            <v>24</v>
          </cell>
          <cell r="N5824" t="str">
            <v>D</v>
          </cell>
          <cell r="O5824" t="str">
            <v>Diplômante</v>
          </cell>
          <cell r="P5824" t="str">
            <v>2A</v>
          </cell>
          <cell r="Q5824">
            <v>63</v>
          </cell>
          <cell r="R5824">
            <v>36</v>
          </cell>
          <cell r="S5824" t="str">
            <v>CDJ</v>
          </cell>
          <cell r="T5824">
            <v>36</v>
          </cell>
        </row>
        <row r="5825">
          <cell r="A5825" t="str">
            <v>L660THR_BP_T1ACDJ</v>
          </cell>
          <cell r="B5825" t="str">
            <v>Jour</v>
          </cell>
          <cell r="C5825" t="str">
            <v>OFPPT</v>
          </cell>
          <cell r="D5825" t="str">
            <v>Tensift Atlantique</v>
          </cell>
          <cell r="E5825" t="str">
            <v>L660</v>
          </cell>
          <cell r="F5825" t="str">
            <v>INSTITUT SPECIALISE DE TECHNOLOGIE EN HOTELLERIE ET DE TOURISME EL HAOUZIA</v>
          </cell>
          <cell r="G5825" t="str">
            <v>Hôtellerie et Tourisme</v>
          </cell>
          <cell r="H5825" t="str">
            <v>Hôtellerie et Tourisme</v>
          </cell>
          <cell r="I5825" t="str">
            <v>T</v>
          </cell>
          <cell r="J5825" t="str">
            <v>T</v>
          </cell>
          <cell r="K5825" t="str">
            <v>THR_BP_T</v>
          </cell>
          <cell r="L5825" t="str">
            <v>Boulanger Pâtissier</v>
          </cell>
          <cell r="M5825">
            <v>24</v>
          </cell>
          <cell r="N5825" t="str">
            <v>D</v>
          </cell>
          <cell r="O5825" t="str">
            <v>Diplômante</v>
          </cell>
          <cell r="P5825" t="str">
            <v>1A</v>
          </cell>
          <cell r="Q5825">
            <v>44</v>
          </cell>
          <cell r="R5825">
            <v>44</v>
          </cell>
          <cell r="S5825" t="str">
            <v>CDJ</v>
          </cell>
          <cell r="T5825">
            <v>56</v>
          </cell>
        </row>
        <row r="5826">
          <cell r="A5826" t="str">
            <v>L660THR_BP_T2ACDJ</v>
          </cell>
          <cell r="B5826" t="str">
            <v>Jour</v>
          </cell>
          <cell r="C5826" t="str">
            <v>OFPPT</v>
          </cell>
          <cell r="D5826" t="str">
            <v>Tensift Atlantique</v>
          </cell>
          <cell r="E5826" t="str">
            <v>L660</v>
          </cell>
          <cell r="F5826" t="str">
            <v>INSTITUT SPECIALISE DE TECHNOLOGIE EN HOTELLERIE ET DE TOURISME EL HAOUZIA</v>
          </cell>
          <cell r="G5826" t="str">
            <v>Hôtellerie et Tourisme</v>
          </cell>
          <cell r="H5826" t="str">
            <v>Hôtellerie et Tourisme</v>
          </cell>
          <cell r="I5826" t="str">
            <v>T</v>
          </cell>
          <cell r="J5826" t="str">
            <v>T</v>
          </cell>
          <cell r="K5826" t="str">
            <v>THR_BP_T</v>
          </cell>
          <cell r="L5826" t="str">
            <v>Boulanger Pâtissier</v>
          </cell>
          <cell r="M5826">
            <v>24</v>
          </cell>
          <cell r="N5826" t="str">
            <v>D</v>
          </cell>
          <cell r="O5826" t="str">
            <v>Diplômante</v>
          </cell>
          <cell r="P5826" t="str">
            <v>2A</v>
          </cell>
          <cell r="Q5826">
            <v>28</v>
          </cell>
          <cell r="R5826">
            <v>23</v>
          </cell>
          <cell r="S5826" t="str">
            <v>CDJ</v>
          </cell>
          <cell r="T5826">
            <v>23</v>
          </cell>
        </row>
        <row r="5827">
          <cell r="A5827" t="str">
            <v>L660THR_CUIS_T1ACDJ</v>
          </cell>
          <cell r="B5827" t="str">
            <v>Jour</v>
          </cell>
          <cell r="C5827" t="str">
            <v>OFPPT</v>
          </cell>
          <cell r="D5827" t="str">
            <v>Tensift Atlantique</v>
          </cell>
          <cell r="E5827" t="str">
            <v>L660</v>
          </cell>
          <cell r="F5827" t="str">
            <v>INSTITUT SPECIALISE DE TECHNOLOGIE EN HOTELLERIE ET DE TOURISME EL HAOUZIA</v>
          </cell>
          <cell r="G5827" t="str">
            <v>Hôtellerie et Tourisme</v>
          </cell>
          <cell r="H5827" t="str">
            <v>Hôtellerie et Tourisme</v>
          </cell>
          <cell r="I5827" t="str">
            <v>T</v>
          </cell>
          <cell r="J5827" t="str">
            <v>T</v>
          </cell>
          <cell r="K5827" t="str">
            <v>THR_CUIS_T</v>
          </cell>
          <cell r="L5827" t="str">
            <v>Cuisine</v>
          </cell>
          <cell r="M5827">
            <v>24</v>
          </cell>
          <cell r="N5827" t="str">
            <v>D</v>
          </cell>
          <cell r="O5827" t="str">
            <v>Diplômante</v>
          </cell>
          <cell r="P5827" t="str">
            <v>1A</v>
          </cell>
          <cell r="Q5827">
            <v>132</v>
          </cell>
          <cell r="R5827">
            <v>110</v>
          </cell>
          <cell r="S5827" t="str">
            <v>CDJ</v>
          </cell>
          <cell r="T5827">
            <v>126</v>
          </cell>
        </row>
        <row r="5828">
          <cell r="A5828" t="str">
            <v>L660THR_CUIS_T2ACDJ</v>
          </cell>
          <cell r="B5828" t="str">
            <v>Jour</v>
          </cell>
          <cell r="C5828" t="str">
            <v>OFPPT</v>
          </cell>
          <cell r="D5828" t="str">
            <v>Tensift Atlantique</v>
          </cell>
          <cell r="E5828" t="str">
            <v>L660</v>
          </cell>
          <cell r="F5828" t="str">
            <v>INSTITUT SPECIALISE DE TECHNOLOGIE EN HOTELLERIE ET DE TOURISME EL HAOUZIA</v>
          </cell>
          <cell r="G5828" t="str">
            <v>Hôtellerie et Tourisme</v>
          </cell>
          <cell r="H5828" t="str">
            <v>Hôtellerie et Tourisme</v>
          </cell>
          <cell r="I5828" t="str">
            <v>T</v>
          </cell>
          <cell r="J5828" t="str">
            <v>T</v>
          </cell>
          <cell r="K5828" t="str">
            <v>THR_CUIS_T</v>
          </cell>
          <cell r="L5828" t="str">
            <v>Cuisine</v>
          </cell>
          <cell r="M5828">
            <v>24</v>
          </cell>
          <cell r="N5828" t="str">
            <v>D</v>
          </cell>
          <cell r="O5828" t="str">
            <v>Diplômante</v>
          </cell>
          <cell r="P5828" t="str">
            <v>2A</v>
          </cell>
          <cell r="Q5828">
            <v>94</v>
          </cell>
          <cell r="R5828">
            <v>91</v>
          </cell>
          <cell r="S5828" t="str">
            <v>CDJ</v>
          </cell>
          <cell r="T5828">
            <v>91</v>
          </cell>
        </row>
        <row r="5829">
          <cell r="A5829" t="str">
            <v>L660THR_RH_T1ACDJ</v>
          </cell>
          <cell r="B5829" t="str">
            <v>Jour</v>
          </cell>
          <cell r="C5829" t="str">
            <v>OFPPT</v>
          </cell>
          <cell r="D5829" t="str">
            <v>Tensift Atlantique</v>
          </cell>
          <cell r="E5829" t="str">
            <v>L660</v>
          </cell>
          <cell r="F5829" t="str">
            <v>INSTITUT SPECIALISE DE TECHNOLOGIE EN HOTELLERIE ET DE TOURISME EL HAOUZIA</v>
          </cell>
          <cell r="G5829" t="str">
            <v>Hôtellerie et Tourisme</v>
          </cell>
          <cell r="H5829" t="str">
            <v>Hôtellerie et Tourisme</v>
          </cell>
          <cell r="I5829" t="str">
            <v>T</v>
          </cell>
          <cell r="J5829" t="str">
            <v>T</v>
          </cell>
          <cell r="K5829" t="str">
            <v>THR_RH_T</v>
          </cell>
          <cell r="L5829" t="str">
            <v>Réception d'Hôtel</v>
          </cell>
          <cell r="M5829">
            <v>24</v>
          </cell>
          <cell r="N5829" t="str">
            <v>D</v>
          </cell>
          <cell r="O5829" t="str">
            <v>Diplômante</v>
          </cell>
          <cell r="P5829" t="str">
            <v>1A</v>
          </cell>
          <cell r="Q5829">
            <v>30</v>
          </cell>
          <cell r="R5829">
            <v>22</v>
          </cell>
          <cell r="S5829" t="str">
            <v>CDJ</v>
          </cell>
          <cell r="T5829">
            <v>27</v>
          </cell>
        </row>
        <row r="5830">
          <cell r="A5830" t="str">
            <v>L660THR_RH_T2ACDJ</v>
          </cell>
          <cell r="B5830" t="str">
            <v>Jour</v>
          </cell>
          <cell r="C5830" t="str">
            <v>OFPPT</v>
          </cell>
          <cell r="D5830" t="str">
            <v>Tensift Atlantique</v>
          </cell>
          <cell r="E5830" t="str">
            <v>L660</v>
          </cell>
          <cell r="F5830" t="str">
            <v>INSTITUT SPECIALISE DE TECHNOLOGIE EN HOTELLERIE ET DE TOURISME EL HAOUZIA</v>
          </cell>
          <cell r="G5830" t="str">
            <v>Hôtellerie et Tourisme</v>
          </cell>
          <cell r="H5830" t="str">
            <v>Hôtellerie et Tourisme</v>
          </cell>
          <cell r="I5830" t="str">
            <v>T</v>
          </cell>
          <cell r="J5830" t="str">
            <v>T</v>
          </cell>
          <cell r="K5830" t="str">
            <v>THR_RH_T</v>
          </cell>
          <cell r="L5830" t="str">
            <v>Réception d'Hôtel</v>
          </cell>
          <cell r="M5830">
            <v>24</v>
          </cell>
          <cell r="N5830" t="str">
            <v>D</v>
          </cell>
          <cell r="O5830" t="str">
            <v>Diplômante</v>
          </cell>
          <cell r="P5830" t="str">
            <v>2A</v>
          </cell>
          <cell r="Q5830">
            <v>16</v>
          </cell>
          <cell r="R5830">
            <v>16</v>
          </cell>
          <cell r="S5830" t="str">
            <v>CDJ</v>
          </cell>
          <cell r="T5830">
            <v>16</v>
          </cell>
        </row>
        <row r="5831">
          <cell r="A5831" t="str">
            <v>L660THR_SR_T1ACDJ</v>
          </cell>
          <cell r="B5831" t="str">
            <v>Jour</v>
          </cell>
          <cell r="C5831" t="str">
            <v>OFPPT</v>
          </cell>
          <cell r="D5831" t="str">
            <v>Tensift Atlantique</v>
          </cell>
          <cell r="E5831" t="str">
            <v>L660</v>
          </cell>
          <cell r="F5831" t="str">
            <v>INSTITUT SPECIALISE DE TECHNOLOGIE EN HOTELLERIE ET DE TOURISME EL HAOUZIA</v>
          </cell>
          <cell r="G5831" t="str">
            <v>Hôtellerie et Tourisme</v>
          </cell>
          <cell r="H5831" t="str">
            <v>Hôtellerie et Tourisme</v>
          </cell>
          <cell r="I5831" t="str">
            <v>T</v>
          </cell>
          <cell r="J5831" t="str">
            <v>T</v>
          </cell>
          <cell r="K5831" t="str">
            <v>THR_SR_T</v>
          </cell>
          <cell r="L5831" t="str">
            <v>Service de Restauration</v>
          </cell>
          <cell r="M5831">
            <v>24</v>
          </cell>
          <cell r="N5831" t="str">
            <v>D</v>
          </cell>
          <cell r="O5831" t="str">
            <v>Diplômante</v>
          </cell>
          <cell r="P5831" t="str">
            <v>1A</v>
          </cell>
          <cell r="Q5831">
            <v>22</v>
          </cell>
          <cell r="R5831">
            <v>24</v>
          </cell>
          <cell r="S5831" t="str">
            <v>CDJ</v>
          </cell>
          <cell r="T5831">
            <v>27</v>
          </cell>
        </row>
        <row r="5832">
          <cell r="A5832" t="str">
            <v>L660THR_SR_T2ACDJ</v>
          </cell>
          <cell r="B5832" t="str">
            <v>Jour</v>
          </cell>
          <cell r="C5832" t="str">
            <v>OFPPT</v>
          </cell>
          <cell r="D5832" t="str">
            <v>Tensift Atlantique</v>
          </cell>
          <cell r="E5832" t="str">
            <v>L660</v>
          </cell>
          <cell r="F5832" t="str">
            <v>INSTITUT SPECIALISE DE TECHNOLOGIE EN HOTELLERIE ET DE TOURISME EL HAOUZIA</v>
          </cell>
          <cell r="G5832" t="str">
            <v>Hôtellerie et Tourisme</v>
          </cell>
          <cell r="H5832" t="str">
            <v>Hôtellerie et Tourisme</v>
          </cell>
          <cell r="I5832" t="str">
            <v>T</v>
          </cell>
          <cell r="J5832" t="str">
            <v>T</v>
          </cell>
          <cell r="K5832" t="str">
            <v>THR_SR_T</v>
          </cell>
          <cell r="L5832" t="str">
            <v>Service de Restauration</v>
          </cell>
          <cell r="M5832">
            <v>24</v>
          </cell>
          <cell r="N5832" t="str">
            <v>D</v>
          </cell>
          <cell r="O5832" t="str">
            <v>Diplômante</v>
          </cell>
          <cell r="P5832" t="str">
            <v>2A</v>
          </cell>
          <cell r="Q5832">
            <v>16</v>
          </cell>
          <cell r="R5832">
            <v>13</v>
          </cell>
          <cell r="S5832" t="str">
            <v>CDJ</v>
          </cell>
          <cell r="T5832">
            <v>13</v>
          </cell>
        </row>
        <row r="5833">
          <cell r="A5833" t="str">
            <v>L670THR_BP_T1ACDJ</v>
          </cell>
          <cell r="B5833" t="str">
            <v>Jour</v>
          </cell>
          <cell r="C5833" t="str">
            <v>OFPPT</v>
          </cell>
          <cell r="D5833" t="str">
            <v>Tensift Atlantique</v>
          </cell>
          <cell r="E5833" t="str">
            <v>L670</v>
          </cell>
          <cell r="F5833" t="str">
            <v>INSTITUT SPECIALISE DE TECHNOLOGIE EN HOTELLERIE ET DE TOURISME ESSAOUIRA</v>
          </cell>
          <cell r="G5833" t="str">
            <v>Hôtellerie et Tourisme</v>
          </cell>
          <cell r="H5833" t="str">
            <v>Hôtellerie et Tourisme</v>
          </cell>
          <cell r="I5833" t="str">
            <v>T</v>
          </cell>
          <cell r="J5833" t="str">
            <v>T</v>
          </cell>
          <cell r="K5833" t="str">
            <v>THR_BP_T</v>
          </cell>
          <cell r="L5833" t="str">
            <v>Boulanger Pâtissier</v>
          </cell>
          <cell r="M5833">
            <v>24</v>
          </cell>
          <cell r="N5833" t="str">
            <v>D</v>
          </cell>
          <cell r="O5833" t="str">
            <v>Diplômante</v>
          </cell>
          <cell r="P5833" t="str">
            <v>1A</v>
          </cell>
          <cell r="Q5833">
            <v>44</v>
          </cell>
          <cell r="R5833">
            <v>42</v>
          </cell>
          <cell r="S5833" t="str">
            <v>CDJ</v>
          </cell>
          <cell r="T5833">
            <v>49</v>
          </cell>
        </row>
        <row r="5834">
          <cell r="A5834" t="str">
            <v>L670THR_BP_T2ACDJ</v>
          </cell>
          <cell r="B5834" t="str">
            <v>Jour</v>
          </cell>
          <cell r="C5834" t="str">
            <v>OFPPT</v>
          </cell>
          <cell r="D5834" t="str">
            <v>Tensift Atlantique</v>
          </cell>
          <cell r="E5834" t="str">
            <v>L670</v>
          </cell>
          <cell r="F5834" t="str">
            <v>INSTITUT SPECIALISE DE TECHNOLOGIE EN HOTELLERIE ET DE TOURISME ESSAOUIRA</v>
          </cell>
          <cell r="G5834" t="str">
            <v>Hôtellerie et Tourisme</v>
          </cell>
          <cell r="H5834" t="str">
            <v>Hôtellerie et Tourisme</v>
          </cell>
          <cell r="I5834" t="str">
            <v>T</v>
          </cell>
          <cell r="J5834" t="str">
            <v>T</v>
          </cell>
          <cell r="K5834" t="str">
            <v>THR_BP_T</v>
          </cell>
          <cell r="L5834" t="str">
            <v>Boulanger Pâtissier</v>
          </cell>
          <cell r="M5834">
            <v>24</v>
          </cell>
          <cell r="N5834" t="str">
            <v>D</v>
          </cell>
          <cell r="O5834" t="str">
            <v>Diplômante</v>
          </cell>
          <cell r="P5834" t="str">
            <v>2A</v>
          </cell>
          <cell r="Q5834">
            <v>30</v>
          </cell>
          <cell r="R5834">
            <v>30</v>
          </cell>
          <cell r="S5834" t="str">
            <v>CDJ</v>
          </cell>
          <cell r="T5834">
            <v>30</v>
          </cell>
        </row>
        <row r="5835">
          <cell r="A5835" t="str">
            <v>L670THR_CUIS_T1ACDJ</v>
          </cell>
          <cell r="B5835" t="str">
            <v>Jour</v>
          </cell>
          <cell r="C5835" t="str">
            <v>OFPPT</v>
          </cell>
          <cell r="D5835" t="str">
            <v>Tensift Atlantique</v>
          </cell>
          <cell r="E5835" t="str">
            <v>L670</v>
          </cell>
          <cell r="F5835" t="str">
            <v>INSTITUT SPECIALISE DE TECHNOLOGIE EN HOTELLERIE ET DE TOURISME ESSAOUIRA</v>
          </cell>
          <cell r="G5835" t="str">
            <v>Hôtellerie et Tourisme</v>
          </cell>
          <cell r="H5835" t="str">
            <v>Hôtellerie et Tourisme</v>
          </cell>
          <cell r="I5835" t="str">
            <v>T</v>
          </cell>
          <cell r="J5835" t="str">
            <v>T</v>
          </cell>
          <cell r="K5835" t="str">
            <v>THR_CUIS_T</v>
          </cell>
          <cell r="L5835" t="str">
            <v>Cuisine</v>
          </cell>
          <cell r="M5835">
            <v>24</v>
          </cell>
          <cell r="N5835" t="str">
            <v>D</v>
          </cell>
          <cell r="O5835" t="str">
            <v>Diplômante</v>
          </cell>
          <cell r="P5835" t="str">
            <v>1A</v>
          </cell>
          <cell r="Q5835">
            <v>88</v>
          </cell>
          <cell r="R5835">
            <v>69</v>
          </cell>
          <cell r="S5835" t="str">
            <v>CDJ</v>
          </cell>
          <cell r="T5835">
            <v>81</v>
          </cell>
        </row>
        <row r="5836">
          <cell r="A5836" t="str">
            <v>L670THR_CUIS_T2ACDJ</v>
          </cell>
          <cell r="B5836" t="str">
            <v>Jour</v>
          </cell>
          <cell r="C5836" t="str">
            <v>OFPPT</v>
          </cell>
          <cell r="D5836" t="str">
            <v>Tensift Atlantique</v>
          </cell>
          <cell r="E5836" t="str">
            <v>L670</v>
          </cell>
          <cell r="F5836" t="str">
            <v>INSTITUT SPECIALISE DE TECHNOLOGIE EN HOTELLERIE ET DE TOURISME ESSAOUIRA</v>
          </cell>
          <cell r="G5836" t="str">
            <v>Hôtellerie et Tourisme</v>
          </cell>
          <cell r="H5836" t="str">
            <v>Hôtellerie et Tourisme</v>
          </cell>
          <cell r="I5836" t="str">
            <v>T</v>
          </cell>
          <cell r="J5836" t="str">
            <v>T</v>
          </cell>
          <cell r="K5836" t="str">
            <v>THR_CUIS_T</v>
          </cell>
          <cell r="L5836" t="str">
            <v>Cuisine</v>
          </cell>
          <cell r="M5836">
            <v>24</v>
          </cell>
          <cell r="N5836" t="str">
            <v>D</v>
          </cell>
          <cell r="O5836" t="str">
            <v>Diplômante</v>
          </cell>
          <cell r="P5836" t="str">
            <v>2A</v>
          </cell>
          <cell r="Q5836">
            <v>64</v>
          </cell>
          <cell r="R5836">
            <v>66</v>
          </cell>
          <cell r="S5836" t="str">
            <v>CDJ</v>
          </cell>
          <cell r="T5836">
            <v>66</v>
          </cell>
        </row>
        <row r="5837">
          <cell r="A5837" t="str">
            <v>L670THR_RH_T1ACDJ</v>
          </cell>
          <cell r="B5837" t="str">
            <v>Jour</v>
          </cell>
          <cell r="C5837" t="str">
            <v>OFPPT</v>
          </cell>
          <cell r="D5837" t="str">
            <v>Tensift Atlantique</v>
          </cell>
          <cell r="E5837" t="str">
            <v>L670</v>
          </cell>
          <cell r="F5837" t="str">
            <v>INSTITUT SPECIALISE DE TECHNOLOGIE EN HOTELLERIE ET DE TOURISME ESSAOUIRA</v>
          </cell>
          <cell r="G5837" t="str">
            <v>Hôtellerie et Tourisme</v>
          </cell>
          <cell r="H5837" t="str">
            <v>Hôtellerie et Tourisme</v>
          </cell>
          <cell r="I5837" t="str">
            <v>T</v>
          </cell>
          <cell r="J5837" t="str">
            <v>T</v>
          </cell>
          <cell r="K5837" t="str">
            <v>THR_RH_T</v>
          </cell>
          <cell r="L5837" t="str">
            <v>Réception d'Hôtel</v>
          </cell>
          <cell r="M5837">
            <v>24</v>
          </cell>
          <cell r="N5837" t="str">
            <v>D</v>
          </cell>
          <cell r="O5837" t="str">
            <v>Diplômante</v>
          </cell>
          <cell r="P5837" t="str">
            <v>1A</v>
          </cell>
          <cell r="Q5837">
            <v>30</v>
          </cell>
          <cell r="R5837">
            <v>24</v>
          </cell>
          <cell r="S5837" t="str">
            <v>CDJ</v>
          </cell>
          <cell r="T5837">
            <v>29</v>
          </cell>
        </row>
        <row r="5838">
          <cell r="A5838" t="str">
            <v>L670THR_RH_T2ACDJ</v>
          </cell>
          <cell r="B5838" t="str">
            <v>Jour</v>
          </cell>
          <cell r="C5838" t="str">
            <v>OFPPT</v>
          </cell>
          <cell r="D5838" t="str">
            <v>Tensift Atlantique</v>
          </cell>
          <cell r="E5838" t="str">
            <v>L670</v>
          </cell>
          <cell r="F5838" t="str">
            <v>INSTITUT SPECIALISE DE TECHNOLOGIE EN HOTELLERIE ET DE TOURISME ESSAOUIRA</v>
          </cell>
          <cell r="G5838" t="str">
            <v>Hôtellerie et Tourisme</v>
          </cell>
          <cell r="H5838" t="str">
            <v>Hôtellerie et Tourisme</v>
          </cell>
          <cell r="I5838" t="str">
            <v>T</v>
          </cell>
          <cell r="J5838" t="str">
            <v>T</v>
          </cell>
          <cell r="K5838" t="str">
            <v>THR_RH_T</v>
          </cell>
          <cell r="L5838" t="str">
            <v>Réception d'Hôtel</v>
          </cell>
          <cell r="M5838">
            <v>24</v>
          </cell>
          <cell r="N5838" t="str">
            <v>D</v>
          </cell>
          <cell r="O5838" t="str">
            <v>Diplômante</v>
          </cell>
          <cell r="P5838" t="str">
            <v>2A</v>
          </cell>
          <cell r="Q5838">
            <v>9</v>
          </cell>
          <cell r="R5838">
            <v>7</v>
          </cell>
          <cell r="S5838" t="str">
            <v>CDJ</v>
          </cell>
          <cell r="T5838">
            <v>7</v>
          </cell>
        </row>
        <row r="5839">
          <cell r="A5839" t="str">
            <v>L670THR_SR_T1ACDJ</v>
          </cell>
          <cell r="B5839" t="str">
            <v>Jour</v>
          </cell>
          <cell r="C5839" t="str">
            <v>OFPPT</v>
          </cell>
          <cell r="D5839" t="str">
            <v>Tensift Atlantique</v>
          </cell>
          <cell r="E5839" t="str">
            <v>L670</v>
          </cell>
          <cell r="F5839" t="str">
            <v>INSTITUT SPECIALISE DE TECHNOLOGIE EN HOTELLERIE ET DE TOURISME ESSAOUIRA</v>
          </cell>
          <cell r="G5839" t="str">
            <v>Hôtellerie et Tourisme</v>
          </cell>
          <cell r="H5839" t="str">
            <v>Hôtellerie et Tourisme</v>
          </cell>
          <cell r="I5839" t="str">
            <v>T</v>
          </cell>
          <cell r="J5839" t="str">
            <v>T</v>
          </cell>
          <cell r="K5839" t="str">
            <v>THR_SR_T</v>
          </cell>
          <cell r="L5839" t="str">
            <v>Service de Restauration</v>
          </cell>
          <cell r="M5839">
            <v>24</v>
          </cell>
          <cell r="N5839" t="str">
            <v>D</v>
          </cell>
          <cell r="O5839" t="str">
            <v>Diplômante</v>
          </cell>
          <cell r="P5839" t="str">
            <v>1A</v>
          </cell>
          <cell r="Q5839">
            <v>22</v>
          </cell>
          <cell r="R5839">
            <v>27</v>
          </cell>
          <cell r="S5839" t="str">
            <v>CDJ</v>
          </cell>
          <cell r="T5839">
            <v>34</v>
          </cell>
        </row>
        <row r="5840">
          <cell r="A5840" t="str">
            <v>L670THR_SR_T2ACDJ</v>
          </cell>
          <cell r="B5840" t="str">
            <v>Jour</v>
          </cell>
          <cell r="C5840" t="str">
            <v>OFPPT</v>
          </cell>
          <cell r="D5840" t="str">
            <v>Tensift Atlantique</v>
          </cell>
          <cell r="E5840" t="str">
            <v>L670</v>
          </cell>
          <cell r="F5840" t="str">
            <v>INSTITUT SPECIALISE DE TECHNOLOGIE EN HOTELLERIE ET DE TOURISME ESSAOUIRA</v>
          </cell>
          <cell r="G5840" t="str">
            <v>Hôtellerie et Tourisme</v>
          </cell>
          <cell r="H5840" t="str">
            <v>Hôtellerie et Tourisme</v>
          </cell>
          <cell r="I5840" t="str">
            <v>T</v>
          </cell>
          <cell r="J5840" t="str">
            <v>T</v>
          </cell>
          <cell r="K5840" t="str">
            <v>THR_SR_T</v>
          </cell>
          <cell r="L5840" t="str">
            <v>Service de Restauration</v>
          </cell>
          <cell r="M5840">
            <v>24</v>
          </cell>
          <cell r="N5840" t="str">
            <v>D</v>
          </cell>
          <cell r="O5840" t="str">
            <v>Diplômante</v>
          </cell>
          <cell r="P5840" t="str">
            <v>2A</v>
          </cell>
          <cell r="Q5840">
            <v>20</v>
          </cell>
          <cell r="R5840">
            <v>19</v>
          </cell>
          <cell r="S5840" t="str">
            <v>CDJ</v>
          </cell>
          <cell r="T5840">
            <v>19</v>
          </cell>
        </row>
        <row r="5841">
          <cell r="A5841" t="str">
            <v>LEF0AGC_ATV_T1ACDJ</v>
          </cell>
          <cell r="B5841" t="str">
            <v>Jour</v>
          </cell>
          <cell r="C5841" t="str">
            <v>OFPPT</v>
          </cell>
          <cell r="D5841" t="str">
            <v>Tensift Atlantique</v>
          </cell>
          <cell r="E5841" t="str">
            <v>LEF0</v>
          </cell>
          <cell r="F5841" t="str">
            <v>INSTITUT SPECIALISE DE TECHNOLOGIE APPLIQUEE 1 SAFI</v>
          </cell>
          <cell r="G5841" t="str">
            <v>Tertiaire</v>
          </cell>
          <cell r="H5841" t="str">
            <v>Administration Gestion et Commerce</v>
          </cell>
          <cell r="I5841" t="str">
            <v>T</v>
          </cell>
          <cell r="J5841" t="str">
            <v>T</v>
          </cell>
          <cell r="K5841" t="str">
            <v>AGC_ATV_T</v>
          </cell>
          <cell r="L5841" t="str">
            <v>Agent Technique de Vente</v>
          </cell>
          <cell r="M5841">
            <v>24</v>
          </cell>
          <cell r="N5841" t="str">
            <v>D</v>
          </cell>
          <cell r="O5841" t="str">
            <v>Diplômante</v>
          </cell>
          <cell r="P5841" t="str">
            <v>1A</v>
          </cell>
          <cell r="Q5841">
            <v>90</v>
          </cell>
          <cell r="R5841">
            <v>78</v>
          </cell>
          <cell r="S5841" t="str">
            <v>CDJ</v>
          </cell>
          <cell r="T5841">
            <v>95</v>
          </cell>
        </row>
        <row r="5842">
          <cell r="A5842" t="str">
            <v>LEF0AGC_ATV_T2ACDJ</v>
          </cell>
          <cell r="B5842" t="str">
            <v>Jour</v>
          </cell>
          <cell r="C5842" t="str">
            <v>OFPPT</v>
          </cell>
          <cell r="D5842" t="str">
            <v>Tensift Atlantique</v>
          </cell>
          <cell r="E5842" t="str">
            <v>LEF0</v>
          </cell>
          <cell r="F5842" t="str">
            <v>INSTITUT SPECIALISE DE TECHNOLOGIE APPLIQUEE 1 SAFI</v>
          </cell>
          <cell r="G5842" t="str">
            <v>Tertiaire</v>
          </cell>
          <cell r="H5842" t="str">
            <v>Administration Gestion et Commerce</v>
          </cell>
          <cell r="I5842" t="str">
            <v>T</v>
          </cell>
          <cell r="J5842" t="str">
            <v>T</v>
          </cell>
          <cell r="K5842" t="str">
            <v>AGC_ATV_T</v>
          </cell>
          <cell r="L5842" t="str">
            <v>Agent Technique de Vente</v>
          </cell>
          <cell r="M5842">
            <v>24</v>
          </cell>
          <cell r="N5842" t="str">
            <v>D</v>
          </cell>
          <cell r="O5842" t="str">
            <v>Diplômante</v>
          </cell>
          <cell r="P5842" t="str">
            <v>2A</v>
          </cell>
          <cell r="Q5842">
            <v>92</v>
          </cell>
          <cell r="R5842">
            <v>59</v>
          </cell>
          <cell r="S5842" t="str">
            <v>CDJ</v>
          </cell>
          <cell r="T5842">
            <v>59</v>
          </cell>
        </row>
        <row r="5843">
          <cell r="A5843" t="str">
            <v>LEF0AGC_TCE_T1ACDJ</v>
          </cell>
          <cell r="B5843" t="str">
            <v>Jour</v>
          </cell>
          <cell r="C5843" t="str">
            <v>OFPPT</v>
          </cell>
          <cell r="D5843" t="str">
            <v>Tensift Atlantique</v>
          </cell>
          <cell r="E5843" t="str">
            <v>LEF0</v>
          </cell>
          <cell r="F5843" t="str">
            <v>INSTITUT SPECIALISE DE TECHNOLOGIE APPLIQUEE 1 SAFI</v>
          </cell>
          <cell r="G5843" t="str">
            <v>Tertiaire</v>
          </cell>
          <cell r="H5843" t="str">
            <v>Administration Gestion et Commerce</v>
          </cell>
          <cell r="I5843" t="str">
            <v>T</v>
          </cell>
          <cell r="J5843" t="str">
            <v>T</v>
          </cell>
          <cell r="K5843" t="str">
            <v>AGC_TCE_T</v>
          </cell>
          <cell r="L5843" t="str">
            <v>Technicien Comptable d'Entreprises</v>
          </cell>
          <cell r="M5843">
            <v>24</v>
          </cell>
          <cell r="N5843" t="str">
            <v>D</v>
          </cell>
          <cell r="O5843" t="str">
            <v>Diplômante</v>
          </cell>
          <cell r="P5843" t="str">
            <v>1A</v>
          </cell>
          <cell r="Q5843">
            <v>120</v>
          </cell>
          <cell r="R5843">
            <v>160</v>
          </cell>
          <cell r="S5843" t="str">
            <v>CDJ</v>
          </cell>
          <cell r="T5843">
            <v>189</v>
          </cell>
        </row>
        <row r="5844">
          <cell r="A5844" t="str">
            <v>LEF0AGC_TCE_T2ACDJ</v>
          </cell>
          <cell r="B5844" t="str">
            <v>Jour</v>
          </cell>
          <cell r="C5844" t="str">
            <v>OFPPT</v>
          </cell>
          <cell r="D5844" t="str">
            <v>Tensift Atlantique</v>
          </cell>
          <cell r="E5844" t="str">
            <v>LEF0</v>
          </cell>
          <cell r="F5844" t="str">
            <v>INSTITUT SPECIALISE DE TECHNOLOGIE APPLIQUEE 1 SAFI</v>
          </cell>
          <cell r="G5844" t="str">
            <v>Tertiaire</v>
          </cell>
          <cell r="H5844" t="str">
            <v>Administration Gestion et Commerce</v>
          </cell>
          <cell r="I5844" t="str">
            <v>T</v>
          </cell>
          <cell r="J5844" t="str">
            <v>T</v>
          </cell>
          <cell r="K5844" t="str">
            <v>AGC_TCE_T</v>
          </cell>
          <cell r="L5844" t="str">
            <v>Technicien Comptable d'Entreprises</v>
          </cell>
          <cell r="M5844">
            <v>24</v>
          </cell>
          <cell r="N5844" t="str">
            <v>D</v>
          </cell>
          <cell r="O5844" t="str">
            <v>Diplômante</v>
          </cell>
          <cell r="P5844" t="str">
            <v>2A</v>
          </cell>
          <cell r="Q5844">
            <v>97</v>
          </cell>
          <cell r="R5844">
            <v>82</v>
          </cell>
          <cell r="S5844" t="str">
            <v>CDJ</v>
          </cell>
          <cell r="T5844">
            <v>82</v>
          </cell>
        </row>
        <row r="5845">
          <cell r="A5845" t="str">
            <v>LEF0AGC_TSB_T1ACDJ</v>
          </cell>
          <cell r="B5845" t="str">
            <v>Jour</v>
          </cell>
          <cell r="C5845" t="str">
            <v>OFPPT</v>
          </cell>
          <cell r="D5845" t="str">
            <v>Tensift Atlantique</v>
          </cell>
          <cell r="E5845" t="str">
            <v>LEF0</v>
          </cell>
          <cell r="F5845" t="str">
            <v>INSTITUT SPECIALISE DE TECHNOLOGIE APPLIQUEE 1 SAFI</v>
          </cell>
          <cell r="G5845" t="str">
            <v>Tertiaire</v>
          </cell>
          <cell r="H5845" t="str">
            <v>Administration Gestion et Commerce</v>
          </cell>
          <cell r="I5845" t="str">
            <v>T</v>
          </cell>
          <cell r="J5845" t="str">
            <v>T</v>
          </cell>
          <cell r="K5845" t="str">
            <v>AGC_TSB_T</v>
          </cell>
          <cell r="L5845" t="str">
            <v>Technicien en Secrétariat et Bureautique</v>
          </cell>
          <cell r="M5845">
            <v>24</v>
          </cell>
          <cell r="N5845" t="str">
            <v>D</v>
          </cell>
          <cell r="O5845" t="str">
            <v>Diplômante</v>
          </cell>
          <cell r="P5845" t="str">
            <v>1A</v>
          </cell>
          <cell r="Q5845">
            <v>90</v>
          </cell>
          <cell r="R5845">
            <v>85</v>
          </cell>
          <cell r="S5845" t="str">
            <v>CDJ</v>
          </cell>
          <cell r="T5845">
            <v>102</v>
          </cell>
        </row>
        <row r="5846">
          <cell r="A5846" t="str">
            <v>LEF0AGC_TSB_T2ACDJ</v>
          </cell>
          <cell r="B5846" t="str">
            <v>Jour</v>
          </cell>
          <cell r="C5846" t="str">
            <v>OFPPT</v>
          </cell>
          <cell r="D5846" t="str">
            <v>Tensift Atlantique</v>
          </cell>
          <cell r="E5846" t="str">
            <v>LEF0</v>
          </cell>
          <cell r="F5846" t="str">
            <v>INSTITUT SPECIALISE DE TECHNOLOGIE APPLIQUEE 1 SAFI</v>
          </cell>
          <cell r="G5846" t="str">
            <v>Tertiaire</v>
          </cell>
          <cell r="H5846" t="str">
            <v>Administration Gestion et Commerce</v>
          </cell>
          <cell r="I5846" t="str">
            <v>T</v>
          </cell>
          <cell r="J5846" t="str">
            <v>T</v>
          </cell>
          <cell r="K5846" t="str">
            <v>AGC_TSB_T</v>
          </cell>
          <cell r="L5846" t="str">
            <v>Technicien en Secrétariat et Bureautique</v>
          </cell>
          <cell r="M5846">
            <v>24</v>
          </cell>
          <cell r="N5846" t="str">
            <v>D</v>
          </cell>
          <cell r="O5846" t="str">
            <v>Diplômante</v>
          </cell>
          <cell r="P5846" t="str">
            <v>2A</v>
          </cell>
          <cell r="Q5846">
            <v>88</v>
          </cell>
          <cell r="R5846">
            <v>77</v>
          </cell>
          <cell r="S5846" t="str">
            <v>CDJ</v>
          </cell>
          <cell r="T5846">
            <v>77</v>
          </cell>
        </row>
        <row r="5847">
          <cell r="A5847" t="str">
            <v>LEF0AS_ASE_T1ACDJ</v>
          </cell>
          <cell r="B5847" t="str">
            <v>Jour</v>
          </cell>
          <cell r="C5847" t="str">
            <v>OFPPT</v>
          </cell>
          <cell r="D5847" t="str">
            <v>Tensift Atlantique</v>
          </cell>
          <cell r="E5847" t="str">
            <v>LEF0</v>
          </cell>
          <cell r="F5847" t="str">
            <v>INSTITUT SPECIALISE DE TECHNOLOGIE APPLIQUEE 1 SAFI</v>
          </cell>
          <cell r="G5847" t="str">
            <v>Tertiaire</v>
          </cell>
          <cell r="H5847" t="str">
            <v>Action Sociale</v>
          </cell>
          <cell r="I5847" t="str">
            <v>T</v>
          </cell>
          <cell r="J5847" t="str">
            <v>T</v>
          </cell>
          <cell r="K5847" t="str">
            <v>AS_ASE_T</v>
          </cell>
          <cell r="L5847" t="str">
            <v>Agent Socio-Educatif</v>
          </cell>
          <cell r="M5847">
            <v>24</v>
          </cell>
          <cell r="N5847" t="str">
            <v>D</v>
          </cell>
          <cell r="O5847" t="str">
            <v>Diplômante</v>
          </cell>
          <cell r="P5847" t="str">
            <v>1A</v>
          </cell>
          <cell r="Q5847">
            <v>120</v>
          </cell>
          <cell r="R5847">
            <v>118</v>
          </cell>
          <cell r="S5847" t="str">
            <v>CDJ</v>
          </cell>
          <cell r="T5847">
            <v>131</v>
          </cell>
        </row>
        <row r="5848">
          <cell r="A5848" t="str">
            <v>LEF0AS_ASE_T2ACDJ</v>
          </cell>
          <cell r="B5848" t="str">
            <v>Jour</v>
          </cell>
          <cell r="C5848" t="str">
            <v>OFPPT</v>
          </cell>
          <cell r="D5848" t="str">
            <v>Tensift Atlantique</v>
          </cell>
          <cell r="E5848" t="str">
            <v>LEF0</v>
          </cell>
          <cell r="F5848" t="str">
            <v>INSTITUT SPECIALISE DE TECHNOLOGIE APPLIQUEE 1 SAFI</v>
          </cell>
          <cell r="G5848" t="str">
            <v>Tertiaire</v>
          </cell>
          <cell r="H5848" t="str">
            <v>Action Sociale</v>
          </cell>
          <cell r="I5848" t="str">
            <v>T</v>
          </cell>
          <cell r="J5848" t="str">
            <v>T</v>
          </cell>
          <cell r="K5848" t="str">
            <v>AS_ASE_T</v>
          </cell>
          <cell r="L5848" t="str">
            <v>Agent Socio-Educatif</v>
          </cell>
          <cell r="M5848">
            <v>24</v>
          </cell>
          <cell r="N5848" t="str">
            <v>D</v>
          </cell>
          <cell r="O5848" t="str">
            <v>Diplômante</v>
          </cell>
          <cell r="P5848" t="str">
            <v>2A</v>
          </cell>
          <cell r="Q5848">
            <v>88</v>
          </cell>
          <cell r="R5848">
            <v>62</v>
          </cell>
          <cell r="S5848" t="str">
            <v>CDJ</v>
          </cell>
          <cell r="T5848">
            <v>62</v>
          </cell>
        </row>
        <row r="5849">
          <cell r="A5849" t="str">
            <v>LEF0CM_TCM_T1ACDJ</v>
          </cell>
          <cell r="B5849" t="str">
            <v>Jour</v>
          </cell>
          <cell r="C5849" t="str">
            <v>OFPPT</v>
          </cell>
          <cell r="D5849" t="str">
            <v>Tensift Atlantique</v>
          </cell>
          <cell r="E5849" t="str">
            <v>LEF0</v>
          </cell>
          <cell r="F5849" t="str">
            <v>INSTITUT SPECIALISE DE TECHNOLOGIE APPLIQUEE 1 SAFI</v>
          </cell>
          <cell r="G5849" t="str">
            <v>Industriel</v>
          </cell>
          <cell r="H5849" t="str">
            <v>Construction Métallique</v>
          </cell>
          <cell r="I5849" t="str">
            <v>T</v>
          </cell>
          <cell r="J5849" t="str">
            <v>T</v>
          </cell>
          <cell r="K5849" t="str">
            <v>CM_TCM_T</v>
          </cell>
          <cell r="L5849" t="str">
            <v>Technicien en Construction Métallique</v>
          </cell>
          <cell r="M5849">
            <v>24</v>
          </cell>
          <cell r="N5849" t="str">
            <v>D</v>
          </cell>
          <cell r="O5849" t="str">
            <v>Diplômante</v>
          </cell>
          <cell r="P5849" t="str">
            <v>1A</v>
          </cell>
          <cell r="Q5849">
            <v>150</v>
          </cell>
          <cell r="R5849">
            <v>160</v>
          </cell>
          <cell r="S5849" t="str">
            <v>CDJ</v>
          </cell>
          <cell r="T5849">
            <v>169</v>
          </cell>
        </row>
        <row r="5850">
          <cell r="A5850" t="str">
            <v>LEF0CM_TCM_T2ACDJ</v>
          </cell>
          <cell r="B5850" t="str">
            <v>Jour</v>
          </cell>
          <cell r="C5850" t="str">
            <v>OFPPT</v>
          </cell>
          <cell r="D5850" t="str">
            <v>Tensift Atlantique</v>
          </cell>
          <cell r="E5850" t="str">
            <v>LEF0</v>
          </cell>
          <cell r="F5850" t="str">
            <v>INSTITUT SPECIALISE DE TECHNOLOGIE APPLIQUEE 1 SAFI</v>
          </cell>
          <cell r="G5850" t="str">
            <v>Industriel</v>
          </cell>
          <cell r="H5850" t="str">
            <v>Construction Métallique</v>
          </cell>
          <cell r="I5850" t="str">
            <v>T</v>
          </cell>
          <cell r="J5850" t="str">
            <v>T</v>
          </cell>
          <cell r="K5850" t="str">
            <v>CM_TCM_T</v>
          </cell>
          <cell r="L5850" t="str">
            <v>Technicien en Construction Métallique</v>
          </cell>
          <cell r="M5850">
            <v>24</v>
          </cell>
          <cell r="N5850" t="str">
            <v>D</v>
          </cell>
          <cell r="O5850" t="str">
            <v>Diplômante</v>
          </cell>
          <cell r="P5850" t="str">
            <v>2A</v>
          </cell>
          <cell r="Q5850">
            <v>127</v>
          </cell>
          <cell r="R5850">
            <v>143</v>
          </cell>
          <cell r="S5850" t="str">
            <v>CDJ</v>
          </cell>
          <cell r="T5850">
            <v>143</v>
          </cell>
        </row>
        <row r="5851">
          <cell r="A5851" t="str">
            <v>LEF0FGT_TFCC_T1ACDJ</v>
          </cell>
          <cell r="B5851" t="str">
            <v>Jour</v>
          </cell>
          <cell r="C5851" t="str">
            <v>OFPPT</v>
          </cell>
          <cell r="D5851" t="str">
            <v>Tensift Atlantique</v>
          </cell>
          <cell r="E5851" t="str">
            <v>LEF0</v>
          </cell>
          <cell r="F5851" t="str">
            <v>INSTITUT SPECIALISE DE TECHNOLOGIE APPLIQUEE 1 SAFI</v>
          </cell>
          <cell r="G5851" t="str">
            <v>Industriel</v>
          </cell>
          <cell r="H5851" t="str">
            <v>Froid et Génie Thermique</v>
          </cell>
          <cell r="I5851" t="str">
            <v>T</v>
          </cell>
          <cell r="J5851" t="str">
            <v>T</v>
          </cell>
          <cell r="K5851" t="str">
            <v>FGT_TFCC_T</v>
          </cell>
          <cell r="L5851" t="str">
            <v>Technicien en Froid Commercial et Climatisation</v>
          </cell>
          <cell r="M5851">
            <v>24</v>
          </cell>
          <cell r="N5851" t="str">
            <v>D</v>
          </cell>
          <cell r="O5851" t="str">
            <v>Diplômante</v>
          </cell>
          <cell r="P5851" t="str">
            <v>1A</v>
          </cell>
          <cell r="Q5851">
            <v>90</v>
          </cell>
          <cell r="R5851">
            <v>86</v>
          </cell>
          <cell r="S5851" t="str">
            <v>CDJ</v>
          </cell>
          <cell r="T5851">
            <v>97</v>
          </cell>
        </row>
        <row r="5852">
          <cell r="A5852" t="str">
            <v>LEF0FGT_TFCC_T2ACDJ</v>
          </cell>
          <cell r="B5852" t="str">
            <v>Jour</v>
          </cell>
          <cell r="C5852" t="str">
            <v>OFPPT</v>
          </cell>
          <cell r="D5852" t="str">
            <v>Tensift Atlantique</v>
          </cell>
          <cell r="E5852" t="str">
            <v>LEF0</v>
          </cell>
          <cell r="F5852" t="str">
            <v>INSTITUT SPECIALISE DE TECHNOLOGIE APPLIQUEE 1 SAFI</v>
          </cell>
          <cell r="G5852" t="str">
            <v>Industriel</v>
          </cell>
          <cell r="H5852" t="str">
            <v>Froid et Génie Thermique</v>
          </cell>
          <cell r="I5852" t="str">
            <v>T</v>
          </cell>
          <cell r="J5852" t="str">
            <v>T</v>
          </cell>
          <cell r="K5852" t="str">
            <v>FGT_TFCC_T</v>
          </cell>
          <cell r="L5852" t="str">
            <v>Technicien en Froid Commercial et Climatisation</v>
          </cell>
          <cell r="M5852">
            <v>24</v>
          </cell>
          <cell r="N5852" t="str">
            <v>D</v>
          </cell>
          <cell r="O5852" t="str">
            <v>Diplômante</v>
          </cell>
          <cell r="P5852" t="str">
            <v>2A</v>
          </cell>
          <cell r="Q5852">
            <v>61</v>
          </cell>
          <cell r="R5852">
            <v>56</v>
          </cell>
          <cell r="S5852" t="str">
            <v>CDJ</v>
          </cell>
          <cell r="T5852">
            <v>56</v>
          </cell>
        </row>
        <row r="5853">
          <cell r="A5853" t="str">
            <v>LEF0GE_EMI_T1ACDJ</v>
          </cell>
          <cell r="B5853" t="str">
            <v>Jour</v>
          </cell>
          <cell r="C5853" t="str">
            <v>OFPPT</v>
          </cell>
          <cell r="D5853" t="str">
            <v>Tensift Atlantique</v>
          </cell>
          <cell r="E5853" t="str">
            <v>LEF0</v>
          </cell>
          <cell r="F5853" t="str">
            <v>INSTITUT SPECIALISE DE TECHNOLOGIE APPLIQUEE 1 SAFI</v>
          </cell>
          <cell r="G5853" t="str">
            <v>Industriel</v>
          </cell>
          <cell r="H5853" t="str">
            <v>Génie Electrique</v>
          </cell>
          <cell r="I5853" t="str">
            <v>T</v>
          </cell>
          <cell r="J5853" t="str">
            <v>T</v>
          </cell>
          <cell r="K5853" t="str">
            <v>GE_EMI_T</v>
          </cell>
          <cell r="L5853" t="str">
            <v>Technicien en Electricité de Maintenance Industrielle</v>
          </cell>
          <cell r="M5853">
            <v>24</v>
          </cell>
          <cell r="N5853" t="str">
            <v>D</v>
          </cell>
          <cell r="O5853" t="str">
            <v>Diplômante</v>
          </cell>
          <cell r="P5853" t="str">
            <v>1A</v>
          </cell>
          <cell r="Q5853">
            <v>150</v>
          </cell>
          <cell r="R5853">
            <v>147</v>
          </cell>
          <cell r="S5853" t="str">
            <v>CDJ</v>
          </cell>
          <cell r="T5853">
            <v>167</v>
          </cell>
        </row>
        <row r="5854">
          <cell r="A5854" t="str">
            <v>LEF0GE_EMI_T2ACDJ</v>
          </cell>
          <cell r="B5854" t="str">
            <v>Jour</v>
          </cell>
          <cell r="C5854" t="str">
            <v>OFPPT</v>
          </cell>
          <cell r="D5854" t="str">
            <v>Tensift Atlantique</v>
          </cell>
          <cell r="E5854" t="str">
            <v>LEF0</v>
          </cell>
          <cell r="F5854" t="str">
            <v>INSTITUT SPECIALISE DE TECHNOLOGIE APPLIQUEE 1 SAFI</v>
          </cell>
          <cell r="G5854" t="str">
            <v>Industriel</v>
          </cell>
          <cell r="H5854" t="str">
            <v>Génie Electrique</v>
          </cell>
          <cell r="I5854" t="str">
            <v>T</v>
          </cell>
          <cell r="J5854" t="str">
            <v>T</v>
          </cell>
          <cell r="K5854" t="str">
            <v>GE_EMI_T</v>
          </cell>
          <cell r="L5854" t="str">
            <v>Technicien en Electricité de Maintenance Industrielle</v>
          </cell>
          <cell r="M5854">
            <v>24</v>
          </cell>
          <cell r="N5854" t="str">
            <v>D</v>
          </cell>
          <cell r="O5854" t="str">
            <v>Diplômante</v>
          </cell>
          <cell r="P5854" t="str">
            <v>2A</v>
          </cell>
          <cell r="Q5854">
            <v>112</v>
          </cell>
          <cell r="R5854">
            <v>120</v>
          </cell>
          <cell r="S5854" t="str">
            <v>CDJ</v>
          </cell>
          <cell r="T5854">
            <v>120</v>
          </cell>
        </row>
        <row r="5855">
          <cell r="A5855" t="str">
            <v>LFI0FM_TFM_T1ACDJ</v>
          </cell>
          <cell r="B5855" t="str">
            <v>Jour</v>
          </cell>
          <cell r="C5855" t="str">
            <v>OFPPT</v>
          </cell>
          <cell r="D5855" t="str">
            <v>Tensift Atlantique</v>
          </cell>
          <cell r="E5855" t="str">
            <v>LFI0</v>
          </cell>
          <cell r="F5855" t="str">
            <v>INSTITUT SPECIALISE DE TECHNOLOGIE APPLIQUEE 2 SAFI</v>
          </cell>
          <cell r="G5855" t="str">
            <v>Industriel</v>
          </cell>
          <cell r="H5855" t="str">
            <v>Fabrication Mécanique</v>
          </cell>
          <cell r="I5855" t="str">
            <v>T</v>
          </cell>
          <cell r="J5855" t="str">
            <v>T</v>
          </cell>
          <cell r="K5855" t="str">
            <v>FM_TFM_T</v>
          </cell>
          <cell r="L5855" t="str">
            <v>Technicien en Fabrication Mécanique</v>
          </cell>
          <cell r="M5855">
            <v>24</v>
          </cell>
          <cell r="N5855" t="str">
            <v>D</v>
          </cell>
          <cell r="O5855" t="str">
            <v>Diplômante</v>
          </cell>
          <cell r="P5855" t="str">
            <v>1A</v>
          </cell>
          <cell r="Q5855">
            <v>90</v>
          </cell>
          <cell r="R5855">
            <v>94</v>
          </cell>
          <cell r="S5855" t="str">
            <v>CDJ</v>
          </cell>
          <cell r="T5855">
            <v>105</v>
          </cell>
        </row>
        <row r="5856">
          <cell r="A5856" t="str">
            <v>LFI0FM_TFM_T2ACDJ</v>
          </cell>
          <cell r="B5856" t="str">
            <v>Jour</v>
          </cell>
          <cell r="C5856" t="str">
            <v>OFPPT</v>
          </cell>
          <cell r="D5856" t="str">
            <v>Tensift Atlantique</v>
          </cell>
          <cell r="E5856" t="str">
            <v>LFI0</v>
          </cell>
          <cell r="F5856" t="str">
            <v>INSTITUT SPECIALISE DE TECHNOLOGIE APPLIQUEE 2 SAFI</v>
          </cell>
          <cell r="G5856" t="str">
            <v>Industriel</v>
          </cell>
          <cell r="H5856" t="str">
            <v>Fabrication Mécanique</v>
          </cell>
          <cell r="I5856" t="str">
            <v>T</v>
          </cell>
          <cell r="J5856" t="str">
            <v>T</v>
          </cell>
          <cell r="K5856" t="str">
            <v>FM_TFM_T</v>
          </cell>
          <cell r="L5856" t="str">
            <v>Technicien en Fabrication Mécanique</v>
          </cell>
          <cell r="M5856">
            <v>24</v>
          </cell>
          <cell r="N5856" t="str">
            <v>D</v>
          </cell>
          <cell r="O5856" t="str">
            <v>Diplômante</v>
          </cell>
          <cell r="P5856" t="str">
            <v>2A</v>
          </cell>
          <cell r="Q5856">
            <v>66</v>
          </cell>
          <cell r="R5856">
            <v>75</v>
          </cell>
          <cell r="S5856" t="str">
            <v>CDJ</v>
          </cell>
          <cell r="T5856">
            <v>75</v>
          </cell>
        </row>
        <row r="5857">
          <cell r="A5857" t="str">
            <v>LFI0REM_TREMOA_T1ACDJ</v>
          </cell>
          <cell r="B5857" t="str">
            <v>Jour</v>
          </cell>
          <cell r="C5857" t="str">
            <v>OFPPT</v>
          </cell>
          <cell r="D5857" t="str">
            <v>Tensift Atlantique</v>
          </cell>
          <cell r="E5857" t="str">
            <v>LFI0</v>
          </cell>
          <cell r="F5857" t="str">
            <v>INSTITUT SPECIALISE DE TECHNOLOGIE APPLIQUEE 2 SAFI</v>
          </cell>
          <cell r="G5857" t="str">
            <v>Industriel</v>
          </cell>
          <cell r="H5857" t="str">
            <v>Réparation des Engins à Moteurs</v>
          </cell>
          <cell r="I5857" t="str">
            <v>T</v>
          </cell>
          <cell r="J5857" t="str">
            <v>T</v>
          </cell>
          <cell r="K5857" t="str">
            <v>REM_TREMOA_T</v>
          </cell>
          <cell r="L5857" t="str">
            <v>Technicien en Réparation des Engins à Moteur (Option: Automobile)</v>
          </cell>
          <cell r="M5857">
            <v>24</v>
          </cell>
          <cell r="N5857" t="str">
            <v>D</v>
          </cell>
          <cell r="O5857" t="str">
            <v>Diplômante</v>
          </cell>
          <cell r="P5857" t="str">
            <v>1A</v>
          </cell>
          <cell r="Q5857">
            <v>60</v>
          </cell>
          <cell r="R5857">
            <v>64</v>
          </cell>
          <cell r="S5857" t="str">
            <v>CDJ</v>
          </cell>
          <cell r="T5857">
            <v>66</v>
          </cell>
        </row>
        <row r="5858">
          <cell r="A5858" t="str">
            <v>LFI0REM_TREMOA_T2ACDJ</v>
          </cell>
          <cell r="B5858" t="str">
            <v>Jour</v>
          </cell>
          <cell r="C5858" t="str">
            <v>OFPPT</v>
          </cell>
          <cell r="D5858" t="str">
            <v>Tensift Atlantique</v>
          </cell>
          <cell r="E5858" t="str">
            <v>LFI0</v>
          </cell>
          <cell r="F5858" t="str">
            <v>INSTITUT SPECIALISE DE TECHNOLOGIE APPLIQUEE 2 SAFI</v>
          </cell>
          <cell r="G5858" t="str">
            <v>Industriel</v>
          </cell>
          <cell r="H5858" t="str">
            <v>Réparation des Engins à Moteurs</v>
          </cell>
          <cell r="I5858" t="str">
            <v>T</v>
          </cell>
          <cell r="J5858" t="str">
            <v>T</v>
          </cell>
          <cell r="K5858" t="str">
            <v>REM_TREMOA_T</v>
          </cell>
          <cell r="L5858" t="str">
            <v>Technicien en Réparation des Engins à Moteur (Option: Automobile)</v>
          </cell>
          <cell r="M5858">
            <v>24</v>
          </cell>
          <cell r="N5858" t="str">
            <v>D</v>
          </cell>
          <cell r="O5858" t="str">
            <v>Diplômante</v>
          </cell>
          <cell r="P5858" t="str">
            <v>2A</v>
          </cell>
          <cell r="Q5858">
            <v>50</v>
          </cell>
          <cell r="R5858">
            <v>53</v>
          </cell>
          <cell r="S5858" t="str">
            <v>CDJ</v>
          </cell>
          <cell r="T5858">
            <v>53</v>
          </cell>
        </row>
        <row r="5859">
          <cell r="A5859" t="str">
            <v>LFJ0AGC_ATV_T1ACDJ</v>
          </cell>
          <cell r="B5859" t="str">
            <v>Jour</v>
          </cell>
          <cell r="C5859" t="str">
            <v>OFPPT</v>
          </cell>
          <cell r="D5859" t="str">
            <v>Tensift Atlantique</v>
          </cell>
          <cell r="E5859" t="str">
            <v>LFJ0</v>
          </cell>
          <cell r="F5859" t="str">
            <v>INSTITUT SPECIALISE DE TECHNOLOGIE APPLIQUEE NTIC SAFI</v>
          </cell>
          <cell r="G5859" t="str">
            <v>Tertiaire</v>
          </cell>
          <cell r="H5859" t="str">
            <v>Administration Gestion et Commerce</v>
          </cell>
          <cell r="I5859" t="str">
            <v>T</v>
          </cell>
          <cell r="J5859" t="str">
            <v>T</v>
          </cell>
          <cell r="K5859" t="str">
            <v>AGC_ATV_T</v>
          </cell>
          <cell r="L5859" t="str">
            <v>Agent Technique de Vente</v>
          </cell>
          <cell r="M5859">
            <v>24</v>
          </cell>
          <cell r="N5859" t="str">
            <v>D</v>
          </cell>
          <cell r="O5859" t="str">
            <v>Diplômante</v>
          </cell>
          <cell r="P5859" t="str">
            <v>1A</v>
          </cell>
          <cell r="Q5859">
            <v>60</v>
          </cell>
          <cell r="R5859">
            <v>54</v>
          </cell>
          <cell r="S5859" t="str">
            <v>CDJ</v>
          </cell>
          <cell r="T5859">
            <v>63</v>
          </cell>
        </row>
        <row r="5860">
          <cell r="A5860" t="str">
            <v>LFJ0AGC_ATV_T2ACDJ</v>
          </cell>
          <cell r="B5860" t="str">
            <v>Jour</v>
          </cell>
          <cell r="C5860" t="str">
            <v>OFPPT</v>
          </cell>
          <cell r="D5860" t="str">
            <v>Tensift Atlantique</v>
          </cell>
          <cell r="E5860" t="str">
            <v>LFJ0</v>
          </cell>
          <cell r="F5860" t="str">
            <v>INSTITUT SPECIALISE DE TECHNOLOGIE APPLIQUEE NTIC SAFI</v>
          </cell>
          <cell r="G5860" t="str">
            <v>Tertiaire</v>
          </cell>
          <cell r="H5860" t="str">
            <v>Administration Gestion et Commerce</v>
          </cell>
          <cell r="I5860" t="str">
            <v>T</v>
          </cell>
          <cell r="J5860" t="str">
            <v>T</v>
          </cell>
          <cell r="K5860" t="str">
            <v>AGC_ATV_T</v>
          </cell>
          <cell r="L5860" t="str">
            <v>Agent Technique de Vente</v>
          </cell>
          <cell r="M5860">
            <v>24</v>
          </cell>
          <cell r="N5860" t="str">
            <v>D</v>
          </cell>
          <cell r="O5860" t="str">
            <v>Diplômante</v>
          </cell>
          <cell r="P5860" t="str">
            <v>2A</v>
          </cell>
          <cell r="Q5860">
            <v>42</v>
          </cell>
          <cell r="R5860">
            <v>31</v>
          </cell>
          <cell r="S5860" t="str">
            <v>CDJ</v>
          </cell>
          <cell r="T5860">
            <v>31</v>
          </cell>
        </row>
        <row r="5861">
          <cell r="A5861" t="str">
            <v>LFJ0AGC_TCE_T1ACDJ</v>
          </cell>
          <cell r="B5861" t="str">
            <v>Jour</v>
          </cell>
          <cell r="C5861" t="str">
            <v>OFPPT</v>
          </cell>
          <cell r="D5861" t="str">
            <v>Tensift Atlantique</v>
          </cell>
          <cell r="E5861" t="str">
            <v>LFJ0</v>
          </cell>
          <cell r="F5861" t="str">
            <v>INSTITUT SPECIALISE DE TECHNOLOGIE APPLIQUEE NTIC SAFI</v>
          </cell>
          <cell r="G5861" t="str">
            <v>Tertiaire</v>
          </cell>
          <cell r="H5861" t="str">
            <v>Administration Gestion et Commerce</v>
          </cell>
          <cell r="I5861" t="str">
            <v>T</v>
          </cell>
          <cell r="J5861" t="str">
            <v>T</v>
          </cell>
          <cell r="K5861" t="str">
            <v>AGC_TCE_T</v>
          </cell>
          <cell r="L5861" t="str">
            <v>Technicien Comptable d'Entreprises</v>
          </cell>
          <cell r="M5861">
            <v>24</v>
          </cell>
          <cell r="N5861" t="str">
            <v>D</v>
          </cell>
          <cell r="O5861" t="str">
            <v>Diplômante</v>
          </cell>
          <cell r="P5861" t="str">
            <v>1A</v>
          </cell>
          <cell r="Q5861">
            <v>60</v>
          </cell>
          <cell r="R5861">
            <v>54</v>
          </cell>
          <cell r="S5861" t="str">
            <v>CDJ</v>
          </cell>
          <cell r="T5861">
            <v>67</v>
          </cell>
        </row>
        <row r="5862">
          <cell r="A5862" t="str">
            <v>LFJ0AGC_TCE_T2ACDJ</v>
          </cell>
          <cell r="B5862" t="str">
            <v>Jour</v>
          </cell>
          <cell r="C5862" t="str">
            <v>OFPPT</v>
          </cell>
          <cell r="D5862" t="str">
            <v>Tensift Atlantique</v>
          </cell>
          <cell r="E5862" t="str">
            <v>LFJ0</v>
          </cell>
          <cell r="F5862" t="str">
            <v>INSTITUT SPECIALISE DE TECHNOLOGIE APPLIQUEE NTIC SAFI</v>
          </cell>
          <cell r="G5862" t="str">
            <v>Tertiaire</v>
          </cell>
          <cell r="H5862" t="str">
            <v>Administration Gestion et Commerce</v>
          </cell>
          <cell r="I5862" t="str">
            <v>T</v>
          </cell>
          <cell r="J5862" t="str">
            <v>T</v>
          </cell>
          <cell r="K5862" t="str">
            <v>AGC_TCE_T</v>
          </cell>
          <cell r="L5862" t="str">
            <v>Technicien Comptable d'Entreprises</v>
          </cell>
          <cell r="M5862">
            <v>24</v>
          </cell>
          <cell r="N5862" t="str">
            <v>D</v>
          </cell>
          <cell r="O5862" t="str">
            <v>Diplômante</v>
          </cell>
          <cell r="P5862" t="str">
            <v>2A</v>
          </cell>
          <cell r="Q5862">
            <v>37</v>
          </cell>
          <cell r="R5862">
            <v>27</v>
          </cell>
          <cell r="S5862" t="str">
            <v>CDJ</v>
          </cell>
          <cell r="T5862">
            <v>27</v>
          </cell>
        </row>
        <row r="5863">
          <cell r="A5863" t="str">
            <v>LKO0AGC_TCE_T1ACDJ</v>
          </cell>
          <cell r="B5863" t="str">
            <v>Jour</v>
          </cell>
          <cell r="C5863" t="str">
            <v>OFPPT</v>
          </cell>
          <cell r="D5863" t="str">
            <v>Tensift Atlantique</v>
          </cell>
          <cell r="E5863" t="str">
            <v>LKO0</v>
          </cell>
          <cell r="F5863" t="str">
            <v>INSTITUT SPECIALISE DE TECHNOLOGIE APPLIQUEE TAMENSOURT</v>
          </cell>
          <cell r="G5863" t="str">
            <v>Tertiaire</v>
          </cell>
          <cell r="H5863" t="str">
            <v>Administration Gestion et Commerce</v>
          </cell>
          <cell r="I5863" t="str">
            <v>T</v>
          </cell>
          <cell r="J5863" t="str">
            <v>T</v>
          </cell>
          <cell r="K5863" t="str">
            <v>AGC_TCE_T</v>
          </cell>
          <cell r="L5863" t="str">
            <v>Technicien Comptable d'Entreprises</v>
          </cell>
          <cell r="M5863">
            <v>24</v>
          </cell>
          <cell r="N5863" t="str">
            <v>D</v>
          </cell>
          <cell r="O5863" t="str">
            <v>Diplômante</v>
          </cell>
          <cell r="P5863" t="str">
            <v>1A</v>
          </cell>
          <cell r="Q5863">
            <v>60</v>
          </cell>
          <cell r="R5863">
            <v>61</v>
          </cell>
          <cell r="S5863" t="str">
            <v>CDJ</v>
          </cell>
          <cell r="T5863">
            <v>63</v>
          </cell>
        </row>
        <row r="5864">
          <cell r="A5864" t="str">
            <v>LKO0AGC_TCE_T2ACDJ</v>
          </cell>
          <cell r="B5864" t="str">
            <v>Jour</v>
          </cell>
          <cell r="C5864" t="str">
            <v>OFPPT</v>
          </cell>
          <cell r="D5864" t="str">
            <v>Tensift Atlantique</v>
          </cell>
          <cell r="E5864" t="str">
            <v>LKO0</v>
          </cell>
          <cell r="F5864" t="str">
            <v>INSTITUT SPECIALISE DE TECHNOLOGIE APPLIQUEE TAMENSOURT</v>
          </cell>
          <cell r="G5864" t="str">
            <v>Tertiaire</v>
          </cell>
          <cell r="H5864" t="str">
            <v>Administration Gestion et Commerce</v>
          </cell>
          <cell r="I5864" t="str">
            <v>T</v>
          </cell>
          <cell r="J5864" t="str">
            <v>T</v>
          </cell>
          <cell r="K5864" t="str">
            <v>AGC_TCE_T</v>
          </cell>
          <cell r="L5864" t="str">
            <v>Technicien Comptable d'Entreprises</v>
          </cell>
          <cell r="M5864">
            <v>24</v>
          </cell>
          <cell r="N5864" t="str">
            <v>D</v>
          </cell>
          <cell r="O5864" t="str">
            <v>Diplômante</v>
          </cell>
          <cell r="P5864" t="str">
            <v>2A</v>
          </cell>
          <cell r="Q5864">
            <v>22</v>
          </cell>
          <cell r="R5864">
            <v>20</v>
          </cell>
          <cell r="S5864" t="str">
            <v>CDJ</v>
          </cell>
          <cell r="T5864">
            <v>20</v>
          </cell>
        </row>
        <row r="5865">
          <cell r="A5865" t="str">
            <v>LKO0REM_TPA_T1ACDJ</v>
          </cell>
          <cell r="B5865" t="str">
            <v>Jour</v>
          </cell>
          <cell r="C5865" t="str">
            <v>OFPPT</v>
          </cell>
          <cell r="D5865" t="str">
            <v>Tensift Atlantique</v>
          </cell>
          <cell r="E5865" t="str">
            <v>LKO0</v>
          </cell>
          <cell r="F5865" t="str">
            <v>INSTITUT SPECIALISE DE TECHNOLOGIE APPLIQUEE TAMENSOURT</v>
          </cell>
          <cell r="G5865" t="str">
            <v>Industriel</v>
          </cell>
          <cell r="H5865" t="str">
            <v>Réparation des Engins à Moteurs</v>
          </cell>
          <cell r="I5865" t="str">
            <v>T</v>
          </cell>
          <cell r="J5865" t="str">
            <v>T</v>
          </cell>
          <cell r="K5865" t="str">
            <v>REM_TPA_T</v>
          </cell>
          <cell r="L5865" t="str">
            <v>Technicien en Peinture Automobile</v>
          </cell>
          <cell r="M5865">
            <v>24</v>
          </cell>
          <cell r="N5865" t="str">
            <v>D</v>
          </cell>
          <cell r="O5865" t="str">
            <v>Diplômante</v>
          </cell>
          <cell r="P5865" t="str">
            <v>1A</v>
          </cell>
          <cell r="Q5865">
            <v>30</v>
          </cell>
          <cell r="R5865">
            <v>23</v>
          </cell>
          <cell r="S5865" t="str">
            <v>CDJ</v>
          </cell>
          <cell r="T5865">
            <v>24</v>
          </cell>
        </row>
        <row r="5866">
          <cell r="A5866" t="str">
            <v>LKO0REM_TPA_T2ACDJ</v>
          </cell>
          <cell r="B5866" t="str">
            <v>Jour</v>
          </cell>
          <cell r="C5866" t="str">
            <v>OFPPT</v>
          </cell>
          <cell r="D5866" t="str">
            <v>Tensift Atlantique</v>
          </cell>
          <cell r="E5866" t="str">
            <v>LKO0</v>
          </cell>
          <cell r="F5866" t="str">
            <v>INSTITUT SPECIALISE DE TECHNOLOGIE APPLIQUEE TAMENSOURT</v>
          </cell>
          <cell r="G5866" t="str">
            <v>Industriel</v>
          </cell>
          <cell r="H5866" t="str">
            <v>Réparation des Engins à Moteurs</v>
          </cell>
          <cell r="I5866" t="str">
            <v>T</v>
          </cell>
          <cell r="J5866" t="str">
            <v>T</v>
          </cell>
          <cell r="K5866" t="str">
            <v>REM_TPA_T</v>
          </cell>
          <cell r="L5866" t="str">
            <v>Technicien en Peinture Automobile</v>
          </cell>
          <cell r="M5866">
            <v>24</v>
          </cell>
          <cell r="N5866" t="str">
            <v>D</v>
          </cell>
          <cell r="O5866" t="str">
            <v>Diplômante</v>
          </cell>
          <cell r="P5866" t="str">
            <v>2A</v>
          </cell>
          <cell r="Q5866">
            <v>7</v>
          </cell>
          <cell r="R5866">
            <v>9</v>
          </cell>
          <cell r="S5866" t="str">
            <v>CDJ</v>
          </cell>
          <cell r="T5866">
            <v>9</v>
          </cell>
        </row>
        <row r="5867">
          <cell r="A5867" t="str">
            <v>LKO0REM_TREMOA_T1ACDJ</v>
          </cell>
          <cell r="B5867" t="str">
            <v>Jour</v>
          </cell>
          <cell r="C5867" t="str">
            <v>OFPPT</v>
          </cell>
          <cell r="D5867" t="str">
            <v>Tensift Atlantique</v>
          </cell>
          <cell r="E5867" t="str">
            <v>LKO0</v>
          </cell>
          <cell r="F5867" t="str">
            <v>INSTITUT SPECIALISE DE TECHNOLOGIE APPLIQUEE TAMENSOURT</v>
          </cell>
          <cell r="G5867" t="str">
            <v>Industriel</v>
          </cell>
          <cell r="H5867" t="str">
            <v>Réparation des Engins à Moteurs</v>
          </cell>
          <cell r="I5867" t="str">
            <v>T</v>
          </cell>
          <cell r="J5867" t="str">
            <v>T</v>
          </cell>
          <cell r="K5867" t="str">
            <v>REM_TREMOA_T</v>
          </cell>
          <cell r="L5867" t="str">
            <v>Technicien en Réparation des Engins à Moteur (Option: Automobile)</v>
          </cell>
          <cell r="M5867">
            <v>24</v>
          </cell>
          <cell r="N5867" t="str">
            <v>D</v>
          </cell>
          <cell r="O5867" t="str">
            <v>Diplômante</v>
          </cell>
          <cell r="P5867" t="str">
            <v>1A</v>
          </cell>
          <cell r="Q5867">
            <v>30</v>
          </cell>
          <cell r="R5867">
            <v>30</v>
          </cell>
          <cell r="S5867" t="str">
            <v>CDJ</v>
          </cell>
          <cell r="T5867">
            <v>31</v>
          </cell>
        </row>
        <row r="5868">
          <cell r="A5868" t="str">
            <v>LKO0REM_TREMOA_T2ACDJ</v>
          </cell>
          <cell r="B5868" t="str">
            <v>Jour</v>
          </cell>
          <cell r="C5868" t="str">
            <v>OFPPT</v>
          </cell>
          <cell r="D5868" t="str">
            <v>Tensift Atlantique</v>
          </cell>
          <cell r="E5868" t="str">
            <v>LKO0</v>
          </cell>
          <cell r="F5868" t="str">
            <v>INSTITUT SPECIALISE DE TECHNOLOGIE APPLIQUEE TAMENSOURT</v>
          </cell>
          <cell r="G5868" t="str">
            <v>Industriel</v>
          </cell>
          <cell r="H5868" t="str">
            <v>Réparation des Engins à Moteurs</v>
          </cell>
          <cell r="I5868" t="str">
            <v>T</v>
          </cell>
          <cell r="J5868" t="str">
            <v>T</v>
          </cell>
          <cell r="K5868" t="str">
            <v>REM_TREMOA_T</v>
          </cell>
          <cell r="L5868" t="str">
            <v>Technicien en Réparation des Engins à Moteur (Option: Automobile)</v>
          </cell>
          <cell r="M5868">
            <v>24</v>
          </cell>
          <cell r="N5868" t="str">
            <v>D</v>
          </cell>
          <cell r="O5868" t="str">
            <v>Diplômante</v>
          </cell>
          <cell r="P5868" t="str">
            <v>2A</v>
          </cell>
          <cell r="Q5868">
            <v>18</v>
          </cell>
          <cell r="R5868">
            <v>19</v>
          </cell>
          <cell r="S5868" t="str">
            <v>CDJ</v>
          </cell>
          <cell r="T5868">
            <v>19</v>
          </cell>
        </row>
        <row r="5869">
          <cell r="A5869" t="str">
            <v>LKP0BTP_CCTP_T1ACDJ</v>
          </cell>
          <cell r="B5869" t="str">
            <v>Jour</v>
          </cell>
          <cell r="C5869" t="str">
            <v>OFPPT</v>
          </cell>
          <cell r="D5869" t="str">
            <v>Tensift Atlantique</v>
          </cell>
          <cell r="E5869" t="str">
            <v>LKP0</v>
          </cell>
          <cell r="F5869" t="str">
            <v>CENTRE DES METIERS DU BATIMENT MARRAKECH</v>
          </cell>
          <cell r="G5869" t="str">
            <v>BTP</v>
          </cell>
          <cell r="H5869" t="str">
            <v>Batiment et Travaux Publics</v>
          </cell>
          <cell r="I5869" t="str">
            <v>T</v>
          </cell>
          <cell r="J5869" t="str">
            <v>T</v>
          </cell>
          <cell r="K5869" t="str">
            <v>BTP_CCTP_T</v>
          </cell>
          <cell r="L5869" t="str">
            <v>Chef de Chantiers Travaux Publics</v>
          </cell>
          <cell r="M5869">
            <v>24</v>
          </cell>
          <cell r="N5869" t="str">
            <v>D</v>
          </cell>
          <cell r="O5869" t="str">
            <v>Diplômante</v>
          </cell>
          <cell r="P5869" t="str">
            <v>1A</v>
          </cell>
          <cell r="Q5869">
            <v>30</v>
          </cell>
          <cell r="R5869">
            <v>34</v>
          </cell>
          <cell r="S5869" t="str">
            <v>CDJ</v>
          </cell>
          <cell r="T5869">
            <v>35</v>
          </cell>
        </row>
        <row r="5870">
          <cell r="A5870" t="str">
            <v>LKP0BTP_CCTP_T2ACDJ</v>
          </cell>
          <cell r="B5870" t="str">
            <v>Jour</v>
          </cell>
          <cell r="C5870" t="str">
            <v>OFPPT</v>
          </cell>
          <cell r="D5870" t="str">
            <v>Tensift Atlantique</v>
          </cell>
          <cell r="E5870" t="str">
            <v>LKP0</v>
          </cell>
          <cell r="F5870" t="str">
            <v>CENTRE DES METIERS DU BATIMENT MARRAKECH</v>
          </cell>
          <cell r="G5870" t="str">
            <v>BTP</v>
          </cell>
          <cell r="H5870" t="str">
            <v>Batiment et Travaux Publics</v>
          </cell>
          <cell r="I5870" t="str">
            <v>T</v>
          </cell>
          <cell r="J5870" t="str">
            <v>T</v>
          </cell>
          <cell r="K5870" t="str">
            <v>BTP_CCTP_T</v>
          </cell>
          <cell r="L5870" t="str">
            <v>Chef de Chantiers Travaux Publics</v>
          </cell>
          <cell r="M5870">
            <v>24</v>
          </cell>
          <cell r="N5870" t="str">
            <v>D</v>
          </cell>
          <cell r="O5870" t="str">
            <v>Diplômante</v>
          </cell>
          <cell r="P5870" t="str">
            <v>2A</v>
          </cell>
          <cell r="Q5870">
            <v>42</v>
          </cell>
          <cell r="R5870">
            <v>47</v>
          </cell>
          <cell r="S5870" t="str">
            <v>CDJ</v>
          </cell>
          <cell r="T5870">
            <v>47</v>
          </cell>
        </row>
        <row r="5871">
          <cell r="A5871" t="str">
            <v>LKP0BTP_TDB_T1ACDJ</v>
          </cell>
          <cell r="B5871" t="str">
            <v>Jour</v>
          </cell>
          <cell r="C5871" t="str">
            <v>OFPPT</v>
          </cell>
          <cell r="D5871" t="str">
            <v>Tensift Atlantique</v>
          </cell>
          <cell r="E5871" t="str">
            <v>LKP0</v>
          </cell>
          <cell r="F5871" t="str">
            <v>CENTRE DES METIERS DU BATIMENT MARRAKECH</v>
          </cell>
          <cell r="G5871" t="str">
            <v>BTP</v>
          </cell>
          <cell r="H5871" t="str">
            <v>Batiment et Travaux Publics</v>
          </cell>
          <cell r="I5871" t="str">
            <v>T</v>
          </cell>
          <cell r="J5871" t="str">
            <v>T</v>
          </cell>
          <cell r="K5871" t="str">
            <v>BTP_TDB_T</v>
          </cell>
          <cell r="L5871" t="str">
            <v>Technicien Dessinateur de Bâtiment</v>
          </cell>
          <cell r="M5871">
            <v>24</v>
          </cell>
          <cell r="N5871" t="str">
            <v>D</v>
          </cell>
          <cell r="O5871" t="str">
            <v>Diplômante</v>
          </cell>
          <cell r="P5871" t="str">
            <v>1A</v>
          </cell>
          <cell r="Q5871">
            <v>150</v>
          </cell>
          <cell r="R5871">
            <v>138</v>
          </cell>
          <cell r="S5871" t="str">
            <v>CDJ</v>
          </cell>
          <cell r="T5871">
            <v>145</v>
          </cell>
        </row>
        <row r="5872">
          <cell r="A5872" t="str">
            <v>LKP0BTP_TDB_T2ACDJ</v>
          </cell>
          <cell r="B5872" t="str">
            <v>Jour</v>
          </cell>
          <cell r="C5872" t="str">
            <v>OFPPT</v>
          </cell>
          <cell r="D5872" t="str">
            <v>Tensift Atlantique</v>
          </cell>
          <cell r="E5872" t="str">
            <v>LKP0</v>
          </cell>
          <cell r="F5872" t="str">
            <v>CENTRE DES METIERS DU BATIMENT MARRAKECH</v>
          </cell>
          <cell r="G5872" t="str">
            <v>BTP</v>
          </cell>
          <cell r="H5872" t="str">
            <v>Batiment et Travaux Publics</v>
          </cell>
          <cell r="I5872" t="str">
            <v>T</v>
          </cell>
          <cell r="J5872" t="str">
            <v>T</v>
          </cell>
          <cell r="K5872" t="str">
            <v>BTP_TDB_T</v>
          </cell>
          <cell r="L5872" t="str">
            <v>Technicien Dessinateur de Bâtiment</v>
          </cell>
          <cell r="M5872">
            <v>24</v>
          </cell>
          <cell r="N5872" t="str">
            <v>D</v>
          </cell>
          <cell r="O5872" t="str">
            <v>Diplômante</v>
          </cell>
          <cell r="P5872" t="str">
            <v>2A</v>
          </cell>
          <cell r="Q5872">
            <v>104</v>
          </cell>
          <cell r="R5872">
            <v>120</v>
          </cell>
          <cell r="S5872" t="str">
            <v>CDJ</v>
          </cell>
          <cell r="T5872">
            <v>120</v>
          </cell>
        </row>
        <row r="5873">
          <cell r="A5873" t="str">
            <v>LLL0AS_ASE_T1ACDJ</v>
          </cell>
          <cell r="B5873" t="str">
            <v>Jour</v>
          </cell>
          <cell r="C5873" t="str">
            <v>OFPPT</v>
          </cell>
          <cell r="D5873" t="str">
            <v>Tensift Atlantique</v>
          </cell>
          <cell r="E5873" t="str">
            <v>LLL0</v>
          </cell>
          <cell r="F5873" t="str">
            <v>CENTRE SOCIO-EDUCATIF EL MACHOUAR KASBAH MARRAKECH</v>
          </cell>
          <cell r="G5873" t="str">
            <v>Tertiaire</v>
          </cell>
          <cell r="H5873" t="str">
            <v>Action Sociale</v>
          </cell>
          <cell r="I5873" t="str">
            <v>T</v>
          </cell>
          <cell r="J5873" t="str">
            <v>T</v>
          </cell>
          <cell r="K5873" t="str">
            <v>AS_ASE_T</v>
          </cell>
          <cell r="L5873" t="str">
            <v>Agent Socio-Educatif</v>
          </cell>
          <cell r="M5873">
            <v>24</v>
          </cell>
          <cell r="N5873" t="str">
            <v>D</v>
          </cell>
          <cell r="O5873" t="str">
            <v>Diplômante</v>
          </cell>
          <cell r="P5873" t="str">
            <v>1A</v>
          </cell>
          <cell r="Q5873">
            <v>90</v>
          </cell>
          <cell r="R5873">
            <v>98</v>
          </cell>
          <cell r="S5873" t="str">
            <v>CDJ</v>
          </cell>
          <cell r="T5873">
            <v>111</v>
          </cell>
        </row>
        <row r="5874">
          <cell r="A5874" t="str">
            <v>LLL0AS_ASE_T2ACDJ</v>
          </cell>
          <cell r="B5874" t="str">
            <v>Jour</v>
          </cell>
          <cell r="C5874" t="str">
            <v>OFPPT</v>
          </cell>
          <cell r="D5874" t="str">
            <v>Tensift Atlantique</v>
          </cell>
          <cell r="E5874" t="str">
            <v>LLL0</v>
          </cell>
          <cell r="F5874" t="str">
            <v>CENTRE SOCIO-EDUCATIF EL MACHOUAR KASBAH MARRAKECH</v>
          </cell>
          <cell r="G5874" t="str">
            <v>Tertiaire</v>
          </cell>
          <cell r="H5874" t="str">
            <v>Action Sociale</v>
          </cell>
          <cell r="I5874" t="str">
            <v>T</v>
          </cell>
          <cell r="J5874" t="str">
            <v>T</v>
          </cell>
          <cell r="K5874" t="str">
            <v>AS_ASE_T</v>
          </cell>
          <cell r="L5874" t="str">
            <v>Agent Socio-Educatif</v>
          </cell>
          <cell r="M5874">
            <v>24</v>
          </cell>
          <cell r="N5874" t="str">
            <v>D</v>
          </cell>
          <cell r="O5874" t="str">
            <v>Diplômante</v>
          </cell>
          <cell r="P5874" t="str">
            <v>2A</v>
          </cell>
          <cell r="Q5874">
            <v>24</v>
          </cell>
          <cell r="R5874">
            <v>24</v>
          </cell>
          <cell r="S5874" t="str">
            <v>CDJ</v>
          </cell>
          <cell r="T5874">
            <v>24</v>
          </cell>
        </row>
        <row r="5875">
          <cell r="A5875" t="str">
            <v>L080AGC_TCE_T1ACDS</v>
          </cell>
          <cell r="B5875" t="str">
            <v>Soir</v>
          </cell>
          <cell r="C5875" t="str">
            <v>OFPPT</v>
          </cell>
          <cell r="D5875" t="str">
            <v>Tensift Atlantique</v>
          </cell>
          <cell r="E5875" t="str">
            <v>L080</v>
          </cell>
          <cell r="F5875" t="str">
            <v>INSTITUT SPECIALISE DE TECHNOLOGIE APPLIQUEE KALAA -SRAGHNA</v>
          </cell>
          <cell r="G5875" t="str">
            <v>Tertiaire</v>
          </cell>
          <cell r="H5875" t="str">
            <v>Administration Gestion et Commerce</v>
          </cell>
          <cell r="I5875" t="str">
            <v>T</v>
          </cell>
          <cell r="J5875" t="str">
            <v>T</v>
          </cell>
          <cell r="K5875" t="str">
            <v>AGC_TCE_T</v>
          </cell>
          <cell r="L5875" t="str">
            <v>Technicien Comptable d'Entreprises</v>
          </cell>
          <cell r="M5875">
            <v>36</v>
          </cell>
          <cell r="N5875" t="str">
            <v>D</v>
          </cell>
          <cell r="O5875" t="str">
            <v>Diplômante</v>
          </cell>
          <cell r="P5875" t="str">
            <v>1A</v>
          </cell>
          <cell r="Q5875">
            <v>32</v>
          </cell>
          <cell r="R5875">
            <v>0</v>
          </cell>
          <cell r="S5875" t="str">
            <v>CDS</v>
          </cell>
          <cell r="T5875">
            <v>0</v>
          </cell>
        </row>
        <row r="5876">
          <cell r="A5876" t="str">
            <v>L080AGC_TCE_T2ACDS</v>
          </cell>
          <cell r="B5876" t="str">
            <v>Soir</v>
          </cell>
          <cell r="C5876" t="str">
            <v>OFPPT</v>
          </cell>
          <cell r="D5876" t="str">
            <v>Tensift Atlantique</v>
          </cell>
          <cell r="E5876" t="str">
            <v>L080</v>
          </cell>
          <cell r="F5876" t="str">
            <v>INSTITUT SPECIALISE DE TECHNOLOGIE APPLIQUEE KALAA -SRAGHNA</v>
          </cell>
          <cell r="G5876" t="str">
            <v>Tertiaire</v>
          </cell>
          <cell r="H5876" t="str">
            <v>Administration Gestion et Commerce</v>
          </cell>
          <cell r="I5876" t="str">
            <v>T</v>
          </cell>
          <cell r="J5876" t="str">
            <v>T</v>
          </cell>
          <cell r="K5876" t="str">
            <v>AGC_TCE_T</v>
          </cell>
          <cell r="L5876" t="str">
            <v>Technicien Comptable d'Entreprises</v>
          </cell>
          <cell r="M5876">
            <v>36</v>
          </cell>
          <cell r="N5876" t="str">
            <v>D</v>
          </cell>
          <cell r="O5876" t="str">
            <v>Diplômante</v>
          </cell>
          <cell r="P5876" t="str">
            <v>2A</v>
          </cell>
          <cell r="Q5876">
            <v>15</v>
          </cell>
          <cell r="R5876">
            <v>14</v>
          </cell>
          <cell r="S5876" t="str">
            <v>CDS</v>
          </cell>
          <cell r="T5876">
            <v>0</v>
          </cell>
        </row>
        <row r="5877">
          <cell r="A5877" t="str">
            <v>L080GE_EMI_T1ACDS</v>
          </cell>
          <cell r="B5877" t="str">
            <v>Soir</v>
          </cell>
          <cell r="C5877" t="str">
            <v>OFPPT</v>
          </cell>
          <cell r="D5877" t="str">
            <v>Tensift Atlantique</v>
          </cell>
          <cell r="E5877" t="str">
            <v>L080</v>
          </cell>
          <cell r="F5877" t="str">
            <v>INSTITUT SPECIALISE DE TECHNOLOGIE APPLIQUEE KALAA -SRAGHNA</v>
          </cell>
          <cell r="G5877" t="str">
            <v>Industriel</v>
          </cell>
          <cell r="H5877" t="str">
            <v>Génie Electrique</v>
          </cell>
          <cell r="I5877" t="str">
            <v>T</v>
          </cell>
          <cell r="J5877" t="str">
            <v>T</v>
          </cell>
          <cell r="K5877" t="str">
            <v>GE_EMI_T</v>
          </cell>
          <cell r="L5877" t="str">
            <v>Technicien en Electricité de Maintenance Industrielle</v>
          </cell>
          <cell r="M5877">
            <v>36</v>
          </cell>
          <cell r="N5877" t="str">
            <v>D</v>
          </cell>
          <cell r="O5877" t="str">
            <v>Diplômante</v>
          </cell>
          <cell r="P5877" t="str">
            <v>1A</v>
          </cell>
          <cell r="Q5877">
            <v>32</v>
          </cell>
          <cell r="R5877">
            <v>0</v>
          </cell>
          <cell r="S5877" t="str">
            <v>CDS</v>
          </cell>
          <cell r="T5877">
            <v>0</v>
          </cell>
        </row>
        <row r="5878">
          <cell r="A5878" t="str">
            <v>L080GE_EMI_T2ACDS</v>
          </cell>
          <cell r="B5878" t="str">
            <v>Soir</v>
          </cell>
          <cell r="C5878" t="str">
            <v>OFPPT</v>
          </cell>
          <cell r="D5878" t="str">
            <v>Tensift Atlantique</v>
          </cell>
          <cell r="E5878" t="str">
            <v>L080</v>
          </cell>
          <cell r="F5878" t="str">
            <v>INSTITUT SPECIALISE DE TECHNOLOGIE APPLIQUEE KALAA -SRAGHNA</v>
          </cell>
          <cell r="G5878" t="str">
            <v>Industriel</v>
          </cell>
          <cell r="H5878" t="str">
            <v>Génie Electrique</v>
          </cell>
          <cell r="I5878" t="str">
            <v>T</v>
          </cell>
          <cell r="J5878" t="str">
            <v>T</v>
          </cell>
          <cell r="K5878" t="str">
            <v>GE_EMI_T</v>
          </cell>
          <cell r="L5878" t="str">
            <v>Technicien en Electricité de Maintenance Industrielle</v>
          </cell>
          <cell r="M5878">
            <v>36</v>
          </cell>
          <cell r="N5878" t="str">
            <v>D</v>
          </cell>
          <cell r="O5878" t="str">
            <v>Diplômante</v>
          </cell>
          <cell r="P5878" t="str">
            <v>2A</v>
          </cell>
          <cell r="Q5878">
            <v>16</v>
          </cell>
          <cell r="R5878">
            <v>16</v>
          </cell>
          <cell r="S5878" t="str">
            <v>CDS</v>
          </cell>
          <cell r="T5878">
            <v>0</v>
          </cell>
        </row>
        <row r="5879">
          <cell r="A5879" t="str">
            <v>L140FGT_TFCC_T1ACDS</v>
          </cell>
          <cell r="B5879" t="str">
            <v>Soir</v>
          </cell>
          <cell r="C5879" t="str">
            <v>OFPPT</v>
          </cell>
          <cell r="D5879" t="str">
            <v>Tensift Atlantique</v>
          </cell>
          <cell r="E5879" t="str">
            <v>L140</v>
          </cell>
          <cell r="F5879" t="str">
            <v>INSTITUT SPECIALISE INDUSTRIEL MARRAKECH</v>
          </cell>
          <cell r="G5879" t="str">
            <v>Industriel</v>
          </cell>
          <cell r="H5879" t="str">
            <v>Froid et Génie Thermique</v>
          </cell>
          <cell r="I5879" t="str">
            <v>T</v>
          </cell>
          <cell r="J5879" t="str">
            <v>T</v>
          </cell>
          <cell r="K5879" t="str">
            <v>FGT_TFCC_T</v>
          </cell>
          <cell r="L5879" t="str">
            <v>Technicien en Froid Commercial et Climatisation</v>
          </cell>
          <cell r="M5879">
            <v>36</v>
          </cell>
          <cell r="N5879" t="str">
            <v>D</v>
          </cell>
          <cell r="O5879" t="str">
            <v>Diplômante</v>
          </cell>
          <cell r="P5879" t="str">
            <v>1A</v>
          </cell>
          <cell r="Q5879">
            <v>32</v>
          </cell>
          <cell r="R5879">
            <v>0</v>
          </cell>
          <cell r="S5879" t="str">
            <v>CDS</v>
          </cell>
          <cell r="T5879">
            <v>0</v>
          </cell>
        </row>
        <row r="5880">
          <cell r="A5880" t="str">
            <v>L140GE_EMI_T1ACDS</v>
          </cell>
          <cell r="B5880" t="str">
            <v>Soir</v>
          </cell>
          <cell r="C5880" t="str">
            <v>OFPPT</v>
          </cell>
          <cell r="D5880" t="str">
            <v>Tensift Atlantique</v>
          </cell>
          <cell r="E5880" t="str">
            <v>L140</v>
          </cell>
          <cell r="F5880" t="str">
            <v>INSTITUT SPECIALISE INDUSTRIEL MARRAKECH</v>
          </cell>
          <cell r="G5880" t="str">
            <v>Industriel</v>
          </cell>
          <cell r="H5880" t="str">
            <v>Génie Electrique</v>
          </cell>
          <cell r="I5880" t="str">
            <v>T</v>
          </cell>
          <cell r="J5880" t="str">
            <v>T</v>
          </cell>
          <cell r="K5880" t="str">
            <v>GE_EMI_T</v>
          </cell>
          <cell r="L5880" t="str">
            <v>Technicien en Electricité de Maintenance Industrielle</v>
          </cell>
          <cell r="M5880">
            <v>36</v>
          </cell>
          <cell r="N5880" t="str">
            <v>D</v>
          </cell>
          <cell r="O5880" t="str">
            <v>Diplômante</v>
          </cell>
          <cell r="P5880" t="str">
            <v>1A</v>
          </cell>
          <cell r="Q5880">
            <v>47</v>
          </cell>
          <cell r="R5880">
            <v>38</v>
          </cell>
          <cell r="S5880" t="str">
            <v>CDS</v>
          </cell>
          <cell r="T5880">
            <v>25</v>
          </cell>
        </row>
        <row r="5881">
          <cell r="A5881" t="str">
            <v>L140GE_EMI_T2ACDS</v>
          </cell>
          <cell r="B5881" t="str">
            <v>Soir</v>
          </cell>
          <cell r="C5881" t="str">
            <v>OFPPT</v>
          </cell>
          <cell r="D5881" t="str">
            <v>Tensift Atlantique</v>
          </cell>
          <cell r="E5881" t="str">
            <v>L140</v>
          </cell>
          <cell r="F5881" t="str">
            <v>INSTITUT SPECIALISE INDUSTRIEL MARRAKECH</v>
          </cell>
          <cell r="G5881" t="str">
            <v>Industriel</v>
          </cell>
          <cell r="H5881" t="str">
            <v>Génie Electrique</v>
          </cell>
          <cell r="I5881" t="str">
            <v>T</v>
          </cell>
          <cell r="J5881" t="str">
            <v>T</v>
          </cell>
          <cell r="K5881" t="str">
            <v>GE_EMI_T</v>
          </cell>
          <cell r="L5881" t="str">
            <v>Technicien en Electricité de Maintenance Industrielle</v>
          </cell>
          <cell r="M5881">
            <v>36</v>
          </cell>
          <cell r="N5881" t="str">
            <v>D</v>
          </cell>
          <cell r="O5881" t="str">
            <v>Diplômante</v>
          </cell>
          <cell r="P5881" t="str">
            <v>2A</v>
          </cell>
          <cell r="Q5881">
            <v>19</v>
          </cell>
          <cell r="R5881">
            <v>17</v>
          </cell>
          <cell r="S5881" t="str">
            <v>CDS</v>
          </cell>
          <cell r="T5881">
            <v>13</v>
          </cell>
        </row>
        <row r="5882">
          <cell r="A5882" t="str">
            <v>L140REM_TREMOA_T1ACDS</v>
          </cell>
          <cell r="B5882" t="str">
            <v>Soir</v>
          </cell>
          <cell r="C5882" t="str">
            <v>OFPPT</v>
          </cell>
          <cell r="D5882" t="str">
            <v>Tensift Atlantique</v>
          </cell>
          <cell r="E5882" t="str">
            <v>L140</v>
          </cell>
          <cell r="F5882" t="str">
            <v>INSTITUT SPECIALISE INDUSTRIEL MARRAKECH</v>
          </cell>
          <cell r="G5882" t="str">
            <v>Industriel</v>
          </cell>
          <cell r="H5882" t="str">
            <v>Réparation des Engins à Moteurs</v>
          </cell>
          <cell r="I5882" t="str">
            <v>T</v>
          </cell>
          <cell r="J5882" t="str">
            <v>T</v>
          </cell>
          <cell r="K5882" t="str">
            <v>REM_TREMOA_T</v>
          </cell>
          <cell r="L5882" t="str">
            <v>Technicien en Réparation des Engins à Moteur (Option: Automobile)</v>
          </cell>
          <cell r="M5882">
            <v>36</v>
          </cell>
          <cell r="N5882" t="str">
            <v>D</v>
          </cell>
          <cell r="O5882" t="str">
            <v>Diplômante</v>
          </cell>
          <cell r="P5882" t="str">
            <v>1A</v>
          </cell>
          <cell r="Q5882">
            <v>32</v>
          </cell>
          <cell r="R5882">
            <v>0</v>
          </cell>
          <cell r="S5882" t="str">
            <v>CDS</v>
          </cell>
          <cell r="T5882">
            <v>0</v>
          </cell>
        </row>
        <row r="5883">
          <cell r="A5883" t="str">
            <v>L150AGC_TCE_T1ACDS</v>
          </cell>
          <cell r="B5883" t="str">
            <v>Soir</v>
          </cell>
          <cell r="C5883" t="str">
            <v>OFPPT</v>
          </cell>
          <cell r="D5883" t="str">
            <v>Tensift Atlantique</v>
          </cell>
          <cell r="E5883" t="str">
            <v>L150</v>
          </cell>
          <cell r="F5883" t="str">
            <v>INSTITUT SPECIALISE DE GESTION ET D'INFORMATIQUE MARRAKECH</v>
          </cell>
          <cell r="G5883" t="str">
            <v>Tertiaire</v>
          </cell>
          <cell r="H5883" t="str">
            <v>Administration Gestion et Commerce</v>
          </cell>
          <cell r="I5883" t="str">
            <v>T</v>
          </cell>
          <cell r="J5883" t="str">
            <v>T</v>
          </cell>
          <cell r="K5883" t="str">
            <v>AGC_TCE_T</v>
          </cell>
          <cell r="L5883" t="str">
            <v>Technicien Comptable d'Entreprises</v>
          </cell>
          <cell r="M5883">
            <v>36</v>
          </cell>
          <cell r="N5883" t="str">
            <v>D</v>
          </cell>
          <cell r="O5883" t="str">
            <v>Diplômante</v>
          </cell>
          <cell r="P5883" t="str">
            <v>1A</v>
          </cell>
          <cell r="Q5883">
            <v>11</v>
          </cell>
          <cell r="R5883">
            <v>28</v>
          </cell>
          <cell r="S5883" t="str">
            <v>CDS</v>
          </cell>
          <cell r="T5883">
            <v>18</v>
          </cell>
        </row>
        <row r="5884">
          <cell r="A5884" t="str">
            <v>L150AGC_TCE_T2ACDS</v>
          </cell>
          <cell r="B5884" t="str">
            <v>Soir</v>
          </cell>
          <cell r="C5884" t="str">
            <v>OFPPT</v>
          </cell>
          <cell r="D5884" t="str">
            <v>Tensift Atlantique</v>
          </cell>
          <cell r="E5884" t="str">
            <v>L150</v>
          </cell>
          <cell r="F5884" t="str">
            <v>INSTITUT SPECIALISE DE GESTION ET D'INFORMATIQUE MARRAKECH</v>
          </cell>
          <cell r="G5884" t="str">
            <v>Tertiaire</v>
          </cell>
          <cell r="H5884" t="str">
            <v>Administration Gestion et Commerce</v>
          </cell>
          <cell r="I5884" t="str">
            <v>T</v>
          </cell>
          <cell r="J5884" t="str">
            <v>T</v>
          </cell>
          <cell r="K5884" t="str">
            <v>AGC_TCE_T</v>
          </cell>
          <cell r="L5884" t="str">
            <v>Technicien Comptable d'Entreprises</v>
          </cell>
          <cell r="M5884">
            <v>36</v>
          </cell>
          <cell r="N5884" t="str">
            <v>D</v>
          </cell>
          <cell r="O5884" t="str">
            <v>Diplômante</v>
          </cell>
          <cell r="P5884" t="str">
            <v>2A</v>
          </cell>
          <cell r="Q5884">
            <v>17</v>
          </cell>
          <cell r="R5884">
            <v>18</v>
          </cell>
          <cell r="S5884" t="str">
            <v>CDS</v>
          </cell>
          <cell r="T5884">
            <v>10</v>
          </cell>
        </row>
        <row r="5885">
          <cell r="A5885" t="str">
            <v>L200AGC_TCE_T1ACDS</v>
          </cell>
          <cell r="B5885" t="str">
            <v>Soir</v>
          </cell>
          <cell r="C5885" t="str">
            <v>OFPPT</v>
          </cell>
          <cell r="D5885" t="str">
            <v>Tensift Atlantique</v>
          </cell>
          <cell r="E5885" t="str">
            <v>L200</v>
          </cell>
          <cell r="F5885" t="str">
            <v>INSTITUT SPECIALISE DE TECHNOLOGIE APPLIQUEE JBEL LAKHDAR MARRAKECH</v>
          </cell>
          <cell r="G5885" t="str">
            <v>Tertiaire</v>
          </cell>
          <cell r="H5885" t="str">
            <v>Administration Gestion et Commerce</v>
          </cell>
          <cell r="I5885" t="str">
            <v>T</v>
          </cell>
          <cell r="J5885" t="str">
            <v>T</v>
          </cell>
          <cell r="K5885" t="str">
            <v>AGC_TCE_T</v>
          </cell>
          <cell r="L5885" t="str">
            <v>Technicien Comptable d'Entreprises</v>
          </cell>
          <cell r="M5885">
            <v>36</v>
          </cell>
          <cell r="N5885" t="str">
            <v>D</v>
          </cell>
          <cell r="O5885" t="str">
            <v>Diplômante</v>
          </cell>
          <cell r="P5885" t="str">
            <v>1A</v>
          </cell>
          <cell r="Q5885">
            <v>32</v>
          </cell>
          <cell r="R5885">
            <v>0</v>
          </cell>
          <cell r="S5885" t="str">
            <v>CDS</v>
          </cell>
          <cell r="T5885">
            <v>0</v>
          </cell>
        </row>
        <row r="5886">
          <cell r="A5886" t="str">
            <v>L200AGC_TCE_T2ACDS</v>
          </cell>
          <cell r="B5886" t="str">
            <v>Soir</v>
          </cell>
          <cell r="C5886" t="str">
            <v>OFPPT</v>
          </cell>
          <cell r="D5886" t="str">
            <v>Tensift Atlantique</v>
          </cell>
          <cell r="E5886" t="str">
            <v>L200</v>
          </cell>
          <cell r="F5886" t="str">
            <v>INSTITUT SPECIALISE DE TECHNOLOGIE APPLIQUEE JBEL LAKHDAR MARRAKECH</v>
          </cell>
          <cell r="G5886" t="str">
            <v>Tertiaire</v>
          </cell>
          <cell r="H5886" t="str">
            <v>Administration Gestion et Commerce</v>
          </cell>
          <cell r="I5886" t="str">
            <v>T</v>
          </cell>
          <cell r="J5886" t="str">
            <v>T</v>
          </cell>
          <cell r="K5886" t="str">
            <v>AGC_TCE_T</v>
          </cell>
          <cell r="L5886" t="str">
            <v>Technicien Comptable d'Entreprises</v>
          </cell>
          <cell r="M5886">
            <v>36</v>
          </cell>
          <cell r="N5886" t="str">
            <v>D</v>
          </cell>
          <cell r="O5886" t="str">
            <v>Diplômante</v>
          </cell>
          <cell r="P5886" t="str">
            <v>2A</v>
          </cell>
          <cell r="Q5886">
            <v>19</v>
          </cell>
          <cell r="R5886">
            <v>20</v>
          </cell>
          <cell r="S5886" t="str">
            <v>CDS</v>
          </cell>
          <cell r="T5886">
            <v>0</v>
          </cell>
        </row>
        <row r="5887">
          <cell r="A5887" t="str">
            <v>L470GE_EMI_T1ACDS</v>
          </cell>
          <cell r="B5887" t="str">
            <v>Soir</v>
          </cell>
          <cell r="C5887" t="str">
            <v>OFPPT</v>
          </cell>
          <cell r="D5887" t="str">
            <v>Tensift Atlantique</v>
          </cell>
          <cell r="E5887" t="str">
            <v>L470</v>
          </cell>
          <cell r="F5887" t="str">
            <v>INSTITUT SPECIALISE DE TECHNOLOGIE APPLIQUEE BENGRIR</v>
          </cell>
          <cell r="G5887" t="str">
            <v>Industriel</v>
          </cell>
          <cell r="H5887" t="str">
            <v>Génie Electrique</v>
          </cell>
          <cell r="I5887" t="str">
            <v>T</v>
          </cell>
          <cell r="J5887" t="str">
            <v>T</v>
          </cell>
          <cell r="K5887" t="str">
            <v>GE_EMI_T</v>
          </cell>
          <cell r="L5887" t="str">
            <v>Technicien en Electricité de Maintenance Industrielle</v>
          </cell>
          <cell r="M5887">
            <v>36</v>
          </cell>
          <cell r="N5887" t="str">
            <v>D</v>
          </cell>
          <cell r="O5887" t="str">
            <v>Diplômante</v>
          </cell>
          <cell r="P5887" t="str">
            <v>1A</v>
          </cell>
          <cell r="Q5887">
            <v>32</v>
          </cell>
          <cell r="R5887">
            <v>0</v>
          </cell>
          <cell r="S5887" t="str">
            <v>CDS</v>
          </cell>
          <cell r="T5887">
            <v>0</v>
          </cell>
        </row>
        <row r="5888">
          <cell r="A5888" t="str">
            <v>L500AGC_TCE_T1ACDS</v>
          </cell>
          <cell r="B5888" t="str">
            <v>Soir</v>
          </cell>
          <cell r="C5888" t="str">
            <v>OFPPT</v>
          </cell>
          <cell r="D5888" t="str">
            <v>Tensift Atlantique</v>
          </cell>
          <cell r="E5888" t="str">
            <v>L500</v>
          </cell>
          <cell r="F5888" t="str">
            <v>INSTITUT SPECIALISE DE TECHNOLOGIE APPLIQUEE AL MASSIRA EL JADIDA</v>
          </cell>
          <cell r="G5888" t="str">
            <v>Tertiaire</v>
          </cell>
          <cell r="H5888" t="str">
            <v>Administration Gestion et Commerce</v>
          </cell>
          <cell r="I5888" t="str">
            <v>T</v>
          </cell>
          <cell r="J5888" t="str">
            <v>T</v>
          </cell>
          <cell r="K5888" t="str">
            <v>AGC_TCE_T</v>
          </cell>
          <cell r="L5888" t="str">
            <v>Technicien Comptable d'Entreprises</v>
          </cell>
          <cell r="M5888">
            <v>36</v>
          </cell>
          <cell r="N5888" t="str">
            <v>D</v>
          </cell>
          <cell r="O5888" t="str">
            <v>Diplômante</v>
          </cell>
          <cell r="P5888" t="str">
            <v>1A</v>
          </cell>
          <cell r="Q5888">
            <v>32</v>
          </cell>
          <cell r="R5888">
            <v>0</v>
          </cell>
          <cell r="S5888" t="str">
            <v>CDS</v>
          </cell>
          <cell r="T5888">
            <v>0</v>
          </cell>
        </row>
        <row r="5889">
          <cell r="A5889" t="str">
            <v>L500AGC_TCE_T2ACDS</v>
          </cell>
          <cell r="B5889" t="str">
            <v>Soir</v>
          </cell>
          <cell r="C5889" t="str">
            <v>OFPPT</v>
          </cell>
          <cell r="D5889" t="str">
            <v>Tensift Atlantique</v>
          </cell>
          <cell r="E5889" t="str">
            <v>L500</v>
          </cell>
          <cell r="F5889" t="str">
            <v>INSTITUT SPECIALISE DE TECHNOLOGIE APPLIQUEE AL MASSIRA EL JADIDA</v>
          </cell>
          <cell r="G5889" t="str">
            <v>Tertiaire</v>
          </cell>
          <cell r="H5889" t="str">
            <v>Administration Gestion et Commerce</v>
          </cell>
          <cell r="I5889" t="str">
            <v>T</v>
          </cell>
          <cell r="J5889" t="str">
            <v>T</v>
          </cell>
          <cell r="K5889" t="str">
            <v>AGC_TCE_T</v>
          </cell>
          <cell r="L5889" t="str">
            <v>Technicien Comptable d'Entreprises</v>
          </cell>
          <cell r="M5889">
            <v>36</v>
          </cell>
          <cell r="N5889" t="str">
            <v>D</v>
          </cell>
          <cell r="O5889" t="str">
            <v>Diplômante</v>
          </cell>
          <cell r="P5889" t="str">
            <v>2A</v>
          </cell>
          <cell r="Q5889">
            <v>9</v>
          </cell>
          <cell r="R5889">
            <v>0</v>
          </cell>
          <cell r="S5889" t="str">
            <v>CDS</v>
          </cell>
          <cell r="T5889">
            <v>0</v>
          </cell>
        </row>
        <row r="5890">
          <cell r="A5890" t="str">
            <v>L500FM_TFM_T1ACDS</v>
          </cell>
          <cell r="B5890" t="str">
            <v>Soir</v>
          </cell>
          <cell r="C5890" t="str">
            <v>OFPPT</v>
          </cell>
          <cell r="D5890" t="str">
            <v>Tensift Atlantique</v>
          </cell>
          <cell r="E5890" t="str">
            <v>L500</v>
          </cell>
          <cell r="F5890" t="str">
            <v>INSTITUT SPECIALISE DE TECHNOLOGIE APPLIQUEE AL MASSIRA EL JADIDA</v>
          </cell>
          <cell r="G5890" t="str">
            <v>Industriel</v>
          </cell>
          <cell r="H5890" t="str">
            <v>Fabrication Mécanique</v>
          </cell>
          <cell r="I5890" t="str">
            <v>T</v>
          </cell>
          <cell r="J5890" t="str">
            <v>T</v>
          </cell>
          <cell r="K5890" t="str">
            <v>FM_TFM_T</v>
          </cell>
          <cell r="L5890" t="str">
            <v>Technicien en Fabrication Mécanique</v>
          </cell>
          <cell r="M5890">
            <v>36</v>
          </cell>
          <cell r="N5890" t="str">
            <v>D</v>
          </cell>
          <cell r="O5890" t="str">
            <v>Diplômante</v>
          </cell>
          <cell r="P5890" t="str">
            <v>1A</v>
          </cell>
          <cell r="Q5890">
            <v>32</v>
          </cell>
          <cell r="R5890">
            <v>0</v>
          </cell>
          <cell r="S5890" t="str">
            <v>CDS</v>
          </cell>
          <cell r="T5890">
            <v>0</v>
          </cell>
        </row>
        <row r="5891">
          <cell r="A5891" t="str">
            <v>L500FM_TFM_T2ACDS</v>
          </cell>
          <cell r="B5891" t="str">
            <v>Soir</v>
          </cell>
          <cell r="C5891" t="str">
            <v>OFPPT</v>
          </cell>
          <cell r="D5891" t="str">
            <v>Tensift Atlantique</v>
          </cell>
          <cell r="E5891" t="str">
            <v>L500</v>
          </cell>
          <cell r="F5891" t="str">
            <v>INSTITUT SPECIALISE DE TECHNOLOGIE APPLIQUEE AL MASSIRA EL JADIDA</v>
          </cell>
          <cell r="G5891" t="str">
            <v>Industriel</v>
          </cell>
          <cell r="H5891" t="str">
            <v>Fabrication Mécanique</v>
          </cell>
          <cell r="I5891" t="str">
            <v>T</v>
          </cell>
          <cell r="J5891" t="str">
            <v>T</v>
          </cell>
          <cell r="K5891" t="str">
            <v>FM_TFM_T</v>
          </cell>
          <cell r="L5891" t="str">
            <v>Technicien en Fabrication Mécanique</v>
          </cell>
          <cell r="M5891">
            <v>36</v>
          </cell>
          <cell r="N5891" t="str">
            <v>D</v>
          </cell>
          <cell r="O5891" t="str">
            <v>Diplômante</v>
          </cell>
          <cell r="P5891" t="str">
            <v>2A</v>
          </cell>
          <cell r="Q5891">
            <v>14</v>
          </cell>
          <cell r="R5891">
            <v>0</v>
          </cell>
          <cell r="S5891" t="str">
            <v>CDS</v>
          </cell>
          <cell r="T5891">
            <v>0</v>
          </cell>
        </row>
        <row r="5892">
          <cell r="A5892" t="str">
            <v>L500GE_EMI_T1ACDS</v>
          </cell>
          <cell r="B5892" t="str">
            <v>Soir</v>
          </cell>
          <cell r="C5892" t="str">
            <v>OFPPT</v>
          </cell>
          <cell r="D5892" t="str">
            <v>Tensift Atlantique</v>
          </cell>
          <cell r="E5892" t="str">
            <v>L500</v>
          </cell>
          <cell r="F5892" t="str">
            <v>INSTITUT SPECIALISE DE TECHNOLOGIE APPLIQUEE AL MASSIRA EL JADIDA</v>
          </cell>
          <cell r="G5892" t="str">
            <v>Industriel</v>
          </cell>
          <cell r="H5892" t="str">
            <v>Génie Electrique</v>
          </cell>
          <cell r="I5892" t="str">
            <v>T</v>
          </cell>
          <cell r="J5892" t="str">
            <v>T</v>
          </cell>
          <cell r="K5892" t="str">
            <v>GE_EMI_T</v>
          </cell>
          <cell r="L5892" t="str">
            <v>Technicien en Electricité de Maintenance Industrielle</v>
          </cell>
          <cell r="M5892">
            <v>36</v>
          </cell>
          <cell r="N5892" t="str">
            <v>D</v>
          </cell>
          <cell r="O5892" t="str">
            <v>Diplômante</v>
          </cell>
          <cell r="P5892" t="str">
            <v>1A</v>
          </cell>
          <cell r="Q5892">
            <v>48</v>
          </cell>
          <cell r="R5892">
            <v>17</v>
          </cell>
          <cell r="S5892" t="str">
            <v>CDS</v>
          </cell>
          <cell r="T5892">
            <v>0</v>
          </cell>
        </row>
        <row r="5893">
          <cell r="A5893" t="str">
            <v>L500GE_EMI_T2ACDS</v>
          </cell>
          <cell r="B5893" t="str">
            <v>Soir</v>
          </cell>
          <cell r="C5893" t="str">
            <v>OFPPT</v>
          </cell>
          <cell r="D5893" t="str">
            <v>Tensift Atlantique</v>
          </cell>
          <cell r="E5893" t="str">
            <v>L500</v>
          </cell>
          <cell r="F5893" t="str">
            <v>INSTITUT SPECIALISE DE TECHNOLOGIE APPLIQUEE AL MASSIRA EL JADIDA</v>
          </cell>
          <cell r="G5893" t="str">
            <v>Industriel</v>
          </cell>
          <cell r="H5893" t="str">
            <v>Génie Electrique</v>
          </cell>
          <cell r="I5893" t="str">
            <v>T</v>
          </cell>
          <cell r="J5893" t="str">
            <v>T</v>
          </cell>
          <cell r="K5893" t="str">
            <v>GE_EMI_T</v>
          </cell>
          <cell r="L5893" t="str">
            <v>Technicien en Electricité de Maintenance Industrielle</v>
          </cell>
          <cell r="M5893">
            <v>36</v>
          </cell>
          <cell r="N5893" t="str">
            <v>D</v>
          </cell>
          <cell r="O5893" t="str">
            <v>Diplômante</v>
          </cell>
          <cell r="P5893" t="str">
            <v>2A</v>
          </cell>
          <cell r="Q5893">
            <v>18</v>
          </cell>
          <cell r="R5893">
            <v>20</v>
          </cell>
          <cell r="S5893" t="str">
            <v>CDS</v>
          </cell>
          <cell r="T5893">
            <v>17</v>
          </cell>
        </row>
        <row r="5894">
          <cell r="A5894" t="str">
            <v>L510AGC_TCE_T1ACDS</v>
          </cell>
          <cell r="B5894" t="str">
            <v>Soir</v>
          </cell>
          <cell r="C5894" t="str">
            <v>OFPPT</v>
          </cell>
          <cell r="D5894" t="str">
            <v>Tensift Atlantique</v>
          </cell>
          <cell r="E5894" t="str">
            <v>L510</v>
          </cell>
          <cell r="F5894" t="str">
            <v xml:space="preserve">INSTITUT SPECIALISE DE TECHNOLOGIE APPLIQUEE CITE DE L'AIR EL JADIDA </v>
          </cell>
          <cell r="G5894" t="str">
            <v>Tertiaire</v>
          </cell>
          <cell r="H5894" t="str">
            <v>Administration Gestion et Commerce</v>
          </cell>
          <cell r="I5894" t="str">
            <v>T</v>
          </cell>
          <cell r="J5894" t="str">
            <v>T</v>
          </cell>
          <cell r="K5894" t="str">
            <v>AGC_TCE_T</v>
          </cell>
          <cell r="L5894" t="str">
            <v>Technicien Comptable d'Entreprises</v>
          </cell>
          <cell r="M5894">
            <v>36</v>
          </cell>
          <cell r="N5894" t="str">
            <v>D</v>
          </cell>
          <cell r="O5894" t="str">
            <v>Diplômante</v>
          </cell>
          <cell r="P5894" t="str">
            <v>1A</v>
          </cell>
          <cell r="Q5894">
            <v>32</v>
          </cell>
          <cell r="R5894">
            <v>0</v>
          </cell>
          <cell r="S5894" t="str">
            <v>CDS</v>
          </cell>
          <cell r="T5894">
            <v>0</v>
          </cell>
        </row>
        <row r="5895">
          <cell r="A5895" t="str">
            <v>LEF0GE_EMI_T1ACDS</v>
          </cell>
          <cell r="B5895" t="str">
            <v>Soir</v>
          </cell>
          <cell r="C5895" t="str">
            <v>OFPPT</v>
          </cell>
          <cell r="D5895" t="str">
            <v>Tensift Atlantique</v>
          </cell>
          <cell r="E5895" t="str">
            <v>LEF0</v>
          </cell>
          <cell r="F5895" t="str">
            <v>INSTITUT SPECIALISE DE TECHNOLOGIE APPLIQUEE 1 SAFI</v>
          </cell>
          <cell r="G5895" t="str">
            <v>Industriel</v>
          </cell>
          <cell r="H5895" t="str">
            <v>Génie Electrique</v>
          </cell>
          <cell r="I5895" t="str">
            <v>T</v>
          </cell>
          <cell r="J5895" t="str">
            <v>T</v>
          </cell>
          <cell r="K5895" t="str">
            <v>GE_EMI_T</v>
          </cell>
          <cell r="L5895" t="str">
            <v>Technicien en Electricité de Maintenance Industrielle</v>
          </cell>
          <cell r="M5895">
            <v>36</v>
          </cell>
          <cell r="N5895" t="str">
            <v>D</v>
          </cell>
          <cell r="O5895" t="str">
            <v>Diplômante</v>
          </cell>
          <cell r="P5895" t="str">
            <v>1A</v>
          </cell>
          <cell r="Q5895">
            <v>32</v>
          </cell>
          <cell r="R5895">
            <v>0</v>
          </cell>
          <cell r="S5895" t="str">
            <v>CDS</v>
          </cell>
          <cell r="T5895">
            <v>0</v>
          </cell>
        </row>
        <row r="5896">
          <cell r="A5896" t="str">
            <v>LFI0REM_TREMOA_T1ACDS</v>
          </cell>
          <cell r="B5896" t="str">
            <v>Soir</v>
          </cell>
          <cell r="C5896" t="str">
            <v>OFPPT</v>
          </cell>
          <cell r="D5896" t="str">
            <v>Tensift Atlantique</v>
          </cell>
          <cell r="E5896" t="str">
            <v>LFI0</v>
          </cell>
          <cell r="F5896" t="str">
            <v>INSTITUT SPECIALISE DE TECHNOLOGIE APPLIQUEE 2 SAFI</v>
          </cell>
          <cell r="G5896" t="str">
            <v>Industriel</v>
          </cell>
          <cell r="H5896" t="str">
            <v>Réparation des Engins à Moteurs</v>
          </cell>
          <cell r="I5896" t="str">
            <v>T</v>
          </cell>
          <cell r="J5896" t="str">
            <v>T</v>
          </cell>
          <cell r="K5896" t="str">
            <v>REM_TREMOA_T</v>
          </cell>
          <cell r="L5896" t="str">
            <v>Technicien en Réparation des Engins à Moteur (Option: Automobile)</v>
          </cell>
          <cell r="M5896">
            <v>36</v>
          </cell>
          <cell r="N5896" t="str">
            <v>D</v>
          </cell>
          <cell r="O5896" t="str">
            <v>Diplômante</v>
          </cell>
          <cell r="P5896" t="str">
            <v>1A</v>
          </cell>
          <cell r="Q5896">
            <v>32</v>
          </cell>
          <cell r="R5896">
            <v>0</v>
          </cell>
          <cell r="S5896" t="str">
            <v>CDS</v>
          </cell>
          <cell r="T5896">
            <v>0</v>
          </cell>
        </row>
        <row r="5897">
          <cell r="A5897" t="str">
            <v>LKP0BTP_TDB_T1ACDS</v>
          </cell>
          <cell r="B5897" t="str">
            <v>Soir</v>
          </cell>
          <cell r="C5897" t="str">
            <v>OFPPT</v>
          </cell>
          <cell r="D5897" t="str">
            <v>Tensift Atlantique</v>
          </cell>
          <cell r="E5897" t="str">
            <v>LKP0</v>
          </cell>
          <cell r="F5897" t="str">
            <v>CENTRE DES METIERS DU BATIMENT MARRAKECH</v>
          </cell>
          <cell r="G5897" t="str">
            <v>BTP</v>
          </cell>
          <cell r="H5897" t="str">
            <v>Batiment et Travaux Publics</v>
          </cell>
          <cell r="I5897" t="str">
            <v>T</v>
          </cell>
          <cell r="J5897" t="str">
            <v>T</v>
          </cell>
          <cell r="K5897" t="str">
            <v>BTP_TDB_T</v>
          </cell>
          <cell r="L5897" t="str">
            <v>Technicien Dessinateur de Bâtiment</v>
          </cell>
          <cell r="M5897">
            <v>36</v>
          </cell>
          <cell r="N5897" t="str">
            <v>D</v>
          </cell>
          <cell r="O5897" t="str">
            <v>Diplômante</v>
          </cell>
          <cell r="P5897" t="str">
            <v>1A</v>
          </cell>
          <cell r="Q5897">
            <v>32</v>
          </cell>
          <cell r="R5897">
            <v>0</v>
          </cell>
          <cell r="S5897" t="str">
            <v>CDS</v>
          </cell>
          <cell r="T5897">
            <v>0</v>
          </cell>
        </row>
        <row r="5898">
          <cell r="A5898" t="str">
            <v>L080AGC_TSGE_TS1ACDJ</v>
          </cell>
          <cell r="B5898" t="str">
            <v>Jour</v>
          </cell>
          <cell r="C5898" t="str">
            <v>OFPPT</v>
          </cell>
          <cell r="D5898" t="str">
            <v>Tensift Atlantique</v>
          </cell>
          <cell r="E5898" t="str">
            <v>L080</v>
          </cell>
          <cell r="F5898" t="str">
            <v>INSTITUT SPECIALISE DE TECHNOLOGIE APPLIQUEE KALAA -SRAGHNA</v>
          </cell>
          <cell r="G5898" t="str">
            <v>Tertiaire</v>
          </cell>
          <cell r="H5898" t="str">
            <v>Administration Gestion et Commerce</v>
          </cell>
          <cell r="I5898" t="str">
            <v>TS</v>
          </cell>
          <cell r="J5898" t="str">
            <v>TS</v>
          </cell>
          <cell r="K5898" t="str">
            <v>AGC_TSGE_TS</v>
          </cell>
          <cell r="L5898" t="str">
            <v>Technicien Spécialisé en Gestion des Entreprises</v>
          </cell>
          <cell r="M5898">
            <v>24</v>
          </cell>
          <cell r="N5898" t="str">
            <v>D</v>
          </cell>
          <cell r="O5898" t="str">
            <v>Diplômante</v>
          </cell>
          <cell r="P5898" t="str">
            <v>1A</v>
          </cell>
          <cell r="Q5898">
            <v>56</v>
          </cell>
          <cell r="R5898">
            <v>63</v>
          </cell>
          <cell r="S5898" t="str">
            <v>CDJ</v>
          </cell>
          <cell r="T5898">
            <v>65</v>
          </cell>
        </row>
        <row r="5899">
          <cell r="A5899" t="str">
            <v>L080AGC_TSGE_TS2ACDJ</v>
          </cell>
          <cell r="B5899" t="str">
            <v>Jour</v>
          </cell>
          <cell r="C5899" t="str">
            <v>OFPPT</v>
          </cell>
          <cell r="D5899" t="str">
            <v>Tensift Atlantique</v>
          </cell>
          <cell r="E5899" t="str">
            <v>L080</v>
          </cell>
          <cell r="F5899" t="str">
            <v>INSTITUT SPECIALISE DE TECHNOLOGIE APPLIQUEE KALAA -SRAGHNA</v>
          </cell>
          <cell r="G5899" t="str">
            <v>Tertiaire</v>
          </cell>
          <cell r="H5899" t="str">
            <v>Administration Gestion et Commerce</v>
          </cell>
          <cell r="I5899" t="str">
            <v>TS</v>
          </cell>
          <cell r="J5899" t="str">
            <v>TS</v>
          </cell>
          <cell r="K5899" t="str">
            <v>AGC_TSGE_TS</v>
          </cell>
          <cell r="L5899" t="str">
            <v>Technicien Spécialisé en Gestion des Entreprises</v>
          </cell>
          <cell r="M5899">
            <v>24</v>
          </cell>
          <cell r="N5899" t="str">
            <v>D</v>
          </cell>
          <cell r="O5899" t="str">
            <v>Diplômante</v>
          </cell>
          <cell r="P5899" t="str">
            <v>2A</v>
          </cell>
          <cell r="Q5899">
            <v>72</v>
          </cell>
          <cell r="R5899">
            <v>76</v>
          </cell>
          <cell r="S5899" t="str">
            <v>CDJ</v>
          </cell>
          <cell r="T5899">
            <v>76</v>
          </cell>
        </row>
        <row r="5900">
          <cell r="A5900" t="str">
            <v>L104THR_AV_TS1ACDJ</v>
          </cell>
          <cell r="B5900" t="str">
            <v>Jour</v>
          </cell>
          <cell r="C5900" t="str">
            <v>OFPPT</v>
          </cell>
          <cell r="D5900" t="str">
            <v>Tensift Atlantique</v>
          </cell>
          <cell r="E5900" t="str">
            <v>L104</v>
          </cell>
          <cell r="F5900" t="str">
            <v>CENTRE DE DÉVELOPPEMENT DES COMPÉTENCES HOTELLERIE TOURISME MARRAKECH</v>
          </cell>
          <cell r="G5900" t="str">
            <v>Hôtellerie et Tourisme</v>
          </cell>
          <cell r="H5900" t="str">
            <v>Hôtellerie et Tourisme</v>
          </cell>
          <cell r="I5900" t="str">
            <v>TS</v>
          </cell>
          <cell r="J5900" t="str">
            <v>TS</v>
          </cell>
          <cell r="K5900" t="str">
            <v>THR_AV_TS</v>
          </cell>
          <cell r="L5900" t="str">
            <v>Agences de Voyages</v>
          </cell>
          <cell r="M5900">
            <v>24</v>
          </cell>
          <cell r="N5900" t="str">
            <v>D</v>
          </cell>
          <cell r="O5900" t="str">
            <v>Diplômante</v>
          </cell>
          <cell r="P5900" t="str">
            <v>1A</v>
          </cell>
          <cell r="Q5900">
            <v>28</v>
          </cell>
          <cell r="R5900">
            <v>26</v>
          </cell>
          <cell r="S5900" t="str">
            <v>CDJ</v>
          </cell>
          <cell r="T5900">
            <v>28</v>
          </cell>
        </row>
        <row r="5901">
          <cell r="A5901" t="str">
            <v>L104THR_AV_TS2ACDJ</v>
          </cell>
          <cell r="B5901" t="str">
            <v>Jour</v>
          </cell>
          <cell r="C5901" t="str">
            <v>OFPPT</v>
          </cell>
          <cell r="D5901" t="str">
            <v>Tensift Atlantique</v>
          </cell>
          <cell r="E5901" t="str">
            <v>L104</v>
          </cell>
          <cell r="F5901" t="str">
            <v>CENTRE DE DÉVELOPPEMENT DES COMPÉTENCES HOTELLERIE TOURISME MARRAKECH</v>
          </cell>
          <cell r="G5901" t="str">
            <v>Hôtellerie et Tourisme</v>
          </cell>
          <cell r="H5901" t="str">
            <v>Hôtellerie et Tourisme</v>
          </cell>
          <cell r="I5901" t="str">
            <v>TS</v>
          </cell>
          <cell r="J5901" t="str">
            <v>TS</v>
          </cell>
          <cell r="K5901" t="str">
            <v>THR_AV_TS</v>
          </cell>
          <cell r="L5901" t="str">
            <v>Agences de Voyages</v>
          </cell>
          <cell r="M5901">
            <v>24</v>
          </cell>
          <cell r="N5901" t="str">
            <v>D</v>
          </cell>
          <cell r="O5901" t="str">
            <v>Diplômante</v>
          </cell>
          <cell r="P5901" t="str">
            <v>2A</v>
          </cell>
          <cell r="Q5901">
            <v>20</v>
          </cell>
          <cell r="R5901">
            <v>17</v>
          </cell>
          <cell r="S5901" t="str">
            <v>CDJ</v>
          </cell>
          <cell r="T5901">
            <v>17</v>
          </cell>
        </row>
        <row r="5902">
          <cell r="A5902" t="str">
            <v>L104THR_GH_TS1ACDJ</v>
          </cell>
          <cell r="B5902" t="str">
            <v>Jour</v>
          </cell>
          <cell r="C5902" t="str">
            <v>OFPPT</v>
          </cell>
          <cell r="D5902" t="str">
            <v>Tensift Atlantique</v>
          </cell>
          <cell r="E5902" t="str">
            <v>L104</v>
          </cell>
          <cell r="F5902" t="str">
            <v>CENTRE DE DÉVELOPPEMENT DES COMPÉTENCES HOTELLERIE TOURISME MARRAKECH</v>
          </cell>
          <cell r="G5902" t="str">
            <v>Hôtellerie et Tourisme</v>
          </cell>
          <cell r="H5902" t="str">
            <v>Hôtellerie et Tourisme</v>
          </cell>
          <cell r="I5902" t="str">
            <v>TS</v>
          </cell>
          <cell r="J5902" t="str">
            <v>TS</v>
          </cell>
          <cell r="K5902" t="str">
            <v>THR_GH_TS</v>
          </cell>
          <cell r="L5902" t="str">
            <v>Gestion Hôtelière</v>
          </cell>
          <cell r="M5902">
            <v>24</v>
          </cell>
          <cell r="N5902" t="str">
            <v>D</v>
          </cell>
          <cell r="O5902" t="str">
            <v>Diplômante</v>
          </cell>
          <cell r="P5902" t="str">
            <v>1A</v>
          </cell>
          <cell r="Q5902">
            <v>140</v>
          </cell>
          <cell r="R5902">
            <v>146</v>
          </cell>
          <cell r="S5902" t="str">
            <v>CDJ</v>
          </cell>
          <cell r="T5902">
            <v>150</v>
          </cell>
        </row>
        <row r="5903">
          <cell r="A5903" t="str">
            <v>L104THR_GH_TS2ACDJ</v>
          </cell>
          <cell r="B5903" t="str">
            <v>Jour</v>
          </cell>
          <cell r="C5903" t="str">
            <v>OFPPT</v>
          </cell>
          <cell r="D5903" t="str">
            <v>Tensift Atlantique</v>
          </cell>
          <cell r="E5903" t="str">
            <v>L104</v>
          </cell>
          <cell r="F5903" t="str">
            <v>CENTRE DE DÉVELOPPEMENT DES COMPÉTENCES HOTELLERIE TOURISME MARRAKECH</v>
          </cell>
          <cell r="G5903" t="str">
            <v>Hôtellerie et Tourisme</v>
          </cell>
          <cell r="H5903" t="str">
            <v>Hôtellerie et Tourisme</v>
          </cell>
          <cell r="I5903" t="str">
            <v>TS</v>
          </cell>
          <cell r="J5903" t="str">
            <v>TS</v>
          </cell>
          <cell r="K5903" t="str">
            <v>THR_GH_TS</v>
          </cell>
          <cell r="L5903" t="str">
            <v>Gestion Hôtelière</v>
          </cell>
          <cell r="M5903">
            <v>24</v>
          </cell>
          <cell r="N5903" t="str">
            <v>D</v>
          </cell>
          <cell r="O5903" t="str">
            <v>Diplômante</v>
          </cell>
          <cell r="P5903" t="str">
            <v>2A</v>
          </cell>
          <cell r="Q5903">
            <v>85</v>
          </cell>
          <cell r="R5903">
            <v>81</v>
          </cell>
          <cell r="S5903" t="str">
            <v>CDJ</v>
          </cell>
          <cell r="T5903">
            <v>81</v>
          </cell>
        </row>
        <row r="5904">
          <cell r="A5904" t="str">
            <v>L130GE_ESA_TS1ACDJ</v>
          </cell>
          <cell r="B5904" t="str">
            <v>Jour</v>
          </cell>
          <cell r="C5904" t="str">
            <v>OFPPT</v>
          </cell>
          <cell r="D5904" t="str">
            <v>Tensift Atlantique</v>
          </cell>
          <cell r="E5904" t="str">
            <v>L130</v>
          </cell>
          <cell r="F5904" t="str">
            <v>INSTITUT SPECIALISE DE TECHNOLOGIE APPLIQUEE MAINTENANCE HOTELIERE MARRAKECH</v>
          </cell>
          <cell r="G5904" t="str">
            <v>Industriel</v>
          </cell>
          <cell r="H5904" t="str">
            <v>Génie Electrique</v>
          </cell>
          <cell r="I5904" t="str">
            <v>TS</v>
          </cell>
          <cell r="J5904" t="str">
            <v>TS</v>
          </cell>
          <cell r="K5904" t="str">
            <v>GE_ESA_TS</v>
          </cell>
          <cell r="L5904" t="str">
            <v>Electromécanique des Systèmes Automatisées</v>
          </cell>
          <cell r="M5904">
            <v>24</v>
          </cell>
          <cell r="N5904" t="str">
            <v>D</v>
          </cell>
          <cell r="O5904" t="str">
            <v>Diplômante</v>
          </cell>
          <cell r="P5904" t="str">
            <v>1A</v>
          </cell>
          <cell r="Q5904">
            <v>84</v>
          </cell>
          <cell r="R5904">
            <v>99</v>
          </cell>
          <cell r="S5904" t="str">
            <v>CDJ</v>
          </cell>
          <cell r="T5904">
            <v>102</v>
          </cell>
        </row>
        <row r="5905">
          <cell r="A5905" t="str">
            <v>L130GE_ESA_TS2ACDJ</v>
          </cell>
          <cell r="B5905" t="str">
            <v>Jour</v>
          </cell>
          <cell r="C5905" t="str">
            <v>OFPPT</v>
          </cell>
          <cell r="D5905" t="str">
            <v>Tensift Atlantique</v>
          </cell>
          <cell r="E5905" t="str">
            <v>L130</v>
          </cell>
          <cell r="F5905" t="str">
            <v>INSTITUT SPECIALISE DE TECHNOLOGIE APPLIQUEE MAINTENANCE HOTELIERE MARRAKECH</v>
          </cell>
          <cell r="G5905" t="str">
            <v>Industriel</v>
          </cell>
          <cell r="H5905" t="str">
            <v>Génie Electrique</v>
          </cell>
          <cell r="I5905" t="str">
            <v>TS</v>
          </cell>
          <cell r="J5905" t="str">
            <v>TS</v>
          </cell>
          <cell r="K5905" t="str">
            <v>GE_ESA_TS</v>
          </cell>
          <cell r="L5905" t="str">
            <v>Electromécanique des Systèmes Automatisées</v>
          </cell>
          <cell r="M5905">
            <v>24</v>
          </cell>
          <cell r="N5905" t="str">
            <v>D</v>
          </cell>
          <cell r="O5905" t="str">
            <v>Diplômante</v>
          </cell>
          <cell r="P5905" t="str">
            <v>2A</v>
          </cell>
          <cell r="Q5905">
            <v>69</v>
          </cell>
          <cell r="R5905">
            <v>73</v>
          </cell>
          <cell r="S5905" t="str">
            <v>CDJ</v>
          </cell>
          <cell r="T5905">
            <v>73</v>
          </cell>
        </row>
        <row r="5906">
          <cell r="A5906" t="str">
            <v>L140FGT_TSGC_TS1ACDJ</v>
          </cell>
          <cell r="B5906" t="str">
            <v>Jour</v>
          </cell>
          <cell r="C5906" t="str">
            <v>OFPPT</v>
          </cell>
          <cell r="D5906" t="str">
            <v>Tensift Atlantique</v>
          </cell>
          <cell r="E5906" t="str">
            <v>L140</v>
          </cell>
          <cell r="F5906" t="str">
            <v>INSTITUT SPECIALISE INDUSTRIEL MARRAKECH</v>
          </cell>
          <cell r="G5906" t="str">
            <v>Industriel</v>
          </cell>
          <cell r="H5906" t="str">
            <v>Froid et Génie Thermique</v>
          </cell>
          <cell r="I5906" t="str">
            <v>TS</v>
          </cell>
          <cell r="J5906" t="str">
            <v>TS</v>
          </cell>
          <cell r="K5906" t="str">
            <v>FGT_TSGC_TS</v>
          </cell>
          <cell r="L5906" t="str">
            <v>Technicien Spécialisé en Génie Climatique</v>
          </cell>
          <cell r="M5906">
            <v>24</v>
          </cell>
          <cell r="N5906" t="str">
            <v>D</v>
          </cell>
          <cell r="O5906" t="str">
            <v>Diplômante</v>
          </cell>
          <cell r="P5906" t="str">
            <v>1A</v>
          </cell>
          <cell r="Q5906">
            <v>56</v>
          </cell>
          <cell r="R5906">
            <v>68</v>
          </cell>
          <cell r="S5906" t="str">
            <v>CDJ</v>
          </cell>
          <cell r="T5906">
            <v>74</v>
          </cell>
        </row>
        <row r="5907">
          <cell r="A5907" t="str">
            <v>L140FGT_TSGC_TS2ACDJ</v>
          </cell>
          <cell r="B5907" t="str">
            <v>Jour</v>
          </cell>
          <cell r="C5907" t="str">
            <v>OFPPT</v>
          </cell>
          <cell r="D5907" t="str">
            <v>Tensift Atlantique</v>
          </cell>
          <cell r="E5907" t="str">
            <v>L140</v>
          </cell>
          <cell r="F5907" t="str">
            <v>INSTITUT SPECIALISE INDUSTRIEL MARRAKECH</v>
          </cell>
          <cell r="G5907" t="str">
            <v>Industriel</v>
          </cell>
          <cell r="H5907" t="str">
            <v>Froid et Génie Thermique</v>
          </cell>
          <cell r="I5907" t="str">
            <v>TS</v>
          </cell>
          <cell r="J5907" t="str">
            <v>TS</v>
          </cell>
          <cell r="K5907" t="str">
            <v>FGT_TSGC_TS</v>
          </cell>
          <cell r="L5907" t="str">
            <v>Technicien Spécialisé en Génie Climatique</v>
          </cell>
          <cell r="M5907">
            <v>24</v>
          </cell>
          <cell r="N5907" t="str">
            <v>D</v>
          </cell>
          <cell r="O5907" t="str">
            <v>Diplômante</v>
          </cell>
          <cell r="P5907" t="str">
            <v>2A</v>
          </cell>
          <cell r="Q5907">
            <v>26</v>
          </cell>
          <cell r="R5907">
            <v>31</v>
          </cell>
          <cell r="S5907" t="str">
            <v>CDJ</v>
          </cell>
          <cell r="T5907">
            <v>31</v>
          </cell>
        </row>
        <row r="5908">
          <cell r="A5908" t="str">
            <v>L140GE_AII_TS1ACDJ</v>
          </cell>
          <cell r="B5908" t="str">
            <v>Jour</v>
          </cell>
          <cell r="C5908" t="str">
            <v>OFPPT</v>
          </cell>
          <cell r="D5908" t="str">
            <v>Tensift Atlantique</v>
          </cell>
          <cell r="E5908" t="str">
            <v>L140</v>
          </cell>
          <cell r="F5908" t="str">
            <v>INSTITUT SPECIALISE INDUSTRIEL MARRAKECH</v>
          </cell>
          <cell r="G5908" t="str">
            <v>Industriel</v>
          </cell>
          <cell r="H5908" t="str">
            <v>Génie Electrique</v>
          </cell>
          <cell r="I5908" t="str">
            <v>TS</v>
          </cell>
          <cell r="J5908" t="str">
            <v>TS</v>
          </cell>
          <cell r="K5908" t="str">
            <v>GE_AII_TS</v>
          </cell>
          <cell r="L5908" t="str">
            <v>Automatisation et Instrumentation Industrielle</v>
          </cell>
          <cell r="M5908">
            <v>24</v>
          </cell>
          <cell r="N5908" t="str">
            <v>D</v>
          </cell>
          <cell r="O5908" t="str">
            <v>Diplômante</v>
          </cell>
          <cell r="P5908" t="str">
            <v>1A</v>
          </cell>
          <cell r="Q5908">
            <v>28</v>
          </cell>
          <cell r="R5908">
            <v>29</v>
          </cell>
          <cell r="S5908" t="str">
            <v>CDJ</v>
          </cell>
          <cell r="T5908">
            <v>34</v>
          </cell>
        </row>
        <row r="5909">
          <cell r="A5909" t="str">
            <v>L140GE_AII_TS2ACDJ</v>
          </cell>
          <cell r="B5909" t="str">
            <v>Jour</v>
          </cell>
          <cell r="C5909" t="str">
            <v>OFPPT</v>
          </cell>
          <cell r="D5909" t="str">
            <v>Tensift Atlantique</v>
          </cell>
          <cell r="E5909" t="str">
            <v>L140</v>
          </cell>
          <cell r="F5909" t="str">
            <v>INSTITUT SPECIALISE INDUSTRIEL MARRAKECH</v>
          </cell>
          <cell r="G5909" t="str">
            <v>Industriel</v>
          </cell>
          <cell r="H5909" t="str">
            <v>Génie Electrique</v>
          </cell>
          <cell r="I5909" t="str">
            <v>TS</v>
          </cell>
          <cell r="J5909" t="str">
            <v>TS</v>
          </cell>
          <cell r="K5909" t="str">
            <v>GE_AII_TS</v>
          </cell>
          <cell r="L5909" t="str">
            <v>Automatisation et Instrumentation Industrielle</v>
          </cell>
          <cell r="M5909">
            <v>24</v>
          </cell>
          <cell r="N5909" t="str">
            <v>D</v>
          </cell>
          <cell r="O5909" t="str">
            <v>Diplômante</v>
          </cell>
          <cell r="P5909" t="str">
            <v>2A</v>
          </cell>
          <cell r="Q5909">
            <v>21</v>
          </cell>
          <cell r="R5909">
            <v>20</v>
          </cell>
          <cell r="S5909" t="str">
            <v>CDJ</v>
          </cell>
          <cell r="T5909">
            <v>20</v>
          </cell>
        </row>
        <row r="5910">
          <cell r="A5910" t="str">
            <v>L140GE_ESA_TS1ACDJ</v>
          </cell>
          <cell r="B5910" t="str">
            <v>Jour</v>
          </cell>
          <cell r="C5910" t="str">
            <v>OFPPT</v>
          </cell>
          <cell r="D5910" t="str">
            <v>Tensift Atlantique</v>
          </cell>
          <cell r="E5910" t="str">
            <v>L140</v>
          </cell>
          <cell r="F5910" t="str">
            <v>INSTITUT SPECIALISE INDUSTRIEL MARRAKECH</v>
          </cell>
          <cell r="G5910" t="str">
            <v>Industriel</v>
          </cell>
          <cell r="H5910" t="str">
            <v>Génie Electrique</v>
          </cell>
          <cell r="I5910" t="str">
            <v>TS</v>
          </cell>
          <cell r="J5910" t="str">
            <v>TS</v>
          </cell>
          <cell r="K5910" t="str">
            <v>GE_ESA_TS</v>
          </cell>
          <cell r="L5910" t="str">
            <v>Electromécanique des Systèmes Automatisées</v>
          </cell>
          <cell r="M5910">
            <v>24</v>
          </cell>
          <cell r="N5910" t="str">
            <v>D</v>
          </cell>
          <cell r="O5910" t="str">
            <v>Diplômante</v>
          </cell>
          <cell r="P5910" t="str">
            <v>1A</v>
          </cell>
          <cell r="Q5910">
            <v>84</v>
          </cell>
          <cell r="R5910">
            <v>84</v>
          </cell>
          <cell r="S5910" t="str">
            <v>CDJ</v>
          </cell>
          <cell r="T5910">
            <v>105</v>
          </cell>
        </row>
        <row r="5911">
          <cell r="A5911" t="str">
            <v>L140GE_ESA_TS2ACDJ</v>
          </cell>
          <cell r="B5911" t="str">
            <v>Jour</v>
          </cell>
          <cell r="C5911" t="str">
            <v>OFPPT</v>
          </cell>
          <cell r="D5911" t="str">
            <v>Tensift Atlantique</v>
          </cell>
          <cell r="E5911" t="str">
            <v>L140</v>
          </cell>
          <cell r="F5911" t="str">
            <v>INSTITUT SPECIALISE INDUSTRIEL MARRAKECH</v>
          </cell>
          <cell r="G5911" t="str">
            <v>Industriel</v>
          </cell>
          <cell r="H5911" t="str">
            <v>Génie Electrique</v>
          </cell>
          <cell r="I5911" t="str">
            <v>TS</v>
          </cell>
          <cell r="J5911" t="str">
            <v>TS</v>
          </cell>
          <cell r="K5911" t="str">
            <v>GE_ESA_TS</v>
          </cell>
          <cell r="L5911" t="str">
            <v>Electromécanique des Systèmes Automatisées</v>
          </cell>
          <cell r="M5911">
            <v>24</v>
          </cell>
          <cell r="N5911" t="str">
            <v>D</v>
          </cell>
          <cell r="O5911" t="str">
            <v>Diplômante</v>
          </cell>
          <cell r="P5911" t="str">
            <v>2A</v>
          </cell>
          <cell r="Q5911">
            <v>63</v>
          </cell>
          <cell r="R5911">
            <v>75</v>
          </cell>
          <cell r="S5911" t="str">
            <v>CDJ</v>
          </cell>
          <cell r="T5911">
            <v>75</v>
          </cell>
        </row>
        <row r="5912">
          <cell r="A5912" t="str">
            <v>L150AG_IF_TS1ACDJ</v>
          </cell>
          <cell r="B5912" t="str">
            <v>Jour</v>
          </cell>
          <cell r="C5912" t="str">
            <v>OFPPT</v>
          </cell>
          <cell r="D5912" t="str">
            <v>Tensift Atlantique</v>
          </cell>
          <cell r="E5912" t="str">
            <v>L150</v>
          </cell>
          <cell r="F5912" t="str">
            <v>INSTITUT SPECIALISE DE GESTION ET D'INFORMATIQUE MARRAKECH</v>
          </cell>
          <cell r="G5912" t="str">
            <v>Industriel</v>
          </cell>
          <cell r="H5912" t="str">
            <v>Arts Graphiques</v>
          </cell>
          <cell r="I5912" t="str">
            <v>TS</v>
          </cell>
          <cell r="J5912" t="str">
            <v>TS</v>
          </cell>
          <cell r="K5912" t="str">
            <v>AG_IF_TS</v>
          </cell>
          <cell r="L5912" t="str">
            <v>Technicien Spécialisé en Production Graphique</v>
          </cell>
          <cell r="M5912">
            <v>24</v>
          </cell>
          <cell r="N5912" t="str">
            <v>D</v>
          </cell>
          <cell r="O5912" t="str">
            <v>Diplômante</v>
          </cell>
          <cell r="P5912" t="str">
            <v>1A</v>
          </cell>
          <cell r="Q5912">
            <v>28</v>
          </cell>
          <cell r="R5912">
            <v>30</v>
          </cell>
          <cell r="S5912" t="str">
            <v>CDJ</v>
          </cell>
          <cell r="T5912">
            <v>43</v>
          </cell>
        </row>
        <row r="5913">
          <cell r="A5913" t="str">
            <v>L150AG_IF_TS2ACDJ</v>
          </cell>
          <cell r="B5913" t="str">
            <v>Jour</v>
          </cell>
          <cell r="C5913" t="str">
            <v>OFPPT</v>
          </cell>
          <cell r="D5913" t="str">
            <v>Tensift Atlantique</v>
          </cell>
          <cell r="E5913" t="str">
            <v>L150</v>
          </cell>
          <cell r="F5913" t="str">
            <v>INSTITUT SPECIALISE DE GESTION ET D'INFORMATIQUE MARRAKECH</v>
          </cell>
          <cell r="G5913" t="str">
            <v>Industriel</v>
          </cell>
          <cell r="H5913" t="str">
            <v>Arts Graphiques</v>
          </cell>
          <cell r="I5913" t="str">
            <v>TS</v>
          </cell>
          <cell r="J5913" t="str">
            <v>TS</v>
          </cell>
          <cell r="K5913" t="str">
            <v>AG_IF_TS</v>
          </cell>
          <cell r="L5913" t="str">
            <v>Technicien Spécialisé en Production Graphique</v>
          </cell>
          <cell r="M5913">
            <v>24</v>
          </cell>
          <cell r="N5913" t="str">
            <v>D</v>
          </cell>
          <cell r="O5913" t="str">
            <v>Diplômante</v>
          </cell>
          <cell r="P5913" t="str">
            <v>2A</v>
          </cell>
          <cell r="Q5913">
            <v>19</v>
          </cell>
          <cell r="R5913">
            <v>23</v>
          </cell>
          <cell r="S5913" t="str">
            <v>CDJ</v>
          </cell>
          <cell r="T5913">
            <v>23</v>
          </cell>
        </row>
        <row r="5914">
          <cell r="A5914" t="str">
            <v>L150AG_INFO_TS1ACDJ</v>
          </cell>
          <cell r="B5914" t="str">
            <v>Jour</v>
          </cell>
          <cell r="C5914" t="str">
            <v>OFPPT</v>
          </cell>
          <cell r="D5914" t="str">
            <v>Tensift Atlantique</v>
          </cell>
          <cell r="E5914" t="str">
            <v>L150</v>
          </cell>
          <cell r="F5914" t="str">
            <v>INSTITUT SPECIALISE DE GESTION ET D'INFORMATIQUE MARRAKECH</v>
          </cell>
          <cell r="G5914" t="str">
            <v>Industriel</v>
          </cell>
          <cell r="H5914" t="str">
            <v>Arts Graphiques</v>
          </cell>
          <cell r="I5914" t="str">
            <v>TS</v>
          </cell>
          <cell r="J5914" t="str">
            <v>TS</v>
          </cell>
          <cell r="K5914" t="str">
            <v>AG_INFO_TS</v>
          </cell>
          <cell r="L5914" t="str">
            <v>Infographie</v>
          </cell>
          <cell r="M5914">
            <v>24</v>
          </cell>
          <cell r="N5914" t="str">
            <v>D</v>
          </cell>
          <cell r="O5914" t="str">
            <v>Diplômante</v>
          </cell>
          <cell r="P5914" t="str">
            <v>1A</v>
          </cell>
          <cell r="Q5914">
            <v>56</v>
          </cell>
          <cell r="R5914">
            <v>55</v>
          </cell>
          <cell r="S5914" t="str">
            <v>CDJ</v>
          </cell>
          <cell r="T5914">
            <v>64</v>
          </cell>
        </row>
        <row r="5915">
          <cell r="A5915" t="str">
            <v>L150AG_INFO_TS2ACDJ</v>
          </cell>
          <cell r="B5915" t="str">
            <v>Jour</v>
          </cell>
          <cell r="C5915" t="str">
            <v>OFPPT</v>
          </cell>
          <cell r="D5915" t="str">
            <v>Tensift Atlantique</v>
          </cell>
          <cell r="E5915" t="str">
            <v>L150</v>
          </cell>
          <cell r="F5915" t="str">
            <v>INSTITUT SPECIALISE DE GESTION ET D'INFORMATIQUE MARRAKECH</v>
          </cell>
          <cell r="G5915" t="str">
            <v>Industriel</v>
          </cell>
          <cell r="H5915" t="str">
            <v>Arts Graphiques</v>
          </cell>
          <cell r="I5915" t="str">
            <v>TS</v>
          </cell>
          <cell r="J5915" t="str">
            <v>TS</v>
          </cell>
          <cell r="K5915" t="str">
            <v>AG_INFO_TS</v>
          </cell>
          <cell r="L5915" t="str">
            <v>Infographie</v>
          </cell>
          <cell r="M5915">
            <v>24</v>
          </cell>
          <cell r="N5915" t="str">
            <v>D</v>
          </cell>
          <cell r="O5915" t="str">
            <v>Diplômante</v>
          </cell>
          <cell r="P5915" t="str">
            <v>2A</v>
          </cell>
          <cell r="Q5915">
            <v>41</v>
          </cell>
          <cell r="R5915">
            <v>53</v>
          </cell>
          <cell r="S5915" t="str">
            <v>CDJ</v>
          </cell>
          <cell r="T5915">
            <v>53</v>
          </cell>
        </row>
        <row r="5916">
          <cell r="A5916" t="str">
            <v>L150AGC_TSC_TS1ACDJ</v>
          </cell>
          <cell r="B5916" t="str">
            <v>Jour</v>
          </cell>
          <cell r="C5916" t="str">
            <v>OFPPT</v>
          </cell>
          <cell r="D5916" t="str">
            <v>Tensift Atlantique</v>
          </cell>
          <cell r="E5916" t="str">
            <v>L150</v>
          </cell>
          <cell r="F5916" t="str">
            <v>INSTITUT SPECIALISE DE GESTION ET D'INFORMATIQUE MARRAKECH</v>
          </cell>
          <cell r="G5916" t="str">
            <v>Tertiaire</v>
          </cell>
          <cell r="H5916" t="str">
            <v>Administration Gestion et Commerce</v>
          </cell>
          <cell r="I5916" t="str">
            <v>TS</v>
          </cell>
          <cell r="J5916" t="str">
            <v>TS</v>
          </cell>
          <cell r="K5916" t="str">
            <v>AGC_TSC_TS</v>
          </cell>
          <cell r="L5916" t="str">
            <v>Technicien Spécialisé en Commerce</v>
          </cell>
          <cell r="M5916">
            <v>24</v>
          </cell>
          <cell r="N5916" t="str">
            <v>D</v>
          </cell>
          <cell r="O5916" t="str">
            <v>Diplômante</v>
          </cell>
          <cell r="P5916" t="str">
            <v>1A</v>
          </cell>
          <cell r="Q5916">
            <v>84</v>
          </cell>
          <cell r="R5916">
            <v>81</v>
          </cell>
          <cell r="S5916" t="str">
            <v>CDJ</v>
          </cell>
          <cell r="T5916">
            <v>94</v>
          </cell>
        </row>
        <row r="5917">
          <cell r="A5917" t="str">
            <v>L150AGC_TSC_TS2ACDJ</v>
          </cell>
          <cell r="B5917" t="str">
            <v>Jour</v>
          </cell>
          <cell r="C5917" t="str">
            <v>OFPPT</v>
          </cell>
          <cell r="D5917" t="str">
            <v>Tensift Atlantique</v>
          </cell>
          <cell r="E5917" t="str">
            <v>L150</v>
          </cell>
          <cell r="F5917" t="str">
            <v>INSTITUT SPECIALISE DE GESTION ET D'INFORMATIQUE MARRAKECH</v>
          </cell>
          <cell r="G5917" t="str">
            <v>Tertiaire</v>
          </cell>
          <cell r="H5917" t="str">
            <v>Administration Gestion et Commerce</v>
          </cell>
          <cell r="I5917" t="str">
            <v>TS</v>
          </cell>
          <cell r="J5917" t="str">
            <v>TS</v>
          </cell>
          <cell r="K5917" t="str">
            <v>AGC_TSC_TS</v>
          </cell>
          <cell r="L5917" t="str">
            <v>Technicien Spécialisé en Commerce</v>
          </cell>
          <cell r="M5917">
            <v>24</v>
          </cell>
          <cell r="N5917" t="str">
            <v>D</v>
          </cell>
          <cell r="O5917" t="str">
            <v>Diplômante</v>
          </cell>
          <cell r="P5917" t="str">
            <v>2A</v>
          </cell>
          <cell r="Q5917">
            <v>66</v>
          </cell>
          <cell r="R5917">
            <v>67</v>
          </cell>
          <cell r="S5917" t="str">
            <v>CDJ</v>
          </cell>
          <cell r="T5917">
            <v>67</v>
          </cell>
        </row>
        <row r="5918">
          <cell r="A5918" t="str">
            <v>L150AGC_TSD_TS1ACDJ</v>
          </cell>
          <cell r="B5918" t="str">
            <v>Jour</v>
          </cell>
          <cell r="C5918" t="str">
            <v>OFPPT</v>
          </cell>
          <cell r="D5918" t="str">
            <v>Tensift Atlantique</v>
          </cell>
          <cell r="E5918" t="str">
            <v>L150</v>
          </cell>
          <cell r="F5918" t="str">
            <v>INSTITUT SPECIALISE DE GESTION ET D'INFORMATIQUE MARRAKECH</v>
          </cell>
          <cell r="G5918" t="str">
            <v>Tertiaire</v>
          </cell>
          <cell r="H5918" t="str">
            <v>Administration Gestion et Commerce</v>
          </cell>
          <cell r="I5918" t="str">
            <v>TS</v>
          </cell>
          <cell r="J5918" t="str">
            <v>TS</v>
          </cell>
          <cell r="K5918" t="str">
            <v>AGC_TSD_TS</v>
          </cell>
          <cell r="L5918" t="str">
            <v>Techniques de Secrétariat de Direction</v>
          </cell>
          <cell r="M5918">
            <v>24</v>
          </cell>
          <cell r="N5918" t="str">
            <v>D</v>
          </cell>
          <cell r="O5918" t="str">
            <v>Diplômante</v>
          </cell>
          <cell r="P5918" t="str">
            <v>1A</v>
          </cell>
          <cell r="Q5918">
            <v>112</v>
          </cell>
          <cell r="R5918">
            <v>121</v>
          </cell>
          <cell r="S5918" t="str">
            <v>CDJ</v>
          </cell>
          <cell r="T5918">
            <v>136</v>
          </cell>
        </row>
        <row r="5919">
          <cell r="A5919" t="str">
            <v>L150AGC_TSD_TS2ACDJ</v>
          </cell>
          <cell r="B5919" t="str">
            <v>Jour</v>
          </cell>
          <cell r="C5919" t="str">
            <v>OFPPT</v>
          </cell>
          <cell r="D5919" t="str">
            <v>Tensift Atlantique</v>
          </cell>
          <cell r="E5919" t="str">
            <v>L150</v>
          </cell>
          <cell r="F5919" t="str">
            <v>INSTITUT SPECIALISE DE GESTION ET D'INFORMATIQUE MARRAKECH</v>
          </cell>
          <cell r="G5919" t="str">
            <v>Tertiaire</v>
          </cell>
          <cell r="H5919" t="str">
            <v>Administration Gestion et Commerce</v>
          </cell>
          <cell r="I5919" t="str">
            <v>TS</v>
          </cell>
          <cell r="J5919" t="str">
            <v>TS</v>
          </cell>
          <cell r="K5919" t="str">
            <v>AGC_TSD_TS</v>
          </cell>
          <cell r="L5919" t="str">
            <v>Techniques de Secrétariat de Direction</v>
          </cell>
          <cell r="M5919">
            <v>24</v>
          </cell>
          <cell r="N5919" t="str">
            <v>D</v>
          </cell>
          <cell r="O5919" t="str">
            <v>Diplômante</v>
          </cell>
          <cell r="P5919" t="str">
            <v>2A</v>
          </cell>
          <cell r="Q5919">
            <v>99</v>
          </cell>
          <cell r="R5919">
            <v>91</v>
          </cell>
          <cell r="S5919" t="str">
            <v>CDJ</v>
          </cell>
          <cell r="T5919">
            <v>91</v>
          </cell>
        </row>
        <row r="5920">
          <cell r="A5920" t="str">
            <v>L150AGC_TSGE_TS1ACDJ</v>
          </cell>
          <cell r="B5920" t="str">
            <v>Jour</v>
          </cell>
          <cell r="C5920" t="str">
            <v>OFPPT</v>
          </cell>
          <cell r="D5920" t="str">
            <v>Tensift Atlantique</v>
          </cell>
          <cell r="E5920" t="str">
            <v>L150</v>
          </cell>
          <cell r="F5920" t="str">
            <v>INSTITUT SPECIALISE DE GESTION ET D'INFORMATIQUE MARRAKECH</v>
          </cell>
          <cell r="G5920" t="str">
            <v>Tertiaire</v>
          </cell>
          <cell r="H5920" t="str">
            <v>Administration Gestion et Commerce</v>
          </cell>
          <cell r="I5920" t="str">
            <v>TS</v>
          </cell>
          <cell r="J5920" t="str">
            <v>TS</v>
          </cell>
          <cell r="K5920" t="str">
            <v>AGC_TSGE_TS</v>
          </cell>
          <cell r="L5920" t="str">
            <v>Technicien Spécialisé en Gestion des Entreprises</v>
          </cell>
          <cell r="M5920">
            <v>24</v>
          </cell>
          <cell r="N5920" t="str">
            <v>D</v>
          </cell>
          <cell r="O5920" t="str">
            <v>Diplômante</v>
          </cell>
          <cell r="P5920" t="str">
            <v>1A</v>
          </cell>
          <cell r="Q5920">
            <v>196</v>
          </cell>
          <cell r="R5920">
            <v>207</v>
          </cell>
          <cell r="S5920" t="str">
            <v>CDJ</v>
          </cell>
          <cell r="T5920">
            <v>227</v>
          </cell>
        </row>
        <row r="5921">
          <cell r="A5921" t="str">
            <v>L150AGC_TSGE_TS2ACDJ</v>
          </cell>
          <cell r="B5921" t="str">
            <v>Jour</v>
          </cell>
          <cell r="C5921" t="str">
            <v>OFPPT</v>
          </cell>
          <cell r="D5921" t="str">
            <v>Tensift Atlantique</v>
          </cell>
          <cell r="E5921" t="str">
            <v>L150</v>
          </cell>
          <cell r="F5921" t="str">
            <v>INSTITUT SPECIALISE DE GESTION ET D'INFORMATIQUE MARRAKECH</v>
          </cell>
          <cell r="G5921" t="str">
            <v>Tertiaire</v>
          </cell>
          <cell r="H5921" t="str">
            <v>Administration Gestion et Commerce</v>
          </cell>
          <cell r="I5921" t="str">
            <v>TS</v>
          </cell>
          <cell r="J5921" t="str">
            <v>TS</v>
          </cell>
          <cell r="K5921" t="str">
            <v>AGC_TSGE_TS</v>
          </cell>
          <cell r="L5921" t="str">
            <v>Technicien Spécialisé en Gestion des Entreprises</v>
          </cell>
          <cell r="M5921">
            <v>24</v>
          </cell>
          <cell r="N5921" t="str">
            <v>D</v>
          </cell>
          <cell r="O5921" t="str">
            <v>Diplômante</v>
          </cell>
          <cell r="P5921" t="str">
            <v>2A</v>
          </cell>
          <cell r="Q5921">
            <v>120</v>
          </cell>
          <cell r="R5921">
            <v>124</v>
          </cell>
          <cell r="S5921" t="str">
            <v>CDJ</v>
          </cell>
          <cell r="T5921">
            <v>124</v>
          </cell>
        </row>
        <row r="5922">
          <cell r="A5922" t="str">
            <v>L160CM_TSBECM_TS2ACDJ</v>
          </cell>
          <cell r="B5922" t="str">
            <v>Jour</v>
          </cell>
          <cell r="C5922" t="str">
            <v>OFPPT</v>
          </cell>
          <cell r="D5922" t="str">
            <v>Tensift Atlantique</v>
          </cell>
          <cell r="E5922" t="str">
            <v>L160</v>
          </cell>
          <cell r="F5922" t="str">
            <v>INSTITUT SPECIALISE DE TECHNOLOGIE APPLIQUEE AZLI MARRAKECH</v>
          </cell>
          <cell r="G5922" t="str">
            <v>Industriel</v>
          </cell>
          <cell r="H5922" t="str">
            <v>Construction Métallique</v>
          </cell>
          <cell r="I5922" t="str">
            <v>TS</v>
          </cell>
          <cell r="J5922" t="str">
            <v>TS</v>
          </cell>
          <cell r="K5922" t="str">
            <v>CM_TSBECM_TS</v>
          </cell>
          <cell r="L5922" t="str">
            <v>Technicien Spécialisé Bureau d'Etude en Construction Métallique</v>
          </cell>
          <cell r="M5922">
            <v>24</v>
          </cell>
          <cell r="N5922" t="str">
            <v>D</v>
          </cell>
          <cell r="O5922" t="str">
            <v>Diplômante</v>
          </cell>
          <cell r="P5922" t="str">
            <v>2A</v>
          </cell>
          <cell r="Q5922">
            <v>47</v>
          </cell>
          <cell r="R5922">
            <v>45</v>
          </cell>
          <cell r="S5922" t="str">
            <v>CDJ</v>
          </cell>
          <cell r="T5922">
            <v>45</v>
          </cell>
        </row>
        <row r="5923">
          <cell r="A5923" t="str">
            <v>L160REM_TCVVPR_TS1ACDJ</v>
          </cell>
          <cell r="B5923" t="str">
            <v>Jour</v>
          </cell>
          <cell r="C5923" t="str">
            <v>OFPPT</v>
          </cell>
          <cell r="D5923" t="str">
            <v>Tensift Atlantique</v>
          </cell>
          <cell r="E5923" t="str">
            <v>L160</v>
          </cell>
          <cell r="F5923" t="str">
            <v>INSTITUT SPECIALISE DE TECHNOLOGIE APPLIQUEE AZLI MARRAKECH</v>
          </cell>
          <cell r="G5923" t="str">
            <v>Industriel</v>
          </cell>
          <cell r="H5923" t="str">
            <v>Réparation des Engins à Moteurs</v>
          </cell>
          <cell r="I5923" t="str">
            <v>TS</v>
          </cell>
          <cell r="J5923" t="str">
            <v>TS</v>
          </cell>
          <cell r="K5923" t="str">
            <v>REM_TCVVPR_TS</v>
          </cell>
          <cell r="L5923" t="str">
            <v>Technico-Commercial en Vente de Véhicules et Pièces de Rechange</v>
          </cell>
          <cell r="M5923">
            <v>24</v>
          </cell>
          <cell r="N5923" t="str">
            <v>D</v>
          </cell>
          <cell r="O5923" t="str">
            <v>Diplômante</v>
          </cell>
          <cell r="P5923" t="str">
            <v>1A</v>
          </cell>
          <cell r="Q5923">
            <v>28</v>
          </cell>
          <cell r="R5923">
            <v>28</v>
          </cell>
          <cell r="S5923" t="str">
            <v>CDJ</v>
          </cell>
          <cell r="T5923">
            <v>28</v>
          </cell>
        </row>
        <row r="5924">
          <cell r="A5924" t="str">
            <v>L160REM_TCVVPR_TS2ACDJ</v>
          </cell>
          <cell r="B5924" t="str">
            <v>Jour</v>
          </cell>
          <cell r="C5924" t="str">
            <v>OFPPT</v>
          </cell>
          <cell r="D5924" t="str">
            <v>Tensift Atlantique</v>
          </cell>
          <cell r="E5924" t="str">
            <v>L160</v>
          </cell>
          <cell r="F5924" t="str">
            <v>INSTITUT SPECIALISE DE TECHNOLOGIE APPLIQUEE AZLI MARRAKECH</v>
          </cell>
          <cell r="G5924" t="str">
            <v>Industriel</v>
          </cell>
          <cell r="H5924" t="str">
            <v>Réparation des Engins à Moteurs</v>
          </cell>
          <cell r="I5924" t="str">
            <v>TS</v>
          </cell>
          <cell r="J5924" t="str">
            <v>TS</v>
          </cell>
          <cell r="K5924" t="str">
            <v>REM_TCVVPR_TS</v>
          </cell>
          <cell r="L5924" t="str">
            <v>Technico-Commercial en Vente de Véhicules et Pièces de Rechange</v>
          </cell>
          <cell r="M5924">
            <v>24</v>
          </cell>
          <cell r="N5924" t="str">
            <v>D</v>
          </cell>
          <cell r="O5924" t="str">
            <v>Diplômante</v>
          </cell>
          <cell r="P5924" t="str">
            <v>2A</v>
          </cell>
          <cell r="Q5924">
            <v>26</v>
          </cell>
          <cell r="R5924">
            <v>27</v>
          </cell>
          <cell r="S5924" t="str">
            <v>CDJ</v>
          </cell>
          <cell r="T5924">
            <v>27</v>
          </cell>
        </row>
        <row r="5925">
          <cell r="A5925" t="str">
            <v>L170AGC_TSGE_TS1ACDJ</v>
          </cell>
          <cell r="B5925" t="str">
            <v>Jour</v>
          </cell>
          <cell r="C5925" t="str">
            <v>OFPPT</v>
          </cell>
          <cell r="D5925" t="str">
            <v>Tensift Atlantique</v>
          </cell>
          <cell r="E5925" t="str">
            <v>L170</v>
          </cell>
          <cell r="F5925" t="str">
            <v>INSTITUT SPECIALISE DE TECHNOLOGIE APPLIQUEE DE TEXTILE ET CONFECTION DAOUDIATE MARRAKECH</v>
          </cell>
          <cell r="G5925" t="str">
            <v>Tertiaire</v>
          </cell>
          <cell r="H5925" t="str">
            <v>Administration Gestion et Commerce</v>
          </cell>
          <cell r="I5925" t="str">
            <v>TS</v>
          </cell>
          <cell r="J5925" t="str">
            <v>TS</v>
          </cell>
          <cell r="K5925" t="str">
            <v>AGC_TSGE_TS</v>
          </cell>
          <cell r="L5925" t="str">
            <v>Technicien Spécialisé en Gestion des Entreprises</v>
          </cell>
          <cell r="M5925">
            <v>24</v>
          </cell>
          <cell r="N5925" t="str">
            <v>D</v>
          </cell>
          <cell r="O5925" t="str">
            <v>Diplômante</v>
          </cell>
          <cell r="P5925" t="str">
            <v>1A</v>
          </cell>
          <cell r="Q5925">
            <v>28</v>
          </cell>
          <cell r="R5925">
            <v>28</v>
          </cell>
          <cell r="S5925" t="str">
            <v>CDJ</v>
          </cell>
          <cell r="T5925">
            <v>33</v>
          </cell>
        </row>
        <row r="5926">
          <cell r="A5926" t="str">
            <v>L170TH_THI_TS1ACDJ</v>
          </cell>
          <cell r="B5926" t="str">
            <v>Jour</v>
          </cell>
          <cell r="C5926" t="str">
            <v>OFPPT</v>
          </cell>
          <cell r="D5926" t="str">
            <v>Tensift Atlantique</v>
          </cell>
          <cell r="E5926" t="str">
            <v>L170</v>
          </cell>
          <cell r="F5926" t="str">
            <v>INSTITUT SPECIALISE DE TECHNOLOGIE APPLIQUEE DE TEXTILE ET CONFECTION DAOUDIATE MARRAKECH</v>
          </cell>
          <cell r="G5926" t="str">
            <v>Industriel</v>
          </cell>
          <cell r="H5926" t="str">
            <v>Textile Habillement</v>
          </cell>
          <cell r="I5926" t="str">
            <v>TS</v>
          </cell>
          <cell r="J5926" t="str">
            <v>TS</v>
          </cell>
          <cell r="K5926" t="str">
            <v>TH_THI_TS</v>
          </cell>
          <cell r="L5926" t="str">
            <v>Techniques Habillement Industrialisation</v>
          </cell>
          <cell r="M5926">
            <v>24</v>
          </cell>
          <cell r="N5926" t="str">
            <v>D</v>
          </cell>
          <cell r="O5926" t="str">
            <v>Diplômante</v>
          </cell>
          <cell r="P5926" t="str">
            <v>1A</v>
          </cell>
          <cell r="Q5926">
            <v>28</v>
          </cell>
          <cell r="R5926">
            <v>35</v>
          </cell>
          <cell r="S5926" t="str">
            <v>CDJ</v>
          </cell>
          <cell r="T5926">
            <v>39</v>
          </cell>
        </row>
        <row r="5927">
          <cell r="A5927" t="str">
            <v>L170TH_THI_TS2ACDJ</v>
          </cell>
          <cell r="B5927" t="str">
            <v>Jour</v>
          </cell>
          <cell r="C5927" t="str">
            <v>OFPPT</v>
          </cell>
          <cell r="D5927" t="str">
            <v>Tensift Atlantique</v>
          </cell>
          <cell r="E5927" t="str">
            <v>L170</v>
          </cell>
          <cell r="F5927" t="str">
            <v>INSTITUT SPECIALISE DE TECHNOLOGIE APPLIQUEE DE TEXTILE ET CONFECTION DAOUDIATE MARRAKECH</v>
          </cell>
          <cell r="G5927" t="str">
            <v>Industriel</v>
          </cell>
          <cell r="H5927" t="str">
            <v>Textile Habillement</v>
          </cell>
          <cell r="I5927" t="str">
            <v>TS</v>
          </cell>
          <cell r="J5927" t="str">
            <v>TS</v>
          </cell>
          <cell r="K5927" t="str">
            <v>TH_THI_TS</v>
          </cell>
          <cell r="L5927" t="str">
            <v>Techniques Habillement Industrialisation</v>
          </cell>
          <cell r="M5927">
            <v>24</v>
          </cell>
          <cell r="N5927" t="str">
            <v>D</v>
          </cell>
          <cell r="O5927" t="str">
            <v>Diplômante</v>
          </cell>
          <cell r="P5927" t="str">
            <v>2A</v>
          </cell>
          <cell r="Q5927">
            <v>25</v>
          </cell>
          <cell r="R5927">
            <v>32</v>
          </cell>
          <cell r="S5927" t="str">
            <v>CDJ</v>
          </cell>
          <cell r="T5927">
            <v>32</v>
          </cell>
        </row>
        <row r="5928">
          <cell r="A5928" t="str">
            <v>L190THR_AV_TS1ACDJ</v>
          </cell>
          <cell r="B5928" t="str">
            <v>Jour</v>
          </cell>
          <cell r="C5928" t="str">
            <v>OFPPT</v>
          </cell>
          <cell r="D5928" t="str">
            <v>Tensift Atlantique</v>
          </cell>
          <cell r="E5928" t="str">
            <v>L190</v>
          </cell>
          <cell r="F5928" t="str">
            <v>INSTITUT SPECIALISE DE L'HOTELLERIE ET DE LA RESTAURATION MARRAKECH</v>
          </cell>
          <cell r="G5928" t="str">
            <v>Hôtellerie et Tourisme</v>
          </cell>
          <cell r="H5928" t="str">
            <v>Hôtellerie et Tourisme</v>
          </cell>
          <cell r="I5928" t="str">
            <v>TS</v>
          </cell>
          <cell r="J5928" t="str">
            <v>TS</v>
          </cell>
          <cell r="K5928" t="str">
            <v>THR_AV_TS</v>
          </cell>
          <cell r="L5928" t="str">
            <v>Agences de Voyages</v>
          </cell>
          <cell r="M5928">
            <v>24</v>
          </cell>
          <cell r="N5928" t="str">
            <v>D</v>
          </cell>
          <cell r="O5928" t="str">
            <v>Diplômante</v>
          </cell>
          <cell r="P5928" t="str">
            <v>1A</v>
          </cell>
          <cell r="Q5928">
            <v>28</v>
          </cell>
          <cell r="R5928">
            <v>37</v>
          </cell>
          <cell r="S5928" t="str">
            <v>CDJ</v>
          </cell>
          <cell r="T5928">
            <v>44</v>
          </cell>
        </row>
        <row r="5929">
          <cell r="A5929" t="str">
            <v>L190THR_AV_TS2ACDJ</v>
          </cell>
          <cell r="B5929" t="str">
            <v>Jour</v>
          </cell>
          <cell r="C5929" t="str">
            <v>OFPPT</v>
          </cell>
          <cell r="D5929" t="str">
            <v>Tensift Atlantique</v>
          </cell>
          <cell r="E5929" t="str">
            <v>L190</v>
          </cell>
          <cell r="F5929" t="str">
            <v>INSTITUT SPECIALISE DE L'HOTELLERIE ET DE LA RESTAURATION MARRAKECH</v>
          </cell>
          <cell r="G5929" t="str">
            <v>Hôtellerie et Tourisme</v>
          </cell>
          <cell r="H5929" t="str">
            <v>Hôtellerie et Tourisme</v>
          </cell>
          <cell r="I5929" t="str">
            <v>TS</v>
          </cell>
          <cell r="J5929" t="str">
            <v>TS</v>
          </cell>
          <cell r="K5929" t="str">
            <v>THR_AV_TS</v>
          </cell>
          <cell r="L5929" t="str">
            <v>Agences de Voyages</v>
          </cell>
          <cell r="M5929">
            <v>24</v>
          </cell>
          <cell r="N5929" t="str">
            <v>D</v>
          </cell>
          <cell r="O5929" t="str">
            <v>Diplômante</v>
          </cell>
          <cell r="P5929" t="str">
            <v>2A</v>
          </cell>
          <cell r="Q5929">
            <v>66</v>
          </cell>
          <cell r="R5929">
            <v>52</v>
          </cell>
          <cell r="S5929" t="str">
            <v>CDJ</v>
          </cell>
          <cell r="T5929">
            <v>52</v>
          </cell>
        </row>
        <row r="5930">
          <cell r="A5930" t="str">
            <v>L190THR_GH_TS1ACDJ</v>
          </cell>
          <cell r="B5930" t="str">
            <v>Jour</v>
          </cell>
          <cell r="C5930" t="str">
            <v>OFPPT</v>
          </cell>
          <cell r="D5930" t="str">
            <v>Tensift Atlantique</v>
          </cell>
          <cell r="E5930" t="str">
            <v>L190</v>
          </cell>
          <cell r="F5930" t="str">
            <v>INSTITUT SPECIALISE DE L'HOTELLERIE ET DE LA RESTAURATION MARRAKECH</v>
          </cell>
          <cell r="G5930" t="str">
            <v>Hôtellerie et Tourisme</v>
          </cell>
          <cell r="H5930" t="str">
            <v>Hôtellerie et Tourisme</v>
          </cell>
          <cell r="I5930" t="str">
            <v>TS</v>
          </cell>
          <cell r="J5930" t="str">
            <v>TS</v>
          </cell>
          <cell r="K5930" t="str">
            <v>THR_GH_TS</v>
          </cell>
          <cell r="L5930" t="str">
            <v>Gestion Hôtelière</v>
          </cell>
          <cell r="M5930">
            <v>24</v>
          </cell>
          <cell r="N5930" t="str">
            <v>D</v>
          </cell>
          <cell r="O5930" t="str">
            <v>Diplômante</v>
          </cell>
          <cell r="P5930" t="str">
            <v>1A</v>
          </cell>
          <cell r="Q5930">
            <v>336</v>
          </cell>
          <cell r="R5930">
            <v>309</v>
          </cell>
          <cell r="S5930" t="str">
            <v>CDJ</v>
          </cell>
          <cell r="T5930">
            <v>361</v>
          </cell>
        </row>
        <row r="5931">
          <cell r="A5931" t="str">
            <v>L190THR_GH_TS2ACDJ</v>
          </cell>
          <cell r="B5931" t="str">
            <v>Jour</v>
          </cell>
          <cell r="C5931" t="str">
            <v>OFPPT</v>
          </cell>
          <cell r="D5931" t="str">
            <v>Tensift Atlantique</v>
          </cell>
          <cell r="E5931" t="str">
            <v>L190</v>
          </cell>
          <cell r="F5931" t="str">
            <v>INSTITUT SPECIALISE DE L'HOTELLERIE ET DE LA RESTAURATION MARRAKECH</v>
          </cell>
          <cell r="G5931" t="str">
            <v>Hôtellerie et Tourisme</v>
          </cell>
          <cell r="H5931" t="str">
            <v>Hôtellerie et Tourisme</v>
          </cell>
          <cell r="I5931" t="str">
            <v>TS</v>
          </cell>
          <cell r="J5931" t="str">
            <v>TS</v>
          </cell>
          <cell r="K5931" t="str">
            <v>THR_GH_TS</v>
          </cell>
          <cell r="L5931" t="str">
            <v>Gestion Hôtelière</v>
          </cell>
          <cell r="M5931">
            <v>24</v>
          </cell>
          <cell r="N5931" t="str">
            <v>D</v>
          </cell>
          <cell r="O5931" t="str">
            <v>Diplômante</v>
          </cell>
          <cell r="P5931" t="str">
            <v>2A</v>
          </cell>
          <cell r="Q5931">
            <v>290</v>
          </cell>
          <cell r="R5931">
            <v>278</v>
          </cell>
          <cell r="S5931" t="str">
            <v>CDJ</v>
          </cell>
          <cell r="T5931">
            <v>278</v>
          </cell>
        </row>
        <row r="5932">
          <cell r="A5932" t="str">
            <v>L200AGC_TSC_TS1ACDJ</v>
          </cell>
          <cell r="B5932" t="str">
            <v>Jour</v>
          </cell>
          <cell r="C5932" t="str">
            <v>OFPPT</v>
          </cell>
          <cell r="D5932" t="str">
            <v>Tensift Atlantique</v>
          </cell>
          <cell r="E5932" t="str">
            <v>L200</v>
          </cell>
          <cell r="F5932" t="str">
            <v>INSTITUT SPECIALISE DE TECHNOLOGIE APPLIQUEE JBEL LAKHDAR MARRAKECH</v>
          </cell>
          <cell r="G5932" t="str">
            <v>Tertiaire</v>
          </cell>
          <cell r="H5932" t="str">
            <v>Administration Gestion et Commerce</v>
          </cell>
          <cell r="I5932" t="str">
            <v>TS</v>
          </cell>
          <cell r="J5932" t="str">
            <v>TS</v>
          </cell>
          <cell r="K5932" t="str">
            <v>AGC_TSC_TS</v>
          </cell>
          <cell r="L5932" t="str">
            <v>Technicien Spécialisé en Commerce</v>
          </cell>
          <cell r="M5932">
            <v>24</v>
          </cell>
          <cell r="N5932" t="str">
            <v>D</v>
          </cell>
          <cell r="O5932" t="str">
            <v>Diplômante</v>
          </cell>
          <cell r="P5932" t="str">
            <v>1A</v>
          </cell>
          <cell r="Q5932">
            <v>56</v>
          </cell>
          <cell r="R5932">
            <v>58</v>
          </cell>
          <cell r="S5932" t="str">
            <v>CDJ</v>
          </cell>
          <cell r="T5932">
            <v>61</v>
          </cell>
        </row>
        <row r="5933">
          <cell r="A5933" t="str">
            <v>L200AGC_TSGE_TS1ACDJ</v>
          </cell>
          <cell r="B5933" t="str">
            <v>Jour</v>
          </cell>
          <cell r="C5933" t="str">
            <v>OFPPT</v>
          </cell>
          <cell r="D5933" t="str">
            <v>Tensift Atlantique</v>
          </cell>
          <cell r="E5933" t="str">
            <v>L200</v>
          </cell>
          <cell r="F5933" t="str">
            <v>INSTITUT SPECIALISE DE TECHNOLOGIE APPLIQUEE JBEL LAKHDAR MARRAKECH</v>
          </cell>
          <cell r="G5933" t="str">
            <v>Tertiaire</v>
          </cell>
          <cell r="H5933" t="str">
            <v>Administration Gestion et Commerce</v>
          </cell>
          <cell r="I5933" t="str">
            <v>TS</v>
          </cell>
          <cell r="J5933" t="str">
            <v>TS</v>
          </cell>
          <cell r="K5933" t="str">
            <v>AGC_TSGE_TS</v>
          </cell>
          <cell r="L5933" t="str">
            <v>Technicien Spécialisé en Gestion des Entreprises</v>
          </cell>
          <cell r="M5933">
            <v>24</v>
          </cell>
          <cell r="N5933" t="str">
            <v>D</v>
          </cell>
          <cell r="O5933" t="str">
            <v>Diplômante</v>
          </cell>
          <cell r="P5933" t="str">
            <v>1A</v>
          </cell>
          <cell r="Q5933">
            <v>140</v>
          </cell>
          <cell r="R5933">
            <v>155</v>
          </cell>
          <cell r="S5933" t="str">
            <v>CDJ</v>
          </cell>
          <cell r="T5933">
            <v>174</v>
          </cell>
        </row>
        <row r="5934">
          <cell r="A5934" t="str">
            <v>L200AGC_TSGE_TS2ACDJ</v>
          </cell>
          <cell r="B5934" t="str">
            <v>Jour</v>
          </cell>
          <cell r="C5934" t="str">
            <v>OFPPT</v>
          </cell>
          <cell r="D5934" t="str">
            <v>Tensift Atlantique</v>
          </cell>
          <cell r="E5934" t="str">
            <v>L200</v>
          </cell>
          <cell r="F5934" t="str">
            <v>INSTITUT SPECIALISE DE TECHNOLOGIE APPLIQUEE JBEL LAKHDAR MARRAKECH</v>
          </cell>
          <cell r="G5934" t="str">
            <v>Tertiaire</v>
          </cell>
          <cell r="H5934" t="str">
            <v>Administration Gestion et Commerce</v>
          </cell>
          <cell r="I5934" t="str">
            <v>TS</v>
          </cell>
          <cell r="J5934" t="str">
            <v>TS</v>
          </cell>
          <cell r="K5934" t="str">
            <v>AGC_TSGE_TS</v>
          </cell>
          <cell r="L5934" t="str">
            <v>Technicien Spécialisé en Gestion des Entreprises</v>
          </cell>
          <cell r="M5934">
            <v>24</v>
          </cell>
          <cell r="N5934" t="str">
            <v>D</v>
          </cell>
          <cell r="O5934" t="str">
            <v>Diplômante</v>
          </cell>
          <cell r="P5934" t="str">
            <v>2A</v>
          </cell>
          <cell r="Q5934">
            <v>106</v>
          </cell>
          <cell r="R5934">
            <v>108</v>
          </cell>
          <cell r="S5934" t="str">
            <v>CDJ</v>
          </cell>
          <cell r="T5934">
            <v>108</v>
          </cell>
        </row>
        <row r="5935">
          <cell r="A5935" t="str">
            <v>L240AGC_TSC_TS1ACDJ</v>
          </cell>
          <cell r="B5935" t="str">
            <v>Jour</v>
          </cell>
          <cell r="C5935" t="str">
            <v>OFPPT</v>
          </cell>
          <cell r="D5935" t="str">
            <v>Tensift Atlantique</v>
          </cell>
          <cell r="E5935" t="str">
            <v>L240</v>
          </cell>
          <cell r="F5935" t="str">
            <v>INSTITUT SPECIALISE DE TECHNOLOGIE APPLIQUEE BAB DOUKKALA MARRAKECH</v>
          </cell>
          <cell r="G5935" t="str">
            <v>Tertiaire</v>
          </cell>
          <cell r="H5935" t="str">
            <v>Administration Gestion et Commerce</v>
          </cell>
          <cell r="I5935" t="str">
            <v>TS</v>
          </cell>
          <cell r="J5935" t="str">
            <v>TS</v>
          </cell>
          <cell r="K5935" t="str">
            <v>AGC_TSC_TS</v>
          </cell>
          <cell r="L5935" t="str">
            <v>Technicien Spécialisé en Commerce</v>
          </cell>
          <cell r="M5935">
            <v>24</v>
          </cell>
          <cell r="N5935" t="str">
            <v>D</v>
          </cell>
          <cell r="O5935" t="str">
            <v>Diplômante</v>
          </cell>
          <cell r="P5935" t="str">
            <v>1A</v>
          </cell>
          <cell r="Q5935">
            <v>112</v>
          </cell>
          <cell r="R5935">
            <v>115</v>
          </cell>
          <cell r="S5935" t="str">
            <v>CDJ</v>
          </cell>
          <cell r="T5935">
            <v>130</v>
          </cell>
        </row>
        <row r="5936">
          <cell r="A5936" t="str">
            <v>L240AGC_TSC_TS2ACDJ</v>
          </cell>
          <cell r="B5936" t="str">
            <v>Jour</v>
          </cell>
          <cell r="C5936" t="str">
            <v>OFPPT</v>
          </cell>
          <cell r="D5936" t="str">
            <v>Tensift Atlantique</v>
          </cell>
          <cell r="E5936" t="str">
            <v>L240</v>
          </cell>
          <cell r="F5936" t="str">
            <v>INSTITUT SPECIALISE DE TECHNOLOGIE APPLIQUEE BAB DOUKKALA MARRAKECH</v>
          </cell>
          <cell r="G5936" t="str">
            <v>Tertiaire</v>
          </cell>
          <cell r="H5936" t="str">
            <v>Administration Gestion et Commerce</v>
          </cell>
          <cell r="I5936" t="str">
            <v>TS</v>
          </cell>
          <cell r="J5936" t="str">
            <v>TS</v>
          </cell>
          <cell r="K5936" t="str">
            <v>AGC_TSC_TS</v>
          </cell>
          <cell r="L5936" t="str">
            <v>Technicien Spécialisé en Commerce</v>
          </cell>
          <cell r="M5936">
            <v>24</v>
          </cell>
          <cell r="N5936" t="str">
            <v>D</v>
          </cell>
          <cell r="O5936" t="str">
            <v>Diplômante</v>
          </cell>
          <cell r="P5936" t="str">
            <v>2A</v>
          </cell>
          <cell r="Q5936">
            <v>41</v>
          </cell>
          <cell r="R5936">
            <v>47</v>
          </cell>
          <cell r="S5936" t="str">
            <v>CDJ</v>
          </cell>
          <cell r="T5936">
            <v>47</v>
          </cell>
        </row>
        <row r="5937">
          <cell r="A5937" t="str">
            <v>L240AGC_TSGE_TS1ACDJ</v>
          </cell>
          <cell r="B5937" t="str">
            <v>Jour</v>
          </cell>
          <cell r="C5937" t="str">
            <v>OFPPT</v>
          </cell>
          <cell r="D5937" t="str">
            <v>Tensift Atlantique</v>
          </cell>
          <cell r="E5937" t="str">
            <v>L240</v>
          </cell>
          <cell r="F5937" t="str">
            <v>INSTITUT SPECIALISE DE TECHNOLOGIE APPLIQUEE BAB DOUKKALA MARRAKECH</v>
          </cell>
          <cell r="G5937" t="str">
            <v>Tertiaire</v>
          </cell>
          <cell r="H5937" t="str">
            <v>Administration Gestion et Commerce</v>
          </cell>
          <cell r="I5937" t="str">
            <v>TS</v>
          </cell>
          <cell r="J5937" t="str">
            <v>TS</v>
          </cell>
          <cell r="K5937" t="str">
            <v>AGC_TSGE_TS</v>
          </cell>
          <cell r="L5937" t="str">
            <v>Technicien Spécialisé en Gestion des Entreprises</v>
          </cell>
          <cell r="M5937">
            <v>24</v>
          </cell>
          <cell r="N5937" t="str">
            <v>D</v>
          </cell>
          <cell r="O5937" t="str">
            <v>Diplômante</v>
          </cell>
          <cell r="P5937" t="str">
            <v>1A</v>
          </cell>
          <cell r="Q5937">
            <v>112</v>
          </cell>
          <cell r="R5937">
            <v>118</v>
          </cell>
          <cell r="S5937" t="str">
            <v>CDJ</v>
          </cell>
          <cell r="T5937">
            <v>129</v>
          </cell>
        </row>
        <row r="5938">
          <cell r="A5938" t="str">
            <v>L240AGC_TSGE_TS2ACDJ</v>
          </cell>
          <cell r="B5938" t="str">
            <v>Jour</v>
          </cell>
          <cell r="C5938" t="str">
            <v>OFPPT</v>
          </cell>
          <cell r="D5938" t="str">
            <v>Tensift Atlantique</v>
          </cell>
          <cell r="E5938" t="str">
            <v>L240</v>
          </cell>
          <cell r="F5938" t="str">
            <v>INSTITUT SPECIALISE DE TECHNOLOGIE APPLIQUEE BAB DOUKKALA MARRAKECH</v>
          </cell>
          <cell r="G5938" t="str">
            <v>Tertiaire</v>
          </cell>
          <cell r="H5938" t="str">
            <v>Administration Gestion et Commerce</v>
          </cell>
          <cell r="I5938" t="str">
            <v>TS</v>
          </cell>
          <cell r="J5938" t="str">
            <v>TS</v>
          </cell>
          <cell r="K5938" t="str">
            <v>AGC_TSGE_TS</v>
          </cell>
          <cell r="L5938" t="str">
            <v>Technicien Spécialisé en Gestion des Entreprises</v>
          </cell>
          <cell r="M5938">
            <v>24</v>
          </cell>
          <cell r="N5938" t="str">
            <v>D</v>
          </cell>
          <cell r="O5938" t="str">
            <v>Diplômante</v>
          </cell>
          <cell r="P5938" t="str">
            <v>2A</v>
          </cell>
          <cell r="Q5938">
            <v>80</v>
          </cell>
          <cell r="R5938">
            <v>87</v>
          </cell>
          <cell r="S5938" t="str">
            <v>CDJ</v>
          </cell>
          <cell r="T5938">
            <v>87</v>
          </cell>
        </row>
        <row r="5939">
          <cell r="A5939" t="str">
            <v>L240PS_AD_TS1ACDJ</v>
          </cell>
          <cell r="B5939" t="str">
            <v>Jour</v>
          </cell>
          <cell r="C5939" t="str">
            <v>OFPPT</v>
          </cell>
          <cell r="D5939" t="str">
            <v>Tensift Atlantique</v>
          </cell>
          <cell r="E5939" t="str">
            <v>L240</v>
          </cell>
          <cell r="F5939" t="str">
            <v>INSTITUT SPECIALISE DE TECHNOLOGIE APPLIQUEE BAB DOUKKALA MARRAKECH</v>
          </cell>
          <cell r="G5939" t="str">
            <v>Industriel</v>
          </cell>
          <cell r="H5939" t="str">
            <v>Paramédical</v>
          </cell>
          <cell r="I5939" t="str">
            <v>TS</v>
          </cell>
          <cell r="J5939" t="str">
            <v>TS</v>
          </cell>
          <cell r="K5939" t="str">
            <v>PS_AD_TS</v>
          </cell>
          <cell r="L5939" t="str">
            <v>Assistance Dentaire</v>
          </cell>
          <cell r="M5939">
            <v>24</v>
          </cell>
          <cell r="N5939" t="str">
            <v>D</v>
          </cell>
          <cell r="O5939" t="str">
            <v>Diplômante</v>
          </cell>
          <cell r="P5939" t="str">
            <v>1A</v>
          </cell>
          <cell r="Q5939">
            <v>28</v>
          </cell>
          <cell r="R5939">
            <v>19</v>
          </cell>
          <cell r="S5939" t="str">
            <v>CDJ</v>
          </cell>
          <cell r="T5939">
            <v>20</v>
          </cell>
        </row>
        <row r="5940">
          <cell r="A5940" t="str">
            <v>L240PS_PD_TS1ACDJ</v>
          </cell>
          <cell r="B5940" t="str">
            <v>Jour</v>
          </cell>
          <cell r="C5940" t="str">
            <v>OFPPT</v>
          </cell>
          <cell r="D5940" t="str">
            <v>Tensift Atlantique</v>
          </cell>
          <cell r="E5940" t="str">
            <v>L240</v>
          </cell>
          <cell r="F5940" t="str">
            <v>INSTITUT SPECIALISE DE TECHNOLOGIE APPLIQUEE BAB DOUKKALA MARRAKECH</v>
          </cell>
          <cell r="G5940" t="str">
            <v>Industriel</v>
          </cell>
          <cell r="H5940" t="str">
            <v>Paramédical</v>
          </cell>
          <cell r="I5940" t="str">
            <v>TS</v>
          </cell>
          <cell r="J5940" t="str">
            <v>TS</v>
          </cell>
          <cell r="K5940" t="str">
            <v>PS_PD_TS</v>
          </cell>
          <cell r="L5940" t="str">
            <v>Prothésiste Dentaire</v>
          </cell>
          <cell r="M5940">
            <v>24</v>
          </cell>
          <cell r="N5940" t="str">
            <v>D</v>
          </cell>
          <cell r="O5940" t="str">
            <v>Diplômante</v>
          </cell>
          <cell r="P5940" t="str">
            <v>1A</v>
          </cell>
          <cell r="Q5940">
            <v>20</v>
          </cell>
          <cell r="R5940">
            <v>22</v>
          </cell>
          <cell r="S5940" t="str">
            <v>CDJ</v>
          </cell>
          <cell r="T5940">
            <v>25</v>
          </cell>
        </row>
        <row r="5941">
          <cell r="A5941" t="str">
            <v>L240PS_PD_TS2ACDJ</v>
          </cell>
          <cell r="B5941" t="str">
            <v>Jour</v>
          </cell>
          <cell r="C5941" t="str">
            <v>OFPPT</v>
          </cell>
          <cell r="D5941" t="str">
            <v>Tensift Atlantique</v>
          </cell>
          <cell r="E5941" t="str">
            <v>L240</v>
          </cell>
          <cell r="F5941" t="str">
            <v>INSTITUT SPECIALISE DE TECHNOLOGIE APPLIQUEE BAB DOUKKALA MARRAKECH</v>
          </cell>
          <cell r="G5941" t="str">
            <v>Industriel</v>
          </cell>
          <cell r="H5941" t="str">
            <v>Paramédical</v>
          </cell>
          <cell r="I5941" t="str">
            <v>TS</v>
          </cell>
          <cell r="J5941" t="str">
            <v>TS</v>
          </cell>
          <cell r="K5941" t="str">
            <v>PS_PD_TS</v>
          </cell>
          <cell r="L5941" t="str">
            <v>Prothésiste Dentaire</v>
          </cell>
          <cell r="M5941">
            <v>24</v>
          </cell>
          <cell r="N5941" t="str">
            <v>D</v>
          </cell>
          <cell r="O5941" t="str">
            <v>Diplômante</v>
          </cell>
          <cell r="P5941" t="str">
            <v>2A</v>
          </cell>
          <cell r="Q5941">
            <v>15</v>
          </cell>
          <cell r="R5941">
            <v>17</v>
          </cell>
          <cell r="S5941" t="str">
            <v>CDJ</v>
          </cell>
          <cell r="T5941">
            <v>17</v>
          </cell>
        </row>
        <row r="5942">
          <cell r="A5942" t="str">
            <v>L340AGC_TSGE_TS1ACDJ</v>
          </cell>
          <cell r="B5942" t="str">
            <v>Jour</v>
          </cell>
          <cell r="C5942" t="str">
            <v>OFPPT</v>
          </cell>
          <cell r="D5942" t="str">
            <v>Tensift Atlantique</v>
          </cell>
          <cell r="E5942" t="str">
            <v>L340</v>
          </cell>
          <cell r="F5942" t="str">
            <v>INSTITUT SPECIALISE DE TECHNOLOGIE APPLIQUEE YOUSSOUFIA</v>
          </cell>
          <cell r="G5942" t="str">
            <v>Tertiaire</v>
          </cell>
          <cell r="H5942" t="str">
            <v>Administration Gestion et Commerce</v>
          </cell>
          <cell r="I5942" t="str">
            <v>TS</v>
          </cell>
          <cell r="J5942" t="str">
            <v>TS</v>
          </cell>
          <cell r="K5942" t="str">
            <v>AGC_TSGE_TS</v>
          </cell>
          <cell r="L5942" t="str">
            <v>Technicien Spécialisé en Gestion des Entreprises</v>
          </cell>
          <cell r="M5942">
            <v>24</v>
          </cell>
          <cell r="N5942" t="str">
            <v>D</v>
          </cell>
          <cell r="O5942" t="str">
            <v>Diplômante</v>
          </cell>
          <cell r="P5942" t="str">
            <v>1A</v>
          </cell>
          <cell r="Q5942">
            <v>56</v>
          </cell>
          <cell r="R5942">
            <v>64</v>
          </cell>
          <cell r="S5942" t="str">
            <v>CDJ</v>
          </cell>
          <cell r="T5942">
            <v>66</v>
          </cell>
        </row>
        <row r="5943">
          <cell r="A5943" t="str">
            <v>L340AGC_TSGE_TS2ACDJ</v>
          </cell>
          <cell r="B5943" t="str">
            <v>Jour</v>
          </cell>
          <cell r="C5943" t="str">
            <v>OFPPT</v>
          </cell>
          <cell r="D5943" t="str">
            <v>Tensift Atlantique</v>
          </cell>
          <cell r="E5943" t="str">
            <v>L340</v>
          </cell>
          <cell r="F5943" t="str">
            <v>INSTITUT SPECIALISE DE TECHNOLOGIE APPLIQUEE YOUSSOUFIA</v>
          </cell>
          <cell r="G5943" t="str">
            <v>Tertiaire</v>
          </cell>
          <cell r="H5943" t="str">
            <v>Administration Gestion et Commerce</v>
          </cell>
          <cell r="I5943" t="str">
            <v>TS</v>
          </cell>
          <cell r="J5943" t="str">
            <v>TS</v>
          </cell>
          <cell r="K5943" t="str">
            <v>AGC_TSGE_TS</v>
          </cell>
          <cell r="L5943" t="str">
            <v>Technicien Spécialisé en Gestion des Entreprises</v>
          </cell>
          <cell r="M5943">
            <v>24</v>
          </cell>
          <cell r="N5943" t="str">
            <v>D</v>
          </cell>
          <cell r="O5943" t="str">
            <v>Diplômante</v>
          </cell>
          <cell r="P5943" t="str">
            <v>2A</v>
          </cell>
          <cell r="Q5943">
            <v>50</v>
          </cell>
          <cell r="R5943">
            <v>61</v>
          </cell>
          <cell r="S5943" t="str">
            <v>CDJ</v>
          </cell>
          <cell r="T5943">
            <v>61</v>
          </cell>
        </row>
        <row r="5944">
          <cell r="A5944" t="str">
            <v>L420AGC_TSGE_TS1ACDJ</v>
          </cell>
          <cell r="B5944" t="str">
            <v>Jour</v>
          </cell>
          <cell r="C5944" t="str">
            <v>OFPPT</v>
          </cell>
          <cell r="D5944" t="str">
            <v>Tensift Atlantique</v>
          </cell>
          <cell r="E5944" t="str">
            <v>L420</v>
          </cell>
          <cell r="F5944" t="str">
            <v>INSTITUT SPECIALISE DE TECHNOLOGIE APPLIQUEE ESSAOUIRA</v>
          </cell>
          <cell r="G5944" t="str">
            <v>Tertiaire</v>
          </cell>
          <cell r="H5944" t="str">
            <v>Administration Gestion et Commerce</v>
          </cell>
          <cell r="I5944" t="str">
            <v>TS</v>
          </cell>
          <cell r="J5944" t="str">
            <v>TS</v>
          </cell>
          <cell r="K5944" t="str">
            <v>AGC_TSGE_TS</v>
          </cell>
          <cell r="L5944" t="str">
            <v>Technicien Spécialisé en Gestion des Entreprises</v>
          </cell>
          <cell r="M5944">
            <v>24</v>
          </cell>
          <cell r="N5944" t="str">
            <v>D</v>
          </cell>
          <cell r="O5944" t="str">
            <v>Diplômante</v>
          </cell>
          <cell r="P5944" t="str">
            <v>1A</v>
          </cell>
          <cell r="Q5944">
            <v>84</v>
          </cell>
          <cell r="R5944">
            <v>84</v>
          </cell>
          <cell r="S5944" t="str">
            <v>CDJ</v>
          </cell>
          <cell r="T5944">
            <v>106</v>
          </cell>
        </row>
        <row r="5945">
          <cell r="A5945" t="str">
            <v>L420AGC_TSGE_TS2ACDJ</v>
          </cell>
          <cell r="B5945" t="str">
            <v>Jour</v>
          </cell>
          <cell r="C5945" t="str">
            <v>OFPPT</v>
          </cell>
          <cell r="D5945" t="str">
            <v>Tensift Atlantique</v>
          </cell>
          <cell r="E5945" t="str">
            <v>L420</v>
          </cell>
          <cell r="F5945" t="str">
            <v>INSTITUT SPECIALISE DE TECHNOLOGIE APPLIQUEE ESSAOUIRA</v>
          </cell>
          <cell r="G5945" t="str">
            <v>Tertiaire</v>
          </cell>
          <cell r="H5945" t="str">
            <v>Administration Gestion et Commerce</v>
          </cell>
          <cell r="I5945" t="str">
            <v>TS</v>
          </cell>
          <cell r="J5945" t="str">
            <v>TS</v>
          </cell>
          <cell r="K5945" t="str">
            <v>AGC_TSGE_TS</v>
          </cell>
          <cell r="L5945" t="str">
            <v>Technicien Spécialisé en Gestion des Entreprises</v>
          </cell>
          <cell r="M5945">
            <v>24</v>
          </cell>
          <cell r="N5945" t="str">
            <v>D</v>
          </cell>
          <cell r="O5945" t="str">
            <v>Diplômante</v>
          </cell>
          <cell r="P5945" t="str">
            <v>2A</v>
          </cell>
          <cell r="Q5945">
            <v>62</v>
          </cell>
          <cell r="R5945">
            <v>59</v>
          </cell>
          <cell r="S5945" t="str">
            <v>CDJ</v>
          </cell>
          <cell r="T5945">
            <v>59</v>
          </cell>
        </row>
        <row r="5946">
          <cell r="A5946" t="str">
            <v>L470AGC_TSGE_TS1ACDJ</v>
          </cell>
          <cell r="B5946" t="str">
            <v>Jour</v>
          </cell>
          <cell r="C5946" t="str">
            <v>OFPPT</v>
          </cell>
          <cell r="D5946" t="str">
            <v>Tensift Atlantique</v>
          </cell>
          <cell r="E5946" t="str">
            <v>L470</v>
          </cell>
          <cell r="F5946" t="str">
            <v>INSTITUT SPECIALISE DE TECHNOLOGIE APPLIQUEE BENGRIR</v>
          </cell>
          <cell r="G5946" t="str">
            <v>Tertiaire</v>
          </cell>
          <cell r="H5946" t="str">
            <v>Administration Gestion et Commerce</v>
          </cell>
          <cell r="I5946" t="str">
            <v>TS</v>
          </cell>
          <cell r="J5946" t="str">
            <v>TS</v>
          </cell>
          <cell r="K5946" t="str">
            <v>AGC_TSGE_TS</v>
          </cell>
          <cell r="L5946" t="str">
            <v>Technicien Spécialisé en Gestion des Entreprises</v>
          </cell>
          <cell r="M5946">
            <v>24</v>
          </cell>
          <cell r="N5946" t="str">
            <v>D</v>
          </cell>
          <cell r="O5946" t="str">
            <v>Diplômante</v>
          </cell>
          <cell r="P5946" t="str">
            <v>1A</v>
          </cell>
          <cell r="Q5946">
            <v>84</v>
          </cell>
          <cell r="R5946">
            <v>91</v>
          </cell>
          <cell r="S5946" t="str">
            <v>CDJ</v>
          </cell>
          <cell r="T5946">
            <v>98</v>
          </cell>
        </row>
        <row r="5947">
          <cell r="A5947" t="str">
            <v>L470AGC_TSGE_TS2ACDJ</v>
          </cell>
          <cell r="B5947" t="str">
            <v>Jour</v>
          </cell>
          <cell r="C5947" t="str">
            <v>OFPPT</v>
          </cell>
          <cell r="D5947" t="str">
            <v>Tensift Atlantique</v>
          </cell>
          <cell r="E5947" t="str">
            <v>L470</v>
          </cell>
          <cell r="F5947" t="str">
            <v>INSTITUT SPECIALISE DE TECHNOLOGIE APPLIQUEE BENGRIR</v>
          </cell>
          <cell r="G5947" t="str">
            <v>Tertiaire</v>
          </cell>
          <cell r="H5947" t="str">
            <v>Administration Gestion et Commerce</v>
          </cell>
          <cell r="I5947" t="str">
            <v>TS</v>
          </cell>
          <cell r="J5947" t="str">
            <v>TS</v>
          </cell>
          <cell r="K5947" t="str">
            <v>AGC_TSGE_TS</v>
          </cell>
          <cell r="L5947" t="str">
            <v>Technicien Spécialisé en Gestion des Entreprises</v>
          </cell>
          <cell r="M5947">
            <v>24</v>
          </cell>
          <cell r="N5947" t="str">
            <v>D</v>
          </cell>
          <cell r="O5947" t="str">
            <v>Diplômante</v>
          </cell>
          <cell r="P5947" t="str">
            <v>2A</v>
          </cell>
          <cell r="Q5947">
            <v>64</v>
          </cell>
          <cell r="R5947">
            <v>59</v>
          </cell>
          <cell r="S5947" t="str">
            <v>CDJ</v>
          </cell>
          <cell r="T5947">
            <v>59</v>
          </cell>
        </row>
        <row r="5948">
          <cell r="A5948" t="str">
            <v>L470GE_ESA_TS1ACDJ</v>
          </cell>
          <cell r="B5948" t="str">
            <v>Jour</v>
          </cell>
          <cell r="C5948" t="str">
            <v>OFPPT</v>
          </cell>
          <cell r="D5948" t="str">
            <v>Tensift Atlantique</v>
          </cell>
          <cell r="E5948" t="str">
            <v>L470</v>
          </cell>
          <cell r="F5948" t="str">
            <v>INSTITUT SPECIALISE DE TECHNOLOGIE APPLIQUEE BENGRIR</v>
          </cell>
          <cell r="G5948" t="str">
            <v>Industriel</v>
          </cell>
          <cell r="H5948" t="str">
            <v>Génie Electrique</v>
          </cell>
          <cell r="I5948" t="str">
            <v>TS</v>
          </cell>
          <cell r="J5948" t="str">
            <v>TS</v>
          </cell>
          <cell r="K5948" t="str">
            <v>GE_ESA_TS</v>
          </cell>
          <cell r="L5948" t="str">
            <v>Electromécanique des Systèmes Automatisées</v>
          </cell>
          <cell r="M5948">
            <v>24</v>
          </cell>
          <cell r="N5948" t="str">
            <v>D</v>
          </cell>
          <cell r="O5948" t="str">
            <v>Diplômante</v>
          </cell>
          <cell r="P5948" t="str">
            <v>1A</v>
          </cell>
          <cell r="Q5948">
            <v>56</v>
          </cell>
          <cell r="R5948">
            <v>58</v>
          </cell>
          <cell r="S5948" t="str">
            <v>CDJ</v>
          </cell>
          <cell r="T5948">
            <v>67</v>
          </cell>
        </row>
        <row r="5949">
          <cell r="A5949" t="str">
            <v>L470GE_ESA_TS2ACDJ</v>
          </cell>
          <cell r="B5949" t="str">
            <v>Jour</v>
          </cell>
          <cell r="C5949" t="str">
            <v>OFPPT</v>
          </cell>
          <cell r="D5949" t="str">
            <v>Tensift Atlantique</v>
          </cell>
          <cell r="E5949" t="str">
            <v>L470</v>
          </cell>
          <cell r="F5949" t="str">
            <v>INSTITUT SPECIALISE DE TECHNOLOGIE APPLIQUEE BENGRIR</v>
          </cell>
          <cell r="G5949" t="str">
            <v>Industriel</v>
          </cell>
          <cell r="H5949" t="str">
            <v>Génie Electrique</v>
          </cell>
          <cell r="I5949" t="str">
            <v>TS</v>
          </cell>
          <cell r="J5949" t="str">
            <v>TS</v>
          </cell>
          <cell r="K5949" t="str">
            <v>GE_ESA_TS</v>
          </cell>
          <cell r="L5949" t="str">
            <v>Electromécanique des Systèmes Automatisées</v>
          </cell>
          <cell r="M5949">
            <v>24</v>
          </cell>
          <cell r="N5949" t="str">
            <v>D</v>
          </cell>
          <cell r="O5949" t="str">
            <v>Diplômante</v>
          </cell>
          <cell r="P5949" t="str">
            <v>2A</v>
          </cell>
          <cell r="Q5949">
            <v>41</v>
          </cell>
          <cell r="R5949">
            <v>41</v>
          </cell>
          <cell r="S5949" t="str">
            <v>CDJ</v>
          </cell>
          <cell r="T5949">
            <v>41</v>
          </cell>
        </row>
        <row r="5950">
          <cell r="A5950" t="str">
            <v>L500FM_TSMFM_TS1ACDJ</v>
          </cell>
          <cell r="B5950" t="str">
            <v>Jour</v>
          </cell>
          <cell r="C5950" t="str">
            <v>OFPPT</v>
          </cell>
          <cell r="D5950" t="str">
            <v>Tensift Atlantique</v>
          </cell>
          <cell r="E5950" t="str">
            <v>L500</v>
          </cell>
          <cell r="F5950" t="str">
            <v>INSTITUT SPECIALISE DE TECHNOLOGIE APPLIQUEE AL MASSIRA EL JADIDA</v>
          </cell>
          <cell r="G5950" t="str">
            <v>Industriel</v>
          </cell>
          <cell r="H5950" t="str">
            <v>Fabrication Mécanique</v>
          </cell>
          <cell r="I5950" t="str">
            <v>TS</v>
          </cell>
          <cell r="J5950" t="str">
            <v>TS</v>
          </cell>
          <cell r="K5950" t="str">
            <v>FM_TSMFM_TS</v>
          </cell>
          <cell r="L5950" t="str">
            <v>Technicien Spécialisé de Méthodes en Fabrication Mécanique</v>
          </cell>
          <cell r="M5950">
            <v>24</v>
          </cell>
          <cell r="N5950" t="str">
            <v>D</v>
          </cell>
          <cell r="O5950" t="str">
            <v>Diplômante</v>
          </cell>
          <cell r="P5950" t="str">
            <v>1A</v>
          </cell>
          <cell r="Q5950">
            <v>112</v>
          </cell>
          <cell r="R5950">
            <v>131</v>
          </cell>
          <cell r="S5950" t="str">
            <v>CDJ</v>
          </cell>
          <cell r="T5950">
            <v>140</v>
          </cell>
        </row>
        <row r="5951">
          <cell r="A5951" t="str">
            <v>L500FM_TSMFM_TS2ACDJ</v>
          </cell>
          <cell r="B5951" t="str">
            <v>Jour</v>
          </cell>
          <cell r="C5951" t="str">
            <v>OFPPT</v>
          </cell>
          <cell r="D5951" t="str">
            <v>Tensift Atlantique</v>
          </cell>
          <cell r="E5951" t="str">
            <v>L500</v>
          </cell>
          <cell r="F5951" t="str">
            <v>INSTITUT SPECIALISE DE TECHNOLOGIE APPLIQUEE AL MASSIRA EL JADIDA</v>
          </cell>
          <cell r="G5951" t="str">
            <v>Industriel</v>
          </cell>
          <cell r="H5951" t="str">
            <v>Fabrication Mécanique</v>
          </cell>
          <cell r="I5951" t="str">
            <v>TS</v>
          </cell>
          <cell r="J5951" t="str">
            <v>TS</v>
          </cell>
          <cell r="K5951" t="str">
            <v>FM_TSMFM_TS</v>
          </cell>
          <cell r="L5951" t="str">
            <v>Technicien Spécialisé de Méthodes en Fabrication Mécanique</v>
          </cell>
          <cell r="M5951">
            <v>24</v>
          </cell>
          <cell r="N5951" t="str">
            <v>D</v>
          </cell>
          <cell r="O5951" t="str">
            <v>Diplômante</v>
          </cell>
          <cell r="P5951" t="str">
            <v>2A</v>
          </cell>
          <cell r="Q5951">
            <v>63</v>
          </cell>
          <cell r="R5951">
            <v>72</v>
          </cell>
          <cell r="S5951" t="str">
            <v>CDJ</v>
          </cell>
          <cell r="T5951">
            <v>72</v>
          </cell>
        </row>
        <row r="5952">
          <cell r="A5952" t="str">
            <v>L500GE_AII_TS1ACDJ</v>
          </cell>
          <cell r="B5952" t="str">
            <v>Jour</v>
          </cell>
          <cell r="C5952" t="str">
            <v>OFPPT</v>
          </cell>
          <cell r="D5952" t="str">
            <v>Tensift Atlantique</v>
          </cell>
          <cell r="E5952" t="str">
            <v>L500</v>
          </cell>
          <cell r="F5952" t="str">
            <v>INSTITUT SPECIALISE DE TECHNOLOGIE APPLIQUEE AL MASSIRA EL JADIDA</v>
          </cell>
          <cell r="G5952" t="str">
            <v>Industriel</v>
          </cell>
          <cell r="H5952" t="str">
            <v>Génie Electrique</v>
          </cell>
          <cell r="I5952" t="str">
            <v>TS</v>
          </cell>
          <cell r="J5952" t="str">
            <v>TS</v>
          </cell>
          <cell r="K5952" t="str">
            <v>GE_AII_TS</v>
          </cell>
          <cell r="L5952" t="str">
            <v>Automatisation et Instrumentation Industrielle</v>
          </cell>
          <cell r="M5952">
            <v>24</v>
          </cell>
          <cell r="N5952" t="str">
            <v>D</v>
          </cell>
          <cell r="O5952" t="str">
            <v>Diplômante</v>
          </cell>
          <cell r="P5952" t="str">
            <v>1A</v>
          </cell>
          <cell r="Q5952">
            <v>56</v>
          </cell>
          <cell r="R5952">
            <v>63</v>
          </cell>
          <cell r="S5952" t="str">
            <v>CDJ</v>
          </cell>
          <cell r="T5952">
            <v>73</v>
          </cell>
        </row>
        <row r="5953">
          <cell r="A5953" t="str">
            <v>L500GE_AII_TS2ACDJ</v>
          </cell>
          <cell r="B5953" t="str">
            <v>Jour</v>
          </cell>
          <cell r="C5953" t="str">
            <v>OFPPT</v>
          </cell>
          <cell r="D5953" t="str">
            <v>Tensift Atlantique</v>
          </cell>
          <cell r="E5953" t="str">
            <v>L500</v>
          </cell>
          <cell r="F5953" t="str">
            <v>INSTITUT SPECIALISE DE TECHNOLOGIE APPLIQUEE AL MASSIRA EL JADIDA</v>
          </cell>
          <cell r="G5953" t="str">
            <v>Industriel</v>
          </cell>
          <cell r="H5953" t="str">
            <v>Génie Electrique</v>
          </cell>
          <cell r="I5953" t="str">
            <v>TS</v>
          </cell>
          <cell r="J5953" t="str">
            <v>TS</v>
          </cell>
          <cell r="K5953" t="str">
            <v>GE_AII_TS</v>
          </cell>
          <cell r="L5953" t="str">
            <v>Automatisation et Instrumentation Industrielle</v>
          </cell>
          <cell r="M5953">
            <v>24</v>
          </cell>
          <cell r="N5953" t="str">
            <v>D</v>
          </cell>
          <cell r="O5953" t="str">
            <v>Diplômante</v>
          </cell>
          <cell r="P5953" t="str">
            <v>2A</v>
          </cell>
          <cell r="Q5953">
            <v>46</v>
          </cell>
          <cell r="R5953">
            <v>47</v>
          </cell>
          <cell r="S5953" t="str">
            <v>CDJ</v>
          </cell>
          <cell r="T5953">
            <v>47</v>
          </cell>
        </row>
        <row r="5954">
          <cell r="A5954" t="str">
            <v>L500GE_ESA_TS1ACDJ</v>
          </cell>
          <cell r="B5954" t="str">
            <v>Jour</v>
          </cell>
          <cell r="C5954" t="str">
            <v>OFPPT</v>
          </cell>
          <cell r="D5954" t="str">
            <v>Tensift Atlantique</v>
          </cell>
          <cell r="E5954" t="str">
            <v>L500</v>
          </cell>
          <cell r="F5954" t="str">
            <v>INSTITUT SPECIALISE DE TECHNOLOGIE APPLIQUEE AL MASSIRA EL JADIDA</v>
          </cell>
          <cell r="G5954" t="str">
            <v>Industriel</v>
          </cell>
          <cell r="H5954" t="str">
            <v>Génie Electrique</v>
          </cell>
          <cell r="I5954" t="str">
            <v>TS</v>
          </cell>
          <cell r="J5954" t="str">
            <v>TS</v>
          </cell>
          <cell r="K5954" t="str">
            <v>GE_ESA_TS</v>
          </cell>
          <cell r="L5954" t="str">
            <v>Electromécanique des Systèmes Automatisées</v>
          </cell>
          <cell r="M5954">
            <v>24</v>
          </cell>
          <cell r="N5954" t="str">
            <v>D</v>
          </cell>
          <cell r="O5954" t="str">
            <v>Diplômante</v>
          </cell>
          <cell r="P5954" t="str">
            <v>1A</v>
          </cell>
          <cell r="Q5954">
            <v>84</v>
          </cell>
          <cell r="R5954">
            <v>102</v>
          </cell>
          <cell r="S5954" t="str">
            <v>CDJ</v>
          </cell>
          <cell r="T5954">
            <v>116</v>
          </cell>
        </row>
        <row r="5955">
          <cell r="A5955" t="str">
            <v>L500GE_ESA_TS2ACDJ</v>
          </cell>
          <cell r="B5955" t="str">
            <v>Jour</v>
          </cell>
          <cell r="C5955" t="str">
            <v>OFPPT</v>
          </cell>
          <cell r="D5955" t="str">
            <v>Tensift Atlantique</v>
          </cell>
          <cell r="E5955" t="str">
            <v>L500</v>
          </cell>
          <cell r="F5955" t="str">
            <v>INSTITUT SPECIALISE DE TECHNOLOGIE APPLIQUEE AL MASSIRA EL JADIDA</v>
          </cell>
          <cell r="G5955" t="str">
            <v>Industriel</v>
          </cell>
          <cell r="H5955" t="str">
            <v>Génie Electrique</v>
          </cell>
          <cell r="I5955" t="str">
            <v>TS</v>
          </cell>
          <cell r="J5955" t="str">
            <v>TS</v>
          </cell>
          <cell r="K5955" t="str">
            <v>GE_ESA_TS</v>
          </cell>
          <cell r="L5955" t="str">
            <v>Electromécanique des Systèmes Automatisées</v>
          </cell>
          <cell r="M5955">
            <v>24</v>
          </cell>
          <cell r="N5955" t="str">
            <v>D</v>
          </cell>
          <cell r="O5955" t="str">
            <v>Diplômante</v>
          </cell>
          <cell r="P5955" t="str">
            <v>2A</v>
          </cell>
          <cell r="Q5955">
            <v>119</v>
          </cell>
          <cell r="R5955">
            <v>129</v>
          </cell>
          <cell r="S5955" t="str">
            <v>CDJ</v>
          </cell>
          <cell r="T5955">
            <v>129</v>
          </cell>
        </row>
        <row r="5956">
          <cell r="A5956" t="str">
            <v>L510AGC_TSC_TS1ACDJ</v>
          </cell>
          <cell r="B5956" t="str">
            <v>Jour</v>
          </cell>
          <cell r="C5956" t="str">
            <v>OFPPT</v>
          </cell>
          <cell r="D5956" t="str">
            <v>Tensift Atlantique</v>
          </cell>
          <cell r="E5956" t="str">
            <v>L510</v>
          </cell>
          <cell r="F5956" t="str">
            <v xml:space="preserve">INSTITUT SPECIALISE DE TECHNOLOGIE APPLIQUEE CITE DE L'AIR EL JADIDA </v>
          </cell>
          <cell r="G5956" t="str">
            <v>Tertiaire</v>
          </cell>
          <cell r="H5956" t="str">
            <v>Administration Gestion et Commerce</v>
          </cell>
          <cell r="I5956" t="str">
            <v>TS</v>
          </cell>
          <cell r="J5956" t="str">
            <v>TS</v>
          </cell>
          <cell r="K5956" t="str">
            <v>AGC_TSC_TS</v>
          </cell>
          <cell r="L5956" t="str">
            <v>Technicien Spécialisé en Commerce</v>
          </cell>
          <cell r="M5956">
            <v>24</v>
          </cell>
          <cell r="N5956" t="str">
            <v>D</v>
          </cell>
          <cell r="O5956" t="str">
            <v>Diplômante</v>
          </cell>
          <cell r="P5956" t="str">
            <v>1A</v>
          </cell>
          <cell r="Q5956">
            <v>84</v>
          </cell>
          <cell r="R5956">
            <v>90</v>
          </cell>
          <cell r="S5956" t="str">
            <v>CDJ</v>
          </cell>
          <cell r="T5956">
            <v>99</v>
          </cell>
        </row>
        <row r="5957">
          <cell r="A5957" t="str">
            <v>L510AGC_TSC_TS2ACDJ</v>
          </cell>
          <cell r="B5957" t="str">
            <v>Jour</v>
          </cell>
          <cell r="C5957" t="str">
            <v>OFPPT</v>
          </cell>
          <cell r="D5957" t="str">
            <v>Tensift Atlantique</v>
          </cell>
          <cell r="E5957" t="str">
            <v>L510</v>
          </cell>
          <cell r="F5957" t="str">
            <v xml:space="preserve">INSTITUT SPECIALISE DE TECHNOLOGIE APPLIQUEE CITE DE L'AIR EL JADIDA </v>
          </cell>
          <cell r="G5957" t="str">
            <v>Tertiaire</v>
          </cell>
          <cell r="H5957" t="str">
            <v>Administration Gestion et Commerce</v>
          </cell>
          <cell r="I5957" t="str">
            <v>TS</v>
          </cell>
          <cell r="J5957" t="str">
            <v>TS</v>
          </cell>
          <cell r="K5957" t="str">
            <v>AGC_TSC_TS</v>
          </cell>
          <cell r="L5957" t="str">
            <v>Technicien Spécialisé en Commerce</v>
          </cell>
          <cell r="M5957">
            <v>24</v>
          </cell>
          <cell r="N5957" t="str">
            <v>D</v>
          </cell>
          <cell r="O5957" t="str">
            <v>Diplômante</v>
          </cell>
          <cell r="P5957" t="str">
            <v>2A</v>
          </cell>
          <cell r="Q5957">
            <v>64</v>
          </cell>
          <cell r="R5957">
            <v>65</v>
          </cell>
          <cell r="S5957" t="str">
            <v>CDJ</v>
          </cell>
          <cell r="T5957">
            <v>65</v>
          </cell>
        </row>
        <row r="5958">
          <cell r="A5958" t="str">
            <v>L510AGC_TSD_TS1ACDJ</v>
          </cell>
          <cell r="B5958" t="str">
            <v>Jour</v>
          </cell>
          <cell r="C5958" t="str">
            <v>OFPPT</v>
          </cell>
          <cell r="D5958" t="str">
            <v>Tensift Atlantique</v>
          </cell>
          <cell r="E5958" t="str">
            <v>L510</v>
          </cell>
          <cell r="F5958" t="str">
            <v xml:space="preserve">INSTITUT SPECIALISE DE TECHNOLOGIE APPLIQUEE CITE DE L'AIR EL JADIDA </v>
          </cell>
          <cell r="G5958" t="str">
            <v>Tertiaire</v>
          </cell>
          <cell r="H5958" t="str">
            <v>Administration Gestion et Commerce</v>
          </cell>
          <cell r="I5958" t="str">
            <v>TS</v>
          </cell>
          <cell r="J5958" t="str">
            <v>TS</v>
          </cell>
          <cell r="K5958" t="str">
            <v>AGC_TSD_TS</v>
          </cell>
          <cell r="L5958" t="str">
            <v>Techniques de Secrétariat de Direction</v>
          </cell>
          <cell r="M5958">
            <v>24</v>
          </cell>
          <cell r="N5958" t="str">
            <v>D</v>
          </cell>
          <cell r="O5958" t="str">
            <v>Diplômante</v>
          </cell>
          <cell r="P5958" t="str">
            <v>1A</v>
          </cell>
          <cell r="Q5958">
            <v>56</v>
          </cell>
          <cell r="R5958">
            <v>55</v>
          </cell>
          <cell r="S5958" t="str">
            <v>CDJ</v>
          </cell>
          <cell r="T5958">
            <v>59</v>
          </cell>
        </row>
        <row r="5959">
          <cell r="A5959" t="str">
            <v>L510AGC_TSD_TS2ACDJ</v>
          </cell>
          <cell r="B5959" t="str">
            <v>Jour</v>
          </cell>
          <cell r="C5959" t="str">
            <v>OFPPT</v>
          </cell>
          <cell r="D5959" t="str">
            <v>Tensift Atlantique</v>
          </cell>
          <cell r="E5959" t="str">
            <v>L510</v>
          </cell>
          <cell r="F5959" t="str">
            <v xml:space="preserve">INSTITUT SPECIALISE DE TECHNOLOGIE APPLIQUEE CITE DE L'AIR EL JADIDA </v>
          </cell>
          <cell r="G5959" t="str">
            <v>Tertiaire</v>
          </cell>
          <cell r="H5959" t="str">
            <v>Administration Gestion et Commerce</v>
          </cell>
          <cell r="I5959" t="str">
            <v>TS</v>
          </cell>
          <cell r="J5959" t="str">
            <v>TS</v>
          </cell>
          <cell r="K5959" t="str">
            <v>AGC_TSD_TS</v>
          </cell>
          <cell r="L5959" t="str">
            <v>Techniques de Secrétariat de Direction</v>
          </cell>
          <cell r="M5959">
            <v>24</v>
          </cell>
          <cell r="N5959" t="str">
            <v>D</v>
          </cell>
          <cell r="O5959" t="str">
            <v>Diplômante</v>
          </cell>
          <cell r="P5959" t="str">
            <v>2A</v>
          </cell>
          <cell r="Q5959">
            <v>41</v>
          </cell>
          <cell r="R5959">
            <v>44</v>
          </cell>
          <cell r="S5959" t="str">
            <v>CDJ</v>
          </cell>
          <cell r="T5959">
            <v>44</v>
          </cell>
        </row>
        <row r="5960">
          <cell r="A5960" t="str">
            <v>L510AGC_TSGE_TS1ACDJ</v>
          </cell>
          <cell r="B5960" t="str">
            <v>Jour</v>
          </cell>
          <cell r="C5960" t="str">
            <v>OFPPT</v>
          </cell>
          <cell r="D5960" t="str">
            <v>Tensift Atlantique</v>
          </cell>
          <cell r="E5960" t="str">
            <v>L510</v>
          </cell>
          <cell r="F5960" t="str">
            <v xml:space="preserve">INSTITUT SPECIALISE DE TECHNOLOGIE APPLIQUEE CITE DE L'AIR EL JADIDA </v>
          </cell>
          <cell r="G5960" t="str">
            <v>Tertiaire</v>
          </cell>
          <cell r="H5960" t="str">
            <v>Administration Gestion et Commerce</v>
          </cell>
          <cell r="I5960" t="str">
            <v>TS</v>
          </cell>
          <cell r="J5960" t="str">
            <v>TS</v>
          </cell>
          <cell r="K5960" t="str">
            <v>AGC_TSGE_TS</v>
          </cell>
          <cell r="L5960" t="str">
            <v>Technicien Spécialisé en Gestion des Entreprises</v>
          </cell>
          <cell r="M5960">
            <v>24</v>
          </cell>
          <cell r="N5960" t="str">
            <v>D</v>
          </cell>
          <cell r="O5960" t="str">
            <v>Diplômante</v>
          </cell>
          <cell r="P5960" t="str">
            <v>1A</v>
          </cell>
          <cell r="Q5960">
            <v>112</v>
          </cell>
          <cell r="R5960">
            <v>107</v>
          </cell>
          <cell r="S5960" t="str">
            <v>CDJ</v>
          </cell>
          <cell r="T5960">
            <v>126</v>
          </cell>
        </row>
        <row r="5961">
          <cell r="A5961" t="str">
            <v>L510AGC_TSGE_TS2ACDJ</v>
          </cell>
          <cell r="B5961" t="str">
            <v>Jour</v>
          </cell>
          <cell r="C5961" t="str">
            <v>OFPPT</v>
          </cell>
          <cell r="D5961" t="str">
            <v>Tensift Atlantique</v>
          </cell>
          <cell r="E5961" t="str">
            <v>L510</v>
          </cell>
          <cell r="F5961" t="str">
            <v xml:space="preserve">INSTITUT SPECIALISE DE TECHNOLOGIE APPLIQUEE CITE DE L'AIR EL JADIDA </v>
          </cell>
          <cell r="G5961" t="str">
            <v>Tertiaire</v>
          </cell>
          <cell r="H5961" t="str">
            <v>Administration Gestion et Commerce</v>
          </cell>
          <cell r="I5961" t="str">
            <v>TS</v>
          </cell>
          <cell r="J5961" t="str">
            <v>TS</v>
          </cell>
          <cell r="K5961" t="str">
            <v>AGC_TSGE_TS</v>
          </cell>
          <cell r="L5961" t="str">
            <v>Technicien Spécialisé en Gestion des Entreprises</v>
          </cell>
          <cell r="M5961">
            <v>24</v>
          </cell>
          <cell r="N5961" t="str">
            <v>D</v>
          </cell>
          <cell r="O5961" t="str">
            <v>Diplômante</v>
          </cell>
          <cell r="P5961" t="str">
            <v>2A</v>
          </cell>
          <cell r="Q5961">
            <v>102</v>
          </cell>
          <cell r="R5961">
            <v>117</v>
          </cell>
          <cell r="S5961" t="str">
            <v>CDJ</v>
          </cell>
          <cell r="T5961">
            <v>117</v>
          </cell>
        </row>
        <row r="5962">
          <cell r="A5962" t="str">
            <v>L550AGC_TSGE_TS1ACDJ</v>
          </cell>
          <cell r="B5962" t="str">
            <v>Jour</v>
          </cell>
          <cell r="C5962" t="str">
            <v>OFPPT</v>
          </cell>
          <cell r="D5962" t="str">
            <v>Tensift Atlantique</v>
          </cell>
          <cell r="E5962" t="str">
            <v>L550</v>
          </cell>
          <cell r="F5962" t="str">
            <v>INSTITUT DE TECHNOLOGIE APPLIQUEE AZEMMOUR</v>
          </cell>
          <cell r="G5962" t="str">
            <v>Tertiaire</v>
          </cell>
          <cell r="H5962" t="str">
            <v>Administration Gestion et Commerce</v>
          </cell>
          <cell r="I5962" t="str">
            <v>TS</v>
          </cell>
          <cell r="J5962" t="str">
            <v>TS</v>
          </cell>
          <cell r="K5962" t="str">
            <v>AGC_TSGE_TS</v>
          </cell>
          <cell r="L5962" t="str">
            <v>Technicien Spécialisé en Gestion des Entreprises</v>
          </cell>
          <cell r="M5962">
            <v>24</v>
          </cell>
          <cell r="N5962" t="str">
            <v>D</v>
          </cell>
          <cell r="O5962" t="str">
            <v>Diplômante</v>
          </cell>
          <cell r="P5962" t="str">
            <v>1A</v>
          </cell>
          <cell r="Q5962">
            <v>28</v>
          </cell>
          <cell r="R5962">
            <v>30</v>
          </cell>
          <cell r="S5962" t="str">
            <v>CDJ</v>
          </cell>
          <cell r="T5962">
            <v>35</v>
          </cell>
        </row>
        <row r="5963">
          <cell r="A5963" t="str">
            <v>L610AGC_TSGE_TS1ACDJ</v>
          </cell>
          <cell r="B5963" t="str">
            <v>Jour</v>
          </cell>
          <cell r="C5963" t="str">
            <v>OFPPT</v>
          </cell>
          <cell r="D5963" t="str">
            <v>Tensift Atlantique</v>
          </cell>
          <cell r="E5963" t="str">
            <v>L610</v>
          </cell>
          <cell r="F5963" t="str">
            <v xml:space="preserve">INSTITUT SPECIALISE DE TECHNOLOGIE APPLIQUEE CHICHAOUA </v>
          </cell>
          <cell r="G5963" t="str">
            <v>Tertiaire</v>
          </cell>
          <cell r="H5963" t="str">
            <v>Administration Gestion et Commerce</v>
          </cell>
          <cell r="I5963" t="str">
            <v>TS</v>
          </cell>
          <cell r="J5963" t="str">
            <v>TS</v>
          </cell>
          <cell r="K5963" t="str">
            <v>AGC_TSGE_TS</v>
          </cell>
          <cell r="L5963" t="str">
            <v>Technicien Spécialisé en Gestion des Entreprises</v>
          </cell>
          <cell r="M5963">
            <v>24</v>
          </cell>
          <cell r="N5963" t="str">
            <v>D</v>
          </cell>
          <cell r="O5963" t="str">
            <v>Diplômante</v>
          </cell>
          <cell r="P5963" t="str">
            <v>1A</v>
          </cell>
          <cell r="Q5963">
            <v>28</v>
          </cell>
          <cell r="R5963">
            <v>35</v>
          </cell>
          <cell r="S5963" t="str">
            <v>CDJ</v>
          </cell>
          <cell r="T5963">
            <v>37</v>
          </cell>
        </row>
        <row r="5964">
          <cell r="A5964" t="str">
            <v>L610AGC_TSGE_TS2ACDJ</v>
          </cell>
          <cell r="B5964" t="str">
            <v>Jour</v>
          </cell>
          <cell r="C5964" t="str">
            <v>OFPPT</v>
          </cell>
          <cell r="D5964" t="str">
            <v>Tensift Atlantique</v>
          </cell>
          <cell r="E5964" t="str">
            <v>L610</v>
          </cell>
          <cell r="F5964" t="str">
            <v xml:space="preserve">INSTITUT SPECIALISE DE TECHNOLOGIE APPLIQUEE CHICHAOUA </v>
          </cell>
          <cell r="G5964" t="str">
            <v>Tertiaire</v>
          </cell>
          <cell r="H5964" t="str">
            <v>Administration Gestion et Commerce</v>
          </cell>
          <cell r="I5964" t="str">
            <v>TS</v>
          </cell>
          <cell r="J5964" t="str">
            <v>TS</v>
          </cell>
          <cell r="K5964" t="str">
            <v>AGC_TSGE_TS</v>
          </cell>
          <cell r="L5964" t="str">
            <v>Technicien Spécialisé en Gestion des Entreprises</v>
          </cell>
          <cell r="M5964">
            <v>24</v>
          </cell>
          <cell r="N5964" t="str">
            <v>D</v>
          </cell>
          <cell r="O5964" t="str">
            <v>Diplômante</v>
          </cell>
          <cell r="P5964" t="str">
            <v>2A</v>
          </cell>
          <cell r="Q5964">
            <v>45</v>
          </cell>
          <cell r="R5964">
            <v>45</v>
          </cell>
          <cell r="S5964" t="str">
            <v>CDJ</v>
          </cell>
          <cell r="T5964">
            <v>45</v>
          </cell>
        </row>
        <row r="5965">
          <cell r="A5965" t="str">
            <v>L660AGC_TSGE_TS1ACDJ</v>
          </cell>
          <cell r="B5965" t="str">
            <v>Jour</v>
          </cell>
          <cell r="C5965" t="str">
            <v>OFPPT</v>
          </cell>
          <cell r="D5965" t="str">
            <v>Tensift Atlantique</v>
          </cell>
          <cell r="E5965" t="str">
            <v>L660</v>
          </cell>
          <cell r="F5965" t="str">
            <v>INSTITUT SPECIALISE DE TECHNOLOGIE EN HOTELLERIE ET DE TOURISME EL HAOUZIA</v>
          </cell>
          <cell r="G5965" t="str">
            <v>Tertiaire</v>
          </cell>
          <cell r="H5965" t="str">
            <v>Administration Gestion et Commerce</v>
          </cell>
          <cell r="I5965" t="str">
            <v>TS</v>
          </cell>
          <cell r="J5965" t="str">
            <v>TS</v>
          </cell>
          <cell r="K5965" t="str">
            <v>AGC_TSGE_TS</v>
          </cell>
          <cell r="L5965" t="str">
            <v>Technicien Spécialisé en Gestion des Entreprises</v>
          </cell>
          <cell r="M5965">
            <v>24</v>
          </cell>
          <cell r="N5965" t="str">
            <v>D</v>
          </cell>
          <cell r="O5965" t="str">
            <v>Diplômante</v>
          </cell>
          <cell r="P5965" t="str">
            <v>1A</v>
          </cell>
          <cell r="Q5965">
            <v>112</v>
          </cell>
          <cell r="R5965">
            <v>109</v>
          </cell>
          <cell r="S5965" t="str">
            <v>CDJ</v>
          </cell>
          <cell r="T5965">
            <v>129</v>
          </cell>
        </row>
        <row r="5966">
          <cell r="A5966" t="str">
            <v>L660AGC_TSGE_TS2ACDJ</v>
          </cell>
          <cell r="B5966" t="str">
            <v>Jour</v>
          </cell>
          <cell r="C5966" t="str">
            <v>OFPPT</v>
          </cell>
          <cell r="D5966" t="str">
            <v>Tensift Atlantique</v>
          </cell>
          <cell r="E5966" t="str">
            <v>L660</v>
          </cell>
          <cell r="F5966" t="str">
            <v>INSTITUT SPECIALISE DE TECHNOLOGIE EN HOTELLERIE ET DE TOURISME EL HAOUZIA</v>
          </cell>
          <cell r="G5966" t="str">
            <v>Tertiaire</v>
          </cell>
          <cell r="H5966" t="str">
            <v>Administration Gestion et Commerce</v>
          </cell>
          <cell r="I5966" t="str">
            <v>TS</v>
          </cell>
          <cell r="J5966" t="str">
            <v>TS</v>
          </cell>
          <cell r="K5966" t="str">
            <v>AGC_TSGE_TS</v>
          </cell>
          <cell r="L5966" t="str">
            <v>Technicien Spécialisé en Gestion des Entreprises</v>
          </cell>
          <cell r="M5966">
            <v>24</v>
          </cell>
          <cell r="N5966" t="str">
            <v>D</v>
          </cell>
          <cell r="O5966" t="str">
            <v>Diplômante</v>
          </cell>
          <cell r="P5966" t="str">
            <v>2A</v>
          </cell>
          <cell r="Q5966">
            <v>77</v>
          </cell>
          <cell r="R5966">
            <v>77</v>
          </cell>
          <cell r="S5966" t="str">
            <v>CDJ</v>
          </cell>
          <cell r="T5966">
            <v>77</v>
          </cell>
        </row>
        <row r="5967">
          <cell r="A5967" t="str">
            <v>L660THR_GH_TS1ACDJ</v>
          </cell>
          <cell r="B5967" t="str">
            <v>Jour</v>
          </cell>
          <cell r="C5967" t="str">
            <v>OFPPT</v>
          </cell>
          <cell r="D5967" t="str">
            <v>Tensift Atlantique</v>
          </cell>
          <cell r="E5967" t="str">
            <v>L660</v>
          </cell>
          <cell r="F5967" t="str">
            <v>INSTITUT SPECIALISE DE TECHNOLOGIE EN HOTELLERIE ET DE TOURISME EL HAOUZIA</v>
          </cell>
          <cell r="G5967" t="str">
            <v>Hôtellerie et Tourisme</v>
          </cell>
          <cell r="H5967" t="str">
            <v>Hôtellerie et Tourisme</v>
          </cell>
          <cell r="I5967" t="str">
            <v>TS</v>
          </cell>
          <cell r="J5967" t="str">
            <v>TS</v>
          </cell>
          <cell r="K5967" t="str">
            <v>THR_GH_TS</v>
          </cell>
          <cell r="L5967" t="str">
            <v>Gestion Hôtelière</v>
          </cell>
          <cell r="M5967">
            <v>24</v>
          </cell>
          <cell r="N5967" t="str">
            <v>D</v>
          </cell>
          <cell r="O5967" t="str">
            <v>Diplômante</v>
          </cell>
          <cell r="P5967" t="str">
            <v>1A</v>
          </cell>
          <cell r="Q5967">
            <v>112</v>
          </cell>
          <cell r="R5967">
            <v>81</v>
          </cell>
          <cell r="S5967" t="str">
            <v>CDJ</v>
          </cell>
          <cell r="T5967">
            <v>98</v>
          </cell>
        </row>
        <row r="5968">
          <cell r="A5968" t="str">
            <v>L660THR_GH_TS2ACDJ</v>
          </cell>
          <cell r="B5968" t="str">
            <v>Jour</v>
          </cell>
          <cell r="C5968" t="str">
            <v>OFPPT</v>
          </cell>
          <cell r="D5968" t="str">
            <v>Tensift Atlantique</v>
          </cell>
          <cell r="E5968" t="str">
            <v>L660</v>
          </cell>
          <cell r="F5968" t="str">
            <v>INSTITUT SPECIALISE DE TECHNOLOGIE EN HOTELLERIE ET DE TOURISME EL HAOUZIA</v>
          </cell>
          <cell r="G5968" t="str">
            <v>Hôtellerie et Tourisme</v>
          </cell>
          <cell r="H5968" t="str">
            <v>Hôtellerie et Tourisme</v>
          </cell>
          <cell r="I5968" t="str">
            <v>TS</v>
          </cell>
          <cell r="J5968" t="str">
            <v>TS</v>
          </cell>
          <cell r="K5968" t="str">
            <v>THR_GH_TS</v>
          </cell>
          <cell r="L5968" t="str">
            <v>Gestion Hôtelière</v>
          </cell>
          <cell r="M5968">
            <v>24</v>
          </cell>
          <cell r="N5968" t="str">
            <v>D</v>
          </cell>
          <cell r="O5968" t="str">
            <v>Diplômante</v>
          </cell>
          <cell r="P5968" t="str">
            <v>2A</v>
          </cell>
          <cell r="Q5968">
            <v>91</v>
          </cell>
          <cell r="R5968">
            <v>79</v>
          </cell>
          <cell r="S5968" t="str">
            <v>CDJ</v>
          </cell>
          <cell r="T5968">
            <v>79</v>
          </cell>
        </row>
        <row r="5969">
          <cell r="A5969" t="str">
            <v>L670THR_AV_TS1ACDJ</v>
          </cell>
          <cell r="B5969" t="str">
            <v>Jour</v>
          </cell>
          <cell r="C5969" t="str">
            <v>OFPPT</v>
          </cell>
          <cell r="D5969" t="str">
            <v>Tensift Atlantique</v>
          </cell>
          <cell r="E5969" t="str">
            <v>L670</v>
          </cell>
          <cell r="F5969" t="str">
            <v>INSTITUT SPECIALISE DE TECHNOLOGIE EN HOTELLERIE ET DE TOURISME ESSAOUIRA</v>
          </cell>
          <cell r="G5969" t="str">
            <v>Hôtellerie et Tourisme</v>
          </cell>
          <cell r="H5969" t="str">
            <v>Hôtellerie et Tourisme</v>
          </cell>
          <cell r="I5969" t="str">
            <v>TS</v>
          </cell>
          <cell r="J5969" t="str">
            <v>TS</v>
          </cell>
          <cell r="K5969" t="str">
            <v>THR_AV_TS</v>
          </cell>
          <cell r="L5969" t="str">
            <v>Agences de Voyages</v>
          </cell>
          <cell r="M5969">
            <v>24</v>
          </cell>
          <cell r="N5969" t="str">
            <v>D</v>
          </cell>
          <cell r="O5969" t="str">
            <v>Diplômante</v>
          </cell>
          <cell r="P5969" t="str">
            <v>1A</v>
          </cell>
          <cell r="Q5969">
            <v>28</v>
          </cell>
          <cell r="R5969">
            <v>31</v>
          </cell>
          <cell r="S5969" t="str">
            <v>CDJ</v>
          </cell>
          <cell r="T5969">
            <v>34</v>
          </cell>
        </row>
        <row r="5970">
          <cell r="A5970" t="str">
            <v>L670THR_AV_TS2ACDJ</v>
          </cell>
          <cell r="B5970" t="str">
            <v>Jour</v>
          </cell>
          <cell r="C5970" t="str">
            <v>OFPPT</v>
          </cell>
          <cell r="D5970" t="str">
            <v>Tensift Atlantique</v>
          </cell>
          <cell r="E5970" t="str">
            <v>L670</v>
          </cell>
          <cell r="F5970" t="str">
            <v>INSTITUT SPECIALISE DE TECHNOLOGIE EN HOTELLERIE ET DE TOURISME ESSAOUIRA</v>
          </cell>
          <cell r="G5970" t="str">
            <v>Hôtellerie et Tourisme</v>
          </cell>
          <cell r="H5970" t="str">
            <v>Hôtellerie et Tourisme</v>
          </cell>
          <cell r="I5970" t="str">
            <v>TS</v>
          </cell>
          <cell r="J5970" t="str">
            <v>TS</v>
          </cell>
          <cell r="K5970" t="str">
            <v>THR_AV_TS</v>
          </cell>
          <cell r="L5970" t="str">
            <v>Agences de Voyages</v>
          </cell>
          <cell r="M5970">
            <v>24</v>
          </cell>
          <cell r="N5970" t="str">
            <v>D</v>
          </cell>
          <cell r="O5970" t="str">
            <v>Diplômante</v>
          </cell>
          <cell r="P5970" t="str">
            <v>2A</v>
          </cell>
          <cell r="Q5970">
            <v>19</v>
          </cell>
          <cell r="R5970">
            <v>21</v>
          </cell>
          <cell r="S5970" t="str">
            <v>CDJ</v>
          </cell>
          <cell r="T5970">
            <v>21</v>
          </cell>
        </row>
        <row r="5971">
          <cell r="A5971" t="str">
            <v>L670THR_GH_TS1ACDJ</v>
          </cell>
          <cell r="B5971" t="str">
            <v>Jour</v>
          </cell>
          <cell r="C5971" t="str">
            <v>OFPPT</v>
          </cell>
          <cell r="D5971" t="str">
            <v>Tensift Atlantique</v>
          </cell>
          <cell r="E5971" t="str">
            <v>L670</v>
          </cell>
          <cell r="F5971" t="str">
            <v>INSTITUT SPECIALISE DE TECHNOLOGIE EN HOTELLERIE ET DE TOURISME ESSAOUIRA</v>
          </cell>
          <cell r="G5971" t="str">
            <v>Hôtellerie et Tourisme</v>
          </cell>
          <cell r="H5971" t="str">
            <v>Hôtellerie et Tourisme</v>
          </cell>
          <cell r="I5971" t="str">
            <v>TS</v>
          </cell>
          <cell r="J5971" t="str">
            <v>TS</v>
          </cell>
          <cell r="K5971" t="str">
            <v>THR_GH_TS</v>
          </cell>
          <cell r="L5971" t="str">
            <v>Gestion Hôtelière</v>
          </cell>
          <cell r="M5971">
            <v>24</v>
          </cell>
          <cell r="N5971" t="str">
            <v>D</v>
          </cell>
          <cell r="O5971" t="str">
            <v>Diplômante</v>
          </cell>
          <cell r="P5971" t="str">
            <v>1A</v>
          </cell>
          <cell r="Q5971">
            <v>84</v>
          </cell>
          <cell r="R5971">
            <v>118</v>
          </cell>
          <cell r="S5971" t="str">
            <v>CDJ</v>
          </cell>
          <cell r="T5971">
            <v>131</v>
          </cell>
        </row>
        <row r="5972">
          <cell r="A5972" t="str">
            <v>L670THR_GH_TS2ACDJ</v>
          </cell>
          <cell r="B5972" t="str">
            <v>Jour</v>
          </cell>
          <cell r="C5972" t="str">
            <v>OFPPT</v>
          </cell>
          <cell r="D5972" t="str">
            <v>Tensift Atlantique</v>
          </cell>
          <cell r="E5972" t="str">
            <v>L670</v>
          </cell>
          <cell r="F5972" t="str">
            <v>INSTITUT SPECIALISE DE TECHNOLOGIE EN HOTELLERIE ET DE TOURISME ESSAOUIRA</v>
          </cell>
          <cell r="G5972" t="str">
            <v>Hôtellerie et Tourisme</v>
          </cell>
          <cell r="H5972" t="str">
            <v>Hôtellerie et Tourisme</v>
          </cell>
          <cell r="I5972" t="str">
            <v>TS</v>
          </cell>
          <cell r="J5972" t="str">
            <v>TS</v>
          </cell>
          <cell r="K5972" t="str">
            <v>THR_GH_TS</v>
          </cell>
          <cell r="L5972" t="str">
            <v>Gestion Hôtelière</v>
          </cell>
          <cell r="M5972">
            <v>24</v>
          </cell>
          <cell r="N5972" t="str">
            <v>D</v>
          </cell>
          <cell r="O5972" t="str">
            <v>Diplômante</v>
          </cell>
          <cell r="P5972" t="str">
            <v>2A</v>
          </cell>
          <cell r="Q5972">
            <v>63</v>
          </cell>
          <cell r="R5972">
            <v>60</v>
          </cell>
          <cell r="S5972" t="str">
            <v>CDJ</v>
          </cell>
          <cell r="T5972">
            <v>60</v>
          </cell>
        </row>
        <row r="5973">
          <cell r="A5973" t="str">
            <v>LEF0AGC_TSC_TS1ACDJ</v>
          </cell>
          <cell r="B5973" t="str">
            <v>Jour</v>
          </cell>
          <cell r="C5973" t="str">
            <v>OFPPT</v>
          </cell>
          <cell r="D5973" t="str">
            <v>Tensift Atlantique</v>
          </cell>
          <cell r="E5973" t="str">
            <v>LEF0</v>
          </cell>
          <cell r="F5973" t="str">
            <v>INSTITUT SPECIALISE DE TECHNOLOGIE APPLIQUEE 1 SAFI</v>
          </cell>
          <cell r="G5973" t="str">
            <v>Tertiaire</v>
          </cell>
          <cell r="H5973" t="str">
            <v>Administration Gestion et Commerce</v>
          </cell>
          <cell r="I5973" t="str">
            <v>TS</v>
          </cell>
          <cell r="J5973" t="str">
            <v>TS</v>
          </cell>
          <cell r="K5973" t="str">
            <v>AGC_TSC_TS</v>
          </cell>
          <cell r="L5973" t="str">
            <v>Technicien Spécialisé en Commerce</v>
          </cell>
          <cell r="M5973">
            <v>24</v>
          </cell>
          <cell r="N5973" t="str">
            <v>D</v>
          </cell>
          <cell r="O5973" t="str">
            <v>Diplômante</v>
          </cell>
          <cell r="P5973" t="str">
            <v>1A</v>
          </cell>
          <cell r="Q5973">
            <v>168</v>
          </cell>
          <cell r="R5973">
            <v>172</v>
          </cell>
          <cell r="S5973" t="str">
            <v>CDJ</v>
          </cell>
          <cell r="T5973">
            <v>195</v>
          </cell>
        </row>
        <row r="5974">
          <cell r="A5974" t="str">
            <v>LEF0AGC_TSC_TS2ACDJ</v>
          </cell>
          <cell r="B5974" t="str">
            <v>Jour</v>
          </cell>
          <cell r="C5974" t="str">
            <v>OFPPT</v>
          </cell>
          <cell r="D5974" t="str">
            <v>Tensift Atlantique</v>
          </cell>
          <cell r="E5974" t="str">
            <v>LEF0</v>
          </cell>
          <cell r="F5974" t="str">
            <v>INSTITUT SPECIALISE DE TECHNOLOGIE APPLIQUEE 1 SAFI</v>
          </cell>
          <cell r="G5974" t="str">
            <v>Tertiaire</v>
          </cell>
          <cell r="H5974" t="str">
            <v>Administration Gestion et Commerce</v>
          </cell>
          <cell r="I5974" t="str">
            <v>TS</v>
          </cell>
          <cell r="J5974" t="str">
            <v>TS</v>
          </cell>
          <cell r="K5974" t="str">
            <v>AGC_TSC_TS</v>
          </cell>
          <cell r="L5974" t="str">
            <v>Technicien Spécialisé en Commerce</v>
          </cell>
          <cell r="M5974">
            <v>24</v>
          </cell>
          <cell r="N5974" t="str">
            <v>D</v>
          </cell>
          <cell r="O5974" t="str">
            <v>Diplômante</v>
          </cell>
          <cell r="P5974" t="str">
            <v>2A</v>
          </cell>
          <cell r="Q5974">
            <v>147</v>
          </cell>
          <cell r="R5974">
            <v>150</v>
          </cell>
          <cell r="S5974" t="str">
            <v>CDJ</v>
          </cell>
          <cell r="T5974">
            <v>150</v>
          </cell>
        </row>
        <row r="5975">
          <cell r="A5975" t="str">
            <v>LEF0AGC_TSD_TS1ACDJ</v>
          </cell>
          <cell r="B5975" t="str">
            <v>Jour</v>
          </cell>
          <cell r="C5975" t="str">
            <v>OFPPT</v>
          </cell>
          <cell r="D5975" t="str">
            <v>Tensift Atlantique</v>
          </cell>
          <cell r="E5975" t="str">
            <v>LEF0</v>
          </cell>
          <cell r="F5975" t="str">
            <v>INSTITUT SPECIALISE DE TECHNOLOGIE APPLIQUEE 1 SAFI</v>
          </cell>
          <cell r="G5975" t="str">
            <v>Tertiaire</v>
          </cell>
          <cell r="H5975" t="str">
            <v>Administration Gestion et Commerce</v>
          </cell>
          <cell r="I5975" t="str">
            <v>TS</v>
          </cell>
          <cell r="J5975" t="str">
            <v>TS</v>
          </cell>
          <cell r="K5975" t="str">
            <v>AGC_TSD_TS</v>
          </cell>
          <cell r="L5975" t="str">
            <v>Techniques de Secrétariat de Direction</v>
          </cell>
          <cell r="M5975">
            <v>24</v>
          </cell>
          <cell r="N5975" t="str">
            <v>D</v>
          </cell>
          <cell r="O5975" t="str">
            <v>Diplômante</v>
          </cell>
          <cell r="P5975" t="str">
            <v>1A</v>
          </cell>
          <cell r="Q5975">
            <v>84</v>
          </cell>
          <cell r="R5975">
            <v>87</v>
          </cell>
          <cell r="S5975" t="str">
            <v>CDJ</v>
          </cell>
          <cell r="T5975">
            <v>101</v>
          </cell>
        </row>
        <row r="5976">
          <cell r="A5976" t="str">
            <v>LEF0AGC_TSD_TS2ACDJ</v>
          </cell>
          <cell r="B5976" t="str">
            <v>Jour</v>
          </cell>
          <cell r="C5976" t="str">
            <v>OFPPT</v>
          </cell>
          <cell r="D5976" t="str">
            <v>Tensift Atlantique</v>
          </cell>
          <cell r="E5976" t="str">
            <v>LEF0</v>
          </cell>
          <cell r="F5976" t="str">
            <v>INSTITUT SPECIALISE DE TECHNOLOGIE APPLIQUEE 1 SAFI</v>
          </cell>
          <cell r="G5976" t="str">
            <v>Tertiaire</v>
          </cell>
          <cell r="H5976" t="str">
            <v>Administration Gestion et Commerce</v>
          </cell>
          <cell r="I5976" t="str">
            <v>TS</v>
          </cell>
          <cell r="J5976" t="str">
            <v>TS</v>
          </cell>
          <cell r="K5976" t="str">
            <v>AGC_TSD_TS</v>
          </cell>
          <cell r="L5976" t="str">
            <v>Techniques de Secrétariat de Direction</v>
          </cell>
          <cell r="M5976">
            <v>24</v>
          </cell>
          <cell r="N5976" t="str">
            <v>D</v>
          </cell>
          <cell r="O5976" t="str">
            <v>Diplômante</v>
          </cell>
          <cell r="P5976" t="str">
            <v>2A</v>
          </cell>
          <cell r="Q5976">
            <v>93</v>
          </cell>
          <cell r="R5976">
            <v>71</v>
          </cell>
          <cell r="S5976" t="str">
            <v>CDJ</v>
          </cell>
          <cell r="T5976">
            <v>71</v>
          </cell>
        </row>
        <row r="5977">
          <cell r="A5977" t="str">
            <v>LEF0AGC_TSGE_TS1ACDJ</v>
          </cell>
          <cell r="B5977" t="str">
            <v>Jour</v>
          </cell>
          <cell r="C5977" t="str">
            <v>OFPPT</v>
          </cell>
          <cell r="D5977" t="str">
            <v>Tensift Atlantique</v>
          </cell>
          <cell r="E5977" t="str">
            <v>LEF0</v>
          </cell>
          <cell r="F5977" t="str">
            <v>INSTITUT SPECIALISE DE TECHNOLOGIE APPLIQUEE 1 SAFI</v>
          </cell>
          <cell r="G5977" t="str">
            <v>Tertiaire</v>
          </cell>
          <cell r="H5977" t="str">
            <v>Administration Gestion et Commerce</v>
          </cell>
          <cell r="I5977" t="str">
            <v>TS</v>
          </cell>
          <cell r="J5977" t="str">
            <v>TS</v>
          </cell>
          <cell r="K5977" t="str">
            <v>AGC_TSGE_TS</v>
          </cell>
          <cell r="L5977" t="str">
            <v>Technicien Spécialisé en Gestion des Entreprises</v>
          </cell>
          <cell r="M5977">
            <v>24</v>
          </cell>
          <cell r="N5977" t="str">
            <v>D</v>
          </cell>
          <cell r="O5977" t="str">
            <v>Diplômante</v>
          </cell>
          <cell r="P5977" t="str">
            <v>1A</v>
          </cell>
          <cell r="Q5977">
            <v>112</v>
          </cell>
          <cell r="R5977">
            <v>118</v>
          </cell>
          <cell r="S5977" t="str">
            <v>CDJ</v>
          </cell>
          <cell r="T5977">
            <v>147</v>
          </cell>
        </row>
        <row r="5978">
          <cell r="A5978" t="str">
            <v>LEF0AGC_TSGE_TS2ACDJ</v>
          </cell>
          <cell r="B5978" t="str">
            <v>Jour</v>
          </cell>
          <cell r="C5978" t="str">
            <v>OFPPT</v>
          </cell>
          <cell r="D5978" t="str">
            <v>Tensift Atlantique</v>
          </cell>
          <cell r="E5978" t="str">
            <v>LEF0</v>
          </cell>
          <cell r="F5978" t="str">
            <v>INSTITUT SPECIALISE DE TECHNOLOGIE APPLIQUEE 1 SAFI</v>
          </cell>
          <cell r="G5978" t="str">
            <v>Tertiaire</v>
          </cell>
          <cell r="H5978" t="str">
            <v>Administration Gestion et Commerce</v>
          </cell>
          <cell r="I5978" t="str">
            <v>TS</v>
          </cell>
          <cell r="J5978" t="str">
            <v>TS</v>
          </cell>
          <cell r="K5978" t="str">
            <v>AGC_TSGE_TS</v>
          </cell>
          <cell r="L5978" t="str">
            <v>Technicien Spécialisé en Gestion des Entreprises</v>
          </cell>
          <cell r="M5978">
            <v>24</v>
          </cell>
          <cell r="N5978" t="str">
            <v>D</v>
          </cell>
          <cell r="O5978" t="str">
            <v>Diplômante</v>
          </cell>
          <cell r="P5978" t="str">
            <v>2A</v>
          </cell>
          <cell r="Q5978">
            <v>91</v>
          </cell>
          <cell r="R5978">
            <v>90</v>
          </cell>
          <cell r="S5978" t="str">
            <v>CDJ</v>
          </cell>
          <cell r="T5978">
            <v>90</v>
          </cell>
        </row>
        <row r="5979">
          <cell r="A5979" t="str">
            <v>LEF0GE_AII_TS1ACDJ</v>
          </cell>
          <cell r="B5979" t="str">
            <v>Jour</v>
          </cell>
          <cell r="C5979" t="str">
            <v>OFPPT</v>
          </cell>
          <cell r="D5979" t="str">
            <v>Tensift Atlantique</v>
          </cell>
          <cell r="E5979" t="str">
            <v>LEF0</v>
          </cell>
          <cell r="F5979" t="str">
            <v>INSTITUT SPECIALISE DE TECHNOLOGIE APPLIQUEE 1 SAFI</v>
          </cell>
          <cell r="G5979" t="str">
            <v>Industriel</v>
          </cell>
          <cell r="H5979" t="str">
            <v>Génie Electrique</v>
          </cell>
          <cell r="I5979" t="str">
            <v>TS</v>
          </cell>
          <cell r="J5979" t="str">
            <v>TS</v>
          </cell>
          <cell r="K5979" t="str">
            <v>GE_AII_TS</v>
          </cell>
          <cell r="L5979" t="str">
            <v>Automatisation et Instrumentation Industrielle</v>
          </cell>
          <cell r="M5979">
            <v>24</v>
          </cell>
          <cell r="N5979" t="str">
            <v>D</v>
          </cell>
          <cell r="O5979" t="str">
            <v>Diplômante</v>
          </cell>
          <cell r="P5979" t="str">
            <v>1A</v>
          </cell>
          <cell r="Q5979">
            <v>112</v>
          </cell>
          <cell r="R5979">
            <v>121</v>
          </cell>
          <cell r="S5979" t="str">
            <v>CDJ</v>
          </cell>
          <cell r="T5979">
            <v>145</v>
          </cell>
        </row>
        <row r="5980">
          <cell r="A5980" t="str">
            <v>LEF0GE_AII_TS2ACDJ</v>
          </cell>
          <cell r="B5980" t="str">
            <v>Jour</v>
          </cell>
          <cell r="C5980" t="str">
            <v>OFPPT</v>
          </cell>
          <cell r="D5980" t="str">
            <v>Tensift Atlantique</v>
          </cell>
          <cell r="E5980" t="str">
            <v>LEF0</v>
          </cell>
          <cell r="F5980" t="str">
            <v>INSTITUT SPECIALISE DE TECHNOLOGIE APPLIQUEE 1 SAFI</v>
          </cell>
          <cell r="G5980" t="str">
            <v>Industriel</v>
          </cell>
          <cell r="H5980" t="str">
            <v>Génie Electrique</v>
          </cell>
          <cell r="I5980" t="str">
            <v>TS</v>
          </cell>
          <cell r="J5980" t="str">
            <v>TS</v>
          </cell>
          <cell r="K5980" t="str">
            <v>GE_AII_TS</v>
          </cell>
          <cell r="L5980" t="str">
            <v>Automatisation et Instrumentation Industrielle</v>
          </cell>
          <cell r="M5980">
            <v>24</v>
          </cell>
          <cell r="N5980" t="str">
            <v>D</v>
          </cell>
          <cell r="O5980" t="str">
            <v>Diplômante</v>
          </cell>
          <cell r="P5980" t="str">
            <v>2A</v>
          </cell>
          <cell r="Q5980">
            <v>87</v>
          </cell>
          <cell r="R5980">
            <v>87</v>
          </cell>
          <cell r="S5980" t="str">
            <v>CDJ</v>
          </cell>
          <cell r="T5980">
            <v>87</v>
          </cell>
        </row>
        <row r="5981">
          <cell r="A5981" t="str">
            <v>LFI0FM_TSMFM_TS1ACDJ</v>
          </cell>
          <cell r="B5981" t="str">
            <v>Jour</v>
          </cell>
          <cell r="C5981" t="str">
            <v>OFPPT</v>
          </cell>
          <cell r="D5981" t="str">
            <v>Tensift Atlantique</v>
          </cell>
          <cell r="E5981" t="str">
            <v>LFI0</v>
          </cell>
          <cell r="F5981" t="str">
            <v>INSTITUT SPECIALISE DE TECHNOLOGIE APPLIQUEE 2 SAFI</v>
          </cell>
          <cell r="G5981" t="str">
            <v>Industriel</v>
          </cell>
          <cell r="H5981" t="str">
            <v>Fabrication Mécanique</v>
          </cell>
          <cell r="I5981" t="str">
            <v>TS</v>
          </cell>
          <cell r="J5981" t="str">
            <v>TS</v>
          </cell>
          <cell r="K5981" t="str">
            <v>FM_TSMFM_TS</v>
          </cell>
          <cell r="L5981" t="str">
            <v>Technicien Spécialisé de Méthodes en Fabrication Mécanique</v>
          </cell>
          <cell r="M5981">
            <v>24</v>
          </cell>
          <cell r="N5981" t="str">
            <v>D</v>
          </cell>
          <cell r="O5981" t="str">
            <v>Diplômante</v>
          </cell>
          <cell r="P5981" t="str">
            <v>1A</v>
          </cell>
          <cell r="Q5981">
            <v>56</v>
          </cell>
          <cell r="R5981">
            <v>62</v>
          </cell>
          <cell r="S5981" t="str">
            <v>CDJ</v>
          </cell>
          <cell r="T5981">
            <v>71</v>
          </cell>
        </row>
        <row r="5982">
          <cell r="A5982" t="str">
            <v>LFI0FM_TSMFM_TS2ACDJ</v>
          </cell>
          <cell r="B5982" t="str">
            <v>Jour</v>
          </cell>
          <cell r="C5982" t="str">
            <v>OFPPT</v>
          </cell>
          <cell r="D5982" t="str">
            <v>Tensift Atlantique</v>
          </cell>
          <cell r="E5982" t="str">
            <v>LFI0</v>
          </cell>
          <cell r="F5982" t="str">
            <v>INSTITUT SPECIALISE DE TECHNOLOGIE APPLIQUEE 2 SAFI</v>
          </cell>
          <cell r="G5982" t="str">
            <v>Industriel</v>
          </cell>
          <cell r="H5982" t="str">
            <v>Fabrication Mécanique</v>
          </cell>
          <cell r="I5982" t="str">
            <v>TS</v>
          </cell>
          <cell r="J5982" t="str">
            <v>TS</v>
          </cell>
          <cell r="K5982" t="str">
            <v>FM_TSMFM_TS</v>
          </cell>
          <cell r="L5982" t="str">
            <v>Technicien Spécialisé de Méthodes en Fabrication Mécanique</v>
          </cell>
          <cell r="M5982">
            <v>24</v>
          </cell>
          <cell r="N5982" t="str">
            <v>D</v>
          </cell>
          <cell r="O5982" t="str">
            <v>Diplômante</v>
          </cell>
          <cell r="P5982" t="str">
            <v>2A</v>
          </cell>
          <cell r="Q5982">
            <v>45</v>
          </cell>
          <cell r="R5982">
            <v>51</v>
          </cell>
          <cell r="S5982" t="str">
            <v>CDJ</v>
          </cell>
          <cell r="T5982">
            <v>51</v>
          </cell>
        </row>
        <row r="5983">
          <cell r="A5983" t="str">
            <v>LFI0GE_ESA_TS1ACDJ</v>
          </cell>
          <cell r="B5983" t="str">
            <v>Jour</v>
          </cell>
          <cell r="C5983" t="str">
            <v>OFPPT</v>
          </cell>
          <cell r="D5983" t="str">
            <v>Tensift Atlantique</v>
          </cell>
          <cell r="E5983" t="str">
            <v>LFI0</v>
          </cell>
          <cell r="F5983" t="str">
            <v>INSTITUT SPECIALISE DE TECHNOLOGIE APPLIQUEE 2 SAFI</v>
          </cell>
          <cell r="G5983" t="str">
            <v>Industriel</v>
          </cell>
          <cell r="H5983" t="str">
            <v>Génie Electrique</v>
          </cell>
          <cell r="I5983" t="str">
            <v>TS</v>
          </cell>
          <cell r="J5983" t="str">
            <v>TS</v>
          </cell>
          <cell r="K5983" t="str">
            <v>GE_ESA_TS</v>
          </cell>
          <cell r="L5983" t="str">
            <v>Electromécanique des Systèmes Automatisées</v>
          </cell>
          <cell r="M5983">
            <v>24</v>
          </cell>
          <cell r="N5983" t="str">
            <v>D</v>
          </cell>
          <cell r="O5983" t="str">
            <v>Diplômante</v>
          </cell>
          <cell r="P5983" t="str">
            <v>1A</v>
          </cell>
          <cell r="Q5983">
            <v>56</v>
          </cell>
          <cell r="R5983">
            <v>59</v>
          </cell>
          <cell r="S5983" t="str">
            <v>CDJ</v>
          </cell>
          <cell r="T5983">
            <v>62</v>
          </cell>
        </row>
        <row r="5984">
          <cell r="A5984" t="str">
            <v>LFI0GE_ESA_TS2ACDJ</v>
          </cell>
          <cell r="B5984" t="str">
            <v>Jour</v>
          </cell>
          <cell r="C5984" t="str">
            <v>OFPPT</v>
          </cell>
          <cell r="D5984" t="str">
            <v>Tensift Atlantique</v>
          </cell>
          <cell r="E5984" t="str">
            <v>LFI0</v>
          </cell>
          <cell r="F5984" t="str">
            <v>INSTITUT SPECIALISE DE TECHNOLOGIE APPLIQUEE 2 SAFI</v>
          </cell>
          <cell r="G5984" t="str">
            <v>Industriel</v>
          </cell>
          <cell r="H5984" t="str">
            <v>Génie Electrique</v>
          </cell>
          <cell r="I5984" t="str">
            <v>TS</v>
          </cell>
          <cell r="J5984" t="str">
            <v>TS</v>
          </cell>
          <cell r="K5984" t="str">
            <v>GE_ESA_TS</v>
          </cell>
          <cell r="L5984" t="str">
            <v>Electromécanique des Systèmes Automatisées</v>
          </cell>
          <cell r="M5984">
            <v>24</v>
          </cell>
          <cell r="N5984" t="str">
            <v>D</v>
          </cell>
          <cell r="O5984" t="str">
            <v>Diplômante</v>
          </cell>
          <cell r="P5984" t="str">
            <v>2A</v>
          </cell>
          <cell r="Q5984">
            <v>68</v>
          </cell>
          <cell r="R5984">
            <v>91</v>
          </cell>
          <cell r="S5984" t="str">
            <v>CDJ</v>
          </cell>
          <cell r="T5984">
            <v>91</v>
          </cell>
        </row>
        <row r="5985">
          <cell r="A5985" t="str">
            <v>LFJ0AGC_TSC_TS1ACDJ</v>
          </cell>
          <cell r="B5985" t="str">
            <v>Jour</v>
          </cell>
          <cell r="C5985" t="str">
            <v>OFPPT</v>
          </cell>
          <cell r="D5985" t="str">
            <v>Tensift Atlantique</v>
          </cell>
          <cell r="E5985" t="str">
            <v>LFJ0</v>
          </cell>
          <cell r="F5985" t="str">
            <v>INSTITUT SPECIALISE DE TECHNOLOGIE APPLIQUEE NTIC SAFI</v>
          </cell>
          <cell r="G5985" t="str">
            <v>Tertiaire</v>
          </cell>
          <cell r="H5985" t="str">
            <v>Administration Gestion et Commerce</v>
          </cell>
          <cell r="I5985" t="str">
            <v>TS</v>
          </cell>
          <cell r="J5985" t="str">
            <v>TS</v>
          </cell>
          <cell r="K5985" t="str">
            <v>AGC_TSC_TS</v>
          </cell>
          <cell r="L5985" t="str">
            <v>Technicien Spécialisé en Commerce</v>
          </cell>
          <cell r="M5985">
            <v>24</v>
          </cell>
          <cell r="N5985" t="str">
            <v>D</v>
          </cell>
          <cell r="O5985" t="str">
            <v>Diplômante</v>
          </cell>
          <cell r="P5985" t="str">
            <v>1A</v>
          </cell>
          <cell r="Q5985">
            <v>112</v>
          </cell>
          <cell r="R5985">
            <v>108</v>
          </cell>
          <cell r="S5985" t="str">
            <v>CDJ</v>
          </cell>
          <cell r="T5985">
            <v>119</v>
          </cell>
        </row>
        <row r="5986">
          <cell r="A5986" t="str">
            <v>LFJ0AGC_TSC_TS2ACDJ</v>
          </cell>
          <cell r="B5986" t="str">
            <v>Jour</v>
          </cell>
          <cell r="C5986" t="str">
            <v>OFPPT</v>
          </cell>
          <cell r="D5986" t="str">
            <v>Tensift Atlantique</v>
          </cell>
          <cell r="E5986" t="str">
            <v>LFJ0</v>
          </cell>
          <cell r="F5986" t="str">
            <v>INSTITUT SPECIALISE DE TECHNOLOGIE APPLIQUEE NTIC SAFI</v>
          </cell>
          <cell r="G5986" t="str">
            <v>Tertiaire</v>
          </cell>
          <cell r="H5986" t="str">
            <v>Administration Gestion et Commerce</v>
          </cell>
          <cell r="I5986" t="str">
            <v>TS</v>
          </cell>
          <cell r="J5986" t="str">
            <v>TS</v>
          </cell>
          <cell r="K5986" t="str">
            <v>AGC_TSC_TS</v>
          </cell>
          <cell r="L5986" t="str">
            <v>Technicien Spécialisé en Commerce</v>
          </cell>
          <cell r="M5986">
            <v>24</v>
          </cell>
          <cell r="N5986" t="str">
            <v>D</v>
          </cell>
          <cell r="O5986" t="str">
            <v>Diplômante</v>
          </cell>
          <cell r="P5986" t="str">
            <v>2A</v>
          </cell>
          <cell r="Q5986">
            <v>48</v>
          </cell>
          <cell r="R5986">
            <v>48</v>
          </cell>
          <cell r="S5986" t="str">
            <v>CDJ</v>
          </cell>
          <cell r="T5986">
            <v>48</v>
          </cell>
        </row>
        <row r="5987">
          <cell r="A5987" t="str">
            <v>LFJ0AGC_TSGE_TS1ACDJ</v>
          </cell>
          <cell r="B5987" t="str">
            <v>Jour</v>
          </cell>
          <cell r="C5987" t="str">
            <v>OFPPT</v>
          </cell>
          <cell r="D5987" t="str">
            <v>Tensift Atlantique</v>
          </cell>
          <cell r="E5987" t="str">
            <v>LFJ0</v>
          </cell>
          <cell r="F5987" t="str">
            <v>INSTITUT SPECIALISE DE TECHNOLOGIE APPLIQUEE NTIC SAFI</v>
          </cell>
          <cell r="G5987" t="str">
            <v>Tertiaire</v>
          </cell>
          <cell r="H5987" t="str">
            <v>Administration Gestion et Commerce</v>
          </cell>
          <cell r="I5987" t="str">
            <v>TS</v>
          </cell>
          <cell r="J5987" t="str">
            <v>TS</v>
          </cell>
          <cell r="K5987" t="str">
            <v>AGC_TSGE_TS</v>
          </cell>
          <cell r="L5987" t="str">
            <v>Technicien Spécialisé en Gestion des Entreprises</v>
          </cell>
          <cell r="M5987">
            <v>24</v>
          </cell>
          <cell r="N5987" t="str">
            <v>D</v>
          </cell>
          <cell r="O5987" t="str">
            <v>Diplômante</v>
          </cell>
          <cell r="P5987" t="str">
            <v>1A</v>
          </cell>
          <cell r="Q5987">
            <v>56</v>
          </cell>
          <cell r="R5987">
            <v>57</v>
          </cell>
          <cell r="S5987" t="str">
            <v>CDJ</v>
          </cell>
          <cell r="T5987">
            <v>63</v>
          </cell>
        </row>
        <row r="5988">
          <cell r="A5988" t="str">
            <v>LFJ0AGC_TSGE_TS2ACDJ</v>
          </cell>
          <cell r="B5988" t="str">
            <v>Jour</v>
          </cell>
          <cell r="C5988" t="str">
            <v>OFPPT</v>
          </cell>
          <cell r="D5988" t="str">
            <v>Tensift Atlantique</v>
          </cell>
          <cell r="E5988" t="str">
            <v>LFJ0</v>
          </cell>
          <cell r="F5988" t="str">
            <v>INSTITUT SPECIALISE DE TECHNOLOGIE APPLIQUEE NTIC SAFI</v>
          </cell>
          <cell r="G5988" t="str">
            <v>Tertiaire</v>
          </cell>
          <cell r="H5988" t="str">
            <v>Administration Gestion et Commerce</v>
          </cell>
          <cell r="I5988" t="str">
            <v>TS</v>
          </cell>
          <cell r="J5988" t="str">
            <v>TS</v>
          </cell>
          <cell r="K5988" t="str">
            <v>AGC_TSGE_TS</v>
          </cell>
          <cell r="L5988" t="str">
            <v>Technicien Spécialisé en Gestion des Entreprises</v>
          </cell>
          <cell r="M5988">
            <v>24</v>
          </cell>
          <cell r="N5988" t="str">
            <v>D</v>
          </cell>
          <cell r="O5988" t="str">
            <v>Diplômante</v>
          </cell>
          <cell r="P5988" t="str">
            <v>2A</v>
          </cell>
          <cell r="Q5988">
            <v>45</v>
          </cell>
          <cell r="R5988">
            <v>45</v>
          </cell>
          <cell r="S5988" t="str">
            <v>CDJ</v>
          </cell>
          <cell r="T5988">
            <v>45</v>
          </cell>
        </row>
        <row r="5989">
          <cell r="A5989" t="str">
            <v>LKO0AGC_TSC_TS1ACDJ</v>
          </cell>
          <cell r="B5989" t="str">
            <v>Jour</v>
          </cell>
          <cell r="C5989" t="str">
            <v>OFPPT</v>
          </cell>
          <cell r="D5989" t="str">
            <v>Tensift Atlantique</v>
          </cell>
          <cell r="E5989" t="str">
            <v>LKO0</v>
          </cell>
          <cell r="F5989" t="str">
            <v>INSTITUT SPECIALISE DE TECHNOLOGIE APPLIQUEE TAMENSOURT</v>
          </cell>
          <cell r="G5989" t="str">
            <v>Tertiaire</v>
          </cell>
          <cell r="H5989" t="str">
            <v>Administration Gestion et Commerce</v>
          </cell>
          <cell r="I5989" t="str">
            <v>TS</v>
          </cell>
          <cell r="J5989" t="str">
            <v>TS</v>
          </cell>
          <cell r="K5989" t="str">
            <v>AGC_TSC_TS</v>
          </cell>
          <cell r="L5989" t="str">
            <v>Technicien Spécialisé en Commerce</v>
          </cell>
          <cell r="M5989">
            <v>24</v>
          </cell>
          <cell r="N5989" t="str">
            <v>D</v>
          </cell>
          <cell r="O5989" t="str">
            <v>Diplômante</v>
          </cell>
          <cell r="P5989" t="str">
            <v>1A</v>
          </cell>
          <cell r="Q5989">
            <v>56</v>
          </cell>
          <cell r="R5989">
            <v>57</v>
          </cell>
          <cell r="S5989" t="str">
            <v>CDJ</v>
          </cell>
          <cell r="T5989">
            <v>63</v>
          </cell>
        </row>
        <row r="5990">
          <cell r="A5990" t="str">
            <v>LKO0AGC_TSC_TS2ACDJ</v>
          </cell>
          <cell r="B5990" t="str">
            <v>Jour</v>
          </cell>
          <cell r="C5990" t="str">
            <v>OFPPT</v>
          </cell>
          <cell r="D5990" t="str">
            <v>Tensift Atlantique</v>
          </cell>
          <cell r="E5990" t="str">
            <v>LKO0</v>
          </cell>
          <cell r="F5990" t="str">
            <v>INSTITUT SPECIALISE DE TECHNOLOGIE APPLIQUEE TAMENSOURT</v>
          </cell>
          <cell r="G5990" t="str">
            <v>Tertiaire</v>
          </cell>
          <cell r="H5990" t="str">
            <v>Administration Gestion et Commerce</v>
          </cell>
          <cell r="I5990" t="str">
            <v>TS</v>
          </cell>
          <cell r="J5990" t="str">
            <v>TS</v>
          </cell>
          <cell r="K5990" t="str">
            <v>AGC_TSC_TS</v>
          </cell>
          <cell r="L5990" t="str">
            <v>Technicien Spécialisé en Commerce</v>
          </cell>
          <cell r="M5990">
            <v>24</v>
          </cell>
          <cell r="N5990" t="str">
            <v>D</v>
          </cell>
          <cell r="O5990" t="str">
            <v>Diplômante</v>
          </cell>
          <cell r="P5990" t="str">
            <v>2A</v>
          </cell>
          <cell r="Q5990">
            <v>39</v>
          </cell>
          <cell r="R5990">
            <v>52</v>
          </cell>
          <cell r="S5990" t="str">
            <v>CDJ</v>
          </cell>
          <cell r="T5990">
            <v>52</v>
          </cell>
        </row>
        <row r="5991">
          <cell r="A5991" t="str">
            <v>LKO0AGC_TSGE_TS1ACDJ</v>
          </cell>
          <cell r="B5991" t="str">
            <v>Jour</v>
          </cell>
          <cell r="C5991" t="str">
            <v>OFPPT</v>
          </cell>
          <cell r="D5991" t="str">
            <v>Tensift Atlantique</v>
          </cell>
          <cell r="E5991" t="str">
            <v>LKO0</v>
          </cell>
          <cell r="F5991" t="str">
            <v>INSTITUT SPECIALISE DE TECHNOLOGIE APPLIQUEE TAMENSOURT</v>
          </cell>
          <cell r="G5991" t="str">
            <v>Tertiaire</v>
          </cell>
          <cell r="H5991" t="str">
            <v>Administration Gestion et Commerce</v>
          </cell>
          <cell r="I5991" t="str">
            <v>TS</v>
          </cell>
          <cell r="J5991" t="str">
            <v>TS</v>
          </cell>
          <cell r="K5991" t="str">
            <v>AGC_TSGE_TS</v>
          </cell>
          <cell r="L5991" t="str">
            <v>Technicien Spécialisé en Gestion des Entreprises</v>
          </cell>
          <cell r="M5991">
            <v>24</v>
          </cell>
          <cell r="N5991" t="str">
            <v>D</v>
          </cell>
          <cell r="O5991" t="str">
            <v>Diplômante</v>
          </cell>
          <cell r="P5991" t="str">
            <v>1A</v>
          </cell>
          <cell r="Q5991">
            <v>56</v>
          </cell>
          <cell r="R5991">
            <v>60</v>
          </cell>
          <cell r="S5991" t="str">
            <v>CDJ</v>
          </cell>
          <cell r="T5991">
            <v>65</v>
          </cell>
        </row>
        <row r="5992">
          <cell r="A5992" t="str">
            <v>LKO0AGC_TSGE_TS2ACDJ</v>
          </cell>
          <cell r="B5992" t="str">
            <v>Jour</v>
          </cell>
          <cell r="C5992" t="str">
            <v>OFPPT</v>
          </cell>
          <cell r="D5992" t="str">
            <v>Tensift Atlantique</v>
          </cell>
          <cell r="E5992" t="str">
            <v>LKO0</v>
          </cell>
          <cell r="F5992" t="str">
            <v>INSTITUT SPECIALISE DE TECHNOLOGIE APPLIQUEE TAMENSOURT</v>
          </cell>
          <cell r="G5992" t="str">
            <v>Tertiaire</v>
          </cell>
          <cell r="H5992" t="str">
            <v>Administration Gestion et Commerce</v>
          </cell>
          <cell r="I5992" t="str">
            <v>TS</v>
          </cell>
          <cell r="J5992" t="str">
            <v>TS</v>
          </cell>
          <cell r="K5992" t="str">
            <v>AGC_TSGE_TS</v>
          </cell>
          <cell r="L5992" t="str">
            <v>Technicien Spécialisé en Gestion des Entreprises</v>
          </cell>
          <cell r="M5992">
            <v>24</v>
          </cell>
          <cell r="N5992" t="str">
            <v>D</v>
          </cell>
          <cell r="O5992" t="str">
            <v>Diplômante</v>
          </cell>
          <cell r="P5992" t="str">
            <v>2A</v>
          </cell>
          <cell r="Q5992">
            <v>26</v>
          </cell>
          <cell r="R5992">
            <v>27</v>
          </cell>
          <cell r="S5992" t="str">
            <v>CDJ</v>
          </cell>
          <cell r="T5992">
            <v>27</v>
          </cell>
        </row>
        <row r="5993">
          <cell r="A5993" t="str">
            <v>LKO0GE_TSFE_TS1ACDJ</v>
          </cell>
          <cell r="B5993" t="str">
            <v>Jour</v>
          </cell>
          <cell r="C5993" t="str">
            <v>OFPPT</v>
          </cell>
          <cell r="D5993" t="str">
            <v>Tensift Atlantique</v>
          </cell>
          <cell r="E5993" t="str">
            <v>LKO0</v>
          </cell>
          <cell r="F5993" t="str">
            <v>INSTITUT SPECIALISE DE TECHNOLOGIE APPLIQUEE TAMENSOURT</v>
          </cell>
          <cell r="G5993" t="str">
            <v>Industriel</v>
          </cell>
          <cell r="H5993" t="str">
            <v>Génie Electrique</v>
          </cell>
          <cell r="I5993" t="str">
            <v>TS</v>
          </cell>
          <cell r="J5993" t="str">
            <v>TS</v>
          </cell>
          <cell r="K5993" t="str">
            <v>GE_TSFE_TS</v>
          </cell>
          <cell r="L5993" t="str">
            <v>Technicien Spécialisé de Fabrication en Electronique</v>
          </cell>
          <cell r="M5993">
            <v>24</v>
          </cell>
          <cell r="N5993" t="str">
            <v>D</v>
          </cell>
          <cell r="O5993" t="str">
            <v>Diplômante</v>
          </cell>
          <cell r="P5993" t="str">
            <v>1A</v>
          </cell>
          <cell r="Q5993">
            <v>28</v>
          </cell>
          <cell r="R5993">
            <v>31</v>
          </cell>
          <cell r="S5993" t="str">
            <v>CDJ</v>
          </cell>
          <cell r="T5993">
            <v>34</v>
          </cell>
        </row>
        <row r="5994">
          <cell r="A5994" t="str">
            <v>LKO0GE_TSFE_TS2ACDJ</v>
          </cell>
          <cell r="B5994" t="str">
            <v>Jour</v>
          </cell>
          <cell r="C5994" t="str">
            <v>OFPPT</v>
          </cell>
          <cell r="D5994" t="str">
            <v>Tensift Atlantique</v>
          </cell>
          <cell r="E5994" t="str">
            <v>LKO0</v>
          </cell>
          <cell r="F5994" t="str">
            <v>INSTITUT SPECIALISE DE TECHNOLOGIE APPLIQUEE TAMENSOURT</v>
          </cell>
          <cell r="G5994" t="str">
            <v>Industriel</v>
          </cell>
          <cell r="H5994" t="str">
            <v>Génie Electrique</v>
          </cell>
          <cell r="I5994" t="str">
            <v>TS</v>
          </cell>
          <cell r="J5994" t="str">
            <v>TS</v>
          </cell>
          <cell r="K5994" t="str">
            <v>GE_TSFE_TS</v>
          </cell>
          <cell r="L5994" t="str">
            <v>Technicien Spécialisé de Fabrication en Electronique</v>
          </cell>
          <cell r="M5994">
            <v>24</v>
          </cell>
          <cell r="N5994" t="str">
            <v>D</v>
          </cell>
          <cell r="O5994" t="str">
            <v>Diplômante</v>
          </cell>
          <cell r="P5994" t="str">
            <v>2A</v>
          </cell>
          <cell r="Q5994">
            <v>26</v>
          </cell>
          <cell r="R5994">
            <v>32</v>
          </cell>
          <cell r="S5994" t="str">
            <v>CDJ</v>
          </cell>
          <cell r="T5994">
            <v>32</v>
          </cell>
        </row>
        <row r="5995">
          <cell r="A5995" t="str">
            <v>LKP0BTP_TSCTTP_TS1ACDJ</v>
          </cell>
          <cell r="B5995" t="str">
            <v>Jour</v>
          </cell>
          <cell r="C5995" t="str">
            <v>OFPPT</v>
          </cell>
          <cell r="D5995" t="str">
            <v>Tensift Atlantique</v>
          </cell>
          <cell r="E5995" t="str">
            <v>LKP0</v>
          </cell>
          <cell r="F5995" t="str">
            <v>CENTRE DES METIERS DU BATIMENT MARRAKECH</v>
          </cell>
          <cell r="G5995" t="str">
            <v>BTP</v>
          </cell>
          <cell r="H5995" t="str">
            <v>Batiment et Travaux Publics</v>
          </cell>
          <cell r="I5995" t="str">
            <v>TS</v>
          </cell>
          <cell r="J5995" t="str">
            <v>TS</v>
          </cell>
          <cell r="K5995" t="str">
            <v>BTP_TSCTTP_TS</v>
          </cell>
          <cell r="L5995" t="str">
            <v>Technicien Spécialisé Conducteur de Travaux : Travaux Publics</v>
          </cell>
          <cell r="M5995">
            <v>24</v>
          </cell>
          <cell r="N5995" t="str">
            <v>D</v>
          </cell>
          <cell r="O5995" t="str">
            <v>Diplômante</v>
          </cell>
          <cell r="P5995" t="str">
            <v>1A</v>
          </cell>
          <cell r="Q5995">
            <v>84</v>
          </cell>
          <cell r="R5995">
            <v>90</v>
          </cell>
          <cell r="S5995" t="str">
            <v>CDJ</v>
          </cell>
          <cell r="T5995">
            <v>90</v>
          </cell>
        </row>
        <row r="5996">
          <cell r="A5996" t="str">
            <v>LKP0BTP_TSCTTP_TS2ACDJ</v>
          </cell>
          <cell r="B5996" t="str">
            <v>Jour</v>
          </cell>
          <cell r="C5996" t="str">
            <v>OFPPT</v>
          </cell>
          <cell r="D5996" t="str">
            <v>Tensift Atlantique</v>
          </cell>
          <cell r="E5996" t="str">
            <v>LKP0</v>
          </cell>
          <cell r="F5996" t="str">
            <v>CENTRE DES METIERS DU BATIMENT MARRAKECH</v>
          </cell>
          <cell r="G5996" t="str">
            <v>BTP</v>
          </cell>
          <cell r="H5996" t="str">
            <v>Batiment et Travaux Publics</v>
          </cell>
          <cell r="I5996" t="str">
            <v>TS</v>
          </cell>
          <cell r="J5996" t="str">
            <v>TS</v>
          </cell>
          <cell r="K5996" t="str">
            <v>BTP_TSCTTP_TS</v>
          </cell>
          <cell r="L5996" t="str">
            <v>Technicien Spécialisé Conducteur de Travaux : Travaux Publics</v>
          </cell>
          <cell r="M5996">
            <v>24</v>
          </cell>
          <cell r="N5996" t="str">
            <v>D</v>
          </cell>
          <cell r="O5996" t="str">
            <v>Diplômante</v>
          </cell>
          <cell r="P5996" t="str">
            <v>2A</v>
          </cell>
          <cell r="Q5996">
            <v>42</v>
          </cell>
          <cell r="R5996">
            <v>59</v>
          </cell>
          <cell r="S5996" t="str">
            <v>CDJ</v>
          </cell>
          <cell r="T5996">
            <v>59</v>
          </cell>
        </row>
        <row r="5997">
          <cell r="A5997" t="str">
            <v>LKP0BTP_TSGO_TS1ACDJ</v>
          </cell>
          <cell r="B5997" t="str">
            <v>Jour</v>
          </cell>
          <cell r="C5997" t="str">
            <v>OFPPT</v>
          </cell>
          <cell r="D5997" t="str">
            <v>Tensift Atlantique</v>
          </cell>
          <cell r="E5997" t="str">
            <v>LKP0</v>
          </cell>
          <cell r="F5997" t="str">
            <v>CENTRE DES METIERS DU BATIMENT MARRAKECH</v>
          </cell>
          <cell r="G5997" t="str">
            <v>BTP</v>
          </cell>
          <cell r="H5997" t="str">
            <v>Batiment et Travaux Publics</v>
          </cell>
          <cell r="I5997" t="str">
            <v>TS</v>
          </cell>
          <cell r="J5997" t="str">
            <v>TS</v>
          </cell>
          <cell r="K5997" t="str">
            <v>BTP_TSGO_TS</v>
          </cell>
          <cell r="L5997" t="str">
            <v>Technicien Spécialisé Gros Oeuvres</v>
          </cell>
          <cell r="M5997">
            <v>24</v>
          </cell>
          <cell r="N5997" t="str">
            <v>D</v>
          </cell>
          <cell r="O5997" t="str">
            <v>Diplômante</v>
          </cell>
          <cell r="P5997" t="str">
            <v>1A</v>
          </cell>
          <cell r="Q5997">
            <v>140</v>
          </cell>
          <cell r="R5997">
            <v>141</v>
          </cell>
          <cell r="S5997" t="str">
            <v>CDJ</v>
          </cell>
          <cell r="T5997">
            <v>155</v>
          </cell>
        </row>
        <row r="5998">
          <cell r="A5998" t="str">
            <v>LKP0BTP_TSGO_TS2ACDJ</v>
          </cell>
          <cell r="B5998" t="str">
            <v>Jour</v>
          </cell>
          <cell r="C5998" t="str">
            <v>OFPPT</v>
          </cell>
          <cell r="D5998" t="str">
            <v>Tensift Atlantique</v>
          </cell>
          <cell r="E5998" t="str">
            <v>LKP0</v>
          </cell>
          <cell r="F5998" t="str">
            <v>CENTRE DES METIERS DU BATIMENT MARRAKECH</v>
          </cell>
          <cell r="G5998" t="str">
            <v>BTP</v>
          </cell>
          <cell r="H5998" t="str">
            <v>Batiment et Travaux Publics</v>
          </cell>
          <cell r="I5998" t="str">
            <v>TS</v>
          </cell>
          <cell r="J5998" t="str">
            <v>TS</v>
          </cell>
          <cell r="K5998" t="str">
            <v>BTP_TSGO_TS</v>
          </cell>
          <cell r="L5998" t="str">
            <v>Technicien Spécialisé Gros Oeuvres</v>
          </cell>
          <cell r="M5998">
            <v>24</v>
          </cell>
          <cell r="N5998" t="str">
            <v>D</v>
          </cell>
          <cell r="O5998" t="str">
            <v>Diplômante</v>
          </cell>
          <cell r="P5998" t="str">
            <v>2A</v>
          </cell>
          <cell r="Q5998">
            <v>77</v>
          </cell>
          <cell r="R5998">
            <v>102</v>
          </cell>
          <cell r="S5998" t="str">
            <v>CDJ</v>
          </cell>
          <cell r="T5998">
            <v>102</v>
          </cell>
        </row>
        <row r="5999">
          <cell r="A5999" t="str">
            <v>LKP0BTP_TSGT_TS1ACDJ</v>
          </cell>
          <cell r="B5999" t="str">
            <v>Jour</v>
          </cell>
          <cell r="C5999" t="str">
            <v>OFPPT</v>
          </cell>
          <cell r="D5999" t="str">
            <v>Tensift Atlantique</v>
          </cell>
          <cell r="E5999" t="str">
            <v>LKP0</v>
          </cell>
          <cell r="F5999" t="str">
            <v>CENTRE DES METIERS DU BATIMENT MARRAKECH</v>
          </cell>
          <cell r="G5999" t="str">
            <v>BTP</v>
          </cell>
          <cell r="H5999" t="str">
            <v>Batiment et Travaux Publics</v>
          </cell>
          <cell r="I5999" t="str">
            <v>TS</v>
          </cell>
          <cell r="J5999" t="str">
            <v>TS</v>
          </cell>
          <cell r="K5999" t="str">
            <v>BTP_TSGT_TS</v>
          </cell>
          <cell r="L5999" t="str">
            <v>Technicien Spécialisé Géomètre Topographe</v>
          </cell>
          <cell r="M5999">
            <v>24</v>
          </cell>
          <cell r="N5999" t="str">
            <v>D</v>
          </cell>
          <cell r="O5999" t="str">
            <v>Diplômante</v>
          </cell>
          <cell r="P5999" t="str">
            <v>1A</v>
          </cell>
          <cell r="Q5999">
            <v>112</v>
          </cell>
          <cell r="R5999">
            <v>106</v>
          </cell>
          <cell r="S5999" t="str">
            <v>CDJ</v>
          </cell>
          <cell r="T5999">
            <v>108</v>
          </cell>
        </row>
        <row r="6000">
          <cell r="A6000" t="str">
            <v>LKP0BTP_TSGT_TS2ACDJ</v>
          </cell>
          <cell r="B6000" t="str">
            <v>Jour</v>
          </cell>
          <cell r="C6000" t="str">
            <v>OFPPT</v>
          </cell>
          <cell r="D6000" t="str">
            <v>Tensift Atlantique</v>
          </cell>
          <cell r="E6000" t="str">
            <v>LKP0</v>
          </cell>
          <cell r="F6000" t="str">
            <v>CENTRE DES METIERS DU BATIMENT MARRAKECH</v>
          </cell>
          <cell r="G6000" t="str">
            <v>BTP</v>
          </cell>
          <cell r="H6000" t="str">
            <v>Batiment et Travaux Publics</v>
          </cell>
          <cell r="I6000" t="str">
            <v>TS</v>
          </cell>
          <cell r="J6000" t="str">
            <v>TS</v>
          </cell>
          <cell r="K6000" t="str">
            <v>BTP_TSGT_TS</v>
          </cell>
          <cell r="L6000" t="str">
            <v>Technicien Spécialisé Géomètre Topographe</v>
          </cell>
          <cell r="M6000">
            <v>24</v>
          </cell>
          <cell r="N6000" t="str">
            <v>D</v>
          </cell>
          <cell r="O6000" t="str">
            <v>Diplômante</v>
          </cell>
          <cell r="P6000" t="str">
            <v>2A</v>
          </cell>
          <cell r="Q6000">
            <v>61</v>
          </cell>
          <cell r="R6000">
            <v>76</v>
          </cell>
          <cell r="S6000" t="str">
            <v>CDJ</v>
          </cell>
          <cell r="T6000">
            <v>76</v>
          </cell>
        </row>
        <row r="6001">
          <cell r="A6001" t="str">
            <v>L080AGC_TSGE_TS1ACDS</v>
          </cell>
          <cell r="B6001" t="str">
            <v>Soir</v>
          </cell>
          <cell r="C6001" t="str">
            <v>OFPPT</v>
          </cell>
          <cell r="D6001" t="str">
            <v>Tensift Atlantique</v>
          </cell>
          <cell r="E6001" t="str">
            <v>L080</v>
          </cell>
          <cell r="F6001" t="str">
            <v>INSTITUT SPECIALISE DE TECHNOLOGIE APPLIQUEE KALAA -SRAGHNA</v>
          </cell>
          <cell r="G6001" t="str">
            <v>Tertiaire</v>
          </cell>
          <cell r="H6001" t="str">
            <v>Administration Gestion et Commerce</v>
          </cell>
          <cell r="I6001" t="str">
            <v>TS</v>
          </cell>
          <cell r="J6001" t="str">
            <v>TS</v>
          </cell>
          <cell r="K6001" t="str">
            <v>AGC_TSGE_TS</v>
          </cell>
          <cell r="L6001" t="str">
            <v>Technicien Spécialisé en Gestion des Entreprises</v>
          </cell>
          <cell r="M6001">
            <v>36</v>
          </cell>
          <cell r="N6001" t="str">
            <v>D</v>
          </cell>
          <cell r="O6001" t="str">
            <v>Diplômante</v>
          </cell>
          <cell r="P6001" t="str">
            <v>1A</v>
          </cell>
          <cell r="Q6001">
            <v>48</v>
          </cell>
          <cell r="R6001">
            <v>48</v>
          </cell>
          <cell r="S6001" t="str">
            <v>CDS</v>
          </cell>
          <cell r="T6001">
            <v>26</v>
          </cell>
        </row>
        <row r="6002">
          <cell r="A6002" t="str">
            <v>L080AGC_TSGE_TS2ACDS</v>
          </cell>
          <cell r="B6002" t="str">
            <v>Soir</v>
          </cell>
          <cell r="C6002" t="str">
            <v>OFPPT</v>
          </cell>
          <cell r="D6002" t="str">
            <v>Tensift Atlantique</v>
          </cell>
          <cell r="E6002" t="str">
            <v>L080</v>
          </cell>
          <cell r="F6002" t="str">
            <v>INSTITUT SPECIALISE DE TECHNOLOGIE APPLIQUEE KALAA -SRAGHNA</v>
          </cell>
          <cell r="G6002" t="str">
            <v>Tertiaire</v>
          </cell>
          <cell r="H6002" t="str">
            <v>Administration Gestion et Commerce</v>
          </cell>
          <cell r="I6002" t="str">
            <v>TS</v>
          </cell>
          <cell r="J6002" t="str">
            <v>TS</v>
          </cell>
          <cell r="K6002" t="str">
            <v>AGC_TSGE_TS</v>
          </cell>
          <cell r="L6002" t="str">
            <v>Technicien Spécialisé en Gestion des Entreprises</v>
          </cell>
          <cell r="M6002">
            <v>36</v>
          </cell>
          <cell r="N6002" t="str">
            <v>D</v>
          </cell>
          <cell r="O6002" t="str">
            <v>Diplômante</v>
          </cell>
          <cell r="P6002" t="str">
            <v>2A</v>
          </cell>
          <cell r="Q6002">
            <v>26</v>
          </cell>
          <cell r="R6002">
            <v>28</v>
          </cell>
          <cell r="S6002" t="str">
            <v>CDS</v>
          </cell>
          <cell r="T6002">
            <v>22</v>
          </cell>
        </row>
        <row r="6003">
          <cell r="A6003" t="str">
            <v>L140GE_ESA_TS1ACDS</v>
          </cell>
          <cell r="B6003" t="str">
            <v>Soir</v>
          </cell>
          <cell r="C6003" t="str">
            <v>OFPPT</v>
          </cell>
          <cell r="D6003" t="str">
            <v>Tensift Atlantique</v>
          </cell>
          <cell r="E6003" t="str">
            <v>L140</v>
          </cell>
          <cell r="F6003" t="str">
            <v>INSTITUT SPECIALISE INDUSTRIEL MARRAKECH</v>
          </cell>
          <cell r="G6003" t="str">
            <v>Industriel</v>
          </cell>
          <cell r="H6003" t="str">
            <v>Génie Electrique</v>
          </cell>
          <cell r="I6003" t="str">
            <v>TS</v>
          </cell>
          <cell r="J6003" t="str">
            <v>TS</v>
          </cell>
          <cell r="K6003" t="str">
            <v>GE_ESA_TS</v>
          </cell>
          <cell r="L6003" t="str">
            <v>Electromécanique des Systèmes Automatisées</v>
          </cell>
          <cell r="M6003">
            <v>36</v>
          </cell>
          <cell r="N6003" t="str">
            <v>D</v>
          </cell>
          <cell r="O6003" t="str">
            <v>Diplômante</v>
          </cell>
          <cell r="P6003" t="str">
            <v>1A</v>
          </cell>
          <cell r="Q6003">
            <v>59</v>
          </cell>
          <cell r="R6003">
            <v>66</v>
          </cell>
          <cell r="S6003" t="str">
            <v>CDS</v>
          </cell>
          <cell r="T6003">
            <v>36</v>
          </cell>
        </row>
        <row r="6004">
          <cell r="A6004" t="str">
            <v>L140GE_ESA_TS2ACDS</v>
          </cell>
          <cell r="B6004" t="str">
            <v>Soir</v>
          </cell>
          <cell r="C6004" t="str">
            <v>OFPPT</v>
          </cell>
          <cell r="D6004" t="str">
            <v>Tensift Atlantique</v>
          </cell>
          <cell r="E6004" t="str">
            <v>L140</v>
          </cell>
          <cell r="F6004" t="str">
            <v>INSTITUT SPECIALISE INDUSTRIEL MARRAKECH</v>
          </cell>
          <cell r="G6004" t="str">
            <v>Industriel</v>
          </cell>
          <cell r="H6004" t="str">
            <v>Génie Electrique</v>
          </cell>
          <cell r="I6004" t="str">
            <v>TS</v>
          </cell>
          <cell r="J6004" t="str">
            <v>TS</v>
          </cell>
          <cell r="K6004" t="str">
            <v>GE_ESA_TS</v>
          </cell>
          <cell r="L6004" t="str">
            <v>Electromécanique des Systèmes Automatisées</v>
          </cell>
          <cell r="M6004">
            <v>36</v>
          </cell>
          <cell r="N6004" t="str">
            <v>D</v>
          </cell>
          <cell r="O6004" t="str">
            <v>Diplômante</v>
          </cell>
          <cell r="P6004" t="str">
            <v>2A</v>
          </cell>
          <cell r="Q6004">
            <v>19</v>
          </cell>
          <cell r="R6004">
            <v>17</v>
          </cell>
          <cell r="S6004" t="str">
            <v>CDS</v>
          </cell>
          <cell r="T6004">
            <v>30</v>
          </cell>
        </row>
        <row r="6005">
          <cell r="A6005" t="str">
            <v>L150AGC_TSGE_TS1ACDS</v>
          </cell>
          <cell r="B6005" t="str">
            <v>Soir</v>
          </cell>
          <cell r="C6005" t="str">
            <v>OFPPT</v>
          </cell>
          <cell r="D6005" t="str">
            <v>Tensift Atlantique</v>
          </cell>
          <cell r="E6005" t="str">
            <v>L150</v>
          </cell>
          <cell r="F6005" t="str">
            <v>INSTITUT SPECIALISE DE GESTION ET D'INFORMATIQUE MARRAKECH</v>
          </cell>
          <cell r="G6005" t="str">
            <v>Tertiaire</v>
          </cell>
          <cell r="H6005" t="str">
            <v>Administration Gestion et Commerce</v>
          </cell>
          <cell r="I6005" t="str">
            <v>TS</v>
          </cell>
          <cell r="J6005" t="str">
            <v>TS</v>
          </cell>
          <cell r="K6005" t="str">
            <v>AGC_TSGE_TS</v>
          </cell>
          <cell r="L6005" t="str">
            <v>Technicien Spécialisé en Gestion des Entreprises</v>
          </cell>
          <cell r="M6005">
            <v>36</v>
          </cell>
          <cell r="N6005" t="str">
            <v>D</v>
          </cell>
          <cell r="O6005" t="str">
            <v>Diplômante</v>
          </cell>
          <cell r="P6005" t="str">
            <v>1A</v>
          </cell>
          <cell r="Q6005">
            <v>62</v>
          </cell>
          <cell r="R6005">
            <v>71</v>
          </cell>
          <cell r="S6005" t="str">
            <v>CDS</v>
          </cell>
          <cell r="T6005">
            <v>42</v>
          </cell>
        </row>
        <row r="6006">
          <cell r="A6006" t="str">
            <v>L150AGC_TSGE_TS2ACDS</v>
          </cell>
          <cell r="B6006" t="str">
            <v>Soir</v>
          </cell>
          <cell r="C6006" t="str">
            <v>OFPPT</v>
          </cell>
          <cell r="D6006" t="str">
            <v>Tensift Atlantique</v>
          </cell>
          <cell r="E6006" t="str">
            <v>L150</v>
          </cell>
          <cell r="F6006" t="str">
            <v>INSTITUT SPECIALISE DE GESTION ET D'INFORMATIQUE MARRAKECH</v>
          </cell>
          <cell r="G6006" t="str">
            <v>Tertiaire</v>
          </cell>
          <cell r="H6006" t="str">
            <v>Administration Gestion et Commerce</v>
          </cell>
          <cell r="I6006" t="str">
            <v>TS</v>
          </cell>
          <cell r="J6006" t="str">
            <v>TS</v>
          </cell>
          <cell r="K6006" t="str">
            <v>AGC_TSGE_TS</v>
          </cell>
          <cell r="L6006" t="str">
            <v>Technicien Spécialisé en Gestion des Entreprises</v>
          </cell>
          <cell r="M6006">
            <v>36</v>
          </cell>
          <cell r="N6006" t="str">
            <v>D</v>
          </cell>
          <cell r="O6006" t="str">
            <v>Diplômante</v>
          </cell>
          <cell r="P6006" t="str">
            <v>2A</v>
          </cell>
          <cell r="Q6006">
            <v>32</v>
          </cell>
          <cell r="R6006">
            <v>24</v>
          </cell>
          <cell r="S6006" t="str">
            <v>CDS</v>
          </cell>
          <cell r="T6006">
            <v>29</v>
          </cell>
        </row>
        <row r="6007">
          <cell r="A6007" t="str">
            <v>L200AGC_TSGE_TS1ACDS</v>
          </cell>
          <cell r="B6007" t="str">
            <v>Soir</v>
          </cell>
          <cell r="C6007" t="str">
            <v>OFPPT</v>
          </cell>
          <cell r="D6007" t="str">
            <v>Tensift Atlantique</v>
          </cell>
          <cell r="E6007" t="str">
            <v>L200</v>
          </cell>
          <cell r="F6007" t="str">
            <v>INSTITUT SPECIALISE DE TECHNOLOGIE APPLIQUEE JBEL LAKHDAR MARRAKECH</v>
          </cell>
          <cell r="G6007" t="str">
            <v>Tertiaire</v>
          </cell>
          <cell r="H6007" t="str">
            <v>Administration Gestion et Commerce</v>
          </cell>
          <cell r="I6007" t="str">
            <v>TS</v>
          </cell>
          <cell r="J6007" t="str">
            <v>TS</v>
          </cell>
          <cell r="K6007" t="str">
            <v>AGC_TSGE_TS</v>
          </cell>
          <cell r="L6007" t="str">
            <v>Technicien Spécialisé en Gestion des Entreprises</v>
          </cell>
          <cell r="M6007">
            <v>36</v>
          </cell>
          <cell r="N6007" t="str">
            <v>D</v>
          </cell>
          <cell r="O6007" t="str">
            <v>Diplômante</v>
          </cell>
          <cell r="P6007" t="str">
            <v>1A</v>
          </cell>
          <cell r="Q6007">
            <v>83</v>
          </cell>
          <cell r="R6007">
            <v>105</v>
          </cell>
          <cell r="S6007" t="str">
            <v>CDS</v>
          </cell>
          <cell r="T6007">
            <v>50</v>
          </cell>
        </row>
        <row r="6008">
          <cell r="A6008" t="str">
            <v>L200AGC_TSGE_TS2ACDS</v>
          </cell>
          <cell r="B6008" t="str">
            <v>Soir</v>
          </cell>
          <cell r="C6008" t="str">
            <v>OFPPT</v>
          </cell>
          <cell r="D6008" t="str">
            <v>Tensift Atlantique</v>
          </cell>
          <cell r="E6008" t="str">
            <v>L200</v>
          </cell>
          <cell r="F6008" t="str">
            <v>INSTITUT SPECIALISE DE TECHNOLOGIE APPLIQUEE JBEL LAKHDAR MARRAKECH</v>
          </cell>
          <cell r="G6008" t="str">
            <v>Tertiaire</v>
          </cell>
          <cell r="H6008" t="str">
            <v>Administration Gestion et Commerce</v>
          </cell>
          <cell r="I6008" t="str">
            <v>TS</v>
          </cell>
          <cell r="J6008" t="str">
            <v>TS</v>
          </cell>
          <cell r="K6008" t="str">
            <v>AGC_TSGE_TS</v>
          </cell>
          <cell r="L6008" t="str">
            <v>Technicien Spécialisé en Gestion des Entreprises</v>
          </cell>
          <cell r="M6008">
            <v>36</v>
          </cell>
          <cell r="N6008" t="str">
            <v>D</v>
          </cell>
          <cell r="O6008" t="str">
            <v>Diplômante</v>
          </cell>
          <cell r="P6008" t="str">
            <v>2A</v>
          </cell>
          <cell r="Q6008">
            <v>37</v>
          </cell>
          <cell r="R6008">
            <v>29</v>
          </cell>
          <cell r="S6008" t="str">
            <v>CDS</v>
          </cell>
          <cell r="T6008">
            <v>55</v>
          </cell>
        </row>
        <row r="6009">
          <cell r="A6009" t="str">
            <v>L470AGC_TSGE_TS1ACDS</v>
          </cell>
          <cell r="B6009" t="str">
            <v>Soir</v>
          </cell>
          <cell r="C6009" t="str">
            <v>OFPPT</v>
          </cell>
          <cell r="D6009" t="str">
            <v>Tensift Atlantique</v>
          </cell>
          <cell r="E6009" t="str">
            <v>L470</v>
          </cell>
          <cell r="F6009" t="str">
            <v>INSTITUT SPECIALISE DE TECHNOLOGIE APPLIQUEE BENGRIR</v>
          </cell>
          <cell r="G6009" t="str">
            <v>Tertiaire</v>
          </cell>
          <cell r="H6009" t="str">
            <v>Administration Gestion et Commerce</v>
          </cell>
          <cell r="I6009" t="str">
            <v>TS</v>
          </cell>
          <cell r="J6009" t="str">
            <v>TS</v>
          </cell>
          <cell r="K6009" t="str">
            <v>AGC_TSGE_TS</v>
          </cell>
          <cell r="L6009" t="str">
            <v>Technicien Spécialisé en Gestion des Entreprises</v>
          </cell>
          <cell r="M6009">
            <v>36</v>
          </cell>
          <cell r="N6009" t="str">
            <v>D</v>
          </cell>
          <cell r="O6009" t="str">
            <v>Diplômante</v>
          </cell>
          <cell r="P6009" t="str">
            <v>1A</v>
          </cell>
          <cell r="Q6009">
            <v>32</v>
          </cell>
          <cell r="R6009">
            <v>14</v>
          </cell>
          <cell r="S6009" t="str">
            <v>CDS</v>
          </cell>
          <cell r="T6009">
            <v>14</v>
          </cell>
        </row>
        <row r="6010">
          <cell r="A6010" t="str">
            <v>L470GE_ESA_TS1ACDS</v>
          </cell>
          <cell r="B6010" t="str">
            <v>Soir</v>
          </cell>
          <cell r="C6010" t="str">
            <v>OFPPT</v>
          </cell>
          <cell r="D6010" t="str">
            <v>Tensift Atlantique</v>
          </cell>
          <cell r="E6010" t="str">
            <v>L470</v>
          </cell>
          <cell r="F6010" t="str">
            <v>INSTITUT SPECIALISE DE TECHNOLOGIE APPLIQUEE BENGRIR</v>
          </cell>
          <cell r="G6010" t="str">
            <v>Industriel</v>
          </cell>
          <cell r="H6010" t="str">
            <v>Génie Electrique</v>
          </cell>
          <cell r="I6010" t="str">
            <v>TS</v>
          </cell>
          <cell r="J6010" t="str">
            <v>TS</v>
          </cell>
          <cell r="K6010" t="str">
            <v>GE_ESA_TS</v>
          </cell>
          <cell r="L6010" t="str">
            <v>Electromécanique des Systèmes Automatisées</v>
          </cell>
          <cell r="M6010">
            <v>36</v>
          </cell>
          <cell r="N6010" t="str">
            <v>D</v>
          </cell>
          <cell r="O6010" t="str">
            <v>Diplômante</v>
          </cell>
          <cell r="P6010" t="str">
            <v>1A</v>
          </cell>
          <cell r="Q6010">
            <v>32</v>
          </cell>
          <cell r="R6010">
            <v>0</v>
          </cell>
          <cell r="S6010" t="str">
            <v>CDS</v>
          </cell>
          <cell r="T6010">
            <v>0</v>
          </cell>
        </row>
        <row r="6011">
          <cell r="A6011" t="str">
            <v>L500AGC_TSGE_TS1ACDS</v>
          </cell>
          <cell r="B6011" t="str">
            <v>Soir</v>
          </cell>
          <cell r="C6011" t="str">
            <v>OFPPT</v>
          </cell>
          <cell r="D6011" t="str">
            <v>Tensift Atlantique</v>
          </cell>
          <cell r="E6011" t="str">
            <v>L500</v>
          </cell>
          <cell r="F6011" t="str">
            <v>INSTITUT SPECIALISE DE TECHNOLOGIE APPLIQUEE AL MASSIRA EL JADIDA</v>
          </cell>
          <cell r="G6011" t="str">
            <v>Tertiaire</v>
          </cell>
          <cell r="H6011" t="str">
            <v>Administration Gestion et Commerce</v>
          </cell>
          <cell r="I6011" t="str">
            <v>TS</v>
          </cell>
          <cell r="J6011" t="str">
            <v>TS</v>
          </cell>
          <cell r="K6011" t="str">
            <v>AGC_TSGE_TS</v>
          </cell>
          <cell r="L6011" t="str">
            <v>Technicien Spécialisé en Gestion des Entreprises</v>
          </cell>
          <cell r="M6011">
            <v>36</v>
          </cell>
          <cell r="N6011" t="str">
            <v>D</v>
          </cell>
          <cell r="O6011" t="str">
            <v>Diplômante</v>
          </cell>
          <cell r="P6011" t="str">
            <v>1A</v>
          </cell>
          <cell r="Q6011">
            <v>32</v>
          </cell>
          <cell r="R6011">
            <v>36</v>
          </cell>
          <cell r="S6011" t="str">
            <v>CDS</v>
          </cell>
          <cell r="T6011">
            <v>36</v>
          </cell>
        </row>
        <row r="6012">
          <cell r="A6012" t="str">
            <v>L500AGC_TSGE_TS2ACDS</v>
          </cell>
          <cell r="B6012" t="str">
            <v>Soir</v>
          </cell>
          <cell r="C6012" t="str">
            <v>OFPPT</v>
          </cell>
          <cell r="D6012" t="str">
            <v>Tensift Atlantique</v>
          </cell>
          <cell r="E6012" t="str">
            <v>L500</v>
          </cell>
          <cell r="F6012" t="str">
            <v>INSTITUT SPECIALISE DE TECHNOLOGIE APPLIQUEE AL MASSIRA EL JADIDA</v>
          </cell>
          <cell r="G6012" t="str">
            <v>Tertiaire</v>
          </cell>
          <cell r="H6012" t="str">
            <v>Administration Gestion et Commerce</v>
          </cell>
          <cell r="I6012" t="str">
            <v>TS</v>
          </cell>
          <cell r="J6012" t="str">
            <v>TS</v>
          </cell>
          <cell r="K6012" t="str">
            <v>AGC_TSGE_TS</v>
          </cell>
          <cell r="L6012" t="str">
            <v>Technicien Spécialisé en Gestion des Entreprises</v>
          </cell>
          <cell r="M6012">
            <v>36</v>
          </cell>
          <cell r="N6012" t="str">
            <v>D</v>
          </cell>
          <cell r="O6012" t="str">
            <v>Diplômante</v>
          </cell>
          <cell r="P6012" t="str">
            <v>2A</v>
          </cell>
          <cell r="Q6012">
            <v>15</v>
          </cell>
          <cell r="R6012">
            <v>0</v>
          </cell>
          <cell r="S6012" t="str">
            <v>CDS</v>
          </cell>
          <cell r="T6012">
            <v>0</v>
          </cell>
        </row>
        <row r="6013">
          <cell r="A6013" t="str">
            <v>L500GE_ESA_TS1ACDS</v>
          </cell>
          <cell r="B6013" t="str">
            <v>Soir</v>
          </cell>
          <cell r="C6013" t="str">
            <v>OFPPT</v>
          </cell>
          <cell r="D6013" t="str">
            <v>Tensift Atlantique</v>
          </cell>
          <cell r="E6013" t="str">
            <v>L500</v>
          </cell>
          <cell r="F6013" t="str">
            <v>INSTITUT SPECIALISE DE TECHNOLOGIE APPLIQUEE AL MASSIRA EL JADIDA</v>
          </cell>
          <cell r="G6013" t="str">
            <v>Industriel</v>
          </cell>
          <cell r="H6013" t="str">
            <v>Génie Electrique</v>
          </cell>
          <cell r="I6013" t="str">
            <v>TS</v>
          </cell>
          <cell r="J6013" t="str">
            <v>TS</v>
          </cell>
          <cell r="K6013" t="str">
            <v>GE_ESA_TS</v>
          </cell>
          <cell r="L6013" t="str">
            <v>Electromécanique des Systèmes Automatisées</v>
          </cell>
          <cell r="M6013">
            <v>36</v>
          </cell>
          <cell r="N6013" t="str">
            <v>D</v>
          </cell>
          <cell r="O6013" t="str">
            <v>Diplômante</v>
          </cell>
          <cell r="P6013" t="str">
            <v>1A</v>
          </cell>
          <cell r="Q6013">
            <v>54</v>
          </cell>
          <cell r="R6013">
            <v>58</v>
          </cell>
          <cell r="S6013" t="str">
            <v>CDS</v>
          </cell>
          <cell r="T6013">
            <v>34</v>
          </cell>
        </row>
        <row r="6014">
          <cell r="A6014" t="str">
            <v>L500GE_ESA_TS2ACDS</v>
          </cell>
          <cell r="B6014" t="str">
            <v>Soir</v>
          </cell>
          <cell r="C6014" t="str">
            <v>OFPPT</v>
          </cell>
          <cell r="D6014" t="str">
            <v>Tensift Atlantique</v>
          </cell>
          <cell r="E6014" t="str">
            <v>L500</v>
          </cell>
          <cell r="F6014" t="str">
            <v>INSTITUT SPECIALISE DE TECHNOLOGIE APPLIQUEE AL MASSIRA EL JADIDA</v>
          </cell>
          <cell r="G6014" t="str">
            <v>Industriel</v>
          </cell>
          <cell r="H6014" t="str">
            <v>Génie Electrique</v>
          </cell>
          <cell r="I6014" t="str">
            <v>TS</v>
          </cell>
          <cell r="J6014" t="str">
            <v>TS</v>
          </cell>
          <cell r="K6014" t="str">
            <v>GE_ESA_TS</v>
          </cell>
          <cell r="L6014" t="str">
            <v>Electromécanique des Systèmes Automatisées</v>
          </cell>
          <cell r="M6014">
            <v>36</v>
          </cell>
          <cell r="N6014" t="str">
            <v>D</v>
          </cell>
          <cell r="O6014" t="str">
            <v>Diplômante</v>
          </cell>
          <cell r="P6014" t="str">
            <v>2A</v>
          </cell>
          <cell r="Q6014">
            <v>34</v>
          </cell>
          <cell r="R6014">
            <v>31</v>
          </cell>
          <cell r="S6014" t="str">
            <v>CDS</v>
          </cell>
          <cell r="T6014">
            <v>24</v>
          </cell>
        </row>
        <row r="6015">
          <cell r="A6015" t="str">
            <v>L510AGC_TSGE_TS1ACDS</v>
          </cell>
          <cell r="B6015" t="str">
            <v>Soir</v>
          </cell>
          <cell r="C6015" t="str">
            <v>OFPPT</v>
          </cell>
          <cell r="D6015" t="str">
            <v>Tensift Atlantique</v>
          </cell>
          <cell r="E6015" t="str">
            <v>L510</v>
          </cell>
          <cell r="F6015" t="str">
            <v xml:space="preserve">INSTITUT SPECIALISE DE TECHNOLOGIE APPLIQUEE CITE DE L'AIR EL JADIDA </v>
          </cell>
          <cell r="G6015" t="str">
            <v>Tertiaire</v>
          </cell>
          <cell r="H6015" t="str">
            <v>Administration Gestion et Commerce</v>
          </cell>
          <cell r="I6015" t="str">
            <v>TS</v>
          </cell>
          <cell r="J6015" t="str">
            <v>TS</v>
          </cell>
          <cell r="K6015" t="str">
            <v>AGC_TSGE_TS</v>
          </cell>
          <cell r="L6015" t="str">
            <v>Technicien Spécialisé en Gestion des Entreprises</v>
          </cell>
          <cell r="M6015">
            <v>36</v>
          </cell>
          <cell r="N6015" t="str">
            <v>D</v>
          </cell>
          <cell r="O6015" t="str">
            <v>Diplômante</v>
          </cell>
          <cell r="P6015" t="str">
            <v>1A</v>
          </cell>
          <cell r="Q6015">
            <v>56</v>
          </cell>
          <cell r="R6015">
            <v>62</v>
          </cell>
          <cell r="S6015" t="str">
            <v>CDS</v>
          </cell>
          <cell r="T6015">
            <v>42</v>
          </cell>
        </row>
        <row r="6016">
          <cell r="A6016" t="str">
            <v>L510AGC_TSGE_TS2ACDS</v>
          </cell>
          <cell r="B6016" t="str">
            <v>Soir</v>
          </cell>
          <cell r="C6016" t="str">
            <v>OFPPT</v>
          </cell>
          <cell r="D6016" t="str">
            <v>Tensift Atlantique</v>
          </cell>
          <cell r="E6016" t="str">
            <v>L510</v>
          </cell>
          <cell r="F6016" t="str">
            <v xml:space="preserve">INSTITUT SPECIALISE DE TECHNOLOGIE APPLIQUEE CITE DE L'AIR EL JADIDA </v>
          </cell>
          <cell r="G6016" t="str">
            <v>Tertiaire</v>
          </cell>
          <cell r="H6016" t="str">
            <v>Administration Gestion et Commerce</v>
          </cell>
          <cell r="I6016" t="str">
            <v>TS</v>
          </cell>
          <cell r="J6016" t="str">
            <v>TS</v>
          </cell>
          <cell r="K6016" t="str">
            <v>AGC_TSGE_TS</v>
          </cell>
          <cell r="L6016" t="str">
            <v>Technicien Spécialisé en Gestion des Entreprises</v>
          </cell>
          <cell r="M6016">
            <v>36</v>
          </cell>
          <cell r="N6016" t="str">
            <v>D</v>
          </cell>
          <cell r="O6016" t="str">
            <v>Diplômante</v>
          </cell>
          <cell r="P6016" t="str">
            <v>2A</v>
          </cell>
          <cell r="Q6016">
            <v>30</v>
          </cell>
          <cell r="R6016">
            <v>30</v>
          </cell>
          <cell r="S6016" t="str">
            <v>CDS</v>
          </cell>
          <cell r="T6016">
            <v>20</v>
          </cell>
        </row>
        <row r="6017">
          <cell r="A6017" t="str">
            <v>LEF0AGC_TSGE_TS1ACDS</v>
          </cell>
          <cell r="B6017" t="str">
            <v>Soir</v>
          </cell>
          <cell r="C6017" t="str">
            <v>OFPPT</v>
          </cell>
          <cell r="D6017" t="str">
            <v>Tensift Atlantique</v>
          </cell>
          <cell r="E6017" t="str">
            <v>LEF0</v>
          </cell>
          <cell r="F6017" t="str">
            <v>INSTITUT SPECIALISE DE TECHNOLOGIE APPLIQUEE 1 SAFI</v>
          </cell>
          <cell r="G6017" t="str">
            <v>Tertiaire</v>
          </cell>
          <cell r="H6017" t="str">
            <v>Administration Gestion et Commerce</v>
          </cell>
          <cell r="I6017" t="str">
            <v>TS</v>
          </cell>
          <cell r="J6017" t="str">
            <v>TS</v>
          </cell>
          <cell r="K6017" t="str">
            <v>AGC_TSGE_TS</v>
          </cell>
          <cell r="L6017" t="str">
            <v>Technicien Spécialisé en Gestion des Entreprises</v>
          </cell>
          <cell r="M6017">
            <v>36</v>
          </cell>
          <cell r="N6017" t="str">
            <v>D</v>
          </cell>
          <cell r="O6017" t="str">
            <v>Diplômante</v>
          </cell>
          <cell r="P6017" t="str">
            <v>1A</v>
          </cell>
          <cell r="Q6017">
            <v>32</v>
          </cell>
          <cell r="R6017">
            <v>0</v>
          </cell>
          <cell r="S6017" t="str">
            <v>CDS</v>
          </cell>
          <cell r="T6017">
            <v>0</v>
          </cell>
        </row>
        <row r="6018">
          <cell r="A6018" t="str">
            <v>LEF0AGC_TSGE_TS2ACDS</v>
          </cell>
          <cell r="B6018" t="str">
            <v>Soir</v>
          </cell>
          <cell r="C6018" t="str">
            <v>OFPPT</v>
          </cell>
          <cell r="D6018" t="str">
            <v>Tensift Atlantique</v>
          </cell>
          <cell r="E6018" t="str">
            <v>LEF0</v>
          </cell>
          <cell r="F6018" t="str">
            <v>INSTITUT SPECIALISE DE TECHNOLOGIE APPLIQUEE 1 SAFI</v>
          </cell>
          <cell r="G6018" t="str">
            <v>Tertiaire</v>
          </cell>
          <cell r="H6018" t="str">
            <v>Administration Gestion et Commerce</v>
          </cell>
          <cell r="I6018" t="str">
            <v>TS</v>
          </cell>
          <cell r="J6018" t="str">
            <v>TS</v>
          </cell>
          <cell r="K6018" t="str">
            <v>AGC_TSGE_TS</v>
          </cell>
          <cell r="L6018" t="str">
            <v>Technicien Spécialisé en Gestion des Entreprises</v>
          </cell>
          <cell r="M6018">
            <v>36</v>
          </cell>
          <cell r="N6018" t="str">
            <v>D</v>
          </cell>
          <cell r="O6018" t="str">
            <v>Diplômante</v>
          </cell>
          <cell r="P6018" t="str">
            <v>2A</v>
          </cell>
          <cell r="Q6018">
            <v>16</v>
          </cell>
          <cell r="R6018">
            <v>15</v>
          </cell>
          <cell r="S6018" t="str">
            <v>CDS</v>
          </cell>
          <cell r="T6018">
            <v>0</v>
          </cell>
        </row>
        <row r="6019">
          <cell r="A6019" t="str">
            <v>LEF0GE_AII_TS1ACDS</v>
          </cell>
          <cell r="B6019" t="str">
            <v>Soir</v>
          </cell>
          <cell r="C6019" t="str">
            <v>OFPPT</v>
          </cell>
          <cell r="D6019" t="str">
            <v>Tensift Atlantique</v>
          </cell>
          <cell r="E6019" t="str">
            <v>LEF0</v>
          </cell>
          <cell r="F6019" t="str">
            <v>INSTITUT SPECIALISE DE TECHNOLOGIE APPLIQUEE 1 SAFI</v>
          </cell>
          <cell r="G6019" t="str">
            <v>Industriel</v>
          </cell>
          <cell r="H6019" t="str">
            <v>Génie Electrique</v>
          </cell>
          <cell r="I6019" t="str">
            <v>TS</v>
          </cell>
          <cell r="J6019" t="str">
            <v>TS</v>
          </cell>
          <cell r="K6019" t="str">
            <v>GE_AII_TS</v>
          </cell>
          <cell r="L6019" t="str">
            <v>Automatisation et Instrumentation Industrielle</v>
          </cell>
          <cell r="M6019">
            <v>36</v>
          </cell>
          <cell r="N6019" t="str">
            <v>D</v>
          </cell>
          <cell r="O6019" t="str">
            <v>Diplômante</v>
          </cell>
          <cell r="P6019" t="str">
            <v>1A</v>
          </cell>
          <cell r="Q6019">
            <v>32</v>
          </cell>
          <cell r="R6019">
            <v>0</v>
          </cell>
          <cell r="S6019" t="str">
            <v>CDS</v>
          </cell>
          <cell r="T6019">
            <v>0</v>
          </cell>
        </row>
        <row r="6020">
          <cell r="A6020" t="str">
            <v>LFI0GE_ESA_TS1ACDS</v>
          </cell>
          <cell r="B6020" t="str">
            <v>Soir</v>
          </cell>
          <cell r="C6020" t="str">
            <v>OFPPT</v>
          </cell>
          <cell r="D6020" t="str">
            <v>Tensift Atlantique</v>
          </cell>
          <cell r="E6020" t="str">
            <v>LFI0</v>
          </cell>
          <cell r="F6020" t="str">
            <v>INSTITUT SPECIALISE DE TECHNOLOGIE APPLIQUEE 2 SAFI</v>
          </cell>
          <cell r="G6020" t="str">
            <v>Industriel</v>
          </cell>
          <cell r="H6020" t="str">
            <v>Génie Electrique</v>
          </cell>
          <cell r="I6020" t="str">
            <v>TS</v>
          </cell>
          <cell r="J6020" t="str">
            <v>TS</v>
          </cell>
          <cell r="K6020" t="str">
            <v>GE_ESA_TS</v>
          </cell>
          <cell r="L6020" t="str">
            <v>Electromécanique des Systèmes Automatisées</v>
          </cell>
          <cell r="M6020">
            <v>36</v>
          </cell>
          <cell r="N6020" t="str">
            <v>D</v>
          </cell>
          <cell r="O6020" t="str">
            <v>Diplômante</v>
          </cell>
          <cell r="P6020" t="str">
            <v>1A</v>
          </cell>
          <cell r="Q6020">
            <v>50</v>
          </cell>
          <cell r="R6020">
            <v>17</v>
          </cell>
          <cell r="S6020" t="str">
            <v>CDS</v>
          </cell>
          <cell r="T6020">
            <v>0</v>
          </cell>
        </row>
        <row r="6021">
          <cell r="A6021" t="str">
            <v>LFI0GE_ESA_TS2ACDS</v>
          </cell>
          <cell r="B6021" t="str">
            <v>Soir</v>
          </cell>
          <cell r="C6021" t="str">
            <v>OFPPT</v>
          </cell>
          <cell r="D6021" t="str">
            <v>Tensift Atlantique</v>
          </cell>
          <cell r="E6021" t="str">
            <v>LFI0</v>
          </cell>
          <cell r="F6021" t="str">
            <v>INSTITUT SPECIALISE DE TECHNOLOGIE APPLIQUEE 2 SAFI</v>
          </cell>
          <cell r="G6021" t="str">
            <v>Industriel</v>
          </cell>
          <cell r="H6021" t="str">
            <v>Génie Electrique</v>
          </cell>
          <cell r="I6021" t="str">
            <v>TS</v>
          </cell>
          <cell r="J6021" t="str">
            <v>TS</v>
          </cell>
          <cell r="K6021" t="str">
            <v>GE_ESA_TS</v>
          </cell>
          <cell r="L6021" t="str">
            <v>Electromécanique des Systèmes Automatisées</v>
          </cell>
          <cell r="M6021">
            <v>36</v>
          </cell>
          <cell r="N6021" t="str">
            <v>D</v>
          </cell>
          <cell r="O6021" t="str">
            <v>Diplômante</v>
          </cell>
          <cell r="P6021" t="str">
            <v>2A</v>
          </cell>
          <cell r="Q6021">
            <v>14</v>
          </cell>
          <cell r="R6021">
            <v>16</v>
          </cell>
          <cell r="S6021" t="str">
            <v>CDS</v>
          </cell>
          <cell r="T6021">
            <v>17</v>
          </cell>
        </row>
        <row r="6022">
          <cell r="A6022" t="str">
            <v>LKP0BTP_TSGO_TS1ACDS</v>
          </cell>
          <cell r="B6022" t="str">
            <v>Soir</v>
          </cell>
          <cell r="C6022" t="str">
            <v>OFPPT</v>
          </cell>
          <cell r="D6022" t="str">
            <v>Tensift Atlantique</v>
          </cell>
          <cell r="E6022" t="str">
            <v>LKP0</v>
          </cell>
          <cell r="F6022" t="str">
            <v>CENTRE DES METIERS DU BATIMENT MARRAKECH</v>
          </cell>
          <cell r="G6022" t="str">
            <v>BTP</v>
          </cell>
          <cell r="H6022" t="str">
            <v>Batiment et Travaux Publics</v>
          </cell>
          <cell r="I6022" t="str">
            <v>TS</v>
          </cell>
          <cell r="J6022" t="str">
            <v>TS</v>
          </cell>
          <cell r="K6022" t="str">
            <v>BTP_TSGO_TS</v>
          </cell>
          <cell r="L6022" t="str">
            <v>Technicien Spécialisé Gros Oeuvres</v>
          </cell>
          <cell r="M6022">
            <v>36</v>
          </cell>
          <cell r="N6022" t="str">
            <v>D</v>
          </cell>
          <cell r="O6022" t="str">
            <v>Diplômante</v>
          </cell>
          <cell r="P6022" t="str">
            <v>1A</v>
          </cell>
          <cell r="Q6022">
            <v>96</v>
          </cell>
          <cell r="R6022">
            <v>53</v>
          </cell>
          <cell r="S6022" t="str">
            <v>CDS</v>
          </cell>
          <cell r="T6022">
            <v>53</v>
          </cell>
        </row>
        <row r="6023">
          <cell r="A6023" t="str">
            <v>LKP0BTP_TSGO_TS2ACDS</v>
          </cell>
          <cell r="B6023" t="str">
            <v>Soir</v>
          </cell>
          <cell r="C6023" t="str">
            <v>OFPPT</v>
          </cell>
          <cell r="D6023" t="str">
            <v>Tensift Atlantique</v>
          </cell>
          <cell r="E6023" t="str">
            <v>LKP0</v>
          </cell>
          <cell r="F6023" t="str">
            <v>CENTRE DES METIERS DU BATIMENT MARRAKECH</v>
          </cell>
          <cell r="G6023" t="str">
            <v>BTP</v>
          </cell>
          <cell r="H6023" t="str">
            <v>Batiment et Travaux Publics</v>
          </cell>
          <cell r="I6023" t="str">
            <v>TS</v>
          </cell>
          <cell r="J6023" t="str">
            <v>TS</v>
          </cell>
          <cell r="K6023" t="str">
            <v>BTP_TSGO_TS</v>
          </cell>
          <cell r="L6023" t="str">
            <v>Technicien Spécialisé Gros Oeuvres</v>
          </cell>
          <cell r="M6023">
            <v>36</v>
          </cell>
          <cell r="N6023" t="str">
            <v>D</v>
          </cell>
          <cell r="O6023" t="str">
            <v>Diplômante</v>
          </cell>
          <cell r="P6023" t="str">
            <v>2A</v>
          </cell>
          <cell r="Q6023">
            <v>27</v>
          </cell>
          <cell r="R6023">
            <v>27</v>
          </cell>
          <cell r="S6023" t="str">
            <v>CDS</v>
          </cell>
        </row>
        <row r="6024">
          <cell r="A6024" t="str">
            <v>L140TR_SESR_FQ1ACDJ</v>
          </cell>
          <cell r="B6024" t="str">
            <v>Jour</v>
          </cell>
          <cell r="C6024" t="str">
            <v>OFPPT</v>
          </cell>
          <cell r="D6024" t="str">
            <v>Tensift Atlantique</v>
          </cell>
          <cell r="E6024" t="str">
            <v>L140</v>
          </cell>
          <cell r="F6024" t="str">
            <v>INSTITUT SPECIALISE INDUSTRIEL MARRAKECH</v>
          </cell>
          <cell r="G6024" t="str">
            <v>Transport et Logistique</v>
          </cell>
          <cell r="H6024" t="str">
            <v>Transport et Logistique</v>
          </cell>
          <cell r="I6024" t="str">
            <v>S</v>
          </cell>
          <cell r="J6024" t="str">
            <v>FQ</v>
          </cell>
          <cell r="K6024" t="str">
            <v>TR_SESR_FQ</v>
          </cell>
          <cell r="L6024" t="str">
            <v>Session d'Education à la Sécurité Routière</v>
          </cell>
          <cell r="M6024">
            <v>1</v>
          </cell>
          <cell r="N6024" t="str">
            <v>Q</v>
          </cell>
          <cell r="O6024" t="str">
            <v>FQ (Classique)</v>
          </cell>
          <cell r="P6024" t="str">
            <v>1A</v>
          </cell>
          <cell r="Q6024">
            <v>300</v>
          </cell>
          <cell r="R6024">
            <v>65</v>
          </cell>
          <cell r="S6024" t="str">
            <v>CDJ</v>
          </cell>
          <cell r="T6024">
            <v>100</v>
          </cell>
        </row>
        <row r="6025">
          <cell r="A6025" t="str">
            <v>L280TH_OMB_FQ1ACDJ</v>
          </cell>
          <cell r="B6025" t="str">
            <v>Jour</v>
          </cell>
          <cell r="C6025" t="str">
            <v>OFPPT</v>
          </cell>
          <cell r="D6025" t="str">
            <v>Tensift Atlantique</v>
          </cell>
          <cell r="E6025" t="str">
            <v>L280</v>
          </cell>
          <cell r="F6025" t="str">
            <v>CENTRE DE QUALIFICATION PROFESSIONNELLE AL MASSIRA DAOUDIATE MARRAKECH</v>
          </cell>
          <cell r="G6025" t="str">
            <v>Industriel</v>
          </cell>
          <cell r="H6025" t="str">
            <v>Textile Habillement</v>
          </cell>
          <cell r="I6025" t="str">
            <v>S</v>
          </cell>
          <cell r="J6025" t="str">
            <v>FQ</v>
          </cell>
          <cell r="K6025" t="str">
            <v>TH_OMB_FQ</v>
          </cell>
          <cell r="L6025" t="str">
            <v>Opérateur sur machines de base</v>
          </cell>
          <cell r="M6025">
            <v>3</v>
          </cell>
          <cell r="N6025" t="str">
            <v>Q</v>
          </cell>
          <cell r="O6025" t="str">
            <v>FQ (Classique)</v>
          </cell>
          <cell r="P6025" t="str">
            <v>1A</v>
          </cell>
          <cell r="Q6025">
            <v>50</v>
          </cell>
          <cell r="R6025">
            <v>12</v>
          </cell>
          <cell r="S6025" t="str">
            <v>CDJ</v>
          </cell>
          <cell r="T6025">
            <v>13</v>
          </cell>
        </row>
        <row r="6026">
          <cell r="A6026" t="str">
            <v>L500BTP_M_FQ1ACDJ</v>
          </cell>
          <cell r="B6026" t="str">
            <v>Jour</v>
          </cell>
          <cell r="C6026" t="str">
            <v>OFPPT</v>
          </cell>
          <cell r="D6026" t="str">
            <v>Tensift Atlantique</v>
          </cell>
          <cell r="E6026" t="str">
            <v>L500</v>
          </cell>
          <cell r="F6026" t="str">
            <v>INSTITUT SPECIALISE DE TECHNOLOGIE APPLIQUEE AL MASSIRA EL JADIDA</v>
          </cell>
          <cell r="G6026" t="str">
            <v>BTP</v>
          </cell>
          <cell r="H6026" t="str">
            <v>Batiment et Travaux Publics</v>
          </cell>
          <cell r="I6026" t="str">
            <v>T</v>
          </cell>
          <cell r="J6026" t="str">
            <v>FQ</v>
          </cell>
          <cell r="K6026" t="str">
            <v>BTP_M_FQ</v>
          </cell>
          <cell r="L6026" t="str">
            <v>Métreur</v>
          </cell>
          <cell r="M6026">
            <v>6</v>
          </cell>
          <cell r="N6026" t="str">
            <v>Q</v>
          </cell>
          <cell r="O6026" t="str">
            <v>FQ (Classique)</v>
          </cell>
          <cell r="P6026" t="str">
            <v>1A</v>
          </cell>
          <cell r="Q6026">
            <v>56</v>
          </cell>
          <cell r="R6026">
            <v>0</v>
          </cell>
          <cell r="S6026" t="str">
            <v>CDJ</v>
          </cell>
          <cell r="T6026">
            <v>0</v>
          </cell>
        </row>
        <row r="6027">
          <cell r="A6027" t="str">
            <v>L500TR_SESR_FQ1ACDJ</v>
          </cell>
          <cell r="B6027" t="str">
            <v>Jour</v>
          </cell>
          <cell r="C6027" t="str">
            <v>OFPPT</v>
          </cell>
          <cell r="D6027" t="str">
            <v>Tensift Atlantique</v>
          </cell>
          <cell r="E6027" t="str">
            <v>L500</v>
          </cell>
          <cell r="F6027" t="str">
            <v>INSTITUT SPECIALISE DE TECHNOLOGIE APPLIQUEE AL MASSIRA EL JADIDA</v>
          </cell>
          <cell r="G6027" t="str">
            <v>Transport et Logistique</v>
          </cell>
          <cell r="H6027" t="str">
            <v>Transport et Logistique</v>
          </cell>
          <cell r="I6027" t="str">
            <v>S</v>
          </cell>
          <cell r="J6027" t="str">
            <v>FQ</v>
          </cell>
          <cell r="K6027" t="str">
            <v>TR_SESR_FQ</v>
          </cell>
          <cell r="L6027" t="str">
            <v>Session d'Education à la Sécurité Routière</v>
          </cell>
          <cell r="M6027">
            <v>1</v>
          </cell>
          <cell r="N6027" t="str">
            <v>Q</v>
          </cell>
          <cell r="O6027" t="str">
            <v>FQ (Classique)</v>
          </cell>
          <cell r="P6027" t="str">
            <v>1A</v>
          </cell>
          <cell r="Q6027">
            <v>200</v>
          </cell>
          <cell r="R6027">
            <v>23</v>
          </cell>
          <cell r="S6027" t="str">
            <v>CDJ</v>
          </cell>
          <cell r="T6027">
            <v>23</v>
          </cell>
        </row>
        <row r="6028">
          <cell r="A6028" t="str">
            <v>L560REM_MAAG_FQ1ACDJ</v>
          </cell>
          <cell r="B6028" t="str">
            <v>Jour</v>
          </cell>
          <cell r="C6028" t="str">
            <v>UMF</v>
          </cell>
          <cell r="D6028" t="str">
            <v>Tensift Atlantique</v>
          </cell>
          <cell r="E6028" t="str">
            <v>L560</v>
          </cell>
          <cell r="F6028" t="str">
            <v>Unité Mobile de Formation N°4</v>
          </cell>
          <cell r="G6028" t="str">
            <v>Industriel</v>
          </cell>
          <cell r="H6028" t="str">
            <v>Réparation des Engins à Moteurs</v>
          </cell>
          <cell r="I6028" t="str">
            <v>S</v>
          </cell>
          <cell r="J6028" t="str">
            <v>FQ</v>
          </cell>
          <cell r="K6028" t="str">
            <v>REM_MAAG_FQ</v>
          </cell>
          <cell r="L6028" t="str">
            <v>Mécanique Auto Agricole</v>
          </cell>
          <cell r="M6028">
            <v>6</v>
          </cell>
          <cell r="N6028" t="str">
            <v>Q</v>
          </cell>
          <cell r="O6028" t="str">
            <v>FQ (Classique)</v>
          </cell>
          <cell r="P6028" t="str">
            <v>1A</v>
          </cell>
          <cell r="Q6028">
            <v>150</v>
          </cell>
          <cell r="R6028">
            <v>23</v>
          </cell>
          <cell r="S6028" t="str">
            <v>CDJ</v>
          </cell>
          <cell r="T6028">
            <v>23</v>
          </cell>
        </row>
        <row r="6029">
          <cell r="A6029" t="str">
            <v>L590PRD_C_FQ1ACDJ</v>
          </cell>
          <cell r="B6029" t="str">
            <v>Jour</v>
          </cell>
          <cell r="C6029" t="str">
            <v>PRD</v>
          </cell>
          <cell r="D6029" t="str">
            <v>Tensift Atlantique</v>
          </cell>
          <cell r="E6029" t="str">
            <v>L590</v>
          </cell>
          <cell r="F6029" t="str">
            <v>PRISON LOCALE KALAA SRAGHNAS</v>
          </cell>
          <cell r="G6029" t="str">
            <v>Tertiaire</v>
          </cell>
          <cell r="H6029" t="str">
            <v>Action Sociale</v>
          </cell>
          <cell r="I6029" t="str">
            <v>S</v>
          </cell>
          <cell r="J6029" t="str">
            <v>FQ</v>
          </cell>
          <cell r="K6029" t="str">
            <v>PRD_C_FQ</v>
          </cell>
          <cell r="L6029" t="str">
            <v>Coiffure</v>
          </cell>
          <cell r="M6029">
            <v>9</v>
          </cell>
          <cell r="N6029" t="str">
            <v>Q</v>
          </cell>
          <cell r="O6029" t="str">
            <v>FQ (Classique)</v>
          </cell>
          <cell r="P6029" t="str">
            <v>1A</v>
          </cell>
          <cell r="Q6029">
            <v>20</v>
          </cell>
          <cell r="R6029">
            <v>15</v>
          </cell>
          <cell r="S6029" t="str">
            <v>CDJ</v>
          </cell>
          <cell r="T6029">
            <v>15</v>
          </cell>
        </row>
        <row r="6030">
          <cell r="A6030" t="str">
            <v>L590PRD_CCT_FQ1ACDJ</v>
          </cell>
          <cell r="B6030" t="str">
            <v>Jour</v>
          </cell>
          <cell r="C6030" t="str">
            <v>PRD</v>
          </cell>
          <cell r="D6030" t="str">
            <v>Tensift Atlantique</v>
          </cell>
          <cell r="E6030" t="str">
            <v>L590</v>
          </cell>
          <cell r="F6030" t="str">
            <v>PRISON LOCALE KALAA SRAGHNAS</v>
          </cell>
          <cell r="G6030" t="str">
            <v>Industriel</v>
          </cell>
          <cell r="H6030" t="str">
            <v>Textile Habillement</v>
          </cell>
          <cell r="I6030" t="str">
            <v>S</v>
          </cell>
          <cell r="J6030" t="str">
            <v>FQ</v>
          </cell>
          <cell r="K6030" t="str">
            <v>PRD_CCT_FQ</v>
          </cell>
          <cell r="L6030" t="str">
            <v>Coupe et Couture</v>
          </cell>
          <cell r="M6030">
            <v>9</v>
          </cell>
          <cell r="N6030" t="str">
            <v>Q</v>
          </cell>
          <cell r="O6030" t="str">
            <v>FQ (Classique)</v>
          </cell>
          <cell r="P6030" t="str">
            <v>1A</v>
          </cell>
          <cell r="Q6030">
            <v>20</v>
          </cell>
          <cell r="R6030">
            <v>15</v>
          </cell>
          <cell r="S6030" t="str">
            <v>CDJ</v>
          </cell>
          <cell r="T6030">
            <v>15</v>
          </cell>
        </row>
        <row r="6031">
          <cell r="A6031" t="str">
            <v>L590PRD_EB_FQ1ACDJ</v>
          </cell>
          <cell r="B6031" t="str">
            <v>Jour</v>
          </cell>
          <cell r="C6031" t="str">
            <v>PRD</v>
          </cell>
          <cell r="D6031" t="str">
            <v>Tensift Atlantique</v>
          </cell>
          <cell r="E6031" t="str">
            <v>L590</v>
          </cell>
          <cell r="F6031" t="str">
            <v>PRISON LOCALE KALAA SRAGHNAS</v>
          </cell>
          <cell r="G6031" t="str">
            <v>BTP</v>
          </cell>
          <cell r="H6031" t="str">
            <v>Batiment et Travaux Publics</v>
          </cell>
          <cell r="I6031" t="str">
            <v>S</v>
          </cell>
          <cell r="J6031" t="str">
            <v>FQ</v>
          </cell>
          <cell r="K6031" t="str">
            <v>PRD_EB_FQ</v>
          </cell>
          <cell r="L6031" t="str">
            <v>Electricité de Bâtiment</v>
          </cell>
          <cell r="M6031">
            <v>9</v>
          </cell>
          <cell r="N6031" t="str">
            <v>Q</v>
          </cell>
          <cell r="O6031" t="str">
            <v>FQ (Classique)</v>
          </cell>
          <cell r="P6031" t="str">
            <v>1A</v>
          </cell>
          <cell r="Q6031">
            <v>20</v>
          </cell>
          <cell r="R6031">
            <v>15</v>
          </cell>
          <cell r="S6031" t="str">
            <v>CDJ</v>
          </cell>
          <cell r="T6031">
            <v>15</v>
          </cell>
        </row>
        <row r="6032">
          <cell r="A6032" t="str">
            <v>L590PRD_FA_FQ1ACDJ</v>
          </cell>
          <cell r="B6032" t="str">
            <v>Jour</v>
          </cell>
          <cell r="C6032" t="str">
            <v>PRD</v>
          </cell>
          <cell r="D6032" t="str">
            <v>Tensift Atlantique</v>
          </cell>
          <cell r="E6032" t="str">
            <v>L590</v>
          </cell>
          <cell r="F6032" t="str">
            <v>PRISON LOCALE KALAA SRAGHNAS</v>
          </cell>
          <cell r="G6032" t="str">
            <v>Industriel</v>
          </cell>
          <cell r="H6032" t="str">
            <v>Construction Métallique</v>
          </cell>
          <cell r="I6032" t="str">
            <v>S</v>
          </cell>
          <cell r="J6032" t="str">
            <v>FQ</v>
          </cell>
          <cell r="K6032" t="str">
            <v>PRD_FA_FQ</v>
          </cell>
          <cell r="L6032" t="str">
            <v>Ferronnerie d'Art</v>
          </cell>
          <cell r="M6032">
            <v>6</v>
          </cell>
          <cell r="N6032" t="str">
            <v>Q</v>
          </cell>
          <cell r="O6032" t="str">
            <v>FQ (Classique)</v>
          </cell>
          <cell r="P6032" t="str">
            <v>1A</v>
          </cell>
          <cell r="Q6032">
            <v>20</v>
          </cell>
          <cell r="R6032">
            <v>0</v>
          </cell>
          <cell r="S6032" t="str">
            <v>CDJ</v>
          </cell>
          <cell r="T6032">
            <v>0</v>
          </cell>
        </row>
        <row r="6033">
          <cell r="A6033" t="str">
            <v>L590PRD_MAR_FQ1ACDJ</v>
          </cell>
          <cell r="B6033" t="str">
            <v>Jour</v>
          </cell>
          <cell r="C6033" t="str">
            <v>PRD</v>
          </cell>
          <cell r="D6033" t="str">
            <v>Tensift Atlantique</v>
          </cell>
          <cell r="E6033" t="str">
            <v>L590</v>
          </cell>
          <cell r="F6033" t="str">
            <v>PRISON LOCALE KALAA SRAGHNAS</v>
          </cell>
          <cell r="G6033" t="str">
            <v>Industriel</v>
          </cell>
          <cell r="H6033" t="str">
            <v>Cuir</v>
          </cell>
          <cell r="I6033" t="str">
            <v>S</v>
          </cell>
          <cell r="J6033" t="str">
            <v>FQ</v>
          </cell>
          <cell r="K6033" t="str">
            <v>PRD_MAR_FQ</v>
          </cell>
          <cell r="L6033" t="str">
            <v>Maroquinerie</v>
          </cell>
          <cell r="M6033">
            <v>6</v>
          </cell>
          <cell r="N6033" t="str">
            <v>Q</v>
          </cell>
          <cell r="O6033" t="str">
            <v>FQ (Classique)</v>
          </cell>
          <cell r="P6033" t="str">
            <v>1A</v>
          </cell>
          <cell r="Q6033">
            <v>20</v>
          </cell>
          <cell r="R6033">
            <v>0</v>
          </cell>
          <cell r="S6033" t="str">
            <v>CDJ</v>
          </cell>
          <cell r="T6033">
            <v>0</v>
          </cell>
        </row>
        <row r="6034">
          <cell r="A6034" t="str">
            <v>L590PRD_MP_FQ1ACDJ</v>
          </cell>
          <cell r="B6034" t="str">
            <v>Jour</v>
          </cell>
          <cell r="C6034" t="str">
            <v>PRD</v>
          </cell>
          <cell r="D6034" t="str">
            <v>Tensift Atlantique</v>
          </cell>
          <cell r="E6034" t="str">
            <v>L590</v>
          </cell>
          <cell r="F6034" t="str">
            <v>PRISON LOCALE KALAA SRAGHNAS</v>
          </cell>
          <cell r="G6034" t="str">
            <v>BTP</v>
          </cell>
          <cell r="H6034" t="str">
            <v>Batiment et Travaux Publics</v>
          </cell>
          <cell r="I6034" t="str">
            <v>S</v>
          </cell>
          <cell r="J6034" t="str">
            <v>FQ</v>
          </cell>
          <cell r="K6034" t="str">
            <v>PRD_MP_FQ</v>
          </cell>
          <cell r="L6034" t="str">
            <v>Maçonnerie Polyvalente</v>
          </cell>
          <cell r="M6034">
            <v>9</v>
          </cell>
          <cell r="N6034" t="str">
            <v>Q</v>
          </cell>
          <cell r="O6034" t="str">
            <v>FQ (Classique)</v>
          </cell>
          <cell r="P6034" t="str">
            <v>1A</v>
          </cell>
          <cell r="Q6034">
            <v>20</v>
          </cell>
          <cell r="R6034">
            <v>15</v>
          </cell>
          <cell r="S6034" t="str">
            <v>CDJ</v>
          </cell>
          <cell r="T6034">
            <v>15</v>
          </cell>
        </row>
        <row r="6035">
          <cell r="A6035" t="str">
            <v>L590PRD_PL_FQ1ACDJ</v>
          </cell>
          <cell r="B6035" t="str">
            <v>Jour</v>
          </cell>
          <cell r="C6035" t="str">
            <v>PRD</v>
          </cell>
          <cell r="D6035" t="str">
            <v>Tensift Atlantique</v>
          </cell>
          <cell r="E6035" t="str">
            <v>L590</v>
          </cell>
          <cell r="F6035" t="str">
            <v>PRISON LOCALE KALAA SRAGHNAS</v>
          </cell>
          <cell r="G6035" t="str">
            <v>BTP</v>
          </cell>
          <cell r="H6035" t="str">
            <v>Batiment et Travaux Publics</v>
          </cell>
          <cell r="I6035" t="str">
            <v>S</v>
          </cell>
          <cell r="J6035" t="str">
            <v>FQ</v>
          </cell>
          <cell r="K6035" t="str">
            <v>PRD_PL_FQ</v>
          </cell>
          <cell r="L6035" t="str">
            <v>Plâtrier</v>
          </cell>
          <cell r="M6035">
            <v>9</v>
          </cell>
          <cell r="N6035" t="str">
            <v>Q</v>
          </cell>
          <cell r="O6035" t="str">
            <v>FQ (Classique)</v>
          </cell>
          <cell r="P6035" t="str">
            <v>1A</v>
          </cell>
          <cell r="Q6035">
            <v>20</v>
          </cell>
          <cell r="R6035">
            <v>0</v>
          </cell>
          <cell r="S6035" t="str">
            <v>CDJ</v>
          </cell>
          <cell r="T6035">
            <v>0</v>
          </cell>
        </row>
        <row r="6036">
          <cell r="A6036" t="str">
            <v>L590PRD_POT_FQ1ACDJ</v>
          </cell>
          <cell r="B6036" t="str">
            <v>Jour</v>
          </cell>
          <cell r="C6036" t="str">
            <v>PRD</v>
          </cell>
          <cell r="D6036" t="str">
            <v>Tensift Atlantique</v>
          </cell>
          <cell r="E6036" t="str">
            <v>L590</v>
          </cell>
          <cell r="F6036" t="str">
            <v>PRISON LOCALE KALAA SRAGHNAS</v>
          </cell>
          <cell r="G6036" t="str">
            <v>BTP</v>
          </cell>
          <cell r="H6036" t="str">
            <v>Batiment et Travaux Publics</v>
          </cell>
          <cell r="I6036" t="str">
            <v>S</v>
          </cell>
          <cell r="J6036" t="str">
            <v>FQ</v>
          </cell>
          <cell r="K6036" t="str">
            <v>PRD_POT_FQ</v>
          </cell>
          <cell r="L6036" t="str">
            <v>Pôterie</v>
          </cell>
          <cell r="M6036">
            <v>6</v>
          </cell>
          <cell r="N6036" t="str">
            <v>Q</v>
          </cell>
          <cell r="O6036" t="str">
            <v>FQ (Classique)</v>
          </cell>
          <cell r="P6036" t="str">
            <v>1A</v>
          </cell>
          <cell r="Q6036">
            <v>20</v>
          </cell>
          <cell r="R6036">
            <v>0</v>
          </cell>
          <cell r="S6036" t="str">
            <v>CDJ</v>
          </cell>
          <cell r="T6036">
            <v>0</v>
          </cell>
        </row>
        <row r="6037">
          <cell r="A6037" t="str">
            <v>L590PRD_PS_FQ1ACDJ</v>
          </cell>
          <cell r="B6037" t="str">
            <v>Jour</v>
          </cell>
          <cell r="C6037" t="str">
            <v>PRD</v>
          </cell>
          <cell r="D6037" t="str">
            <v>Tensift Atlantique</v>
          </cell>
          <cell r="E6037" t="str">
            <v>L590</v>
          </cell>
          <cell r="F6037" t="str">
            <v>PRISON LOCALE KALAA SRAGHNAS</v>
          </cell>
          <cell r="G6037" t="str">
            <v>BTP</v>
          </cell>
          <cell r="H6037" t="str">
            <v>Batiment et Travaux Publics</v>
          </cell>
          <cell r="I6037" t="str">
            <v>S</v>
          </cell>
          <cell r="J6037" t="str">
            <v>FQ</v>
          </cell>
          <cell r="K6037" t="str">
            <v>PRD_PS_FQ</v>
          </cell>
          <cell r="L6037" t="str">
            <v>Plomberie Sanitaire</v>
          </cell>
          <cell r="M6037">
            <v>9</v>
          </cell>
          <cell r="N6037" t="str">
            <v>Q</v>
          </cell>
          <cell r="O6037" t="str">
            <v>FQ (Classique)</v>
          </cell>
          <cell r="P6037" t="str">
            <v>1A</v>
          </cell>
          <cell r="Q6037">
            <v>20</v>
          </cell>
          <cell r="R6037">
            <v>15</v>
          </cell>
          <cell r="S6037" t="str">
            <v>CDJ</v>
          </cell>
          <cell r="T6037">
            <v>15</v>
          </cell>
        </row>
        <row r="6038">
          <cell r="A6038" t="str">
            <v>L590PRD_PV_FQ1ACDJ</v>
          </cell>
          <cell r="B6038" t="str">
            <v>Jour</v>
          </cell>
          <cell r="C6038" t="str">
            <v>PRD</v>
          </cell>
          <cell r="D6038" t="str">
            <v>Tensift Atlantique</v>
          </cell>
          <cell r="E6038" t="str">
            <v>L590</v>
          </cell>
          <cell r="F6038" t="str">
            <v>PRISON LOCALE KALAA SRAGHNAS</v>
          </cell>
          <cell r="G6038" t="str">
            <v>BTP</v>
          </cell>
          <cell r="H6038" t="str">
            <v>Batiment et Travaux Publics</v>
          </cell>
          <cell r="I6038" t="str">
            <v>S</v>
          </cell>
          <cell r="J6038" t="str">
            <v>FQ</v>
          </cell>
          <cell r="K6038" t="str">
            <v>PRD_PV_FQ</v>
          </cell>
          <cell r="L6038" t="str">
            <v>Peintre Vitrier</v>
          </cell>
          <cell r="M6038">
            <v>9</v>
          </cell>
          <cell r="N6038" t="str">
            <v>Q</v>
          </cell>
          <cell r="O6038" t="str">
            <v>FQ (Classique)</v>
          </cell>
          <cell r="P6038" t="str">
            <v>1A</v>
          </cell>
          <cell r="Q6038">
            <v>20</v>
          </cell>
          <cell r="R6038">
            <v>15</v>
          </cell>
          <cell r="S6038" t="str">
            <v>CDJ</v>
          </cell>
          <cell r="T6038">
            <v>15</v>
          </cell>
        </row>
        <row r="6039">
          <cell r="A6039" t="str">
            <v>L590PRD_SSB_FQ1ACDJ</v>
          </cell>
          <cell r="B6039" t="str">
            <v>Jour</v>
          </cell>
          <cell r="C6039" t="str">
            <v>PRD</v>
          </cell>
          <cell r="D6039" t="str">
            <v>Tensift Atlantique</v>
          </cell>
          <cell r="E6039" t="str">
            <v>L590</v>
          </cell>
          <cell r="F6039" t="str">
            <v>PRISON LOCALE KALAA SRAGHNAS</v>
          </cell>
          <cell r="G6039" t="str">
            <v>BTP</v>
          </cell>
          <cell r="H6039" t="str">
            <v>Batiment et Travaux Publics</v>
          </cell>
          <cell r="I6039" t="str">
            <v>S</v>
          </cell>
          <cell r="J6039" t="str">
            <v>FQ</v>
          </cell>
          <cell r="K6039" t="str">
            <v>PRD_SSB_FQ</v>
          </cell>
          <cell r="L6039" t="str">
            <v>Sculpture sur Bois</v>
          </cell>
          <cell r="M6039">
            <v>6</v>
          </cell>
          <cell r="N6039" t="str">
            <v>Q</v>
          </cell>
          <cell r="O6039" t="str">
            <v>FQ (Classique)</v>
          </cell>
          <cell r="P6039" t="str">
            <v>1A</v>
          </cell>
          <cell r="Q6039">
            <v>20</v>
          </cell>
          <cell r="R6039">
            <v>0</v>
          </cell>
          <cell r="S6039" t="str">
            <v>CDJ</v>
          </cell>
          <cell r="T6039">
            <v>0</v>
          </cell>
        </row>
        <row r="6040">
          <cell r="A6040" t="str">
            <v>L590PRD_TIS_FQ1ACDJ</v>
          </cell>
          <cell r="B6040" t="str">
            <v>Jour</v>
          </cell>
          <cell r="C6040" t="str">
            <v>PRD</v>
          </cell>
          <cell r="D6040" t="str">
            <v>Tensift Atlantique</v>
          </cell>
          <cell r="E6040" t="str">
            <v>L590</v>
          </cell>
          <cell r="F6040" t="str">
            <v>PRISON LOCALE KALAA SRAGHNAS</v>
          </cell>
          <cell r="G6040" t="str">
            <v>Industriel</v>
          </cell>
          <cell r="H6040" t="str">
            <v>Textile Habillement</v>
          </cell>
          <cell r="I6040" t="str">
            <v>S</v>
          </cell>
          <cell r="J6040" t="str">
            <v>FQ</v>
          </cell>
          <cell r="K6040" t="str">
            <v>PRD_TIS_FQ</v>
          </cell>
          <cell r="L6040" t="str">
            <v>Tissage</v>
          </cell>
          <cell r="M6040">
            <v>6</v>
          </cell>
          <cell r="N6040" t="str">
            <v>Q</v>
          </cell>
          <cell r="O6040" t="str">
            <v>FQ (Classique)</v>
          </cell>
          <cell r="P6040" t="str">
            <v>1A</v>
          </cell>
          <cell r="Q6040">
            <v>20</v>
          </cell>
          <cell r="R6040">
            <v>0</v>
          </cell>
          <cell r="S6040" t="str">
            <v>CDJ</v>
          </cell>
          <cell r="T6040">
            <v>0</v>
          </cell>
        </row>
        <row r="6041">
          <cell r="A6041" t="str">
            <v>L590PRD_ZEL_FQ1ACDJ</v>
          </cell>
          <cell r="B6041" t="str">
            <v>Jour</v>
          </cell>
          <cell r="C6041" t="str">
            <v>PRD</v>
          </cell>
          <cell r="D6041" t="str">
            <v>Tensift Atlantique</v>
          </cell>
          <cell r="E6041" t="str">
            <v>L590</v>
          </cell>
          <cell r="F6041" t="str">
            <v>PRISON LOCALE KALAA SRAGHNAS</v>
          </cell>
          <cell r="G6041" t="str">
            <v>BTP</v>
          </cell>
          <cell r="H6041" t="str">
            <v>Batiment et Travaux Publics</v>
          </cell>
          <cell r="I6041" t="str">
            <v>S</v>
          </cell>
          <cell r="J6041" t="str">
            <v>FQ</v>
          </cell>
          <cell r="K6041" t="str">
            <v>PRD_ZEL_FQ</v>
          </cell>
          <cell r="L6041" t="str">
            <v>Zellige</v>
          </cell>
          <cell r="M6041">
            <v>6</v>
          </cell>
          <cell r="N6041" t="str">
            <v>Q</v>
          </cell>
          <cell r="O6041" t="str">
            <v>FQ (Classique)</v>
          </cell>
          <cell r="P6041" t="str">
            <v>1A</v>
          </cell>
          <cell r="Q6041">
            <v>20</v>
          </cell>
          <cell r="R6041">
            <v>0</v>
          </cell>
          <cell r="S6041" t="str">
            <v>CDJ</v>
          </cell>
          <cell r="T6041">
            <v>0</v>
          </cell>
        </row>
        <row r="6042">
          <cell r="A6042" t="str">
            <v>L670THR_CCU_FQ1ACDJ</v>
          </cell>
          <cell r="B6042" t="str">
            <v>Jour</v>
          </cell>
          <cell r="C6042" t="str">
            <v>OFPPT</v>
          </cell>
          <cell r="D6042" t="str">
            <v>Tensift Atlantique</v>
          </cell>
          <cell r="E6042" t="str">
            <v>L670</v>
          </cell>
          <cell r="F6042" t="str">
            <v>INSTITUT SPECIALISE DE TECHNOLOGIE EN HOTELLERIE ET DE TOURISME ESSAOUIRA</v>
          </cell>
          <cell r="G6042" t="str">
            <v>Hôtellerie et Tourisme</v>
          </cell>
          <cell r="H6042" t="str">
            <v>Hôtellerie et Tourisme</v>
          </cell>
          <cell r="I6042" t="str">
            <v>Q</v>
          </cell>
          <cell r="J6042" t="str">
            <v>FQ</v>
          </cell>
          <cell r="K6042" t="str">
            <v>THR_CCU_FQ</v>
          </cell>
          <cell r="L6042" t="str">
            <v>Commis de cuisine</v>
          </cell>
          <cell r="M6042">
            <v>6</v>
          </cell>
          <cell r="N6042" t="str">
            <v>Q</v>
          </cell>
          <cell r="O6042" t="str">
            <v>FQ (Classique)</v>
          </cell>
          <cell r="P6042" t="str">
            <v>1A</v>
          </cell>
          <cell r="Q6042">
            <v>50</v>
          </cell>
          <cell r="R6042">
            <v>0</v>
          </cell>
          <cell r="S6042" t="str">
            <v>CDJ</v>
          </cell>
          <cell r="T6042">
            <v>0</v>
          </cell>
        </row>
        <row r="6043">
          <cell r="A6043" t="str">
            <v>L710PRD_C_FQ1ACDJ</v>
          </cell>
          <cell r="B6043" t="str">
            <v>Jour</v>
          </cell>
          <cell r="C6043" t="str">
            <v>PRD</v>
          </cell>
          <cell r="D6043" t="str">
            <v>Tensift Atlantique</v>
          </cell>
          <cell r="E6043" t="str">
            <v>L710</v>
          </cell>
          <cell r="F6043" t="str">
            <v>PRISON LOCALE EL JADIDA</v>
          </cell>
          <cell r="G6043" t="str">
            <v>Tertiaire</v>
          </cell>
          <cell r="H6043" t="str">
            <v>Action Sociale</v>
          </cell>
          <cell r="I6043" t="str">
            <v>S</v>
          </cell>
          <cell r="J6043" t="str">
            <v>FQ</v>
          </cell>
          <cell r="K6043" t="str">
            <v>PRD_C_FQ</v>
          </cell>
          <cell r="L6043" t="str">
            <v>Coiffure</v>
          </cell>
          <cell r="M6043">
            <v>9</v>
          </cell>
          <cell r="N6043" t="str">
            <v>Q</v>
          </cell>
          <cell r="O6043" t="str">
            <v>FQ (Classique)</v>
          </cell>
          <cell r="P6043" t="str">
            <v>1A</v>
          </cell>
          <cell r="Q6043">
            <v>20</v>
          </cell>
          <cell r="R6043">
            <v>30</v>
          </cell>
          <cell r="S6043" t="str">
            <v>CDJ</v>
          </cell>
          <cell r="T6043">
            <v>31</v>
          </cell>
        </row>
        <row r="6044">
          <cell r="A6044" t="str">
            <v>L710PRD_CCT_FQ1ACDJ</v>
          </cell>
          <cell r="B6044" t="str">
            <v>Jour</v>
          </cell>
          <cell r="C6044" t="str">
            <v>PRD</v>
          </cell>
          <cell r="D6044" t="str">
            <v>Tensift Atlantique</v>
          </cell>
          <cell r="E6044" t="str">
            <v>L710</v>
          </cell>
          <cell r="F6044" t="str">
            <v>PRISON LOCALE EL JADIDA</v>
          </cell>
          <cell r="G6044" t="str">
            <v>Industriel</v>
          </cell>
          <cell r="H6044" t="str">
            <v>Textile Habillement</v>
          </cell>
          <cell r="I6044" t="str">
            <v>S</v>
          </cell>
          <cell r="J6044" t="str">
            <v>FQ</v>
          </cell>
          <cell r="K6044" t="str">
            <v>PRD_CCT_FQ</v>
          </cell>
          <cell r="L6044" t="str">
            <v>Coupe et Couture</v>
          </cell>
          <cell r="M6044">
            <v>9</v>
          </cell>
          <cell r="N6044" t="str">
            <v>Q</v>
          </cell>
          <cell r="O6044" t="str">
            <v>FQ (Classique)</v>
          </cell>
          <cell r="P6044" t="str">
            <v>1A</v>
          </cell>
          <cell r="Q6044">
            <v>20</v>
          </cell>
          <cell r="R6044">
            <v>24</v>
          </cell>
          <cell r="S6044" t="str">
            <v>CDJ</v>
          </cell>
          <cell r="T6044">
            <v>25</v>
          </cell>
        </row>
        <row r="6045">
          <cell r="A6045" t="str">
            <v>L710PRD_CF_FQ1ACDJ</v>
          </cell>
          <cell r="B6045" t="str">
            <v>Jour</v>
          </cell>
          <cell r="C6045" t="str">
            <v>PRD</v>
          </cell>
          <cell r="D6045" t="str">
            <v>Tensift Atlantique</v>
          </cell>
          <cell r="E6045" t="str">
            <v>L710</v>
          </cell>
          <cell r="F6045" t="str">
            <v>PRISON LOCALE EL JADIDA</v>
          </cell>
          <cell r="G6045" t="str">
            <v>Tertiaire</v>
          </cell>
          <cell r="H6045" t="str">
            <v>Action Sociale</v>
          </cell>
          <cell r="I6045" t="str">
            <v>S</v>
          </cell>
          <cell r="J6045" t="str">
            <v>FQ</v>
          </cell>
          <cell r="K6045" t="str">
            <v>PRD_CF_FQ</v>
          </cell>
          <cell r="L6045" t="str">
            <v>Coiffure Femmes</v>
          </cell>
          <cell r="M6045">
            <v>9</v>
          </cell>
          <cell r="N6045" t="str">
            <v>Q</v>
          </cell>
          <cell r="O6045" t="str">
            <v>FQ (Classique)</v>
          </cell>
          <cell r="P6045" t="str">
            <v>1A</v>
          </cell>
          <cell r="Q6045">
            <v>20</v>
          </cell>
          <cell r="R6045">
            <v>11</v>
          </cell>
          <cell r="S6045" t="str">
            <v>CDJ</v>
          </cell>
          <cell r="T6045">
            <v>11</v>
          </cell>
        </row>
        <row r="6046">
          <cell r="A6046" t="str">
            <v>L710PRD_COR_FQ1ACDJ</v>
          </cell>
          <cell r="B6046" t="str">
            <v>Jour</v>
          </cell>
          <cell r="C6046" t="str">
            <v>PRD</v>
          </cell>
          <cell r="D6046" t="str">
            <v>Tensift Atlantique</v>
          </cell>
          <cell r="E6046" t="str">
            <v>L710</v>
          </cell>
          <cell r="F6046" t="str">
            <v>PRISON LOCALE EL JADIDA</v>
          </cell>
          <cell r="G6046" t="str">
            <v>Industriel</v>
          </cell>
          <cell r="H6046" t="str">
            <v>Cuir</v>
          </cell>
          <cell r="I6046" t="str">
            <v>S</v>
          </cell>
          <cell r="J6046" t="str">
            <v>FQ</v>
          </cell>
          <cell r="K6046" t="str">
            <v>PRD_COR_FQ</v>
          </cell>
          <cell r="L6046" t="str">
            <v>Cordonnerie</v>
          </cell>
          <cell r="M6046">
            <v>6</v>
          </cell>
          <cell r="N6046" t="str">
            <v>Q</v>
          </cell>
          <cell r="O6046" t="str">
            <v>FQ (Classique)</v>
          </cell>
          <cell r="P6046" t="str">
            <v>1A</v>
          </cell>
          <cell r="Q6046">
            <v>40</v>
          </cell>
          <cell r="R6046">
            <v>39</v>
          </cell>
          <cell r="S6046" t="str">
            <v>CDJ</v>
          </cell>
          <cell r="T6046">
            <v>39</v>
          </cell>
        </row>
        <row r="6047">
          <cell r="A6047" t="str">
            <v>L710PRD_EB_FQ1ACDJ</v>
          </cell>
          <cell r="B6047" t="str">
            <v>Jour</v>
          </cell>
          <cell r="C6047" t="str">
            <v>PRD</v>
          </cell>
          <cell r="D6047" t="str">
            <v>Tensift Atlantique</v>
          </cell>
          <cell r="E6047" t="str">
            <v>L710</v>
          </cell>
          <cell r="F6047" t="str">
            <v>PRISON LOCALE EL JADIDA</v>
          </cell>
          <cell r="G6047" t="str">
            <v>BTP</v>
          </cell>
          <cell r="H6047" t="str">
            <v>Batiment et Travaux Publics</v>
          </cell>
          <cell r="I6047" t="str">
            <v>S</v>
          </cell>
          <cell r="J6047" t="str">
            <v>FQ</v>
          </cell>
          <cell r="K6047" t="str">
            <v>PRD_EB_FQ</v>
          </cell>
          <cell r="L6047" t="str">
            <v>Electricité de Bâtiment</v>
          </cell>
          <cell r="M6047">
            <v>9</v>
          </cell>
          <cell r="N6047" t="str">
            <v>Q</v>
          </cell>
          <cell r="O6047" t="str">
            <v>FQ (Classique)</v>
          </cell>
          <cell r="P6047" t="str">
            <v>1A</v>
          </cell>
          <cell r="Q6047">
            <v>20</v>
          </cell>
          <cell r="R6047">
            <v>26</v>
          </cell>
          <cell r="S6047" t="str">
            <v>CDJ</v>
          </cell>
          <cell r="T6047">
            <v>26</v>
          </cell>
        </row>
        <row r="6048">
          <cell r="A6048" t="str">
            <v>L710PRD_PL_FQ1ACDJ</v>
          </cell>
          <cell r="B6048" t="str">
            <v>Jour</v>
          </cell>
          <cell r="C6048" t="str">
            <v>PRD</v>
          </cell>
          <cell r="D6048" t="str">
            <v>Tensift Atlantique</v>
          </cell>
          <cell r="E6048" t="str">
            <v>L710</v>
          </cell>
          <cell r="F6048" t="str">
            <v>PRISON LOCALE EL JADIDA</v>
          </cell>
          <cell r="G6048" t="str">
            <v>BTP</v>
          </cell>
          <cell r="H6048" t="str">
            <v>Batiment et Travaux Publics</v>
          </cell>
          <cell r="I6048" t="str">
            <v>S</v>
          </cell>
          <cell r="J6048" t="str">
            <v>FQ</v>
          </cell>
          <cell r="K6048" t="str">
            <v>PRD_PL_FQ</v>
          </cell>
          <cell r="L6048" t="str">
            <v>Plâtrier</v>
          </cell>
          <cell r="M6048">
            <v>9</v>
          </cell>
          <cell r="N6048" t="str">
            <v>Q</v>
          </cell>
          <cell r="O6048" t="str">
            <v>FQ (Classique)</v>
          </cell>
          <cell r="P6048" t="str">
            <v>1A</v>
          </cell>
          <cell r="Q6048">
            <v>40</v>
          </cell>
          <cell r="R6048">
            <v>42</v>
          </cell>
          <cell r="S6048" t="str">
            <v>CDJ</v>
          </cell>
          <cell r="T6048">
            <v>42</v>
          </cell>
        </row>
        <row r="6049">
          <cell r="A6049" t="str">
            <v>L710PRD_PS_FQ1ACDJ</v>
          </cell>
          <cell r="B6049" t="str">
            <v>Jour</v>
          </cell>
          <cell r="C6049" t="str">
            <v>PRD</v>
          </cell>
          <cell r="D6049" t="str">
            <v>Tensift Atlantique</v>
          </cell>
          <cell r="E6049" t="str">
            <v>L710</v>
          </cell>
          <cell r="F6049" t="str">
            <v>PRISON LOCALE EL JADIDA</v>
          </cell>
          <cell r="G6049" t="str">
            <v>BTP</v>
          </cell>
          <cell r="H6049" t="str">
            <v>Batiment et Travaux Publics</v>
          </cell>
          <cell r="I6049" t="str">
            <v>S</v>
          </cell>
          <cell r="J6049" t="str">
            <v>FQ</v>
          </cell>
          <cell r="K6049" t="str">
            <v>PRD_PS_FQ</v>
          </cell>
          <cell r="L6049" t="str">
            <v>Plomberie Sanitaire</v>
          </cell>
          <cell r="M6049">
            <v>9</v>
          </cell>
          <cell r="N6049" t="str">
            <v>Q</v>
          </cell>
          <cell r="O6049" t="str">
            <v>FQ (Classique)</v>
          </cell>
          <cell r="P6049" t="str">
            <v>1A</v>
          </cell>
          <cell r="Q6049">
            <v>20</v>
          </cell>
          <cell r="R6049">
            <v>33</v>
          </cell>
          <cell r="S6049" t="str">
            <v>CDJ</v>
          </cell>
          <cell r="T6049">
            <v>33</v>
          </cell>
        </row>
        <row r="6050">
          <cell r="A6050" t="str">
            <v>L710PRD_PV_FQ1ACDJ</v>
          </cell>
          <cell r="B6050" t="str">
            <v>Jour</v>
          </cell>
          <cell r="C6050" t="str">
            <v>PRD</v>
          </cell>
          <cell r="D6050" t="str">
            <v>Tensift Atlantique</v>
          </cell>
          <cell r="E6050" t="str">
            <v>L710</v>
          </cell>
          <cell r="F6050" t="str">
            <v>PRISON LOCALE EL JADIDA</v>
          </cell>
          <cell r="G6050" t="str">
            <v>BTP</v>
          </cell>
          <cell r="H6050" t="str">
            <v>Batiment et Travaux Publics</v>
          </cell>
          <cell r="I6050" t="str">
            <v>S</v>
          </cell>
          <cell r="J6050" t="str">
            <v>FQ</v>
          </cell>
          <cell r="K6050" t="str">
            <v>PRD_PV_FQ</v>
          </cell>
          <cell r="L6050" t="str">
            <v>Peintre Vitrier</v>
          </cell>
          <cell r="M6050">
            <v>9</v>
          </cell>
          <cell r="N6050" t="str">
            <v>Q</v>
          </cell>
          <cell r="O6050" t="str">
            <v>FQ (Classique)</v>
          </cell>
          <cell r="P6050" t="str">
            <v>1A</v>
          </cell>
          <cell r="Q6050">
            <v>40</v>
          </cell>
          <cell r="R6050">
            <v>42</v>
          </cell>
          <cell r="S6050" t="str">
            <v>CDJ</v>
          </cell>
          <cell r="T6050">
            <v>42</v>
          </cell>
        </row>
        <row r="6051">
          <cell r="A6051" t="str">
            <v>L710PRD_TPS_FQ1ACDJ</v>
          </cell>
          <cell r="B6051" t="str">
            <v>Jour</v>
          </cell>
          <cell r="C6051" t="str">
            <v>PRD</v>
          </cell>
          <cell r="D6051" t="str">
            <v>Tensift Atlantique</v>
          </cell>
          <cell r="E6051" t="str">
            <v>L710</v>
          </cell>
          <cell r="F6051" t="str">
            <v>PRISON LOCALE EL JADIDA</v>
          </cell>
          <cell r="G6051" t="str">
            <v>Industriel</v>
          </cell>
          <cell r="H6051" t="str">
            <v>Textile Habillement</v>
          </cell>
          <cell r="I6051" t="str">
            <v>S</v>
          </cell>
          <cell r="J6051" t="str">
            <v>FQ</v>
          </cell>
          <cell r="K6051" t="str">
            <v>PRD_TPS_FQ</v>
          </cell>
          <cell r="L6051" t="str">
            <v>Tapis</v>
          </cell>
          <cell r="M6051">
            <v>9</v>
          </cell>
          <cell r="N6051" t="str">
            <v>Q</v>
          </cell>
          <cell r="O6051" t="str">
            <v>FQ (Classique)</v>
          </cell>
          <cell r="P6051" t="str">
            <v>1A</v>
          </cell>
          <cell r="Q6051">
            <v>20</v>
          </cell>
          <cell r="R6051">
            <v>9</v>
          </cell>
          <cell r="S6051" t="str">
            <v>CDJ</v>
          </cell>
          <cell r="T6051">
            <v>9</v>
          </cell>
        </row>
        <row r="6052">
          <cell r="A6052" t="str">
            <v>L720PRD_CCT_FQ1ACDJ</v>
          </cell>
          <cell r="B6052" t="str">
            <v>Jour</v>
          </cell>
          <cell r="C6052" t="str">
            <v>PRD</v>
          </cell>
          <cell r="D6052" t="str">
            <v>Tensift Atlantique</v>
          </cell>
          <cell r="E6052" t="str">
            <v>L720</v>
          </cell>
          <cell r="F6052" t="str">
            <v>PRISON LOCALE SAFI</v>
          </cell>
          <cell r="G6052" t="str">
            <v>Industriel</v>
          </cell>
          <cell r="H6052" t="str">
            <v>Textile Habillement</v>
          </cell>
          <cell r="I6052" t="str">
            <v>S</v>
          </cell>
          <cell r="J6052" t="str">
            <v>FQ</v>
          </cell>
          <cell r="K6052" t="str">
            <v>PRD_CCT_FQ</v>
          </cell>
          <cell r="L6052" t="str">
            <v>Coupe et Couture</v>
          </cell>
          <cell r="M6052">
            <v>9</v>
          </cell>
          <cell r="N6052" t="str">
            <v>Q</v>
          </cell>
          <cell r="O6052" t="str">
            <v>FQ (Classique)</v>
          </cell>
          <cell r="P6052" t="str">
            <v>1A</v>
          </cell>
          <cell r="Q6052">
            <v>20</v>
          </cell>
          <cell r="R6052">
            <v>12</v>
          </cell>
          <cell r="S6052" t="str">
            <v>CDJ</v>
          </cell>
          <cell r="T6052">
            <v>12</v>
          </cell>
        </row>
        <row r="6053">
          <cell r="A6053" t="str">
            <v>L720PRD_EB_FQ1ACDJ</v>
          </cell>
          <cell r="B6053" t="str">
            <v>Jour</v>
          </cell>
          <cell r="C6053" t="str">
            <v>PRD</v>
          </cell>
          <cell r="D6053" t="str">
            <v>Tensift Atlantique</v>
          </cell>
          <cell r="E6053" t="str">
            <v>L720</v>
          </cell>
          <cell r="F6053" t="str">
            <v>PRISON LOCALE SAFI</v>
          </cell>
          <cell r="G6053" t="str">
            <v>BTP</v>
          </cell>
          <cell r="H6053" t="str">
            <v>Batiment et Travaux Publics</v>
          </cell>
          <cell r="I6053" t="str">
            <v>S</v>
          </cell>
          <cell r="J6053" t="str">
            <v>FQ</v>
          </cell>
          <cell r="K6053" t="str">
            <v>PRD_EB_FQ</v>
          </cell>
          <cell r="L6053" t="str">
            <v>Electricité de Bâtiment</v>
          </cell>
          <cell r="M6053">
            <v>9</v>
          </cell>
          <cell r="N6053" t="str">
            <v>Q</v>
          </cell>
          <cell r="O6053" t="str">
            <v>FQ (Classique)</v>
          </cell>
          <cell r="P6053" t="str">
            <v>1A</v>
          </cell>
          <cell r="Q6053">
            <v>20</v>
          </cell>
          <cell r="R6053">
            <v>20</v>
          </cell>
          <cell r="S6053" t="str">
            <v>CDJ</v>
          </cell>
          <cell r="T6053">
            <v>20</v>
          </cell>
        </row>
        <row r="6054">
          <cell r="A6054" t="str">
            <v>L720PRD_MP_FQ1ACDJ</v>
          </cell>
          <cell r="B6054" t="str">
            <v>Jour</v>
          </cell>
          <cell r="C6054" t="str">
            <v>PRD</v>
          </cell>
          <cell r="D6054" t="str">
            <v>Tensift Atlantique</v>
          </cell>
          <cell r="E6054" t="str">
            <v>L720</v>
          </cell>
          <cell r="F6054" t="str">
            <v>PRISON LOCALE SAFI</v>
          </cell>
          <cell r="G6054" t="str">
            <v>BTP</v>
          </cell>
          <cell r="H6054" t="str">
            <v>Batiment et Travaux Publics</v>
          </cell>
          <cell r="I6054" t="str">
            <v>S</v>
          </cell>
          <cell r="J6054" t="str">
            <v>FQ</v>
          </cell>
          <cell r="K6054" t="str">
            <v>PRD_MP_FQ</v>
          </cell>
          <cell r="L6054" t="str">
            <v>Maçonnerie Polyvalente</v>
          </cell>
          <cell r="M6054">
            <v>9</v>
          </cell>
          <cell r="N6054" t="str">
            <v>Q</v>
          </cell>
          <cell r="O6054" t="str">
            <v>FQ (Classique)</v>
          </cell>
          <cell r="P6054" t="str">
            <v>1A</v>
          </cell>
          <cell r="Q6054">
            <v>20</v>
          </cell>
          <cell r="R6054">
            <v>14</v>
          </cell>
          <cell r="S6054" t="str">
            <v>CDJ</v>
          </cell>
          <cell r="T6054">
            <v>14</v>
          </cell>
        </row>
        <row r="6055">
          <cell r="A6055" t="str">
            <v>L720PRD_PAT_FQ1ACDJ</v>
          </cell>
          <cell r="B6055" t="str">
            <v>Jour</v>
          </cell>
          <cell r="C6055" t="str">
            <v>PRD</v>
          </cell>
          <cell r="D6055" t="str">
            <v>Tensift Atlantique</v>
          </cell>
          <cell r="E6055" t="str">
            <v>L720</v>
          </cell>
          <cell r="F6055" t="str">
            <v>PRISON LOCALE SAFI</v>
          </cell>
          <cell r="G6055" t="str">
            <v>Hôtellerie et Tourisme</v>
          </cell>
          <cell r="H6055" t="str">
            <v>Hôtellerie et Tourisme</v>
          </cell>
          <cell r="I6055" t="str">
            <v>S</v>
          </cell>
          <cell r="J6055" t="str">
            <v>FQ</v>
          </cell>
          <cell r="K6055" t="str">
            <v>PRD_PAT_FQ</v>
          </cell>
          <cell r="L6055" t="str">
            <v>Pâtisserie</v>
          </cell>
          <cell r="M6055">
            <v>6</v>
          </cell>
          <cell r="N6055" t="str">
            <v>Q</v>
          </cell>
          <cell r="O6055" t="str">
            <v>FQ (Classique)</v>
          </cell>
          <cell r="P6055" t="str">
            <v>1A</v>
          </cell>
          <cell r="Q6055">
            <v>20</v>
          </cell>
          <cell r="R6055">
            <v>20</v>
          </cell>
          <cell r="S6055" t="str">
            <v>CDJ</v>
          </cell>
          <cell r="T6055">
            <v>20</v>
          </cell>
        </row>
        <row r="6056">
          <cell r="A6056" t="str">
            <v>L720PRD_PL_FQ1ACDJ</v>
          </cell>
          <cell r="B6056" t="str">
            <v>Jour</v>
          </cell>
          <cell r="C6056" t="str">
            <v>PRD</v>
          </cell>
          <cell r="D6056" t="str">
            <v>Tensift Atlantique</v>
          </cell>
          <cell r="E6056" t="str">
            <v>L720</v>
          </cell>
          <cell r="F6056" t="str">
            <v>PRISON LOCALE SAFI</v>
          </cell>
          <cell r="G6056" t="str">
            <v>BTP</v>
          </cell>
          <cell r="H6056" t="str">
            <v>Batiment et Travaux Publics</v>
          </cell>
          <cell r="I6056" t="str">
            <v>S</v>
          </cell>
          <cell r="J6056" t="str">
            <v>FQ</v>
          </cell>
          <cell r="K6056" t="str">
            <v>PRD_PL_FQ</v>
          </cell>
          <cell r="L6056" t="str">
            <v>Plâtrier</v>
          </cell>
          <cell r="M6056">
            <v>9</v>
          </cell>
          <cell r="N6056" t="str">
            <v>Q</v>
          </cell>
          <cell r="O6056" t="str">
            <v>FQ (Classique)</v>
          </cell>
          <cell r="P6056" t="str">
            <v>1A</v>
          </cell>
          <cell r="Q6056">
            <v>40</v>
          </cell>
          <cell r="R6056">
            <v>14</v>
          </cell>
          <cell r="S6056" t="str">
            <v>CDJ</v>
          </cell>
          <cell r="T6056">
            <v>15</v>
          </cell>
        </row>
        <row r="6057">
          <cell r="A6057" t="str">
            <v>L720PRD_PS_FQ1ACDJ</v>
          </cell>
          <cell r="B6057" t="str">
            <v>Jour</v>
          </cell>
          <cell r="C6057" t="str">
            <v>PRD</v>
          </cell>
          <cell r="D6057" t="str">
            <v>Tensift Atlantique</v>
          </cell>
          <cell r="E6057" t="str">
            <v>L720</v>
          </cell>
          <cell r="F6057" t="str">
            <v>PRISON LOCALE SAFI</v>
          </cell>
          <cell r="G6057" t="str">
            <v>BTP</v>
          </cell>
          <cell r="H6057" t="str">
            <v>Batiment et Travaux Publics</v>
          </cell>
          <cell r="I6057" t="str">
            <v>S</v>
          </cell>
          <cell r="J6057" t="str">
            <v>FQ</v>
          </cell>
          <cell r="K6057" t="str">
            <v>PRD_PS_FQ</v>
          </cell>
          <cell r="L6057" t="str">
            <v>Plomberie Sanitaire</v>
          </cell>
          <cell r="M6057">
            <v>9</v>
          </cell>
          <cell r="N6057" t="str">
            <v>Q</v>
          </cell>
          <cell r="O6057" t="str">
            <v>FQ (Classique)</v>
          </cell>
          <cell r="P6057" t="str">
            <v>1A</v>
          </cell>
          <cell r="Q6057">
            <v>20</v>
          </cell>
          <cell r="R6057">
            <v>21</v>
          </cell>
          <cell r="S6057" t="str">
            <v>CDJ</v>
          </cell>
          <cell r="T6057">
            <v>21</v>
          </cell>
        </row>
        <row r="6058">
          <cell r="A6058" t="str">
            <v>L720PRD_PV_FQ1ACDJ</v>
          </cell>
          <cell r="B6058" t="str">
            <v>Jour</v>
          </cell>
          <cell r="C6058" t="str">
            <v>PRD</v>
          </cell>
          <cell r="D6058" t="str">
            <v>Tensift Atlantique</v>
          </cell>
          <cell r="E6058" t="str">
            <v>L720</v>
          </cell>
          <cell r="F6058" t="str">
            <v>PRISON LOCALE SAFI</v>
          </cell>
          <cell r="G6058" t="str">
            <v>BTP</v>
          </cell>
          <cell r="H6058" t="str">
            <v>Batiment et Travaux Publics</v>
          </cell>
          <cell r="I6058" t="str">
            <v>S</v>
          </cell>
          <cell r="J6058" t="str">
            <v>FQ</v>
          </cell>
          <cell r="K6058" t="str">
            <v>PRD_PV_FQ</v>
          </cell>
          <cell r="L6058" t="str">
            <v>Peintre Vitrier</v>
          </cell>
          <cell r="M6058">
            <v>9</v>
          </cell>
          <cell r="N6058" t="str">
            <v>Q</v>
          </cell>
          <cell r="O6058" t="str">
            <v>FQ (Classique)</v>
          </cell>
          <cell r="P6058" t="str">
            <v>1A</v>
          </cell>
          <cell r="Q6058">
            <v>40</v>
          </cell>
          <cell r="R6058">
            <v>22</v>
          </cell>
          <cell r="S6058" t="str">
            <v>CDJ</v>
          </cell>
          <cell r="T6058">
            <v>22</v>
          </cell>
        </row>
        <row r="6059">
          <cell r="A6059" t="str">
            <v>L760CC_CC_FQ1ACDJ</v>
          </cell>
          <cell r="B6059" t="str">
            <v>Jour</v>
          </cell>
          <cell r="C6059" t="str">
            <v>CC</v>
          </cell>
          <cell r="D6059" t="str">
            <v>Tensift Atlantique</v>
          </cell>
          <cell r="E6059" t="str">
            <v>L760</v>
          </cell>
          <cell r="F6059" t="str">
            <v>CENTRE DE SAUVEGARDE DE LA JEUNE FILLE MARRAKECH</v>
          </cell>
          <cell r="G6059" t="str">
            <v>Tertiaire</v>
          </cell>
          <cell r="H6059" t="str">
            <v>Action Sociale</v>
          </cell>
          <cell r="I6059" t="str">
            <v>S</v>
          </cell>
          <cell r="J6059" t="str">
            <v>FQ</v>
          </cell>
          <cell r="K6059" t="str">
            <v>CC_CC_FQ</v>
          </cell>
          <cell r="L6059" t="str">
            <v>Coupe et Couture</v>
          </cell>
          <cell r="M6059">
            <v>9</v>
          </cell>
          <cell r="N6059" t="str">
            <v>Q</v>
          </cell>
          <cell r="O6059" t="str">
            <v>FQ (Classique)</v>
          </cell>
          <cell r="P6059" t="str">
            <v>1A</v>
          </cell>
          <cell r="Q6059">
            <v>20</v>
          </cell>
          <cell r="R6059">
            <v>5</v>
          </cell>
          <cell r="S6059" t="str">
            <v>CDJ</v>
          </cell>
          <cell r="T6059">
            <v>5</v>
          </cell>
        </row>
        <row r="6060">
          <cell r="A6060" t="str">
            <v>L760CC_CF_FQ1ACDJ</v>
          </cell>
          <cell r="B6060" t="str">
            <v>Jour</v>
          </cell>
          <cell r="C6060" t="str">
            <v>CC</v>
          </cell>
          <cell r="D6060" t="str">
            <v>Tensift Atlantique</v>
          </cell>
          <cell r="E6060" t="str">
            <v>L760</v>
          </cell>
          <cell r="F6060" t="str">
            <v>CENTRE DE SAUVEGARDE DE LA JEUNE FILLE MARRAKECH</v>
          </cell>
          <cell r="G6060" t="str">
            <v>Tertiaire</v>
          </cell>
          <cell r="H6060" t="str">
            <v>Action Sociale</v>
          </cell>
          <cell r="I6060" t="str">
            <v>S</v>
          </cell>
          <cell r="J6060" t="str">
            <v>FQ</v>
          </cell>
          <cell r="K6060" t="str">
            <v>CC_CF_FQ</v>
          </cell>
          <cell r="L6060" t="str">
            <v>Coiffure Femmes</v>
          </cell>
          <cell r="M6060">
            <v>9</v>
          </cell>
          <cell r="N6060" t="str">
            <v>Q</v>
          </cell>
          <cell r="O6060" t="str">
            <v>FQ (Classique)</v>
          </cell>
          <cell r="P6060" t="str">
            <v>1A</v>
          </cell>
          <cell r="Q6060">
            <v>20</v>
          </cell>
          <cell r="R6060">
            <v>5</v>
          </cell>
          <cell r="S6060" t="str">
            <v>CDJ</v>
          </cell>
          <cell r="T6060">
            <v>5</v>
          </cell>
        </row>
        <row r="6061">
          <cell r="A6061" t="str">
            <v>L760THR_CCU_FQ1ACDJ</v>
          </cell>
          <cell r="B6061" t="str">
            <v>Jour</v>
          </cell>
          <cell r="C6061" t="str">
            <v>CC</v>
          </cell>
          <cell r="D6061" t="str">
            <v>Tensift Atlantique</v>
          </cell>
          <cell r="E6061" t="str">
            <v>L760</v>
          </cell>
          <cell r="F6061" t="str">
            <v>CENTRE DE SAUVEGARDE DE LA JEUNE FILLE MARRAKECH</v>
          </cell>
          <cell r="G6061" t="str">
            <v>Hôtellerie et Tourisme</v>
          </cell>
          <cell r="H6061" t="str">
            <v>Hôtellerie et Tourisme</v>
          </cell>
          <cell r="I6061" t="str">
            <v>Q</v>
          </cell>
          <cell r="J6061" t="str">
            <v>FQ</v>
          </cell>
          <cell r="K6061" t="str">
            <v>THR_CCU_FQ</v>
          </cell>
          <cell r="L6061" t="str">
            <v>Commis de cuisine</v>
          </cell>
          <cell r="M6061">
            <v>6</v>
          </cell>
          <cell r="N6061" t="str">
            <v>Q</v>
          </cell>
          <cell r="O6061" t="str">
            <v>FQ (Classique)</v>
          </cell>
          <cell r="P6061" t="str">
            <v>1A</v>
          </cell>
          <cell r="Q6061">
            <v>20</v>
          </cell>
          <cell r="R6061">
            <v>0</v>
          </cell>
          <cell r="S6061" t="str">
            <v>CDJ</v>
          </cell>
          <cell r="T6061">
            <v>0</v>
          </cell>
        </row>
        <row r="6062">
          <cell r="A6062" t="str">
            <v>L760THR_CR_FQ1ACDJ</v>
          </cell>
          <cell r="B6062" t="str">
            <v>Jour</v>
          </cell>
          <cell r="C6062" t="str">
            <v>CC</v>
          </cell>
          <cell r="D6062" t="str">
            <v>Tensift Atlantique</v>
          </cell>
          <cell r="E6062" t="str">
            <v>L760</v>
          </cell>
          <cell r="F6062" t="str">
            <v>CENTRE DE SAUVEGARDE DE LA JEUNE FILLE MARRAKECH</v>
          </cell>
          <cell r="G6062" t="str">
            <v>Hôtellerie et Tourisme</v>
          </cell>
          <cell r="H6062" t="str">
            <v>Hôtellerie et Tourisme</v>
          </cell>
          <cell r="I6062" t="str">
            <v>T</v>
          </cell>
          <cell r="J6062" t="str">
            <v>FQ</v>
          </cell>
          <cell r="K6062" t="str">
            <v>THR_CR_FQ</v>
          </cell>
          <cell r="L6062" t="str">
            <v>Commis de Restaurant</v>
          </cell>
          <cell r="M6062">
            <v>12</v>
          </cell>
          <cell r="N6062" t="str">
            <v>Q</v>
          </cell>
          <cell r="O6062" t="str">
            <v>FQ (Classique)</v>
          </cell>
          <cell r="P6062" t="str">
            <v>1A</v>
          </cell>
          <cell r="Q6062">
            <v>20</v>
          </cell>
          <cell r="R6062">
            <v>0</v>
          </cell>
          <cell r="S6062" t="str">
            <v>CDJ</v>
          </cell>
          <cell r="T6062">
            <v>0</v>
          </cell>
        </row>
        <row r="6063">
          <cell r="A6063" t="str">
            <v>L760THR_EE_FQ1ACDJ</v>
          </cell>
          <cell r="B6063" t="str">
            <v>Jour</v>
          </cell>
          <cell r="C6063" t="str">
            <v>CC</v>
          </cell>
          <cell r="D6063" t="str">
            <v>Tensift Atlantique</v>
          </cell>
          <cell r="E6063" t="str">
            <v>L760</v>
          </cell>
          <cell r="F6063" t="str">
            <v>CENTRE DE SAUVEGARDE DE LA JEUNE FILLE MARRAKECH</v>
          </cell>
          <cell r="G6063" t="str">
            <v>Hôtellerie et Tourisme</v>
          </cell>
          <cell r="H6063" t="str">
            <v>Hôtellerie et Tourisme</v>
          </cell>
          <cell r="I6063" t="str">
            <v>Q</v>
          </cell>
          <cell r="J6063" t="str">
            <v>FQ</v>
          </cell>
          <cell r="K6063" t="str">
            <v>THR_EE_FQ</v>
          </cell>
          <cell r="L6063" t="str">
            <v>Employé d'Etages</v>
          </cell>
          <cell r="M6063">
            <v>6</v>
          </cell>
          <cell r="N6063" t="str">
            <v>Q</v>
          </cell>
          <cell r="O6063" t="str">
            <v>FQ (Classique)</v>
          </cell>
          <cell r="P6063" t="str">
            <v>1A</v>
          </cell>
          <cell r="Q6063">
            <v>20</v>
          </cell>
          <cell r="R6063">
            <v>0</v>
          </cell>
          <cell r="S6063" t="str">
            <v>CDJ</v>
          </cell>
          <cell r="T6063">
            <v>0</v>
          </cell>
        </row>
        <row r="6064">
          <cell r="A6064" t="str">
            <v>L770BTP_EB_FQ1ACDJ</v>
          </cell>
          <cell r="B6064" t="str">
            <v>Jour</v>
          </cell>
          <cell r="C6064" t="str">
            <v>CC</v>
          </cell>
          <cell r="D6064" t="str">
            <v>Tensift Atlantique</v>
          </cell>
          <cell r="E6064" t="str">
            <v>L770</v>
          </cell>
          <cell r="F6064" t="str">
            <v>CENTRE DE SAUVEGARDE DE L'ENFANCE MARRAKECH</v>
          </cell>
          <cell r="G6064" t="str">
            <v>BTP</v>
          </cell>
          <cell r="H6064" t="str">
            <v>Batiment et Travaux Publics</v>
          </cell>
          <cell r="I6064" t="str">
            <v>S</v>
          </cell>
          <cell r="J6064" t="str">
            <v>FQ</v>
          </cell>
          <cell r="K6064" t="str">
            <v>BTP_EB_FQ</v>
          </cell>
          <cell r="L6064" t="str">
            <v>Electricité de Bâtiment</v>
          </cell>
          <cell r="M6064">
            <v>3</v>
          </cell>
          <cell r="N6064" t="str">
            <v>Q</v>
          </cell>
          <cell r="O6064" t="str">
            <v>FQ (Classique)</v>
          </cell>
          <cell r="P6064" t="str">
            <v>1A</v>
          </cell>
          <cell r="Q6064">
            <v>20</v>
          </cell>
          <cell r="R6064">
            <v>0</v>
          </cell>
          <cell r="S6064" t="str">
            <v>CDJ</v>
          </cell>
          <cell r="T6064">
            <v>0</v>
          </cell>
        </row>
        <row r="6065">
          <cell r="A6065" t="str">
            <v>L770BTP_PS_FQ1ACDJ</v>
          </cell>
          <cell r="B6065" t="str">
            <v>Jour</v>
          </cell>
          <cell r="C6065" t="str">
            <v>CC</v>
          </cell>
          <cell r="D6065" t="str">
            <v>Tensift Atlantique</v>
          </cell>
          <cell r="E6065" t="str">
            <v>L770</v>
          </cell>
          <cell r="F6065" t="str">
            <v>CENTRE DE SAUVEGARDE DE L'ENFANCE MARRAKECH</v>
          </cell>
          <cell r="G6065" t="str">
            <v>BTP</v>
          </cell>
          <cell r="H6065" t="str">
            <v>Batiment et Travaux Publics</v>
          </cell>
          <cell r="I6065" t="str">
            <v>S</v>
          </cell>
          <cell r="J6065" t="str">
            <v>FQ</v>
          </cell>
          <cell r="K6065" t="str">
            <v>BTP_PS_FQ</v>
          </cell>
          <cell r="L6065" t="str">
            <v>Plomberie Sanitaire</v>
          </cell>
          <cell r="M6065">
            <v>6</v>
          </cell>
          <cell r="N6065" t="str">
            <v>Q</v>
          </cell>
          <cell r="O6065" t="str">
            <v>FQ (Classique)</v>
          </cell>
          <cell r="P6065" t="str">
            <v>1A</v>
          </cell>
          <cell r="Q6065">
            <v>20</v>
          </cell>
          <cell r="R6065">
            <v>15</v>
          </cell>
          <cell r="S6065" t="str">
            <v>CDJ</v>
          </cell>
          <cell r="T6065">
            <v>15</v>
          </cell>
        </row>
        <row r="6066">
          <cell r="A6066" t="str">
            <v>L770BTP_PV_FQ1ACDJ</v>
          </cell>
          <cell r="B6066" t="str">
            <v>Jour</v>
          </cell>
          <cell r="C6066" t="str">
            <v>CC</v>
          </cell>
          <cell r="D6066" t="str">
            <v>Tensift Atlantique</v>
          </cell>
          <cell r="E6066" t="str">
            <v>L770</v>
          </cell>
          <cell r="F6066" t="str">
            <v>CENTRE DE SAUVEGARDE DE L'ENFANCE MARRAKECH</v>
          </cell>
          <cell r="G6066" t="str">
            <v>BTP</v>
          </cell>
          <cell r="H6066" t="str">
            <v>Batiment et Travaux Publics</v>
          </cell>
          <cell r="I6066" t="str">
            <v>S</v>
          </cell>
          <cell r="J6066" t="str">
            <v>FQ</v>
          </cell>
          <cell r="K6066" t="str">
            <v>BTP_PV_FQ</v>
          </cell>
          <cell r="L6066" t="str">
            <v>Peintre Vitrier</v>
          </cell>
          <cell r="M6066">
            <v>3</v>
          </cell>
          <cell r="N6066" t="str">
            <v>Q</v>
          </cell>
          <cell r="O6066" t="str">
            <v>FQ (Classique)</v>
          </cell>
          <cell r="P6066" t="str">
            <v>1A</v>
          </cell>
          <cell r="Q6066">
            <v>20</v>
          </cell>
          <cell r="R6066">
            <v>15</v>
          </cell>
          <cell r="S6066" t="str">
            <v>CDJ</v>
          </cell>
          <cell r="T6066">
            <v>16</v>
          </cell>
        </row>
        <row r="6067">
          <cell r="A6067" t="str">
            <v>L770CC_C_FQ1ACDJ</v>
          </cell>
          <cell r="B6067" t="str">
            <v>Jour</v>
          </cell>
          <cell r="C6067" t="str">
            <v>CC</v>
          </cell>
          <cell r="D6067" t="str">
            <v>Tensift Atlantique</v>
          </cell>
          <cell r="E6067" t="str">
            <v>L770</v>
          </cell>
          <cell r="F6067" t="str">
            <v>CENTRE DE SAUVEGARDE DE L'ENFANCE MARRAKECH</v>
          </cell>
          <cell r="G6067" t="str">
            <v>Tertiaire</v>
          </cell>
          <cell r="H6067" t="str">
            <v>Action Sociale</v>
          </cell>
          <cell r="I6067" t="str">
            <v>S</v>
          </cell>
          <cell r="J6067" t="str">
            <v>FQ</v>
          </cell>
          <cell r="K6067" t="str">
            <v>CC_C_FQ</v>
          </cell>
          <cell r="L6067" t="str">
            <v>Coiffure</v>
          </cell>
          <cell r="M6067">
            <v>9</v>
          </cell>
          <cell r="N6067" t="str">
            <v>Q</v>
          </cell>
          <cell r="O6067" t="str">
            <v>FQ (Classique)</v>
          </cell>
          <cell r="P6067" t="str">
            <v>1A</v>
          </cell>
          <cell r="Q6067">
            <v>20</v>
          </cell>
          <cell r="R6067">
            <v>15</v>
          </cell>
          <cell r="S6067" t="str">
            <v>CDJ</v>
          </cell>
          <cell r="T6067">
            <v>15</v>
          </cell>
        </row>
        <row r="6068">
          <cell r="A6068" t="str">
            <v>L800PRD_C_FQ1ACDJ</v>
          </cell>
          <cell r="B6068" t="str">
            <v>Jour</v>
          </cell>
          <cell r="C6068" t="str">
            <v>PRD</v>
          </cell>
          <cell r="D6068" t="str">
            <v>Tensift Atlantique</v>
          </cell>
          <cell r="E6068" t="str">
            <v>L800</v>
          </cell>
          <cell r="F6068" t="str">
            <v>PRISON LOCALE MARRAKECH</v>
          </cell>
          <cell r="G6068" t="str">
            <v>Tertiaire</v>
          </cell>
          <cell r="H6068" t="str">
            <v>Action Sociale</v>
          </cell>
          <cell r="I6068" t="str">
            <v>S</v>
          </cell>
          <cell r="J6068" t="str">
            <v>FQ</v>
          </cell>
          <cell r="K6068" t="str">
            <v>PRD_C_FQ</v>
          </cell>
          <cell r="L6068" t="str">
            <v>Coiffure</v>
          </cell>
          <cell r="M6068">
            <v>9</v>
          </cell>
          <cell r="N6068" t="str">
            <v>Q</v>
          </cell>
          <cell r="O6068" t="str">
            <v>FQ (Classique)</v>
          </cell>
          <cell r="P6068" t="str">
            <v>1A</v>
          </cell>
          <cell r="Q6068">
            <v>20</v>
          </cell>
          <cell r="R6068">
            <v>7</v>
          </cell>
          <cell r="S6068" t="str">
            <v>CDJ</v>
          </cell>
          <cell r="T6068">
            <v>7</v>
          </cell>
        </row>
        <row r="6069">
          <cell r="A6069" t="str">
            <v>L800PRD_CCT_FQ1ACDJ</v>
          </cell>
          <cell r="B6069" t="str">
            <v>Jour</v>
          </cell>
          <cell r="C6069" t="str">
            <v>PRD</v>
          </cell>
          <cell r="D6069" t="str">
            <v>Tensift Atlantique</v>
          </cell>
          <cell r="E6069" t="str">
            <v>L800</v>
          </cell>
          <cell r="F6069" t="str">
            <v>PRISON LOCALE MARRAKECH</v>
          </cell>
          <cell r="G6069" t="str">
            <v>Industriel</v>
          </cell>
          <cell r="H6069" t="str">
            <v>Textile Habillement</v>
          </cell>
          <cell r="I6069" t="str">
            <v>S</v>
          </cell>
          <cell r="J6069" t="str">
            <v>FQ</v>
          </cell>
          <cell r="K6069" t="str">
            <v>PRD_CCT_FQ</v>
          </cell>
          <cell r="L6069" t="str">
            <v>Coupe et Couture</v>
          </cell>
          <cell r="M6069">
            <v>9</v>
          </cell>
          <cell r="N6069" t="str">
            <v>Q</v>
          </cell>
          <cell r="O6069" t="str">
            <v>FQ (Classique)</v>
          </cell>
          <cell r="P6069" t="str">
            <v>1A</v>
          </cell>
          <cell r="Q6069">
            <v>20</v>
          </cell>
          <cell r="R6069">
            <v>10</v>
          </cell>
          <cell r="S6069" t="str">
            <v>CDJ</v>
          </cell>
          <cell r="T6069">
            <v>10</v>
          </cell>
        </row>
        <row r="6070">
          <cell r="A6070" t="str">
            <v>L800PRD_CT_FQ1ACDJ</v>
          </cell>
          <cell r="B6070" t="str">
            <v>Jour</v>
          </cell>
          <cell r="C6070" t="str">
            <v>PRD</v>
          </cell>
          <cell r="D6070" t="str">
            <v>Tensift Atlantique</v>
          </cell>
          <cell r="E6070" t="str">
            <v>L800</v>
          </cell>
          <cell r="F6070" t="str">
            <v>PRISON LOCALE MARRAKECH</v>
          </cell>
          <cell r="G6070" t="str">
            <v>Industriel</v>
          </cell>
          <cell r="H6070" t="str">
            <v>Textile Habillement</v>
          </cell>
          <cell r="I6070" t="str">
            <v>S</v>
          </cell>
          <cell r="J6070" t="str">
            <v>FQ</v>
          </cell>
          <cell r="K6070" t="str">
            <v>PRD_CT_FQ</v>
          </cell>
          <cell r="L6070" t="str">
            <v>Couture Traditionnelle</v>
          </cell>
          <cell r="M6070">
            <v>6</v>
          </cell>
          <cell r="N6070" t="str">
            <v>Q</v>
          </cell>
          <cell r="O6070" t="str">
            <v>FQ (Classique)</v>
          </cell>
          <cell r="P6070" t="str">
            <v>1A</v>
          </cell>
          <cell r="Q6070">
            <v>20</v>
          </cell>
          <cell r="R6070">
            <v>18</v>
          </cell>
          <cell r="S6070" t="str">
            <v>CDJ</v>
          </cell>
          <cell r="T6070">
            <v>18</v>
          </cell>
        </row>
        <row r="6071">
          <cell r="A6071" t="str">
            <v>L800PRD_EB_FQ1ACDJ</v>
          </cell>
          <cell r="B6071" t="str">
            <v>Jour</v>
          </cell>
          <cell r="C6071" t="str">
            <v>PRD</v>
          </cell>
          <cell r="D6071" t="str">
            <v>Tensift Atlantique</v>
          </cell>
          <cell r="E6071" t="str">
            <v>L800</v>
          </cell>
          <cell r="F6071" t="str">
            <v>PRISON LOCALE MARRAKECH</v>
          </cell>
          <cell r="G6071" t="str">
            <v>BTP</v>
          </cell>
          <cell r="H6071" t="str">
            <v>Batiment et Travaux Publics</v>
          </cell>
          <cell r="I6071" t="str">
            <v>S</v>
          </cell>
          <cell r="J6071" t="str">
            <v>FQ</v>
          </cell>
          <cell r="K6071" t="str">
            <v>PRD_EB_FQ</v>
          </cell>
          <cell r="L6071" t="str">
            <v>Electricité de Bâtiment</v>
          </cell>
          <cell r="M6071">
            <v>9</v>
          </cell>
          <cell r="N6071" t="str">
            <v>Q</v>
          </cell>
          <cell r="O6071" t="str">
            <v>FQ (Classique)</v>
          </cell>
          <cell r="P6071" t="str">
            <v>1A</v>
          </cell>
          <cell r="Q6071">
            <v>20</v>
          </cell>
          <cell r="R6071">
            <v>18</v>
          </cell>
          <cell r="S6071" t="str">
            <v>CDJ</v>
          </cell>
          <cell r="T6071">
            <v>18</v>
          </cell>
        </row>
        <row r="6072">
          <cell r="A6072" t="str">
            <v>L800PRD_MAR_FQ1ACDJ</v>
          </cell>
          <cell r="B6072" t="str">
            <v>Jour</v>
          </cell>
          <cell r="C6072" t="str">
            <v>PRD</v>
          </cell>
          <cell r="D6072" t="str">
            <v>Tensift Atlantique</v>
          </cell>
          <cell r="E6072" t="str">
            <v>L800</v>
          </cell>
          <cell r="F6072" t="str">
            <v>PRISON LOCALE MARRAKECH</v>
          </cell>
          <cell r="G6072" t="str">
            <v>Industriel</v>
          </cell>
          <cell r="H6072" t="str">
            <v>Cuir</v>
          </cell>
          <cell r="I6072" t="str">
            <v>S</v>
          </cell>
          <cell r="J6072" t="str">
            <v>FQ</v>
          </cell>
          <cell r="K6072" t="str">
            <v>PRD_MAR_FQ</v>
          </cell>
          <cell r="L6072" t="str">
            <v>Maroquinerie</v>
          </cell>
          <cell r="M6072">
            <v>6</v>
          </cell>
          <cell r="N6072" t="str">
            <v>Q</v>
          </cell>
          <cell r="O6072" t="str">
            <v>FQ (Classique)</v>
          </cell>
          <cell r="P6072" t="str">
            <v>1A</v>
          </cell>
          <cell r="Q6072">
            <v>20</v>
          </cell>
          <cell r="R6072">
            <v>10</v>
          </cell>
          <cell r="S6072" t="str">
            <v>CDJ</v>
          </cell>
          <cell r="T6072">
            <v>10</v>
          </cell>
        </row>
        <row r="6073">
          <cell r="A6073" t="str">
            <v>L800PRD_MAT_FQ1ACDJ</v>
          </cell>
          <cell r="B6073" t="str">
            <v>Jour</v>
          </cell>
          <cell r="C6073" t="str">
            <v>PRD</v>
          </cell>
          <cell r="D6073" t="str">
            <v>Tensift Atlantique</v>
          </cell>
          <cell r="E6073" t="str">
            <v>L800</v>
          </cell>
          <cell r="F6073" t="str">
            <v>PRISON LOCALE MARRAKECH</v>
          </cell>
          <cell r="G6073" t="str">
            <v>Industriel</v>
          </cell>
          <cell r="H6073" t="str">
            <v>Réparation des Engins à Moteurs</v>
          </cell>
          <cell r="I6073" t="str">
            <v>S</v>
          </cell>
          <cell r="J6073" t="str">
            <v>FQ</v>
          </cell>
          <cell r="K6073" t="str">
            <v>PRD_MAT_FQ</v>
          </cell>
          <cell r="L6073" t="str">
            <v>Mécanique à deux temps</v>
          </cell>
          <cell r="M6073">
            <v>6</v>
          </cell>
          <cell r="N6073" t="str">
            <v>Q</v>
          </cell>
          <cell r="O6073" t="str">
            <v>FQ (Classique)</v>
          </cell>
          <cell r="P6073" t="str">
            <v>1A</v>
          </cell>
          <cell r="Q6073">
            <v>30</v>
          </cell>
          <cell r="R6073">
            <v>14</v>
          </cell>
          <cell r="S6073" t="str">
            <v>CDJ</v>
          </cell>
          <cell r="T6073">
            <v>14</v>
          </cell>
        </row>
        <row r="6074">
          <cell r="A6074" t="str">
            <v>L800PRD_PAT_FQ1ACDJ</v>
          </cell>
          <cell r="B6074" t="str">
            <v>Jour</v>
          </cell>
          <cell r="C6074" t="str">
            <v>PRD</v>
          </cell>
          <cell r="D6074" t="str">
            <v>Tensift Atlantique</v>
          </cell>
          <cell r="E6074" t="str">
            <v>L800</v>
          </cell>
          <cell r="F6074" t="str">
            <v>PRISON LOCALE MARRAKECH</v>
          </cell>
          <cell r="G6074" t="str">
            <v>Hôtellerie et Tourisme</v>
          </cell>
          <cell r="H6074" t="str">
            <v>Hôtellerie et Tourisme</v>
          </cell>
          <cell r="I6074" t="str">
            <v>S</v>
          </cell>
          <cell r="J6074" t="str">
            <v>FQ</v>
          </cell>
          <cell r="K6074" t="str">
            <v>PRD_PAT_FQ</v>
          </cell>
          <cell r="L6074" t="str">
            <v>Pâtisserie</v>
          </cell>
          <cell r="M6074">
            <v>6</v>
          </cell>
          <cell r="N6074" t="str">
            <v>Q</v>
          </cell>
          <cell r="O6074" t="str">
            <v>FQ (Classique)</v>
          </cell>
          <cell r="P6074" t="str">
            <v>1A</v>
          </cell>
          <cell r="Q6074">
            <v>20</v>
          </cell>
          <cell r="R6074">
            <v>13</v>
          </cell>
          <cell r="S6074" t="str">
            <v>CDJ</v>
          </cell>
          <cell r="T6074">
            <v>13</v>
          </cell>
        </row>
        <row r="6075">
          <cell r="A6075" t="str">
            <v>L800PRD_PL_FQ1ACDJ</v>
          </cell>
          <cell r="B6075" t="str">
            <v>Jour</v>
          </cell>
          <cell r="C6075" t="str">
            <v>PRD</v>
          </cell>
          <cell r="D6075" t="str">
            <v>Tensift Atlantique</v>
          </cell>
          <cell r="E6075" t="str">
            <v>L800</v>
          </cell>
          <cell r="F6075" t="str">
            <v>PRISON LOCALE MARRAKECH</v>
          </cell>
          <cell r="G6075" t="str">
            <v>BTP</v>
          </cell>
          <cell r="H6075" t="str">
            <v>Batiment et Travaux Publics</v>
          </cell>
          <cell r="I6075" t="str">
            <v>S</v>
          </cell>
          <cell r="J6075" t="str">
            <v>FQ</v>
          </cell>
          <cell r="K6075" t="str">
            <v>PRD_PL_FQ</v>
          </cell>
          <cell r="L6075" t="str">
            <v>Plâtrier</v>
          </cell>
          <cell r="M6075">
            <v>9</v>
          </cell>
          <cell r="N6075" t="str">
            <v>Q</v>
          </cell>
          <cell r="O6075" t="str">
            <v>FQ (Classique)</v>
          </cell>
          <cell r="P6075" t="str">
            <v>1A</v>
          </cell>
          <cell r="Q6075">
            <v>30</v>
          </cell>
          <cell r="R6075">
            <v>14</v>
          </cell>
          <cell r="S6075" t="str">
            <v>CDJ</v>
          </cell>
          <cell r="T6075">
            <v>14</v>
          </cell>
        </row>
        <row r="6076">
          <cell r="A6076" t="str">
            <v>L800PRD_PS_FQ1ACDJ</v>
          </cell>
          <cell r="B6076" t="str">
            <v>Jour</v>
          </cell>
          <cell r="C6076" t="str">
            <v>PRD</v>
          </cell>
          <cell r="D6076" t="str">
            <v>Tensift Atlantique</v>
          </cell>
          <cell r="E6076" t="str">
            <v>L800</v>
          </cell>
          <cell r="F6076" t="str">
            <v>PRISON LOCALE MARRAKECH</v>
          </cell>
          <cell r="G6076" t="str">
            <v>BTP</v>
          </cell>
          <cell r="H6076" t="str">
            <v>Batiment et Travaux Publics</v>
          </cell>
          <cell r="I6076" t="str">
            <v>S</v>
          </cell>
          <cell r="J6076" t="str">
            <v>FQ</v>
          </cell>
          <cell r="K6076" t="str">
            <v>PRD_PS_FQ</v>
          </cell>
          <cell r="L6076" t="str">
            <v>Plomberie Sanitaire</v>
          </cell>
          <cell r="M6076">
            <v>9</v>
          </cell>
          <cell r="N6076" t="str">
            <v>Q</v>
          </cell>
          <cell r="O6076" t="str">
            <v>FQ (Classique)</v>
          </cell>
          <cell r="P6076" t="str">
            <v>1A</v>
          </cell>
          <cell r="Q6076">
            <v>20</v>
          </cell>
          <cell r="R6076">
            <v>19</v>
          </cell>
          <cell r="S6076" t="str">
            <v>CDJ</v>
          </cell>
          <cell r="T6076">
            <v>19</v>
          </cell>
        </row>
        <row r="6077">
          <cell r="A6077" t="str">
            <v>L800PRD_PV_FQ1ACDJ</v>
          </cell>
          <cell r="B6077" t="str">
            <v>Jour</v>
          </cell>
          <cell r="C6077" t="str">
            <v>PRD</v>
          </cell>
          <cell r="D6077" t="str">
            <v>Tensift Atlantique</v>
          </cell>
          <cell r="E6077" t="str">
            <v>L800</v>
          </cell>
          <cell r="F6077" t="str">
            <v>PRISON LOCALE MARRAKECH</v>
          </cell>
          <cell r="G6077" t="str">
            <v>BTP</v>
          </cell>
          <cell r="H6077" t="str">
            <v>Batiment et Travaux Publics</v>
          </cell>
          <cell r="I6077" t="str">
            <v>S</v>
          </cell>
          <cell r="J6077" t="str">
            <v>FQ</v>
          </cell>
          <cell r="K6077" t="str">
            <v>PRD_PV_FQ</v>
          </cell>
          <cell r="L6077" t="str">
            <v>Peintre Vitrier</v>
          </cell>
          <cell r="M6077">
            <v>9</v>
          </cell>
          <cell r="N6077" t="str">
            <v>Q</v>
          </cell>
          <cell r="O6077" t="str">
            <v>FQ (Classique)</v>
          </cell>
          <cell r="P6077" t="str">
            <v>1A</v>
          </cell>
          <cell r="Q6077">
            <v>30</v>
          </cell>
          <cell r="R6077">
            <v>13</v>
          </cell>
          <cell r="S6077" t="str">
            <v>CDJ</v>
          </cell>
          <cell r="T6077">
            <v>13</v>
          </cell>
        </row>
        <row r="6078">
          <cell r="A6078" t="str">
            <v>L800PRD_ZEL_FQ1ACDJ</v>
          </cell>
          <cell r="B6078" t="str">
            <v>Jour</v>
          </cell>
          <cell r="C6078" t="str">
            <v>PRD</v>
          </cell>
          <cell r="D6078" t="str">
            <v>Tensift Atlantique</v>
          </cell>
          <cell r="E6078" t="str">
            <v>L800</v>
          </cell>
          <cell r="F6078" t="str">
            <v>PRISON LOCALE MARRAKECH</v>
          </cell>
          <cell r="G6078" t="str">
            <v>BTP</v>
          </cell>
          <cell r="H6078" t="str">
            <v>Batiment et Travaux Publics</v>
          </cell>
          <cell r="I6078" t="str">
            <v>S</v>
          </cell>
          <cell r="J6078" t="str">
            <v>FQ</v>
          </cell>
          <cell r="K6078" t="str">
            <v>PRD_ZEL_FQ</v>
          </cell>
          <cell r="L6078" t="str">
            <v>Zellige</v>
          </cell>
          <cell r="M6078">
            <v>6</v>
          </cell>
          <cell r="N6078" t="str">
            <v>Q</v>
          </cell>
          <cell r="O6078" t="str">
            <v>FQ (Classique)</v>
          </cell>
          <cell r="P6078" t="str">
            <v>1A</v>
          </cell>
          <cell r="Q6078">
            <v>20</v>
          </cell>
          <cell r="R6078">
            <v>17</v>
          </cell>
          <cell r="S6078" t="str">
            <v>CDJ</v>
          </cell>
          <cell r="T6078">
            <v>17</v>
          </cell>
        </row>
        <row r="6079">
          <cell r="A6079" t="str">
            <v>L810PRD_C_FQ1ACDJ</v>
          </cell>
          <cell r="B6079" t="str">
            <v>Jour</v>
          </cell>
          <cell r="C6079" t="str">
            <v>PRD</v>
          </cell>
          <cell r="D6079" t="str">
            <v>Tensift Atlantique</v>
          </cell>
          <cell r="E6079" t="str">
            <v>L810</v>
          </cell>
          <cell r="F6079" t="str">
            <v>PRISON LOCALE ESSAOUIRA</v>
          </cell>
          <cell r="G6079" t="str">
            <v>Tertiaire</v>
          </cell>
          <cell r="H6079" t="str">
            <v>Action Sociale</v>
          </cell>
          <cell r="I6079" t="str">
            <v>S</v>
          </cell>
          <cell r="J6079" t="str">
            <v>FQ</v>
          </cell>
          <cell r="K6079" t="str">
            <v>PRD_C_FQ</v>
          </cell>
          <cell r="L6079" t="str">
            <v>Coiffure</v>
          </cell>
          <cell r="M6079">
            <v>9</v>
          </cell>
          <cell r="N6079" t="str">
            <v>Q</v>
          </cell>
          <cell r="O6079" t="str">
            <v>FQ (Classique)</v>
          </cell>
          <cell r="P6079" t="str">
            <v>1A</v>
          </cell>
          <cell r="Q6079">
            <v>20</v>
          </cell>
          <cell r="R6079">
            <v>20</v>
          </cell>
          <cell r="S6079" t="str">
            <v>CDJ</v>
          </cell>
          <cell r="T6079">
            <v>20</v>
          </cell>
        </row>
        <row r="6080">
          <cell r="A6080" t="str">
            <v>L810PRD_EB_FQ1ACDJ</v>
          </cell>
          <cell r="B6080" t="str">
            <v>Jour</v>
          </cell>
          <cell r="C6080" t="str">
            <v>PRD</v>
          </cell>
          <cell r="D6080" t="str">
            <v>Tensift Atlantique</v>
          </cell>
          <cell r="E6080" t="str">
            <v>L810</v>
          </cell>
          <cell r="F6080" t="str">
            <v>PRISON LOCALE ESSAOUIRA</v>
          </cell>
          <cell r="G6080" t="str">
            <v>BTP</v>
          </cell>
          <cell r="H6080" t="str">
            <v>Batiment et Travaux Publics</v>
          </cell>
          <cell r="I6080" t="str">
            <v>S</v>
          </cell>
          <cell r="J6080" t="str">
            <v>FQ</v>
          </cell>
          <cell r="K6080" t="str">
            <v>PRD_EB_FQ</v>
          </cell>
          <cell r="L6080" t="str">
            <v>Electricité de Bâtiment</v>
          </cell>
          <cell r="M6080">
            <v>9</v>
          </cell>
          <cell r="N6080" t="str">
            <v>Q</v>
          </cell>
          <cell r="O6080" t="str">
            <v>FQ (Classique)</v>
          </cell>
          <cell r="P6080" t="str">
            <v>1A</v>
          </cell>
          <cell r="Q6080">
            <v>20</v>
          </cell>
          <cell r="R6080">
            <v>20</v>
          </cell>
          <cell r="S6080" t="str">
            <v>CDJ</v>
          </cell>
          <cell r="T6080">
            <v>20</v>
          </cell>
        </row>
        <row r="6081">
          <cell r="A6081" t="str">
            <v>L810PRD_MB_FQ1ACDJ</v>
          </cell>
          <cell r="B6081" t="str">
            <v>Jour</v>
          </cell>
          <cell r="C6081" t="str">
            <v>PRD</v>
          </cell>
          <cell r="D6081" t="str">
            <v>Tensift Atlantique</v>
          </cell>
          <cell r="E6081" t="str">
            <v>L810</v>
          </cell>
          <cell r="F6081" t="str">
            <v>PRISON LOCALE ESSAOUIRA</v>
          </cell>
          <cell r="G6081" t="str">
            <v>BTP</v>
          </cell>
          <cell r="H6081" t="str">
            <v>Batiment et Travaux Publics</v>
          </cell>
          <cell r="I6081" t="str">
            <v>S</v>
          </cell>
          <cell r="J6081" t="str">
            <v>FQ</v>
          </cell>
          <cell r="K6081" t="str">
            <v>PRD_MB_FQ</v>
          </cell>
          <cell r="L6081" t="str">
            <v>Menuiserie Bois</v>
          </cell>
          <cell r="M6081">
            <v>9</v>
          </cell>
          <cell r="N6081" t="str">
            <v>Q</v>
          </cell>
          <cell r="O6081" t="str">
            <v>FQ (Classique)</v>
          </cell>
          <cell r="P6081" t="str">
            <v>1A</v>
          </cell>
          <cell r="Q6081">
            <v>20</v>
          </cell>
          <cell r="R6081">
            <v>0</v>
          </cell>
          <cell r="S6081" t="str">
            <v>CDJ</v>
          </cell>
          <cell r="T6081">
            <v>0</v>
          </cell>
        </row>
        <row r="6082">
          <cell r="A6082" t="str">
            <v>L810PRD_PV_FQ1ACDJ</v>
          </cell>
          <cell r="B6082" t="str">
            <v>Jour</v>
          </cell>
          <cell r="C6082" t="str">
            <v>PRD</v>
          </cell>
          <cell r="D6082" t="str">
            <v>Tensift Atlantique</v>
          </cell>
          <cell r="E6082" t="str">
            <v>L810</v>
          </cell>
          <cell r="F6082" t="str">
            <v>PRISON LOCALE ESSAOUIRA</v>
          </cell>
          <cell r="G6082" t="str">
            <v>BTP</v>
          </cell>
          <cell r="H6082" t="str">
            <v>Batiment et Travaux Publics</v>
          </cell>
          <cell r="I6082" t="str">
            <v>S</v>
          </cell>
          <cell r="J6082" t="str">
            <v>FQ</v>
          </cell>
          <cell r="K6082" t="str">
            <v>PRD_PV_FQ</v>
          </cell>
          <cell r="L6082" t="str">
            <v>Peintre Vitrier</v>
          </cell>
          <cell r="M6082">
            <v>9</v>
          </cell>
          <cell r="N6082" t="str">
            <v>Q</v>
          </cell>
          <cell r="O6082" t="str">
            <v>FQ (Classique)</v>
          </cell>
          <cell r="P6082" t="str">
            <v>1A</v>
          </cell>
          <cell r="Q6082">
            <v>20</v>
          </cell>
          <cell r="R6082">
            <v>18</v>
          </cell>
          <cell r="S6082" t="str">
            <v>CDJ</v>
          </cell>
          <cell r="T6082">
            <v>18</v>
          </cell>
        </row>
        <row r="6083">
          <cell r="A6083" t="str">
            <v>L840PRD_C_FQ1ACDJ</v>
          </cell>
          <cell r="B6083" t="str">
            <v>Jour</v>
          </cell>
          <cell r="C6083" t="str">
            <v>PRD</v>
          </cell>
          <cell r="D6083" t="str">
            <v>Tensift Atlantique</v>
          </cell>
          <cell r="E6083" t="str">
            <v>L840</v>
          </cell>
          <cell r="F6083" t="str">
            <v>PRISON CENTRALE SAFI</v>
          </cell>
          <cell r="G6083" t="str">
            <v>Tertiaire</v>
          </cell>
          <cell r="H6083" t="str">
            <v>Action Sociale</v>
          </cell>
          <cell r="I6083" t="str">
            <v>S</v>
          </cell>
          <cell r="J6083" t="str">
            <v>FQ</v>
          </cell>
          <cell r="K6083" t="str">
            <v>PRD_C_FQ</v>
          </cell>
          <cell r="L6083" t="str">
            <v>Coiffure</v>
          </cell>
          <cell r="M6083">
            <v>9</v>
          </cell>
          <cell r="N6083" t="str">
            <v>Q</v>
          </cell>
          <cell r="O6083" t="str">
            <v>FQ (Classique)</v>
          </cell>
          <cell r="P6083" t="str">
            <v>1A</v>
          </cell>
          <cell r="Q6083">
            <v>20</v>
          </cell>
          <cell r="R6083">
            <v>22</v>
          </cell>
          <cell r="S6083" t="str">
            <v>CDJ</v>
          </cell>
          <cell r="T6083">
            <v>27</v>
          </cell>
        </row>
        <row r="6084">
          <cell r="A6084" t="str">
            <v>L840PRD_CC_FQ1ACDJ</v>
          </cell>
          <cell r="B6084" t="str">
            <v>Jour</v>
          </cell>
          <cell r="C6084" t="str">
            <v>PRD</v>
          </cell>
          <cell r="D6084" t="str">
            <v>Tensift Atlantique</v>
          </cell>
          <cell r="E6084" t="str">
            <v>L840</v>
          </cell>
          <cell r="F6084" t="str">
            <v>PRISON CENTRALE SAFI</v>
          </cell>
          <cell r="G6084" t="str">
            <v>Hôtellerie et Tourisme</v>
          </cell>
          <cell r="H6084" t="str">
            <v>Hôtellerie et Tourisme</v>
          </cell>
          <cell r="I6084" t="str">
            <v>S</v>
          </cell>
          <cell r="J6084" t="str">
            <v>FQ</v>
          </cell>
          <cell r="K6084" t="str">
            <v>PRD_CC_FQ</v>
          </cell>
          <cell r="L6084" t="str">
            <v>Commis de cuisine</v>
          </cell>
          <cell r="M6084">
            <v>9</v>
          </cell>
          <cell r="N6084" t="str">
            <v>Q</v>
          </cell>
          <cell r="O6084" t="str">
            <v>FQ (Classique)</v>
          </cell>
          <cell r="P6084" t="str">
            <v>1A</v>
          </cell>
          <cell r="Q6084">
            <v>20</v>
          </cell>
          <cell r="R6084">
            <v>17</v>
          </cell>
          <cell r="S6084" t="str">
            <v>CDJ</v>
          </cell>
          <cell r="T6084">
            <v>18</v>
          </cell>
        </row>
        <row r="6085">
          <cell r="A6085" t="str">
            <v>L840PRD_DB_FQ1ACDJ</v>
          </cell>
          <cell r="B6085" t="str">
            <v>Jour</v>
          </cell>
          <cell r="C6085" t="str">
            <v>PRD</v>
          </cell>
          <cell r="D6085" t="str">
            <v>Tensift Atlantique</v>
          </cell>
          <cell r="E6085" t="str">
            <v>L840</v>
          </cell>
          <cell r="F6085" t="str">
            <v>PRISON CENTRALE SAFI</v>
          </cell>
          <cell r="G6085" t="str">
            <v>BTP</v>
          </cell>
          <cell r="H6085" t="str">
            <v>Batiment et Travaux Publics</v>
          </cell>
          <cell r="I6085" t="str">
            <v>S</v>
          </cell>
          <cell r="J6085" t="str">
            <v>FQ</v>
          </cell>
          <cell r="K6085" t="str">
            <v>PRD_DB_FQ</v>
          </cell>
          <cell r="L6085" t="str">
            <v>Dessin de Bâtiment</v>
          </cell>
          <cell r="M6085">
            <v>9</v>
          </cell>
          <cell r="N6085" t="str">
            <v>Q</v>
          </cell>
          <cell r="O6085" t="str">
            <v>FQ (Classique)</v>
          </cell>
          <cell r="P6085" t="str">
            <v>1A</v>
          </cell>
          <cell r="Q6085">
            <v>20</v>
          </cell>
          <cell r="R6085">
            <v>0</v>
          </cell>
          <cell r="S6085" t="str">
            <v>CDJ</v>
          </cell>
          <cell r="T6085">
            <v>0</v>
          </cell>
        </row>
        <row r="6086">
          <cell r="A6086" t="str">
            <v>L840PRD_EL_FQ1ACDJ</v>
          </cell>
          <cell r="B6086" t="str">
            <v>Jour</v>
          </cell>
          <cell r="C6086" t="str">
            <v>PRD</v>
          </cell>
          <cell r="D6086" t="str">
            <v>Tensift Atlantique</v>
          </cell>
          <cell r="E6086" t="str">
            <v>L840</v>
          </cell>
          <cell r="F6086" t="str">
            <v>PRISON CENTRALE SAFI</v>
          </cell>
          <cell r="G6086" t="str">
            <v>BTP</v>
          </cell>
          <cell r="H6086" t="str">
            <v>Batiment et Travaux Publics</v>
          </cell>
          <cell r="I6086" t="str">
            <v>S</v>
          </cell>
          <cell r="J6086" t="str">
            <v>FQ</v>
          </cell>
          <cell r="K6086" t="str">
            <v>PRD_EL_FQ</v>
          </cell>
          <cell r="L6086" t="str">
            <v>Enseignes Lumineuses</v>
          </cell>
          <cell r="M6086">
            <v>6</v>
          </cell>
          <cell r="N6086" t="str">
            <v>Q</v>
          </cell>
          <cell r="O6086" t="str">
            <v>FQ (Classique)</v>
          </cell>
          <cell r="P6086" t="str">
            <v>1A</v>
          </cell>
          <cell r="Q6086">
            <v>20</v>
          </cell>
          <cell r="R6086">
            <v>0</v>
          </cell>
          <cell r="S6086" t="str">
            <v>CDJ</v>
          </cell>
          <cell r="T6086">
            <v>0</v>
          </cell>
        </row>
        <row r="6087">
          <cell r="A6087" t="str">
            <v>L840PRD_FA_FQ1ACDJ</v>
          </cell>
          <cell r="B6087" t="str">
            <v>Jour</v>
          </cell>
          <cell r="C6087" t="str">
            <v>PRD</v>
          </cell>
          <cell r="D6087" t="str">
            <v>Tensift Atlantique</v>
          </cell>
          <cell r="E6087" t="str">
            <v>L840</v>
          </cell>
          <cell r="F6087" t="str">
            <v>PRISON CENTRALE SAFI</v>
          </cell>
          <cell r="G6087" t="str">
            <v>Industriel</v>
          </cell>
          <cell r="H6087" t="str">
            <v>Construction Métallique</v>
          </cell>
          <cell r="I6087" t="str">
            <v>S</v>
          </cell>
          <cell r="J6087" t="str">
            <v>FQ</v>
          </cell>
          <cell r="K6087" t="str">
            <v>PRD_FA_FQ</v>
          </cell>
          <cell r="L6087" t="str">
            <v>Ferronnerie d'Art</v>
          </cell>
          <cell r="M6087">
            <v>6</v>
          </cell>
          <cell r="N6087" t="str">
            <v>Q</v>
          </cell>
          <cell r="O6087" t="str">
            <v>FQ (Classique)</v>
          </cell>
          <cell r="P6087" t="str">
            <v>1A</v>
          </cell>
          <cell r="Q6087">
            <v>20</v>
          </cell>
          <cell r="R6087">
            <v>13</v>
          </cell>
          <cell r="S6087" t="str">
            <v>CDJ</v>
          </cell>
          <cell r="T6087">
            <v>14</v>
          </cell>
        </row>
        <row r="6088">
          <cell r="A6088" t="str">
            <v>L840PRD_INFO_FQ1ACDJ</v>
          </cell>
          <cell r="B6088" t="str">
            <v>Jour</v>
          </cell>
          <cell r="C6088" t="str">
            <v>PRD</v>
          </cell>
          <cell r="D6088" t="str">
            <v>Tensift Atlantique</v>
          </cell>
          <cell r="E6088" t="str">
            <v>L840</v>
          </cell>
          <cell r="F6088" t="str">
            <v>PRISON CENTRALE SAFI</v>
          </cell>
          <cell r="G6088" t="str">
            <v>Industriel</v>
          </cell>
          <cell r="H6088" t="str">
            <v>Arts Graphiques</v>
          </cell>
          <cell r="I6088" t="str">
            <v>S</v>
          </cell>
          <cell r="J6088" t="str">
            <v>FQ</v>
          </cell>
          <cell r="K6088" t="str">
            <v>PRD_INFO_FQ</v>
          </cell>
          <cell r="L6088" t="str">
            <v>Infographie</v>
          </cell>
          <cell r="M6088">
            <v>9</v>
          </cell>
          <cell r="N6088" t="str">
            <v>Q</v>
          </cell>
          <cell r="O6088" t="str">
            <v>FQ (Classique)</v>
          </cell>
          <cell r="P6088" t="str">
            <v>1A</v>
          </cell>
          <cell r="Q6088">
            <v>20</v>
          </cell>
          <cell r="R6088">
            <v>0</v>
          </cell>
          <cell r="S6088" t="str">
            <v>CDJ</v>
          </cell>
          <cell r="T6088">
            <v>0</v>
          </cell>
        </row>
        <row r="6089">
          <cell r="A6089" t="str">
            <v>L840PRD_MDF_FQ1ACDJ</v>
          </cell>
          <cell r="B6089" t="str">
            <v>Jour</v>
          </cell>
          <cell r="C6089" t="str">
            <v>PRD</v>
          </cell>
          <cell r="D6089" t="str">
            <v>Tensift Atlantique</v>
          </cell>
          <cell r="E6089" t="str">
            <v>L840</v>
          </cell>
          <cell r="F6089" t="str">
            <v>PRISON CENTRALE SAFI</v>
          </cell>
          <cell r="G6089" t="str">
            <v>Industriel</v>
          </cell>
          <cell r="H6089" t="str">
            <v>Froid et Génie Thermique</v>
          </cell>
          <cell r="I6089" t="str">
            <v>S</v>
          </cell>
          <cell r="J6089" t="str">
            <v>FQ</v>
          </cell>
          <cell r="K6089" t="str">
            <v>PRD_MDF_FQ</v>
          </cell>
          <cell r="L6089" t="str">
            <v>Monteur Dépanneur Frigoriste</v>
          </cell>
          <cell r="M6089">
            <v>6</v>
          </cell>
          <cell r="N6089" t="str">
            <v>Q</v>
          </cell>
          <cell r="O6089" t="str">
            <v>FQ (Classique)</v>
          </cell>
          <cell r="P6089" t="str">
            <v>1A</v>
          </cell>
          <cell r="Q6089">
            <v>20</v>
          </cell>
          <cell r="R6089">
            <v>0</v>
          </cell>
          <cell r="S6089" t="str">
            <v>CDJ</v>
          </cell>
          <cell r="T6089">
            <v>0</v>
          </cell>
        </row>
        <row r="6090">
          <cell r="A6090" t="str">
            <v>L840PRD_REE_FQ1ACDJ</v>
          </cell>
          <cell r="B6090" t="str">
            <v>Jour</v>
          </cell>
          <cell r="C6090" t="str">
            <v>PRD</v>
          </cell>
          <cell r="D6090" t="str">
            <v>Tensift Atlantique</v>
          </cell>
          <cell r="E6090" t="str">
            <v>L840</v>
          </cell>
          <cell r="F6090" t="str">
            <v>PRISON CENTRALE SAFI</v>
          </cell>
          <cell r="G6090" t="str">
            <v>Industriel</v>
          </cell>
          <cell r="H6090" t="str">
            <v>Génie Electrique</v>
          </cell>
          <cell r="I6090" t="str">
            <v>S</v>
          </cell>
          <cell r="J6090" t="str">
            <v>FQ</v>
          </cell>
          <cell r="K6090" t="str">
            <v>PRD_REE_FQ</v>
          </cell>
          <cell r="L6090" t="str">
            <v>Réparateur des Equipements Electroménagers</v>
          </cell>
          <cell r="M6090">
            <v>9</v>
          </cell>
          <cell r="N6090" t="str">
            <v>Q</v>
          </cell>
          <cell r="O6090" t="str">
            <v>FQ (Classique)</v>
          </cell>
          <cell r="P6090" t="str">
            <v>1A</v>
          </cell>
          <cell r="Q6090">
            <v>20</v>
          </cell>
          <cell r="R6090">
            <v>0</v>
          </cell>
          <cell r="S6090" t="str">
            <v>CDJ</v>
          </cell>
          <cell r="T6090">
            <v>0</v>
          </cell>
        </row>
        <row r="6091">
          <cell r="A6091" t="str">
            <v>L850PRD_BJ_FQ1ACDJ</v>
          </cell>
          <cell r="B6091" t="str">
            <v>Jour</v>
          </cell>
          <cell r="C6091" t="str">
            <v>PRD</v>
          </cell>
          <cell r="D6091" t="str">
            <v>Tensift Atlantique</v>
          </cell>
          <cell r="E6091" t="str">
            <v>L850</v>
          </cell>
          <cell r="F6091" t="str">
            <v>PRISON OUDAYA MARRAKECH</v>
          </cell>
          <cell r="G6091" t="str">
            <v>Industriel</v>
          </cell>
          <cell r="H6091" t="str">
            <v>Fabrication Mécanique</v>
          </cell>
          <cell r="I6091" t="str">
            <v>S</v>
          </cell>
          <cell r="J6091" t="str">
            <v>FQ</v>
          </cell>
          <cell r="K6091" t="str">
            <v>PRD_BJ_FQ</v>
          </cell>
          <cell r="L6091" t="str">
            <v>Bijouterie</v>
          </cell>
          <cell r="M6091">
            <v>6</v>
          </cell>
          <cell r="N6091" t="str">
            <v>Q</v>
          </cell>
          <cell r="O6091" t="str">
            <v>FQ (Classique)</v>
          </cell>
          <cell r="P6091" t="str">
            <v>1A</v>
          </cell>
          <cell r="Q6091">
            <v>20</v>
          </cell>
          <cell r="R6091">
            <v>19</v>
          </cell>
          <cell r="S6091" t="str">
            <v>CDJ</v>
          </cell>
          <cell r="T6091">
            <v>19</v>
          </cell>
        </row>
        <row r="6092">
          <cell r="A6092" t="str">
            <v>L850PRD_BP_FQ1ACDJ</v>
          </cell>
          <cell r="B6092" t="str">
            <v>Jour</v>
          </cell>
          <cell r="C6092" t="str">
            <v>PRD</v>
          </cell>
          <cell r="D6092" t="str">
            <v>Tensift Atlantique</v>
          </cell>
          <cell r="E6092" t="str">
            <v>L850</v>
          </cell>
          <cell r="F6092" t="str">
            <v>PRISON OUDAYA MARRAKECH</v>
          </cell>
          <cell r="G6092" t="str">
            <v>Hôtellerie et Tourisme</v>
          </cell>
          <cell r="H6092" t="str">
            <v>Hôtellerie et Tourisme</v>
          </cell>
          <cell r="I6092" t="str">
            <v>S</v>
          </cell>
          <cell r="J6092" t="str">
            <v>FQ</v>
          </cell>
          <cell r="K6092" t="str">
            <v>PRD_BP_FQ</v>
          </cell>
          <cell r="L6092" t="str">
            <v>Boulangerie Pâtisserie</v>
          </cell>
          <cell r="M6092">
            <v>9</v>
          </cell>
          <cell r="N6092" t="str">
            <v>Q</v>
          </cell>
          <cell r="O6092" t="str">
            <v>FQ (Classique)</v>
          </cell>
          <cell r="P6092" t="str">
            <v>1A</v>
          </cell>
          <cell r="Q6092">
            <v>20</v>
          </cell>
          <cell r="R6092">
            <v>6</v>
          </cell>
          <cell r="S6092" t="str">
            <v>CDJ</v>
          </cell>
          <cell r="T6092">
            <v>16</v>
          </cell>
        </row>
        <row r="6093">
          <cell r="A6093" t="str">
            <v>L850PRD_CC_FQ1ACDJ</v>
          </cell>
          <cell r="B6093" t="str">
            <v>Jour</v>
          </cell>
          <cell r="C6093" t="str">
            <v>PRD</v>
          </cell>
          <cell r="D6093" t="str">
            <v>Tensift Atlantique</v>
          </cell>
          <cell r="E6093" t="str">
            <v>L850</v>
          </cell>
          <cell r="F6093" t="str">
            <v>PRISON OUDAYA MARRAKECH</v>
          </cell>
          <cell r="G6093" t="str">
            <v>Hôtellerie et Tourisme</v>
          </cell>
          <cell r="H6093" t="str">
            <v>Hôtellerie et Tourisme</v>
          </cell>
          <cell r="I6093" t="str">
            <v>S</v>
          </cell>
          <cell r="J6093" t="str">
            <v>FQ</v>
          </cell>
          <cell r="K6093" t="str">
            <v>PRD_CC_FQ</v>
          </cell>
          <cell r="L6093" t="str">
            <v>Commis de cuisine</v>
          </cell>
          <cell r="M6093">
            <v>9</v>
          </cell>
          <cell r="N6093" t="str">
            <v>Q</v>
          </cell>
          <cell r="O6093" t="str">
            <v>FQ (Classique)</v>
          </cell>
          <cell r="P6093" t="str">
            <v>1A</v>
          </cell>
          <cell r="Q6093">
            <v>20</v>
          </cell>
          <cell r="R6093">
            <v>11</v>
          </cell>
          <cell r="S6093" t="str">
            <v>CDJ</v>
          </cell>
          <cell r="T6093">
            <v>11</v>
          </cell>
        </row>
        <row r="6094">
          <cell r="A6094" t="str">
            <v>L850PRD_DB_FQ1ACDJ</v>
          </cell>
          <cell r="B6094" t="str">
            <v>Jour</v>
          </cell>
          <cell r="C6094" t="str">
            <v>PRD</v>
          </cell>
          <cell r="D6094" t="str">
            <v>Tensift Atlantique</v>
          </cell>
          <cell r="E6094" t="str">
            <v>L850</v>
          </cell>
          <cell r="F6094" t="str">
            <v>PRISON OUDAYA MARRAKECH</v>
          </cell>
          <cell r="G6094" t="str">
            <v>BTP</v>
          </cell>
          <cell r="H6094" t="str">
            <v>Batiment et Travaux Publics</v>
          </cell>
          <cell r="I6094" t="str">
            <v>S</v>
          </cell>
          <cell r="J6094" t="str">
            <v>FQ</v>
          </cell>
          <cell r="K6094" t="str">
            <v>PRD_DB_FQ</v>
          </cell>
          <cell r="L6094" t="str">
            <v>Dessin de Bâtiment</v>
          </cell>
          <cell r="M6094">
            <v>9</v>
          </cell>
          <cell r="N6094" t="str">
            <v>Q</v>
          </cell>
          <cell r="O6094" t="str">
            <v>FQ (Classique)</v>
          </cell>
          <cell r="P6094" t="str">
            <v>1A</v>
          </cell>
          <cell r="Q6094">
            <v>20</v>
          </cell>
          <cell r="R6094">
            <v>0</v>
          </cell>
          <cell r="S6094" t="str">
            <v>CDJ</v>
          </cell>
          <cell r="T6094">
            <v>0</v>
          </cell>
        </row>
        <row r="6095">
          <cell r="A6095" t="str">
            <v>L850PRD_INFO_FQ1ACDJ</v>
          </cell>
          <cell r="B6095" t="str">
            <v>Jour</v>
          </cell>
          <cell r="C6095" t="str">
            <v>PRD</v>
          </cell>
          <cell r="D6095" t="str">
            <v>Tensift Atlantique</v>
          </cell>
          <cell r="E6095" t="str">
            <v>L850</v>
          </cell>
          <cell r="F6095" t="str">
            <v>PRISON OUDAYA MARRAKECH</v>
          </cell>
          <cell r="G6095" t="str">
            <v>Industriel</v>
          </cell>
          <cell r="H6095" t="str">
            <v>Arts Graphiques</v>
          </cell>
          <cell r="I6095" t="str">
            <v>S</v>
          </cell>
          <cell r="J6095" t="str">
            <v>FQ</v>
          </cell>
          <cell r="K6095" t="str">
            <v>PRD_INFO_FQ</v>
          </cell>
          <cell r="L6095" t="str">
            <v>Infographie</v>
          </cell>
          <cell r="M6095">
            <v>9</v>
          </cell>
          <cell r="N6095" t="str">
            <v>Q</v>
          </cell>
          <cell r="O6095" t="str">
            <v>FQ (Classique)</v>
          </cell>
          <cell r="P6095" t="str">
            <v>1A</v>
          </cell>
          <cell r="Q6095">
            <v>20</v>
          </cell>
          <cell r="R6095">
            <v>0</v>
          </cell>
          <cell r="S6095" t="str">
            <v>CDJ</v>
          </cell>
          <cell r="T6095">
            <v>0</v>
          </cell>
        </row>
        <row r="6096">
          <cell r="A6096" t="str">
            <v>L850PRD_ITS_FQ1ACDJ</v>
          </cell>
          <cell r="B6096" t="str">
            <v>Jour</v>
          </cell>
          <cell r="C6096" t="str">
            <v>PRD</v>
          </cell>
          <cell r="D6096" t="str">
            <v>Tensift Atlantique</v>
          </cell>
          <cell r="E6096" t="str">
            <v>L850</v>
          </cell>
          <cell r="F6096" t="str">
            <v>PRISON OUDAYA MARRAKECH</v>
          </cell>
          <cell r="G6096" t="str">
            <v>Industriel</v>
          </cell>
          <cell r="H6096" t="str">
            <v>Froid et Génie Thermique</v>
          </cell>
          <cell r="I6096" t="str">
            <v>S</v>
          </cell>
          <cell r="J6096" t="str">
            <v>FQ</v>
          </cell>
          <cell r="K6096" t="str">
            <v>PRD_ITS_FQ</v>
          </cell>
          <cell r="L6096" t="str">
            <v>Installateur en Thermique et Sanitaire</v>
          </cell>
          <cell r="M6096">
            <v>6</v>
          </cell>
          <cell r="N6096" t="str">
            <v>Q</v>
          </cell>
          <cell r="O6096" t="str">
            <v>FQ (Classique)</v>
          </cell>
          <cell r="P6096" t="str">
            <v>1A</v>
          </cell>
          <cell r="Q6096">
            <v>20</v>
          </cell>
          <cell r="R6096">
            <v>6</v>
          </cell>
          <cell r="S6096" t="str">
            <v>CDJ</v>
          </cell>
          <cell r="T6096">
            <v>6</v>
          </cell>
        </row>
        <row r="6097">
          <cell r="A6097" t="str">
            <v>L850PRD_MA_FQ1ACDJ</v>
          </cell>
          <cell r="B6097" t="str">
            <v>Jour</v>
          </cell>
          <cell r="C6097" t="str">
            <v>PRD</v>
          </cell>
          <cell r="D6097" t="str">
            <v>Tensift Atlantique</v>
          </cell>
          <cell r="E6097" t="str">
            <v>L850</v>
          </cell>
          <cell r="F6097" t="str">
            <v>PRISON OUDAYA MARRAKECH</v>
          </cell>
          <cell r="G6097" t="str">
            <v>BTP</v>
          </cell>
          <cell r="H6097" t="str">
            <v>Batiment et Travaux Publics</v>
          </cell>
          <cell r="I6097" t="str">
            <v>S</v>
          </cell>
          <cell r="J6097" t="str">
            <v>FQ</v>
          </cell>
          <cell r="K6097" t="str">
            <v>PRD_MA_FQ</v>
          </cell>
          <cell r="L6097" t="str">
            <v>Menuiserie Aluminium</v>
          </cell>
          <cell r="M6097">
            <v>9</v>
          </cell>
          <cell r="N6097" t="str">
            <v>Q</v>
          </cell>
          <cell r="O6097" t="str">
            <v>FQ (Classique)</v>
          </cell>
          <cell r="P6097" t="str">
            <v>1A</v>
          </cell>
          <cell r="Q6097">
            <v>20</v>
          </cell>
          <cell r="R6097">
            <v>0</v>
          </cell>
          <cell r="S6097" t="str">
            <v>CDJ</v>
          </cell>
          <cell r="T6097">
            <v>0</v>
          </cell>
        </row>
        <row r="6098">
          <cell r="A6098" t="str">
            <v>L850PRD_MAT_FQ1ACDJ</v>
          </cell>
          <cell r="B6098" t="str">
            <v>Jour</v>
          </cell>
          <cell r="C6098" t="str">
            <v>PRD</v>
          </cell>
          <cell r="D6098" t="str">
            <v>Tensift Atlantique</v>
          </cell>
          <cell r="E6098" t="str">
            <v>L850</v>
          </cell>
          <cell r="F6098" t="str">
            <v>PRISON OUDAYA MARRAKECH</v>
          </cell>
          <cell r="G6098" t="str">
            <v>Industriel</v>
          </cell>
          <cell r="H6098" t="str">
            <v>Réparation des Engins à Moteurs</v>
          </cell>
          <cell r="I6098" t="str">
            <v>S</v>
          </cell>
          <cell r="J6098" t="str">
            <v>FQ</v>
          </cell>
          <cell r="K6098" t="str">
            <v>PRD_MAT_FQ</v>
          </cell>
          <cell r="L6098" t="str">
            <v>Mécanique à deux temps</v>
          </cell>
          <cell r="M6098">
            <v>6</v>
          </cell>
          <cell r="N6098" t="str">
            <v>Q</v>
          </cell>
          <cell r="O6098" t="str">
            <v>FQ (Classique)</v>
          </cell>
          <cell r="P6098" t="str">
            <v>1A</v>
          </cell>
          <cell r="Q6098">
            <v>20</v>
          </cell>
          <cell r="R6098">
            <v>20</v>
          </cell>
          <cell r="S6098" t="str">
            <v>CDJ</v>
          </cell>
          <cell r="T6098">
            <v>20</v>
          </cell>
        </row>
        <row r="6099">
          <cell r="A6099" t="str">
            <v>L850PRD_MP_FQ1ACDJ</v>
          </cell>
          <cell r="B6099" t="str">
            <v>Jour</v>
          </cell>
          <cell r="C6099" t="str">
            <v>PRD</v>
          </cell>
          <cell r="D6099" t="str">
            <v>Tensift Atlantique</v>
          </cell>
          <cell r="E6099" t="str">
            <v>L850</v>
          </cell>
          <cell r="F6099" t="str">
            <v>PRISON OUDAYA MARRAKECH</v>
          </cell>
          <cell r="G6099" t="str">
            <v>BTP</v>
          </cell>
          <cell r="H6099" t="str">
            <v>Batiment et Travaux Publics</v>
          </cell>
          <cell r="I6099" t="str">
            <v>S</v>
          </cell>
          <cell r="J6099" t="str">
            <v>FQ</v>
          </cell>
          <cell r="K6099" t="str">
            <v>PRD_MP_FQ</v>
          </cell>
          <cell r="L6099" t="str">
            <v>Maçonnerie Polyvalente</v>
          </cell>
          <cell r="M6099">
            <v>9</v>
          </cell>
          <cell r="N6099" t="str">
            <v>Q</v>
          </cell>
          <cell r="O6099" t="str">
            <v>FQ (Classique)</v>
          </cell>
          <cell r="P6099" t="str">
            <v>1A</v>
          </cell>
          <cell r="Q6099">
            <v>20</v>
          </cell>
          <cell r="R6099">
            <v>9</v>
          </cell>
          <cell r="S6099" t="str">
            <v>CDJ</v>
          </cell>
          <cell r="T6099">
            <v>9</v>
          </cell>
        </row>
        <row r="6100">
          <cell r="A6100" t="str">
            <v>L850PRD_OT_FQ1ACDJ</v>
          </cell>
          <cell r="B6100" t="str">
            <v>Jour</v>
          </cell>
          <cell r="C6100" t="str">
            <v>PRD</v>
          </cell>
          <cell r="D6100" t="str">
            <v>Tensift Atlantique</v>
          </cell>
          <cell r="E6100" t="str">
            <v>L850</v>
          </cell>
          <cell r="F6100" t="str">
            <v>PRISON OUDAYA MARRAKECH</v>
          </cell>
          <cell r="G6100" t="str">
            <v>BTP</v>
          </cell>
          <cell r="H6100" t="str">
            <v>Batiment et Travaux Publics</v>
          </cell>
          <cell r="I6100" t="str">
            <v>TS</v>
          </cell>
          <cell r="J6100" t="str">
            <v>FQ</v>
          </cell>
          <cell r="K6100" t="str">
            <v>PRD_OT_FQ</v>
          </cell>
          <cell r="L6100" t="str">
            <v>Opérateur Topographe</v>
          </cell>
          <cell r="M6100">
            <v>9</v>
          </cell>
          <cell r="N6100" t="str">
            <v>Q</v>
          </cell>
          <cell r="O6100" t="str">
            <v>FQ (Classique)</v>
          </cell>
          <cell r="P6100" t="str">
            <v>1A</v>
          </cell>
          <cell r="Q6100">
            <v>20</v>
          </cell>
          <cell r="R6100">
            <v>0</v>
          </cell>
          <cell r="S6100" t="str">
            <v>CDJ</v>
          </cell>
          <cell r="T6100">
            <v>0</v>
          </cell>
        </row>
        <row r="6101">
          <cell r="A6101" t="str">
            <v>L850PRD_PL_FQ1ACDJ</v>
          </cell>
          <cell r="B6101" t="str">
            <v>Jour</v>
          </cell>
          <cell r="C6101" t="str">
            <v>PRD</v>
          </cell>
          <cell r="D6101" t="str">
            <v>Tensift Atlantique</v>
          </cell>
          <cell r="E6101" t="str">
            <v>L850</v>
          </cell>
          <cell r="F6101" t="str">
            <v>PRISON OUDAYA MARRAKECH</v>
          </cell>
          <cell r="G6101" t="str">
            <v>BTP</v>
          </cell>
          <cell r="H6101" t="str">
            <v>Batiment et Travaux Publics</v>
          </cell>
          <cell r="I6101" t="str">
            <v>S</v>
          </cell>
          <cell r="J6101" t="str">
            <v>FQ</v>
          </cell>
          <cell r="K6101" t="str">
            <v>PRD_PL_FQ</v>
          </cell>
          <cell r="L6101" t="str">
            <v>Plâtrier</v>
          </cell>
          <cell r="M6101">
            <v>9</v>
          </cell>
          <cell r="N6101" t="str">
            <v>Q</v>
          </cell>
          <cell r="O6101" t="str">
            <v>FQ (Classique)</v>
          </cell>
          <cell r="P6101" t="str">
            <v>1A</v>
          </cell>
          <cell r="Q6101">
            <v>20</v>
          </cell>
          <cell r="R6101">
            <v>18</v>
          </cell>
          <cell r="S6101" t="str">
            <v>CDJ</v>
          </cell>
          <cell r="T6101">
            <v>18</v>
          </cell>
        </row>
        <row r="6102">
          <cell r="A6102" t="str">
            <v>L850PRD_PV_FQ1ACDJ</v>
          </cell>
          <cell r="B6102" t="str">
            <v>Jour</v>
          </cell>
          <cell r="C6102" t="str">
            <v>PRD</v>
          </cell>
          <cell r="D6102" t="str">
            <v>Tensift Atlantique</v>
          </cell>
          <cell r="E6102" t="str">
            <v>L850</v>
          </cell>
          <cell r="F6102" t="str">
            <v>PRISON OUDAYA MARRAKECH</v>
          </cell>
          <cell r="G6102" t="str">
            <v>BTP</v>
          </cell>
          <cell r="H6102" t="str">
            <v>Batiment et Travaux Publics</v>
          </cell>
          <cell r="I6102" t="str">
            <v>S</v>
          </cell>
          <cell r="J6102" t="str">
            <v>FQ</v>
          </cell>
          <cell r="K6102" t="str">
            <v>PRD_PV_FQ</v>
          </cell>
          <cell r="L6102" t="str">
            <v>Peintre Vitrier</v>
          </cell>
          <cell r="M6102">
            <v>9</v>
          </cell>
          <cell r="N6102" t="str">
            <v>Q</v>
          </cell>
          <cell r="O6102" t="str">
            <v>FQ (Classique)</v>
          </cell>
          <cell r="P6102" t="str">
            <v>1A</v>
          </cell>
          <cell r="Q6102">
            <v>20</v>
          </cell>
          <cell r="R6102">
            <v>0</v>
          </cell>
          <cell r="S6102" t="str">
            <v>CDJ</v>
          </cell>
          <cell r="T6102">
            <v>0</v>
          </cell>
        </row>
        <row r="6103">
          <cell r="A6103" t="str">
            <v>LEF0TR_SESR_FQ1ACDJ</v>
          </cell>
          <cell r="B6103" t="str">
            <v>Jour</v>
          </cell>
          <cell r="C6103" t="str">
            <v>OFPPT</v>
          </cell>
          <cell r="D6103" t="str">
            <v>Tensift Atlantique</v>
          </cell>
          <cell r="E6103" t="str">
            <v>LEF0</v>
          </cell>
          <cell r="F6103" t="str">
            <v>INSTITUT SPECIALISE DE TECHNOLOGIE APPLIQUEE 1 SAFI</v>
          </cell>
          <cell r="G6103" t="str">
            <v>Transport et Logistique</v>
          </cell>
          <cell r="H6103" t="str">
            <v>Transport et Logistique</v>
          </cell>
          <cell r="I6103" t="str">
            <v>S</v>
          </cell>
          <cell r="J6103" t="str">
            <v>FQ</v>
          </cell>
          <cell r="K6103" t="str">
            <v>TR_SESR_FQ</v>
          </cell>
          <cell r="L6103" t="str">
            <v>Session d'Education à la Sécurité Routière</v>
          </cell>
          <cell r="M6103">
            <v>1</v>
          </cell>
          <cell r="N6103" t="str">
            <v>Q</v>
          </cell>
          <cell r="O6103" t="str">
            <v>FQ (Classique)</v>
          </cell>
          <cell r="P6103" t="str">
            <v>1A</v>
          </cell>
          <cell r="Q6103">
            <v>200</v>
          </cell>
          <cell r="R6103">
            <v>0</v>
          </cell>
          <cell r="S6103" t="str">
            <v>CDJ</v>
          </cell>
          <cell r="T6103">
            <v>0</v>
          </cell>
        </row>
        <row r="6104">
          <cell r="A6104" t="str">
            <v>LKP0BTP_M_FQ1ACDJ</v>
          </cell>
          <cell r="B6104" t="str">
            <v>Jour</v>
          </cell>
          <cell r="C6104" t="str">
            <v>OFPPT</v>
          </cell>
          <cell r="D6104" t="str">
            <v>Tensift Atlantique</v>
          </cell>
          <cell r="E6104" t="str">
            <v>LKP0</v>
          </cell>
          <cell r="F6104" t="str">
            <v>CENTRE DES METIERS DU BATIMENT MARRAKECH</v>
          </cell>
          <cell r="G6104" t="str">
            <v>BTP</v>
          </cell>
          <cell r="H6104" t="str">
            <v>Batiment et Travaux Publics</v>
          </cell>
          <cell r="I6104" t="str">
            <v>T</v>
          </cell>
          <cell r="J6104" t="str">
            <v>FQ</v>
          </cell>
          <cell r="K6104" t="str">
            <v>BTP_M_FQ</v>
          </cell>
          <cell r="L6104" t="str">
            <v>Métreur</v>
          </cell>
          <cell r="M6104">
            <v>6</v>
          </cell>
          <cell r="N6104" t="str">
            <v>Q</v>
          </cell>
          <cell r="O6104" t="str">
            <v>FQ (Classique)</v>
          </cell>
          <cell r="P6104" t="str">
            <v>1A</v>
          </cell>
          <cell r="Q6104">
            <v>28</v>
          </cell>
          <cell r="R6104">
            <v>30</v>
          </cell>
          <cell r="S6104" t="str">
            <v>CDJ</v>
          </cell>
          <cell r="T6104">
            <v>30</v>
          </cell>
        </row>
        <row r="6105">
          <cell r="A6105" t="str">
            <v>LKP0BTP_OT_FQ1ACDJ</v>
          </cell>
          <cell r="B6105" t="str">
            <v>Jour</v>
          </cell>
          <cell r="C6105" t="str">
            <v>OFPPT</v>
          </cell>
          <cell r="D6105" t="str">
            <v>Tensift Atlantique</v>
          </cell>
          <cell r="E6105" t="str">
            <v>LKP0</v>
          </cell>
          <cell r="F6105" t="str">
            <v>CENTRE DES METIERS DU BATIMENT MARRAKECH</v>
          </cell>
          <cell r="G6105" t="str">
            <v>BTP</v>
          </cell>
          <cell r="H6105" t="str">
            <v>Batiment et Travaux Publics</v>
          </cell>
          <cell r="I6105" t="str">
            <v>T</v>
          </cell>
          <cell r="J6105" t="str">
            <v>FQ</v>
          </cell>
          <cell r="K6105" t="str">
            <v>BTP_OT_FQ</v>
          </cell>
          <cell r="L6105" t="str">
            <v>Opérateur Topographe</v>
          </cell>
          <cell r="M6105">
            <v>6</v>
          </cell>
          <cell r="N6105" t="str">
            <v>Q</v>
          </cell>
          <cell r="O6105" t="str">
            <v>FQ (Classique)</v>
          </cell>
          <cell r="P6105" t="str">
            <v>1A</v>
          </cell>
          <cell r="Q6105">
            <v>28</v>
          </cell>
          <cell r="R6105">
            <v>0</v>
          </cell>
          <cell r="S6105" t="str">
            <v>CDJ</v>
          </cell>
          <cell r="T6105">
            <v>0</v>
          </cell>
        </row>
        <row r="6106">
          <cell r="A6106" t="str">
            <v>L080TR_FCCTX_FQ1ACDJ</v>
          </cell>
          <cell r="B6106" t="str">
            <v>Jour</v>
          </cell>
          <cell r="C6106" t="str">
            <v>OFPPT</v>
          </cell>
          <cell r="D6106" t="str">
            <v>Tensift Atlantique</v>
          </cell>
          <cell r="E6106" t="str">
            <v>L080</v>
          </cell>
          <cell r="F6106" t="str">
            <v>INSTITUT SPECIALISE DE TECHNOLOGIE APPLIQUEE KALAA -SRAGHNA</v>
          </cell>
          <cell r="G6106" t="str">
            <v>Transport et Logistique</v>
          </cell>
          <cell r="H6106" t="str">
            <v>Transport et Logistique</v>
          </cell>
          <cell r="I6106" t="str">
            <v>S</v>
          </cell>
          <cell r="J6106" t="str">
            <v>FQ</v>
          </cell>
          <cell r="K6106" t="str">
            <v>TR_FCCTX_FQ</v>
          </cell>
          <cell r="L6106" t="str">
            <v>Formation Continue des Conducteurs de Taxis de la Première et de la Deuxième Catégorie, des Véhicules Dits "Voitures de Grande Remise (TGR)" et "Véhicules Légers Spéciaux de Tourisme (TLS)"</v>
          </cell>
          <cell r="M6106">
            <v>1</v>
          </cell>
          <cell r="N6106" t="str">
            <v>Q</v>
          </cell>
          <cell r="O6106" t="str">
            <v>FQ (Transport Equipement)</v>
          </cell>
          <cell r="P6106" t="str">
            <v>1A</v>
          </cell>
          <cell r="Q6106">
            <v>600</v>
          </cell>
          <cell r="R6106">
            <v>20</v>
          </cell>
          <cell r="S6106" t="str">
            <v>CDJ</v>
          </cell>
          <cell r="T6106">
            <v>394</v>
          </cell>
        </row>
        <row r="6107">
          <cell r="A6107" t="str">
            <v>L170TR_FCCTX_FQ1ACDJ</v>
          </cell>
          <cell r="B6107" t="str">
            <v>Jour</v>
          </cell>
          <cell r="C6107" t="str">
            <v>OFPPT</v>
          </cell>
          <cell r="D6107" t="str">
            <v>Tensift Atlantique</v>
          </cell>
          <cell r="E6107" t="str">
            <v>L170</v>
          </cell>
          <cell r="F6107" t="str">
            <v>INSTITUT SPECIALISE DE TECHNOLOGIE APPLIQUEE DE TEXTILE ET CONFECTION DAOUDIATE MARRAKECH</v>
          </cell>
          <cell r="G6107" t="str">
            <v>Transport et Logistique</v>
          </cell>
          <cell r="H6107" t="str">
            <v>Transport et Logistique</v>
          </cell>
          <cell r="I6107" t="str">
            <v>S</v>
          </cell>
          <cell r="J6107" t="str">
            <v>FQ</v>
          </cell>
          <cell r="K6107" t="str">
            <v>TR_FCCTX_FQ</v>
          </cell>
          <cell r="L6107" t="str">
            <v>Formation Continue des Conducteurs de Taxis de la Première et de la Deuxième Catégorie, des Véhicules Dits "Voitures de Grande Remise (TGR)" et "Véhicules Légers Spéciaux de Tourisme (TLS)"</v>
          </cell>
          <cell r="M6107">
            <v>1</v>
          </cell>
          <cell r="N6107" t="str">
            <v>Q</v>
          </cell>
          <cell r="O6107" t="str">
            <v>FQ (Transport Equipement)</v>
          </cell>
          <cell r="P6107" t="str">
            <v>1A</v>
          </cell>
          <cell r="Q6107">
            <v>800</v>
          </cell>
          <cell r="R6107">
            <v>0</v>
          </cell>
          <cell r="S6107" t="str">
            <v>CDJ</v>
          </cell>
          <cell r="T6107">
            <v>0</v>
          </cell>
        </row>
        <row r="6108">
          <cell r="A6108" t="str">
            <v>L420TR_FCCTX_FQ1ACDJ</v>
          </cell>
          <cell r="B6108" t="str">
            <v>Jour</v>
          </cell>
          <cell r="C6108" t="str">
            <v>OFPPT</v>
          </cell>
          <cell r="D6108" t="str">
            <v>Tensift Atlantique</v>
          </cell>
          <cell r="E6108" t="str">
            <v>L420</v>
          </cell>
          <cell r="F6108" t="str">
            <v>INSTITUT SPECIALISE DE TECHNOLOGIE APPLIQUEE ESSAOUIRA</v>
          </cell>
          <cell r="G6108" t="str">
            <v>Transport et Logistique</v>
          </cell>
          <cell r="H6108" t="str">
            <v>Transport et Logistique</v>
          </cell>
          <cell r="I6108" t="str">
            <v>S</v>
          </cell>
          <cell r="J6108" t="str">
            <v>FQ</v>
          </cell>
          <cell r="K6108" t="str">
            <v>TR_FCCTX_FQ</v>
          </cell>
          <cell r="L6108" t="str">
            <v>Formation Continue des Conducteurs de Taxis de la Première et de la Deuxième Catégorie, des Véhicules Dits "Voitures de Grande Remise (TGR)" et "Véhicules Légers Spéciaux de Tourisme (TLS)"</v>
          </cell>
          <cell r="M6108">
            <v>1</v>
          </cell>
          <cell r="N6108" t="str">
            <v>Q</v>
          </cell>
          <cell r="O6108" t="str">
            <v>FQ (Transport Equipement)</v>
          </cell>
          <cell r="P6108" t="str">
            <v>1A</v>
          </cell>
          <cell r="Q6108">
            <v>400</v>
          </cell>
          <cell r="R6108">
            <v>381</v>
          </cell>
          <cell r="S6108" t="str">
            <v>CDJ</v>
          </cell>
          <cell r="T6108">
            <v>381</v>
          </cell>
        </row>
        <row r="6109">
          <cell r="A6109" t="str">
            <v>L500TR_FCCTX_FQ1ACDJ</v>
          </cell>
          <cell r="B6109" t="str">
            <v>Jour</v>
          </cell>
          <cell r="C6109" t="str">
            <v>OFPPT</v>
          </cell>
          <cell r="D6109" t="str">
            <v>Tensift Atlantique</v>
          </cell>
          <cell r="E6109" t="str">
            <v>L500</v>
          </cell>
          <cell r="F6109" t="str">
            <v>INSTITUT SPECIALISE DE TECHNOLOGIE APPLIQUEE AL MASSIRA EL JADIDA</v>
          </cell>
          <cell r="G6109" t="str">
            <v>Transport et Logistique</v>
          </cell>
          <cell r="H6109" t="str">
            <v>Transport et Logistique</v>
          </cell>
          <cell r="I6109" t="str">
            <v>S</v>
          </cell>
          <cell r="J6109" t="str">
            <v>FQ</v>
          </cell>
          <cell r="K6109" t="str">
            <v>TR_FCCTX_FQ</v>
          </cell>
          <cell r="L6109" t="str">
            <v>Formation Continue des Conducteurs de Taxis de la Première et de la Deuxième Catégorie, des Véhicules Dits "Voitures de Grande Remise (TGR)" et "Véhicules Légers Spéciaux de Tourisme (TLS)"</v>
          </cell>
          <cell r="M6109">
            <v>1</v>
          </cell>
          <cell r="N6109" t="str">
            <v>Q</v>
          </cell>
          <cell r="O6109" t="str">
            <v>FQ (Transport Equipement)</v>
          </cell>
          <cell r="P6109" t="str">
            <v>1A</v>
          </cell>
          <cell r="Q6109">
            <v>800</v>
          </cell>
          <cell r="R6109">
            <v>0</v>
          </cell>
          <cell r="S6109" t="str">
            <v>CDJ</v>
          </cell>
          <cell r="T6109">
            <v>199</v>
          </cell>
        </row>
        <row r="6110">
          <cell r="A6110" t="str">
            <v>LEF0TR_FCCTX_FQ1ACDJ</v>
          </cell>
          <cell r="B6110" t="str">
            <v>Jour</v>
          </cell>
          <cell r="C6110" t="str">
            <v>OFPPT</v>
          </cell>
          <cell r="D6110" t="str">
            <v>Tensift Atlantique</v>
          </cell>
          <cell r="E6110" t="str">
            <v>LEF0</v>
          </cell>
          <cell r="F6110" t="str">
            <v>INSTITUT SPECIALISE DE TECHNOLOGIE APPLIQUEE 1 SAFI</v>
          </cell>
          <cell r="G6110" t="str">
            <v>Transport et Logistique</v>
          </cell>
          <cell r="H6110" t="str">
            <v>Transport et Logistique</v>
          </cell>
          <cell r="I6110" t="str">
            <v>S</v>
          </cell>
          <cell r="J6110" t="str">
            <v>FQ</v>
          </cell>
          <cell r="K6110" t="str">
            <v>TR_FCCTX_FQ</v>
          </cell>
          <cell r="L6110" t="str">
            <v>Formation Continue des Conducteurs de Taxis de la Première et de la Deuxième Catégorie, des Véhicules Dits "Voitures de Grande Remise (TGR)" et "Véhicules Légers Spéciaux de Tourisme (TLS)"</v>
          </cell>
          <cell r="M6110">
            <v>1</v>
          </cell>
          <cell r="N6110" t="str">
            <v>Q</v>
          </cell>
          <cell r="O6110" t="str">
            <v>FQ (Transport Equipement)</v>
          </cell>
          <cell r="P6110" t="str">
            <v>1A</v>
          </cell>
          <cell r="Q6110">
            <v>800</v>
          </cell>
          <cell r="R6110">
            <v>1003</v>
          </cell>
          <cell r="S6110" t="str">
            <v>CDJ</v>
          </cell>
          <cell r="T6110">
            <v>1388</v>
          </cell>
        </row>
        <row r="6111">
          <cell r="A6111" t="str">
            <v>LEF0TR_FCOTRM_FQ1ACDJ</v>
          </cell>
          <cell r="B6111" t="str">
            <v>Jour</v>
          </cell>
          <cell r="C6111" t="str">
            <v>OFPPT</v>
          </cell>
          <cell r="D6111" t="str">
            <v>Tensift Atlantique</v>
          </cell>
          <cell r="E6111" t="str">
            <v>LEF0</v>
          </cell>
          <cell r="F6111" t="str">
            <v>INSTITUT SPECIALISE DE TECHNOLOGIE APPLIQUEE 1 SAFI</v>
          </cell>
          <cell r="G6111" t="str">
            <v>Transport et Logistique</v>
          </cell>
          <cell r="H6111" t="str">
            <v>Transport et Logistique</v>
          </cell>
          <cell r="I6111" t="str">
            <v>S</v>
          </cell>
          <cell r="J6111" t="str">
            <v>FQ</v>
          </cell>
          <cell r="K6111" t="str">
            <v>TR_FCOTRM_FQ</v>
          </cell>
          <cell r="L6111" t="str">
            <v>Formation Continue Obligatoire des Conducteurs de Transport Routier de Marchandises</v>
          </cell>
          <cell r="M6111">
            <v>1</v>
          </cell>
          <cell r="N6111" t="str">
            <v>Q</v>
          </cell>
          <cell r="O6111" t="str">
            <v>FQ (Transport Equipement)</v>
          </cell>
          <cell r="P6111" t="str">
            <v>1A</v>
          </cell>
          <cell r="Q6111">
            <v>4224</v>
          </cell>
          <cell r="R6111">
            <v>1662</v>
          </cell>
          <cell r="S6111" t="str">
            <v>CDJ</v>
          </cell>
          <cell r="T6111">
            <v>2200</v>
          </cell>
        </row>
        <row r="6112">
          <cell r="A6112" t="str">
            <v>LEF0TR_FCOTRV_FQ1ACDJ</v>
          </cell>
          <cell r="B6112" t="str">
            <v>Jour</v>
          </cell>
          <cell r="C6112" t="str">
            <v>OFPPT</v>
          </cell>
          <cell r="D6112" t="str">
            <v>Tensift Atlantique</v>
          </cell>
          <cell r="E6112" t="str">
            <v>LEF0</v>
          </cell>
          <cell r="F6112" t="str">
            <v>INSTITUT SPECIALISE DE TECHNOLOGIE APPLIQUEE 1 SAFI</v>
          </cell>
          <cell r="G6112" t="str">
            <v>Transport et Logistique</v>
          </cell>
          <cell r="H6112" t="str">
            <v>Transport et Logistique</v>
          </cell>
          <cell r="I6112" t="str">
            <v>S</v>
          </cell>
          <cell r="J6112" t="str">
            <v>FQ</v>
          </cell>
          <cell r="K6112" t="str">
            <v>TR_FCOTRV_FQ</v>
          </cell>
          <cell r="L6112" t="str">
            <v>Formation Continue Obligatoire des Conducteurs de Véhicules de Transport en Commun de Personnes</v>
          </cell>
          <cell r="M6112">
            <v>1</v>
          </cell>
          <cell r="N6112" t="str">
            <v>Q</v>
          </cell>
          <cell r="O6112" t="str">
            <v>FQ (Transport Equipement)</v>
          </cell>
          <cell r="P6112" t="str">
            <v>1A</v>
          </cell>
          <cell r="Q6112">
            <v>320</v>
          </cell>
          <cell r="R6112">
            <v>241</v>
          </cell>
          <cell r="S6112" t="str">
            <v>CDJ</v>
          </cell>
          <cell r="T6112">
            <v>241</v>
          </cell>
        </row>
        <row r="6113">
          <cell r="A6113" t="str">
            <v>L140TR_FPPCTX_FQ1ACDJ</v>
          </cell>
          <cell r="B6113" t="str">
            <v>Jour</v>
          </cell>
          <cell r="C6113" t="str">
            <v>OFPPT</v>
          </cell>
          <cell r="D6113" t="str">
            <v>Tensift Atlantique</v>
          </cell>
          <cell r="E6113" t="str">
            <v>L140</v>
          </cell>
          <cell r="F6113" t="str">
            <v>INSTITUT SPECIALISE INDUSTRIEL MARRAKECH</v>
          </cell>
          <cell r="G6113" t="str">
            <v>Transport et Logistique</v>
          </cell>
          <cell r="H6113" t="str">
            <v>Transport et Logistique</v>
          </cell>
          <cell r="I6113" t="str">
            <v>S</v>
          </cell>
          <cell r="J6113" t="str">
            <v>FQ</v>
          </cell>
          <cell r="K6113" t="str">
            <v>TR_FPPCTX_FQ</v>
          </cell>
          <cell r="L6113" t="str">
            <v>Formation des Prétendants au Permis de Confiance Taxi</v>
          </cell>
          <cell r="M6113">
            <v>1</v>
          </cell>
          <cell r="N6113" t="str">
            <v>Q</v>
          </cell>
          <cell r="O6113" t="str">
            <v>FQ (Transport OFPPT)</v>
          </cell>
          <cell r="P6113" t="str">
            <v>1A</v>
          </cell>
          <cell r="Q6113">
            <v>600</v>
          </cell>
          <cell r="R6113">
            <v>349</v>
          </cell>
          <cell r="S6113" t="str">
            <v>CDJ</v>
          </cell>
          <cell r="T6113">
            <v>352</v>
          </cell>
        </row>
        <row r="6114">
          <cell r="A6114" t="str">
            <v>L500TR_FPPCTX_FQ1ACDJ</v>
          </cell>
          <cell r="B6114" t="str">
            <v>Jour</v>
          </cell>
          <cell r="C6114" t="str">
            <v>OFPPT</v>
          </cell>
          <cell r="D6114" t="str">
            <v>Tensift Atlantique</v>
          </cell>
          <cell r="E6114" t="str">
            <v>L500</v>
          </cell>
          <cell r="F6114" t="str">
            <v>INSTITUT SPECIALISE DE TECHNOLOGIE APPLIQUEE AL MASSIRA EL JADIDA</v>
          </cell>
          <cell r="G6114" t="str">
            <v>Transport et Logistique</v>
          </cell>
          <cell r="H6114" t="str">
            <v>Transport et Logistique</v>
          </cell>
          <cell r="I6114" t="str">
            <v>S</v>
          </cell>
          <cell r="J6114" t="str">
            <v>FQ</v>
          </cell>
          <cell r="K6114" t="str">
            <v>TR_FPPCTX_FQ</v>
          </cell>
          <cell r="L6114" t="str">
            <v>Formation des Prétendants au Permis de Confiance Taxi</v>
          </cell>
          <cell r="M6114">
            <v>1</v>
          </cell>
          <cell r="N6114" t="str">
            <v>Q</v>
          </cell>
          <cell r="O6114" t="str">
            <v>FQ (Transport OFPPT)</v>
          </cell>
          <cell r="P6114" t="str">
            <v>1A</v>
          </cell>
          <cell r="Q6114">
            <v>800</v>
          </cell>
          <cell r="R6114">
            <v>8</v>
          </cell>
          <cell r="S6114" t="str">
            <v>CDJ</v>
          </cell>
          <cell r="T6114">
            <v>8</v>
          </cell>
        </row>
        <row r="6115">
          <cell r="A6115" t="str">
            <v>LEF0TR_FPPCTX_FQ1ACDJ</v>
          </cell>
          <cell r="B6115" t="str">
            <v>Jour</v>
          </cell>
          <cell r="C6115" t="str">
            <v>OFPPT</v>
          </cell>
          <cell r="D6115" t="str">
            <v>Tensift Atlantique</v>
          </cell>
          <cell r="E6115" t="str">
            <v>LEF0</v>
          </cell>
          <cell r="F6115" t="str">
            <v>INSTITUT SPECIALISE DE TECHNOLOGIE APPLIQUEE 1 SAFI</v>
          </cell>
          <cell r="G6115" t="str">
            <v>Transport et Logistique</v>
          </cell>
          <cell r="H6115" t="str">
            <v>Transport et Logistique</v>
          </cell>
          <cell r="I6115" t="str">
            <v>S</v>
          </cell>
          <cell r="J6115" t="str">
            <v>FQ</v>
          </cell>
          <cell r="K6115" t="str">
            <v>TR_FPPCTX_FQ</v>
          </cell>
          <cell r="L6115" t="str">
            <v>Formation des Prétendants au Permis de Confiance Taxi</v>
          </cell>
          <cell r="M6115">
            <v>1</v>
          </cell>
          <cell r="N6115" t="str">
            <v>Q</v>
          </cell>
          <cell r="O6115" t="str">
            <v>FQ (Transport OFPPT)</v>
          </cell>
          <cell r="P6115" t="str">
            <v>1A</v>
          </cell>
          <cell r="Q6115">
            <v>350</v>
          </cell>
          <cell r="R6115">
            <v>0</v>
          </cell>
          <cell r="S6115" t="str">
            <v>CDJ</v>
          </cell>
          <cell r="T6115">
            <v>0</v>
          </cell>
        </row>
      </sheetData>
      <sheetData sheetId="3">
        <row r="1">
          <cell r="A1" t="str">
            <v>code</v>
          </cell>
        </row>
        <row r="2">
          <cell r="A2" t="str">
            <v>K040NTIC_IB_FQ1ACDJ</v>
          </cell>
        </row>
        <row r="3">
          <cell r="A3" t="str">
            <v>K240PRD_IB_FQ1ACDJ</v>
          </cell>
        </row>
        <row r="4">
          <cell r="A4" t="str">
            <v>K250PRD_IB_FQ1ACDJ</v>
          </cell>
        </row>
        <row r="5">
          <cell r="A5" t="str">
            <v>K450PRD_IB_FQ1ACDJ</v>
          </cell>
        </row>
        <row r="6">
          <cell r="A6" t="str">
            <v>K800PRD_IB_FQ1ACDJ</v>
          </cell>
        </row>
        <row r="7">
          <cell r="A7" t="str">
            <v>KPQ0FO_AP_FQ1ACDJ</v>
          </cell>
        </row>
        <row r="8">
          <cell r="A8" t="str">
            <v>KPQ0NTIC_DAWM_FQ1ACDJ</v>
          </cell>
        </row>
        <row r="9">
          <cell r="A9" t="str">
            <v>KQP0NTIC_IB_FQ1ACDJ</v>
          </cell>
        </row>
        <row r="10">
          <cell r="A10" t="str">
            <v>L150FO_CRCO_FQ1ACDJ</v>
          </cell>
        </row>
        <row r="11">
          <cell r="A11" t="str">
            <v>L200NTIC_DAWM_FQ1ACDJ</v>
          </cell>
        </row>
        <row r="12">
          <cell r="A12" t="str">
            <v>L510FO_CRCO_FQ1ACDJ</v>
          </cell>
        </row>
        <row r="13">
          <cell r="A13" t="str">
            <v>L650FO_ABD_FQ1ACDJ</v>
          </cell>
        </row>
        <row r="14">
          <cell r="A14" t="str">
            <v>L650FO_CRJ_FQ1ACDJ</v>
          </cell>
        </row>
        <row r="15">
          <cell r="A15" t="str">
            <v>L650FO_TRC_FQ1ACDJ</v>
          </cell>
        </row>
        <row r="16">
          <cell r="A16" t="str">
            <v>L650NTIC_DAWM_FQ1ACDJ</v>
          </cell>
        </row>
        <row r="17">
          <cell r="A17" t="str">
            <v>L710PRD_IB_FQ1ACDJ</v>
          </cell>
        </row>
        <row r="18">
          <cell r="A18" t="str">
            <v>L720PRD_IB_FQ1ACDJ</v>
          </cell>
        </row>
        <row r="19">
          <cell r="A19" t="str">
            <v>L840PRD_MRMI_FQ1ACDJ</v>
          </cell>
        </row>
        <row r="20">
          <cell r="A20" t="str">
            <v>L850PRD_MRMI_FQ1ACDJ</v>
          </cell>
        </row>
        <row r="21">
          <cell r="A21" t="str">
            <v>LEF0FO_CRCO_FQ1ACDJ</v>
          </cell>
        </row>
        <row r="22">
          <cell r="A22" t="str">
            <v>LFJ0FO_TRC_FQ1ACDJ</v>
          </cell>
        </row>
        <row r="23">
          <cell r="A23" t="str">
            <v>LFJ0NTIC_DAWM_FQ1ACDJ</v>
          </cell>
        </row>
        <row r="24">
          <cell r="A24" t="str">
            <v>M140NTIC_IB_FQ1ACDJ</v>
          </cell>
        </row>
        <row r="25">
          <cell r="A25" t="str">
            <v>M840PRD_IB_FQ1ACDJ</v>
          </cell>
        </row>
        <row r="26">
          <cell r="A26" t="str">
            <v>M870PRD_IB_FQ1ACDJ</v>
          </cell>
        </row>
        <row r="27">
          <cell r="A27" t="str">
            <v>MBC0FO_CRCO_FQ1ACDJ</v>
          </cell>
        </row>
        <row r="28">
          <cell r="A28" t="str">
            <v>MBC0FO_TRLW_FQ1ACDJ</v>
          </cell>
        </row>
        <row r="29">
          <cell r="A29" t="str">
            <v>MBD0FO_CRCO_FQ1ACDJ</v>
          </cell>
        </row>
        <row r="30">
          <cell r="A30" t="str">
            <v>MBD0FO_TRLW_FQ1ACDJ</v>
          </cell>
        </row>
        <row r="31">
          <cell r="A31" t="str">
            <v>MBE0FO_TCA_FQ1ACDJ</v>
          </cell>
        </row>
        <row r="32">
          <cell r="A32" t="str">
            <v>MBE0NTIC_DAWM_FQ1ACDJ</v>
          </cell>
        </row>
        <row r="33">
          <cell r="A33" t="str">
            <v>MCE0FO_CRCO_FQ1ACDJ</v>
          </cell>
        </row>
        <row r="34">
          <cell r="A34" t="str">
            <v>MCF0FO_CRCO_FQ1ACDJ</v>
          </cell>
        </row>
        <row r="35">
          <cell r="A35" t="str">
            <v>MFH0FO_CRCO_FQ1ACDJ</v>
          </cell>
        </row>
        <row r="36">
          <cell r="A36" t="str">
            <v>MFH0FO_TCA_FQ1ACDJ</v>
          </cell>
        </row>
        <row r="37">
          <cell r="A37" t="str">
            <v>MIJ0FO_CRCO_FQ1ACDJ</v>
          </cell>
        </row>
        <row r="38">
          <cell r="A38" t="str">
            <v>MRT0FO_ABD_FQ1ACDJ</v>
          </cell>
        </row>
        <row r="39">
          <cell r="A39" t="str">
            <v>MRT0FO_CONFI_FQ1ACDJ</v>
          </cell>
        </row>
        <row r="40">
          <cell r="A40" t="str">
            <v>MRT0FO_CRCO_FQ1ACDJ</v>
          </cell>
        </row>
        <row r="41">
          <cell r="A41" t="str">
            <v>MRT0FO_CRJ_FQ1ACDJ</v>
          </cell>
        </row>
        <row r="42">
          <cell r="A42" t="str">
            <v>MRT0FO_EBOAO_FQ1ACDJ</v>
          </cell>
        </row>
        <row r="43">
          <cell r="A43" t="str">
            <v>MRT0FO_EBOBO_FQ1ACDJ</v>
          </cell>
        </row>
        <row r="44">
          <cell r="A44" t="str">
            <v>MRT0FO_TRLW_FQ1ACDJ</v>
          </cell>
        </row>
        <row r="45">
          <cell r="A45" t="str">
            <v>MRT0NTIC_DAWM_FQ1ACDJ</v>
          </cell>
        </row>
        <row r="46">
          <cell r="A46" t="str">
            <v>MRV0FO_CRCO_FQ1ACDJ</v>
          </cell>
        </row>
        <row r="47">
          <cell r="A47" t="str">
            <v>MRV0FO_CRJ_FQ1ACDJ</v>
          </cell>
        </row>
        <row r="48">
          <cell r="A48" t="str">
            <v>MRV0NTIC_DAWM_FQ1ACDJ</v>
          </cell>
        </row>
        <row r="49">
          <cell r="A49" t="str">
            <v>MXY0FO_CRCO_FQ1ACDJ</v>
          </cell>
        </row>
        <row r="50">
          <cell r="A50" t="str">
            <v>N030PRD_IB_FQ1ACDJ</v>
          </cell>
        </row>
        <row r="51">
          <cell r="A51" t="str">
            <v>N370FO_CRCO_FQ1ACDJ</v>
          </cell>
        </row>
        <row r="52">
          <cell r="A52" t="str">
            <v>NCD0FO_CRCO_FQ1ACDJ</v>
          </cell>
        </row>
        <row r="53">
          <cell r="A53" t="str">
            <v>NDJ0PRD_IB_FQ1ACDJ</v>
          </cell>
        </row>
        <row r="54">
          <cell r="A54" t="str">
            <v>NXA0PRD_MRMI_FQ1ACDJ</v>
          </cell>
        </row>
        <row r="55">
          <cell r="A55" t="str">
            <v>NXB0PRD_MRMI_FQ1ACDJ</v>
          </cell>
        </row>
        <row r="56">
          <cell r="A56" t="str">
            <v>P180FO_AP_FQ1ACDJ</v>
          </cell>
        </row>
        <row r="57">
          <cell r="A57" t="str">
            <v>P180FO_CRCO_FQ1ACDJ</v>
          </cell>
        </row>
        <row r="58">
          <cell r="A58" t="str">
            <v>P180FO_EBOBO_FQ1ACDJ</v>
          </cell>
        </row>
        <row r="59">
          <cell r="A59" t="str">
            <v>P180FO_TCA_FQ1ACDJ</v>
          </cell>
        </row>
        <row r="60">
          <cell r="A60" t="str">
            <v>P180FO_TRLW_FQ1ACDJ</v>
          </cell>
        </row>
        <row r="61">
          <cell r="A61" t="str">
            <v>P450PRD_IB_FQ1ACDJ</v>
          </cell>
        </row>
        <row r="62">
          <cell r="A62" t="str">
            <v>P630FO_EBOBO_FQ1ACDJ</v>
          </cell>
        </row>
        <row r="63">
          <cell r="A63" t="str">
            <v>P970PRD_IB_FQ1ACDJ</v>
          </cell>
        </row>
        <row r="64">
          <cell r="A64" t="str">
            <v>PFG0FO_CRCO_FQ1ACDJ</v>
          </cell>
        </row>
        <row r="65">
          <cell r="A65" t="str">
            <v>PGH0FO_AP_FQ1ACDJ</v>
          </cell>
        </row>
        <row r="66">
          <cell r="A66" t="str">
            <v>PGH0FO_CRCO_FQ1ACDJ</v>
          </cell>
        </row>
        <row r="67">
          <cell r="A67" t="str">
            <v>PHI0FO_TCA_FQ1ACDJ</v>
          </cell>
        </row>
        <row r="68">
          <cell r="A68" t="str">
            <v>PHN0FO_CRCO_FQ1ACDJ</v>
          </cell>
        </row>
        <row r="69">
          <cell r="A69" t="str">
            <v>PHN0NTIC_DAWM_FQ1ACDJ</v>
          </cell>
        </row>
        <row r="70">
          <cell r="A70" t="str">
            <v>PIJ0FO_CRCO_FQ1ACDJ</v>
          </cell>
        </row>
        <row r="71">
          <cell r="A71" t="str">
            <v>PIM0NTIC_DAWM_FQ1ACDJ</v>
          </cell>
        </row>
        <row r="72">
          <cell r="A72" t="str">
            <v>PJK0FO_AP_FQ1ACDJ</v>
          </cell>
        </row>
        <row r="73">
          <cell r="A73" t="str">
            <v>PJK0FO_CRCO_FQ1ACDJ</v>
          </cell>
        </row>
        <row r="74">
          <cell r="A74" t="str">
            <v>PJK0FO_EBOBO_FQ1ACDJ</v>
          </cell>
        </row>
        <row r="75">
          <cell r="A75" t="str">
            <v>PJL0FO_ABD_FQ1ACDJ</v>
          </cell>
        </row>
        <row r="76">
          <cell r="A76" t="str">
            <v>PJL0FO_CPI_FQ1ACDJ</v>
          </cell>
        </row>
        <row r="77">
          <cell r="A77" t="str">
            <v>PJL0FO_CRCO_FQ1ACDJ</v>
          </cell>
        </row>
        <row r="78">
          <cell r="A78" t="str">
            <v>PJL0FO_CRJ_FQ1ACDJ</v>
          </cell>
        </row>
        <row r="79">
          <cell r="A79" t="str">
            <v>PJL0FO_TRC_FQ1ACDJ</v>
          </cell>
        </row>
        <row r="80">
          <cell r="A80" t="str">
            <v>PJL0NTIC_DAWM_FQ1ACDJ</v>
          </cell>
        </row>
        <row r="81">
          <cell r="A81" t="str">
            <v>PL50NTIC_IB_FQ1ACDJ</v>
          </cell>
        </row>
        <row r="82">
          <cell r="A82" t="str">
            <v>PXA0PRD_IB_FQ1ACDJ</v>
          </cell>
        </row>
        <row r="83">
          <cell r="A83" t="str">
            <v>Q240PRD_IB_FQ1ACDJ</v>
          </cell>
        </row>
        <row r="84">
          <cell r="A84" t="str">
            <v>Q320NTIC_IB_FQ1ACDJ</v>
          </cell>
        </row>
        <row r="85">
          <cell r="A85" t="str">
            <v>Q480FO_ABD_FQ1ACDJ</v>
          </cell>
        </row>
        <row r="86">
          <cell r="A86" t="str">
            <v>Q480FO_CRJ_FQ1ACDJ</v>
          </cell>
        </row>
        <row r="87">
          <cell r="A87" t="str">
            <v>Q480FO_TRLW_FQ1ACDJ</v>
          </cell>
        </row>
        <row r="88">
          <cell r="A88" t="str">
            <v>Q480NTIC_DAWM_FQ1ACDJ</v>
          </cell>
        </row>
        <row r="89">
          <cell r="A89" t="str">
            <v>QMO0FO_CRCO_FQ1ACDJ</v>
          </cell>
        </row>
        <row r="90">
          <cell r="A90" t="str">
            <v>QMO0FO_CRJ_FQ1ACDJ</v>
          </cell>
        </row>
        <row r="91">
          <cell r="A91" t="str">
            <v>QMO0FO_TCA_FQ1ACDJ</v>
          </cell>
        </row>
        <row r="92">
          <cell r="A92" t="str">
            <v>QMO0FO_TRLW_FQ1ACDJ</v>
          </cell>
        </row>
        <row r="93">
          <cell r="A93" t="str">
            <v>QMO0NTIC_DAWM_FQ1ACDJ</v>
          </cell>
        </row>
        <row r="94">
          <cell r="A94" t="str">
            <v>QMT0NTIC_IB_FQ1ACDJ</v>
          </cell>
        </row>
        <row r="95">
          <cell r="A95" t="str">
            <v>QOT0NTIC_IB_FQ1ACDJ</v>
          </cell>
        </row>
        <row r="96">
          <cell r="A96" t="str">
            <v>QXA0PRD_MRMI_FQ1ACDJ</v>
          </cell>
        </row>
        <row r="97">
          <cell r="A97" t="str">
            <v>R330FO_CRCO_FQ1ACDJ</v>
          </cell>
        </row>
        <row r="98">
          <cell r="A98" t="str">
            <v>R350PRD_IB_FQ1ACDJ</v>
          </cell>
        </row>
        <row r="99">
          <cell r="A99" t="str">
            <v>R690PRD_IB_FQ1ACDJ</v>
          </cell>
        </row>
        <row r="100">
          <cell r="A100" t="str">
            <v>R740FO_ABD_FQ1ACDJ</v>
          </cell>
        </row>
        <row r="101">
          <cell r="A101" t="str">
            <v>R740FO_AP_FQ1ACDJ</v>
          </cell>
        </row>
        <row r="102">
          <cell r="A102" t="str">
            <v>R740FO_CONFI_FQ1ACDJ</v>
          </cell>
        </row>
        <row r="103">
          <cell r="A103" t="str">
            <v>R740FO_CRCO_FQ1ACDJ</v>
          </cell>
        </row>
        <row r="104">
          <cell r="A104" t="str">
            <v>R740FO_CRJ_FQ1ACDJ</v>
          </cell>
        </row>
        <row r="105">
          <cell r="A105" t="str">
            <v>R740FO_EBOAO_FQ1ACDJ</v>
          </cell>
        </row>
        <row r="106">
          <cell r="A106" t="str">
            <v>R740FO_EBOBO_FQ1ACDJ</v>
          </cell>
        </row>
        <row r="107">
          <cell r="A107" t="str">
            <v>R740FO_TCA_FQ1ACDJ</v>
          </cell>
        </row>
        <row r="108">
          <cell r="A108" t="str">
            <v>R740FO_TRLW_FQ1ACDJ</v>
          </cell>
        </row>
        <row r="109">
          <cell r="A109" t="str">
            <v>R740NTIC_DAWM_FQ1ACDJ</v>
          </cell>
        </row>
        <row r="110">
          <cell r="A110" t="str">
            <v>R800PRD_IB_FQ1ACDJ</v>
          </cell>
        </row>
        <row r="111">
          <cell r="A111" t="str">
            <v>RBC0FO_CRJ_FQ1ACDJ</v>
          </cell>
        </row>
        <row r="112">
          <cell r="A112" t="str">
            <v>REH0FO_CRJ_FQ1ACDJ</v>
          </cell>
        </row>
        <row r="113">
          <cell r="A113" t="str">
            <v>S220PRD_IB_FQ1ACDJ</v>
          </cell>
        </row>
        <row r="114">
          <cell r="A114" t="str">
            <v>S450PRD_IB_FQ1ACDJ</v>
          </cell>
        </row>
        <row r="115">
          <cell r="A115" t="str">
            <v>S470PRD_IB_FQ1ACDJ</v>
          </cell>
        </row>
        <row r="116">
          <cell r="A116" t="str">
            <v>S800PRD_IB_FQ1ACDJ</v>
          </cell>
        </row>
        <row r="117">
          <cell r="A117" t="str">
            <v>SOS0FO_CRJ_FQ1ACDJ</v>
          </cell>
        </row>
        <row r="118">
          <cell r="A118" t="str">
            <v>SOS0FO_DAN_FQ1ACDJ</v>
          </cell>
        </row>
        <row r="119">
          <cell r="A119" t="str">
            <v>SOS0FO_OVSCO_FQ1ACDJ</v>
          </cell>
        </row>
        <row r="120">
          <cell r="A120" t="str">
            <v>SOS0FO_TCA_FQ1ACDJ</v>
          </cell>
        </row>
        <row r="121">
          <cell r="A121" t="str">
            <v>SOS0FO_TRLW_FQ1ACDJ</v>
          </cell>
        </row>
        <row r="122">
          <cell r="A122" t="str">
            <v>SOS0NTIC_DAWM_FQ1ACDJ</v>
          </cell>
        </row>
        <row r="123">
          <cell r="A123" t="str">
            <v>T070PRD_IB_FQ1ACDJ</v>
          </cell>
        </row>
        <row r="124">
          <cell r="A124" t="str">
            <v>T140PRD_IB_FQ1ACDJ</v>
          </cell>
        </row>
        <row r="125">
          <cell r="A125" t="str">
            <v>T450PRD_IB_FQ1ACDJ</v>
          </cell>
        </row>
        <row r="126">
          <cell r="A126" t="str">
            <v>T630NTIC_IB_FQ1ACDJ</v>
          </cell>
        </row>
        <row r="127">
          <cell r="A127" t="str">
            <v>T670PRD_IB_FQ1ACDJ</v>
          </cell>
        </row>
        <row r="128">
          <cell r="A128" t="str">
            <v>T680PRD_IB_FQ1ACDJ</v>
          </cell>
        </row>
        <row r="129">
          <cell r="A129" t="str">
            <v>TGI0FO_CRCO_FQ1ACDJ</v>
          </cell>
        </row>
        <row r="130">
          <cell r="A130" t="str">
            <v>THM0PRD_IB_FQ1ACDJ</v>
          </cell>
        </row>
        <row r="131">
          <cell r="A131" t="str">
            <v>UL50NTIC_IB_FQ1ACDJ</v>
          </cell>
        </row>
        <row r="132">
          <cell r="A132" t="str">
            <v>M005AGC_AC_FQ1ACDJ</v>
          </cell>
        </row>
        <row r="133">
          <cell r="A133" t="str">
            <v>M005THR_EE_FQ1ACDJ</v>
          </cell>
        </row>
        <row r="134">
          <cell r="A134" t="str">
            <v>M320BTP_EB_FQ1ACDJ</v>
          </cell>
        </row>
        <row r="135">
          <cell r="A135" t="str">
            <v>M850CC_CC_FQ1ACDJ</v>
          </cell>
        </row>
        <row r="136">
          <cell r="A136" t="str">
            <v>MBE0AG_INFO_FQ1ACDJ</v>
          </cell>
        </row>
        <row r="137">
          <cell r="A137" t="str">
            <v>MBE0AGC_AC_FQ1ACDJ</v>
          </cell>
        </row>
        <row r="138">
          <cell r="A138" t="str">
            <v>MBE0PS_SM_FQ1ACDJ</v>
          </cell>
        </row>
        <row r="139">
          <cell r="A139" t="str">
            <v>MDE0FM_PRMOCN_FQ1ACDJ</v>
          </cell>
        </row>
        <row r="140">
          <cell r="A140" t="str">
            <v>MFG0AG_CPO_FQ1ACDJ</v>
          </cell>
        </row>
        <row r="141">
          <cell r="A141" t="str">
            <v>MFG0AG_GI_FQ1ACDJ</v>
          </cell>
        </row>
        <row r="142">
          <cell r="A142" t="str">
            <v>MFG0AG_INFO_FQ1ACDJ</v>
          </cell>
        </row>
        <row r="143">
          <cell r="A143" t="str">
            <v>MFI0CC_C_FQ1ACDJ</v>
          </cell>
        </row>
        <row r="144">
          <cell r="A144" t="str">
            <v>MFI0CC_CC_FQ1ACDJ</v>
          </cell>
        </row>
        <row r="145">
          <cell r="A145" t="str">
            <v>MFI0PRD_BRO_FQ1ACDJ</v>
          </cell>
        </row>
        <row r="146">
          <cell r="A146" t="str">
            <v>MFI0PRD_EST_FQ1ACDJ</v>
          </cell>
        </row>
        <row r="147">
          <cell r="A147" t="str">
            <v>MFI0THR_EE_FQ1ACDJ</v>
          </cell>
        </row>
        <row r="148">
          <cell r="A148" t="str">
            <v>MHK0BTP_EB_FQ1ACDJ</v>
          </cell>
        </row>
        <row r="149">
          <cell r="A149" t="str">
            <v>MHL0PRD_EB_FQ1ACDJ</v>
          </cell>
        </row>
        <row r="150">
          <cell r="A150" t="str">
            <v>MHM0BTP_OEV_FQ1ACDJ</v>
          </cell>
        </row>
        <row r="151">
          <cell r="A151" t="str">
            <v>MHM0BTP_PPI_FQ1ACDJ</v>
          </cell>
        </row>
        <row r="152">
          <cell r="A152" t="str">
            <v>MHM0BTP_PPR_FQ1ACDJ</v>
          </cell>
        </row>
        <row r="153">
          <cell r="A153" t="str">
            <v>MHO0AG_INFO_FQ1ACDJ</v>
          </cell>
        </row>
        <row r="154">
          <cell r="A154" t="str">
            <v>MHO0CC_PAT_FQ1ACDJ</v>
          </cell>
        </row>
        <row r="155">
          <cell r="A155" t="str">
            <v>MHO0REM_MSR_FQ1ACDJ</v>
          </cell>
        </row>
        <row r="156">
          <cell r="A156" t="str">
            <v>MHO0TH_TAP_FQ1ACDJ</v>
          </cell>
        </row>
        <row r="157">
          <cell r="A157" t="str">
            <v>MJN0AG_INFO_FQ1ACDJ</v>
          </cell>
        </row>
        <row r="158">
          <cell r="A158" t="str">
            <v>MJN0AGC_AC_FQ1ACDJ</v>
          </cell>
        </row>
        <row r="159">
          <cell r="A159" t="str">
            <v>MLM0TR_AEM_FQ1ACDJ</v>
          </cell>
        </row>
        <row r="160">
          <cell r="A160" t="str">
            <v>MLM0TR_AVCTAPC_FQ1ACDJ</v>
          </cell>
        </row>
        <row r="161">
          <cell r="A161" t="str">
            <v>MLM0TR_CARD_FQ1ACDJ</v>
          </cell>
        </row>
        <row r="162">
          <cell r="A162" t="str">
            <v>MLM0TR_PC_FQ1ACDJ</v>
          </cell>
        </row>
        <row r="163">
          <cell r="A163" t="str">
            <v>MLM0TR_SESR_FQ1ACDJ</v>
          </cell>
        </row>
        <row r="164">
          <cell r="A164" t="str">
            <v>MLN0REM_DEA_FQ1ACDJ</v>
          </cell>
        </row>
        <row r="165">
          <cell r="A165" t="str">
            <v>MMN0TH_CAO_FQ1ACDJ</v>
          </cell>
        </row>
        <row r="166">
          <cell r="A166" t="str">
            <v>MMN0TH_OMB_FQ1ACDJ</v>
          </cell>
        </row>
        <row r="167">
          <cell r="A167" t="str">
            <v>MMO0TH_OMB_FQ1ACDJ</v>
          </cell>
        </row>
        <row r="168">
          <cell r="A168" t="str">
            <v>MRS0AGC_CACB_FQ1ACDJ</v>
          </cell>
        </row>
        <row r="169">
          <cell r="A169" t="str">
            <v>MRS0AGC_CCB_FQ1ACDJ</v>
          </cell>
        </row>
        <row r="170">
          <cell r="A170" t="str">
            <v>MRT0AGC_CACB_FQ1ACDJ</v>
          </cell>
        </row>
        <row r="171">
          <cell r="A171" t="str">
            <v>MRV0AV_MTAV_FQ1ACDJ</v>
          </cell>
        </row>
        <row r="172">
          <cell r="A172" t="str">
            <v>MTT0AE_PNC_FQ1ACDJ</v>
          </cell>
        </row>
        <row r="173">
          <cell r="A173" t="str">
            <v>M090BTP_EB_FQ1ACDJ</v>
          </cell>
        </row>
        <row r="174">
          <cell r="A174" t="str">
            <v>M090TH_TAP_FQ1ACDJ</v>
          </cell>
        </row>
        <row r="175">
          <cell r="A175" t="str">
            <v>M100REM_DEA_FQ1ACDJ</v>
          </cell>
        </row>
        <row r="176">
          <cell r="A176" t="str">
            <v>M100REM_MSR_FQ1ACDJ</v>
          </cell>
        </row>
        <row r="177">
          <cell r="A177" t="str">
            <v>M230PRD_BP_FQ1ACDJ</v>
          </cell>
        </row>
        <row r="178">
          <cell r="A178" t="str">
            <v>M230PRD_BRO_FQ1ACDJ</v>
          </cell>
        </row>
        <row r="179">
          <cell r="A179" t="str">
            <v>M230PRD_C_FQ1ACDJ</v>
          </cell>
        </row>
        <row r="180">
          <cell r="A180" t="str">
            <v>M230PRD_CCT_FQ1ACDJ</v>
          </cell>
        </row>
        <row r="181">
          <cell r="A181" t="str">
            <v>M230PRD_CT_FQ1ACDJ</v>
          </cell>
        </row>
        <row r="182">
          <cell r="A182" t="str">
            <v>M230PRD_EE_FQ1ACDJ</v>
          </cell>
        </row>
        <row r="183">
          <cell r="A183" t="str">
            <v>M230PRD_EST_FQ1ACDJ</v>
          </cell>
        </row>
        <row r="184">
          <cell r="A184" t="str">
            <v>M230PRD_TJ_FQ1ACDJ</v>
          </cell>
        </row>
        <row r="185">
          <cell r="A185" t="str">
            <v>M230PRD_TPS_FQ1ACDJ</v>
          </cell>
        </row>
        <row r="186">
          <cell r="A186" t="str">
            <v>M240PRD_C_FQ1ACDJ</v>
          </cell>
        </row>
        <row r="187">
          <cell r="A187" t="str">
            <v>M240PRD_COR_FQ1ACDJ</v>
          </cell>
        </row>
        <row r="188">
          <cell r="A188" t="str">
            <v>M240PRD_CP_FQ1ACDJ</v>
          </cell>
        </row>
        <row r="189">
          <cell r="A189" t="str">
            <v>M240PRD_EA_FQ1ACDJ</v>
          </cell>
        </row>
        <row r="190">
          <cell r="A190" t="str">
            <v>M240PRD_EB_FQ1ACDJ</v>
          </cell>
        </row>
        <row r="191">
          <cell r="A191" t="str">
            <v>M240PRD_FA_FQ1ACDJ</v>
          </cell>
        </row>
        <row r="192">
          <cell r="A192" t="str">
            <v>M240PRD_MB_FQ1ACDJ</v>
          </cell>
        </row>
        <row r="193">
          <cell r="A193" t="str">
            <v>M240PRD_OEV_FQ1ACDJ</v>
          </cell>
        </row>
        <row r="194">
          <cell r="A194" t="str">
            <v>M240PRD_PL_FQ1ACDJ</v>
          </cell>
        </row>
        <row r="195">
          <cell r="A195" t="str">
            <v>M240PRD_PS_FQ1ACDJ</v>
          </cell>
        </row>
        <row r="196">
          <cell r="A196" t="str">
            <v>M240PRD_PV_FQ1ACDJ</v>
          </cell>
        </row>
        <row r="197">
          <cell r="A197" t="str">
            <v>M240PRD_RA_FQ1ACDJ</v>
          </cell>
        </row>
        <row r="198">
          <cell r="A198" t="str">
            <v>M240TH_CC_FQ1ACDJ</v>
          </cell>
        </row>
        <row r="199">
          <cell r="A199" t="str">
            <v>M460CC_BROD_FQ1ACDJ</v>
          </cell>
        </row>
        <row r="200">
          <cell r="A200" t="str">
            <v>M460CC_C_FQ1ACDJ</v>
          </cell>
        </row>
        <row r="201">
          <cell r="A201" t="str">
            <v>M460CC_CC_FQ1ACDJ</v>
          </cell>
        </row>
        <row r="202">
          <cell r="A202" t="str">
            <v>M460CC_CT_FQ1ACDJ</v>
          </cell>
        </row>
        <row r="203">
          <cell r="A203" t="str">
            <v>M580CC_CC_FQ1ACDJ</v>
          </cell>
        </row>
        <row r="204">
          <cell r="A204" t="str">
            <v>M840PRD_EB_FQ1ACDJ</v>
          </cell>
        </row>
        <row r="205">
          <cell r="A205" t="str">
            <v>M840PRD_PS_FQ1ACDJ</v>
          </cell>
        </row>
        <row r="206">
          <cell r="A206" t="str">
            <v>M840PRD_PV_FQ1ACDJ</v>
          </cell>
        </row>
        <row r="207">
          <cell r="A207" t="str">
            <v>M870PRD_CCT_FQ1ACDJ</v>
          </cell>
        </row>
        <row r="208">
          <cell r="A208" t="str">
            <v>M870PRD_DB_FQ1ACDJ</v>
          </cell>
        </row>
        <row r="209">
          <cell r="A209" t="str">
            <v>M870PRD_EB_FQ1ACDJ</v>
          </cell>
        </row>
        <row r="210">
          <cell r="A210" t="str">
            <v>M870PRD_FA_FQ1ACDJ</v>
          </cell>
        </row>
        <row r="211">
          <cell r="A211" t="str">
            <v>M870PRD_INFO_FQ1ACDJ</v>
          </cell>
        </row>
        <row r="212">
          <cell r="A212" t="str">
            <v>M870PRD_MB_FQ1ACDJ</v>
          </cell>
        </row>
        <row r="213">
          <cell r="A213" t="str">
            <v>M870PRD_PL_FQ1ACDJ</v>
          </cell>
        </row>
        <row r="214">
          <cell r="A214" t="str">
            <v>M870PRD_PS_FQ1ACDJ</v>
          </cell>
        </row>
        <row r="215">
          <cell r="A215" t="str">
            <v>MA70CC_CC_FQ1ACDJ</v>
          </cell>
        </row>
        <row r="216">
          <cell r="A216" t="str">
            <v>MAB0CUIR_PQ_FQ1ACDJ</v>
          </cell>
        </row>
        <row r="217">
          <cell r="A217" t="str">
            <v>MCH0TH_TAP_FQ1ACDJ</v>
          </cell>
        </row>
        <row r="218">
          <cell r="A218" t="str">
            <v>MCH0THR_CCU_FQ1ACDJ</v>
          </cell>
        </row>
        <row r="219">
          <cell r="A219" t="str">
            <v>MDG0FM_CDE_FQ1ACDJ</v>
          </cell>
        </row>
        <row r="220">
          <cell r="A220" t="str">
            <v>MDG0REM_MAA_FQ1ACDJ</v>
          </cell>
        </row>
        <row r="221">
          <cell r="A221" t="str">
            <v>MEF0BTP_EB_FQ1ACDJ</v>
          </cell>
        </row>
        <row r="222">
          <cell r="A222" t="str">
            <v>MEF0BTP_OEV_FQ1ACDJ</v>
          </cell>
        </row>
        <row r="223">
          <cell r="A223" t="str">
            <v>MEF0BTP_PPI_FQ1ACDJ</v>
          </cell>
        </row>
        <row r="224">
          <cell r="A224" t="str">
            <v>MEF0BTP_PPR_FQ1ACDJ</v>
          </cell>
        </row>
        <row r="225">
          <cell r="A225" t="str">
            <v>MEF0BTP_PS_FQ1ACDJ</v>
          </cell>
        </row>
        <row r="226">
          <cell r="A226" t="str">
            <v>MEG0BTP_PS_FQ1ACDJ</v>
          </cell>
        </row>
        <row r="227">
          <cell r="A227" t="str">
            <v>MIJ0AGC_AC_FQ1ACDJ</v>
          </cell>
        </row>
        <row r="228">
          <cell r="A228" t="str">
            <v>MIK0FM_OMCN_FQ1ACDJ</v>
          </cell>
        </row>
        <row r="229">
          <cell r="A229" t="str">
            <v>MIL0REM_EEA_FQ1ACDJ</v>
          </cell>
        </row>
        <row r="230">
          <cell r="A230" t="str">
            <v>ML30BTP_MB_FQ1ACDJ</v>
          </cell>
        </row>
        <row r="231">
          <cell r="A231" t="str">
            <v>MOP0CM_SPTIG_FQ1ACDJ</v>
          </cell>
        </row>
        <row r="232">
          <cell r="A232" t="str">
            <v>MOP0FM_PRMOCN_FQ1ACDJ</v>
          </cell>
        </row>
        <row r="233">
          <cell r="A233" t="str">
            <v>MOP0REM_DEA_FQ1ACDJ</v>
          </cell>
        </row>
        <row r="234">
          <cell r="A234" t="str">
            <v>MOP0TR_SESR_FQ1ACDJ</v>
          </cell>
        </row>
        <row r="235">
          <cell r="A235" t="str">
            <v>MOQ0GE_OFE_FQ1ACDJ</v>
          </cell>
        </row>
        <row r="236">
          <cell r="A236" t="str">
            <v>MPQ0FM_OMCN_FQ1ACDJ</v>
          </cell>
        </row>
        <row r="237">
          <cell r="A237" t="str">
            <v>MPQ0GE_M_FQ1ACDJ</v>
          </cell>
        </row>
        <row r="238">
          <cell r="A238" t="str">
            <v>MPQ0REM_DEA_FQ1ACDJ</v>
          </cell>
        </row>
        <row r="239">
          <cell r="A239" t="str">
            <v>MPR0BTP_PL_FQ1ACDJ</v>
          </cell>
        </row>
        <row r="240">
          <cell r="A240" t="str">
            <v>MQR0AGC_CRGD_FQ1ACDJ</v>
          </cell>
        </row>
        <row r="241">
          <cell r="A241" t="str">
            <v>MQR0AGC_EPGD_FQ1ACDJ</v>
          </cell>
        </row>
        <row r="242">
          <cell r="A242" t="str">
            <v>MQR0AGR_QHSE_FQ1ACDJ</v>
          </cell>
        </row>
        <row r="243">
          <cell r="A243" t="str">
            <v>MST0TH_CAO_FQ1ACDJ</v>
          </cell>
        </row>
        <row r="244">
          <cell r="A244" t="str">
            <v>MSW0TH_OMB_FQ1ACDJ</v>
          </cell>
        </row>
        <row r="245">
          <cell r="A245" t="str">
            <v>MXY0BTP_EB_FQ1ACDJ</v>
          </cell>
        </row>
        <row r="246">
          <cell r="A246" t="str">
            <v>MXY0CC_CC_FQ1ACDJ</v>
          </cell>
        </row>
        <row r="247">
          <cell r="A247" t="str">
            <v>R050REM_MAAG_FQ1ACDJ</v>
          </cell>
        </row>
        <row r="248">
          <cell r="A248" t="str">
            <v>R060TH_CI_FQ1ACDJ</v>
          </cell>
        </row>
        <row r="249">
          <cell r="A249" t="str">
            <v>R170BTP_M_FQ1ACDJ</v>
          </cell>
        </row>
        <row r="250">
          <cell r="A250" t="str">
            <v>R170BTP_OT_FQ1ACDJ</v>
          </cell>
        </row>
        <row r="251">
          <cell r="A251" t="str">
            <v>R330TR_SESR_FQ1ACDJ</v>
          </cell>
        </row>
        <row r="252">
          <cell r="A252" t="str">
            <v>R350PRD_C_FQ1ACDJ</v>
          </cell>
        </row>
        <row r="253">
          <cell r="A253" t="str">
            <v>R350PRD_CT_FQ1ACDJ</v>
          </cell>
        </row>
        <row r="254">
          <cell r="A254" t="str">
            <v>R350PRD_EB_FQ1ACDJ</v>
          </cell>
        </row>
        <row r="255">
          <cell r="A255" t="str">
            <v>R350PRD_MAR_FQ1ACDJ</v>
          </cell>
        </row>
        <row r="256">
          <cell r="A256" t="str">
            <v>R350PRD_MB_FQ1ACDJ</v>
          </cell>
        </row>
        <row r="257">
          <cell r="A257" t="str">
            <v>R350PRD_PL_FQ1ACDJ</v>
          </cell>
        </row>
        <row r="258">
          <cell r="A258" t="str">
            <v>R350PRD_PS_FQ1ACDJ</v>
          </cell>
        </row>
        <row r="259">
          <cell r="A259" t="str">
            <v>R350PRD_SSB_FQ1ACDJ</v>
          </cell>
        </row>
        <row r="260">
          <cell r="A260" t="str">
            <v>R350PRD_ZEL_FQ1ACDJ</v>
          </cell>
        </row>
        <row r="261">
          <cell r="A261" t="str">
            <v>R440REM_ACPA_FQ1ACDJ</v>
          </cell>
        </row>
        <row r="262">
          <cell r="A262" t="str">
            <v>R440REM_ADEEA_FQ1ACDJ</v>
          </cell>
        </row>
        <row r="263">
          <cell r="A263" t="str">
            <v>R440REM_ARA_FQ1ACDJ</v>
          </cell>
        </row>
        <row r="264">
          <cell r="A264" t="str">
            <v>R440TH_CI_FQ1ACDJ</v>
          </cell>
        </row>
        <row r="265">
          <cell r="A265" t="str">
            <v>R530AS_C_FQ1ACDJ</v>
          </cell>
        </row>
        <row r="266">
          <cell r="A266" t="str">
            <v>R530BTP_OEV_FQ1ACDJ</v>
          </cell>
        </row>
        <row r="267">
          <cell r="A267" t="str">
            <v>R530THR_EE_FQ1ACDJ</v>
          </cell>
        </row>
        <row r="268">
          <cell r="A268" t="str">
            <v>R630BTP_EB_FQ1ACDJ</v>
          </cell>
        </row>
        <row r="269">
          <cell r="A269" t="str">
            <v>R660THR_CCU_FQ1ACDJ</v>
          </cell>
        </row>
        <row r="270">
          <cell r="A270" t="str">
            <v>R690PRD_C_FQ1ACDJ</v>
          </cell>
        </row>
        <row r="271">
          <cell r="A271" t="str">
            <v>R690PRD_CCT_FQ1ACDJ</v>
          </cell>
        </row>
        <row r="272">
          <cell r="A272" t="str">
            <v>R690PRD_CT_FQ1ACDJ</v>
          </cell>
        </row>
        <row r="273">
          <cell r="A273" t="str">
            <v>R690PRD_EB_FQ1ACDJ</v>
          </cell>
        </row>
        <row r="274">
          <cell r="A274" t="str">
            <v>R690PRD_FA_FQ1ACDJ</v>
          </cell>
        </row>
        <row r="275">
          <cell r="A275" t="str">
            <v>R690PRD_MAR_FQ1ACDJ</v>
          </cell>
        </row>
        <row r="276">
          <cell r="A276" t="str">
            <v>R690PRD_MP_FQ1ACDJ</v>
          </cell>
        </row>
        <row r="277">
          <cell r="A277" t="str">
            <v>R690PRD_PL_FQ1ACDJ</v>
          </cell>
        </row>
        <row r="278">
          <cell r="A278" t="str">
            <v>R690PRD_PS_FQ1ACDJ</v>
          </cell>
        </row>
        <row r="279">
          <cell r="A279" t="str">
            <v>R690PRD_PV_FQ1ACDJ</v>
          </cell>
        </row>
        <row r="280">
          <cell r="A280" t="str">
            <v>R690PRD_ZEL_FQ1ACDJ</v>
          </cell>
        </row>
        <row r="281">
          <cell r="A281" t="str">
            <v>R700BTP_ME_FQ1ACDJ</v>
          </cell>
        </row>
        <row r="282">
          <cell r="A282" t="str">
            <v>R700CM_SPTIG_FQ1ACDJ</v>
          </cell>
        </row>
        <row r="283">
          <cell r="A283" t="str">
            <v>R700REM_ARA_FQ1ACDJ</v>
          </cell>
        </row>
        <row r="284">
          <cell r="A284" t="str">
            <v>R740AGC_CRGD_FQ1ACDJ</v>
          </cell>
        </row>
        <row r="285">
          <cell r="A285" t="str">
            <v>R740AV_MTAV_FQ1ACDJ</v>
          </cell>
        </row>
        <row r="286">
          <cell r="A286" t="str">
            <v>R750TH_CC_FQ1ACDJ</v>
          </cell>
        </row>
        <row r="287">
          <cell r="A287" t="str">
            <v>R800PRD_C_FQ1ACDJ</v>
          </cell>
        </row>
        <row r="288">
          <cell r="A288" t="str">
            <v>R800PRD_CCT_FQ1ACDJ</v>
          </cell>
        </row>
        <row r="289">
          <cell r="A289" t="str">
            <v>R800PRD_EB_FQ1ACDJ</v>
          </cell>
        </row>
        <row r="290">
          <cell r="A290" t="str">
            <v>R800PRD_PL_FQ1ACDJ</v>
          </cell>
        </row>
        <row r="291">
          <cell r="A291" t="str">
            <v>R800PRD_PS_FQ1ACDJ</v>
          </cell>
        </row>
        <row r="292">
          <cell r="A292" t="str">
            <v>R800PRD_PV_FQ1ACDJ</v>
          </cell>
        </row>
        <row r="293">
          <cell r="A293" t="str">
            <v>RAB0TH_CI_FQ1ACDJ</v>
          </cell>
        </row>
        <row r="294">
          <cell r="A294" t="str">
            <v>RAC0TH_CI_FQ1ACDJ</v>
          </cell>
        </row>
        <row r="295">
          <cell r="A295" t="str">
            <v>RBF0THR_CCU_FQ1ACDJ</v>
          </cell>
        </row>
        <row r="296">
          <cell r="A296" t="str">
            <v>RDI0AS_C_FQ1ACDJ</v>
          </cell>
        </row>
        <row r="297">
          <cell r="A297" t="str">
            <v>RDI0BTP_EB_FQ1ACDJ</v>
          </cell>
        </row>
        <row r="298">
          <cell r="A298" t="str">
            <v>RDJ0TH_CC_FQ1ACDJ</v>
          </cell>
        </row>
        <row r="299">
          <cell r="A299" t="str">
            <v>RUM0REM_MAAG_FQ1ACDJ</v>
          </cell>
        </row>
        <row r="300">
          <cell r="A300" t="str">
            <v>T070PRD_C_FQ1ACDJ</v>
          </cell>
        </row>
        <row r="301">
          <cell r="A301" t="str">
            <v>T070PRD_CCT_FQ1ACDJ</v>
          </cell>
        </row>
        <row r="302">
          <cell r="A302" t="str">
            <v>T070PRD_EB_FQ1ACDJ</v>
          </cell>
        </row>
        <row r="303">
          <cell r="A303" t="str">
            <v>T070PRD_PS_FQ1ACDJ</v>
          </cell>
        </row>
        <row r="304">
          <cell r="A304" t="str">
            <v>T120BTP_EB_FQ1ACDJ</v>
          </cell>
        </row>
        <row r="305">
          <cell r="A305" t="str">
            <v>T450PRD_C_FQ1ACDJ</v>
          </cell>
        </row>
        <row r="306">
          <cell r="A306" t="str">
            <v>T450PRD_EB_FQ1ACDJ</v>
          </cell>
        </row>
        <row r="307">
          <cell r="A307" t="str">
            <v>T450PRD_MB_FQ1ACDJ</v>
          </cell>
        </row>
        <row r="308">
          <cell r="A308" t="str">
            <v>T450PRD_MM_FQ1ACDJ</v>
          </cell>
        </row>
        <row r="309">
          <cell r="A309" t="str">
            <v>T450PRD_PS_FQ1ACDJ</v>
          </cell>
        </row>
        <row r="310">
          <cell r="A310" t="str">
            <v>T480PRD_EB_FQ1ACDJ</v>
          </cell>
        </row>
        <row r="311">
          <cell r="A311" t="str">
            <v>T640PRD_C_FQ1ACDJ</v>
          </cell>
        </row>
        <row r="312">
          <cell r="A312" t="str">
            <v>T640PRD_CCT_FQ1ACDJ</v>
          </cell>
        </row>
        <row r="313">
          <cell r="A313" t="str">
            <v>T640PRD_EB_FQ1ACDJ</v>
          </cell>
        </row>
        <row r="314">
          <cell r="A314" t="str">
            <v>T640PRD_FA_FQ1ACDJ</v>
          </cell>
        </row>
        <row r="315">
          <cell r="A315" t="str">
            <v>T640PRD_MP_FQ1ACDJ</v>
          </cell>
        </row>
        <row r="316">
          <cell r="A316" t="str">
            <v>T640PRD_PL_FQ1ACDJ</v>
          </cell>
        </row>
        <row r="317">
          <cell r="A317" t="str">
            <v>T640PRD_PS_FQ1ACDJ</v>
          </cell>
        </row>
        <row r="318">
          <cell r="A318" t="str">
            <v>T640PRD_PV_FQ1ACDJ</v>
          </cell>
        </row>
        <row r="319">
          <cell r="A319" t="str">
            <v>T670PRD_EB_FQ1ACDJ</v>
          </cell>
        </row>
        <row r="320">
          <cell r="A320" t="str">
            <v>T670PRD_MM_FQ1ACDJ</v>
          </cell>
        </row>
        <row r="321">
          <cell r="A321" t="str">
            <v>T670PRD_PS_FQ1ACDJ</v>
          </cell>
        </row>
        <row r="322">
          <cell r="A322" t="str">
            <v>T670PRD_PV_FQ1ACDJ</v>
          </cell>
        </row>
        <row r="323">
          <cell r="A323" t="str">
            <v>T680PRD_EB_FQ1ACDJ</v>
          </cell>
        </row>
        <row r="324">
          <cell r="A324" t="str">
            <v>T680PRD_MP_FQ1ACDJ</v>
          </cell>
        </row>
        <row r="325">
          <cell r="A325" t="str">
            <v>T680PRD_PS_FQ1ACDJ</v>
          </cell>
        </row>
        <row r="326">
          <cell r="A326" t="str">
            <v>T680PRD_PV_FQ1ACDJ</v>
          </cell>
        </row>
        <row r="327">
          <cell r="A327" t="str">
            <v>T950THR_CCU_FQ1ACDJ</v>
          </cell>
        </row>
        <row r="328">
          <cell r="A328" t="str">
            <v>THI0FM_GMI_FQ1ACDJ</v>
          </cell>
        </row>
        <row r="329">
          <cell r="A329" t="str">
            <v>THI0TR_SESR_FQ1ACDJ</v>
          </cell>
        </row>
        <row r="330">
          <cell r="A330" t="str">
            <v>THK0REM_EEA_FQ1ACDJ</v>
          </cell>
        </row>
        <row r="331">
          <cell r="A331" t="str">
            <v>THM0PRD_BP_FQ1ACDJ</v>
          </cell>
        </row>
        <row r="332">
          <cell r="A332" t="str">
            <v>THM0PRD_CCT_FQ1ACDJ</v>
          </cell>
        </row>
        <row r="333">
          <cell r="A333" t="str">
            <v>TJK0TR_SESR_FQ1ACDJ</v>
          </cell>
        </row>
        <row r="334">
          <cell r="A334" t="str">
            <v>TJL0AGC_GS_FQ1ACDJ</v>
          </cell>
        </row>
        <row r="335">
          <cell r="A335" t="str">
            <v>TMB0BTP_OT_FQ1ACDJ</v>
          </cell>
        </row>
        <row r="336">
          <cell r="A336" t="str">
            <v>TMB0BTP_PPR_FQ1ACDJ</v>
          </cell>
        </row>
        <row r="337">
          <cell r="A337" t="str">
            <v>TMB0BTP_PRS_FQ1ACDJ</v>
          </cell>
        </row>
        <row r="338">
          <cell r="A338" t="str">
            <v>N005PRD_C_FQ1ACDJ</v>
          </cell>
        </row>
        <row r="339">
          <cell r="A339" t="str">
            <v>N005PRD_EB_FQ1ACDJ</v>
          </cell>
        </row>
        <row r="340">
          <cell r="A340" t="str">
            <v>N005PRD_MP_FQ1ACDJ</v>
          </cell>
        </row>
        <row r="341">
          <cell r="A341" t="str">
            <v>N005PRD_PS_FQ1ACDJ</v>
          </cell>
        </row>
        <row r="342">
          <cell r="A342" t="str">
            <v>N005PRD_PV_FQ1ACDJ</v>
          </cell>
        </row>
        <row r="343">
          <cell r="A343" t="str">
            <v>N030PRD_BP_FQ1ACDJ</v>
          </cell>
        </row>
        <row r="344">
          <cell r="A344" t="str">
            <v>N030PRD_C_FQ1ACDJ</v>
          </cell>
        </row>
        <row r="345">
          <cell r="A345" t="str">
            <v>N030PRD_EB_FQ1ACDJ</v>
          </cell>
        </row>
        <row r="346">
          <cell r="A346" t="str">
            <v>N030PRD_MP_FQ1ACDJ</v>
          </cell>
        </row>
        <row r="347">
          <cell r="A347" t="str">
            <v>N030PRD_PV_FQ1ACDJ</v>
          </cell>
        </row>
        <row r="348">
          <cell r="A348" t="str">
            <v>N030PRD_REE_FQ1ACDJ</v>
          </cell>
        </row>
        <row r="349">
          <cell r="A349" t="str">
            <v>N190BTP_MB_FQ1ACDJ</v>
          </cell>
        </row>
        <row r="350">
          <cell r="A350" t="str">
            <v>N190PRD_C_FQ1ACDJ</v>
          </cell>
        </row>
        <row r="351">
          <cell r="A351" t="str">
            <v>N190PRD_EB_FQ1ACDJ</v>
          </cell>
        </row>
        <row r="352">
          <cell r="A352" t="str">
            <v>N190PRD_FA_FQ1ACDJ</v>
          </cell>
        </row>
        <row r="353">
          <cell r="A353" t="str">
            <v>N190PRD_MP_FQ1ACDJ</v>
          </cell>
        </row>
        <row r="354">
          <cell r="A354" t="str">
            <v>N190PRD_PL_FQ1ACDJ</v>
          </cell>
        </row>
        <row r="355">
          <cell r="A355" t="str">
            <v>N190PRD_PS_FQ1ACDJ</v>
          </cell>
        </row>
        <row r="356">
          <cell r="A356" t="str">
            <v>N190PRD_PV_FQ1ACDJ</v>
          </cell>
        </row>
        <row r="357">
          <cell r="A357" t="str">
            <v>N450AGC_AC_FQ1ACDJ</v>
          </cell>
        </row>
        <row r="358">
          <cell r="A358" t="str">
            <v>N450BTP_MA_FQ1ACDJ</v>
          </cell>
        </row>
        <row r="359">
          <cell r="A359" t="str">
            <v>N450CC_CC_FQ1ACDJ</v>
          </cell>
        </row>
        <row r="360">
          <cell r="A360" t="str">
            <v>N450GE_AEB_FQ1ACDJ</v>
          </cell>
        </row>
        <row r="361">
          <cell r="A361" t="str">
            <v>N620PRD_C_FQ1ACDJ</v>
          </cell>
        </row>
        <row r="362">
          <cell r="A362" t="str">
            <v>N620PRD_EB_FQ1ACDJ</v>
          </cell>
        </row>
        <row r="363">
          <cell r="A363" t="str">
            <v>N620PRD_MP_FQ1ACDJ</v>
          </cell>
        </row>
        <row r="364">
          <cell r="A364" t="str">
            <v>N620PRD_PV_FQ1ACDJ</v>
          </cell>
        </row>
        <row r="365">
          <cell r="A365" t="str">
            <v>NCE0AS_C_FQ1ACDJ</v>
          </cell>
        </row>
        <row r="366">
          <cell r="A366" t="str">
            <v>NDJ0PRD_BP_FQ1ACDJ</v>
          </cell>
        </row>
        <row r="367">
          <cell r="A367" t="str">
            <v>NDJ0PRD_C_FQ1ACDJ</v>
          </cell>
        </row>
        <row r="368">
          <cell r="A368" t="str">
            <v>NDJ0PRD_CCT_FQ1ACDJ</v>
          </cell>
        </row>
        <row r="369">
          <cell r="A369" t="str">
            <v>NDJ0PRD_EB_FQ1ACDJ</v>
          </cell>
        </row>
        <row r="370">
          <cell r="A370" t="str">
            <v>NDJ0PRD_MP_FQ1ACDJ</v>
          </cell>
        </row>
        <row r="371">
          <cell r="A371" t="str">
            <v>NDJ0PRD_PS_FQ1ACDJ</v>
          </cell>
        </row>
        <row r="372">
          <cell r="A372" t="str">
            <v>NDJ0PRD_PV_FQ1ACDJ</v>
          </cell>
        </row>
        <row r="373">
          <cell r="A373" t="str">
            <v>NKP0AS_C_FQ1ACDJ</v>
          </cell>
        </row>
        <row r="374">
          <cell r="A374" t="str">
            <v>NKP0TH_CC_FQ1ACDJ</v>
          </cell>
        </row>
        <row r="375">
          <cell r="A375" t="str">
            <v>NL50BTP_EB_FQ1ACDJ</v>
          </cell>
        </row>
        <row r="376">
          <cell r="A376" t="str">
            <v>NL60REM_RA_FQ1ACDJ</v>
          </cell>
        </row>
        <row r="377">
          <cell r="A377" t="str">
            <v>NLP0BTP_MB_FQ1ACDJ</v>
          </cell>
        </row>
        <row r="378">
          <cell r="A378" t="str">
            <v>NLP0PRD_BP_FQ1ACDJ</v>
          </cell>
        </row>
        <row r="379">
          <cell r="A379" t="str">
            <v>NLP0PRD_CCT_FQ1ACDJ</v>
          </cell>
        </row>
        <row r="380">
          <cell r="A380" t="str">
            <v>NLP0PRD_EB_FQ1ACDJ</v>
          </cell>
        </row>
        <row r="381">
          <cell r="A381" t="str">
            <v>NLP0PRD_MP_FQ1ACDJ</v>
          </cell>
        </row>
        <row r="382">
          <cell r="A382" t="str">
            <v>NLP0PRD_PS_FQ1ACDJ</v>
          </cell>
        </row>
        <row r="383">
          <cell r="A383" t="str">
            <v>NNN0BTP_CBF_FQ1ACDJ</v>
          </cell>
        </row>
        <row r="384">
          <cell r="A384" t="str">
            <v>NNN0BTP_GTM_FQ1ACDJ</v>
          </cell>
        </row>
        <row r="385">
          <cell r="A385" t="str">
            <v>NNN0BTP_M_FQ1ACDJ</v>
          </cell>
        </row>
        <row r="386">
          <cell r="A386" t="str">
            <v>NNN0BTP_RGPM_FQ1ACDJ</v>
          </cell>
        </row>
        <row r="387">
          <cell r="A387" t="str">
            <v>NNN0BTP_RLA_FQ1ACDJ</v>
          </cell>
        </row>
        <row r="388">
          <cell r="A388" t="str">
            <v>NNN0BTP_RLBTP_FQ1ACDJ</v>
          </cell>
        </row>
        <row r="389">
          <cell r="A389" t="str">
            <v>NNN0BTP_RQSE_FQ1ACDJ</v>
          </cell>
        </row>
        <row r="390">
          <cell r="A390" t="str">
            <v>NXA0PRD_BP_FQ1ACDJ</v>
          </cell>
        </row>
        <row r="391">
          <cell r="A391" t="str">
            <v>NXA0PRD_C_FQ1ACDJ</v>
          </cell>
        </row>
        <row r="392">
          <cell r="A392" t="str">
            <v>NXA0PRD_DB_FQ1ACDJ</v>
          </cell>
        </row>
        <row r="393">
          <cell r="A393" t="str">
            <v>NXA0PRD_EE_FQ1ACDJ</v>
          </cell>
        </row>
        <row r="394">
          <cell r="A394" t="str">
            <v>NXA0PRD_FA_FQ1ACDJ</v>
          </cell>
        </row>
        <row r="395">
          <cell r="A395" t="str">
            <v>NXA0PRD_GS_FQ1ACDJ</v>
          </cell>
        </row>
        <row r="396">
          <cell r="A396" t="str">
            <v>NXA0PRD_PS_FQ1ACDJ</v>
          </cell>
        </row>
        <row r="397">
          <cell r="A397" t="str">
            <v>NXA0PRD_REE_FQ1ACDJ</v>
          </cell>
        </row>
        <row r="398">
          <cell r="A398" t="str">
            <v>NXB0PRD_C_FQ1ACDJ</v>
          </cell>
        </row>
        <row r="399">
          <cell r="A399" t="str">
            <v>NXB0PRD_CCT_FQ1ACDJ</v>
          </cell>
        </row>
        <row r="400">
          <cell r="A400" t="str">
            <v>NXB0PRD_EB_FQ1ACDJ</v>
          </cell>
        </row>
        <row r="401">
          <cell r="A401" t="str">
            <v>NXB0PRD_FA_FQ1ACDJ</v>
          </cell>
        </row>
        <row r="402">
          <cell r="A402" t="str">
            <v>NXB0PRD_PL_FQ1ACDJ</v>
          </cell>
        </row>
        <row r="403">
          <cell r="A403" t="str">
            <v>NXB0PRD_PS_FQ1ACDJ</v>
          </cell>
        </row>
        <row r="404">
          <cell r="A404" t="str">
            <v>NXB0PRD_PV_FQ1ACDJ</v>
          </cell>
        </row>
        <row r="405">
          <cell r="A405" t="str">
            <v>P140CM_TC_FQ1ACDJ</v>
          </cell>
        </row>
        <row r="406">
          <cell r="A406" t="str">
            <v>P170BTP_MP_FQ1ACDJ</v>
          </cell>
        </row>
        <row r="407">
          <cell r="A407" t="str">
            <v>P170TH_CC_FQ1ACDJ</v>
          </cell>
        </row>
        <row r="408">
          <cell r="A408" t="str">
            <v>P180AGC_GS_FQ1ACDJ</v>
          </cell>
        </row>
        <row r="409">
          <cell r="A409" t="str">
            <v>P180FM_CDE_FQ1ACDJ</v>
          </cell>
        </row>
        <row r="410">
          <cell r="A410" t="str">
            <v>P180TR_SESR_FQ1ACDJ</v>
          </cell>
        </row>
        <row r="411">
          <cell r="A411" t="str">
            <v>P190BTP_OT_FQ1ACDJ</v>
          </cell>
        </row>
        <row r="412">
          <cell r="A412" t="str">
            <v>P200TR_AVCTAPC_FQ1ACDJ</v>
          </cell>
        </row>
        <row r="413">
          <cell r="A413" t="str">
            <v>P300BTP_EB_FQ1ACDJ</v>
          </cell>
        </row>
        <row r="414">
          <cell r="A414" t="str">
            <v>P310BTP_PP_FQ1ACDJ</v>
          </cell>
        </row>
        <row r="415">
          <cell r="A415" t="str">
            <v>P310BTP_PPR_FQ1ACDJ</v>
          </cell>
        </row>
        <row r="416">
          <cell r="A416" t="str">
            <v>P330AGC_TCI_FQ1ACDJ</v>
          </cell>
        </row>
        <row r="417">
          <cell r="A417" t="str">
            <v>P340TH_OMB_FQ1ACDJ</v>
          </cell>
        </row>
        <row r="418">
          <cell r="A418" t="str">
            <v>P450PRD_C_FQ1ACDJ</v>
          </cell>
        </row>
        <row r="419">
          <cell r="A419" t="str">
            <v>P450PRD_EB_FQ1ACDJ</v>
          </cell>
        </row>
        <row r="420">
          <cell r="A420" t="str">
            <v>P450PRD_FA_FQ1ACDJ</v>
          </cell>
        </row>
        <row r="421">
          <cell r="A421" t="str">
            <v>P450PRD_MP_FQ1ACDJ</v>
          </cell>
        </row>
        <row r="422">
          <cell r="A422" t="str">
            <v>P450PRD_PL_FQ1ACDJ</v>
          </cell>
        </row>
        <row r="423">
          <cell r="A423" t="str">
            <v>P450PRD_PS_FQ1ACDJ</v>
          </cell>
        </row>
        <row r="424">
          <cell r="A424" t="str">
            <v>P450PRD_PV_FQ1ACDJ</v>
          </cell>
        </row>
        <row r="425">
          <cell r="A425" t="str">
            <v>P480PRD_CCT_FQ1ACDJ</v>
          </cell>
        </row>
        <row r="426">
          <cell r="A426" t="str">
            <v>P490PRD_C_FQ1ACDJ</v>
          </cell>
        </row>
        <row r="427">
          <cell r="A427" t="str">
            <v>P490PRD_CCT_FQ1ACDJ</v>
          </cell>
        </row>
        <row r="428">
          <cell r="A428" t="str">
            <v>P490PRD_EB_FQ1ACDJ</v>
          </cell>
        </row>
        <row r="429">
          <cell r="A429" t="str">
            <v>P490PRD_PS_FQ1ACDJ</v>
          </cell>
        </row>
        <row r="430">
          <cell r="A430" t="str">
            <v>P490PRD_PV_FQ1ACDJ</v>
          </cell>
        </row>
        <row r="431">
          <cell r="A431" t="str">
            <v>P560PRD_C_FQ1ACDJ</v>
          </cell>
        </row>
        <row r="432">
          <cell r="A432" t="str">
            <v>P560PRD_CP_FQ1ACDJ</v>
          </cell>
        </row>
        <row r="433">
          <cell r="A433" t="str">
            <v>P560PRD_CT_FQ1ACDJ</v>
          </cell>
        </row>
        <row r="434">
          <cell r="A434" t="str">
            <v>P560PRD_EA_FQ1ACDJ</v>
          </cell>
        </row>
        <row r="435">
          <cell r="A435" t="str">
            <v>P560PRD_EB_FQ1ACDJ</v>
          </cell>
        </row>
        <row r="436">
          <cell r="A436" t="str">
            <v>P560PRD_FA_FQ1ACDJ</v>
          </cell>
        </row>
        <row r="437">
          <cell r="A437" t="str">
            <v>P560PRD_MB_FQ1ACDJ</v>
          </cell>
        </row>
        <row r="438">
          <cell r="A438" t="str">
            <v>P560PRD_OEV_FQ1ACDJ</v>
          </cell>
        </row>
        <row r="439">
          <cell r="A439" t="str">
            <v>P560PRD_PL_FQ1ACDJ</v>
          </cell>
        </row>
        <row r="440">
          <cell r="A440" t="str">
            <v>P560PRD_PS_FQ1ACDJ</v>
          </cell>
        </row>
        <row r="441">
          <cell r="A441" t="str">
            <v>P560PRD_PV_FQ1ACDJ</v>
          </cell>
        </row>
        <row r="442">
          <cell r="A442" t="str">
            <v>P560PRD_RA_FQ1ACDJ</v>
          </cell>
        </row>
        <row r="443">
          <cell r="A443" t="str">
            <v>P560PRD_TAP_FQ1ACDJ</v>
          </cell>
        </row>
        <row r="444">
          <cell r="A444" t="str">
            <v>P560PRD_TPS_FQ1ACDJ</v>
          </cell>
        </row>
        <row r="445">
          <cell r="A445" t="str">
            <v>P570PRD_C_FQ1ACDJ</v>
          </cell>
        </row>
        <row r="446">
          <cell r="A446" t="str">
            <v>P570PRD_CT_FQ1ACDJ</v>
          </cell>
        </row>
        <row r="447">
          <cell r="A447" t="str">
            <v>P570PRD_EA_FQ1ACDJ</v>
          </cell>
        </row>
        <row r="448">
          <cell r="A448" t="str">
            <v>P570PRD_EB_FQ1ACDJ</v>
          </cell>
        </row>
        <row r="449">
          <cell r="A449" t="str">
            <v>P570PRD_FA_FQ1ACDJ</v>
          </cell>
        </row>
        <row r="450">
          <cell r="A450" t="str">
            <v>P570PRD_MA_FQ1ACDJ</v>
          </cell>
        </row>
        <row r="451">
          <cell r="A451" t="str">
            <v>P570PRD_MB_FQ1ACDJ</v>
          </cell>
        </row>
        <row r="452">
          <cell r="A452" t="str">
            <v>P570PRD_PL_FQ1ACDJ</v>
          </cell>
        </row>
        <row r="453">
          <cell r="A453" t="str">
            <v>P570PRD_PS_FQ1ACDJ</v>
          </cell>
        </row>
        <row r="454">
          <cell r="A454" t="str">
            <v>P570PRD_RA_FQ1ACDJ</v>
          </cell>
        </row>
        <row r="455">
          <cell r="A455" t="str">
            <v>P570PRD_TAP_FQ1ACDJ</v>
          </cell>
        </row>
        <row r="456">
          <cell r="A456" t="str">
            <v>P630BTP_EB_FQ1ACDJ</v>
          </cell>
        </row>
        <row r="457">
          <cell r="A457" t="str">
            <v>P630TH_CC_FQ1ACDJ</v>
          </cell>
        </row>
        <row r="458">
          <cell r="A458" t="str">
            <v>P670PRD_CCT_FQ1ACDJ</v>
          </cell>
        </row>
        <row r="459">
          <cell r="A459" t="str">
            <v>P670PRD_EB_FQ1ACDJ</v>
          </cell>
        </row>
        <row r="460">
          <cell r="A460" t="str">
            <v>P670PRD_MAT_FQ1ACDJ</v>
          </cell>
        </row>
        <row r="461">
          <cell r="A461" t="str">
            <v>P670PRD_TIS_FQ1ACDJ</v>
          </cell>
        </row>
        <row r="462">
          <cell r="A462" t="str">
            <v>P900BTP_OEV_FQ1ACDJ</v>
          </cell>
        </row>
        <row r="463">
          <cell r="A463" t="str">
            <v>P900CC_PAT_FQ1ACDJ</v>
          </cell>
        </row>
        <row r="464">
          <cell r="A464" t="str">
            <v>P900CC_POT_FQ1ACDJ</v>
          </cell>
        </row>
        <row r="465">
          <cell r="A465" t="str">
            <v>P900THR_CR_FQ1ACDJ</v>
          </cell>
        </row>
        <row r="466">
          <cell r="A466" t="str">
            <v>P900THR_EE_FQ1ACDJ</v>
          </cell>
        </row>
        <row r="467">
          <cell r="A467" t="str">
            <v>P920BTP_MIMC_FQ1ACDJ</v>
          </cell>
        </row>
        <row r="468">
          <cell r="A468" t="str">
            <v>P920BTP_PPI_FQ1ACDJ</v>
          </cell>
        </row>
        <row r="469">
          <cell r="A469" t="str">
            <v>P920BTP_PPR_FQ1ACDJ</v>
          </cell>
        </row>
        <row r="470">
          <cell r="A470" t="str">
            <v>P920BTP_TCMC_FQ1ACDJ</v>
          </cell>
        </row>
        <row r="471">
          <cell r="A471" t="str">
            <v>P970PRD_C_FQ1ACDJ</v>
          </cell>
        </row>
        <row r="472">
          <cell r="A472" t="str">
            <v>P970PRD_EB_FQ1ACDJ</v>
          </cell>
        </row>
        <row r="473">
          <cell r="A473" t="str">
            <v>P970PRD_PL_FQ1ACDJ</v>
          </cell>
        </row>
        <row r="474">
          <cell r="A474" t="str">
            <v>P970PRD_PV_FQ1ACDJ</v>
          </cell>
        </row>
        <row r="475">
          <cell r="A475" t="str">
            <v>P970PRD_REE_FQ1ACDJ</v>
          </cell>
        </row>
        <row r="476">
          <cell r="A476" t="str">
            <v>PFG0BTP_M_FQ1ACDJ</v>
          </cell>
        </row>
        <row r="477">
          <cell r="A477" t="str">
            <v>PFG0REM_DEA_FQ1ACDJ</v>
          </cell>
        </row>
        <row r="478">
          <cell r="A478" t="str">
            <v>PFI0AGC_CRGD_FQ1ACDJ</v>
          </cell>
        </row>
        <row r="479">
          <cell r="A479" t="str">
            <v>PGJ0FM_OMCN_FQ1ACDJ</v>
          </cell>
        </row>
        <row r="480">
          <cell r="A480" t="str">
            <v>PGJ0TH_OCCHV_FQ1ACDJ</v>
          </cell>
        </row>
        <row r="481">
          <cell r="A481" t="str">
            <v>PHJ0BTP_ODAO_FQ1ACDJ</v>
          </cell>
        </row>
        <row r="482">
          <cell r="A482" t="str">
            <v>PHN0AG_INFO_FQ1ACDJ</v>
          </cell>
        </row>
        <row r="483">
          <cell r="A483" t="str">
            <v>PHN0AS_ESP_FQ1ACDJ</v>
          </cell>
        </row>
        <row r="484">
          <cell r="A484" t="str">
            <v>PHN0CM_SPTIG_FQ1ACDJ</v>
          </cell>
        </row>
        <row r="485">
          <cell r="A485" t="str">
            <v>PIM0TR_AM_FQ1ACDJ</v>
          </cell>
        </row>
        <row r="486">
          <cell r="A486" t="str">
            <v>PIO0THR_AC_FQ1ACDJ</v>
          </cell>
        </row>
        <row r="487">
          <cell r="A487" t="str">
            <v>PIP0TH_OCCHV_FQ1ACDJ</v>
          </cell>
        </row>
        <row r="488">
          <cell r="A488" t="str">
            <v>PJ07CC_PAI_FQ1ACDJ</v>
          </cell>
        </row>
        <row r="489">
          <cell r="A489" t="str">
            <v>PJK0AGC_AC_FQ1ACDJ</v>
          </cell>
        </row>
        <row r="490">
          <cell r="A490" t="str">
            <v>PJK0PS_SM_FQ1ACDJ</v>
          </cell>
        </row>
        <row r="491">
          <cell r="A491" t="str">
            <v>PJL0AV_MTAV_FQ1ACDJ</v>
          </cell>
        </row>
        <row r="492">
          <cell r="A492" t="str">
            <v>PKP0BTP_MA_FQ1ACDJ</v>
          </cell>
        </row>
        <row r="493">
          <cell r="A493" t="str">
            <v>PL40TH_CC_FQ1ACDJ</v>
          </cell>
        </row>
        <row r="494">
          <cell r="A494" t="str">
            <v>PMS0THR_BP_FQ1ACDJ</v>
          </cell>
        </row>
        <row r="495">
          <cell r="A495" t="str">
            <v>PMV0AG_INFO_FQ1ACDJ</v>
          </cell>
        </row>
        <row r="496">
          <cell r="A496" t="str">
            <v>PMW0THR_AC_FQ1ACDJ</v>
          </cell>
        </row>
        <row r="497">
          <cell r="A497" t="str">
            <v>PPP0TH_OCCHV_FQ1ACDJ</v>
          </cell>
        </row>
        <row r="498">
          <cell r="A498" t="str">
            <v>PXA0PRD_C_FQ1ACDJ</v>
          </cell>
        </row>
        <row r="499">
          <cell r="A499" t="str">
            <v>PXA0PRD_CCT_FQ1ACDJ</v>
          </cell>
        </row>
        <row r="500">
          <cell r="A500" t="str">
            <v>PXA0PRD_DB_FQ1ACDJ</v>
          </cell>
        </row>
        <row r="501">
          <cell r="A501" t="str">
            <v>PXA0PRD_EB_FQ1ACDJ</v>
          </cell>
        </row>
        <row r="502">
          <cell r="A502" t="str">
            <v>PXA0PRD_FA_FQ1ACDJ</v>
          </cell>
        </row>
        <row r="503">
          <cell r="A503" t="str">
            <v>PXA0PRD_GS_FQ1ACDJ</v>
          </cell>
        </row>
        <row r="504">
          <cell r="A504" t="str">
            <v>PXA0PRD_MB_FQ1ACDJ</v>
          </cell>
        </row>
        <row r="505">
          <cell r="A505" t="str">
            <v>PXA0PRD_PL_FQ1ACDJ</v>
          </cell>
        </row>
        <row r="506">
          <cell r="A506" t="str">
            <v>PXA0PRD_PS_FQ1ACDJ</v>
          </cell>
        </row>
        <row r="507">
          <cell r="A507" t="str">
            <v>PXA0PRD_PV_FQ1ACDJ</v>
          </cell>
        </row>
        <row r="508">
          <cell r="A508" t="str">
            <v>Q220TR_AM_FQ1ACDJ</v>
          </cell>
        </row>
        <row r="509">
          <cell r="A509" t="str">
            <v>Q220TR_CARD_FQ1ACDJ</v>
          </cell>
        </row>
        <row r="510">
          <cell r="A510" t="str">
            <v>Q220TR_SESR_FQ1ACDJ</v>
          </cell>
        </row>
        <row r="511">
          <cell r="A511" t="str">
            <v>Q240BTP_MB_FQ1ACDJ</v>
          </cell>
        </row>
        <row r="512">
          <cell r="A512" t="str">
            <v>Q240BTP_PS_FQ1ACDJ</v>
          </cell>
        </row>
        <row r="513">
          <cell r="A513" t="str">
            <v>Q240PRD_C_FQ1ACDJ</v>
          </cell>
        </row>
        <row r="514">
          <cell r="A514" t="str">
            <v>Q240PRD_CCT_FQ1ACDJ</v>
          </cell>
        </row>
        <row r="515">
          <cell r="A515" t="str">
            <v>Q240PRD_EB_FQ1ACDJ</v>
          </cell>
        </row>
        <row r="516">
          <cell r="A516" t="str">
            <v>Q240PRD_MB_FQ1ACDJ</v>
          </cell>
        </row>
        <row r="517">
          <cell r="A517" t="str">
            <v>Q240PRD_OEV_FQ1ACDJ</v>
          </cell>
        </row>
        <row r="518">
          <cell r="A518" t="str">
            <v>Q240PRD_PV_FQ1ACDJ</v>
          </cell>
        </row>
        <row r="519">
          <cell r="A519" t="str">
            <v>Q320BTP_EB_FQ1ACDJ</v>
          </cell>
        </row>
        <row r="520">
          <cell r="A520" t="str">
            <v>Q320BTP_MA_FQ1ACDJ</v>
          </cell>
        </row>
        <row r="521">
          <cell r="A521" t="str">
            <v>Q320BTP_MB_FQ1ACDJ</v>
          </cell>
        </row>
        <row r="522">
          <cell r="A522" t="str">
            <v>Q320BTP_PS_FQ1ACDJ</v>
          </cell>
        </row>
        <row r="523">
          <cell r="A523" t="str">
            <v>Q340GE_EE_FQ1ACDJ</v>
          </cell>
        </row>
        <row r="524">
          <cell r="A524" t="str">
            <v>Q520CC_CC_FQ1ACDJ</v>
          </cell>
        </row>
        <row r="525">
          <cell r="A525" t="str">
            <v>Q520CC_PAT_FQ1ACDJ</v>
          </cell>
        </row>
        <row r="526">
          <cell r="A526" t="str">
            <v>Q530CC_CC_FQ1ACDJ</v>
          </cell>
        </row>
        <row r="527">
          <cell r="A527" t="str">
            <v>Q530CC_PAT_FQ1ACDJ</v>
          </cell>
        </row>
        <row r="528">
          <cell r="A528" t="str">
            <v>Q530THR_CCU_FQ1ACDJ</v>
          </cell>
        </row>
        <row r="529">
          <cell r="A529" t="str">
            <v>Q550BTP_MA_FQ1ACDJ</v>
          </cell>
        </row>
        <row r="530">
          <cell r="A530" t="str">
            <v>Q550TH_OMB_FQ1ACDJ</v>
          </cell>
        </row>
        <row r="531">
          <cell r="A531" t="str">
            <v>Q560CC_C_FQ1ACDJ</v>
          </cell>
        </row>
        <row r="532">
          <cell r="A532" t="str">
            <v>Q560CC_CC_FQ1ACDJ</v>
          </cell>
        </row>
        <row r="533">
          <cell r="A533" t="str">
            <v>Q560THR_BP_FQ1ACDJ</v>
          </cell>
        </row>
        <row r="534">
          <cell r="A534" t="str">
            <v>Q810AS_C_FQ1ACDJ</v>
          </cell>
        </row>
        <row r="535">
          <cell r="A535" t="str">
            <v>Q810TH_CC_FQ1ACDJ</v>
          </cell>
        </row>
        <row r="536">
          <cell r="A536" t="str">
            <v>Q810THR_BP_FQ1ACDJ</v>
          </cell>
        </row>
        <row r="537">
          <cell r="A537" t="str">
            <v>Q810THR_EE_FQ1ACDJ</v>
          </cell>
        </row>
        <row r="538">
          <cell r="A538" t="str">
            <v>Q810THR_GM_FQ1ACDJ</v>
          </cell>
        </row>
        <row r="539">
          <cell r="A539" t="str">
            <v>Q820AS_C_FQ1ACDJ</v>
          </cell>
        </row>
        <row r="540">
          <cell r="A540" t="str">
            <v>Q820BTP_PV_FQ1ACDJ</v>
          </cell>
        </row>
        <row r="541">
          <cell r="A541" t="str">
            <v>Q950BTP_EB_FQ1ACDJ</v>
          </cell>
        </row>
        <row r="542">
          <cell r="A542" t="str">
            <v>Q950BTP_MA_FQ1ACDJ</v>
          </cell>
        </row>
        <row r="543">
          <cell r="A543" t="str">
            <v>Q950BTP_PS_FQ1ACDJ</v>
          </cell>
        </row>
        <row r="544">
          <cell r="A544" t="str">
            <v>QKQ0TH_CAO_FQ1ACDJ</v>
          </cell>
        </row>
        <row r="545">
          <cell r="A545" t="str">
            <v>QLM0AGC_AC_FQ1ACDJ</v>
          </cell>
        </row>
        <row r="546">
          <cell r="A546" t="str">
            <v>QLN0BTP_PL_FQ1ACDJ</v>
          </cell>
        </row>
        <row r="547">
          <cell r="A547" t="str">
            <v>QMN0BTP_ODAO_FQ1ACDJ</v>
          </cell>
        </row>
        <row r="548">
          <cell r="A548" t="str">
            <v>QMN0REM_EEA_FQ1ACDJ</v>
          </cell>
        </row>
        <row r="549">
          <cell r="A549" t="str">
            <v>QMN0TH_TAP_FQ1ACDJ</v>
          </cell>
        </row>
        <row r="550">
          <cell r="A550" t="str">
            <v>QMT0CC_CC_FQ1ACDJ</v>
          </cell>
        </row>
        <row r="551">
          <cell r="A551" t="str">
            <v>QMT0THR_CCU_FQ1ACDJ</v>
          </cell>
        </row>
        <row r="552">
          <cell r="A552" t="str">
            <v>QNO0TH_CAO_FQ1ACDJ</v>
          </cell>
        </row>
        <row r="553">
          <cell r="A553" t="str">
            <v>QNO0TH_OFC_FQ1ACDJ</v>
          </cell>
        </row>
        <row r="554">
          <cell r="A554" t="str">
            <v>QNO0TH_OMB_FQ1ACDJ</v>
          </cell>
        </row>
        <row r="555">
          <cell r="A555" t="str">
            <v>QNQ0TH_CAO_FQ1ACDJ</v>
          </cell>
        </row>
        <row r="556">
          <cell r="A556" t="str">
            <v>QNQ0TH_OCCHV_FQ1ACDJ</v>
          </cell>
        </row>
        <row r="557">
          <cell r="A557" t="str">
            <v>QNQ0TH_OFC_FQ1ACDJ</v>
          </cell>
        </row>
        <row r="558">
          <cell r="A558" t="str">
            <v>QNQ0TH_OMB_FQ1ACDJ</v>
          </cell>
        </row>
        <row r="559">
          <cell r="A559" t="str">
            <v>QNQ0TH_OMS_FQ1ACDJ</v>
          </cell>
        </row>
        <row r="560">
          <cell r="A560" t="str">
            <v>QOS0BTP_EB_FQ1ACDJ</v>
          </cell>
        </row>
        <row r="561">
          <cell r="A561" t="str">
            <v>QOS0BTP_MA_FQ1ACDJ</v>
          </cell>
        </row>
        <row r="562">
          <cell r="A562" t="str">
            <v>QOS0CC_CC_FQ1ACDJ</v>
          </cell>
        </row>
        <row r="563">
          <cell r="A563" t="str">
            <v>QOT0CC_C_FQ1ACDJ</v>
          </cell>
        </row>
        <row r="564">
          <cell r="A564" t="str">
            <v>QOT0CC_CC_FQ1ACDJ</v>
          </cell>
        </row>
        <row r="565">
          <cell r="A565" t="str">
            <v>QOV0CC_C_FQ1ACDJ</v>
          </cell>
        </row>
        <row r="566">
          <cell r="A566" t="str">
            <v>QOV0CC_CC_FQ1ACDJ</v>
          </cell>
        </row>
        <row r="567">
          <cell r="A567" t="str">
            <v>QOV0THR_BP_FQ1ACDJ</v>
          </cell>
        </row>
        <row r="568">
          <cell r="A568" t="str">
            <v>QXA0BTP_EB_FQ1ACDJ</v>
          </cell>
        </row>
        <row r="569">
          <cell r="A569" t="str">
            <v>QXA0BTP_PV_FQ1ACDJ</v>
          </cell>
        </row>
        <row r="570">
          <cell r="A570" t="str">
            <v>QXA0PRD_BP_FQ1ACDJ</v>
          </cell>
        </row>
        <row r="571">
          <cell r="A571" t="str">
            <v>QXA0PRD_CCT_FQ1ACDJ</v>
          </cell>
        </row>
        <row r="572">
          <cell r="A572" t="str">
            <v>QXA0PRD_CR_FQ1ACDJ</v>
          </cell>
        </row>
        <row r="573">
          <cell r="A573" t="str">
            <v>QXA0PRD_EB_FQ1ACDJ</v>
          </cell>
        </row>
        <row r="574">
          <cell r="A574" t="str">
            <v>QXA0PRD_EL_FQ1ACDJ</v>
          </cell>
        </row>
        <row r="575">
          <cell r="A575" t="str">
            <v>QXA0PRD_PV_FQ1ACDJ</v>
          </cell>
        </row>
        <row r="576">
          <cell r="A576" t="str">
            <v>S140AGR_QHSE_FQ1ACDJ</v>
          </cell>
        </row>
        <row r="577">
          <cell r="A577" t="str">
            <v>S140THR_CCU_FQ1ACDJ</v>
          </cell>
        </row>
        <row r="578">
          <cell r="A578" t="str">
            <v>S170BTP_MP_FQ1ACDJ</v>
          </cell>
        </row>
        <row r="579">
          <cell r="A579" t="str">
            <v>S170BTP_PV_FQ1ACDJ</v>
          </cell>
        </row>
        <row r="580">
          <cell r="A580" t="str">
            <v>S170GE_AEB_FQ1ACDJ</v>
          </cell>
        </row>
        <row r="581">
          <cell r="A581" t="str">
            <v>S170REM_ADEEA_FQ1ACDJ</v>
          </cell>
        </row>
        <row r="582">
          <cell r="A582" t="str">
            <v>S170REM_DEA_FQ1ACDJ</v>
          </cell>
        </row>
        <row r="583">
          <cell r="A583" t="str">
            <v>S170TH_CC_FQ1ACDJ</v>
          </cell>
        </row>
        <row r="584">
          <cell r="A584" t="str">
            <v>S180BTP_EB_FQ1ACDJ</v>
          </cell>
        </row>
        <row r="585">
          <cell r="A585" t="str">
            <v>S180BTP_PL_FQ1ACDJ</v>
          </cell>
        </row>
        <row r="586">
          <cell r="A586" t="str">
            <v>S180TH_CC_FQ1ACDJ</v>
          </cell>
        </row>
        <row r="587">
          <cell r="A587" t="str">
            <v>S190BTP_PV_FQ1ACDJ</v>
          </cell>
        </row>
        <row r="588">
          <cell r="A588" t="str">
            <v>S200BTP_MP_FQ1ACDJ</v>
          </cell>
        </row>
        <row r="589">
          <cell r="A589" t="str">
            <v>S200BTP_PS_FQ1ACDJ</v>
          </cell>
        </row>
        <row r="590">
          <cell r="A590" t="str">
            <v>S200BTP_PV_FQ1ACDJ</v>
          </cell>
        </row>
        <row r="591">
          <cell r="A591" t="str">
            <v>S200PRD_CC_FQ1ACDJ</v>
          </cell>
        </row>
        <row r="592">
          <cell r="A592" t="str">
            <v>S200TH_CC_FQ1ACDJ</v>
          </cell>
        </row>
        <row r="593">
          <cell r="A593" t="str">
            <v>S220PRD_CCT_FQ1ACDJ</v>
          </cell>
        </row>
        <row r="594">
          <cell r="A594" t="str">
            <v>S220PRD_EB_FQ1ACDJ</v>
          </cell>
        </row>
        <row r="595">
          <cell r="A595" t="str">
            <v>S220PRD_MB_FQ1ACDJ</v>
          </cell>
        </row>
        <row r="596">
          <cell r="A596" t="str">
            <v>S220PRD_PL_FQ1ACDJ</v>
          </cell>
        </row>
        <row r="597">
          <cell r="A597" t="str">
            <v>S220PRD_PS_FQ1ACDJ</v>
          </cell>
        </row>
        <row r="598">
          <cell r="A598" t="str">
            <v>S220PRD_PV_FQ1ACDJ</v>
          </cell>
        </row>
        <row r="599">
          <cell r="A599" t="str">
            <v>S220PRD_RA_FQ1ACDJ</v>
          </cell>
        </row>
        <row r="600">
          <cell r="A600" t="str">
            <v>S300BTP_MM_FQ1ACDJ</v>
          </cell>
        </row>
        <row r="601">
          <cell r="A601" t="str">
            <v>S300BTP_PL_FQ1ACDJ</v>
          </cell>
        </row>
        <row r="602">
          <cell r="A602" t="str">
            <v>S300BTP_PV_FQ1ACDJ</v>
          </cell>
        </row>
        <row r="603">
          <cell r="A603" t="str">
            <v>S310BTP_EB_FQ1ACDJ</v>
          </cell>
        </row>
        <row r="604">
          <cell r="A604" t="str">
            <v>S450PRD_C_FQ1ACDJ</v>
          </cell>
        </row>
        <row r="605">
          <cell r="A605" t="str">
            <v>S450PRD_EB_FQ1ACDJ</v>
          </cell>
        </row>
        <row r="606">
          <cell r="A606" t="str">
            <v>S450PRD_MP_FQ1ACDJ</v>
          </cell>
        </row>
        <row r="607">
          <cell r="A607" t="str">
            <v>S450PRD_PS_FQ1ACDJ</v>
          </cell>
        </row>
        <row r="608">
          <cell r="A608" t="str">
            <v>S450PRD_PV_FQ1ACDJ</v>
          </cell>
        </row>
        <row r="609">
          <cell r="A609" t="str">
            <v>S470PRD_C_FQ1ACDJ</v>
          </cell>
        </row>
        <row r="610">
          <cell r="A610" t="str">
            <v>S470PRD_CCT_FQ1ACDJ</v>
          </cell>
        </row>
        <row r="611">
          <cell r="A611" t="str">
            <v>S470PRD_EB_FQ1ACDJ</v>
          </cell>
        </row>
        <row r="612">
          <cell r="A612" t="str">
            <v>S470PRD_PS_FQ1ACDJ</v>
          </cell>
        </row>
        <row r="613">
          <cell r="A613" t="str">
            <v>S470PRD_PV_FQ1ACDJ</v>
          </cell>
        </row>
        <row r="614">
          <cell r="A614" t="str">
            <v>S800PRD_C_FQ1ACDJ</v>
          </cell>
        </row>
        <row r="615">
          <cell r="A615" t="str">
            <v>S800PRD_CCT_FQ1ACDJ</v>
          </cell>
        </row>
        <row r="616">
          <cell r="A616" t="str">
            <v>S800PRD_EB_FQ1ACDJ</v>
          </cell>
        </row>
        <row r="617">
          <cell r="A617" t="str">
            <v>S800PRD_MB_FQ1ACDJ</v>
          </cell>
        </row>
        <row r="618">
          <cell r="A618" t="str">
            <v>S800PRD_PL_FQ1ACDJ</v>
          </cell>
        </row>
        <row r="619">
          <cell r="A619" t="str">
            <v>S800PRD_PS_FQ1ACDJ</v>
          </cell>
        </row>
        <row r="620">
          <cell r="A620" t="str">
            <v>S800PRD_PV_FQ1ACDJ</v>
          </cell>
        </row>
        <row r="621">
          <cell r="A621" t="str">
            <v>S920BTP_PS_FQ1ACDJ</v>
          </cell>
        </row>
        <row r="622">
          <cell r="A622" t="str">
            <v>S920CM_SPTIG_FQ1ACDJ</v>
          </cell>
        </row>
        <row r="623">
          <cell r="A623" t="str">
            <v>SL70CM_TC_FQ1ACDJ</v>
          </cell>
        </row>
        <row r="624">
          <cell r="A624" t="str">
            <v>SNQ0BTP_PS_FQ1ACDJ</v>
          </cell>
        </row>
        <row r="625">
          <cell r="A625" t="str">
            <v>SNV0BTP_MP_FQ1ACDJ</v>
          </cell>
        </row>
        <row r="626">
          <cell r="A626" t="str">
            <v>SNV0BTP_PL_FQ1ACDJ</v>
          </cell>
        </row>
        <row r="627">
          <cell r="A627" t="str">
            <v>SOR0BTP_EB_FQ1ACDJ</v>
          </cell>
        </row>
        <row r="628">
          <cell r="A628" t="str">
            <v>SOR0BTP_MP_FQ1ACDJ</v>
          </cell>
        </row>
        <row r="629">
          <cell r="A629" t="str">
            <v>SOR0BTP_PV_FQ1ACDJ</v>
          </cell>
        </row>
        <row r="630">
          <cell r="A630" t="str">
            <v>SOS0AG_INFO_FQ1ACDJ</v>
          </cell>
        </row>
        <row r="631">
          <cell r="A631" t="str">
            <v>SOS0GE_OFE_FQ1ACDJ</v>
          </cell>
        </row>
        <row r="632">
          <cell r="A632" t="str">
            <v>SPV0TH_CC_FQ1ACDJ</v>
          </cell>
        </row>
        <row r="633">
          <cell r="A633" t="str">
            <v>SPZ0BTP_PL_FQ1ACDJ</v>
          </cell>
        </row>
        <row r="634">
          <cell r="A634" t="str">
            <v>ST10TR_AM_FQ1ACDJ</v>
          </cell>
        </row>
        <row r="635">
          <cell r="A635" t="str">
            <v>ST10TR_AVCTAPC_FQ1ACDJ</v>
          </cell>
        </row>
        <row r="636">
          <cell r="A636" t="str">
            <v>ST10TR_CARD_FQ1ACDJ</v>
          </cell>
        </row>
        <row r="637">
          <cell r="A637" t="str">
            <v>ST10TR_PC_FQ1ACDJ</v>
          </cell>
        </row>
        <row r="638">
          <cell r="A638" t="str">
            <v>ST10TR_SESR_FQ1ACDJ</v>
          </cell>
        </row>
        <row r="639">
          <cell r="A639" t="str">
            <v>STT0AGR_TTD_FQ1ACDJ</v>
          </cell>
        </row>
        <row r="640">
          <cell r="A640" t="str">
            <v>STT0THR_CCU_FQ1ACDJ</v>
          </cell>
        </row>
        <row r="641">
          <cell r="A641" t="str">
            <v>U160BTP_OEV_FQ1ACDJ</v>
          </cell>
        </row>
        <row r="642">
          <cell r="A642" t="str">
            <v>U160TH_CC_FQ1ACDJ</v>
          </cell>
        </row>
        <row r="643">
          <cell r="A643" t="str">
            <v>U300TH_CC_FQ1ACDJ</v>
          </cell>
        </row>
        <row r="644">
          <cell r="A644" t="str">
            <v>UKL0BTP_EB_FQ1ACDJ</v>
          </cell>
        </row>
        <row r="645">
          <cell r="A645" t="str">
            <v>UKL0BTP_M_FQ1ACDJ</v>
          </cell>
        </row>
        <row r="646">
          <cell r="A646" t="str">
            <v>UKL0BTP_OEV_FQ1ACDJ</v>
          </cell>
        </row>
        <row r="647">
          <cell r="A647" t="str">
            <v>UKM0THR_BP_FQ1ACDJ</v>
          </cell>
        </row>
        <row r="648">
          <cell r="A648" t="str">
            <v>UKM0THR_CCU_FQ1ACDJ</v>
          </cell>
        </row>
        <row r="649">
          <cell r="A649" t="str">
            <v>UKM0THR_CHC_FQ1ACDJ</v>
          </cell>
        </row>
        <row r="650">
          <cell r="A650" t="str">
            <v>UKN0AGC_GS_FQ1ACDJ</v>
          </cell>
        </row>
        <row r="651">
          <cell r="A651" t="str">
            <v>ULM0BTP_MB_FQ1ACDJ</v>
          </cell>
        </row>
        <row r="652">
          <cell r="A652" t="str">
            <v>K030BTP_MM_FQ1ACDJ</v>
          </cell>
        </row>
        <row r="653">
          <cell r="A653" t="str">
            <v>K090CC_CC_FQ1ACDJ</v>
          </cell>
        </row>
        <row r="654">
          <cell r="A654" t="str">
            <v>K090THR_CCU_FQ1ACDJ</v>
          </cell>
        </row>
        <row r="655">
          <cell r="A655" t="str">
            <v>K090THR_CR_FQ1ACDJ</v>
          </cell>
        </row>
        <row r="656">
          <cell r="A656" t="str">
            <v>K090THR_EE_FQ1ACDJ</v>
          </cell>
        </row>
        <row r="657">
          <cell r="A657" t="str">
            <v>K240PRD_C_FQ1ACDJ</v>
          </cell>
        </row>
        <row r="658">
          <cell r="A658" t="str">
            <v>K240PRD_CC_FQ1ACDJ</v>
          </cell>
        </row>
        <row r="659">
          <cell r="A659" t="str">
            <v>K240PRD_EB_FQ1ACDJ</v>
          </cell>
        </row>
        <row r="660">
          <cell r="A660" t="str">
            <v>K240PRD_PS_FQ1ACDJ</v>
          </cell>
        </row>
        <row r="661">
          <cell r="A661" t="str">
            <v>K250PRD_C_FQ1ACDJ</v>
          </cell>
        </row>
        <row r="662">
          <cell r="A662" t="str">
            <v>K250PRD_CC_FQ1ACDJ</v>
          </cell>
        </row>
        <row r="663">
          <cell r="A663" t="str">
            <v>K250PRD_CCT_FQ1ACDJ</v>
          </cell>
        </row>
        <row r="664">
          <cell r="A664" t="str">
            <v>K250PRD_PL_FQ1ACDJ</v>
          </cell>
        </row>
        <row r="665">
          <cell r="A665" t="str">
            <v>K250PRD_PS_FQ1ACDJ</v>
          </cell>
        </row>
        <row r="666">
          <cell r="A666" t="str">
            <v>K250PRD_PSB_FQ1ACDJ</v>
          </cell>
        </row>
        <row r="667">
          <cell r="A667" t="str">
            <v>K450PRD_CC_FQ1ACDJ</v>
          </cell>
        </row>
        <row r="668">
          <cell r="A668" t="str">
            <v>K450PRD_CCT_FQ1ACDJ</v>
          </cell>
        </row>
        <row r="669">
          <cell r="A669" t="str">
            <v>K450PRD_CR_FQ1ACDJ</v>
          </cell>
        </row>
        <row r="670">
          <cell r="A670" t="str">
            <v>K450PRD_MB_FQ1ACDJ</v>
          </cell>
        </row>
        <row r="671">
          <cell r="A671" t="str">
            <v>K450PRD_PS_FQ1ACDJ</v>
          </cell>
        </row>
        <row r="672">
          <cell r="A672" t="str">
            <v>K470TR_AM_FQ1ACDJ</v>
          </cell>
        </row>
        <row r="673">
          <cell r="A673" t="str">
            <v>K470TR_AVCTAPC_FQ1ACDJ</v>
          </cell>
        </row>
        <row r="674">
          <cell r="A674" t="str">
            <v>K470TR_CARD_FQ1ACDJ</v>
          </cell>
        </row>
        <row r="675">
          <cell r="A675" t="str">
            <v>K470TR_SESR_FQ1ACDJ</v>
          </cell>
        </row>
        <row r="676">
          <cell r="A676" t="str">
            <v>K500THR_BOU_FQ1ACDJ</v>
          </cell>
        </row>
        <row r="677">
          <cell r="A677" t="str">
            <v>K570TH_CC_FQ1ACDJ</v>
          </cell>
        </row>
        <row r="678">
          <cell r="A678" t="str">
            <v>K610TH_CC_FQ1ACDJ</v>
          </cell>
        </row>
        <row r="679">
          <cell r="A679" t="str">
            <v>K800PRD_EB_FQ1ACDJ</v>
          </cell>
        </row>
        <row r="680">
          <cell r="A680" t="str">
            <v>K800PRD_MP_FQ1ACDJ</v>
          </cell>
        </row>
        <row r="681">
          <cell r="A681" t="str">
            <v>K800PRD_PS_FQ1ACDJ</v>
          </cell>
        </row>
        <row r="682">
          <cell r="A682" t="str">
            <v>K800PRD_PV_FQ1ACDJ</v>
          </cell>
        </row>
        <row r="683">
          <cell r="A683" t="str">
            <v>KL40CM_TC_FQ1ACDJ</v>
          </cell>
        </row>
        <row r="684">
          <cell r="A684" t="str">
            <v>KPQ0AGC_AC_FQ1ACDJ</v>
          </cell>
        </row>
        <row r="685">
          <cell r="A685" t="str">
            <v>KPR0BTP_M_FQ1ACDJ</v>
          </cell>
        </row>
        <row r="686">
          <cell r="A686" t="str">
            <v>KQP0BTP_EB_FQ1ACDJ</v>
          </cell>
        </row>
        <row r="687">
          <cell r="A687" t="str">
            <v>KQP0BTP_MA_FQ1ACDJ</v>
          </cell>
        </row>
        <row r="688">
          <cell r="A688" t="str">
            <v>KQP0BTP_MB_FQ1ACDJ</v>
          </cell>
        </row>
        <row r="689">
          <cell r="A689" t="str">
            <v>KQP0BTP_PS_FQ1ACDJ</v>
          </cell>
        </row>
        <row r="690">
          <cell r="A690" t="str">
            <v>KQP0THR_CCU_FQ1ACDJ</v>
          </cell>
        </row>
        <row r="691">
          <cell r="A691" t="str">
            <v>KQT0BTP_M_FQ1ACDJ</v>
          </cell>
        </row>
        <row r="692">
          <cell r="A692" t="str">
            <v>L140TR_SESR_FQ1ACDJ</v>
          </cell>
        </row>
        <row r="693">
          <cell r="A693" t="str">
            <v>L280TH_OMB_FQ1ACDJ</v>
          </cell>
        </row>
        <row r="694">
          <cell r="A694" t="str">
            <v>L500BTP_M_FQ1ACDJ</v>
          </cell>
        </row>
        <row r="695">
          <cell r="A695" t="str">
            <v>L500TR_SESR_FQ1ACDJ</v>
          </cell>
        </row>
        <row r="696">
          <cell r="A696" t="str">
            <v>L560REM_MAAG_FQ1ACDJ</v>
          </cell>
        </row>
        <row r="697">
          <cell r="A697" t="str">
            <v>L590PRD_C_FQ1ACDJ</v>
          </cell>
        </row>
        <row r="698">
          <cell r="A698" t="str">
            <v>L590PRD_CCT_FQ1ACDJ</v>
          </cell>
        </row>
        <row r="699">
          <cell r="A699" t="str">
            <v>L590PRD_EB_FQ1ACDJ</v>
          </cell>
        </row>
        <row r="700">
          <cell r="A700" t="str">
            <v>L590PRD_FA_FQ1ACDJ</v>
          </cell>
        </row>
        <row r="701">
          <cell r="A701" t="str">
            <v>L590PRD_MAR_FQ1ACDJ</v>
          </cell>
        </row>
        <row r="702">
          <cell r="A702" t="str">
            <v>L590PRD_MP_FQ1ACDJ</v>
          </cell>
        </row>
        <row r="703">
          <cell r="A703" t="str">
            <v>L590PRD_PL_FQ1ACDJ</v>
          </cell>
        </row>
        <row r="704">
          <cell r="A704" t="str">
            <v>L590PRD_POT_FQ1ACDJ</v>
          </cell>
        </row>
        <row r="705">
          <cell r="A705" t="str">
            <v>L590PRD_PS_FQ1ACDJ</v>
          </cell>
        </row>
        <row r="706">
          <cell r="A706" t="str">
            <v>L590PRD_PV_FQ1ACDJ</v>
          </cell>
        </row>
        <row r="707">
          <cell r="A707" t="str">
            <v>L590PRD_SSB_FQ1ACDJ</v>
          </cell>
        </row>
        <row r="708">
          <cell r="A708" t="str">
            <v>L590PRD_TIS_FQ1ACDJ</v>
          </cell>
        </row>
        <row r="709">
          <cell r="A709" t="str">
            <v>L590PRD_ZEL_FQ1ACDJ</v>
          </cell>
        </row>
        <row r="710">
          <cell r="A710" t="str">
            <v>L670THR_CCU_FQ1ACDJ</v>
          </cell>
        </row>
        <row r="711">
          <cell r="A711" t="str">
            <v>L710PRD_C_FQ1ACDJ</v>
          </cell>
        </row>
        <row r="712">
          <cell r="A712" t="str">
            <v>L710PRD_CCT_FQ1ACDJ</v>
          </cell>
        </row>
        <row r="713">
          <cell r="A713" t="str">
            <v>L710PRD_CF_FQ1ACDJ</v>
          </cell>
        </row>
        <row r="714">
          <cell r="A714" t="str">
            <v>L710PRD_COR_FQ1ACDJ</v>
          </cell>
        </row>
        <row r="715">
          <cell r="A715" t="str">
            <v>L710PRD_EB_FQ1ACDJ</v>
          </cell>
        </row>
        <row r="716">
          <cell r="A716" t="str">
            <v>L710PRD_PL_FQ1ACDJ</v>
          </cell>
        </row>
        <row r="717">
          <cell r="A717" t="str">
            <v>L710PRD_PS_FQ1ACDJ</v>
          </cell>
        </row>
        <row r="718">
          <cell r="A718" t="str">
            <v>L710PRD_PV_FQ1ACDJ</v>
          </cell>
        </row>
        <row r="719">
          <cell r="A719" t="str">
            <v>L710PRD_TPS_FQ1ACDJ</v>
          </cell>
        </row>
        <row r="720">
          <cell r="A720" t="str">
            <v>L720PRD_CCT_FQ1ACDJ</v>
          </cell>
        </row>
        <row r="721">
          <cell r="A721" t="str">
            <v>L720PRD_EB_FQ1ACDJ</v>
          </cell>
        </row>
        <row r="722">
          <cell r="A722" t="str">
            <v>L720PRD_MP_FQ1ACDJ</v>
          </cell>
        </row>
        <row r="723">
          <cell r="A723" t="str">
            <v>L720PRD_PAT_FQ1ACDJ</v>
          </cell>
        </row>
        <row r="724">
          <cell r="A724" t="str">
            <v>L720PRD_PL_FQ1ACDJ</v>
          </cell>
        </row>
        <row r="725">
          <cell r="A725" t="str">
            <v>L720PRD_PS_FQ1ACDJ</v>
          </cell>
        </row>
        <row r="726">
          <cell r="A726" t="str">
            <v>L720PRD_PV_FQ1ACDJ</v>
          </cell>
        </row>
        <row r="727">
          <cell r="A727" t="str">
            <v>L760CC_CC_FQ1ACDJ</v>
          </cell>
        </row>
        <row r="728">
          <cell r="A728" t="str">
            <v>L760CC_CF_FQ1ACDJ</v>
          </cell>
        </row>
        <row r="729">
          <cell r="A729" t="str">
            <v>L760THR_CCU_FQ1ACDJ</v>
          </cell>
        </row>
        <row r="730">
          <cell r="A730" t="str">
            <v>L760THR_CR_FQ1ACDJ</v>
          </cell>
        </row>
        <row r="731">
          <cell r="A731" t="str">
            <v>L760THR_EE_FQ1ACDJ</v>
          </cell>
        </row>
        <row r="732">
          <cell r="A732" t="str">
            <v>L770BTP_EB_FQ1ACDJ</v>
          </cell>
        </row>
        <row r="733">
          <cell r="A733" t="str">
            <v>L770BTP_PS_FQ1ACDJ</v>
          </cell>
        </row>
        <row r="734">
          <cell r="A734" t="str">
            <v>L770BTP_PV_FQ1ACDJ</v>
          </cell>
        </row>
        <row r="735">
          <cell r="A735" t="str">
            <v>L770CC_C_FQ1ACDJ</v>
          </cell>
        </row>
        <row r="736">
          <cell r="A736" t="str">
            <v>L800PRD_C_FQ1ACDJ</v>
          </cell>
        </row>
        <row r="737">
          <cell r="A737" t="str">
            <v>L800PRD_CCT_FQ1ACDJ</v>
          </cell>
        </row>
        <row r="738">
          <cell r="A738" t="str">
            <v>L800PRD_CT_FQ1ACDJ</v>
          </cell>
        </row>
        <row r="739">
          <cell r="A739" t="str">
            <v>L800PRD_EB_FQ1ACDJ</v>
          </cell>
        </row>
        <row r="740">
          <cell r="A740" t="str">
            <v>L800PRD_MAR_FQ1ACDJ</v>
          </cell>
        </row>
        <row r="741">
          <cell r="A741" t="str">
            <v>L800PRD_MAT_FQ1ACDJ</v>
          </cell>
        </row>
        <row r="742">
          <cell r="A742" t="str">
            <v>L800PRD_PAT_FQ1ACDJ</v>
          </cell>
        </row>
        <row r="743">
          <cell r="A743" t="str">
            <v>L800PRD_PL_FQ1ACDJ</v>
          </cell>
        </row>
        <row r="744">
          <cell r="A744" t="str">
            <v>L800PRD_PS_FQ1ACDJ</v>
          </cell>
        </row>
        <row r="745">
          <cell r="A745" t="str">
            <v>L800PRD_PV_FQ1ACDJ</v>
          </cell>
        </row>
        <row r="746">
          <cell r="A746" t="str">
            <v>L800PRD_ZEL_FQ1ACDJ</v>
          </cell>
        </row>
        <row r="747">
          <cell r="A747" t="str">
            <v>L810PRD_C_FQ1ACDJ</v>
          </cell>
        </row>
        <row r="748">
          <cell r="A748" t="str">
            <v>L810PRD_EB_FQ1ACDJ</v>
          </cell>
        </row>
        <row r="749">
          <cell r="A749" t="str">
            <v>L810PRD_MB_FQ1ACDJ</v>
          </cell>
        </row>
        <row r="750">
          <cell r="A750" t="str">
            <v>L810PRD_PV_FQ1ACDJ</v>
          </cell>
        </row>
        <row r="751">
          <cell r="A751" t="str">
            <v>L840PRD_C_FQ1ACDJ</v>
          </cell>
        </row>
        <row r="752">
          <cell r="A752" t="str">
            <v>L840PRD_CC_FQ1ACDJ</v>
          </cell>
        </row>
        <row r="753">
          <cell r="A753" t="str">
            <v>L840PRD_DB_FQ1ACDJ</v>
          </cell>
        </row>
        <row r="754">
          <cell r="A754" t="str">
            <v>L840PRD_EL_FQ1ACDJ</v>
          </cell>
        </row>
        <row r="755">
          <cell r="A755" t="str">
            <v>L840PRD_FA_FQ1ACDJ</v>
          </cell>
        </row>
        <row r="756">
          <cell r="A756" t="str">
            <v>L840PRD_INFO_FQ1ACDJ</v>
          </cell>
        </row>
        <row r="757">
          <cell r="A757" t="str">
            <v>L840PRD_MDF_FQ1ACDJ</v>
          </cell>
        </row>
        <row r="758">
          <cell r="A758" t="str">
            <v>L840PRD_REE_FQ1ACDJ</v>
          </cell>
        </row>
        <row r="759">
          <cell r="A759" t="str">
            <v>L850PRD_BJ_FQ1ACDJ</v>
          </cell>
        </row>
        <row r="760">
          <cell r="A760" t="str">
            <v>L850PRD_BP_FQ1ACDJ</v>
          </cell>
        </row>
        <row r="761">
          <cell r="A761" t="str">
            <v>L850PRD_CC_FQ1ACDJ</v>
          </cell>
        </row>
        <row r="762">
          <cell r="A762" t="str">
            <v>L850PRD_DB_FQ1ACDJ</v>
          </cell>
        </row>
        <row r="763">
          <cell r="A763" t="str">
            <v>L850PRD_INFO_FQ1ACDJ</v>
          </cell>
        </row>
        <row r="764">
          <cell r="A764" t="str">
            <v>L850PRD_ITS_FQ1ACDJ</v>
          </cell>
        </row>
        <row r="765">
          <cell r="A765" t="str">
            <v>L850PRD_MA_FQ1ACDJ</v>
          </cell>
        </row>
        <row r="766">
          <cell r="A766" t="str">
            <v>L850PRD_MAT_FQ1ACDJ</v>
          </cell>
        </row>
        <row r="767">
          <cell r="A767" t="str">
            <v>L850PRD_MP_FQ1ACDJ</v>
          </cell>
        </row>
        <row r="768">
          <cell r="A768" t="str">
            <v>L850PRD_OT_FQ1ACDJ</v>
          </cell>
        </row>
        <row r="769">
          <cell r="A769" t="str">
            <v>L850PRD_PL_FQ1ACDJ</v>
          </cell>
        </row>
        <row r="770">
          <cell r="A770" t="str">
            <v>L850PRD_PV_FQ1ACDJ</v>
          </cell>
        </row>
        <row r="771">
          <cell r="A771" t="str">
            <v>LEF0TR_SESR_FQ1ACDJ</v>
          </cell>
        </row>
        <row r="772">
          <cell r="A772" t="str">
            <v>LKP0BTP_M_FQ1ACDJ</v>
          </cell>
        </row>
        <row r="773">
          <cell r="A773" t="str">
            <v>LKP0BTP_OT_FQ1ACDJ</v>
          </cell>
        </row>
      </sheetData>
      <sheetData sheetId="4"/>
      <sheetData sheetId="5"/>
      <sheetData sheetId="6"/>
      <sheetData sheetId="7"/>
      <sheetData sheetId="8"/>
      <sheetData sheetId="9"/>
      <sheetData sheetId="1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STAG"/>
      <sheetName val="Feuil4"/>
      <sheetName val="Feuil2"/>
      <sheetName val="Feuil3"/>
      <sheetName val="MODIF"/>
      <sheetName val="LAUR"/>
      <sheetName val="LOGINS"/>
      <sheetName val="USERS"/>
      <sheetName val="Feuil1"/>
    </sheetNames>
    <sheetDataSet>
      <sheetData sheetId="0">
        <row r="1">
          <cell r="H1">
            <v>10042</v>
          </cell>
        </row>
        <row r="2">
          <cell r="H2">
            <v>204</v>
          </cell>
        </row>
        <row r="3">
          <cell r="H3">
            <v>3233</v>
          </cell>
        </row>
        <row r="4">
          <cell r="H4">
            <v>3237</v>
          </cell>
        </row>
        <row r="5">
          <cell r="H5">
            <v>3224</v>
          </cell>
        </row>
        <row r="6">
          <cell r="H6">
            <v>3250</v>
          </cell>
        </row>
        <row r="7">
          <cell r="H7">
            <v>3239</v>
          </cell>
        </row>
        <row r="8">
          <cell r="H8">
            <v>3236</v>
          </cell>
        </row>
        <row r="9">
          <cell r="H9">
            <v>3242</v>
          </cell>
        </row>
        <row r="10">
          <cell r="H10">
            <v>148</v>
          </cell>
        </row>
        <row r="11">
          <cell r="H11">
            <v>4396</v>
          </cell>
        </row>
        <row r="12">
          <cell r="H12">
            <v>3201</v>
          </cell>
        </row>
        <row r="13">
          <cell r="H13">
            <v>149</v>
          </cell>
        </row>
        <row r="14">
          <cell r="H14">
            <v>4483</v>
          </cell>
        </row>
        <row r="15">
          <cell r="H15">
            <v>4724</v>
          </cell>
        </row>
        <row r="16">
          <cell r="H16">
            <v>3234</v>
          </cell>
        </row>
        <row r="17">
          <cell r="H17">
            <v>131</v>
          </cell>
        </row>
        <row r="18">
          <cell r="H18">
            <v>3209</v>
          </cell>
        </row>
        <row r="19">
          <cell r="H19">
            <v>4545</v>
          </cell>
        </row>
        <row r="20">
          <cell r="H20">
            <v>10037</v>
          </cell>
        </row>
        <row r="21">
          <cell r="H21">
            <v>3247</v>
          </cell>
        </row>
        <row r="22">
          <cell r="H22">
            <v>4308</v>
          </cell>
        </row>
        <row r="23">
          <cell r="H23">
            <v>3215</v>
          </cell>
        </row>
        <row r="24">
          <cell r="H24">
            <v>114</v>
          </cell>
        </row>
        <row r="25">
          <cell r="H25">
            <v>3197</v>
          </cell>
        </row>
        <row r="26">
          <cell r="H26">
            <v>3206</v>
          </cell>
        </row>
        <row r="27">
          <cell r="H27">
            <v>4674</v>
          </cell>
        </row>
        <row r="28">
          <cell r="H28">
            <v>4055</v>
          </cell>
        </row>
        <row r="29">
          <cell r="H29">
            <v>4523</v>
          </cell>
        </row>
        <row r="30">
          <cell r="H30">
            <v>3257</v>
          </cell>
        </row>
        <row r="31">
          <cell r="H31">
            <v>4231</v>
          </cell>
        </row>
        <row r="32">
          <cell r="H32">
            <v>3214</v>
          </cell>
        </row>
        <row r="33">
          <cell r="H33">
            <v>4526</v>
          </cell>
        </row>
        <row r="34">
          <cell r="H34">
            <v>3216</v>
          </cell>
        </row>
        <row r="35">
          <cell r="H35">
            <v>4212</v>
          </cell>
        </row>
        <row r="36">
          <cell r="H36">
            <v>3207</v>
          </cell>
        </row>
        <row r="37">
          <cell r="H37">
            <v>3258</v>
          </cell>
        </row>
        <row r="38">
          <cell r="H38">
            <v>4268</v>
          </cell>
        </row>
        <row r="39">
          <cell r="H39">
            <v>3218</v>
          </cell>
        </row>
        <row r="40">
          <cell r="H40">
            <v>3208</v>
          </cell>
        </row>
        <row r="41">
          <cell r="H41">
            <v>4770</v>
          </cell>
        </row>
        <row r="42">
          <cell r="H42">
            <v>3222</v>
          </cell>
        </row>
        <row r="43">
          <cell r="H43">
            <v>4617</v>
          </cell>
        </row>
        <row r="44">
          <cell r="H44">
            <v>3255</v>
          </cell>
        </row>
        <row r="45">
          <cell r="H45">
            <v>3262</v>
          </cell>
        </row>
        <row r="46">
          <cell r="H46">
            <v>3213</v>
          </cell>
        </row>
        <row r="47">
          <cell r="H47">
            <v>3226</v>
          </cell>
        </row>
        <row r="48">
          <cell r="H48">
            <v>4216</v>
          </cell>
        </row>
        <row r="49">
          <cell r="H49">
            <v>3219</v>
          </cell>
        </row>
        <row r="50">
          <cell r="H50">
            <v>3264</v>
          </cell>
        </row>
        <row r="51">
          <cell r="H51">
            <v>3230</v>
          </cell>
        </row>
        <row r="52">
          <cell r="H52">
            <v>3220</v>
          </cell>
        </row>
        <row r="53">
          <cell r="H53">
            <v>3254</v>
          </cell>
        </row>
        <row r="54">
          <cell r="H54">
            <v>3210</v>
          </cell>
        </row>
        <row r="55">
          <cell r="H55">
            <v>3251</v>
          </cell>
        </row>
        <row r="56">
          <cell r="H56">
            <v>3261</v>
          </cell>
        </row>
        <row r="57">
          <cell r="H57">
            <v>4496</v>
          </cell>
        </row>
        <row r="58">
          <cell r="H58">
            <v>3228</v>
          </cell>
        </row>
        <row r="59">
          <cell r="H59">
            <v>4056</v>
          </cell>
        </row>
        <row r="60">
          <cell r="H60">
            <v>3229</v>
          </cell>
        </row>
        <row r="61">
          <cell r="H61">
            <v>3246</v>
          </cell>
        </row>
        <row r="62">
          <cell r="H62">
            <v>3196</v>
          </cell>
        </row>
        <row r="63">
          <cell r="H63">
            <v>3205</v>
          </cell>
        </row>
        <row r="64">
          <cell r="H64">
            <v>3231</v>
          </cell>
        </row>
        <row r="65">
          <cell r="H65">
            <v>3227</v>
          </cell>
        </row>
        <row r="66">
          <cell r="H66">
            <v>4364</v>
          </cell>
        </row>
        <row r="67">
          <cell r="H67">
            <v>3263</v>
          </cell>
        </row>
        <row r="68">
          <cell r="H68">
            <v>3232</v>
          </cell>
        </row>
      </sheetData>
      <sheetData sheetId="1"/>
      <sheetData sheetId="2"/>
      <sheetData sheetId="3"/>
      <sheetData sheetId="4"/>
      <sheetData sheetId="5"/>
      <sheetData sheetId="6"/>
      <sheetData sheetId="7"/>
      <sheetData sheetId="8"/>
      <sheetData sheetId="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SL GC2015"/>
      <sheetName val="Réalisation"/>
      <sheetName val="RF SSL GC -rrrr"/>
      <sheetName val="Feuil1"/>
    </sheetNames>
    <sheetDataSet>
      <sheetData sheetId="0"/>
      <sheetData sheetId="1">
        <row r="2">
          <cell r="N2" t="str">
            <v>Centre ville</v>
          </cell>
          <cell r="O2">
            <v>18</v>
          </cell>
        </row>
        <row r="3">
          <cell r="N3" t="str">
            <v>Ain Sbaâ &amp; Environs</v>
          </cell>
          <cell r="O3">
            <v>6</v>
          </cell>
        </row>
        <row r="4">
          <cell r="N4" t="str">
            <v>Belvédère</v>
          </cell>
          <cell r="O4">
            <v>7</v>
          </cell>
        </row>
        <row r="5">
          <cell r="N5" t="str">
            <v>Hay Mohammadi &amp; Environs</v>
          </cell>
          <cell r="O5">
            <v>8</v>
          </cell>
        </row>
        <row r="6">
          <cell r="N6" t="str">
            <v>Roches Noires</v>
          </cell>
          <cell r="O6">
            <v>9</v>
          </cell>
        </row>
        <row r="7">
          <cell r="N7" t="str">
            <v>Ben M'Sik</v>
          </cell>
          <cell r="O7">
            <v>13</v>
          </cell>
        </row>
        <row r="8">
          <cell r="N8" t="str">
            <v>Sbata - Salmia &amp; Environs</v>
          </cell>
          <cell r="O8">
            <v>14</v>
          </cell>
        </row>
        <row r="9">
          <cell r="N9" t="str">
            <v>Hay My Rachid &amp; Environs</v>
          </cell>
          <cell r="O9">
            <v>27</v>
          </cell>
        </row>
        <row r="10">
          <cell r="N10" t="str">
            <v>Sidi Othmane &amp; Environs</v>
          </cell>
          <cell r="O10">
            <v>28</v>
          </cell>
        </row>
        <row r="11">
          <cell r="N11" t="str">
            <v>Anassi, Al Azhar &amp; Environs</v>
          </cell>
          <cell r="O11">
            <v>29</v>
          </cell>
        </row>
        <row r="12">
          <cell r="N12" t="str">
            <v>Ancien Bernoussi &amp; Environs</v>
          </cell>
          <cell r="O12">
            <v>30</v>
          </cell>
        </row>
        <row r="13">
          <cell r="N13" t="str">
            <v>El Qods</v>
          </cell>
          <cell r="O13">
            <v>31</v>
          </cell>
        </row>
        <row r="14">
          <cell r="N14" t="str">
            <v>Hay Tarik, Chabab &amp; Al Amal</v>
          </cell>
          <cell r="O14">
            <v>32</v>
          </cell>
        </row>
        <row r="15">
          <cell r="N15" t="str">
            <v>Sidi Moumen &amp; Environs</v>
          </cell>
          <cell r="O15">
            <v>33</v>
          </cell>
        </row>
        <row r="16">
          <cell r="N16" t="str">
            <v>Ain Harrouda</v>
          </cell>
          <cell r="O16">
            <v>34</v>
          </cell>
        </row>
        <row r="17">
          <cell r="N17" t="str">
            <v>Coline Anfa</v>
          </cell>
          <cell r="O17">
            <v>35</v>
          </cell>
        </row>
        <row r="18">
          <cell r="N18" t="str">
            <v>Derb Marrakech,Rabat &amp; environs</v>
          </cell>
          <cell r="O18">
            <v>36</v>
          </cell>
        </row>
        <row r="19">
          <cell r="N19" t="str">
            <v>El Wahda, Rachidia &amp; Zine Salam</v>
          </cell>
          <cell r="O19">
            <v>37</v>
          </cell>
        </row>
        <row r="20">
          <cell r="N20" t="str">
            <v>Fdala</v>
          </cell>
          <cell r="O20">
            <v>38</v>
          </cell>
        </row>
        <row r="21">
          <cell r="N21" t="str">
            <v>Hay Chabab</v>
          </cell>
          <cell r="O21">
            <v>39</v>
          </cell>
        </row>
        <row r="22">
          <cell r="N22" t="str">
            <v>Lharraouiyine</v>
          </cell>
          <cell r="O22">
            <v>43</v>
          </cell>
        </row>
        <row r="23">
          <cell r="N23" t="str">
            <v>Médiouna</v>
          </cell>
          <cell r="O23">
            <v>44</v>
          </cell>
        </row>
        <row r="24">
          <cell r="N24" t="str">
            <v>Tit Mellil</v>
          </cell>
          <cell r="O24">
            <v>45</v>
          </cell>
        </row>
        <row r="25">
          <cell r="N25" t="str">
            <v>ville nouvelle</v>
          </cell>
          <cell r="O25">
            <v>46</v>
          </cell>
        </row>
      </sheetData>
      <sheetData sheetId="2"/>
      <sheetData sheetId="3">
        <row r="1">
          <cell r="A1">
            <v>18</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1"/>
      <sheetName val="Feuil4"/>
      <sheetName val="realisation 07-11-16"/>
    </sheetNames>
    <sheetDataSet>
      <sheetData sheetId="0" refreshError="1"/>
      <sheetData sheetId="1" refreshError="1"/>
      <sheetData sheetId="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Vu"/>
      <sheetName val="1"/>
      <sheetName val="2"/>
      <sheetName val="3-4"/>
      <sheetName val="5"/>
      <sheetName val="6"/>
      <sheetName val="7"/>
      <sheetName val="8"/>
      <sheetName val="9-10"/>
      <sheetName val="11"/>
      <sheetName val="12"/>
      <sheetName val="13"/>
      <sheetName val="14"/>
      <sheetName val="15"/>
      <sheetName val="16-17"/>
      <sheetName val="18-19"/>
      <sheetName val="20-21"/>
      <sheetName val="22"/>
      <sheetName val="23"/>
      <sheetName val="24"/>
      <sheetName val="Graph"/>
      <sheetName val="Feuil1"/>
      <sheetName val="Feuil4"/>
      <sheetName val="realisation 07-11-16"/>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J-1"/>
    </sheetNames>
    <sheetDataSet>
      <sheetData sheetId="0" refreshError="1"/>
      <sheetData sheetId="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rmation 1A au 03-11-16"/>
      <sheetName val="carte T 15-16"/>
    </sheetNames>
    <sheetDataSet>
      <sheetData sheetId="0" refreshError="1"/>
      <sheetData sheetId="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 2016-2017"/>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ONOSYS_05-08-2016"/>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1"/>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Sl LBSH 2015"/>
      <sheetName val="Echantillon Réalisé"/>
      <sheetName val="Secteur "/>
    </sheetNames>
    <sheetDataSet>
      <sheetData sheetId="0"/>
      <sheetData sheetId="1"/>
      <sheetData sheetId="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fp"/>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1"/>
      <sheetName val="LOYER.xls"/>
      <sheetName val="RF SSL TTTC 17"/>
      <sheetName val="RF SSL TTTC 17 SPSS"/>
      <sheetName val="Secteurs"/>
      <sheetName val="Code"/>
      <sheetName val="efp"/>
    </sheetNames>
    <sheetDataSet>
      <sheetData sheetId="0"/>
      <sheetData sheetId="1"/>
      <sheetData sheetId="2"/>
      <sheetData sheetId="3"/>
      <sheetData sheetId="4"/>
      <sheetData sheetId="5"/>
      <sheetData sheetId="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1"/>
      <sheetName val="MC.xls"/>
      <sheetName val="Feuil2"/>
      <sheetName val="Feuil3"/>
      <sheetName val="MC.xls (2)"/>
    </sheetNames>
    <sheetDataSet>
      <sheetData sheetId="0"/>
      <sheetData sheetId="1"/>
      <sheetData sheetId="2">
        <row r="1">
          <cell r="A1" t="str">
            <v>id</v>
          </cell>
          <cell r="B1" t="str">
            <v>Nombre de Article</v>
          </cell>
        </row>
        <row r="2">
          <cell r="A2" t="str">
            <v>uuid:064216b2-78ac-4575-8035-02fb41530bda</v>
          </cell>
          <cell r="B2">
            <v>9</v>
          </cell>
        </row>
        <row r="3">
          <cell r="A3" t="str">
            <v>uuid:12900d08-97a9-4a8e-bdb9-51c66260a3cc</v>
          </cell>
          <cell r="B3">
            <v>1</v>
          </cell>
        </row>
        <row r="4">
          <cell r="A4" t="str">
            <v>uuid:1e21c29c-5d8f-45d0-b02d-d34b7ea2ecc3</v>
          </cell>
          <cell r="B4">
            <v>39</v>
          </cell>
        </row>
        <row r="5">
          <cell r="A5" t="str">
            <v>uuid:2d7f6486-636d-4cde-8844-1f5b7c9cd119</v>
          </cell>
          <cell r="B5">
            <v>39</v>
          </cell>
        </row>
        <row r="6">
          <cell r="A6" t="str">
            <v>uuid:3ccd65d3-e958-4dff-82e2-acb0a6e8f9b6</v>
          </cell>
          <cell r="B6">
            <v>5</v>
          </cell>
        </row>
        <row r="7">
          <cell r="A7" t="str">
            <v>uuid:414296fd-53bc-4454-ba24-01259215577c</v>
          </cell>
          <cell r="B7">
            <v>38</v>
          </cell>
        </row>
        <row r="8">
          <cell r="A8" t="str">
            <v>uuid:4efbfa9d-47d6-479b-93ea-a6ae5bb53065</v>
          </cell>
          <cell r="B8">
            <v>5</v>
          </cell>
        </row>
        <row r="9">
          <cell r="A9" t="str">
            <v>uuid:4f352377-fc64-489c-b701-55cb0fa83590</v>
          </cell>
          <cell r="B9">
            <v>1</v>
          </cell>
        </row>
        <row r="10">
          <cell r="A10" t="str">
            <v>uuid:57316223-3844-4133-a70d-145bfb491975</v>
          </cell>
          <cell r="B10">
            <v>4</v>
          </cell>
        </row>
        <row r="11">
          <cell r="A11" t="str">
            <v>uuid:5b9a31c7-2891-434a-a1ab-138f578c3ed7</v>
          </cell>
          <cell r="B11">
            <v>9</v>
          </cell>
        </row>
        <row r="12">
          <cell r="A12" t="str">
            <v>uuid:7d50b863-51f7-4678-a9ea-529461cdce92</v>
          </cell>
          <cell r="B12">
            <v>9</v>
          </cell>
        </row>
        <row r="13">
          <cell r="A13" t="str">
            <v>uuid:86792587-5164-4d72-8581-bf567d54b9b1</v>
          </cell>
          <cell r="B13">
            <v>12</v>
          </cell>
        </row>
        <row r="14">
          <cell r="A14" t="str">
            <v>uuid:ab67ba21-1065-411b-934a-f81f703d5f32</v>
          </cell>
          <cell r="B14">
            <v>15</v>
          </cell>
        </row>
        <row r="15">
          <cell r="A15" t="str">
            <v>uuid:d46f53d7-a0e4-4d3a-9e63-f500fb0ff5c5</v>
          </cell>
          <cell r="B15">
            <v>38</v>
          </cell>
        </row>
        <row r="16">
          <cell r="A16" t="str">
            <v>uuid:f3130d83-dcf5-4cab-a04c-e2f898dfbeef</v>
          </cell>
          <cell r="B16">
            <v>16</v>
          </cell>
        </row>
      </sheetData>
      <sheetData sheetId="3">
        <row r="1">
          <cell r="A1" t="str">
            <v>Étiquettes de lignes</v>
          </cell>
          <cell r="B1" t="str">
            <v>Nombre de instanceID</v>
          </cell>
        </row>
        <row r="2">
          <cell r="A2" t="str">
            <v>uuid:004b0978-9159-4f09-84a2-8806f30493e8</v>
          </cell>
          <cell r="B2">
            <v>26</v>
          </cell>
        </row>
        <row r="3">
          <cell r="A3" t="str">
            <v>uuid:00a98666-4d67-4bd6-8bfa-f14b7876f679</v>
          </cell>
          <cell r="B3">
            <v>9</v>
          </cell>
        </row>
        <row r="4">
          <cell r="A4" t="str">
            <v>uuid:016f4abf-70af-4e08-97c2-fd60bf259bb9</v>
          </cell>
          <cell r="B4">
            <v>23</v>
          </cell>
        </row>
        <row r="5">
          <cell r="A5" t="str">
            <v>uuid:03008c8b-e688-4082-954d-5b7c05e29f9e</v>
          </cell>
          <cell r="B5">
            <v>5</v>
          </cell>
        </row>
        <row r="6">
          <cell r="A6" t="str">
            <v>uuid:03327dca-3672-4e7d-831d-757fb1c2e23a</v>
          </cell>
          <cell r="B6">
            <v>10</v>
          </cell>
        </row>
        <row r="7">
          <cell r="A7" t="str">
            <v>uuid:03786a65-0d9b-4a10-9564-94fe77e87011</v>
          </cell>
          <cell r="B7">
            <v>10</v>
          </cell>
        </row>
        <row r="8">
          <cell r="A8" t="str">
            <v>uuid:0387ab7f-3fbd-4d1d-8336-04f8645e49e8</v>
          </cell>
          <cell r="B8">
            <v>5</v>
          </cell>
        </row>
        <row r="9">
          <cell r="A9" t="str">
            <v>uuid:04b93d01-920a-40ef-b00d-cac717556cde</v>
          </cell>
          <cell r="B9">
            <v>21</v>
          </cell>
        </row>
        <row r="10">
          <cell r="A10" t="str">
            <v>uuid:0640eecf-73c3-4bdb-b9d6-dc11789f5b64</v>
          </cell>
          <cell r="B10">
            <v>4</v>
          </cell>
        </row>
        <row r="11">
          <cell r="A11" t="str">
            <v>uuid:07eae2e5-ccdd-4e66-a76e-539de1ae0215</v>
          </cell>
          <cell r="B11">
            <v>32</v>
          </cell>
        </row>
        <row r="12">
          <cell r="A12" t="str">
            <v>uuid:08402a47-792c-4d4b-8d23-b0ccb41e26f0</v>
          </cell>
          <cell r="B12">
            <v>15</v>
          </cell>
        </row>
        <row r="13">
          <cell r="A13" t="str">
            <v>uuid:08ffb835-e48e-4e4d-9aea-7950adfe4d93</v>
          </cell>
          <cell r="B13">
            <v>2</v>
          </cell>
        </row>
        <row r="14">
          <cell r="A14" t="str">
            <v>uuid:096345ea-7a55-4ff7-a040-9c64e6594cdc</v>
          </cell>
          <cell r="B14">
            <v>5</v>
          </cell>
        </row>
        <row r="15">
          <cell r="A15" t="str">
            <v>uuid:098da365-f8c6-4905-8eba-5cee4d99c1fd</v>
          </cell>
          <cell r="B15">
            <v>5</v>
          </cell>
        </row>
        <row r="16">
          <cell r="A16" t="str">
            <v>uuid:0b3065f6-d7d4-4f84-8161-07de65351109</v>
          </cell>
          <cell r="B16">
            <v>8</v>
          </cell>
        </row>
        <row r="17">
          <cell r="A17" t="str">
            <v>uuid:0c1ddb87-a4bf-4986-b44d-ac896fb2321c</v>
          </cell>
          <cell r="B17">
            <v>5</v>
          </cell>
        </row>
        <row r="18">
          <cell r="A18" t="str">
            <v>uuid:0c47882d-5f80-470b-8147-44c22cfe74ef</v>
          </cell>
          <cell r="B18">
            <v>13</v>
          </cell>
        </row>
        <row r="19">
          <cell r="A19" t="str">
            <v>uuid:0eca6830-b158-451f-96ce-682e5e544cfe</v>
          </cell>
          <cell r="B19">
            <v>27</v>
          </cell>
        </row>
        <row r="20">
          <cell r="A20" t="str">
            <v>uuid:0f0f8c30-9517-4736-95fe-62ed804a49ce</v>
          </cell>
          <cell r="B20">
            <v>8</v>
          </cell>
        </row>
        <row r="21">
          <cell r="A21" t="str">
            <v>uuid:0f185bf4-b00f-4e6c-b4a9-8c4a332ac6f7</v>
          </cell>
          <cell r="B21">
            <v>13</v>
          </cell>
        </row>
        <row r="22">
          <cell r="A22" t="str">
            <v>uuid:10ed4862-8cf7-4507-916a-0215197ab1cc</v>
          </cell>
          <cell r="B22">
            <v>32</v>
          </cell>
        </row>
        <row r="23">
          <cell r="A23" t="str">
            <v>uuid:11b7c64a-3d58-4108-9866-d590df644de8</v>
          </cell>
          <cell r="B23">
            <v>7</v>
          </cell>
        </row>
        <row r="24">
          <cell r="A24" t="str">
            <v>uuid:11fc1ef7-1a7c-4770-80be-7018aa05476e</v>
          </cell>
          <cell r="B24">
            <v>28</v>
          </cell>
        </row>
        <row r="25">
          <cell r="A25" t="str">
            <v>uuid:12a965c8-1ad1-4b2a-b663-c9969d2e506f</v>
          </cell>
          <cell r="B25">
            <v>19</v>
          </cell>
        </row>
        <row r="26">
          <cell r="A26" t="str">
            <v>uuid:14c7e44c-8876-4466-84c8-e358a5ecf305</v>
          </cell>
          <cell r="B26">
            <v>8</v>
          </cell>
        </row>
        <row r="27">
          <cell r="A27" t="str">
            <v>uuid:1515d617-9a25-4fb3-8884-8ede7a8197ee</v>
          </cell>
          <cell r="B27">
            <v>1</v>
          </cell>
        </row>
        <row r="28">
          <cell r="A28" t="str">
            <v>uuid:18b8e87c-ae04-40fd-a531-57f270574b41</v>
          </cell>
          <cell r="B28">
            <v>12</v>
          </cell>
        </row>
        <row r="29">
          <cell r="A29" t="str">
            <v>uuid:193ff28d-03e8-4dd0-b9c4-779697d9414c</v>
          </cell>
          <cell r="B29">
            <v>5</v>
          </cell>
        </row>
        <row r="30">
          <cell r="A30" t="str">
            <v>uuid:1a253ec0-c014-4903-b58d-145a52973311</v>
          </cell>
          <cell r="B30">
            <v>8</v>
          </cell>
        </row>
        <row r="31">
          <cell r="A31" t="str">
            <v>uuid:1b1ed271-3cc3-47e6-b66d-732591a5459b</v>
          </cell>
          <cell r="B31">
            <v>16</v>
          </cell>
        </row>
        <row r="32">
          <cell r="A32" t="str">
            <v>uuid:1ba90449-ade0-431c-a941-1b834bc48964</v>
          </cell>
          <cell r="B32">
            <v>5</v>
          </cell>
        </row>
        <row r="33">
          <cell r="A33" t="str">
            <v>uuid:1bf4e4bc-0e16-454c-ba7e-3d8c730c61e3</v>
          </cell>
          <cell r="B33">
            <v>23</v>
          </cell>
        </row>
        <row r="34">
          <cell r="A34" t="str">
            <v>uuid:1c2ed6ad-9545-4814-8b1b-c9355d0808a0</v>
          </cell>
          <cell r="B34">
            <v>8</v>
          </cell>
        </row>
        <row r="35">
          <cell r="A35" t="str">
            <v>uuid:1c365b12-ab49-4d32-9f3e-151ea99196bd</v>
          </cell>
          <cell r="B35">
            <v>12</v>
          </cell>
        </row>
        <row r="36">
          <cell r="A36" t="str">
            <v>uuid:1ca81c78-3342-447b-8fe3-51ec220f0e08</v>
          </cell>
          <cell r="B36">
            <v>12</v>
          </cell>
        </row>
        <row r="37">
          <cell r="A37" t="str">
            <v>uuid:1cea36f0-c410-4869-ae4b-4fa7096e3bb6</v>
          </cell>
          <cell r="B37">
            <v>38</v>
          </cell>
        </row>
        <row r="38">
          <cell r="A38" t="str">
            <v>uuid:1e6756d3-4bd5-4f4f-9c07-03c7035b32b0</v>
          </cell>
          <cell r="B38">
            <v>13</v>
          </cell>
        </row>
        <row r="39">
          <cell r="A39" t="str">
            <v>uuid:1eb248f2-a448-4ad7-8ecf-2a2cd38f4eac</v>
          </cell>
          <cell r="B39">
            <v>11</v>
          </cell>
        </row>
        <row r="40">
          <cell r="A40" t="str">
            <v>uuid:1f376481-7221-4a29-85a9-01fb3a0c2018</v>
          </cell>
          <cell r="B40">
            <v>23</v>
          </cell>
        </row>
        <row r="41">
          <cell r="A41" t="str">
            <v>uuid:1fcc4710-1c78-4864-ac5e-f71cd75095bf</v>
          </cell>
          <cell r="B41">
            <v>9</v>
          </cell>
        </row>
        <row r="42">
          <cell r="A42" t="str">
            <v>uuid:20e50a02-6aa9-44d8-b57c-9cf46422829a</v>
          </cell>
          <cell r="B42">
            <v>8</v>
          </cell>
        </row>
        <row r="43">
          <cell r="A43" t="str">
            <v>uuid:21a84f08-ba4f-453c-af01-c0843f2218c8</v>
          </cell>
          <cell r="B43">
            <v>39</v>
          </cell>
        </row>
        <row r="44">
          <cell r="A44" t="str">
            <v>uuid:21fd39f1-a7f1-4563-b885-5e99d48db98c</v>
          </cell>
          <cell r="B44">
            <v>5</v>
          </cell>
        </row>
        <row r="45">
          <cell r="A45" t="str">
            <v>uuid:24c8aeda-c98c-4600-87f3-c02f1ac18048</v>
          </cell>
          <cell r="B45">
            <v>13</v>
          </cell>
        </row>
        <row r="46">
          <cell r="A46" t="str">
            <v>uuid:25465170-42f9-4819-bab5-a01f7f69e175</v>
          </cell>
          <cell r="B46">
            <v>12</v>
          </cell>
        </row>
        <row r="47">
          <cell r="A47" t="str">
            <v>uuid:262066f5-c07a-4375-8b1d-3bc20fc8d02c</v>
          </cell>
          <cell r="B47">
            <v>8</v>
          </cell>
        </row>
        <row r="48">
          <cell r="A48" t="str">
            <v>uuid:2854e9dc-6662-482b-9e25-da29894b4c85</v>
          </cell>
          <cell r="B48">
            <v>39</v>
          </cell>
        </row>
        <row r="49">
          <cell r="A49" t="str">
            <v>uuid:28905942-0460-41d0-b972-33027437aab3</v>
          </cell>
          <cell r="B49">
            <v>12</v>
          </cell>
        </row>
        <row r="50">
          <cell r="A50" t="str">
            <v>uuid:2ab284cd-bb3f-4009-b5a4-47c1f6497f04</v>
          </cell>
          <cell r="B50">
            <v>9</v>
          </cell>
        </row>
        <row r="51">
          <cell r="A51" t="str">
            <v>uuid:2bdf9365-5375-4be6-8a73-972a1593b7fa</v>
          </cell>
          <cell r="B51">
            <v>10</v>
          </cell>
        </row>
        <row r="52">
          <cell r="A52" t="str">
            <v>uuid:2ced3ffb-1627-497a-8c3b-72fc5d370bd6</v>
          </cell>
          <cell r="B52">
            <v>8</v>
          </cell>
        </row>
        <row r="53">
          <cell r="A53" t="str">
            <v>uuid:2d1de9dd-7bc5-4b28-a926-12c668c424d8</v>
          </cell>
          <cell r="B53">
            <v>8</v>
          </cell>
        </row>
        <row r="54">
          <cell r="A54" t="str">
            <v>uuid:301b327b-7aaf-4d31-9073-95afec1bcc90</v>
          </cell>
          <cell r="B54">
            <v>10</v>
          </cell>
        </row>
        <row r="55">
          <cell r="A55" t="str">
            <v>uuid:31904eee-d925-4fdb-b99d-b452d6a7221c</v>
          </cell>
          <cell r="B55">
            <v>2</v>
          </cell>
        </row>
        <row r="56">
          <cell r="A56" t="str">
            <v>uuid:335b0346-2c13-41de-82ba-02bc13283f70</v>
          </cell>
          <cell r="B56">
            <v>25</v>
          </cell>
        </row>
        <row r="57">
          <cell r="A57" t="str">
            <v>uuid:359e9ddf-25f2-41f9-99d5-fcd7401c94ab</v>
          </cell>
          <cell r="B57">
            <v>5</v>
          </cell>
        </row>
        <row r="58">
          <cell r="A58" t="str">
            <v>uuid:37c299da-d175-4089-ab3f-cc03199a7ea8</v>
          </cell>
          <cell r="B58">
            <v>38</v>
          </cell>
        </row>
        <row r="59">
          <cell r="A59" t="str">
            <v>uuid:37ecfb74-714f-496f-b891-70aceccafc06</v>
          </cell>
          <cell r="B59">
            <v>38</v>
          </cell>
        </row>
        <row r="60">
          <cell r="A60" t="str">
            <v>uuid:38132380-ad2f-4c4b-90af-eb443d03c99d</v>
          </cell>
          <cell r="B60">
            <v>38</v>
          </cell>
        </row>
        <row r="61">
          <cell r="A61" t="str">
            <v>uuid:38bfe428-fd94-4962-8a2d-52ecbb499953</v>
          </cell>
          <cell r="B61">
            <v>32</v>
          </cell>
        </row>
        <row r="62">
          <cell r="A62" t="str">
            <v>uuid:38d29c6f-5a6e-4dd7-b4ab-d16f178f8e07</v>
          </cell>
          <cell r="B62">
            <v>5</v>
          </cell>
        </row>
        <row r="63">
          <cell r="A63" t="str">
            <v>uuid:3a7080c9-ff7a-4af5-a55f-17b36eb0bf60</v>
          </cell>
          <cell r="B63">
            <v>16</v>
          </cell>
        </row>
        <row r="64">
          <cell r="A64" t="str">
            <v>uuid:3b3fb29f-f841-45fb-a500-73ed8f27002c</v>
          </cell>
          <cell r="B64">
            <v>10</v>
          </cell>
        </row>
        <row r="65">
          <cell r="A65" t="str">
            <v>uuid:3c83d9d9-7de0-4a7b-bc9c-cb03a3bae2e0</v>
          </cell>
          <cell r="B65">
            <v>5</v>
          </cell>
        </row>
        <row r="66">
          <cell r="A66" t="str">
            <v>uuid:3e8059db-f607-4138-9d3a-1f81b1be9c13</v>
          </cell>
          <cell r="B66">
            <v>10</v>
          </cell>
        </row>
        <row r="67">
          <cell r="A67" t="str">
            <v>uuid:3ecd0b2f-6d3e-4b8b-afa2-8a50b8f08035</v>
          </cell>
          <cell r="B67">
            <v>5</v>
          </cell>
        </row>
        <row r="68">
          <cell r="A68" t="str">
            <v>uuid:3f1bdcec-14bd-4377-a9a2-851672481e6d</v>
          </cell>
          <cell r="B68">
            <v>21</v>
          </cell>
        </row>
        <row r="69">
          <cell r="A69" t="str">
            <v>uuid:3feba1b6-3f55-46e7-a9ca-9e2008ffbbe7</v>
          </cell>
          <cell r="B69">
            <v>8</v>
          </cell>
        </row>
        <row r="70">
          <cell r="A70" t="str">
            <v>uuid:400f1c20-8108-4f3b-95cc-690fe2ee95cf</v>
          </cell>
          <cell r="B70">
            <v>12</v>
          </cell>
        </row>
        <row r="71">
          <cell r="A71" t="str">
            <v>uuid:417ab229-a08f-44b4-98f2-d2299baf614e</v>
          </cell>
          <cell r="B71">
            <v>32</v>
          </cell>
        </row>
        <row r="72">
          <cell r="A72" t="str">
            <v>uuid:44b19141-e3a1-4a07-ac00-30991a3e33ed</v>
          </cell>
          <cell r="B72">
            <v>5</v>
          </cell>
        </row>
        <row r="73">
          <cell r="A73" t="str">
            <v>uuid:44f3fde4-2eb3-4886-b549-1bcf95a9c5eb</v>
          </cell>
          <cell r="B73">
            <v>2</v>
          </cell>
        </row>
        <row r="74">
          <cell r="A74" t="str">
            <v>uuid:44f67411-dc2e-4a4f-a7b2-c46abe914631</v>
          </cell>
          <cell r="B74">
            <v>10</v>
          </cell>
        </row>
        <row r="75">
          <cell r="A75" t="str">
            <v>uuid:46145b81-afb3-482f-aa1c-578d398c1751</v>
          </cell>
          <cell r="B75">
            <v>3</v>
          </cell>
        </row>
        <row r="76">
          <cell r="A76" t="str">
            <v>uuid:474788c8-b08c-4ad6-913b-45f920000536</v>
          </cell>
          <cell r="B76">
            <v>38</v>
          </cell>
        </row>
        <row r="77">
          <cell r="A77" t="str">
            <v>uuid:488b97d1-96cf-4245-a57c-f9be347d5523</v>
          </cell>
          <cell r="B77">
            <v>38</v>
          </cell>
        </row>
        <row r="78">
          <cell r="A78" t="str">
            <v>uuid:4953b802-1fdf-4f44-a8ed-1d741817ae84</v>
          </cell>
          <cell r="B78">
            <v>5</v>
          </cell>
        </row>
        <row r="79">
          <cell r="A79" t="str">
            <v>uuid:49bca3d0-ac87-4377-b36a-732a5dc55b34</v>
          </cell>
          <cell r="B79">
            <v>2</v>
          </cell>
        </row>
        <row r="80">
          <cell r="A80" t="str">
            <v>uuid:49ce1b43-0627-4aee-af6c-d8346eab0922</v>
          </cell>
          <cell r="B80">
            <v>32</v>
          </cell>
        </row>
        <row r="81">
          <cell r="A81" t="str">
            <v>uuid:49cf246d-2ac9-44a0-84f9-6e103fa02365</v>
          </cell>
          <cell r="B81">
            <v>9</v>
          </cell>
        </row>
        <row r="82">
          <cell r="A82" t="str">
            <v>uuid:4db4bf2d-1f36-4b66-8eb5-bced66f5f948</v>
          </cell>
          <cell r="B82">
            <v>8</v>
          </cell>
        </row>
        <row r="83">
          <cell r="A83" t="str">
            <v>uuid:4e308e12-c753-4d3a-8349-5ebdf270b75b</v>
          </cell>
          <cell r="B83">
            <v>8</v>
          </cell>
        </row>
        <row r="84">
          <cell r="A84" t="str">
            <v>uuid:5217ccb8-e070-4e86-ac2c-eed122bb36e7</v>
          </cell>
          <cell r="B84">
            <v>22</v>
          </cell>
        </row>
        <row r="85">
          <cell r="A85" t="str">
            <v>uuid:529dab82-69bd-4915-b630-8f7b72456e77</v>
          </cell>
          <cell r="B85">
            <v>5</v>
          </cell>
        </row>
        <row r="86">
          <cell r="A86" t="str">
            <v>uuid:53adfb8c-17ab-49e5-a793-c0a6e1371ff9</v>
          </cell>
          <cell r="B86">
            <v>16</v>
          </cell>
        </row>
        <row r="87">
          <cell r="A87" t="str">
            <v>uuid:53f4781e-70f3-47bc-886d-c80f4964269d</v>
          </cell>
          <cell r="B87">
            <v>16</v>
          </cell>
        </row>
        <row r="88">
          <cell r="A88" t="str">
            <v>uuid:541ef3f7-5702-4607-bc3e-a6dde239aecc</v>
          </cell>
          <cell r="B88">
            <v>24</v>
          </cell>
        </row>
        <row r="89">
          <cell r="A89" t="str">
            <v>uuid:548a835a-3dd8-4927-bc5b-daabce5950e0</v>
          </cell>
          <cell r="B89">
            <v>12</v>
          </cell>
        </row>
        <row r="90">
          <cell r="A90" t="str">
            <v>uuid:5496fd4e-0974-45f0-865a-41604a83f9d8</v>
          </cell>
          <cell r="B90">
            <v>16</v>
          </cell>
        </row>
        <row r="91">
          <cell r="A91" t="str">
            <v>uuid:54e7ca47-6464-44ca-9e9d-2ab6c97dbbe5</v>
          </cell>
          <cell r="B91">
            <v>10</v>
          </cell>
        </row>
        <row r="92">
          <cell r="A92" t="str">
            <v>uuid:565114e7-2072-4fff-89cb-3055aa886379</v>
          </cell>
          <cell r="B92">
            <v>30</v>
          </cell>
        </row>
        <row r="93">
          <cell r="A93" t="str">
            <v>uuid:5753c322-0a4d-4a3b-83e5-009a6a8fb38e</v>
          </cell>
          <cell r="B93">
            <v>12</v>
          </cell>
        </row>
        <row r="94">
          <cell r="A94" t="str">
            <v>uuid:5967bb14-7e18-42e4-9ab7-e8107c0ce0b7</v>
          </cell>
          <cell r="B94">
            <v>32</v>
          </cell>
        </row>
        <row r="95">
          <cell r="A95" t="str">
            <v>uuid:59b02782-b139-4f3b-bf9a-0ddfbb850ba5</v>
          </cell>
          <cell r="B95">
            <v>11</v>
          </cell>
        </row>
        <row r="96">
          <cell r="A96" t="str">
            <v>uuid:59b7bf21-c835-4a1e-ac01-154945af6b5b</v>
          </cell>
          <cell r="B96">
            <v>24</v>
          </cell>
        </row>
        <row r="97">
          <cell r="A97" t="str">
            <v>uuid:59c33af8-0bf3-46ca-81cc-7035fd18eca2</v>
          </cell>
          <cell r="B97">
            <v>30</v>
          </cell>
        </row>
        <row r="98">
          <cell r="A98" t="str">
            <v>uuid:5a384d56-ef70-465c-ba4c-c17509ac3a30</v>
          </cell>
          <cell r="B98">
            <v>19</v>
          </cell>
        </row>
        <row r="99">
          <cell r="A99" t="str">
            <v>uuid:5c0a6787-36c4-4271-9077-f618b80da350</v>
          </cell>
          <cell r="B99">
            <v>2</v>
          </cell>
        </row>
        <row r="100">
          <cell r="A100" t="str">
            <v>uuid:5c3ecc6a-6329-4946-8529-14217b62d2ce</v>
          </cell>
          <cell r="B100">
            <v>5</v>
          </cell>
        </row>
        <row r="101">
          <cell r="A101" t="str">
            <v>uuid:5dda651e-1ddb-4897-be3b-2d0edca1b9cf</v>
          </cell>
          <cell r="B101">
            <v>1</v>
          </cell>
        </row>
        <row r="102">
          <cell r="A102" t="str">
            <v>uuid:5decba6a-1002-4d8a-8f63-a75c871fe595</v>
          </cell>
          <cell r="B102">
            <v>9</v>
          </cell>
        </row>
        <row r="103">
          <cell r="A103" t="str">
            <v>uuid:5dee2532-8849-4a8a-ab46-56a27415da87</v>
          </cell>
          <cell r="B103">
            <v>32</v>
          </cell>
        </row>
        <row r="104">
          <cell r="A104" t="str">
            <v>uuid:5fe3de1a-8782-40ee-87e6-fa2944486629</v>
          </cell>
          <cell r="B104">
            <v>27</v>
          </cell>
        </row>
        <row r="105">
          <cell r="A105" t="str">
            <v>uuid:61766fac-806e-436d-ab87-12ca5ed7665c</v>
          </cell>
          <cell r="B105">
            <v>1</v>
          </cell>
        </row>
        <row r="106">
          <cell r="A106" t="str">
            <v>uuid:62b448ae-56c9-4e15-9045-a22464ea652a</v>
          </cell>
          <cell r="B106">
            <v>8</v>
          </cell>
        </row>
        <row r="107">
          <cell r="A107" t="str">
            <v>uuid:62fde67c-0684-476f-b6a0-f34a1217c80c</v>
          </cell>
          <cell r="B107">
            <v>1</v>
          </cell>
        </row>
        <row r="108">
          <cell r="A108" t="str">
            <v>uuid:63c823c2-43b6-44bb-a2f6-ad21bf109e95</v>
          </cell>
          <cell r="B108">
            <v>13</v>
          </cell>
        </row>
        <row r="109">
          <cell r="A109" t="str">
            <v>uuid:679b6d3e-ed96-4d47-b7ca-a35d4d5aae7f</v>
          </cell>
          <cell r="B109">
            <v>5</v>
          </cell>
        </row>
        <row r="110">
          <cell r="A110" t="str">
            <v>uuid:68f82d2c-d234-4f4a-854c-059e836cc527</v>
          </cell>
          <cell r="B110">
            <v>39</v>
          </cell>
        </row>
        <row r="111">
          <cell r="A111" t="str">
            <v>uuid:69ba1070-744b-41ee-9dc7-d0ccbc78515b</v>
          </cell>
          <cell r="B111">
            <v>10</v>
          </cell>
        </row>
        <row r="112">
          <cell r="A112" t="str">
            <v>uuid:6aa973fb-3c81-4f00-9484-492ecf618b95</v>
          </cell>
          <cell r="B112">
            <v>37</v>
          </cell>
        </row>
        <row r="113">
          <cell r="A113" t="str">
            <v>uuid:6af9ab0e-c24a-4481-be28-afb9d907a2d5</v>
          </cell>
          <cell r="B113">
            <v>5</v>
          </cell>
        </row>
        <row r="114">
          <cell r="A114" t="str">
            <v>uuid:6bb2bdd9-e6ee-44c9-989a-c31a6e425a5c</v>
          </cell>
          <cell r="B114">
            <v>2</v>
          </cell>
        </row>
        <row r="115">
          <cell r="A115" t="str">
            <v>uuid:6c4553a2-6f76-40a2-8398-ecc20734ac98</v>
          </cell>
          <cell r="B115">
            <v>5</v>
          </cell>
        </row>
        <row r="116">
          <cell r="A116" t="str">
            <v>uuid:6cb55dd5-d6bc-41d3-875e-50c102da1cfb</v>
          </cell>
          <cell r="B116">
            <v>8</v>
          </cell>
        </row>
        <row r="117">
          <cell r="A117" t="str">
            <v>uuid:6ed3a0ec-14e5-4054-b993-d10767f5dc87</v>
          </cell>
          <cell r="B117">
            <v>8</v>
          </cell>
        </row>
        <row r="118">
          <cell r="A118" t="str">
            <v>uuid:7039de6b-9471-4615-9946-c6f595c5a8f0</v>
          </cell>
          <cell r="B118">
            <v>8</v>
          </cell>
        </row>
        <row r="119">
          <cell r="A119" t="str">
            <v>uuid:706b98f4-5a8d-45e4-b043-21b27b4c7be8</v>
          </cell>
          <cell r="B119">
            <v>5</v>
          </cell>
        </row>
        <row r="120">
          <cell r="A120" t="str">
            <v>uuid:707234e0-193f-4ebf-b62b-ee9df6598c82</v>
          </cell>
          <cell r="B120">
            <v>13</v>
          </cell>
        </row>
        <row r="121">
          <cell r="A121" t="str">
            <v>uuid:712ce601-553f-491c-bf37-4b377f57f73e</v>
          </cell>
          <cell r="B121">
            <v>9</v>
          </cell>
        </row>
        <row r="122">
          <cell r="A122" t="str">
            <v>uuid:71d62cce-5661-4a9b-9666-dd59d47b44cd</v>
          </cell>
          <cell r="B122">
            <v>10</v>
          </cell>
        </row>
        <row r="123">
          <cell r="A123" t="str">
            <v>uuid:71fbbedc-7873-4b70-9e30-05f1575ca28a</v>
          </cell>
          <cell r="B123">
            <v>16</v>
          </cell>
        </row>
        <row r="124">
          <cell r="A124" t="str">
            <v>uuid:736ddf4e-7467-4565-be78-adf758d63cfb</v>
          </cell>
          <cell r="B124">
            <v>9</v>
          </cell>
        </row>
        <row r="125">
          <cell r="A125" t="str">
            <v>uuid:73b484c2-b8e0-469d-8a30-be1b075a3c32</v>
          </cell>
          <cell r="B125">
            <v>34</v>
          </cell>
        </row>
        <row r="126">
          <cell r="A126" t="str">
            <v>uuid:73d06188-5064-4aeb-81b0-c558f9db6c39</v>
          </cell>
          <cell r="B126">
            <v>25</v>
          </cell>
        </row>
        <row r="127">
          <cell r="A127" t="str">
            <v>uuid:75224c74-6262-455c-b531-fcd4d0d2fe67</v>
          </cell>
          <cell r="B127">
            <v>2</v>
          </cell>
        </row>
        <row r="128">
          <cell r="A128" t="str">
            <v>uuid:759843b8-2a18-4357-a12e-4d53309a5057</v>
          </cell>
          <cell r="B128">
            <v>2</v>
          </cell>
        </row>
        <row r="129">
          <cell r="A129" t="str">
            <v>uuid:759f4ca1-cea7-418b-9bab-19aafa9a4250</v>
          </cell>
          <cell r="B129">
            <v>39</v>
          </cell>
        </row>
        <row r="130">
          <cell r="A130" t="str">
            <v>uuid:785b2ecb-4dac-43dc-904a-2d461091d7ca</v>
          </cell>
          <cell r="B130">
            <v>5</v>
          </cell>
        </row>
        <row r="131">
          <cell r="A131" t="str">
            <v>uuid:78a09694-59f4-4583-82c4-7c1f4064d03d</v>
          </cell>
          <cell r="B131">
            <v>8</v>
          </cell>
        </row>
        <row r="132">
          <cell r="A132" t="str">
            <v>uuid:78dc6bf8-7550-4cb0-9282-f84e7a7622cf</v>
          </cell>
          <cell r="B132">
            <v>2</v>
          </cell>
        </row>
        <row r="133">
          <cell r="A133" t="str">
            <v>uuid:797d1ffc-fb66-482b-a1f8-01708b542d72</v>
          </cell>
          <cell r="B133">
            <v>9</v>
          </cell>
        </row>
        <row r="134">
          <cell r="A134" t="str">
            <v>uuid:7a9725f9-0166-48b0-abc6-babc6a48c97f</v>
          </cell>
          <cell r="B134">
            <v>27</v>
          </cell>
        </row>
        <row r="135">
          <cell r="A135" t="str">
            <v>uuid:7b56f8db-1f86-4d3e-a90e-9ec00e357a5d</v>
          </cell>
          <cell r="B135">
            <v>10</v>
          </cell>
        </row>
        <row r="136">
          <cell r="A136" t="str">
            <v>uuid:7b83c7d8-3f26-4f0b-a28b-6b7e57187e5f</v>
          </cell>
          <cell r="B136">
            <v>8</v>
          </cell>
        </row>
        <row r="137">
          <cell r="A137" t="str">
            <v>uuid:7b97e929-c86b-49a1-b737-82ab2ff958e9</v>
          </cell>
          <cell r="B137">
            <v>2</v>
          </cell>
        </row>
        <row r="138">
          <cell r="A138" t="str">
            <v>uuid:7c8598d9-17c7-4538-9a37-0f0154ee6973</v>
          </cell>
          <cell r="B138">
            <v>32</v>
          </cell>
        </row>
        <row r="139">
          <cell r="A139" t="str">
            <v>uuid:7d135b1d-711a-4c4b-aa47-06c692c03317</v>
          </cell>
          <cell r="B139">
            <v>10</v>
          </cell>
        </row>
        <row r="140">
          <cell r="A140" t="str">
            <v>uuid:7d145804-22bc-4b9c-ac32-4730328a8a36</v>
          </cell>
          <cell r="B140">
            <v>18</v>
          </cell>
        </row>
        <row r="141">
          <cell r="A141" t="str">
            <v>uuid:7e28d08f-9274-4fd7-a735-9602a552cc12</v>
          </cell>
          <cell r="B141">
            <v>2</v>
          </cell>
        </row>
        <row r="142">
          <cell r="A142" t="str">
            <v>uuid:7e3f9bee-ad5d-4730-a5f9-2209f723a173</v>
          </cell>
          <cell r="B142">
            <v>24</v>
          </cell>
        </row>
        <row r="143">
          <cell r="A143" t="str">
            <v>uuid:7f05a002-f2a3-436f-918f-05ba7f5ceeb3</v>
          </cell>
          <cell r="B143">
            <v>35</v>
          </cell>
        </row>
        <row r="144">
          <cell r="A144" t="str">
            <v>uuid:7fddab87-4913-4e62-ac67-78469d34b190</v>
          </cell>
          <cell r="B144">
            <v>2</v>
          </cell>
        </row>
        <row r="145">
          <cell r="A145" t="str">
            <v>uuid:7ff834df-2ec9-4ec7-b212-a99c6a0bfbd9</v>
          </cell>
          <cell r="B145">
            <v>16</v>
          </cell>
        </row>
        <row r="146">
          <cell r="A146" t="str">
            <v>uuid:80c056ac-78a2-4b7b-ae9d-50a305d22e2f</v>
          </cell>
          <cell r="B146">
            <v>8</v>
          </cell>
        </row>
        <row r="147">
          <cell r="A147" t="str">
            <v>uuid:8124a4df-a7d5-4005-b082-29b29754136f</v>
          </cell>
          <cell r="B147">
            <v>32</v>
          </cell>
        </row>
        <row r="148">
          <cell r="A148" t="str">
            <v>uuid:815eacf2-895b-45aa-9669-d87c43f8217e</v>
          </cell>
          <cell r="B148">
            <v>11</v>
          </cell>
        </row>
        <row r="149">
          <cell r="A149" t="str">
            <v>uuid:8198acd0-3261-41a9-9fd3-b1ca460a6118</v>
          </cell>
          <cell r="B149">
            <v>38</v>
          </cell>
        </row>
        <row r="150">
          <cell r="A150" t="str">
            <v>uuid:81c6e8cf-349a-4f96-90cf-e99f5570af75</v>
          </cell>
          <cell r="B150">
            <v>12</v>
          </cell>
        </row>
        <row r="151">
          <cell r="A151" t="str">
            <v>uuid:82489ec4-7970-4ffe-a683-2d7b66b4a85a</v>
          </cell>
          <cell r="B151">
            <v>13</v>
          </cell>
        </row>
        <row r="152">
          <cell r="A152" t="str">
            <v>uuid:868cb0d3-a056-41d9-87c8-aff04aca5ba8</v>
          </cell>
          <cell r="B152">
            <v>5</v>
          </cell>
        </row>
        <row r="153">
          <cell r="A153" t="str">
            <v>uuid:86b6ee6b-3fe2-4fca-a3ec-6ecb05686790</v>
          </cell>
          <cell r="B153">
            <v>9</v>
          </cell>
        </row>
        <row r="154">
          <cell r="A154" t="str">
            <v>uuid:87ca2219-72d9-4fe9-80b8-946bb11d6814</v>
          </cell>
          <cell r="B154">
            <v>8</v>
          </cell>
        </row>
        <row r="155">
          <cell r="A155" t="str">
            <v>uuid:897de322-06c0-434c-8d86-6b2635a3927d</v>
          </cell>
          <cell r="B155">
            <v>9</v>
          </cell>
        </row>
        <row r="156">
          <cell r="A156" t="str">
            <v>uuid:8a5aac03-f744-4827-bfb0-0d35c3c33118</v>
          </cell>
          <cell r="B156">
            <v>39</v>
          </cell>
        </row>
        <row r="157">
          <cell r="A157" t="str">
            <v>uuid:8c2df2a5-3424-44bb-accf-eef680b569b7</v>
          </cell>
          <cell r="B157">
            <v>8</v>
          </cell>
        </row>
        <row r="158">
          <cell r="A158" t="str">
            <v>uuid:8d029eee-0522-4868-a325-a5894c1cb09e</v>
          </cell>
          <cell r="B158">
            <v>11</v>
          </cell>
        </row>
        <row r="159">
          <cell r="A159" t="str">
            <v>uuid:8ddebd14-e8ba-4fe6-b223-c3e10aee6e3e</v>
          </cell>
          <cell r="B159">
            <v>10</v>
          </cell>
        </row>
        <row r="160">
          <cell r="A160" t="str">
            <v>uuid:8e247084-f9b4-4180-baf1-47e17d000815</v>
          </cell>
          <cell r="B160">
            <v>5</v>
          </cell>
        </row>
        <row r="161">
          <cell r="A161" t="str">
            <v>uuid:901ea37d-997f-4eff-9c6e-c73cbbd025d1</v>
          </cell>
          <cell r="B161">
            <v>8</v>
          </cell>
        </row>
        <row r="162">
          <cell r="A162" t="str">
            <v>uuid:9068237f-2070-4d53-9bb0-79a6c86d7747</v>
          </cell>
          <cell r="B162">
            <v>10</v>
          </cell>
        </row>
        <row r="163">
          <cell r="A163" t="str">
            <v>uuid:90b6019b-83d5-43f5-99cf-5f841080a361</v>
          </cell>
          <cell r="B163">
            <v>32</v>
          </cell>
        </row>
        <row r="164">
          <cell r="A164" t="str">
            <v>uuid:90f4de9e-6745-4585-86d8-6fe2fcf271ea</v>
          </cell>
          <cell r="B164">
            <v>12</v>
          </cell>
        </row>
        <row r="165">
          <cell r="A165" t="str">
            <v>uuid:911991e1-1dfc-4b8b-8506-cacd6318e6e7</v>
          </cell>
          <cell r="B165">
            <v>5</v>
          </cell>
        </row>
        <row r="166">
          <cell r="A166" t="str">
            <v>uuid:9127aaed-d94d-43bc-8131-aa0ea87847f2</v>
          </cell>
          <cell r="B166">
            <v>13</v>
          </cell>
        </row>
        <row r="167">
          <cell r="A167" t="str">
            <v>uuid:93ef0721-850a-4516-8ce5-a484c1a882cb</v>
          </cell>
          <cell r="B167">
            <v>8</v>
          </cell>
        </row>
        <row r="168">
          <cell r="A168" t="str">
            <v>uuid:93febfc4-a377-4fa8-a467-a938c205beb9</v>
          </cell>
          <cell r="B168">
            <v>4</v>
          </cell>
        </row>
        <row r="169">
          <cell r="A169" t="str">
            <v>uuid:95572e76-bed6-4512-bf45-5380a2bc91ae</v>
          </cell>
          <cell r="B169">
            <v>9</v>
          </cell>
        </row>
        <row r="170">
          <cell r="A170" t="str">
            <v>uuid:9567bf37-031c-4f1d-bee1-acd0e08c86b3</v>
          </cell>
          <cell r="B170">
            <v>5</v>
          </cell>
        </row>
        <row r="171">
          <cell r="A171" t="str">
            <v>uuid:95ac6f35-4f2f-4fab-9aa9-818946a92552</v>
          </cell>
          <cell r="B171">
            <v>32</v>
          </cell>
        </row>
        <row r="172">
          <cell r="A172" t="str">
            <v>uuid:95b51a3a-65e6-4d24-9c43-3a53696007e3</v>
          </cell>
          <cell r="B172">
            <v>32</v>
          </cell>
        </row>
        <row r="173">
          <cell r="A173" t="str">
            <v>uuid:95f55f4e-a234-422f-9b48-cfb2e163d3c7</v>
          </cell>
          <cell r="B173">
            <v>12</v>
          </cell>
        </row>
        <row r="174">
          <cell r="A174" t="str">
            <v>uuid:960b406d-db0e-4ca0-97f6-5110e8ce4ded</v>
          </cell>
          <cell r="B174">
            <v>14</v>
          </cell>
        </row>
        <row r="175">
          <cell r="A175" t="str">
            <v>uuid:977b0a45-1fe5-4e09-9492-01b61761f3c5</v>
          </cell>
          <cell r="B175">
            <v>5</v>
          </cell>
        </row>
        <row r="176">
          <cell r="A176" t="str">
            <v>uuid:97ab0a33-517e-433e-9ec4-965d6a7de3bb</v>
          </cell>
          <cell r="B176">
            <v>7</v>
          </cell>
        </row>
        <row r="177">
          <cell r="A177" t="str">
            <v>uuid:98145c43-c5a5-4715-a84b-471854541a5a</v>
          </cell>
          <cell r="B177">
            <v>8</v>
          </cell>
        </row>
        <row r="178">
          <cell r="A178" t="str">
            <v>uuid:9833d1ae-29d2-4b84-b399-ac5b639720e0</v>
          </cell>
          <cell r="B178">
            <v>13</v>
          </cell>
        </row>
        <row r="179">
          <cell r="A179" t="str">
            <v>uuid:988f4d19-103f-4b12-960f-78aa3a009e0e</v>
          </cell>
          <cell r="B179">
            <v>35</v>
          </cell>
        </row>
        <row r="180">
          <cell r="A180" t="str">
            <v>uuid:99302f11-9aad-4de9-b7da-ecb26fc29b14</v>
          </cell>
          <cell r="B180">
            <v>8</v>
          </cell>
        </row>
        <row r="181">
          <cell r="A181" t="str">
            <v>uuid:9a70c533-fc7f-4b0d-8bad-69b8372ad398</v>
          </cell>
          <cell r="B181">
            <v>10</v>
          </cell>
        </row>
        <row r="182">
          <cell r="A182" t="str">
            <v>uuid:9abc1b54-a037-4991-b566-8a4613f95067</v>
          </cell>
          <cell r="B182">
            <v>12</v>
          </cell>
        </row>
        <row r="183">
          <cell r="A183" t="str">
            <v>uuid:9d359430-9ad7-4efd-bbe5-06dc8be0a418</v>
          </cell>
          <cell r="B183">
            <v>23</v>
          </cell>
        </row>
        <row r="184">
          <cell r="A184" t="str">
            <v>uuid:9d6729c7-089c-4a80-a81a-60e7a1e370ae</v>
          </cell>
          <cell r="B184">
            <v>13</v>
          </cell>
        </row>
        <row r="185">
          <cell r="A185" t="str">
            <v>uuid:9e65f94c-6208-4d5e-b3d6-52f77bb2335e</v>
          </cell>
          <cell r="B185">
            <v>13</v>
          </cell>
        </row>
        <row r="186">
          <cell r="A186" t="str">
            <v>uuid:a09ab58c-7b6e-4f6c-aebe-88895f01c7c4</v>
          </cell>
          <cell r="B186">
            <v>5</v>
          </cell>
        </row>
        <row r="187">
          <cell r="A187" t="str">
            <v>uuid:a0c04002-b2e1-49c8-84f9-36a1bd49516f</v>
          </cell>
          <cell r="B187">
            <v>8</v>
          </cell>
        </row>
        <row r="188">
          <cell r="A188" t="str">
            <v>uuid:a0d25c77-fb29-4385-b52f-83d440662336</v>
          </cell>
          <cell r="B188">
            <v>9</v>
          </cell>
        </row>
        <row r="189">
          <cell r="A189" t="str">
            <v>uuid:a18c7c14-158c-49f6-a0f3-2004960790a7</v>
          </cell>
          <cell r="B189">
            <v>4</v>
          </cell>
        </row>
        <row r="190">
          <cell r="A190" t="str">
            <v>uuid:a1f457e4-a7cf-4822-9550-debb84b52689</v>
          </cell>
          <cell r="B190">
            <v>10</v>
          </cell>
        </row>
        <row r="191">
          <cell r="A191" t="str">
            <v>uuid:a65a7aa0-2979-4f5d-804b-5ea9af040477</v>
          </cell>
          <cell r="B191">
            <v>38</v>
          </cell>
        </row>
        <row r="192">
          <cell r="A192" t="str">
            <v>uuid:a6a174c2-78b9-43ca-a4ae-3254a10c021b</v>
          </cell>
          <cell r="B192">
            <v>14</v>
          </cell>
        </row>
        <row r="193">
          <cell r="A193" t="str">
            <v>uuid:a8b816df-d973-4afd-b19b-604d225129de</v>
          </cell>
          <cell r="B193">
            <v>34</v>
          </cell>
        </row>
        <row r="194">
          <cell r="A194" t="str">
            <v>uuid:a9c71351-d209-44e8-99fd-8952ff281a45</v>
          </cell>
          <cell r="B194">
            <v>10</v>
          </cell>
        </row>
        <row r="195">
          <cell r="A195" t="str">
            <v>uuid:a9d28d0c-984b-43c3-85ff-541ceb7edd9a</v>
          </cell>
          <cell r="B195">
            <v>38</v>
          </cell>
        </row>
        <row r="196">
          <cell r="A196" t="str">
            <v>uuid:aa0e5d43-e674-4fc1-99c3-a04e7632af78</v>
          </cell>
          <cell r="B196">
            <v>9</v>
          </cell>
        </row>
        <row r="197">
          <cell r="A197" t="str">
            <v>uuid:aa249092-9d0e-4cfa-8b0e-489568f5a5a7</v>
          </cell>
          <cell r="B197">
            <v>3</v>
          </cell>
        </row>
        <row r="198">
          <cell r="A198" t="str">
            <v>uuid:aa8c3be6-639c-4afd-a8b8-2090e761f18b</v>
          </cell>
          <cell r="B198">
            <v>11</v>
          </cell>
        </row>
        <row r="199">
          <cell r="A199" t="str">
            <v>uuid:acd60498-e18e-48d2-8bd0-85096985f27b</v>
          </cell>
          <cell r="B199">
            <v>33</v>
          </cell>
        </row>
        <row r="200">
          <cell r="A200" t="str">
            <v>uuid:ade75144-b582-417a-9e26-85a2942f8e1a</v>
          </cell>
          <cell r="B200">
            <v>5</v>
          </cell>
        </row>
        <row r="201">
          <cell r="A201" t="str">
            <v>uuid:ae6c6fa6-cda4-4201-9e05-dcb1573f210f</v>
          </cell>
          <cell r="B201">
            <v>5</v>
          </cell>
        </row>
        <row r="202">
          <cell r="A202" t="str">
            <v>uuid:af19f385-0b23-41c8-ae7d-a1f1a8102232</v>
          </cell>
          <cell r="B202">
            <v>5</v>
          </cell>
        </row>
        <row r="203">
          <cell r="A203" t="str">
            <v>uuid:b165945c-92d0-4f55-b076-bd497de988e3</v>
          </cell>
          <cell r="B203">
            <v>9</v>
          </cell>
        </row>
        <row r="204">
          <cell r="A204" t="str">
            <v>uuid:b248eb26-9ce3-4f0f-b1cb-9efd56c8eca4</v>
          </cell>
          <cell r="B204">
            <v>5</v>
          </cell>
        </row>
        <row r="205">
          <cell r="A205" t="str">
            <v>uuid:b28acb9e-4e40-4ba3-9bd1-78ebdd4168f0</v>
          </cell>
          <cell r="B205">
            <v>20</v>
          </cell>
        </row>
        <row r="206">
          <cell r="A206" t="str">
            <v>uuid:b30b1765-8308-4838-96fd-78b37c06a648</v>
          </cell>
          <cell r="B206">
            <v>5</v>
          </cell>
        </row>
        <row r="207">
          <cell r="A207" t="str">
            <v>uuid:b3dd2bb1-4f51-4c4b-8601-1260cf7b4a84</v>
          </cell>
          <cell r="B207">
            <v>13</v>
          </cell>
        </row>
        <row r="208">
          <cell r="A208" t="str">
            <v>uuid:b4c8dc37-edc8-4c0e-8c6b-99c2a4c7bd37</v>
          </cell>
          <cell r="B208">
            <v>38</v>
          </cell>
        </row>
        <row r="209">
          <cell r="A209" t="str">
            <v>uuid:b5140071-45d5-45b3-994c-0c1002564f3d</v>
          </cell>
          <cell r="B209">
            <v>1</v>
          </cell>
        </row>
        <row r="210">
          <cell r="A210" t="str">
            <v>uuid:b5587c31-00a4-465f-ae19-46d8462ab62f</v>
          </cell>
          <cell r="B210">
            <v>11</v>
          </cell>
        </row>
        <row r="211">
          <cell r="A211" t="str">
            <v>uuid:b6408564-e3b3-4bb1-bef4-a0ca4ecbf65e</v>
          </cell>
          <cell r="B211">
            <v>8</v>
          </cell>
        </row>
        <row r="212">
          <cell r="A212" t="str">
            <v>uuid:b8f17841-c2a2-4b83-b419-1cacd369758f</v>
          </cell>
          <cell r="B212">
            <v>9</v>
          </cell>
        </row>
        <row r="213">
          <cell r="A213" t="str">
            <v>uuid:b9595c7e-67f5-4565-ad6d-aea70df107c0</v>
          </cell>
          <cell r="B213">
            <v>24</v>
          </cell>
        </row>
        <row r="214">
          <cell r="A214" t="str">
            <v>uuid:bacd7334-f0e4-4bcc-83c2-da6cfd81edeb</v>
          </cell>
          <cell r="B214">
            <v>13</v>
          </cell>
        </row>
        <row r="215">
          <cell r="A215" t="str">
            <v>uuid:bbf657a3-fb63-4563-bbcb-2d64b88358da</v>
          </cell>
          <cell r="B215">
            <v>5</v>
          </cell>
        </row>
        <row r="216">
          <cell r="A216" t="str">
            <v>uuid:bc089899-c43c-4106-bda5-d2b6e8f12009</v>
          </cell>
          <cell r="B216">
            <v>28</v>
          </cell>
        </row>
        <row r="217">
          <cell r="A217" t="str">
            <v>uuid:bc3ed0ce-1158-4540-9cf3-79bf1ced7e7c</v>
          </cell>
          <cell r="B217">
            <v>39</v>
          </cell>
        </row>
        <row r="218">
          <cell r="A218" t="str">
            <v>uuid:bfa6dc87-6d5a-46b5-8576-95958312c4ed</v>
          </cell>
          <cell r="B218">
            <v>6</v>
          </cell>
        </row>
        <row r="219">
          <cell r="A219" t="str">
            <v>uuid:bfb2bd36-0e5c-4c0d-a408-f2ef748beaa2</v>
          </cell>
          <cell r="B219">
            <v>46</v>
          </cell>
        </row>
        <row r="220">
          <cell r="A220" t="str">
            <v>uuid:c025a75a-6894-4dc7-a937-5fcfdb346ad4</v>
          </cell>
          <cell r="B220">
            <v>10</v>
          </cell>
        </row>
        <row r="221">
          <cell r="A221" t="str">
            <v>uuid:c02b19e9-dbd8-4daa-a2f7-460e2da097fb</v>
          </cell>
          <cell r="B221">
            <v>5</v>
          </cell>
        </row>
        <row r="222">
          <cell r="A222" t="str">
            <v>uuid:c0d26268-29d7-40e1-8128-7ab5398ea722</v>
          </cell>
          <cell r="B222">
            <v>33</v>
          </cell>
        </row>
        <row r="223">
          <cell r="A223" t="str">
            <v>uuid:c313216a-f2ac-4590-8c7f-c25fcf898bdd</v>
          </cell>
          <cell r="B223">
            <v>2</v>
          </cell>
        </row>
        <row r="224">
          <cell r="A224" t="str">
            <v>uuid:c39ddead-d55e-4f43-8e24-5e6c7cb1405b</v>
          </cell>
          <cell r="B224">
            <v>13</v>
          </cell>
        </row>
        <row r="225">
          <cell r="A225" t="str">
            <v>uuid:c433a469-0936-40d2-8bfa-213b74e00e34</v>
          </cell>
          <cell r="B225">
            <v>2</v>
          </cell>
        </row>
        <row r="226">
          <cell r="A226" t="str">
            <v>uuid:c4ec9955-c227-48e7-b3da-c623c235aa05</v>
          </cell>
          <cell r="B226">
            <v>5</v>
          </cell>
        </row>
        <row r="227">
          <cell r="A227" t="str">
            <v>uuid:c791ec4a-30fc-47bf-9584-7d5431ea8929</v>
          </cell>
          <cell r="B227">
            <v>5</v>
          </cell>
        </row>
        <row r="228">
          <cell r="A228" t="str">
            <v>uuid:c7a6971b-0295-42cc-8409-d85d9d3f13aa</v>
          </cell>
          <cell r="B228">
            <v>12</v>
          </cell>
        </row>
        <row r="229">
          <cell r="A229" t="str">
            <v>uuid:c8c47b77-1381-4849-8faa-34bb440274a9</v>
          </cell>
          <cell r="B229">
            <v>16</v>
          </cell>
        </row>
        <row r="230">
          <cell r="A230" t="str">
            <v>uuid:c8f262c5-6a36-4968-ab89-b9c903bf124d</v>
          </cell>
          <cell r="B230">
            <v>38</v>
          </cell>
        </row>
        <row r="231">
          <cell r="A231" t="str">
            <v>uuid:c92d8093-33a9-404e-9546-0ef858cf801d</v>
          </cell>
          <cell r="B231">
            <v>9</v>
          </cell>
        </row>
        <row r="232">
          <cell r="A232" t="str">
            <v>uuid:c940a575-ca04-41ba-b3eb-e2853503ae71</v>
          </cell>
          <cell r="B232">
            <v>39</v>
          </cell>
        </row>
        <row r="233">
          <cell r="A233" t="str">
            <v>uuid:c9d72910-6b2a-4b46-89c4-dabc81b048e4</v>
          </cell>
          <cell r="B233">
            <v>1</v>
          </cell>
        </row>
        <row r="234">
          <cell r="A234" t="str">
            <v>uuid:cac20dcc-1f42-40f2-9e31-6f82f657fdf6</v>
          </cell>
          <cell r="B234">
            <v>12</v>
          </cell>
        </row>
        <row r="235">
          <cell r="A235" t="str">
            <v>uuid:ccf6d969-d140-4452-861e-80bc20fd1fe8</v>
          </cell>
          <cell r="B235">
            <v>8</v>
          </cell>
        </row>
        <row r="236">
          <cell r="A236" t="str">
            <v>uuid:cd2f769d-9b43-49d0-94d6-f41adad982cc</v>
          </cell>
          <cell r="B236">
            <v>32</v>
          </cell>
        </row>
        <row r="237">
          <cell r="A237" t="str">
            <v>uuid:ce132216-8d12-4c22-a71e-bb895d26df41</v>
          </cell>
          <cell r="B237">
            <v>37</v>
          </cell>
        </row>
        <row r="238">
          <cell r="A238" t="str">
            <v>uuid:ce74f560-5ef1-4b08-91c6-683b05b32380</v>
          </cell>
          <cell r="B238">
            <v>5</v>
          </cell>
        </row>
        <row r="239">
          <cell r="A239" t="str">
            <v>uuid:cf9ea6bf-9043-4bf1-b809-e405e61f32f8</v>
          </cell>
          <cell r="B239">
            <v>1</v>
          </cell>
        </row>
        <row r="240">
          <cell r="A240" t="str">
            <v>uuid:d0ffb9ba-9ac7-443a-bea9-107184b47c79</v>
          </cell>
          <cell r="B240">
            <v>39</v>
          </cell>
        </row>
        <row r="241">
          <cell r="A241" t="str">
            <v>uuid:d28fbfca-3e9b-45c1-add2-6ed20debef08</v>
          </cell>
          <cell r="B241">
            <v>8</v>
          </cell>
        </row>
        <row r="242">
          <cell r="A242" t="str">
            <v>uuid:d2cff508-5682-41eb-bb18-8d99fc5a5100</v>
          </cell>
          <cell r="B242">
            <v>7</v>
          </cell>
        </row>
        <row r="243">
          <cell r="A243" t="str">
            <v>uuid:d51dbe8c-1cd6-49de-8d31-876757d7e66f</v>
          </cell>
          <cell r="B243">
            <v>5</v>
          </cell>
        </row>
        <row r="244">
          <cell r="A244" t="str">
            <v>uuid:d5cc691a-eb97-4d7d-ab10-eec288ccda0d</v>
          </cell>
          <cell r="B244">
            <v>8</v>
          </cell>
        </row>
        <row r="245">
          <cell r="A245" t="str">
            <v>uuid:d635a572-6f53-4ff5-bf80-71ea59ef5bff</v>
          </cell>
          <cell r="B245">
            <v>8</v>
          </cell>
        </row>
        <row r="246">
          <cell r="A246" t="str">
            <v>uuid:d657debf-a566-43c1-8438-5039f2f74b54</v>
          </cell>
          <cell r="B246">
            <v>38</v>
          </cell>
        </row>
        <row r="247">
          <cell r="A247" t="str">
            <v>uuid:d85bcc83-09c7-47e4-a33f-335aa6dd1633</v>
          </cell>
          <cell r="B247">
            <v>10</v>
          </cell>
        </row>
        <row r="248">
          <cell r="A248" t="str">
            <v>uuid:d8cc5d84-e7b2-4799-9e4f-195bbd9f206d</v>
          </cell>
          <cell r="B248">
            <v>10</v>
          </cell>
        </row>
        <row r="249">
          <cell r="A249" t="str">
            <v>uuid:dab10f49-a903-4243-b47c-c4101c26c9c3</v>
          </cell>
          <cell r="B249">
            <v>5</v>
          </cell>
        </row>
        <row r="250">
          <cell r="A250" t="str">
            <v>uuid:dd1b05b1-8044-4a44-8262-5e896285eba9</v>
          </cell>
          <cell r="B250">
            <v>39</v>
          </cell>
        </row>
        <row r="251">
          <cell r="A251" t="str">
            <v>uuid:de3b2437-c5f8-4beb-b163-ed494568cd25</v>
          </cell>
          <cell r="B251">
            <v>33</v>
          </cell>
        </row>
        <row r="252">
          <cell r="A252" t="str">
            <v>uuid:df512001-9bb8-427f-8983-bcfb560fb8d2</v>
          </cell>
          <cell r="B252">
            <v>7</v>
          </cell>
        </row>
        <row r="253">
          <cell r="A253" t="str">
            <v>uuid:e23b5de9-f779-420d-87a1-3da24512f031</v>
          </cell>
          <cell r="B253">
            <v>15</v>
          </cell>
        </row>
        <row r="254">
          <cell r="A254" t="str">
            <v>uuid:e3eb9b76-a3ed-47c9-8294-22e1dac85197</v>
          </cell>
          <cell r="B254">
            <v>10</v>
          </cell>
        </row>
        <row r="255">
          <cell r="A255" t="str">
            <v>uuid:e5bd8acf-576b-45ee-87d0-613814ca398d</v>
          </cell>
          <cell r="B255">
            <v>13</v>
          </cell>
        </row>
        <row r="256">
          <cell r="A256" t="str">
            <v>uuid:e604443b-af18-4581-8b59-0053cc981de4</v>
          </cell>
          <cell r="B256">
            <v>9</v>
          </cell>
        </row>
        <row r="257">
          <cell r="A257" t="str">
            <v>uuid:e6a45bea-19e9-4686-aefe-334a65a92f61</v>
          </cell>
          <cell r="B257">
            <v>38</v>
          </cell>
        </row>
        <row r="258">
          <cell r="A258" t="str">
            <v>uuid:e7252e4a-0161-4f51-aca7-2aedffdc2fa3</v>
          </cell>
          <cell r="B258">
            <v>5</v>
          </cell>
        </row>
        <row r="259">
          <cell r="A259" t="str">
            <v>uuid:e8ceb818-4a13-4444-bd74-d02f7d585b7f</v>
          </cell>
          <cell r="B259">
            <v>1</v>
          </cell>
        </row>
        <row r="260">
          <cell r="A260" t="str">
            <v>uuid:e9477a3f-0f17-4248-a4bb-c7ee9416dd7a</v>
          </cell>
          <cell r="B260">
            <v>8</v>
          </cell>
        </row>
        <row r="261">
          <cell r="A261" t="str">
            <v>uuid:eb175bfa-97b2-462e-bd08-799e2e8a06d3</v>
          </cell>
          <cell r="B261">
            <v>32</v>
          </cell>
        </row>
        <row r="262">
          <cell r="A262" t="str">
            <v>uuid:eca54f41-2db5-4486-b58c-5d832c239718</v>
          </cell>
          <cell r="B262">
            <v>9</v>
          </cell>
        </row>
        <row r="263">
          <cell r="A263" t="str">
            <v>uuid:ed4803b2-7f1f-48c6-b015-fc0e0f448b55</v>
          </cell>
          <cell r="B263">
            <v>8</v>
          </cell>
        </row>
        <row r="264">
          <cell r="A264" t="str">
            <v>uuid:ee2bd871-7bac-4ba5-8d6a-cf0276374e90</v>
          </cell>
          <cell r="B264">
            <v>6</v>
          </cell>
        </row>
        <row r="265">
          <cell r="A265" t="str">
            <v>uuid:ee5c63ae-8786-4ee7-bd04-4645b7e86495</v>
          </cell>
          <cell r="B265">
            <v>39</v>
          </cell>
        </row>
        <row r="266">
          <cell r="A266" t="str">
            <v>uuid:eee7f243-9291-4a93-a30c-32b1a0a4f550</v>
          </cell>
          <cell r="B266">
            <v>2</v>
          </cell>
        </row>
        <row r="267">
          <cell r="A267" t="str">
            <v>uuid:f0219fe8-8aa8-4ed7-83ca-383656577638</v>
          </cell>
          <cell r="B267">
            <v>35</v>
          </cell>
        </row>
        <row r="268">
          <cell r="A268" t="str">
            <v>uuid:f1f9bb0e-80c4-48ec-bb55-550eb650a9b0</v>
          </cell>
          <cell r="B268">
            <v>13</v>
          </cell>
        </row>
        <row r="269">
          <cell r="A269" t="str">
            <v>uuid:f212ee35-5b63-4faa-bad5-65953cf9402c</v>
          </cell>
          <cell r="B269">
            <v>10</v>
          </cell>
        </row>
        <row r="270">
          <cell r="A270" t="str">
            <v>uuid:f2234298-b460-48b5-b9a3-931fd6ed2a62</v>
          </cell>
          <cell r="B270">
            <v>16</v>
          </cell>
        </row>
        <row r="271">
          <cell r="A271" t="str">
            <v>uuid:f25a657c-945b-4e2d-ad82-c6fab242e19b</v>
          </cell>
          <cell r="B271">
            <v>5</v>
          </cell>
        </row>
        <row r="272">
          <cell r="A272" t="str">
            <v>uuid:f3b4e535-94ff-43fc-8fd7-fc6909bcbd25</v>
          </cell>
          <cell r="B272">
            <v>12</v>
          </cell>
        </row>
        <row r="273">
          <cell r="A273" t="str">
            <v>uuid:f3b69f2d-aa13-4257-bbac-c7ad67a24af3</v>
          </cell>
          <cell r="B273">
            <v>8</v>
          </cell>
        </row>
        <row r="274">
          <cell r="A274" t="str">
            <v>uuid:f4aa75cb-9ca3-4058-8c88-94e3c6b83894</v>
          </cell>
          <cell r="B274">
            <v>8</v>
          </cell>
        </row>
        <row r="275">
          <cell r="A275" t="str">
            <v>uuid:f53d014c-62e6-48ed-a91e-b4f95cc7d0d9</v>
          </cell>
          <cell r="B275">
            <v>4</v>
          </cell>
        </row>
        <row r="276">
          <cell r="A276" t="str">
            <v>uuid:f6865ea5-0439-4508-b623-018ce0793a61</v>
          </cell>
          <cell r="B276">
            <v>16</v>
          </cell>
        </row>
        <row r="277">
          <cell r="A277" t="str">
            <v>uuid:f6a083e5-1378-4b03-8646-22304d021775</v>
          </cell>
          <cell r="B277">
            <v>38</v>
          </cell>
        </row>
        <row r="278">
          <cell r="A278" t="str">
            <v>uuid:f6b560ac-1b01-4f0c-b8e3-42e1f219950f</v>
          </cell>
          <cell r="B278">
            <v>5</v>
          </cell>
        </row>
        <row r="279">
          <cell r="A279" t="str">
            <v>uuid:f70dfd7b-fdf8-48d4-8010-c31f800495a7</v>
          </cell>
          <cell r="B279">
            <v>10</v>
          </cell>
        </row>
        <row r="280">
          <cell r="A280" t="str">
            <v>uuid:f7266e3e-ffca-4970-8938-db510d1ae5a2</v>
          </cell>
          <cell r="B280">
            <v>38</v>
          </cell>
        </row>
        <row r="281">
          <cell r="A281" t="str">
            <v>uuid:f75bfee5-1adb-4864-89e1-0d524642033a</v>
          </cell>
          <cell r="B281">
            <v>3</v>
          </cell>
        </row>
        <row r="282">
          <cell r="A282" t="str">
            <v>uuid:f75ca643-9efd-42b8-b784-de76dbc62ae9</v>
          </cell>
          <cell r="B282">
            <v>5</v>
          </cell>
        </row>
        <row r="283">
          <cell r="A283" t="str">
            <v>uuid:fa2cb2f6-93e6-467a-8e44-e4e7dfada834</v>
          </cell>
          <cell r="B283">
            <v>11</v>
          </cell>
        </row>
        <row r="284">
          <cell r="A284" t="str">
            <v>uuid:fabe01ee-9616-4c68-82d8-3bfe3433b8ff</v>
          </cell>
          <cell r="B284">
            <v>8</v>
          </cell>
        </row>
        <row r="285">
          <cell r="A285" t="str">
            <v>uuid:fc039507-7a56-43c0-80ad-70d650a896f0</v>
          </cell>
          <cell r="B285">
            <v>8</v>
          </cell>
        </row>
        <row r="286">
          <cell r="A286" t="str">
            <v>uuid:fca8f187-3985-4206-a354-b63e176968ef</v>
          </cell>
          <cell r="B286">
            <v>10</v>
          </cell>
        </row>
        <row r="287">
          <cell r="A287" t="str">
            <v>uuid:fd587f58-977a-4e4a-9fb5-97135545645f</v>
          </cell>
          <cell r="B287">
            <v>7</v>
          </cell>
        </row>
        <row r="288">
          <cell r="A288" t="str">
            <v>uuid:fedaf810-37cb-4d3e-8621-6ffa90e3763d</v>
          </cell>
          <cell r="B288">
            <v>5</v>
          </cell>
        </row>
        <row r="289">
          <cell r="A289" t="str">
            <v>uuid:ffc65d16-07c2-425d-a455-a8a690a9d61c</v>
          </cell>
          <cell r="B289">
            <v>8</v>
          </cell>
        </row>
        <row r="290">
          <cell r="A290" t="str">
            <v>Total général</v>
          </cell>
          <cell r="B290">
            <v>4120</v>
          </cell>
        </row>
      </sheetData>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une12"/>
      <sheetName val="Complement Joudan (3)"/>
    </sheetNames>
    <sheetDataSet>
      <sheetData sheetId="0" refreshError="1"/>
      <sheetData sheetId="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3"/>
      <sheetName val="2004"/>
      <sheetName val="2005"/>
      <sheetName val="Total"/>
    </sheetNames>
    <sheetDataSet>
      <sheetData sheetId="0"/>
      <sheetData sheetId="1" refreshError="1"/>
      <sheetData sheetId="2" refreshError="1"/>
      <sheetData sheetId="3"/>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1"/>
      <sheetName val="Rep Final"/>
      <sheetName val="Feuil2"/>
      <sheetName val="Feuil3"/>
      <sheetName val="RF SSMC SM 2019"/>
      <sheetName val="Old Rép"/>
      <sheetName val="Feuil5"/>
      <sheetName val="Rep Final (2)"/>
      <sheetName val="Feuil6"/>
      <sheetName val="Feuil4"/>
      <sheetName val="Feuil7"/>
    </sheetNames>
    <sheetDataSet>
      <sheetData sheetId="0"/>
      <sheetData sheetId="1"/>
      <sheetData sheetId="2"/>
      <sheetData sheetId="3"/>
      <sheetData sheetId="4"/>
      <sheetData sheetId="5"/>
      <sheetData sheetId="6">
        <row r="1">
          <cell r="A1" t="str">
            <v>TAT001</v>
          </cell>
          <cell r="B1" t="str">
            <v>sup</v>
          </cell>
        </row>
        <row r="2">
          <cell r="A2" t="str">
            <v>TAT002</v>
          </cell>
          <cell r="B2" t="str">
            <v>sup</v>
          </cell>
        </row>
        <row r="3">
          <cell r="A3" t="str">
            <v>TAT003</v>
          </cell>
          <cell r="B3" t="str">
            <v>sup</v>
          </cell>
        </row>
        <row r="4">
          <cell r="A4" t="str">
            <v>TAT004</v>
          </cell>
          <cell r="B4" t="str">
            <v>sup</v>
          </cell>
        </row>
        <row r="5">
          <cell r="A5" t="str">
            <v>TAT005</v>
          </cell>
          <cell r="B5" t="str">
            <v>sup</v>
          </cell>
        </row>
        <row r="6">
          <cell r="A6" t="str">
            <v>TAT006</v>
          </cell>
          <cell r="B6" t="str">
            <v>sup</v>
          </cell>
        </row>
        <row r="7">
          <cell r="A7" t="str">
            <v>TAT010</v>
          </cell>
          <cell r="B7" t="str">
            <v>sup</v>
          </cell>
        </row>
        <row r="8">
          <cell r="A8" t="str">
            <v>TAT011</v>
          </cell>
          <cell r="B8" t="str">
            <v>sup</v>
          </cell>
        </row>
        <row r="9">
          <cell r="A9" t="str">
            <v>TAT012</v>
          </cell>
          <cell r="B9" t="str">
            <v>sup</v>
          </cell>
        </row>
        <row r="10">
          <cell r="A10" t="str">
            <v>TAT013</v>
          </cell>
          <cell r="B10" t="str">
            <v>sup</v>
          </cell>
        </row>
        <row r="11">
          <cell r="A11" t="str">
            <v>TAT014</v>
          </cell>
          <cell r="B11" t="str">
            <v>sup</v>
          </cell>
        </row>
        <row r="12">
          <cell r="A12" t="str">
            <v>TAT015</v>
          </cell>
          <cell r="B12" t="str">
            <v>sup</v>
          </cell>
        </row>
        <row r="13">
          <cell r="A13" t="str">
            <v>TAT016</v>
          </cell>
          <cell r="B13" t="str">
            <v>sup</v>
          </cell>
        </row>
        <row r="14">
          <cell r="A14" t="str">
            <v>TAT017</v>
          </cell>
          <cell r="B14" t="str">
            <v>sup</v>
          </cell>
        </row>
        <row r="15">
          <cell r="A15" t="str">
            <v>TAT019</v>
          </cell>
          <cell r="B15" t="str">
            <v>sup</v>
          </cell>
        </row>
        <row r="16">
          <cell r="A16" t="str">
            <v>TAT020</v>
          </cell>
          <cell r="B16" t="str">
            <v>sup</v>
          </cell>
        </row>
        <row r="17">
          <cell r="A17" t="str">
            <v>TAT021</v>
          </cell>
          <cell r="B17" t="str">
            <v>sup</v>
          </cell>
        </row>
        <row r="18">
          <cell r="A18" t="str">
            <v>TAT022</v>
          </cell>
          <cell r="B18" t="str">
            <v>sup</v>
          </cell>
        </row>
        <row r="19">
          <cell r="A19" t="str">
            <v>TAT023</v>
          </cell>
          <cell r="B19" t="str">
            <v>sup</v>
          </cell>
        </row>
        <row r="20">
          <cell r="A20" t="str">
            <v>TAT024</v>
          </cell>
          <cell r="B20" t="str">
            <v>sup</v>
          </cell>
        </row>
        <row r="21">
          <cell r="A21" t="str">
            <v>TAT025</v>
          </cell>
          <cell r="B21" t="str">
            <v>sup</v>
          </cell>
        </row>
        <row r="22">
          <cell r="A22" t="str">
            <v>TAT026</v>
          </cell>
          <cell r="B22" t="str">
            <v>sup</v>
          </cell>
        </row>
        <row r="23">
          <cell r="A23" t="str">
            <v>TAT027</v>
          </cell>
          <cell r="B23" t="str">
            <v>sup</v>
          </cell>
        </row>
        <row r="24">
          <cell r="A24" t="str">
            <v>TAT028</v>
          </cell>
          <cell r="B24" t="str">
            <v>sup</v>
          </cell>
        </row>
        <row r="25">
          <cell r="A25" t="str">
            <v>TAT029</v>
          </cell>
          <cell r="B25" t="str">
            <v>sup</v>
          </cell>
        </row>
        <row r="26">
          <cell r="A26" t="str">
            <v>AGA002</v>
          </cell>
          <cell r="B26" t="str">
            <v>sup</v>
          </cell>
        </row>
        <row r="27">
          <cell r="A27" t="str">
            <v>AGA003</v>
          </cell>
          <cell r="B27" t="str">
            <v>sup</v>
          </cell>
        </row>
        <row r="28">
          <cell r="A28" t="str">
            <v>AGA010</v>
          </cell>
          <cell r="B28" t="str">
            <v>sup</v>
          </cell>
        </row>
        <row r="29">
          <cell r="A29" t="str">
            <v>AGA012</v>
          </cell>
          <cell r="B29" t="str">
            <v>sup</v>
          </cell>
        </row>
        <row r="30">
          <cell r="A30" t="str">
            <v>AGA013</v>
          </cell>
          <cell r="B30" t="str">
            <v>sup</v>
          </cell>
        </row>
        <row r="31">
          <cell r="A31" t="str">
            <v>AGA014</v>
          </cell>
          <cell r="B31" t="str">
            <v>sup</v>
          </cell>
        </row>
        <row r="32">
          <cell r="A32" t="str">
            <v>AGA015</v>
          </cell>
          <cell r="B32" t="str">
            <v>sup</v>
          </cell>
        </row>
        <row r="33">
          <cell r="A33" t="str">
            <v>AGA018</v>
          </cell>
          <cell r="B33" t="str">
            <v>sup</v>
          </cell>
        </row>
        <row r="34">
          <cell r="A34" t="str">
            <v>AGA022</v>
          </cell>
          <cell r="B34" t="str">
            <v>sup</v>
          </cell>
        </row>
        <row r="35">
          <cell r="A35" t="str">
            <v>AGA024</v>
          </cell>
          <cell r="B35" t="str">
            <v>sup</v>
          </cell>
        </row>
        <row r="36">
          <cell r="A36" t="str">
            <v>AGA025</v>
          </cell>
          <cell r="B36" t="str">
            <v>sup</v>
          </cell>
        </row>
        <row r="37">
          <cell r="A37" t="str">
            <v>AGA026</v>
          </cell>
          <cell r="B37" t="str">
            <v>sup</v>
          </cell>
        </row>
        <row r="38">
          <cell r="A38" t="str">
            <v>AGA028</v>
          </cell>
          <cell r="B38" t="str">
            <v>sup</v>
          </cell>
        </row>
        <row r="39">
          <cell r="A39" t="str">
            <v>AGA031</v>
          </cell>
          <cell r="B39" t="str">
            <v>sup</v>
          </cell>
        </row>
        <row r="40">
          <cell r="A40" t="str">
            <v>AGA032</v>
          </cell>
          <cell r="B40" t="str">
            <v>sup</v>
          </cell>
        </row>
        <row r="41">
          <cell r="A41" t="str">
            <v>AGA033</v>
          </cell>
          <cell r="B41" t="str">
            <v>sup</v>
          </cell>
        </row>
        <row r="42">
          <cell r="A42" t="str">
            <v>AGA034</v>
          </cell>
          <cell r="B42" t="str">
            <v>sup</v>
          </cell>
        </row>
        <row r="43">
          <cell r="A43" t="str">
            <v>AGA036</v>
          </cell>
          <cell r="B43" t="str">
            <v>sup</v>
          </cell>
        </row>
        <row r="44">
          <cell r="A44" t="str">
            <v>AGA038</v>
          </cell>
          <cell r="B44" t="str">
            <v>sup</v>
          </cell>
        </row>
        <row r="45">
          <cell r="A45" t="str">
            <v>AGA039</v>
          </cell>
          <cell r="B45" t="str">
            <v>sup</v>
          </cell>
        </row>
        <row r="46">
          <cell r="A46" t="str">
            <v>AGA041</v>
          </cell>
          <cell r="B46" t="str">
            <v>sup</v>
          </cell>
        </row>
        <row r="47">
          <cell r="A47" t="str">
            <v>AGA044</v>
          </cell>
          <cell r="B47" t="str">
            <v>sup</v>
          </cell>
        </row>
        <row r="48">
          <cell r="A48" t="str">
            <v>AGA046</v>
          </cell>
          <cell r="B48" t="str">
            <v>sup</v>
          </cell>
        </row>
        <row r="49">
          <cell r="A49" t="str">
            <v>AGA047</v>
          </cell>
          <cell r="B49" t="str">
            <v>sup</v>
          </cell>
        </row>
        <row r="50">
          <cell r="A50" t="str">
            <v>AGA048</v>
          </cell>
          <cell r="B50" t="str">
            <v>sup</v>
          </cell>
        </row>
        <row r="51">
          <cell r="A51" t="str">
            <v>AGA049</v>
          </cell>
          <cell r="B51" t="str">
            <v>sup</v>
          </cell>
        </row>
        <row r="52">
          <cell r="A52" t="str">
            <v>AGA054</v>
          </cell>
          <cell r="B52" t="str">
            <v>sup</v>
          </cell>
        </row>
        <row r="53">
          <cell r="A53" t="str">
            <v>AGA055</v>
          </cell>
          <cell r="B53" t="str">
            <v>sup</v>
          </cell>
        </row>
        <row r="54">
          <cell r="A54" t="str">
            <v>AGA057</v>
          </cell>
          <cell r="B54" t="str">
            <v>sup</v>
          </cell>
        </row>
        <row r="55">
          <cell r="A55" t="str">
            <v>AGA059</v>
          </cell>
          <cell r="B55" t="str">
            <v>sup</v>
          </cell>
        </row>
        <row r="56">
          <cell r="A56" t="str">
            <v>AGA062</v>
          </cell>
          <cell r="B56" t="str">
            <v>sup</v>
          </cell>
        </row>
        <row r="57">
          <cell r="A57" t="str">
            <v>AGA063</v>
          </cell>
          <cell r="B57" t="str">
            <v>sup</v>
          </cell>
        </row>
        <row r="58">
          <cell r="A58" t="str">
            <v>AGA064</v>
          </cell>
          <cell r="B58" t="str">
            <v>sup</v>
          </cell>
        </row>
        <row r="59">
          <cell r="A59" t="str">
            <v>AGA065</v>
          </cell>
          <cell r="B59" t="str">
            <v>sup</v>
          </cell>
        </row>
        <row r="60">
          <cell r="A60" t="str">
            <v>AGA070</v>
          </cell>
          <cell r="B60" t="str">
            <v>sup</v>
          </cell>
        </row>
        <row r="61">
          <cell r="A61" t="str">
            <v>AGA074</v>
          </cell>
          <cell r="B61" t="str">
            <v>sup</v>
          </cell>
        </row>
        <row r="62">
          <cell r="A62" t="str">
            <v>AGA075</v>
          </cell>
          <cell r="B62" t="str">
            <v>sup</v>
          </cell>
        </row>
        <row r="63">
          <cell r="A63" t="str">
            <v>AGA078</v>
          </cell>
          <cell r="B63" t="str">
            <v>sup</v>
          </cell>
        </row>
        <row r="64">
          <cell r="A64" t="str">
            <v>AGA079</v>
          </cell>
          <cell r="B64" t="str">
            <v>sup</v>
          </cell>
        </row>
        <row r="65">
          <cell r="A65" t="str">
            <v>AGA080</v>
          </cell>
          <cell r="B65" t="str">
            <v>sup</v>
          </cell>
        </row>
        <row r="66">
          <cell r="A66" t="str">
            <v>AGA082</v>
          </cell>
          <cell r="B66" t="str">
            <v>sup</v>
          </cell>
        </row>
        <row r="67">
          <cell r="A67" t="str">
            <v>AGA083</v>
          </cell>
          <cell r="B67" t="str">
            <v>sup</v>
          </cell>
        </row>
        <row r="68">
          <cell r="A68" t="str">
            <v>AGA085</v>
          </cell>
          <cell r="B68" t="str">
            <v>sup</v>
          </cell>
        </row>
        <row r="69">
          <cell r="A69" t="str">
            <v>AGA088</v>
          </cell>
          <cell r="B69" t="str">
            <v>sup</v>
          </cell>
        </row>
        <row r="70">
          <cell r="A70" t="str">
            <v>AGA089</v>
          </cell>
          <cell r="B70" t="str">
            <v>sup</v>
          </cell>
        </row>
        <row r="71">
          <cell r="A71" t="str">
            <v>AGA090</v>
          </cell>
          <cell r="B71" t="str">
            <v>sup</v>
          </cell>
        </row>
        <row r="72">
          <cell r="A72" t="str">
            <v>AGA091</v>
          </cell>
          <cell r="B72" t="str">
            <v>sup</v>
          </cell>
        </row>
        <row r="73">
          <cell r="A73" t="str">
            <v>AGA093</v>
          </cell>
          <cell r="B73" t="str">
            <v>sup</v>
          </cell>
        </row>
        <row r="74">
          <cell r="A74" t="str">
            <v>AGA095</v>
          </cell>
          <cell r="B74" t="str">
            <v>sup</v>
          </cell>
        </row>
        <row r="75">
          <cell r="A75" t="str">
            <v>AGA096</v>
          </cell>
          <cell r="B75" t="str">
            <v>sup</v>
          </cell>
        </row>
        <row r="76">
          <cell r="A76" t="str">
            <v>AGA098</v>
          </cell>
          <cell r="B76" t="str">
            <v>sup</v>
          </cell>
        </row>
        <row r="77">
          <cell r="A77" t="str">
            <v>AGA099</v>
          </cell>
          <cell r="B77" t="str">
            <v>sup</v>
          </cell>
        </row>
        <row r="78">
          <cell r="A78" t="str">
            <v>AGA100</v>
          </cell>
          <cell r="B78" t="str">
            <v>sup</v>
          </cell>
        </row>
        <row r="79">
          <cell r="A79" t="str">
            <v>AGA101</v>
          </cell>
          <cell r="B79" t="str">
            <v>sup</v>
          </cell>
        </row>
        <row r="80">
          <cell r="A80" t="str">
            <v>AGA102</v>
          </cell>
          <cell r="B80" t="str">
            <v>sup</v>
          </cell>
        </row>
        <row r="81">
          <cell r="A81" t="str">
            <v>AGA103</v>
          </cell>
          <cell r="B81" t="str">
            <v>sup</v>
          </cell>
        </row>
        <row r="82">
          <cell r="A82" t="str">
            <v>AGA104</v>
          </cell>
          <cell r="B82" t="str">
            <v>sup</v>
          </cell>
        </row>
        <row r="83">
          <cell r="A83" t="str">
            <v>AGA105</v>
          </cell>
          <cell r="B83" t="str">
            <v>sup</v>
          </cell>
        </row>
        <row r="84">
          <cell r="A84" t="str">
            <v>AGA109</v>
          </cell>
          <cell r="B84" t="str">
            <v>sup</v>
          </cell>
        </row>
        <row r="85">
          <cell r="A85" t="str">
            <v>AGA110</v>
          </cell>
          <cell r="B85" t="str">
            <v>sup</v>
          </cell>
        </row>
        <row r="86">
          <cell r="A86" t="str">
            <v>AGA111</v>
          </cell>
          <cell r="B86" t="str">
            <v>sup</v>
          </cell>
        </row>
        <row r="87">
          <cell r="A87" t="str">
            <v>AGA112</v>
          </cell>
          <cell r="B87" t="str">
            <v>sup</v>
          </cell>
        </row>
        <row r="88">
          <cell r="A88" t="str">
            <v>AGA113</v>
          </cell>
          <cell r="B88" t="str">
            <v>sup</v>
          </cell>
        </row>
        <row r="89">
          <cell r="A89" t="str">
            <v>AGA121</v>
          </cell>
          <cell r="B89" t="str">
            <v>sup</v>
          </cell>
        </row>
        <row r="90">
          <cell r="A90" t="str">
            <v>AGA123</v>
          </cell>
          <cell r="B90" t="str">
            <v>sup</v>
          </cell>
        </row>
        <row r="91">
          <cell r="A91" t="str">
            <v>AGA125</v>
          </cell>
          <cell r="B91" t="str">
            <v>sup</v>
          </cell>
        </row>
        <row r="92">
          <cell r="A92" t="str">
            <v>AGA130</v>
          </cell>
          <cell r="B92" t="str">
            <v>sup</v>
          </cell>
        </row>
        <row r="93">
          <cell r="A93" t="str">
            <v>AGA132</v>
          </cell>
          <cell r="B93" t="str">
            <v>sup</v>
          </cell>
        </row>
        <row r="94">
          <cell r="A94" t="str">
            <v>AGA133</v>
          </cell>
          <cell r="B94" t="str">
            <v>sup</v>
          </cell>
        </row>
        <row r="95">
          <cell r="A95" t="str">
            <v>AGA134</v>
          </cell>
          <cell r="B95" t="str">
            <v>sup</v>
          </cell>
        </row>
        <row r="96">
          <cell r="A96" t="str">
            <v>AGA136</v>
          </cell>
          <cell r="B96" t="str">
            <v>sup</v>
          </cell>
        </row>
        <row r="97">
          <cell r="A97" t="str">
            <v>AGA137</v>
          </cell>
          <cell r="B97" t="str">
            <v>sup</v>
          </cell>
        </row>
        <row r="98">
          <cell r="A98" t="str">
            <v>AGA139</v>
          </cell>
          <cell r="B98" t="str">
            <v>sup</v>
          </cell>
        </row>
        <row r="99">
          <cell r="A99" t="str">
            <v>AGA140</v>
          </cell>
          <cell r="B99" t="str">
            <v>sup</v>
          </cell>
        </row>
        <row r="100">
          <cell r="A100" t="str">
            <v>AGA142</v>
          </cell>
          <cell r="B100" t="str">
            <v>sup</v>
          </cell>
        </row>
        <row r="101">
          <cell r="A101" t="str">
            <v>AGA143</v>
          </cell>
          <cell r="B101" t="str">
            <v>sup</v>
          </cell>
        </row>
        <row r="102">
          <cell r="A102" t="str">
            <v>AGA149</v>
          </cell>
          <cell r="B102" t="str">
            <v>sup</v>
          </cell>
        </row>
        <row r="103">
          <cell r="A103" t="str">
            <v>AGA150</v>
          </cell>
          <cell r="B103" t="str">
            <v>sup</v>
          </cell>
        </row>
        <row r="104">
          <cell r="A104" t="str">
            <v>AGA151</v>
          </cell>
          <cell r="B104" t="str">
            <v>sup</v>
          </cell>
        </row>
        <row r="105">
          <cell r="A105" t="str">
            <v>AGA152</v>
          </cell>
          <cell r="B105" t="str">
            <v>sup</v>
          </cell>
        </row>
        <row r="106">
          <cell r="A106" t="str">
            <v>AGA154</v>
          </cell>
          <cell r="B106" t="str">
            <v>sup</v>
          </cell>
        </row>
        <row r="107">
          <cell r="A107" t="str">
            <v>AGA155</v>
          </cell>
          <cell r="B107" t="str">
            <v>sup</v>
          </cell>
        </row>
        <row r="108">
          <cell r="A108" t="str">
            <v>AGA156</v>
          </cell>
          <cell r="B108" t="str">
            <v>sup</v>
          </cell>
        </row>
        <row r="109">
          <cell r="A109" t="str">
            <v>AGA157</v>
          </cell>
          <cell r="B109" t="str">
            <v>sup</v>
          </cell>
        </row>
        <row r="110">
          <cell r="A110" t="str">
            <v>AGA158</v>
          </cell>
          <cell r="B110" t="str">
            <v>sup</v>
          </cell>
        </row>
        <row r="111">
          <cell r="A111" t="str">
            <v>AGA159</v>
          </cell>
          <cell r="B111" t="str">
            <v>sup</v>
          </cell>
        </row>
        <row r="112">
          <cell r="A112" t="str">
            <v>AGA160</v>
          </cell>
          <cell r="B112" t="str">
            <v>sup</v>
          </cell>
        </row>
        <row r="113">
          <cell r="A113" t="str">
            <v>AGA161</v>
          </cell>
          <cell r="B113" t="str">
            <v>sup</v>
          </cell>
        </row>
        <row r="114">
          <cell r="A114" t="str">
            <v>AGA162</v>
          </cell>
          <cell r="B114" t="str">
            <v>sup</v>
          </cell>
        </row>
        <row r="115">
          <cell r="A115" t="str">
            <v>AGA164</v>
          </cell>
          <cell r="B115" t="str">
            <v>sup</v>
          </cell>
        </row>
        <row r="116">
          <cell r="A116" t="str">
            <v>AGA166</v>
          </cell>
          <cell r="B116" t="str">
            <v>sup</v>
          </cell>
        </row>
        <row r="117">
          <cell r="A117" t="str">
            <v>AGA167</v>
          </cell>
          <cell r="B117" t="str">
            <v>sup</v>
          </cell>
        </row>
        <row r="118">
          <cell r="A118" t="str">
            <v>AGA168</v>
          </cell>
          <cell r="B118" t="str">
            <v>sup</v>
          </cell>
        </row>
        <row r="119">
          <cell r="A119" t="str">
            <v>AGA169</v>
          </cell>
          <cell r="B119" t="str">
            <v>sup</v>
          </cell>
        </row>
        <row r="120">
          <cell r="A120" t="str">
            <v>AGA170</v>
          </cell>
          <cell r="B120" t="str">
            <v>sup</v>
          </cell>
        </row>
        <row r="121">
          <cell r="A121" t="str">
            <v>AGA172</v>
          </cell>
          <cell r="B121" t="str">
            <v>sup</v>
          </cell>
        </row>
        <row r="122">
          <cell r="A122" t="str">
            <v>AGA173</v>
          </cell>
          <cell r="B122" t="str">
            <v>sup</v>
          </cell>
        </row>
        <row r="123">
          <cell r="A123" t="str">
            <v>AGA174</v>
          </cell>
          <cell r="B123" t="str">
            <v>sup</v>
          </cell>
        </row>
        <row r="124">
          <cell r="A124" t="str">
            <v>AGA176</v>
          </cell>
          <cell r="B124" t="str">
            <v>sup</v>
          </cell>
        </row>
        <row r="125">
          <cell r="A125" t="str">
            <v>AGA178</v>
          </cell>
          <cell r="B125" t="str">
            <v>sup</v>
          </cell>
        </row>
        <row r="126">
          <cell r="A126" t="str">
            <v>AGA179</v>
          </cell>
          <cell r="B126" t="str">
            <v>sup</v>
          </cell>
        </row>
        <row r="127">
          <cell r="A127" t="str">
            <v>AGA180</v>
          </cell>
          <cell r="B127" t="str">
            <v>sup</v>
          </cell>
        </row>
        <row r="128">
          <cell r="A128" t="str">
            <v>AGA181</v>
          </cell>
          <cell r="B128" t="str">
            <v>sup</v>
          </cell>
        </row>
        <row r="129">
          <cell r="A129" t="str">
            <v>AGA182</v>
          </cell>
          <cell r="B129" t="str">
            <v>sup</v>
          </cell>
        </row>
        <row r="130">
          <cell r="A130" t="str">
            <v>AGA184</v>
          </cell>
          <cell r="B130" t="str">
            <v>sup</v>
          </cell>
        </row>
        <row r="131">
          <cell r="A131" t="str">
            <v>AGA186</v>
          </cell>
          <cell r="B131" t="str">
            <v>sup</v>
          </cell>
        </row>
        <row r="132">
          <cell r="A132" t="str">
            <v>AGA188</v>
          </cell>
          <cell r="B132" t="str">
            <v>sup</v>
          </cell>
        </row>
        <row r="133">
          <cell r="A133" t="str">
            <v>AGA189</v>
          </cell>
          <cell r="B133" t="str">
            <v>sup</v>
          </cell>
        </row>
        <row r="134">
          <cell r="A134" t="str">
            <v>AGA195</v>
          </cell>
          <cell r="B134" t="str">
            <v>sup</v>
          </cell>
        </row>
        <row r="135">
          <cell r="A135" t="str">
            <v>AGA196</v>
          </cell>
          <cell r="B135" t="str">
            <v>sup</v>
          </cell>
        </row>
        <row r="136">
          <cell r="A136" t="str">
            <v>AGA197</v>
          </cell>
          <cell r="B136" t="str">
            <v>sup</v>
          </cell>
        </row>
        <row r="137">
          <cell r="A137" t="str">
            <v>AGA198</v>
          </cell>
          <cell r="B137" t="str">
            <v>sup</v>
          </cell>
        </row>
        <row r="138">
          <cell r="A138" t="str">
            <v>AGA199</v>
          </cell>
          <cell r="B138" t="str">
            <v>sup</v>
          </cell>
        </row>
        <row r="139">
          <cell r="A139" t="str">
            <v>AGA200</v>
          </cell>
          <cell r="B139" t="str">
            <v>sup</v>
          </cell>
        </row>
        <row r="140">
          <cell r="A140" t="str">
            <v>AGA201</v>
          </cell>
          <cell r="B140" t="str">
            <v>sup</v>
          </cell>
        </row>
        <row r="141">
          <cell r="A141" t="str">
            <v>AGA202</v>
          </cell>
          <cell r="B141" t="str">
            <v>sup</v>
          </cell>
        </row>
        <row r="142">
          <cell r="A142" t="str">
            <v>AGA203</v>
          </cell>
          <cell r="B142" t="str">
            <v>sup</v>
          </cell>
        </row>
        <row r="143">
          <cell r="A143" t="str">
            <v>AGA208</v>
          </cell>
          <cell r="B143" t="str">
            <v>sup</v>
          </cell>
        </row>
        <row r="144">
          <cell r="A144" t="str">
            <v>AGA209</v>
          </cell>
          <cell r="B144" t="str">
            <v>sup</v>
          </cell>
        </row>
        <row r="145">
          <cell r="A145" t="str">
            <v>AGA211</v>
          </cell>
          <cell r="B145" t="str">
            <v>sup</v>
          </cell>
        </row>
        <row r="146">
          <cell r="A146" t="str">
            <v>AGA212</v>
          </cell>
          <cell r="B146" t="str">
            <v>sup</v>
          </cell>
        </row>
        <row r="147">
          <cell r="A147" t="str">
            <v>AGA214</v>
          </cell>
          <cell r="B147" t="str">
            <v>sup</v>
          </cell>
        </row>
        <row r="148">
          <cell r="A148" t="str">
            <v>AGA217</v>
          </cell>
          <cell r="B148" t="str">
            <v>sup</v>
          </cell>
        </row>
        <row r="149">
          <cell r="A149" t="str">
            <v>AGA218</v>
          </cell>
          <cell r="B149" t="str">
            <v>sup</v>
          </cell>
        </row>
        <row r="150">
          <cell r="A150" t="str">
            <v>AGA219</v>
          </cell>
          <cell r="B150" t="str">
            <v>sup</v>
          </cell>
        </row>
        <row r="151">
          <cell r="A151" t="str">
            <v>AGA221</v>
          </cell>
          <cell r="B151" t="str">
            <v>sup</v>
          </cell>
        </row>
        <row r="152">
          <cell r="A152" t="str">
            <v>AGA222</v>
          </cell>
          <cell r="B152" t="str">
            <v>sup</v>
          </cell>
        </row>
        <row r="153">
          <cell r="A153" t="str">
            <v>AGA223</v>
          </cell>
          <cell r="B153" t="str">
            <v>sup</v>
          </cell>
        </row>
        <row r="154">
          <cell r="A154" t="str">
            <v>AGA225</v>
          </cell>
          <cell r="B154" t="str">
            <v>sup</v>
          </cell>
        </row>
        <row r="155">
          <cell r="A155" t="str">
            <v>AGA227</v>
          </cell>
          <cell r="B155" t="str">
            <v>sup</v>
          </cell>
        </row>
        <row r="156">
          <cell r="A156" t="str">
            <v>AGA228</v>
          </cell>
          <cell r="B156" t="str">
            <v>sup</v>
          </cell>
        </row>
        <row r="157">
          <cell r="A157" t="str">
            <v>AGA229</v>
          </cell>
          <cell r="B157" t="str">
            <v>sup</v>
          </cell>
        </row>
        <row r="158">
          <cell r="A158" t="str">
            <v>AGA231</v>
          </cell>
          <cell r="B158" t="str">
            <v>sup</v>
          </cell>
        </row>
        <row r="159">
          <cell r="A159" t="str">
            <v>AGA232</v>
          </cell>
          <cell r="B159" t="str">
            <v>sup</v>
          </cell>
        </row>
        <row r="160">
          <cell r="A160" t="str">
            <v>AGA236</v>
          </cell>
          <cell r="B160" t="str">
            <v>sup</v>
          </cell>
        </row>
        <row r="161">
          <cell r="A161" t="str">
            <v>AGA237</v>
          </cell>
          <cell r="B161" t="str">
            <v>sup</v>
          </cell>
        </row>
        <row r="162">
          <cell r="A162" t="str">
            <v>AGA238</v>
          </cell>
          <cell r="B162" t="str">
            <v>sup</v>
          </cell>
        </row>
        <row r="163">
          <cell r="A163" t="str">
            <v>AGA239</v>
          </cell>
          <cell r="B163" t="str">
            <v>sup</v>
          </cell>
        </row>
        <row r="164">
          <cell r="A164" t="str">
            <v>AGA314</v>
          </cell>
          <cell r="B164" t="str">
            <v>sup</v>
          </cell>
        </row>
        <row r="165">
          <cell r="A165" t="str">
            <v>AGA319</v>
          </cell>
          <cell r="B165" t="str">
            <v>sup</v>
          </cell>
        </row>
        <row r="166">
          <cell r="A166" t="str">
            <v>AGA350</v>
          </cell>
          <cell r="B166" t="str">
            <v>sup</v>
          </cell>
        </row>
        <row r="167">
          <cell r="A167" t="str">
            <v>AGA373</v>
          </cell>
          <cell r="B167" t="str">
            <v>sup</v>
          </cell>
        </row>
        <row r="168">
          <cell r="A168" t="str">
            <v>AGA392</v>
          </cell>
          <cell r="B168" t="str">
            <v>sup</v>
          </cell>
        </row>
        <row r="169">
          <cell r="A169" t="str">
            <v>AGA400</v>
          </cell>
          <cell r="B169" t="str">
            <v>sup</v>
          </cell>
        </row>
        <row r="170">
          <cell r="A170" t="str">
            <v>AGA419</v>
          </cell>
          <cell r="B170" t="str">
            <v>sup</v>
          </cell>
        </row>
        <row r="171">
          <cell r="A171" t="str">
            <v>AGA442</v>
          </cell>
          <cell r="B171" t="str">
            <v>sup</v>
          </cell>
        </row>
        <row r="172">
          <cell r="A172" t="str">
            <v>AGA467</v>
          </cell>
          <cell r="B172" t="str">
            <v>sup</v>
          </cell>
        </row>
        <row r="173">
          <cell r="A173" t="str">
            <v>AGA480</v>
          </cell>
          <cell r="B173" t="str">
            <v>sup</v>
          </cell>
        </row>
        <row r="174">
          <cell r="A174" t="str">
            <v>AGA167</v>
          </cell>
          <cell r="B174" t="str">
            <v>sup</v>
          </cell>
        </row>
        <row r="175">
          <cell r="A175" t="str">
            <v>AGA311</v>
          </cell>
          <cell r="B175" t="str">
            <v>sup</v>
          </cell>
        </row>
        <row r="176">
          <cell r="A176" t="str">
            <v>AGA314</v>
          </cell>
          <cell r="B176" t="str">
            <v>sup</v>
          </cell>
        </row>
        <row r="177">
          <cell r="A177" t="str">
            <v>IAM022</v>
          </cell>
          <cell r="B177" t="str">
            <v>sup</v>
          </cell>
        </row>
        <row r="178">
          <cell r="A178" t="str">
            <v>IAM046</v>
          </cell>
          <cell r="B178" t="str">
            <v>sup</v>
          </cell>
        </row>
        <row r="179">
          <cell r="A179" t="str">
            <v>IAM052</v>
          </cell>
          <cell r="B179" t="str">
            <v>sup</v>
          </cell>
        </row>
        <row r="180">
          <cell r="A180" t="str">
            <v>IAM054</v>
          </cell>
          <cell r="B180" t="str">
            <v>sup</v>
          </cell>
        </row>
        <row r="181">
          <cell r="A181" t="str">
            <v>IAM068</v>
          </cell>
          <cell r="B181" t="str">
            <v>sup</v>
          </cell>
        </row>
        <row r="182">
          <cell r="A182" t="str">
            <v>IAM072</v>
          </cell>
          <cell r="B182" t="str">
            <v>sup</v>
          </cell>
        </row>
        <row r="183">
          <cell r="A183" t="str">
            <v>IAM079</v>
          </cell>
          <cell r="B183" t="str">
            <v>sup</v>
          </cell>
        </row>
        <row r="184">
          <cell r="A184" t="str">
            <v>IAM086</v>
          </cell>
          <cell r="B184" t="str">
            <v>sup</v>
          </cell>
        </row>
        <row r="185">
          <cell r="A185" t="str">
            <v>IAM087</v>
          </cell>
          <cell r="B185" t="str">
            <v>sup</v>
          </cell>
        </row>
        <row r="186">
          <cell r="A186" t="str">
            <v>IAM093</v>
          </cell>
          <cell r="B186" t="str">
            <v>sup</v>
          </cell>
        </row>
        <row r="187">
          <cell r="A187" t="str">
            <v>IAM098</v>
          </cell>
          <cell r="B187" t="str">
            <v>sup</v>
          </cell>
        </row>
        <row r="188">
          <cell r="A188" t="str">
            <v>IAM099</v>
          </cell>
          <cell r="B188" t="str">
            <v>sup</v>
          </cell>
        </row>
        <row r="189">
          <cell r="A189" t="str">
            <v>IAM102</v>
          </cell>
          <cell r="B189" t="str">
            <v>sup</v>
          </cell>
        </row>
        <row r="190">
          <cell r="A190" t="str">
            <v>IAM110</v>
          </cell>
          <cell r="B190" t="str">
            <v>sup</v>
          </cell>
        </row>
        <row r="191">
          <cell r="A191" t="str">
            <v>IAM112</v>
          </cell>
          <cell r="B191" t="str">
            <v>sup</v>
          </cell>
        </row>
        <row r="192">
          <cell r="A192" t="str">
            <v>IAM123</v>
          </cell>
          <cell r="B192" t="str">
            <v>sup</v>
          </cell>
        </row>
        <row r="193">
          <cell r="A193" t="str">
            <v>IAM137</v>
          </cell>
          <cell r="B193" t="str">
            <v>sup</v>
          </cell>
        </row>
        <row r="194">
          <cell r="A194" t="str">
            <v>IAM140</v>
          </cell>
          <cell r="B194" t="str">
            <v>sup</v>
          </cell>
        </row>
        <row r="195">
          <cell r="A195" t="str">
            <v>IAM141</v>
          </cell>
          <cell r="B195" t="str">
            <v>sup</v>
          </cell>
        </row>
        <row r="196">
          <cell r="A196" t="str">
            <v>IAM143</v>
          </cell>
          <cell r="B196" t="str">
            <v>sup</v>
          </cell>
        </row>
        <row r="197">
          <cell r="A197" t="str">
            <v>IAM145</v>
          </cell>
          <cell r="B197" t="str">
            <v>sup</v>
          </cell>
        </row>
        <row r="198">
          <cell r="A198" t="str">
            <v>IAM146</v>
          </cell>
          <cell r="B198" t="str">
            <v>sup</v>
          </cell>
        </row>
        <row r="199">
          <cell r="A199" t="str">
            <v>IAM153</v>
          </cell>
          <cell r="B199" t="str">
            <v>sup</v>
          </cell>
        </row>
        <row r="200">
          <cell r="A200" t="str">
            <v>IAM217</v>
          </cell>
          <cell r="B200" t="str">
            <v>sup</v>
          </cell>
        </row>
        <row r="201">
          <cell r="A201" t="str">
            <v>IAM222</v>
          </cell>
          <cell r="B201" t="str">
            <v>sup</v>
          </cell>
        </row>
        <row r="202">
          <cell r="A202" t="str">
            <v>IAM249</v>
          </cell>
          <cell r="B202" t="str">
            <v>sup</v>
          </cell>
        </row>
        <row r="203">
          <cell r="A203" t="str">
            <v>IAM261</v>
          </cell>
          <cell r="B203" t="str">
            <v>sup</v>
          </cell>
        </row>
        <row r="204">
          <cell r="A204" t="str">
            <v>IAM262</v>
          </cell>
          <cell r="B204" t="str">
            <v>sup</v>
          </cell>
        </row>
        <row r="205">
          <cell r="A205" t="str">
            <v>IAM272</v>
          </cell>
          <cell r="B205" t="str">
            <v>sup</v>
          </cell>
        </row>
        <row r="206">
          <cell r="A206" t="str">
            <v>IAM290</v>
          </cell>
          <cell r="B206" t="str">
            <v>sup</v>
          </cell>
        </row>
        <row r="207">
          <cell r="A207" t="str">
            <v>IAM292</v>
          </cell>
          <cell r="B207" t="str">
            <v>sup</v>
          </cell>
        </row>
        <row r="208">
          <cell r="A208" t="str">
            <v>AGA184</v>
          </cell>
          <cell r="B208" t="str">
            <v>sup</v>
          </cell>
        </row>
        <row r="209">
          <cell r="A209" t="str">
            <v>BIO002</v>
          </cell>
          <cell r="B209" t="str">
            <v>sup</v>
          </cell>
        </row>
        <row r="210">
          <cell r="A210" t="str">
            <v>BIO004</v>
          </cell>
          <cell r="B210" t="str">
            <v>sup</v>
          </cell>
        </row>
        <row r="211">
          <cell r="A211" t="str">
            <v>BIO006</v>
          </cell>
          <cell r="B211" t="str">
            <v>sup</v>
          </cell>
        </row>
        <row r="212">
          <cell r="A212" t="str">
            <v>BIO007</v>
          </cell>
          <cell r="B212" t="str">
            <v>sup</v>
          </cell>
        </row>
        <row r="213">
          <cell r="A213" t="str">
            <v>BIO008</v>
          </cell>
          <cell r="B213" t="str">
            <v>sup</v>
          </cell>
        </row>
        <row r="214">
          <cell r="A214" t="str">
            <v>BIO009</v>
          </cell>
          <cell r="B214" t="str">
            <v>sup</v>
          </cell>
        </row>
        <row r="215">
          <cell r="A215" t="str">
            <v>BIO012</v>
          </cell>
          <cell r="B215" t="str">
            <v>sup</v>
          </cell>
        </row>
        <row r="216">
          <cell r="A216" t="str">
            <v>BIO013</v>
          </cell>
          <cell r="B216" t="str">
            <v>sup</v>
          </cell>
        </row>
        <row r="217">
          <cell r="A217" t="str">
            <v>BIO014</v>
          </cell>
          <cell r="B217" t="str">
            <v>sup</v>
          </cell>
        </row>
        <row r="218">
          <cell r="A218" t="str">
            <v>BIO015</v>
          </cell>
          <cell r="B218" t="str">
            <v>sup</v>
          </cell>
        </row>
        <row r="219">
          <cell r="A219" t="str">
            <v>BIO016</v>
          </cell>
          <cell r="B219" t="str">
            <v>sup</v>
          </cell>
        </row>
        <row r="220">
          <cell r="A220" t="str">
            <v>BIO018</v>
          </cell>
          <cell r="B220" t="str">
            <v>sup</v>
          </cell>
        </row>
        <row r="221">
          <cell r="A221" t="str">
            <v>BIO019</v>
          </cell>
          <cell r="B221" t="str">
            <v>sup</v>
          </cell>
        </row>
        <row r="222">
          <cell r="A222" t="str">
            <v>BIO022</v>
          </cell>
          <cell r="B222" t="str">
            <v>sup</v>
          </cell>
        </row>
        <row r="223">
          <cell r="A223" t="str">
            <v>BIO023</v>
          </cell>
          <cell r="B223" t="str">
            <v>sup</v>
          </cell>
        </row>
        <row r="224">
          <cell r="A224" t="str">
            <v>BIO024</v>
          </cell>
          <cell r="B224" t="str">
            <v>sup</v>
          </cell>
        </row>
        <row r="225">
          <cell r="A225" t="str">
            <v>BIO025</v>
          </cell>
          <cell r="B225" t="str">
            <v>sup</v>
          </cell>
        </row>
        <row r="226">
          <cell r="A226" t="str">
            <v>BIO026</v>
          </cell>
          <cell r="B226" t="str">
            <v>sup</v>
          </cell>
        </row>
        <row r="227">
          <cell r="A227" t="str">
            <v>BIO028</v>
          </cell>
          <cell r="B227" t="str">
            <v>sup</v>
          </cell>
        </row>
        <row r="228">
          <cell r="A228" t="str">
            <v>BIO031</v>
          </cell>
          <cell r="B228" t="str">
            <v>sup</v>
          </cell>
        </row>
        <row r="229">
          <cell r="A229" t="str">
            <v>BIO033</v>
          </cell>
          <cell r="B229" t="str">
            <v>sup</v>
          </cell>
        </row>
        <row r="230">
          <cell r="A230" t="str">
            <v>BIO035</v>
          </cell>
          <cell r="B230" t="str">
            <v>sup</v>
          </cell>
        </row>
        <row r="231">
          <cell r="A231" t="str">
            <v>BIO036</v>
          </cell>
          <cell r="B231" t="str">
            <v>sup</v>
          </cell>
        </row>
        <row r="232">
          <cell r="A232" t="str">
            <v>BIO039</v>
          </cell>
          <cell r="B232" t="str">
            <v>sup</v>
          </cell>
        </row>
        <row r="233">
          <cell r="A233" t="str">
            <v>BIO040</v>
          </cell>
          <cell r="B233" t="str">
            <v>sup</v>
          </cell>
        </row>
        <row r="234">
          <cell r="A234" t="str">
            <v>BIO043</v>
          </cell>
          <cell r="B234" t="str">
            <v>sup</v>
          </cell>
        </row>
        <row r="235">
          <cell r="A235" t="str">
            <v>BIO044</v>
          </cell>
          <cell r="B235" t="str">
            <v>sup</v>
          </cell>
        </row>
        <row r="236">
          <cell r="A236" t="str">
            <v>BIO045</v>
          </cell>
          <cell r="B236" t="str">
            <v>sup</v>
          </cell>
        </row>
        <row r="237">
          <cell r="A237" t="str">
            <v>BIO046</v>
          </cell>
          <cell r="B237" t="str">
            <v>sup</v>
          </cell>
        </row>
        <row r="238">
          <cell r="A238" t="str">
            <v>BIO049</v>
          </cell>
          <cell r="B238" t="str">
            <v>sup</v>
          </cell>
        </row>
        <row r="239">
          <cell r="A239" t="str">
            <v>BIO052</v>
          </cell>
          <cell r="B239" t="str">
            <v>sup</v>
          </cell>
        </row>
        <row r="240">
          <cell r="A240" t="str">
            <v>BIO054</v>
          </cell>
          <cell r="B240" t="str">
            <v>sup</v>
          </cell>
        </row>
        <row r="241">
          <cell r="A241" t="str">
            <v>BIO055</v>
          </cell>
          <cell r="B241" t="str">
            <v>sup</v>
          </cell>
        </row>
        <row r="242">
          <cell r="A242" t="str">
            <v>BIO056</v>
          </cell>
          <cell r="B242" t="str">
            <v>sup</v>
          </cell>
        </row>
        <row r="243">
          <cell r="A243" t="str">
            <v>BIO057</v>
          </cell>
          <cell r="B243" t="str">
            <v>sup</v>
          </cell>
        </row>
        <row r="244">
          <cell r="A244" t="str">
            <v>BIO059</v>
          </cell>
          <cell r="B244" t="str">
            <v>sup</v>
          </cell>
        </row>
        <row r="245">
          <cell r="A245" t="str">
            <v>BIO007</v>
          </cell>
          <cell r="B245" t="str">
            <v>sup</v>
          </cell>
        </row>
        <row r="246">
          <cell r="A246" t="str">
            <v>TAR001</v>
          </cell>
          <cell r="B246" t="str">
            <v>sup</v>
          </cell>
        </row>
        <row r="247">
          <cell r="A247" t="str">
            <v>TAR002</v>
          </cell>
          <cell r="B247" t="str">
            <v>sup</v>
          </cell>
        </row>
        <row r="248">
          <cell r="A248" t="str">
            <v>TAR008</v>
          </cell>
          <cell r="B248" t="str">
            <v>sup</v>
          </cell>
        </row>
        <row r="249">
          <cell r="A249" t="str">
            <v>TAR009</v>
          </cell>
          <cell r="B249" t="str">
            <v>sup</v>
          </cell>
        </row>
        <row r="250">
          <cell r="A250" t="str">
            <v>TAR012</v>
          </cell>
          <cell r="B250" t="str">
            <v>sup</v>
          </cell>
        </row>
        <row r="251">
          <cell r="A251" t="str">
            <v>TAR014</v>
          </cell>
          <cell r="B251" t="str">
            <v>sup</v>
          </cell>
        </row>
        <row r="252">
          <cell r="A252" t="str">
            <v>TAR015</v>
          </cell>
          <cell r="B252" t="str">
            <v>sup</v>
          </cell>
        </row>
        <row r="253">
          <cell r="A253" t="str">
            <v>TAR017</v>
          </cell>
          <cell r="B253" t="str">
            <v>sup</v>
          </cell>
        </row>
        <row r="254">
          <cell r="A254" t="str">
            <v>TAR018</v>
          </cell>
          <cell r="B254" t="str">
            <v>sup</v>
          </cell>
        </row>
        <row r="255">
          <cell r="A255" t="str">
            <v>TAR025</v>
          </cell>
          <cell r="B255" t="str">
            <v>sup</v>
          </cell>
        </row>
        <row r="256">
          <cell r="A256" t="str">
            <v>TAR026</v>
          </cell>
          <cell r="B256" t="str">
            <v>sup</v>
          </cell>
        </row>
        <row r="257">
          <cell r="A257" t="str">
            <v>TAR029</v>
          </cell>
          <cell r="B257" t="str">
            <v>sup</v>
          </cell>
        </row>
        <row r="258">
          <cell r="A258" t="str">
            <v>TAR030</v>
          </cell>
          <cell r="B258" t="str">
            <v>sup</v>
          </cell>
        </row>
        <row r="259">
          <cell r="A259" t="str">
            <v>TAR031</v>
          </cell>
          <cell r="B259" t="str">
            <v>sup</v>
          </cell>
        </row>
        <row r="260">
          <cell r="A260" t="str">
            <v>TAR032</v>
          </cell>
          <cell r="B260" t="str">
            <v>sup</v>
          </cell>
        </row>
        <row r="261">
          <cell r="A261" t="str">
            <v>TAR033</v>
          </cell>
          <cell r="B261" t="str">
            <v>sup</v>
          </cell>
        </row>
        <row r="262">
          <cell r="A262" t="str">
            <v>TAR037</v>
          </cell>
          <cell r="B262" t="str">
            <v>sup</v>
          </cell>
        </row>
        <row r="263">
          <cell r="A263" t="str">
            <v>TAR038</v>
          </cell>
          <cell r="B263" t="str">
            <v>sup</v>
          </cell>
        </row>
        <row r="264">
          <cell r="A264" t="str">
            <v>TAR041</v>
          </cell>
          <cell r="B264" t="str">
            <v>sup</v>
          </cell>
        </row>
        <row r="265">
          <cell r="A265" t="str">
            <v>TAR048</v>
          </cell>
          <cell r="B265" t="str">
            <v>sup</v>
          </cell>
        </row>
        <row r="266">
          <cell r="A266" t="str">
            <v>TAR050</v>
          </cell>
          <cell r="B266" t="str">
            <v>sup</v>
          </cell>
        </row>
        <row r="267">
          <cell r="A267" t="str">
            <v>TAR051</v>
          </cell>
          <cell r="B267" t="str">
            <v>sup</v>
          </cell>
        </row>
        <row r="268">
          <cell r="A268" t="str">
            <v>TAR053</v>
          </cell>
          <cell r="B268" t="str">
            <v>sup</v>
          </cell>
        </row>
        <row r="269">
          <cell r="A269" t="str">
            <v>TAR055</v>
          </cell>
          <cell r="B269" t="str">
            <v>sup</v>
          </cell>
        </row>
        <row r="270">
          <cell r="A270" t="str">
            <v>TAR057</v>
          </cell>
          <cell r="B270" t="str">
            <v>sup</v>
          </cell>
        </row>
        <row r="271">
          <cell r="A271" t="str">
            <v>TAR061</v>
          </cell>
          <cell r="B271" t="str">
            <v>sup</v>
          </cell>
        </row>
        <row r="272">
          <cell r="A272" t="str">
            <v>TIZ005</v>
          </cell>
          <cell r="B272" t="str">
            <v>sup</v>
          </cell>
        </row>
        <row r="273">
          <cell r="A273" t="str">
            <v>TIZ011</v>
          </cell>
          <cell r="B273" t="str">
            <v>sup</v>
          </cell>
        </row>
        <row r="274">
          <cell r="A274" t="str">
            <v>TIZ014</v>
          </cell>
          <cell r="B274" t="str">
            <v>sup</v>
          </cell>
        </row>
        <row r="275">
          <cell r="A275" t="str">
            <v>TIZ016</v>
          </cell>
          <cell r="B275" t="str">
            <v>sup</v>
          </cell>
        </row>
        <row r="276">
          <cell r="A276" t="str">
            <v>TIZ018</v>
          </cell>
          <cell r="B276" t="str">
            <v>sup</v>
          </cell>
        </row>
        <row r="277">
          <cell r="A277" t="str">
            <v>TIZ020</v>
          </cell>
          <cell r="B277" t="str">
            <v>sup</v>
          </cell>
        </row>
        <row r="278">
          <cell r="A278" t="str">
            <v>TIZ021</v>
          </cell>
          <cell r="B278" t="str">
            <v>sup</v>
          </cell>
        </row>
        <row r="279">
          <cell r="A279" t="str">
            <v>TIZ025</v>
          </cell>
          <cell r="B279" t="str">
            <v>sup</v>
          </cell>
        </row>
        <row r="280">
          <cell r="A280" t="str">
            <v>TIZ027</v>
          </cell>
          <cell r="B280" t="str">
            <v>sup</v>
          </cell>
        </row>
        <row r="281">
          <cell r="A281" t="str">
            <v>TIZ028</v>
          </cell>
          <cell r="B281" t="str">
            <v>sup</v>
          </cell>
        </row>
        <row r="282">
          <cell r="A282" t="str">
            <v>TIZ029</v>
          </cell>
          <cell r="B282" t="str">
            <v>sup</v>
          </cell>
        </row>
        <row r="283">
          <cell r="A283" t="str">
            <v>TIZ030</v>
          </cell>
          <cell r="B283" t="str">
            <v>sup</v>
          </cell>
        </row>
        <row r="284">
          <cell r="A284" t="str">
            <v>TIZ031</v>
          </cell>
          <cell r="B284" t="str">
            <v>sup</v>
          </cell>
        </row>
        <row r="285">
          <cell r="A285" t="str">
            <v>TIZ033</v>
          </cell>
          <cell r="B285" t="str">
            <v>sup</v>
          </cell>
        </row>
        <row r="286">
          <cell r="A286" t="str">
            <v>TIZ036</v>
          </cell>
          <cell r="B286" t="str">
            <v>sup</v>
          </cell>
        </row>
        <row r="287">
          <cell r="A287" t="str">
            <v>TIZ038</v>
          </cell>
          <cell r="B287" t="str">
            <v>sup</v>
          </cell>
        </row>
        <row r="288">
          <cell r="A288" t="str">
            <v>TIZ042</v>
          </cell>
          <cell r="B288" t="str">
            <v>sup</v>
          </cell>
        </row>
        <row r="289">
          <cell r="A289" t="str">
            <v>TIZ045</v>
          </cell>
          <cell r="B289" t="str">
            <v>sup</v>
          </cell>
        </row>
        <row r="290">
          <cell r="A290" t="str">
            <v>TIZ047</v>
          </cell>
          <cell r="B290" t="str">
            <v>sup</v>
          </cell>
        </row>
        <row r="291">
          <cell r="A291" t="str">
            <v>TIZ050</v>
          </cell>
          <cell r="B291" t="str">
            <v>sup</v>
          </cell>
        </row>
        <row r="292">
          <cell r="A292" t="str">
            <v>TIZ051</v>
          </cell>
          <cell r="B292" t="str">
            <v>sup</v>
          </cell>
        </row>
        <row r="293">
          <cell r="A293" t="str">
            <v>TIZ053</v>
          </cell>
          <cell r="B293" t="str">
            <v>sup</v>
          </cell>
        </row>
        <row r="294">
          <cell r="A294" t="str">
            <v>TIZ054</v>
          </cell>
          <cell r="B294" t="str">
            <v>sup</v>
          </cell>
        </row>
        <row r="295">
          <cell r="A295" t="str">
            <v>TIZ055</v>
          </cell>
          <cell r="B295" t="str">
            <v>sup</v>
          </cell>
        </row>
      </sheetData>
      <sheetData sheetId="7">
        <row r="1">
          <cell r="A1" t="str">
            <v>Ordre</v>
          </cell>
          <cell r="B1" t="str">
            <v>CODE</v>
          </cell>
          <cell r="C1" t="str">
            <v>Ville</v>
          </cell>
          <cell r="D1" t="str">
            <v xml:space="preserve">Code MC </v>
          </cell>
          <cell r="E1" t="str">
            <v>RaisonSociale</v>
          </cell>
          <cell r="F1" t="str">
            <v>Adresse</v>
          </cell>
          <cell r="G1" t="str">
            <v>AnneeCreation</v>
          </cell>
          <cell r="H1" t="str">
            <v>Commune Localisation</v>
          </cell>
          <cell r="I1" t="str">
            <v>Patente</v>
          </cell>
          <cell r="J1" t="str">
            <v>TailleUnite</v>
          </cell>
          <cell r="K1" t="str">
            <v>Statut</v>
          </cell>
          <cell r="L1" t="str">
            <v>telephone</v>
          </cell>
          <cell r="M1" t="str">
            <v>TypeUnite</v>
          </cell>
          <cell r="N1">
            <v>1</v>
          </cell>
          <cell r="O1">
            <v>2</v>
          </cell>
          <cell r="P1">
            <v>3</v>
          </cell>
          <cell r="Q1">
            <v>4</v>
          </cell>
          <cell r="R1">
            <v>5</v>
          </cell>
          <cell r="S1">
            <v>6</v>
          </cell>
          <cell r="T1">
            <v>7</v>
          </cell>
          <cell r="U1">
            <v>8</v>
          </cell>
          <cell r="V1">
            <v>9</v>
          </cell>
          <cell r="W1">
            <v>10</v>
          </cell>
        </row>
        <row r="2">
          <cell r="A2" t="str">
            <v>AGA002</v>
          </cell>
          <cell r="B2">
            <v>1</v>
          </cell>
          <cell r="C2">
            <v>400</v>
          </cell>
          <cell r="D2">
            <v>1</v>
          </cell>
          <cell r="E2" t="str">
            <v>Aboudi Haj Marbre</v>
          </cell>
          <cell r="F2" t="str">
            <v>33, Av Jaber Ben Hayan , Hay El Houda</v>
          </cell>
          <cell r="G2">
            <v>2002</v>
          </cell>
          <cell r="H2">
            <v>400101</v>
          </cell>
          <cell r="I2" t="str">
            <v>Oui</v>
          </cell>
          <cell r="J2">
            <v>5</v>
          </cell>
          <cell r="K2">
            <v>2</v>
          </cell>
          <cell r="L2">
            <v>528320015</v>
          </cell>
          <cell r="M2">
            <v>2</v>
          </cell>
          <cell r="O2">
            <v>7</v>
          </cell>
        </row>
        <row r="3">
          <cell r="A3" t="str">
            <v>AGA003</v>
          </cell>
          <cell r="B3">
            <v>1</v>
          </cell>
          <cell r="C3">
            <v>400</v>
          </cell>
          <cell r="D3">
            <v>2</v>
          </cell>
          <cell r="E3" t="str">
            <v>Acceprol</v>
          </cell>
          <cell r="F3" t="str">
            <v>91, Bloc 12, Dakhla</v>
          </cell>
          <cell r="G3">
            <v>1998</v>
          </cell>
          <cell r="H3">
            <v>400101</v>
          </cell>
          <cell r="I3" t="str">
            <v>Oui</v>
          </cell>
          <cell r="J3">
            <v>7</v>
          </cell>
          <cell r="K3">
            <v>2</v>
          </cell>
          <cell r="L3">
            <v>528220922</v>
          </cell>
          <cell r="M3">
            <v>2</v>
          </cell>
          <cell r="N3">
            <v>6</v>
          </cell>
        </row>
        <row r="4">
          <cell r="A4" t="str">
            <v>AGA010</v>
          </cell>
          <cell r="B4">
            <v>1</v>
          </cell>
          <cell r="C4">
            <v>400</v>
          </cell>
          <cell r="D4">
            <v>7</v>
          </cell>
          <cell r="E4" t="str">
            <v>Aga Cerame</v>
          </cell>
          <cell r="F4" t="str">
            <v>8, Bd Moulay Ismail, Immeuble "Dar Iligh" Magasin</v>
          </cell>
          <cell r="G4">
            <v>2003</v>
          </cell>
          <cell r="H4">
            <v>400101</v>
          </cell>
          <cell r="I4" t="str">
            <v>Oui</v>
          </cell>
          <cell r="J4">
            <v>5</v>
          </cell>
          <cell r="K4">
            <v>2</v>
          </cell>
          <cell r="L4">
            <v>528827397</v>
          </cell>
          <cell r="M4">
            <v>2</v>
          </cell>
          <cell r="R4">
            <v>8</v>
          </cell>
        </row>
        <row r="5">
          <cell r="A5" t="str">
            <v>AGA012</v>
          </cell>
          <cell r="B5">
            <v>1</v>
          </cell>
          <cell r="C5">
            <v>400</v>
          </cell>
          <cell r="D5">
            <v>9</v>
          </cell>
          <cell r="E5" t="str">
            <v>Agadir Carreaux</v>
          </cell>
          <cell r="F5" t="str">
            <v>Av Imam Boukhari, Hay Bouargane</v>
          </cell>
          <cell r="H5">
            <v>400101</v>
          </cell>
          <cell r="I5" t="str">
            <v>Oui</v>
          </cell>
          <cell r="J5">
            <v>3</v>
          </cell>
          <cell r="K5">
            <v>1</v>
          </cell>
          <cell r="L5">
            <v>528237497</v>
          </cell>
          <cell r="M5">
            <v>2</v>
          </cell>
          <cell r="R5">
            <v>6</v>
          </cell>
        </row>
        <row r="6">
          <cell r="A6" t="str">
            <v>AGA013</v>
          </cell>
          <cell r="B6">
            <v>1</v>
          </cell>
          <cell r="C6">
            <v>400</v>
          </cell>
          <cell r="D6">
            <v>10</v>
          </cell>
          <cell r="E6" t="str">
            <v>Agadir Equipement Industriel</v>
          </cell>
          <cell r="F6" t="str">
            <v>Av El Kadi Ayyad</v>
          </cell>
          <cell r="G6">
            <v>2006</v>
          </cell>
          <cell r="H6">
            <v>400101</v>
          </cell>
          <cell r="I6" t="str">
            <v>Oui</v>
          </cell>
          <cell r="J6">
            <v>6</v>
          </cell>
          <cell r="K6">
            <v>2</v>
          </cell>
          <cell r="L6">
            <v>528228813</v>
          </cell>
          <cell r="M6">
            <v>2</v>
          </cell>
          <cell r="R6">
            <v>9</v>
          </cell>
          <cell r="W6">
            <v>3</v>
          </cell>
        </row>
        <row r="7">
          <cell r="A7" t="str">
            <v>AGA014</v>
          </cell>
          <cell r="B7">
            <v>1</v>
          </cell>
          <cell r="C7">
            <v>400</v>
          </cell>
          <cell r="D7">
            <v>11</v>
          </cell>
          <cell r="E7" t="str">
            <v>Agadir Espace Matériaux</v>
          </cell>
          <cell r="F7" t="str">
            <v>Av Jaber Ben Hayane, Hay Al  Houda</v>
          </cell>
          <cell r="H7">
            <v>400101</v>
          </cell>
          <cell r="I7" t="str">
            <v>Oui</v>
          </cell>
          <cell r="J7">
            <v>3</v>
          </cell>
          <cell r="K7">
            <v>1</v>
          </cell>
          <cell r="L7">
            <v>528237264</v>
          </cell>
          <cell r="M7">
            <v>2</v>
          </cell>
          <cell r="R7">
            <v>10</v>
          </cell>
        </row>
        <row r="8">
          <cell r="A8" t="str">
            <v>AGA015</v>
          </cell>
          <cell r="B8">
            <v>1</v>
          </cell>
          <cell r="C8">
            <v>400</v>
          </cell>
          <cell r="D8">
            <v>12</v>
          </cell>
          <cell r="E8" t="str">
            <v>Agadir Verres</v>
          </cell>
          <cell r="F8" t="str">
            <v>Rue Souk, Z.I</v>
          </cell>
          <cell r="G8">
            <v>1996</v>
          </cell>
          <cell r="H8">
            <v>400101</v>
          </cell>
          <cell r="I8" t="str">
            <v>Oui</v>
          </cell>
          <cell r="J8">
            <v>4</v>
          </cell>
          <cell r="K8">
            <v>1</v>
          </cell>
          <cell r="L8">
            <v>552228477</v>
          </cell>
          <cell r="M8">
            <v>2</v>
          </cell>
          <cell r="O8">
            <v>6</v>
          </cell>
        </row>
        <row r="9">
          <cell r="A9" t="str">
            <v>AGA018</v>
          </cell>
          <cell r="B9">
            <v>1</v>
          </cell>
          <cell r="C9">
            <v>400</v>
          </cell>
          <cell r="D9">
            <v>14</v>
          </cell>
          <cell r="E9" t="str">
            <v>Aghaous Fréres</v>
          </cell>
          <cell r="F9" t="str">
            <v>Rte Principale Bensergao</v>
          </cell>
          <cell r="H9">
            <v>400101</v>
          </cell>
          <cell r="I9" t="str">
            <v>Oui</v>
          </cell>
          <cell r="J9">
            <v>3</v>
          </cell>
          <cell r="K9">
            <v>1</v>
          </cell>
          <cell r="L9">
            <v>661719527</v>
          </cell>
          <cell r="M9">
            <v>2</v>
          </cell>
          <cell r="N9">
            <v>7</v>
          </cell>
          <cell r="P9">
            <v>2</v>
          </cell>
        </row>
        <row r="10">
          <cell r="A10" t="str">
            <v>AGA022</v>
          </cell>
          <cell r="B10">
            <v>1</v>
          </cell>
          <cell r="C10">
            <v>400</v>
          </cell>
          <cell r="D10">
            <v>17</v>
          </cell>
          <cell r="E10" t="str">
            <v>Ahmed Mostafa Zellige</v>
          </cell>
          <cell r="F10" t="str">
            <v>479, Bloc 1, Rte Principale Bensergao</v>
          </cell>
          <cell r="H10">
            <v>400101</v>
          </cell>
          <cell r="I10" t="str">
            <v>Oui</v>
          </cell>
          <cell r="J10">
            <v>3</v>
          </cell>
          <cell r="K10">
            <v>1</v>
          </cell>
          <cell r="L10">
            <v>674301144</v>
          </cell>
          <cell r="M10">
            <v>2</v>
          </cell>
          <cell r="S10">
            <v>8</v>
          </cell>
        </row>
        <row r="11">
          <cell r="A11" t="str">
            <v>AGA024</v>
          </cell>
          <cell r="B11">
            <v>1</v>
          </cell>
          <cell r="C11">
            <v>400</v>
          </cell>
          <cell r="D11">
            <v>18</v>
          </cell>
          <cell r="E11" t="str">
            <v>Ait Ali Lahcen</v>
          </cell>
          <cell r="F11" t="str">
            <v>20, Av Jamal Abdennaser, Hay El Massira</v>
          </cell>
          <cell r="G11">
            <v>1993</v>
          </cell>
          <cell r="H11">
            <v>400101</v>
          </cell>
          <cell r="I11" t="str">
            <v>Oui</v>
          </cell>
          <cell r="J11">
            <v>4</v>
          </cell>
          <cell r="K11">
            <v>1</v>
          </cell>
          <cell r="L11">
            <v>610752883</v>
          </cell>
          <cell r="M11">
            <v>23</v>
          </cell>
          <cell r="N11">
            <v>12</v>
          </cell>
          <cell r="P11">
            <v>3</v>
          </cell>
        </row>
        <row r="12">
          <cell r="A12" t="str">
            <v>AGA025</v>
          </cell>
          <cell r="B12">
            <v>1</v>
          </cell>
          <cell r="C12">
            <v>400</v>
          </cell>
          <cell r="D12">
            <v>19</v>
          </cell>
          <cell r="E12" t="str">
            <v>Ait Bouachra</v>
          </cell>
          <cell r="F12" t="str">
            <v>Av Hassan II</v>
          </cell>
          <cell r="H12">
            <v>400101</v>
          </cell>
          <cell r="I12" t="str">
            <v>non</v>
          </cell>
          <cell r="J12">
            <v>3</v>
          </cell>
          <cell r="K12">
            <v>1</v>
          </cell>
          <cell r="M12">
            <v>2</v>
          </cell>
          <cell r="R12">
            <v>5</v>
          </cell>
          <cell r="S12">
            <v>2</v>
          </cell>
        </row>
        <row r="13">
          <cell r="A13" t="str">
            <v>AGA026</v>
          </cell>
          <cell r="B13">
            <v>1</v>
          </cell>
          <cell r="C13">
            <v>400</v>
          </cell>
          <cell r="D13">
            <v>20</v>
          </cell>
          <cell r="E13" t="str">
            <v>Ait Hadou Brahim</v>
          </cell>
          <cell r="F13" t="str">
            <v>69, Rue 809, El Massira</v>
          </cell>
          <cell r="G13">
            <v>2005</v>
          </cell>
          <cell r="H13">
            <v>400101</v>
          </cell>
          <cell r="I13" t="str">
            <v>Oui</v>
          </cell>
          <cell r="J13">
            <v>3</v>
          </cell>
          <cell r="K13">
            <v>1</v>
          </cell>
          <cell r="L13">
            <v>661470952</v>
          </cell>
          <cell r="M13">
            <v>23</v>
          </cell>
          <cell r="N13">
            <v>12</v>
          </cell>
          <cell r="P13">
            <v>3</v>
          </cell>
          <cell r="R13">
            <v>5</v>
          </cell>
          <cell r="S13">
            <v>2</v>
          </cell>
        </row>
        <row r="14">
          <cell r="A14" t="str">
            <v>AGA028</v>
          </cell>
          <cell r="B14">
            <v>1</v>
          </cell>
          <cell r="C14">
            <v>400</v>
          </cell>
          <cell r="D14">
            <v>21</v>
          </cell>
          <cell r="E14" t="str">
            <v>Ait Idir El Mamoun</v>
          </cell>
          <cell r="F14" t="str">
            <v>Av Mansour Dahbi</v>
          </cell>
          <cell r="G14">
            <v>2000</v>
          </cell>
          <cell r="H14">
            <v>400101</v>
          </cell>
          <cell r="I14" t="str">
            <v>Oui</v>
          </cell>
          <cell r="J14">
            <v>5</v>
          </cell>
          <cell r="K14">
            <v>1</v>
          </cell>
          <cell r="L14">
            <v>666092676</v>
          </cell>
          <cell r="M14">
            <v>2</v>
          </cell>
          <cell r="Q14">
            <v>5</v>
          </cell>
        </row>
        <row r="15">
          <cell r="A15" t="str">
            <v>AGA031</v>
          </cell>
          <cell r="B15">
            <v>1</v>
          </cell>
          <cell r="C15">
            <v>400</v>
          </cell>
          <cell r="D15">
            <v>23</v>
          </cell>
          <cell r="E15" t="str">
            <v>Akhlij Marbre</v>
          </cell>
          <cell r="F15" t="str">
            <v>Rte L'Aéroport, Hay Mimouna, Tikiouine</v>
          </cell>
          <cell r="G15">
            <v>1990</v>
          </cell>
          <cell r="H15">
            <v>400101</v>
          </cell>
          <cell r="I15" t="str">
            <v>Oui</v>
          </cell>
          <cell r="J15">
            <v>14</v>
          </cell>
          <cell r="K15">
            <v>2</v>
          </cell>
          <cell r="L15">
            <v>528284370</v>
          </cell>
          <cell r="M15">
            <v>2</v>
          </cell>
          <cell r="V15">
            <v>5</v>
          </cell>
        </row>
        <row r="16">
          <cell r="A16" t="str">
            <v>AGA032</v>
          </cell>
          <cell r="B16">
            <v>1</v>
          </cell>
          <cell r="C16">
            <v>400</v>
          </cell>
          <cell r="D16">
            <v>24</v>
          </cell>
          <cell r="E16" t="str">
            <v>Akouz Khadija Bent Ahmed</v>
          </cell>
          <cell r="F16" t="str">
            <v>Souk Lakhmis, Tikiouin</v>
          </cell>
          <cell r="H16">
            <v>400101</v>
          </cell>
          <cell r="I16" t="str">
            <v>non</v>
          </cell>
          <cell r="J16">
            <v>5</v>
          </cell>
          <cell r="K16">
            <v>1</v>
          </cell>
          <cell r="M16">
            <v>2</v>
          </cell>
          <cell r="R16">
            <v>1</v>
          </cell>
          <cell r="S16">
            <v>1</v>
          </cell>
          <cell r="W16">
            <v>3</v>
          </cell>
        </row>
        <row r="17">
          <cell r="A17" t="str">
            <v>AGA033</v>
          </cell>
          <cell r="B17">
            <v>1</v>
          </cell>
          <cell r="C17">
            <v>400</v>
          </cell>
          <cell r="D17">
            <v>25</v>
          </cell>
          <cell r="E17" t="str">
            <v>Alazhar</v>
          </cell>
          <cell r="F17" t="str">
            <v>Rrsidence Petits Ensembles ,Tikiouine</v>
          </cell>
          <cell r="H17">
            <v>400101</v>
          </cell>
          <cell r="I17" t="str">
            <v>Oui</v>
          </cell>
          <cell r="J17">
            <v>10</v>
          </cell>
          <cell r="K17">
            <v>2</v>
          </cell>
          <cell r="L17">
            <v>528231655</v>
          </cell>
          <cell r="M17">
            <v>2</v>
          </cell>
          <cell r="R17">
            <v>6</v>
          </cell>
        </row>
        <row r="18">
          <cell r="A18" t="str">
            <v>AGA034</v>
          </cell>
          <cell r="B18">
            <v>1</v>
          </cell>
          <cell r="C18">
            <v>400</v>
          </cell>
          <cell r="D18">
            <v>26</v>
          </cell>
          <cell r="E18" t="str">
            <v>All Aziz</v>
          </cell>
          <cell r="F18" t="str">
            <v>103, Rue 2, Hay Mohammadi</v>
          </cell>
          <cell r="G18">
            <v>2012</v>
          </cell>
          <cell r="H18">
            <v>400101</v>
          </cell>
          <cell r="I18" t="str">
            <v>non</v>
          </cell>
          <cell r="J18">
            <v>3</v>
          </cell>
          <cell r="K18">
            <v>1</v>
          </cell>
          <cell r="L18">
            <v>662399867</v>
          </cell>
          <cell r="M18">
            <v>2</v>
          </cell>
          <cell r="N18">
            <v>29</v>
          </cell>
          <cell r="P18">
            <v>3</v>
          </cell>
        </row>
        <row r="19">
          <cell r="A19" t="str">
            <v>AGA036</v>
          </cell>
          <cell r="B19">
            <v>1</v>
          </cell>
          <cell r="C19">
            <v>400</v>
          </cell>
          <cell r="D19">
            <v>27</v>
          </cell>
          <cell r="E19" t="str">
            <v>Aluminium Ahoukar</v>
          </cell>
          <cell r="F19" t="str">
            <v>Tranch 1, En Face De Lycee El Qods ,Hay Mohammadi</v>
          </cell>
          <cell r="H19">
            <v>400101</v>
          </cell>
          <cell r="I19" t="str">
            <v>non</v>
          </cell>
          <cell r="J19">
            <v>3</v>
          </cell>
          <cell r="K19">
            <v>1</v>
          </cell>
          <cell r="L19">
            <v>661695839</v>
          </cell>
          <cell r="M19">
            <v>2</v>
          </cell>
          <cell r="R19">
            <v>11</v>
          </cell>
        </row>
        <row r="20">
          <cell r="A20" t="str">
            <v>AGA038</v>
          </cell>
          <cell r="B20">
            <v>1</v>
          </cell>
          <cell r="C20">
            <v>400</v>
          </cell>
          <cell r="D20">
            <v>29</v>
          </cell>
          <cell r="E20" t="str">
            <v>Aluminium Bounit</v>
          </cell>
          <cell r="F20" t="str">
            <v>4197, Tranche1, Hay Mohammadi</v>
          </cell>
          <cell r="G20">
            <v>2005</v>
          </cell>
          <cell r="H20">
            <v>400101</v>
          </cell>
          <cell r="I20" t="str">
            <v>Oui</v>
          </cell>
          <cell r="J20">
            <v>5</v>
          </cell>
          <cell r="K20">
            <v>2</v>
          </cell>
          <cell r="L20">
            <v>661322861</v>
          </cell>
          <cell r="M20">
            <v>2</v>
          </cell>
          <cell r="Q20">
            <v>5</v>
          </cell>
        </row>
        <row r="21">
          <cell r="A21" t="str">
            <v>AGA039</v>
          </cell>
          <cell r="B21">
            <v>1</v>
          </cell>
          <cell r="C21">
            <v>400</v>
          </cell>
          <cell r="D21">
            <v>30</v>
          </cell>
          <cell r="E21" t="str">
            <v>Aluminium Khalid</v>
          </cell>
          <cell r="F21" t="str">
            <v>154, Pres De Centre Des Handicapes, Hay Mohamadi</v>
          </cell>
          <cell r="G21">
            <v>2008</v>
          </cell>
          <cell r="H21">
            <v>400101</v>
          </cell>
          <cell r="I21" t="str">
            <v>non</v>
          </cell>
          <cell r="J21">
            <v>2</v>
          </cell>
          <cell r="K21">
            <v>1</v>
          </cell>
          <cell r="L21">
            <v>670431132</v>
          </cell>
          <cell r="M21">
            <v>2</v>
          </cell>
          <cell r="R21">
            <v>15</v>
          </cell>
        </row>
        <row r="22">
          <cell r="A22" t="str">
            <v>AGA041</v>
          </cell>
          <cell r="B22">
            <v>1</v>
          </cell>
          <cell r="C22">
            <v>400</v>
          </cell>
          <cell r="D22">
            <v>111</v>
          </cell>
          <cell r="E22" t="str">
            <v>Aluminium Mahjoub</v>
          </cell>
          <cell r="F22" t="str">
            <v>Av Mohamed 5, El Khiam</v>
          </cell>
          <cell r="H22">
            <v>400101</v>
          </cell>
          <cell r="I22" t="str">
            <v>Oui</v>
          </cell>
          <cell r="J22">
            <v>2</v>
          </cell>
          <cell r="K22">
            <v>1</v>
          </cell>
          <cell r="L22">
            <v>661460535</v>
          </cell>
          <cell r="M22">
            <v>2</v>
          </cell>
          <cell r="Q22">
            <v>4</v>
          </cell>
        </row>
        <row r="23">
          <cell r="A23" t="str">
            <v>AGA044</v>
          </cell>
          <cell r="B23">
            <v>1</v>
          </cell>
          <cell r="C23">
            <v>400</v>
          </cell>
          <cell r="D23">
            <v>33</v>
          </cell>
          <cell r="E23" t="str">
            <v>Aluminum Lux</v>
          </cell>
          <cell r="F23" t="str">
            <v>Avenue El Kadi Aayade Amsirnat</v>
          </cell>
          <cell r="G23">
            <v>2007</v>
          </cell>
          <cell r="H23">
            <v>400101</v>
          </cell>
          <cell r="I23" t="str">
            <v>Oui</v>
          </cell>
          <cell r="J23">
            <v>3</v>
          </cell>
          <cell r="K23">
            <v>2</v>
          </cell>
          <cell r="L23">
            <v>670524028</v>
          </cell>
          <cell r="M23">
            <v>3</v>
          </cell>
          <cell r="N23">
            <v>5</v>
          </cell>
        </row>
        <row r="24">
          <cell r="A24" t="str">
            <v>AGA046</v>
          </cell>
          <cell r="B24">
            <v>1</v>
          </cell>
          <cell r="C24">
            <v>400</v>
          </cell>
          <cell r="D24">
            <v>35</v>
          </cell>
          <cell r="E24" t="str">
            <v>Aouhamou Lahcen</v>
          </cell>
          <cell r="F24" t="str">
            <v>40, Rue El Koufa, Hay El Massira</v>
          </cell>
          <cell r="G24">
            <v>1989</v>
          </cell>
          <cell r="H24">
            <v>400101</v>
          </cell>
          <cell r="I24" t="str">
            <v>Oui</v>
          </cell>
          <cell r="J24">
            <v>4</v>
          </cell>
          <cell r="K24">
            <v>1</v>
          </cell>
          <cell r="L24">
            <v>671490485</v>
          </cell>
          <cell r="M24">
            <v>3</v>
          </cell>
          <cell r="P24">
            <v>3</v>
          </cell>
        </row>
        <row r="25">
          <cell r="A25" t="str">
            <v>AGA047</v>
          </cell>
          <cell r="B25">
            <v>1</v>
          </cell>
          <cell r="C25">
            <v>400</v>
          </cell>
          <cell r="D25">
            <v>36</v>
          </cell>
          <cell r="E25" t="str">
            <v>Appromac Sa</v>
          </cell>
          <cell r="F25" t="str">
            <v>4, Rue Lentraude, Talborjt</v>
          </cell>
          <cell r="H25">
            <v>400101</v>
          </cell>
          <cell r="I25" t="str">
            <v>Oui</v>
          </cell>
          <cell r="J25">
            <v>90</v>
          </cell>
          <cell r="K25">
            <v>3</v>
          </cell>
          <cell r="M25">
            <v>2</v>
          </cell>
          <cell r="R25">
            <v>6</v>
          </cell>
          <cell r="U25">
            <v>5</v>
          </cell>
        </row>
        <row r="26">
          <cell r="A26" t="str">
            <v>AGA048</v>
          </cell>
          <cell r="B26">
            <v>1</v>
          </cell>
          <cell r="C26">
            <v>400</v>
          </cell>
          <cell r="D26">
            <v>37</v>
          </cell>
          <cell r="E26" t="str">
            <v>Arafaa Mohamed</v>
          </cell>
          <cell r="F26" t="str">
            <v>95, Bd A, Hay Bir Anzarane</v>
          </cell>
          <cell r="H26">
            <v>400101</v>
          </cell>
          <cell r="I26" t="str">
            <v>non</v>
          </cell>
          <cell r="J26">
            <v>2</v>
          </cell>
          <cell r="K26">
            <v>1</v>
          </cell>
          <cell r="L26">
            <v>528249735</v>
          </cell>
          <cell r="M26">
            <v>2</v>
          </cell>
          <cell r="R26">
            <v>8</v>
          </cell>
        </row>
        <row r="27">
          <cell r="A27" t="str">
            <v>AGA049</v>
          </cell>
          <cell r="B27">
            <v>1</v>
          </cell>
          <cell r="C27">
            <v>400</v>
          </cell>
          <cell r="D27">
            <v>38</v>
          </cell>
          <cell r="E27" t="str">
            <v>Arizal Alu</v>
          </cell>
          <cell r="F27" t="str">
            <v>8, Av Mansour Dahbi</v>
          </cell>
          <cell r="H27">
            <v>400101</v>
          </cell>
          <cell r="I27" t="str">
            <v>Oui</v>
          </cell>
          <cell r="J27">
            <v>10</v>
          </cell>
          <cell r="K27">
            <v>2</v>
          </cell>
          <cell r="L27">
            <v>528222378</v>
          </cell>
          <cell r="M27">
            <v>2</v>
          </cell>
          <cell r="T27">
            <v>12</v>
          </cell>
        </row>
        <row r="28">
          <cell r="A28" t="str">
            <v>AGA054</v>
          </cell>
          <cell r="B28">
            <v>1</v>
          </cell>
          <cell r="C28">
            <v>400</v>
          </cell>
          <cell r="D28">
            <v>41</v>
          </cell>
          <cell r="E28" t="str">
            <v>Atlantic</v>
          </cell>
          <cell r="F28" t="str">
            <v>43, Rue Biranzrane, Amsernat</v>
          </cell>
          <cell r="H28">
            <v>400101</v>
          </cell>
          <cell r="I28" t="str">
            <v>Oui</v>
          </cell>
          <cell r="J28">
            <v>2</v>
          </cell>
          <cell r="K28">
            <v>1</v>
          </cell>
          <cell r="M28">
            <v>2</v>
          </cell>
          <cell r="Q28">
            <v>5</v>
          </cell>
        </row>
        <row r="29">
          <cell r="A29" t="str">
            <v>AGA055</v>
          </cell>
          <cell r="B29">
            <v>1</v>
          </cell>
          <cell r="C29">
            <v>400</v>
          </cell>
          <cell r="D29">
            <v>42</v>
          </cell>
          <cell r="E29" t="str">
            <v>Atlas</v>
          </cell>
          <cell r="F29" t="str">
            <v>Avenue Almokawama</v>
          </cell>
          <cell r="G29">
            <v>2007</v>
          </cell>
          <cell r="H29">
            <v>400101</v>
          </cell>
          <cell r="I29" t="str">
            <v>Oui</v>
          </cell>
          <cell r="J29">
            <v>2</v>
          </cell>
          <cell r="K29">
            <v>1</v>
          </cell>
          <cell r="L29">
            <v>522970244</v>
          </cell>
          <cell r="M29">
            <v>2</v>
          </cell>
          <cell r="R29">
            <v>9</v>
          </cell>
          <cell r="S29">
            <v>1</v>
          </cell>
        </row>
        <row r="30">
          <cell r="A30" t="str">
            <v>AGA057</v>
          </cell>
          <cell r="B30">
            <v>1</v>
          </cell>
          <cell r="C30">
            <v>400</v>
          </cell>
          <cell r="D30">
            <v>43</v>
          </cell>
          <cell r="E30" t="str">
            <v>Axalum</v>
          </cell>
          <cell r="F30" t="str">
            <v>63, Av Med Al Mansour Eddahbi, Dakhla</v>
          </cell>
          <cell r="H30">
            <v>400101</v>
          </cell>
          <cell r="I30" t="str">
            <v>Oui</v>
          </cell>
          <cell r="J30">
            <v>4</v>
          </cell>
          <cell r="K30">
            <v>2</v>
          </cell>
          <cell r="L30">
            <v>528236713</v>
          </cell>
          <cell r="M30">
            <v>23</v>
          </cell>
          <cell r="N30">
            <v>13</v>
          </cell>
        </row>
        <row r="31">
          <cell r="A31" t="str">
            <v>AGA059</v>
          </cell>
          <cell r="B31">
            <v>1</v>
          </cell>
          <cell r="C31">
            <v>400</v>
          </cell>
          <cell r="D31">
            <v>45</v>
          </cell>
          <cell r="E31" t="str">
            <v>Bachir Belahcen</v>
          </cell>
          <cell r="F31" t="str">
            <v>44, Bloc 4, Hay Zaytoune, Tikiouine</v>
          </cell>
          <cell r="G31">
            <v>2003</v>
          </cell>
          <cell r="H31">
            <v>400101</v>
          </cell>
          <cell r="I31" t="str">
            <v>Oui</v>
          </cell>
          <cell r="J31">
            <v>3</v>
          </cell>
          <cell r="K31">
            <v>1</v>
          </cell>
          <cell r="M31">
            <v>2</v>
          </cell>
          <cell r="R31">
            <v>10</v>
          </cell>
          <cell r="S31">
            <v>2</v>
          </cell>
        </row>
        <row r="32">
          <cell r="A32" t="str">
            <v>AGA062</v>
          </cell>
          <cell r="B32">
            <v>1</v>
          </cell>
          <cell r="C32">
            <v>400</v>
          </cell>
          <cell r="D32">
            <v>48</v>
          </cell>
          <cell r="E32" t="str">
            <v>Baradgue Mohamed</v>
          </cell>
          <cell r="F32" t="str">
            <v>Bloc 1, Hay Hassani</v>
          </cell>
          <cell r="H32">
            <v>400101</v>
          </cell>
          <cell r="I32" t="str">
            <v>Oui</v>
          </cell>
          <cell r="J32">
            <v>2</v>
          </cell>
          <cell r="K32">
            <v>2</v>
          </cell>
          <cell r="L32">
            <v>528210409</v>
          </cell>
          <cell r="M32">
            <v>2</v>
          </cell>
          <cell r="R32">
            <v>1</v>
          </cell>
          <cell r="U32">
            <v>5</v>
          </cell>
        </row>
        <row r="33">
          <cell r="A33" t="str">
            <v>AGA063</v>
          </cell>
          <cell r="B33">
            <v>1</v>
          </cell>
          <cell r="C33">
            <v>400</v>
          </cell>
          <cell r="D33">
            <v>49</v>
          </cell>
          <cell r="E33" t="str">
            <v>Bardaque Taher</v>
          </cell>
          <cell r="F33" t="str">
            <v>61, Bd Abdellah Ben Yassine, Essalam</v>
          </cell>
          <cell r="H33">
            <v>400101</v>
          </cell>
          <cell r="I33" t="str">
            <v>Oui</v>
          </cell>
          <cell r="J33">
            <v>2</v>
          </cell>
          <cell r="K33">
            <v>1</v>
          </cell>
          <cell r="L33">
            <v>528285533</v>
          </cell>
          <cell r="M33">
            <v>2</v>
          </cell>
          <cell r="R33">
            <v>9</v>
          </cell>
        </row>
        <row r="34">
          <cell r="A34" t="str">
            <v>AGA064</v>
          </cell>
          <cell r="B34">
            <v>1</v>
          </cell>
          <cell r="C34">
            <v>400</v>
          </cell>
          <cell r="D34">
            <v>50</v>
          </cell>
          <cell r="E34" t="str">
            <v>Batilumar</v>
          </cell>
          <cell r="F34" t="str">
            <v>Av Hassan II</v>
          </cell>
          <cell r="H34">
            <v>400101</v>
          </cell>
          <cell r="I34" t="str">
            <v>Oui</v>
          </cell>
          <cell r="J34">
            <v>9</v>
          </cell>
          <cell r="K34">
            <v>2</v>
          </cell>
          <cell r="M34">
            <v>2</v>
          </cell>
          <cell r="T34">
            <v>8</v>
          </cell>
        </row>
        <row r="35">
          <cell r="A35" t="str">
            <v>AGA065</v>
          </cell>
          <cell r="B35">
            <v>1</v>
          </cell>
          <cell r="C35">
            <v>400</v>
          </cell>
          <cell r="D35">
            <v>51</v>
          </cell>
          <cell r="E35" t="str">
            <v>Bel Yazid Ali</v>
          </cell>
          <cell r="F35" t="str">
            <v>49, Av Omar El Mokhtar</v>
          </cell>
          <cell r="G35">
            <v>1990</v>
          </cell>
          <cell r="H35">
            <v>400101</v>
          </cell>
          <cell r="I35" t="str">
            <v>Oui</v>
          </cell>
          <cell r="J35">
            <v>4</v>
          </cell>
          <cell r="K35">
            <v>1</v>
          </cell>
          <cell r="L35">
            <v>671046089</v>
          </cell>
          <cell r="M35">
            <v>2</v>
          </cell>
          <cell r="Q35">
            <v>4</v>
          </cell>
        </row>
        <row r="36">
          <cell r="A36" t="str">
            <v>AGA070</v>
          </cell>
          <cell r="B36">
            <v>1</v>
          </cell>
          <cell r="C36">
            <v>400</v>
          </cell>
          <cell r="D36">
            <v>55</v>
          </cell>
          <cell r="E36" t="str">
            <v>Bouchaala El Houcine</v>
          </cell>
          <cell r="F36" t="str">
            <v>Souk Lakhmis, Tikiouin</v>
          </cell>
          <cell r="H36">
            <v>400101</v>
          </cell>
          <cell r="I36" t="str">
            <v>non</v>
          </cell>
          <cell r="J36">
            <v>3</v>
          </cell>
          <cell r="K36">
            <v>1</v>
          </cell>
          <cell r="L36">
            <v>528243388</v>
          </cell>
          <cell r="M36">
            <v>2</v>
          </cell>
          <cell r="U36">
            <v>4</v>
          </cell>
          <cell r="W36">
            <v>3</v>
          </cell>
        </row>
        <row r="37">
          <cell r="A37" t="str">
            <v>AGA074</v>
          </cell>
          <cell r="B37">
            <v>1</v>
          </cell>
          <cell r="C37">
            <v>400</v>
          </cell>
          <cell r="D37">
            <v>58</v>
          </cell>
          <cell r="E37" t="str">
            <v>Bouram Abdelleh</v>
          </cell>
          <cell r="F37" t="str">
            <v>19, Bd Faysel Ben Abdelaziz</v>
          </cell>
          <cell r="H37">
            <v>400101</v>
          </cell>
          <cell r="I37" t="str">
            <v>non</v>
          </cell>
          <cell r="J37">
            <v>3</v>
          </cell>
          <cell r="K37">
            <v>1</v>
          </cell>
          <cell r="L37">
            <v>528838142</v>
          </cell>
          <cell r="M37">
            <v>2</v>
          </cell>
          <cell r="Q37">
            <v>5</v>
          </cell>
        </row>
        <row r="38">
          <cell r="A38" t="str">
            <v>AGA075</v>
          </cell>
          <cell r="B38">
            <v>1</v>
          </cell>
          <cell r="C38">
            <v>400</v>
          </cell>
          <cell r="D38">
            <v>59</v>
          </cell>
          <cell r="E38" t="str">
            <v>Boutougha Mohamed</v>
          </cell>
          <cell r="F38" t="str">
            <v>Tikiouine</v>
          </cell>
          <cell r="H38">
            <v>400101</v>
          </cell>
          <cell r="I38" t="str">
            <v>non</v>
          </cell>
          <cell r="J38">
            <v>2</v>
          </cell>
          <cell r="K38">
            <v>1</v>
          </cell>
          <cell r="M38">
            <v>2</v>
          </cell>
          <cell r="N38">
            <v>1</v>
          </cell>
          <cell r="U38">
            <v>4</v>
          </cell>
          <cell r="W38">
            <v>3</v>
          </cell>
        </row>
        <row r="39">
          <cell r="A39" t="str">
            <v>AGA078</v>
          </cell>
          <cell r="B39">
            <v>1</v>
          </cell>
          <cell r="C39">
            <v>400</v>
          </cell>
          <cell r="D39">
            <v>62</v>
          </cell>
          <cell r="E39" t="str">
            <v>Briqueterie D'Agadir</v>
          </cell>
          <cell r="F39" t="str">
            <v>Rte Inzegane</v>
          </cell>
          <cell r="H39">
            <v>400101</v>
          </cell>
          <cell r="I39" t="str">
            <v>Oui</v>
          </cell>
          <cell r="J39">
            <v>9</v>
          </cell>
          <cell r="K39">
            <v>2</v>
          </cell>
          <cell r="M39">
            <v>2</v>
          </cell>
          <cell r="Q39">
            <v>4</v>
          </cell>
          <cell r="V39">
            <v>3</v>
          </cell>
        </row>
        <row r="40">
          <cell r="A40" t="str">
            <v>AGA079</v>
          </cell>
          <cell r="B40">
            <v>1</v>
          </cell>
          <cell r="C40">
            <v>400</v>
          </cell>
          <cell r="D40">
            <v>63</v>
          </cell>
          <cell r="E40" t="str">
            <v>C G Mia Sarl</v>
          </cell>
          <cell r="F40" t="str">
            <v>N 67 Avenue Hasan 1 Dakhla</v>
          </cell>
          <cell r="G40">
            <v>2009</v>
          </cell>
          <cell r="H40">
            <v>400101</v>
          </cell>
          <cell r="I40" t="str">
            <v>Oui</v>
          </cell>
          <cell r="J40">
            <v>3</v>
          </cell>
          <cell r="K40">
            <v>2</v>
          </cell>
          <cell r="M40">
            <v>2</v>
          </cell>
          <cell r="O40">
            <v>11</v>
          </cell>
        </row>
        <row r="41">
          <cell r="A41" t="str">
            <v>AGA080</v>
          </cell>
          <cell r="B41">
            <v>1</v>
          </cell>
          <cell r="C41">
            <v>400</v>
          </cell>
          <cell r="D41">
            <v>64</v>
          </cell>
          <cell r="E41" t="str">
            <v>Caced</v>
          </cell>
          <cell r="F41" t="str">
            <v>1, Lakhiam</v>
          </cell>
          <cell r="G41">
            <v>1995</v>
          </cell>
          <cell r="H41">
            <v>400101</v>
          </cell>
          <cell r="I41" t="str">
            <v>Oui</v>
          </cell>
          <cell r="J41">
            <v>4</v>
          </cell>
          <cell r="K41">
            <v>1</v>
          </cell>
          <cell r="L41">
            <v>528226868</v>
          </cell>
          <cell r="M41">
            <v>2</v>
          </cell>
          <cell r="N41">
            <v>5</v>
          </cell>
        </row>
        <row r="42">
          <cell r="A42" t="str">
            <v>AGA082</v>
          </cell>
          <cell r="B42">
            <v>1</v>
          </cell>
          <cell r="C42">
            <v>400</v>
          </cell>
          <cell r="D42">
            <v>65</v>
          </cell>
          <cell r="E42" t="str">
            <v>Casa Sarl Peinture Quicellerie</v>
          </cell>
          <cell r="F42" t="str">
            <v>N 06 Rue Tombokio</v>
          </cell>
          <cell r="G42">
            <v>2008</v>
          </cell>
          <cell r="H42">
            <v>400101</v>
          </cell>
          <cell r="I42" t="str">
            <v>Oui</v>
          </cell>
          <cell r="J42">
            <v>4</v>
          </cell>
          <cell r="K42">
            <v>2</v>
          </cell>
          <cell r="L42">
            <v>528232316</v>
          </cell>
          <cell r="M42">
            <v>2</v>
          </cell>
          <cell r="R42">
            <v>5</v>
          </cell>
          <cell r="S42">
            <v>1</v>
          </cell>
        </row>
        <row r="43">
          <cell r="A43" t="str">
            <v>AGA083</v>
          </cell>
          <cell r="B43">
            <v>1</v>
          </cell>
          <cell r="C43">
            <v>400</v>
          </cell>
          <cell r="D43">
            <v>66</v>
          </cell>
          <cell r="E43" t="str">
            <v>Casa Sud</v>
          </cell>
          <cell r="F43" t="str">
            <v>45, Bd Ghandi, Cite Dakhla</v>
          </cell>
          <cell r="H43">
            <v>400101</v>
          </cell>
          <cell r="I43" t="str">
            <v>Oui</v>
          </cell>
          <cell r="J43">
            <v>5</v>
          </cell>
          <cell r="K43">
            <v>2</v>
          </cell>
          <cell r="L43">
            <v>528232850</v>
          </cell>
          <cell r="M43">
            <v>2</v>
          </cell>
          <cell r="R43">
            <v>13</v>
          </cell>
          <cell r="U43">
            <v>5</v>
          </cell>
        </row>
        <row r="44">
          <cell r="A44" t="str">
            <v>AGA085</v>
          </cell>
          <cell r="B44">
            <v>1</v>
          </cell>
          <cell r="C44">
            <v>400</v>
          </cell>
          <cell r="D44">
            <v>68</v>
          </cell>
          <cell r="E44" t="str">
            <v>Centre De Negoce Et Droguerie</v>
          </cell>
          <cell r="F44" t="str">
            <v>89, Bloc A, El Wifaq, Bensergao</v>
          </cell>
          <cell r="G44">
            <v>2014</v>
          </cell>
          <cell r="H44">
            <v>400101</v>
          </cell>
          <cell r="I44" t="str">
            <v>Oui</v>
          </cell>
          <cell r="J44">
            <v>2</v>
          </cell>
          <cell r="K44">
            <v>1</v>
          </cell>
          <cell r="L44">
            <v>661287908</v>
          </cell>
          <cell r="M44">
            <v>2</v>
          </cell>
          <cell r="S44">
            <v>8</v>
          </cell>
        </row>
        <row r="45">
          <cell r="A45" t="str">
            <v>AGA088</v>
          </cell>
          <cell r="B45">
            <v>1</v>
          </cell>
          <cell r="C45">
            <v>400</v>
          </cell>
          <cell r="D45">
            <v>70</v>
          </cell>
          <cell r="E45" t="str">
            <v>Cérame El Bahja</v>
          </cell>
          <cell r="F45" t="str">
            <v>40, Farhat Hachad, El Qods , Dakhla</v>
          </cell>
          <cell r="H45">
            <v>400101</v>
          </cell>
          <cell r="I45" t="str">
            <v>Oui</v>
          </cell>
          <cell r="J45">
            <v>3</v>
          </cell>
          <cell r="K45">
            <v>2</v>
          </cell>
          <cell r="L45">
            <v>528237975</v>
          </cell>
          <cell r="M45">
            <v>2</v>
          </cell>
          <cell r="R45">
            <v>9</v>
          </cell>
          <cell r="S45">
            <v>2</v>
          </cell>
          <cell r="U45">
            <v>5</v>
          </cell>
        </row>
        <row r="46">
          <cell r="A46" t="str">
            <v>AGA089</v>
          </cell>
          <cell r="B46">
            <v>1</v>
          </cell>
          <cell r="C46">
            <v>400</v>
          </cell>
          <cell r="D46">
            <v>71</v>
          </cell>
          <cell r="E46" t="str">
            <v>Cgeda</v>
          </cell>
          <cell r="F46" t="str">
            <v>21, Depot Lot Municipal</v>
          </cell>
          <cell r="G46">
            <v>2001</v>
          </cell>
          <cell r="H46">
            <v>400101</v>
          </cell>
          <cell r="I46" t="str">
            <v>Oui</v>
          </cell>
          <cell r="J46">
            <v>9</v>
          </cell>
          <cell r="K46">
            <v>2</v>
          </cell>
          <cell r="L46">
            <v>528220285</v>
          </cell>
          <cell r="M46">
            <v>2</v>
          </cell>
          <cell r="R46">
            <v>2</v>
          </cell>
          <cell r="U46">
            <v>5</v>
          </cell>
        </row>
        <row r="47">
          <cell r="A47" t="str">
            <v>AGA090</v>
          </cell>
          <cell r="B47">
            <v>1</v>
          </cell>
          <cell r="C47">
            <v>400</v>
          </cell>
          <cell r="D47">
            <v>72</v>
          </cell>
          <cell r="E47" t="str">
            <v>Cgmia</v>
          </cell>
          <cell r="F47" t="str">
            <v>78Bis Avenue Mly Hassan I Dakhla</v>
          </cell>
          <cell r="H47">
            <v>400101</v>
          </cell>
          <cell r="I47" t="str">
            <v>Oui</v>
          </cell>
          <cell r="J47">
            <v>2</v>
          </cell>
          <cell r="K47">
            <v>2</v>
          </cell>
          <cell r="L47">
            <v>528233314</v>
          </cell>
          <cell r="M47">
            <v>2</v>
          </cell>
          <cell r="R47">
            <v>4</v>
          </cell>
          <cell r="U47">
            <v>5</v>
          </cell>
        </row>
        <row r="48">
          <cell r="A48" t="str">
            <v>AGA091</v>
          </cell>
          <cell r="B48">
            <v>1</v>
          </cell>
          <cell r="C48">
            <v>400</v>
          </cell>
          <cell r="D48">
            <v>73</v>
          </cell>
          <cell r="E48" t="str">
            <v>Choubrik Brik Et Choubrik Mohamed</v>
          </cell>
          <cell r="F48" t="str">
            <v>Souk Anzi</v>
          </cell>
          <cell r="H48">
            <v>400101</v>
          </cell>
          <cell r="I48" t="str">
            <v>non</v>
          </cell>
          <cell r="J48">
            <v>3</v>
          </cell>
          <cell r="K48">
            <v>1</v>
          </cell>
          <cell r="M48">
            <v>2</v>
          </cell>
          <cell r="R48">
            <v>1</v>
          </cell>
          <cell r="U48">
            <v>5</v>
          </cell>
        </row>
        <row r="49">
          <cell r="A49" t="str">
            <v>AGA093</v>
          </cell>
          <cell r="B49">
            <v>1</v>
          </cell>
          <cell r="C49">
            <v>400</v>
          </cell>
          <cell r="D49">
            <v>74</v>
          </cell>
          <cell r="E49" t="str">
            <v>Compagne Générale D'Equipement</v>
          </cell>
          <cell r="F49" t="str">
            <v>Av El Mokawama, Hay Hassani Abatoire</v>
          </cell>
          <cell r="H49">
            <v>400101</v>
          </cell>
          <cell r="I49" t="str">
            <v>Oui</v>
          </cell>
          <cell r="J49">
            <v>5</v>
          </cell>
          <cell r="K49">
            <v>2</v>
          </cell>
          <cell r="L49">
            <v>528228483</v>
          </cell>
          <cell r="M49">
            <v>2</v>
          </cell>
          <cell r="R49">
            <v>6</v>
          </cell>
          <cell r="U49">
            <v>5</v>
          </cell>
        </row>
        <row r="50">
          <cell r="A50" t="str">
            <v>AGA095</v>
          </cell>
          <cell r="B50">
            <v>1</v>
          </cell>
          <cell r="C50">
            <v>400</v>
          </cell>
          <cell r="D50">
            <v>76</v>
          </cell>
          <cell r="E50" t="str">
            <v>Comptoir Marocain Titrit</v>
          </cell>
          <cell r="F50" t="str">
            <v>Bd Med El Fassi</v>
          </cell>
          <cell r="G50">
            <v>1988</v>
          </cell>
          <cell r="H50">
            <v>400101</v>
          </cell>
          <cell r="I50" t="str">
            <v>Oui</v>
          </cell>
          <cell r="J50">
            <v>2</v>
          </cell>
          <cell r="K50">
            <v>2</v>
          </cell>
          <cell r="L50">
            <v>663452528</v>
          </cell>
          <cell r="M50">
            <v>2</v>
          </cell>
          <cell r="O50">
            <v>16</v>
          </cell>
        </row>
        <row r="51">
          <cell r="A51" t="str">
            <v>AGA096</v>
          </cell>
          <cell r="B51">
            <v>1</v>
          </cell>
          <cell r="C51">
            <v>400</v>
          </cell>
          <cell r="D51">
            <v>77</v>
          </cell>
          <cell r="E51" t="str">
            <v>Comptoir Sud Atlas</v>
          </cell>
          <cell r="F51" t="str">
            <v>43, Rue Kennidy, Talborjt</v>
          </cell>
          <cell r="G51">
            <v>2004</v>
          </cell>
          <cell r="H51">
            <v>400101</v>
          </cell>
          <cell r="I51" t="str">
            <v>Oui</v>
          </cell>
          <cell r="J51">
            <v>7</v>
          </cell>
          <cell r="K51">
            <v>2</v>
          </cell>
          <cell r="L51">
            <v>528845582</v>
          </cell>
          <cell r="M51">
            <v>2</v>
          </cell>
          <cell r="U51">
            <v>5</v>
          </cell>
        </row>
        <row r="52">
          <cell r="A52" t="str">
            <v>AGA098</v>
          </cell>
          <cell r="B52">
            <v>1</v>
          </cell>
          <cell r="C52">
            <v>400</v>
          </cell>
          <cell r="D52">
            <v>79</v>
          </cell>
          <cell r="E52" t="str">
            <v>Coopérative Artisanal Achabab</v>
          </cell>
          <cell r="F52" t="str">
            <v>18 Av Novemre, Qi Complexe Des Cooperatives</v>
          </cell>
          <cell r="H52">
            <v>400101</v>
          </cell>
          <cell r="I52" t="str">
            <v>Oui</v>
          </cell>
          <cell r="J52">
            <v>8</v>
          </cell>
          <cell r="K52">
            <v>5</v>
          </cell>
          <cell r="L52">
            <v>528842785</v>
          </cell>
          <cell r="M52">
            <v>2</v>
          </cell>
          <cell r="R52">
            <v>5</v>
          </cell>
          <cell r="U52">
            <v>3</v>
          </cell>
        </row>
        <row r="53">
          <cell r="A53" t="str">
            <v>AGA099</v>
          </cell>
          <cell r="B53">
            <v>1</v>
          </cell>
          <cell r="C53">
            <v>400</v>
          </cell>
          <cell r="D53">
            <v>80</v>
          </cell>
          <cell r="E53" t="str">
            <v>Coopérative El Falah</v>
          </cell>
          <cell r="F53" t="str">
            <v>Bd A, Hay Bir Anzarane</v>
          </cell>
          <cell r="H53">
            <v>400101</v>
          </cell>
          <cell r="I53" t="str">
            <v>Oui</v>
          </cell>
          <cell r="J53">
            <v>12</v>
          </cell>
          <cell r="K53">
            <v>5</v>
          </cell>
          <cell r="L53">
            <v>528241365</v>
          </cell>
          <cell r="M53">
            <v>2</v>
          </cell>
          <cell r="U53">
            <v>5</v>
          </cell>
        </row>
        <row r="54">
          <cell r="A54" t="str">
            <v>AGA100</v>
          </cell>
          <cell r="B54">
            <v>1</v>
          </cell>
          <cell r="C54">
            <v>400</v>
          </cell>
          <cell r="D54">
            <v>81</v>
          </cell>
          <cell r="E54" t="str">
            <v>Coperarive Artisanal Chabab</v>
          </cell>
          <cell r="F54" t="str">
            <v>Av 18 Novembre  Qi Complexe Des Coperative</v>
          </cell>
          <cell r="H54">
            <v>400101</v>
          </cell>
          <cell r="I54" t="str">
            <v>Oui</v>
          </cell>
          <cell r="J54">
            <v>1</v>
          </cell>
          <cell r="K54">
            <v>5</v>
          </cell>
          <cell r="M54">
            <v>2</v>
          </cell>
          <cell r="R54">
            <v>4</v>
          </cell>
        </row>
        <row r="55">
          <cell r="A55" t="str">
            <v>AGA101</v>
          </cell>
          <cell r="B55">
            <v>1</v>
          </cell>
          <cell r="C55">
            <v>400</v>
          </cell>
          <cell r="D55">
            <v>82</v>
          </cell>
          <cell r="E55" t="str">
            <v>Copimar</v>
          </cell>
          <cell r="F55" t="str">
            <v>Parcelle 6 Et 7, Nouveau Port</v>
          </cell>
          <cell r="H55">
            <v>400101</v>
          </cell>
          <cell r="I55" t="str">
            <v>Oui</v>
          </cell>
          <cell r="J55">
            <v>4</v>
          </cell>
          <cell r="K55">
            <v>2</v>
          </cell>
          <cell r="L55">
            <v>528845422</v>
          </cell>
          <cell r="M55">
            <v>2</v>
          </cell>
          <cell r="O55">
            <v>11</v>
          </cell>
        </row>
        <row r="56">
          <cell r="A56" t="str">
            <v>AGA102</v>
          </cell>
          <cell r="B56">
            <v>1</v>
          </cell>
          <cell r="C56">
            <v>400</v>
          </cell>
          <cell r="D56">
            <v>83</v>
          </cell>
          <cell r="E56" t="str">
            <v>Cosud</v>
          </cell>
          <cell r="F56" t="str">
            <v>34, Avenue Kendy, Talborjt</v>
          </cell>
          <cell r="H56">
            <v>400101</v>
          </cell>
          <cell r="I56" t="str">
            <v>Oui</v>
          </cell>
          <cell r="J56">
            <v>2</v>
          </cell>
          <cell r="K56">
            <v>2</v>
          </cell>
          <cell r="L56">
            <v>528845852</v>
          </cell>
          <cell r="M56">
            <v>2</v>
          </cell>
          <cell r="Q56">
            <v>5</v>
          </cell>
        </row>
        <row r="57">
          <cell r="A57" t="str">
            <v>AGA103</v>
          </cell>
          <cell r="B57">
            <v>1</v>
          </cell>
          <cell r="C57">
            <v>400</v>
          </cell>
          <cell r="D57">
            <v>84</v>
          </cell>
          <cell r="E57" t="str">
            <v>Dakhla Bois</v>
          </cell>
          <cell r="F57" t="str">
            <v>13, Av Imam Chafaii, Dakhla</v>
          </cell>
          <cell r="H57">
            <v>400101</v>
          </cell>
          <cell r="I57" t="str">
            <v>Oui</v>
          </cell>
          <cell r="J57">
            <v>5</v>
          </cell>
          <cell r="K57">
            <v>2</v>
          </cell>
          <cell r="L57">
            <v>661082950</v>
          </cell>
          <cell r="M57">
            <v>2</v>
          </cell>
          <cell r="Q57">
            <v>4</v>
          </cell>
        </row>
        <row r="58">
          <cell r="A58" t="str">
            <v>AGA104</v>
          </cell>
          <cell r="B58">
            <v>1</v>
          </cell>
          <cell r="C58">
            <v>400</v>
          </cell>
          <cell r="D58">
            <v>85</v>
          </cell>
          <cell r="E58" t="str">
            <v>Daylight Equipement</v>
          </cell>
          <cell r="F58" t="str">
            <v>80, Bd Ghandi, Hay El Ouds, Dakhla</v>
          </cell>
          <cell r="H58">
            <v>400101</v>
          </cell>
          <cell r="I58" t="str">
            <v>Oui</v>
          </cell>
          <cell r="J58">
            <v>2</v>
          </cell>
          <cell r="K58">
            <v>1</v>
          </cell>
          <cell r="M58">
            <v>2</v>
          </cell>
          <cell r="N58">
            <v>4</v>
          </cell>
          <cell r="R58">
            <v>5</v>
          </cell>
        </row>
        <row r="59">
          <cell r="A59" t="str">
            <v>AGA105</v>
          </cell>
          <cell r="B59">
            <v>1</v>
          </cell>
          <cell r="C59">
            <v>400</v>
          </cell>
          <cell r="D59">
            <v>86</v>
          </cell>
          <cell r="E59" t="str">
            <v>Decodeco Peinture</v>
          </cell>
          <cell r="F59" t="str">
            <v>Bd Cheikh Saadi, Talborjt</v>
          </cell>
          <cell r="G59">
            <v>2014</v>
          </cell>
          <cell r="H59">
            <v>400101</v>
          </cell>
          <cell r="I59" t="str">
            <v>Oui</v>
          </cell>
          <cell r="J59">
            <v>2</v>
          </cell>
          <cell r="K59">
            <v>1</v>
          </cell>
          <cell r="L59">
            <v>528847552</v>
          </cell>
          <cell r="M59">
            <v>23</v>
          </cell>
          <cell r="N59">
            <v>18</v>
          </cell>
        </row>
        <row r="60">
          <cell r="A60" t="str">
            <v>AGA109</v>
          </cell>
          <cell r="B60">
            <v>1</v>
          </cell>
          <cell r="C60">
            <v>400</v>
          </cell>
          <cell r="D60">
            <v>89</v>
          </cell>
          <cell r="E60" t="str">
            <v>Didroq</v>
          </cell>
          <cell r="F60" t="str">
            <v>Lot Amsernat Depot A 26, Amsernat Agadir</v>
          </cell>
          <cell r="G60">
            <v>2004</v>
          </cell>
          <cell r="H60">
            <v>400101</v>
          </cell>
          <cell r="I60" t="str">
            <v>Oui</v>
          </cell>
          <cell r="J60">
            <v>3</v>
          </cell>
          <cell r="K60">
            <v>2</v>
          </cell>
          <cell r="L60">
            <v>528239759</v>
          </cell>
          <cell r="M60">
            <v>2</v>
          </cell>
          <cell r="T60">
            <v>11</v>
          </cell>
        </row>
        <row r="61">
          <cell r="A61" t="str">
            <v>AGA110</v>
          </cell>
          <cell r="B61">
            <v>1</v>
          </cell>
          <cell r="C61">
            <v>400</v>
          </cell>
          <cell r="D61">
            <v>90</v>
          </cell>
          <cell r="E61" t="str">
            <v>Dragado</v>
          </cell>
          <cell r="F61" t="str">
            <v>6, Av Mansour Dahbi</v>
          </cell>
          <cell r="H61">
            <v>400101</v>
          </cell>
          <cell r="I61" t="str">
            <v>Oui</v>
          </cell>
          <cell r="J61">
            <v>14</v>
          </cell>
          <cell r="K61">
            <v>2</v>
          </cell>
          <cell r="L61">
            <v>528223218</v>
          </cell>
          <cell r="M61">
            <v>2</v>
          </cell>
          <cell r="T61">
            <v>9</v>
          </cell>
        </row>
        <row r="62">
          <cell r="A62" t="str">
            <v>AGA111</v>
          </cell>
          <cell r="B62">
            <v>1</v>
          </cell>
          <cell r="C62">
            <v>400</v>
          </cell>
          <cell r="D62">
            <v>91</v>
          </cell>
          <cell r="E62" t="str">
            <v>Drogmer</v>
          </cell>
          <cell r="F62" t="str">
            <v>46;Rue Abderrahmane El Houdaigui Al Massira</v>
          </cell>
          <cell r="G62">
            <v>2008</v>
          </cell>
          <cell r="H62">
            <v>400101</v>
          </cell>
          <cell r="I62" t="str">
            <v>Oui</v>
          </cell>
          <cell r="J62">
            <v>4</v>
          </cell>
          <cell r="K62">
            <v>2</v>
          </cell>
          <cell r="L62">
            <v>528232387</v>
          </cell>
          <cell r="M62">
            <v>2</v>
          </cell>
          <cell r="V62">
            <v>4</v>
          </cell>
        </row>
        <row r="63">
          <cell r="A63" t="str">
            <v>AGA112</v>
          </cell>
          <cell r="B63">
            <v>1</v>
          </cell>
          <cell r="C63">
            <v>400</v>
          </cell>
          <cell r="D63">
            <v>92</v>
          </cell>
          <cell r="E63" t="str">
            <v>Drogrerie Diwan</v>
          </cell>
          <cell r="F63" t="str">
            <v>345, Avenue Ifrane, Hay El Houda</v>
          </cell>
          <cell r="H63">
            <v>400101</v>
          </cell>
          <cell r="I63" t="str">
            <v>Oui</v>
          </cell>
          <cell r="J63">
            <v>2</v>
          </cell>
          <cell r="K63">
            <v>1</v>
          </cell>
          <cell r="M63">
            <v>2</v>
          </cell>
          <cell r="S63">
            <v>8</v>
          </cell>
        </row>
        <row r="64">
          <cell r="A64" t="str">
            <v>AGA113</v>
          </cell>
          <cell r="B64">
            <v>1</v>
          </cell>
          <cell r="C64">
            <v>400</v>
          </cell>
          <cell r="D64">
            <v>93</v>
          </cell>
          <cell r="E64" t="str">
            <v>Droguerie  Mohamed</v>
          </cell>
          <cell r="F64" t="str">
            <v>Bloc 9, Av D, Hay El Hajeb</v>
          </cell>
          <cell r="G64">
            <v>2001</v>
          </cell>
          <cell r="H64">
            <v>400101</v>
          </cell>
          <cell r="I64" t="str">
            <v>Oui</v>
          </cell>
          <cell r="J64">
            <v>3</v>
          </cell>
          <cell r="K64">
            <v>1</v>
          </cell>
          <cell r="L64">
            <v>662308263</v>
          </cell>
          <cell r="M64">
            <v>2</v>
          </cell>
          <cell r="S64">
            <v>7</v>
          </cell>
        </row>
        <row r="65">
          <cell r="A65" t="str">
            <v>AGA121</v>
          </cell>
          <cell r="B65">
            <v>1</v>
          </cell>
          <cell r="C65">
            <v>400</v>
          </cell>
          <cell r="D65">
            <v>98</v>
          </cell>
          <cell r="E65" t="str">
            <v>Droguerie Ahmed</v>
          </cell>
          <cell r="F65" t="str">
            <v>Tranche1, Hay El Mohammadi</v>
          </cell>
          <cell r="G65">
            <v>2008</v>
          </cell>
          <cell r="H65">
            <v>400101</v>
          </cell>
          <cell r="I65" t="str">
            <v>non</v>
          </cell>
          <cell r="J65">
            <v>2</v>
          </cell>
          <cell r="K65">
            <v>1</v>
          </cell>
          <cell r="L65">
            <v>660661763</v>
          </cell>
          <cell r="M65">
            <v>23</v>
          </cell>
          <cell r="O65">
            <v>8</v>
          </cell>
        </row>
        <row r="66">
          <cell r="A66" t="str">
            <v>AGA123</v>
          </cell>
          <cell r="B66">
            <v>1</v>
          </cell>
          <cell r="C66">
            <v>400</v>
          </cell>
          <cell r="D66">
            <v>99</v>
          </cell>
          <cell r="E66" t="str">
            <v>Droguerie Ait Maaten</v>
          </cell>
          <cell r="F66" t="str">
            <v>58, Res Azrou, Hay Salam</v>
          </cell>
          <cell r="G66">
            <v>2007</v>
          </cell>
          <cell r="H66">
            <v>400101</v>
          </cell>
          <cell r="I66" t="str">
            <v>Oui</v>
          </cell>
          <cell r="J66">
            <v>2</v>
          </cell>
          <cell r="K66">
            <v>1</v>
          </cell>
          <cell r="L66">
            <v>528221767</v>
          </cell>
          <cell r="M66">
            <v>2</v>
          </cell>
          <cell r="R66">
            <v>7</v>
          </cell>
          <cell r="S66">
            <v>4</v>
          </cell>
        </row>
        <row r="67">
          <cell r="A67" t="str">
            <v>AGA125</v>
          </cell>
          <cell r="B67">
            <v>1</v>
          </cell>
          <cell r="C67">
            <v>400</v>
          </cell>
          <cell r="D67">
            <v>101</v>
          </cell>
          <cell r="E67" t="str">
            <v>Droguerie Ait Swabe</v>
          </cell>
          <cell r="F67" t="str">
            <v>259, Rue Med Ikbal , Lakhiam 1</v>
          </cell>
          <cell r="G67">
            <v>2003</v>
          </cell>
          <cell r="H67">
            <v>400101</v>
          </cell>
          <cell r="I67" t="str">
            <v>Oui</v>
          </cell>
          <cell r="J67">
            <v>2</v>
          </cell>
          <cell r="K67">
            <v>1</v>
          </cell>
          <cell r="L67">
            <v>528231675</v>
          </cell>
          <cell r="M67">
            <v>2</v>
          </cell>
          <cell r="S67">
            <v>2</v>
          </cell>
          <cell r="U67">
            <v>3</v>
          </cell>
          <cell r="W67">
            <v>3</v>
          </cell>
        </row>
        <row r="68">
          <cell r="A68" t="str">
            <v>AGA130</v>
          </cell>
          <cell r="B68">
            <v>1</v>
          </cell>
          <cell r="C68">
            <v>400</v>
          </cell>
          <cell r="D68">
            <v>104</v>
          </cell>
          <cell r="E68" t="str">
            <v>Droguerie Al Mouher</v>
          </cell>
          <cell r="F68" t="str">
            <v>26, Av Imame El Boussiri , Lakhiam 2</v>
          </cell>
          <cell r="G68">
            <v>2002</v>
          </cell>
          <cell r="H68">
            <v>400101</v>
          </cell>
          <cell r="I68" t="str">
            <v>Oui</v>
          </cell>
          <cell r="J68">
            <v>2</v>
          </cell>
          <cell r="K68">
            <v>1</v>
          </cell>
          <cell r="L68">
            <v>662069031</v>
          </cell>
          <cell r="M68">
            <v>2</v>
          </cell>
          <cell r="T68">
            <v>4</v>
          </cell>
        </row>
        <row r="69">
          <cell r="A69" t="str">
            <v>AGA132</v>
          </cell>
          <cell r="B69">
            <v>1</v>
          </cell>
          <cell r="C69">
            <v>400</v>
          </cell>
          <cell r="D69">
            <v>105</v>
          </cell>
          <cell r="E69" t="str">
            <v>Droguerie Almou</v>
          </cell>
          <cell r="F69" t="str">
            <v>Av Drarga, El Hajeb</v>
          </cell>
          <cell r="H69">
            <v>400101</v>
          </cell>
          <cell r="I69" t="str">
            <v>Oui</v>
          </cell>
          <cell r="J69">
            <v>3</v>
          </cell>
          <cell r="K69">
            <v>1</v>
          </cell>
          <cell r="L69">
            <v>620703264</v>
          </cell>
          <cell r="M69">
            <v>2</v>
          </cell>
          <cell r="R69">
            <v>6</v>
          </cell>
          <cell r="T69">
            <v>1</v>
          </cell>
        </row>
        <row r="70">
          <cell r="A70" t="str">
            <v>AGA133</v>
          </cell>
          <cell r="B70">
            <v>1</v>
          </cell>
          <cell r="C70">
            <v>400</v>
          </cell>
          <cell r="D70">
            <v>106</v>
          </cell>
          <cell r="E70" t="str">
            <v>Droguerie Andaloss Med Brahim</v>
          </cell>
          <cell r="F70" t="str">
            <v>24, Rue Bir Anzarane</v>
          </cell>
          <cell r="H70">
            <v>400101</v>
          </cell>
          <cell r="I70" t="str">
            <v>Oui</v>
          </cell>
          <cell r="J70">
            <v>6</v>
          </cell>
          <cell r="K70">
            <v>1</v>
          </cell>
          <cell r="L70">
            <v>677753555</v>
          </cell>
          <cell r="M70">
            <v>2</v>
          </cell>
          <cell r="N70">
            <v>15</v>
          </cell>
        </row>
        <row r="71">
          <cell r="A71" t="str">
            <v>AGA134</v>
          </cell>
          <cell r="B71">
            <v>1</v>
          </cell>
          <cell r="C71">
            <v>400</v>
          </cell>
          <cell r="D71">
            <v>107</v>
          </cell>
          <cell r="E71" t="str">
            <v>Droguerie Anzaran</v>
          </cell>
          <cell r="F71" t="str">
            <v>Douar Essouirri</v>
          </cell>
          <cell r="G71">
            <v>1999</v>
          </cell>
          <cell r="H71">
            <v>400101</v>
          </cell>
          <cell r="I71" t="str">
            <v>Oui</v>
          </cell>
          <cell r="J71">
            <v>3</v>
          </cell>
          <cell r="K71">
            <v>1</v>
          </cell>
          <cell r="L71">
            <v>662342245</v>
          </cell>
          <cell r="M71">
            <v>23</v>
          </cell>
          <cell r="N71">
            <v>10</v>
          </cell>
          <cell r="P71">
            <v>3</v>
          </cell>
        </row>
        <row r="72">
          <cell r="A72" t="str">
            <v>AGA136</v>
          </cell>
          <cell r="B72">
            <v>1</v>
          </cell>
          <cell r="C72">
            <v>400</v>
          </cell>
          <cell r="D72">
            <v>109</v>
          </cell>
          <cell r="E72" t="str">
            <v>Droguerie Arkha</v>
          </cell>
          <cell r="F72" t="str">
            <v>81, Hay El Houda</v>
          </cell>
          <cell r="G72">
            <v>1975</v>
          </cell>
          <cell r="H72">
            <v>400101</v>
          </cell>
          <cell r="I72" t="str">
            <v>Oui</v>
          </cell>
          <cell r="J72">
            <v>1</v>
          </cell>
          <cell r="K72">
            <v>1</v>
          </cell>
          <cell r="L72">
            <v>528320618</v>
          </cell>
          <cell r="M72">
            <v>2</v>
          </cell>
          <cell r="R72">
            <v>14</v>
          </cell>
        </row>
        <row r="73">
          <cell r="A73" t="str">
            <v>AGA137</v>
          </cell>
          <cell r="B73">
            <v>1</v>
          </cell>
          <cell r="C73">
            <v>400</v>
          </cell>
          <cell r="D73">
            <v>110</v>
          </cell>
          <cell r="E73" t="str">
            <v>Droguerie Assais</v>
          </cell>
          <cell r="F73" t="str">
            <v>96, Assais, Tikiouine</v>
          </cell>
          <cell r="H73">
            <v>400101</v>
          </cell>
          <cell r="I73" t="str">
            <v>non</v>
          </cell>
          <cell r="J73">
            <v>2</v>
          </cell>
          <cell r="K73">
            <v>1</v>
          </cell>
          <cell r="L73">
            <v>528243136</v>
          </cell>
          <cell r="M73">
            <v>2</v>
          </cell>
          <cell r="R73">
            <v>14</v>
          </cell>
        </row>
        <row r="74">
          <cell r="A74" t="str">
            <v>AGA139</v>
          </cell>
          <cell r="B74">
            <v>1</v>
          </cell>
          <cell r="C74">
            <v>400</v>
          </cell>
          <cell r="D74">
            <v>112</v>
          </cell>
          <cell r="E74" t="str">
            <v>Droguerie Attanmiya Lahoucine</v>
          </cell>
          <cell r="F74" t="str">
            <v>Tagadirt Tagadirt</v>
          </cell>
          <cell r="H74">
            <v>400101</v>
          </cell>
          <cell r="I74" t="str">
            <v>Oui</v>
          </cell>
          <cell r="J74">
            <v>3</v>
          </cell>
          <cell r="K74">
            <v>2</v>
          </cell>
          <cell r="L74">
            <v>528287675</v>
          </cell>
          <cell r="M74">
            <v>2</v>
          </cell>
          <cell r="T74">
            <v>12</v>
          </cell>
        </row>
        <row r="75">
          <cell r="A75" t="str">
            <v>AGA140</v>
          </cell>
          <cell r="B75">
            <v>1</v>
          </cell>
          <cell r="C75">
            <v>400</v>
          </cell>
          <cell r="D75">
            <v>113</v>
          </cell>
          <cell r="E75" t="str">
            <v>Droguerie Aziz</v>
          </cell>
          <cell r="F75" t="str">
            <v>156, Grand Wifaq, Bensergao</v>
          </cell>
          <cell r="H75">
            <v>400101</v>
          </cell>
          <cell r="I75" t="str">
            <v>Oui</v>
          </cell>
          <cell r="J75">
            <v>3</v>
          </cell>
          <cell r="K75">
            <v>1</v>
          </cell>
          <cell r="L75">
            <v>675324677</v>
          </cell>
          <cell r="M75">
            <v>2</v>
          </cell>
          <cell r="Q75">
            <v>5</v>
          </cell>
        </row>
        <row r="76">
          <cell r="A76" t="str">
            <v>AGA142</v>
          </cell>
          <cell r="B76">
            <v>1</v>
          </cell>
          <cell r="C76">
            <v>400</v>
          </cell>
          <cell r="D76">
            <v>114</v>
          </cell>
          <cell r="E76" t="str">
            <v>Droguerie Baraka</v>
          </cell>
          <cell r="F76" t="str">
            <v>Bloc 12, Av Tétouan</v>
          </cell>
          <cell r="H76">
            <v>400101</v>
          </cell>
          <cell r="I76" t="str">
            <v>Oui</v>
          </cell>
          <cell r="J76">
            <v>2</v>
          </cell>
          <cell r="K76">
            <v>1</v>
          </cell>
          <cell r="L76">
            <v>671209908</v>
          </cell>
          <cell r="M76">
            <v>2</v>
          </cell>
          <cell r="N76">
            <v>16</v>
          </cell>
        </row>
        <row r="77">
          <cell r="A77" t="str">
            <v>AGA143</v>
          </cell>
          <cell r="B77">
            <v>1</v>
          </cell>
          <cell r="C77">
            <v>400</v>
          </cell>
          <cell r="D77">
            <v>115</v>
          </cell>
          <cell r="E77" t="str">
            <v>Droguerie Bensergao</v>
          </cell>
          <cell r="F77" t="str">
            <v>18, Derb Maalan, Bensargao</v>
          </cell>
          <cell r="G77">
            <v>1996</v>
          </cell>
          <cell r="H77">
            <v>400101</v>
          </cell>
          <cell r="I77" t="str">
            <v>Oui</v>
          </cell>
          <cell r="J77">
            <v>12</v>
          </cell>
          <cell r="K77">
            <v>1</v>
          </cell>
          <cell r="L77">
            <v>528280224</v>
          </cell>
          <cell r="M77">
            <v>2</v>
          </cell>
          <cell r="N77">
            <v>2</v>
          </cell>
          <cell r="P77">
            <v>3</v>
          </cell>
        </row>
        <row r="78">
          <cell r="A78" t="str">
            <v>AGA148</v>
          </cell>
          <cell r="B78">
            <v>1</v>
          </cell>
          <cell r="C78">
            <v>400</v>
          </cell>
          <cell r="D78">
            <v>44</v>
          </cell>
          <cell r="E78" t="str">
            <v>Droguerie atanan</v>
          </cell>
          <cell r="F78" t="str">
            <v>Al wifak</v>
          </cell>
          <cell r="G78">
            <v>2003</v>
          </cell>
          <cell r="H78">
            <v>400101</v>
          </cell>
          <cell r="I78" t="str">
            <v>Oui</v>
          </cell>
          <cell r="J78">
            <v>2</v>
          </cell>
          <cell r="K78">
            <v>1</v>
          </cell>
          <cell r="L78">
            <v>528281596</v>
          </cell>
          <cell r="M78">
            <v>2</v>
          </cell>
          <cell r="N78">
            <v>2</v>
          </cell>
          <cell r="R78">
            <v>5</v>
          </cell>
          <cell r="U78">
            <v>5</v>
          </cell>
        </row>
        <row r="79">
          <cell r="A79" t="str">
            <v>AGA149</v>
          </cell>
          <cell r="B79">
            <v>1</v>
          </cell>
          <cell r="C79">
            <v>400</v>
          </cell>
          <cell r="D79">
            <v>119</v>
          </cell>
          <cell r="E79" t="str">
            <v>Droguerie El Baraka</v>
          </cell>
          <cell r="F79" t="str">
            <v>80 Avenue Ghandi Dakhla</v>
          </cell>
          <cell r="H79">
            <v>400101</v>
          </cell>
          <cell r="I79" t="str">
            <v>Oui</v>
          </cell>
          <cell r="J79">
            <v>2</v>
          </cell>
          <cell r="K79">
            <v>1</v>
          </cell>
          <cell r="L79">
            <v>661836621</v>
          </cell>
          <cell r="M79">
            <v>2</v>
          </cell>
          <cell r="N79">
            <v>1</v>
          </cell>
          <cell r="R79">
            <v>7</v>
          </cell>
          <cell r="T79">
            <v>12</v>
          </cell>
        </row>
        <row r="80">
          <cell r="A80" t="str">
            <v>AGA150</v>
          </cell>
          <cell r="B80">
            <v>1</v>
          </cell>
          <cell r="C80">
            <v>400</v>
          </cell>
          <cell r="D80">
            <v>120</v>
          </cell>
          <cell r="E80" t="str">
            <v>Droguerie El Ber</v>
          </cell>
          <cell r="F80" t="str">
            <v>115, Bloc 7,  Bourgane</v>
          </cell>
          <cell r="H80">
            <v>400101</v>
          </cell>
          <cell r="I80" t="str">
            <v>Oui</v>
          </cell>
          <cell r="J80">
            <v>3</v>
          </cell>
          <cell r="K80">
            <v>1</v>
          </cell>
          <cell r="L80">
            <v>660711218</v>
          </cell>
          <cell r="M80">
            <v>3</v>
          </cell>
          <cell r="R80">
            <v>5</v>
          </cell>
          <cell r="S80">
            <v>1</v>
          </cell>
          <cell r="U80">
            <v>4</v>
          </cell>
        </row>
        <row r="81">
          <cell r="A81" t="str">
            <v>AGA151</v>
          </cell>
          <cell r="B81">
            <v>1</v>
          </cell>
          <cell r="C81">
            <v>400</v>
          </cell>
          <cell r="D81">
            <v>121</v>
          </cell>
          <cell r="E81" t="str">
            <v>Droguerie El Gouira</v>
          </cell>
          <cell r="F81" t="str">
            <v>42, Av Cheikh Maa Al Ainine, Z.I</v>
          </cell>
          <cell r="H81">
            <v>400101</v>
          </cell>
          <cell r="I81" t="str">
            <v>Oui</v>
          </cell>
          <cell r="J81">
            <v>8</v>
          </cell>
          <cell r="K81">
            <v>2</v>
          </cell>
          <cell r="L81">
            <v>528224086</v>
          </cell>
          <cell r="M81">
            <v>2</v>
          </cell>
          <cell r="R81">
            <v>6</v>
          </cell>
        </row>
        <row r="82">
          <cell r="A82" t="str">
            <v>AGA152</v>
          </cell>
          <cell r="B82">
            <v>1</v>
          </cell>
          <cell r="C82">
            <v>400</v>
          </cell>
          <cell r="D82">
            <v>122</v>
          </cell>
          <cell r="E82" t="str">
            <v>Droguerie El Hawa</v>
          </cell>
          <cell r="F82" t="str">
            <v>Av, Elhaj Lanhbib, Les Amicales</v>
          </cell>
          <cell r="H82">
            <v>400101</v>
          </cell>
          <cell r="I82" t="str">
            <v>Oui</v>
          </cell>
          <cell r="J82">
            <v>2</v>
          </cell>
          <cell r="K82">
            <v>1</v>
          </cell>
          <cell r="M82">
            <v>2</v>
          </cell>
          <cell r="O82">
            <v>5</v>
          </cell>
        </row>
        <row r="83">
          <cell r="A83" t="str">
            <v>AGA154</v>
          </cell>
          <cell r="B83">
            <v>1</v>
          </cell>
          <cell r="C83">
            <v>400</v>
          </cell>
          <cell r="D83">
            <v>123</v>
          </cell>
          <cell r="E83" t="str">
            <v>Droguerie El Massira</v>
          </cell>
          <cell r="F83" t="str">
            <v xml:space="preserve">115,  Bloc 7, Al Massira </v>
          </cell>
          <cell r="H83">
            <v>400101</v>
          </cell>
          <cell r="I83" t="str">
            <v>Oui</v>
          </cell>
          <cell r="J83">
            <v>2</v>
          </cell>
          <cell r="K83">
            <v>1</v>
          </cell>
          <cell r="L83">
            <v>528236379</v>
          </cell>
          <cell r="M83">
            <v>2</v>
          </cell>
          <cell r="R83">
            <v>7</v>
          </cell>
          <cell r="T83">
            <v>1</v>
          </cell>
        </row>
        <row r="84">
          <cell r="A84" t="str">
            <v>AGA155</v>
          </cell>
          <cell r="B84">
            <v>1</v>
          </cell>
          <cell r="C84">
            <v>400</v>
          </cell>
          <cell r="D84">
            <v>124</v>
          </cell>
          <cell r="E84" t="str">
            <v>Droguerie El Wafa</v>
          </cell>
          <cell r="F84" t="str">
            <v>7, Rue 721,  Hay El Wafa</v>
          </cell>
          <cell r="H84">
            <v>400101</v>
          </cell>
          <cell r="I84" t="str">
            <v>Oui</v>
          </cell>
          <cell r="J84">
            <v>2</v>
          </cell>
          <cell r="K84">
            <v>1</v>
          </cell>
          <cell r="L84">
            <v>641416276</v>
          </cell>
          <cell r="M84">
            <v>2</v>
          </cell>
          <cell r="T84">
            <v>12</v>
          </cell>
        </row>
        <row r="85">
          <cell r="A85" t="str">
            <v>AGA156</v>
          </cell>
          <cell r="B85">
            <v>1</v>
          </cell>
          <cell r="C85">
            <v>400</v>
          </cell>
          <cell r="D85">
            <v>125</v>
          </cell>
          <cell r="E85" t="str">
            <v>Droguerie El Wifak</v>
          </cell>
          <cell r="F85" t="str">
            <v>115, Hay El Wifak</v>
          </cell>
          <cell r="G85">
            <v>2007</v>
          </cell>
          <cell r="H85">
            <v>400101</v>
          </cell>
          <cell r="I85" t="str">
            <v>Oui</v>
          </cell>
          <cell r="J85">
            <v>1</v>
          </cell>
          <cell r="K85">
            <v>1</v>
          </cell>
          <cell r="L85">
            <v>661165456</v>
          </cell>
          <cell r="M85">
            <v>2</v>
          </cell>
          <cell r="T85">
            <v>12</v>
          </cell>
        </row>
        <row r="86">
          <cell r="A86" t="str">
            <v>AGA157</v>
          </cell>
          <cell r="B86">
            <v>1</v>
          </cell>
          <cell r="C86">
            <v>400</v>
          </cell>
          <cell r="D86">
            <v>126</v>
          </cell>
          <cell r="E86" t="str">
            <v>Droguerie El Wifaq</v>
          </cell>
          <cell r="F86" t="str">
            <v>89, Hay Ait Ouji, Tikiouin</v>
          </cell>
          <cell r="H86">
            <v>400101</v>
          </cell>
          <cell r="I86" t="str">
            <v>Oui</v>
          </cell>
          <cell r="J86">
            <v>3</v>
          </cell>
          <cell r="K86">
            <v>1</v>
          </cell>
          <cell r="L86">
            <v>528288682</v>
          </cell>
          <cell r="M86">
            <v>23</v>
          </cell>
          <cell r="Q86">
            <v>5</v>
          </cell>
        </row>
        <row r="87">
          <cell r="A87" t="str">
            <v>AGA158</v>
          </cell>
          <cell r="B87">
            <v>1</v>
          </cell>
          <cell r="C87">
            <v>400</v>
          </cell>
          <cell r="D87">
            <v>127</v>
          </cell>
          <cell r="E87" t="str">
            <v>Droguerie Ennakhil</v>
          </cell>
          <cell r="F87" t="str">
            <v>34, Lotis Azaitoune, Bloc A Rte Principale</v>
          </cell>
          <cell r="H87">
            <v>400101</v>
          </cell>
          <cell r="I87" t="str">
            <v>Oui</v>
          </cell>
          <cell r="J87">
            <v>2</v>
          </cell>
          <cell r="K87">
            <v>1</v>
          </cell>
          <cell r="L87">
            <v>528285229</v>
          </cell>
          <cell r="M87">
            <v>3</v>
          </cell>
          <cell r="Q87">
            <v>5</v>
          </cell>
        </row>
        <row r="88">
          <cell r="A88" t="str">
            <v>AGA159</v>
          </cell>
          <cell r="B88">
            <v>1</v>
          </cell>
          <cell r="C88">
            <v>400</v>
          </cell>
          <cell r="D88">
            <v>128</v>
          </cell>
          <cell r="E88" t="str">
            <v>Droguerie Essalam</v>
          </cell>
          <cell r="F88" t="str">
            <v>Hay El Mahdi Ben Toumert</v>
          </cell>
          <cell r="G88">
            <v>1982</v>
          </cell>
          <cell r="H88">
            <v>400101</v>
          </cell>
          <cell r="I88" t="str">
            <v>Oui</v>
          </cell>
          <cell r="J88">
            <v>3</v>
          </cell>
          <cell r="K88">
            <v>1</v>
          </cell>
          <cell r="L88">
            <v>528825833</v>
          </cell>
          <cell r="M88">
            <v>23</v>
          </cell>
          <cell r="Q88">
            <v>5</v>
          </cell>
        </row>
        <row r="89">
          <cell r="A89" t="str">
            <v>AGA160</v>
          </cell>
          <cell r="B89">
            <v>1</v>
          </cell>
          <cell r="C89">
            <v>400</v>
          </cell>
          <cell r="D89">
            <v>129</v>
          </cell>
          <cell r="E89" t="str">
            <v>Droguerie Essendali</v>
          </cell>
          <cell r="F89" t="str">
            <v>13 Bis, Av Ben Hayan, Hay El Houda</v>
          </cell>
          <cell r="G89">
            <v>2007</v>
          </cell>
          <cell r="H89">
            <v>400101</v>
          </cell>
          <cell r="I89" t="str">
            <v>Oui</v>
          </cell>
          <cell r="J89">
            <v>3</v>
          </cell>
          <cell r="K89">
            <v>2</v>
          </cell>
          <cell r="L89">
            <v>528320958</v>
          </cell>
          <cell r="M89">
            <v>2</v>
          </cell>
          <cell r="Q89">
            <v>5</v>
          </cell>
        </row>
        <row r="90">
          <cell r="A90" t="str">
            <v>AGA161</v>
          </cell>
          <cell r="B90">
            <v>1</v>
          </cell>
          <cell r="C90">
            <v>400</v>
          </cell>
          <cell r="D90">
            <v>130</v>
          </cell>
          <cell r="E90" t="str">
            <v>Droguerie Faicale</v>
          </cell>
          <cell r="F90" t="str">
            <v>Rue El Karam, Riad Assalam, Almasira</v>
          </cell>
          <cell r="H90">
            <v>400101</v>
          </cell>
          <cell r="I90" t="str">
            <v>Oui</v>
          </cell>
          <cell r="J90">
            <v>2</v>
          </cell>
          <cell r="K90">
            <v>1</v>
          </cell>
          <cell r="L90">
            <v>528221922</v>
          </cell>
          <cell r="M90">
            <v>2</v>
          </cell>
          <cell r="Q90">
            <v>5</v>
          </cell>
        </row>
        <row r="91">
          <cell r="A91" t="str">
            <v>AGA162</v>
          </cell>
          <cell r="B91">
            <v>1</v>
          </cell>
          <cell r="C91">
            <v>400</v>
          </cell>
          <cell r="D91">
            <v>131</v>
          </cell>
          <cell r="E91" t="str">
            <v>Droguerie Farah</v>
          </cell>
          <cell r="F91" t="str">
            <v>Res Afoud, Hay Salam</v>
          </cell>
          <cell r="H91">
            <v>400101</v>
          </cell>
          <cell r="I91" t="str">
            <v>Oui</v>
          </cell>
          <cell r="J91">
            <v>3</v>
          </cell>
          <cell r="K91">
            <v>1</v>
          </cell>
          <cell r="L91">
            <v>667662140</v>
          </cell>
          <cell r="M91">
            <v>3</v>
          </cell>
          <cell r="O91">
            <v>8</v>
          </cell>
        </row>
        <row r="92">
          <cell r="A92" t="str">
            <v>AGA164</v>
          </cell>
          <cell r="B92">
            <v>1</v>
          </cell>
          <cell r="C92">
            <v>400</v>
          </cell>
          <cell r="D92">
            <v>132</v>
          </cell>
          <cell r="E92" t="str">
            <v>Droguerie Géneral</v>
          </cell>
          <cell r="F92" t="str">
            <v>1, Lot Zaitoune, Rte Principale, Tikiouine</v>
          </cell>
          <cell r="H92">
            <v>400101</v>
          </cell>
          <cell r="I92" t="str">
            <v>Oui</v>
          </cell>
          <cell r="J92">
            <v>2</v>
          </cell>
          <cell r="K92">
            <v>1</v>
          </cell>
          <cell r="M92">
            <v>2</v>
          </cell>
          <cell r="O92">
            <v>6</v>
          </cell>
        </row>
        <row r="93">
          <cell r="A93" t="str">
            <v>AGA166</v>
          </cell>
          <cell r="B93">
            <v>1</v>
          </cell>
          <cell r="C93">
            <v>400</v>
          </cell>
          <cell r="D93">
            <v>134</v>
          </cell>
          <cell r="E93" t="str">
            <v>Droguerie Harbil</v>
          </cell>
          <cell r="F93" t="str">
            <v>Av 2 Mars, Hay Hassani Abatoire</v>
          </cell>
          <cell r="G93">
            <v>2003</v>
          </cell>
          <cell r="H93">
            <v>400101</v>
          </cell>
          <cell r="I93" t="str">
            <v>non</v>
          </cell>
          <cell r="J93">
            <v>4</v>
          </cell>
          <cell r="K93">
            <v>2</v>
          </cell>
          <cell r="L93">
            <v>666334282</v>
          </cell>
          <cell r="M93">
            <v>2</v>
          </cell>
          <cell r="T93">
            <v>11</v>
          </cell>
        </row>
        <row r="94">
          <cell r="A94" t="str">
            <v>AGA167</v>
          </cell>
          <cell r="B94">
            <v>1</v>
          </cell>
          <cell r="C94">
            <v>400</v>
          </cell>
          <cell r="D94">
            <v>135</v>
          </cell>
          <cell r="E94" t="str">
            <v>Droguerie Hassan</v>
          </cell>
          <cell r="F94" t="str">
            <v>177, Bloc 6</v>
          </cell>
          <cell r="H94">
            <v>400101</v>
          </cell>
          <cell r="I94" t="str">
            <v>Oui</v>
          </cell>
          <cell r="J94">
            <v>2</v>
          </cell>
          <cell r="K94">
            <v>1</v>
          </cell>
          <cell r="L94">
            <v>528817397</v>
          </cell>
          <cell r="M94">
            <v>2</v>
          </cell>
          <cell r="T94">
            <v>12</v>
          </cell>
        </row>
        <row r="95">
          <cell r="A95" t="str">
            <v>AGA168</v>
          </cell>
          <cell r="B95">
            <v>1</v>
          </cell>
          <cell r="C95">
            <v>400</v>
          </cell>
          <cell r="D95">
            <v>136</v>
          </cell>
          <cell r="E95" t="str">
            <v>Droguerie Hassouni</v>
          </cell>
          <cell r="F95" t="str">
            <v>3, Av Lhoussin, El Khiam</v>
          </cell>
          <cell r="H95">
            <v>400101</v>
          </cell>
          <cell r="I95" t="str">
            <v>Oui</v>
          </cell>
          <cell r="J95">
            <v>2</v>
          </cell>
          <cell r="K95">
            <v>1</v>
          </cell>
          <cell r="L95">
            <v>637043673</v>
          </cell>
          <cell r="M95">
            <v>23</v>
          </cell>
          <cell r="N95">
            <v>28</v>
          </cell>
          <cell r="P95">
            <v>3</v>
          </cell>
        </row>
        <row r="96">
          <cell r="A96" t="str">
            <v>AGA169</v>
          </cell>
          <cell r="B96">
            <v>1</v>
          </cell>
          <cell r="C96">
            <v>400</v>
          </cell>
          <cell r="D96">
            <v>137</v>
          </cell>
          <cell r="E96" t="str">
            <v>Droguerie Hay Mohamadi</v>
          </cell>
          <cell r="F96" t="str">
            <v>151, Trache1, Hay Mohammadi</v>
          </cell>
          <cell r="G96">
            <v>2001</v>
          </cell>
          <cell r="H96">
            <v>400101</v>
          </cell>
          <cell r="I96" t="str">
            <v>non</v>
          </cell>
          <cell r="J96">
            <v>2</v>
          </cell>
          <cell r="K96">
            <v>1</v>
          </cell>
          <cell r="L96">
            <v>662606485</v>
          </cell>
          <cell r="M96">
            <v>3</v>
          </cell>
          <cell r="N96">
            <v>20</v>
          </cell>
          <cell r="P96">
            <v>3</v>
          </cell>
        </row>
        <row r="97">
          <cell r="A97" t="str">
            <v>AGA170</v>
          </cell>
          <cell r="B97">
            <v>1</v>
          </cell>
          <cell r="C97">
            <v>400</v>
          </cell>
          <cell r="D97">
            <v>138</v>
          </cell>
          <cell r="E97" t="str">
            <v>Droguerie Ibn Rochd</v>
          </cell>
          <cell r="F97" t="str">
            <v>63, Bd Abdrahim Bouabid, Al Wafa</v>
          </cell>
          <cell r="H97">
            <v>400101</v>
          </cell>
          <cell r="I97" t="str">
            <v>Oui</v>
          </cell>
          <cell r="J97">
            <v>2</v>
          </cell>
          <cell r="K97">
            <v>1</v>
          </cell>
          <cell r="M97">
            <v>2</v>
          </cell>
          <cell r="R97">
            <v>6</v>
          </cell>
          <cell r="S97">
            <v>2</v>
          </cell>
          <cell r="U97">
            <v>5</v>
          </cell>
          <cell r="W97">
            <v>3</v>
          </cell>
        </row>
        <row r="98">
          <cell r="A98" t="str">
            <v>AGA172</v>
          </cell>
          <cell r="B98">
            <v>1</v>
          </cell>
          <cell r="C98">
            <v>400</v>
          </cell>
          <cell r="D98">
            <v>140</v>
          </cell>
          <cell r="E98" t="str">
            <v>Droguerie Ifrane</v>
          </cell>
          <cell r="F98" t="str">
            <v>24, Bd Zizi Resid Ifrane, Al Wafa</v>
          </cell>
          <cell r="H98">
            <v>400101</v>
          </cell>
          <cell r="I98" t="str">
            <v>Oui</v>
          </cell>
          <cell r="J98">
            <v>3</v>
          </cell>
          <cell r="K98">
            <v>1</v>
          </cell>
          <cell r="L98">
            <v>528220887</v>
          </cell>
          <cell r="M98">
            <v>2</v>
          </cell>
          <cell r="R98">
            <v>9</v>
          </cell>
          <cell r="S98">
            <v>1</v>
          </cell>
          <cell r="W98">
            <v>3</v>
          </cell>
        </row>
        <row r="99">
          <cell r="A99" t="str">
            <v>AGA173</v>
          </cell>
          <cell r="B99">
            <v>1</v>
          </cell>
          <cell r="C99">
            <v>400</v>
          </cell>
          <cell r="D99">
            <v>141</v>
          </cell>
          <cell r="E99" t="str">
            <v>Droguerie Ifriquia</v>
          </cell>
          <cell r="F99" t="str">
            <v>Av Mokawama, Imm Talbi, Z.I</v>
          </cell>
          <cell r="H99">
            <v>400101</v>
          </cell>
          <cell r="I99" t="str">
            <v>Oui</v>
          </cell>
          <cell r="J99">
            <v>14</v>
          </cell>
          <cell r="K99">
            <v>2</v>
          </cell>
          <cell r="M99">
            <v>2</v>
          </cell>
          <cell r="R99">
            <v>7</v>
          </cell>
          <cell r="S99">
            <v>6</v>
          </cell>
          <cell r="W99">
            <v>3</v>
          </cell>
        </row>
        <row r="100">
          <cell r="A100" t="str">
            <v>AGA174</v>
          </cell>
          <cell r="B100">
            <v>1</v>
          </cell>
          <cell r="C100">
            <v>400</v>
          </cell>
          <cell r="D100">
            <v>142</v>
          </cell>
          <cell r="E100" t="str">
            <v>Droguerie Ifruiquia Av Al Mokawama</v>
          </cell>
          <cell r="F100" t="str">
            <v xml:space="preserve"> Bd Mohamed Iqbal, Lakhiam</v>
          </cell>
          <cell r="H100">
            <v>400101</v>
          </cell>
          <cell r="I100" t="str">
            <v>Oui</v>
          </cell>
          <cell r="J100">
            <v>2</v>
          </cell>
          <cell r="K100">
            <v>1</v>
          </cell>
          <cell r="M100">
            <v>2</v>
          </cell>
          <cell r="R100">
            <v>7</v>
          </cell>
          <cell r="S100">
            <v>4</v>
          </cell>
        </row>
        <row r="101">
          <cell r="A101" t="str">
            <v>AGA176</v>
          </cell>
          <cell r="B101">
            <v>1</v>
          </cell>
          <cell r="C101">
            <v>400</v>
          </cell>
          <cell r="D101">
            <v>144</v>
          </cell>
          <cell r="E101" t="str">
            <v>Droguerie Imsouane</v>
          </cell>
          <cell r="F101" t="str">
            <v>185, Bd Khouarizmi, Al Wafa</v>
          </cell>
          <cell r="H101">
            <v>400101</v>
          </cell>
          <cell r="I101" t="str">
            <v>Oui</v>
          </cell>
          <cell r="J101">
            <v>2</v>
          </cell>
          <cell r="K101">
            <v>1</v>
          </cell>
          <cell r="M101">
            <v>2</v>
          </cell>
          <cell r="Q101">
            <v>5</v>
          </cell>
        </row>
        <row r="102">
          <cell r="A102" t="str">
            <v>AGA178</v>
          </cell>
          <cell r="B102">
            <v>1</v>
          </cell>
          <cell r="C102">
            <v>400</v>
          </cell>
          <cell r="D102">
            <v>145</v>
          </cell>
          <cell r="E102" t="str">
            <v>Droguerie Johar</v>
          </cell>
          <cell r="F102" t="str">
            <v>10 Bis, Rue President Bakkay, ZI</v>
          </cell>
          <cell r="H102">
            <v>400101</v>
          </cell>
          <cell r="I102" t="str">
            <v>Oui</v>
          </cell>
          <cell r="J102">
            <v>3</v>
          </cell>
          <cell r="K102">
            <v>1</v>
          </cell>
          <cell r="M102">
            <v>2</v>
          </cell>
          <cell r="R102">
            <v>8</v>
          </cell>
          <cell r="S102">
            <v>2</v>
          </cell>
          <cell r="W102">
            <v>3</v>
          </cell>
        </row>
        <row r="103">
          <cell r="A103" t="str">
            <v>AGA179</v>
          </cell>
          <cell r="B103">
            <v>1</v>
          </cell>
          <cell r="C103">
            <v>400</v>
          </cell>
          <cell r="D103">
            <v>146</v>
          </cell>
          <cell r="E103" t="str">
            <v>Droguerie Khalid</v>
          </cell>
          <cell r="F103" t="str">
            <v>Av Khouribga, Hay Mohammadi</v>
          </cell>
          <cell r="G103">
            <v>2007</v>
          </cell>
          <cell r="H103">
            <v>400101</v>
          </cell>
          <cell r="I103" t="str">
            <v>Oui</v>
          </cell>
          <cell r="J103">
            <v>2</v>
          </cell>
          <cell r="K103">
            <v>1</v>
          </cell>
          <cell r="L103">
            <v>696954094</v>
          </cell>
          <cell r="M103">
            <v>2</v>
          </cell>
          <cell r="R103">
            <v>9</v>
          </cell>
          <cell r="S103">
            <v>5</v>
          </cell>
        </row>
        <row r="104">
          <cell r="A104" t="str">
            <v>AGA180</v>
          </cell>
          <cell r="B104">
            <v>1</v>
          </cell>
          <cell r="C104">
            <v>400</v>
          </cell>
          <cell r="D104">
            <v>147</v>
          </cell>
          <cell r="E104" t="str">
            <v>Droguerie Laaniba</v>
          </cell>
          <cell r="F104" t="str">
            <v>35, Bd Imam Boukhari, Irak Bouargane</v>
          </cell>
          <cell r="H104">
            <v>400101</v>
          </cell>
          <cell r="I104" t="str">
            <v>Oui</v>
          </cell>
          <cell r="J104">
            <v>2</v>
          </cell>
          <cell r="K104">
            <v>1</v>
          </cell>
          <cell r="L104">
            <v>672950363</v>
          </cell>
          <cell r="M104">
            <v>2</v>
          </cell>
          <cell r="N104">
            <v>22</v>
          </cell>
          <cell r="P104">
            <v>1</v>
          </cell>
        </row>
        <row r="105">
          <cell r="A105" t="str">
            <v>AGA181</v>
          </cell>
          <cell r="B105">
            <v>1</v>
          </cell>
          <cell r="C105">
            <v>400</v>
          </cell>
          <cell r="D105">
            <v>148</v>
          </cell>
          <cell r="E105" t="str">
            <v>Droguerie Legouira</v>
          </cell>
          <cell r="F105" t="str">
            <v>44, Av Lhoussin, El Khiam</v>
          </cell>
          <cell r="H105">
            <v>400101</v>
          </cell>
          <cell r="I105" t="str">
            <v>Oui</v>
          </cell>
          <cell r="J105">
            <v>1</v>
          </cell>
          <cell r="K105">
            <v>1</v>
          </cell>
          <cell r="L105">
            <v>528224068</v>
          </cell>
          <cell r="M105">
            <v>2</v>
          </cell>
          <cell r="R105">
            <v>3</v>
          </cell>
        </row>
        <row r="106">
          <cell r="A106" t="str">
            <v>AGA182</v>
          </cell>
          <cell r="B106">
            <v>1</v>
          </cell>
          <cell r="C106">
            <v>400</v>
          </cell>
          <cell r="D106">
            <v>169</v>
          </cell>
          <cell r="E106" t="str">
            <v>Drogrei  lamghari</v>
          </cell>
          <cell r="F106" t="str">
            <v>Av khribga 1er  tranche  hay elmouhamadi</v>
          </cell>
          <cell r="G106">
            <v>2016</v>
          </cell>
          <cell r="H106">
            <v>400101</v>
          </cell>
          <cell r="I106" t="str">
            <v>non</v>
          </cell>
          <cell r="J106">
            <v>1</v>
          </cell>
          <cell r="K106">
            <v>1</v>
          </cell>
          <cell r="L106">
            <v>641881110</v>
          </cell>
          <cell r="M106">
            <v>2</v>
          </cell>
          <cell r="R106">
            <v>9</v>
          </cell>
          <cell r="S106">
            <v>5</v>
          </cell>
          <cell r="W106">
            <v>3</v>
          </cell>
        </row>
        <row r="107">
          <cell r="A107" t="str">
            <v>AGA184</v>
          </cell>
          <cell r="B107">
            <v>1</v>
          </cell>
          <cell r="C107">
            <v>400</v>
          </cell>
          <cell r="D107">
            <v>150</v>
          </cell>
          <cell r="E107" t="str">
            <v>Droguerie Marrakech</v>
          </cell>
          <cell r="F107" t="str">
            <v>58, Rue Cheikh Mae Al Ainine, Lakhiam</v>
          </cell>
          <cell r="H107">
            <v>400101</v>
          </cell>
          <cell r="I107" t="str">
            <v>Oui</v>
          </cell>
          <cell r="J107">
            <v>2</v>
          </cell>
          <cell r="K107">
            <v>1</v>
          </cell>
          <cell r="M107">
            <v>2</v>
          </cell>
          <cell r="R107">
            <v>16</v>
          </cell>
        </row>
        <row r="108">
          <cell r="A108" t="str">
            <v>AGA186</v>
          </cell>
          <cell r="B108">
            <v>1</v>
          </cell>
          <cell r="C108">
            <v>400</v>
          </cell>
          <cell r="D108">
            <v>151</v>
          </cell>
          <cell r="E108" t="str">
            <v>Droguerie M'Bark</v>
          </cell>
          <cell r="F108" t="str">
            <v>Rte Principale, Assais</v>
          </cell>
          <cell r="H108">
            <v>400101</v>
          </cell>
          <cell r="I108" t="str">
            <v>non</v>
          </cell>
          <cell r="J108">
            <v>2</v>
          </cell>
          <cell r="K108">
            <v>1</v>
          </cell>
          <cell r="L108">
            <v>528242237</v>
          </cell>
          <cell r="M108">
            <v>2</v>
          </cell>
          <cell r="O108">
            <v>7</v>
          </cell>
          <cell r="R108">
            <v>4</v>
          </cell>
        </row>
        <row r="109">
          <cell r="A109" t="str">
            <v>AGA187</v>
          </cell>
          <cell r="B109">
            <v>1</v>
          </cell>
          <cell r="C109">
            <v>400</v>
          </cell>
          <cell r="D109">
            <v>117</v>
          </cell>
          <cell r="E109" t="str">
            <v>Drougrie Miftah Alkhair</v>
          </cell>
          <cell r="F109" t="str">
            <v>Av. Farabi. Dakhla</v>
          </cell>
          <cell r="H109">
            <v>400101</v>
          </cell>
          <cell r="I109" t="str">
            <v>Oui</v>
          </cell>
          <cell r="J109">
            <v>2</v>
          </cell>
          <cell r="K109">
            <v>1</v>
          </cell>
          <cell r="L109">
            <v>528221148</v>
          </cell>
          <cell r="M109">
            <v>2</v>
          </cell>
          <cell r="S109">
            <v>4</v>
          </cell>
          <cell r="U109">
            <v>4</v>
          </cell>
        </row>
        <row r="110">
          <cell r="A110" t="str">
            <v>AGA188</v>
          </cell>
          <cell r="B110">
            <v>1</v>
          </cell>
          <cell r="C110">
            <v>400</v>
          </cell>
          <cell r="D110">
            <v>153</v>
          </cell>
          <cell r="E110" t="str">
            <v>Droguerie Mogador</v>
          </cell>
          <cell r="F110" t="str">
            <v>26 Bis,  Bd Al Hanssali , Lakhiam 2</v>
          </cell>
          <cell r="G110">
            <v>1980</v>
          </cell>
          <cell r="H110">
            <v>400101</v>
          </cell>
          <cell r="I110" t="str">
            <v>Oui</v>
          </cell>
          <cell r="J110">
            <v>3</v>
          </cell>
          <cell r="K110">
            <v>1</v>
          </cell>
          <cell r="L110">
            <v>672867361</v>
          </cell>
          <cell r="M110">
            <v>2</v>
          </cell>
          <cell r="N110">
            <v>1</v>
          </cell>
          <cell r="S110">
            <v>2</v>
          </cell>
        </row>
        <row r="111">
          <cell r="A111" t="str">
            <v>AGA189</v>
          </cell>
          <cell r="B111">
            <v>1</v>
          </cell>
          <cell r="C111">
            <v>400</v>
          </cell>
          <cell r="D111">
            <v>154</v>
          </cell>
          <cell r="E111" t="str">
            <v>Droguerie Mtaga</v>
          </cell>
          <cell r="F111" t="str">
            <v>41, Rue Omar El Mokhtar</v>
          </cell>
          <cell r="G111">
            <v>2008</v>
          </cell>
          <cell r="H111">
            <v>400101</v>
          </cell>
          <cell r="I111" t="str">
            <v>Oui</v>
          </cell>
          <cell r="J111">
            <v>3</v>
          </cell>
          <cell r="K111">
            <v>1</v>
          </cell>
          <cell r="L111">
            <v>528220991</v>
          </cell>
          <cell r="M111">
            <v>2</v>
          </cell>
          <cell r="Q111">
            <v>5</v>
          </cell>
        </row>
        <row r="112">
          <cell r="A112" t="str">
            <v>AGA195</v>
          </cell>
          <cell r="B112">
            <v>1</v>
          </cell>
          <cell r="C112">
            <v>400</v>
          </cell>
          <cell r="D112">
            <v>157</v>
          </cell>
          <cell r="E112" t="str">
            <v>Droguerie Safa</v>
          </cell>
          <cell r="F112" t="str">
            <v>29, Bd Imam El Boukhari, Bourgane</v>
          </cell>
          <cell r="H112">
            <v>400101</v>
          </cell>
          <cell r="I112" t="str">
            <v>Oui</v>
          </cell>
          <cell r="J112">
            <v>2</v>
          </cell>
          <cell r="K112">
            <v>1</v>
          </cell>
          <cell r="M112">
            <v>2</v>
          </cell>
          <cell r="T112">
            <v>9</v>
          </cell>
        </row>
        <row r="113">
          <cell r="A113" t="str">
            <v>AGA196</v>
          </cell>
          <cell r="B113">
            <v>1</v>
          </cell>
          <cell r="C113">
            <v>400</v>
          </cell>
          <cell r="D113">
            <v>158</v>
          </cell>
          <cell r="E113" t="str">
            <v>Droguerie Salah</v>
          </cell>
          <cell r="F113" t="str">
            <v>62 Rue Mehdi Ben Toumirt Talborjt</v>
          </cell>
          <cell r="H113">
            <v>400101</v>
          </cell>
          <cell r="I113" t="str">
            <v>Oui</v>
          </cell>
          <cell r="J113">
            <v>2</v>
          </cell>
          <cell r="K113">
            <v>2</v>
          </cell>
          <cell r="L113">
            <v>528845903</v>
          </cell>
          <cell r="M113">
            <v>2</v>
          </cell>
          <cell r="V113">
            <v>4</v>
          </cell>
        </row>
        <row r="114">
          <cell r="A114" t="str">
            <v>AGA197</v>
          </cell>
          <cell r="B114">
            <v>1</v>
          </cell>
          <cell r="C114">
            <v>400</v>
          </cell>
          <cell r="D114">
            <v>159</v>
          </cell>
          <cell r="E114" t="str">
            <v>Droguerie Salam Benjamaa</v>
          </cell>
          <cell r="F114" t="str">
            <v>Rue Al Mahdi Ibn Tourmat Talborjt</v>
          </cell>
          <cell r="G114">
            <v>2009</v>
          </cell>
          <cell r="H114">
            <v>400101</v>
          </cell>
          <cell r="I114" t="str">
            <v>Oui</v>
          </cell>
          <cell r="J114">
            <v>2</v>
          </cell>
          <cell r="K114">
            <v>2</v>
          </cell>
          <cell r="L114">
            <v>528828533</v>
          </cell>
          <cell r="M114">
            <v>2</v>
          </cell>
          <cell r="N114">
            <v>1</v>
          </cell>
          <cell r="O114">
            <v>9</v>
          </cell>
        </row>
        <row r="115">
          <cell r="A115" t="str">
            <v>AGA198</v>
          </cell>
          <cell r="B115">
            <v>1</v>
          </cell>
          <cell r="C115">
            <v>400</v>
          </cell>
          <cell r="D115">
            <v>160</v>
          </cell>
          <cell r="E115" t="str">
            <v>Droguerie Sanitaire Marrakech</v>
          </cell>
          <cell r="F115" t="str">
            <v>58, Av Cheikh Maa Al Ainine, Z.I</v>
          </cell>
          <cell r="H115">
            <v>400101</v>
          </cell>
          <cell r="I115" t="str">
            <v>Oui</v>
          </cell>
          <cell r="J115">
            <v>8</v>
          </cell>
          <cell r="K115">
            <v>2</v>
          </cell>
          <cell r="M115">
            <v>2</v>
          </cell>
          <cell r="O115">
            <v>8</v>
          </cell>
        </row>
        <row r="116">
          <cell r="A116" t="str">
            <v>AGA199</v>
          </cell>
          <cell r="B116">
            <v>1</v>
          </cell>
          <cell r="C116">
            <v>400</v>
          </cell>
          <cell r="D116">
            <v>161</v>
          </cell>
          <cell r="E116" t="str">
            <v>Droguerie Sofia</v>
          </cell>
          <cell r="F116" t="str">
            <v>Av El Haj, Imm Ibrahimi, Hay Hassani</v>
          </cell>
          <cell r="H116">
            <v>400101</v>
          </cell>
          <cell r="I116" t="str">
            <v>Oui</v>
          </cell>
          <cell r="J116">
            <v>2</v>
          </cell>
          <cell r="K116">
            <v>1</v>
          </cell>
          <cell r="M116">
            <v>2</v>
          </cell>
          <cell r="R116">
            <v>9</v>
          </cell>
          <cell r="S116">
            <v>5</v>
          </cell>
          <cell r="W116">
            <v>3</v>
          </cell>
        </row>
        <row r="117">
          <cell r="A117" t="str">
            <v>AGA200</v>
          </cell>
          <cell r="B117">
            <v>1</v>
          </cell>
          <cell r="C117">
            <v>400</v>
          </cell>
          <cell r="D117">
            <v>162</v>
          </cell>
          <cell r="E117" t="str">
            <v>Droguerie Sonadif</v>
          </cell>
          <cell r="F117" t="str">
            <v>33 Bis, Bd Amir Abdelkader, Al Massira</v>
          </cell>
          <cell r="H117">
            <v>400101</v>
          </cell>
          <cell r="I117" t="str">
            <v>Oui</v>
          </cell>
          <cell r="J117">
            <v>3</v>
          </cell>
          <cell r="K117">
            <v>1</v>
          </cell>
          <cell r="L117">
            <v>528215999</v>
          </cell>
          <cell r="M117">
            <v>2</v>
          </cell>
          <cell r="R117">
            <v>3</v>
          </cell>
          <cell r="S117">
            <v>3</v>
          </cell>
          <cell r="U117">
            <v>5</v>
          </cell>
        </row>
        <row r="118">
          <cell r="A118" t="str">
            <v>AGA201</v>
          </cell>
          <cell r="B118">
            <v>1</v>
          </cell>
          <cell r="C118">
            <v>400</v>
          </cell>
          <cell r="D118">
            <v>163</v>
          </cell>
          <cell r="E118" t="str">
            <v>Droguerie Soussi</v>
          </cell>
          <cell r="F118" t="str">
            <v>28, Av Med Ben El Hassan El Ouazzani</v>
          </cell>
          <cell r="H118">
            <v>400101</v>
          </cell>
          <cell r="I118" t="str">
            <v>Oui</v>
          </cell>
          <cell r="J118">
            <v>3</v>
          </cell>
          <cell r="K118">
            <v>1</v>
          </cell>
          <cell r="L118">
            <v>528220319</v>
          </cell>
          <cell r="M118">
            <v>2</v>
          </cell>
          <cell r="R118">
            <v>3</v>
          </cell>
          <cell r="S118">
            <v>3</v>
          </cell>
          <cell r="U118">
            <v>5</v>
          </cell>
          <cell r="W118">
            <v>3</v>
          </cell>
        </row>
        <row r="119">
          <cell r="A119" t="str">
            <v>AGA202</v>
          </cell>
          <cell r="B119">
            <v>1</v>
          </cell>
          <cell r="C119">
            <v>400</v>
          </cell>
          <cell r="D119">
            <v>164</v>
          </cell>
          <cell r="E119" t="str">
            <v>Droguerie Sud Negoce Sarl</v>
          </cell>
          <cell r="F119" t="str">
            <v>1, Rue 373, Kasbah, Agadir</v>
          </cell>
          <cell r="H119">
            <v>400101</v>
          </cell>
          <cell r="I119" t="str">
            <v>Oui</v>
          </cell>
          <cell r="J119">
            <v>3</v>
          </cell>
          <cell r="K119">
            <v>2</v>
          </cell>
          <cell r="L119">
            <v>528220029</v>
          </cell>
          <cell r="M119">
            <v>2</v>
          </cell>
          <cell r="R119">
            <v>4</v>
          </cell>
          <cell r="S119">
            <v>4</v>
          </cell>
        </row>
        <row r="120">
          <cell r="A120" t="str">
            <v>AGA203</v>
          </cell>
          <cell r="B120">
            <v>1</v>
          </cell>
          <cell r="C120">
            <v>400</v>
          </cell>
          <cell r="D120">
            <v>165</v>
          </cell>
          <cell r="E120" t="str">
            <v>Droguerie Taifa</v>
          </cell>
          <cell r="F120" t="str">
            <v>69 Secteur A Al Houda</v>
          </cell>
          <cell r="H120">
            <v>400101</v>
          </cell>
          <cell r="I120" t="str">
            <v>Oui</v>
          </cell>
          <cell r="J120">
            <v>2</v>
          </cell>
          <cell r="K120">
            <v>2</v>
          </cell>
          <cell r="L120">
            <v>528320735</v>
          </cell>
          <cell r="M120">
            <v>2</v>
          </cell>
          <cell r="S120">
            <v>5</v>
          </cell>
          <cell r="W120">
            <v>3</v>
          </cell>
        </row>
        <row r="121">
          <cell r="A121" t="str">
            <v>AGA208</v>
          </cell>
          <cell r="B121">
            <v>1</v>
          </cell>
          <cell r="C121">
            <v>400</v>
          </cell>
          <cell r="D121">
            <v>170</v>
          </cell>
          <cell r="E121" t="str">
            <v>Droguerie Teratine</v>
          </cell>
          <cell r="F121" t="str">
            <v>15, Boulevard Haj Masaoud, El Wifaq Essalam, Agadir</v>
          </cell>
          <cell r="H121">
            <v>400101</v>
          </cell>
          <cell r="I121" t="str">
            <v>Oui</v>
          </cell>
          <cell r="J121">
            <v>2</v>
          </cell>
          <cell r="K121">
            <v>2</v>
          </cell>
          <cell r="L121">
            <v>528220207</v>
          </cell>
          <cell r="M121">
            <v>23</v>
          </cell>
          <cell r="N121">
            <v>23</v>
          </cell>
        </row>
        <row r="122">
          <cell r="A122" t="str">
            <v>AGA209</v>
          </cell>
          <cell r="B122">
            <v>1</v>
          </cell>
          <cell r="C122">
            <v>400</v>
          </cell>
          <cell r="D122">
            <v>171</v>
          </cell>
          <cell r="E122" t="str">
            <v>Droguerie Teratine Gouali Med</v>
          </cell>
          <cell r="F122" t="str">
            <v>15, Boulevard Hj Masoud El Waqfo Essalam</v>
          </cell>
          <cell r="H122">
            <v>400101</v>
          </cell>
          <cell r="I122" t="str">
            <v>Oui</v>
          </cell>
          <cell r="J122">
            <v>2</v>
          </cell>
          <cell r="K122">
            <v>1</v>
          </cell>
          <cell r="L122">
            <v>528220702</v>
          </cell>
          <cell r="M122">
            <v>2</v>
          </cell>
          <cell r="O122">
            <v>9</v>
          </cell>
        </row>
        <row r="123">
          <cell r="A123" t="str">
            <v>AGA211</v>
          </cell>
          <cell r="B123">
            <v>1</v>
          </cell>
          <cell r="C123">
            <v>400</v>
          </cell>
          <cell r="D123">
            <v>173</v>
          </cell>
          <cell r="E123" t="str">
            <v>Droguerie Timitar</v>
          </cell>
          <cell r="F123" t="str">
            <v>Eat 121,Lotissement 171, Hay Mohammadi</v>
          </cell>
          <cell r="G123">
            <v>2000</v>
          </cell>
          <cell r="H123">
            <v>400101</v>
          </cell>
          <cell r="I123" t="str">
            <v>non</v>
          </cell>
          <cell r="J123">
            <v>1</v>
          </cell>
          <cell r="K123">
            <v>1</v>
          </cell>
          <cell r="L123">
            <v>672659893</v>
          </cell>
          <cell r="M123">
            <v>2</v>
          </cell>
          <cell r="S123">
            <v>5</v>
          </cell>
          <cell r="U123">
            <v>5</v>
          </cell>
        </row>
        <row r="124">
          <cell r="A124" t="str">
            <v>AGA212</v>
          </cell>
          <cell r="B124">
            <v>1</v>
          </cell>
          <cell r="C124">
            <v>400</v>
          </cell>
          <cell r="D124">
            <v>174</v>
          </cell>
          <cell r="E124" t="str">
            <v>Droguerie Tissi</v>
          </cell>
          <cell r="F124" t="str">
            <v>22, Av Med Ikbal</v>
          </cell>
          <cell r="H124">
            <v>400101</v>
          </cell>
          <cell r="I124" t="str">
            <v>Oui</v>
          </cell>
          <cell r="J124">
            <v>5</v>
          </cell>
          <cell r="K124">
            <v>1</v>
          </cell>
          <cell r="M124">
            <v>2</v>
          </cell>
          <cell r="R124">
            <v>7</v>
          </cell>
          <cell r="S124">
            <v>1</v>
          </cell>
          <cell r="U124">
            <v>5</v>
          </cell>
        </row>
        <row r="125">
          <cell r="A125" t="str">
            <v>AGA214</v>
          </cell>
          <cell r="B125">
            <v>1</v>
          </cell>
          <cell r="C125">
            <v>400</v>
          </cell>
          <cell r="D125">
            <v>175</v>
          </cell>
          <cell r="E125" t="str">
            <v>Droguerie Tizirt</v>
          </cell>
          <cell r="F125" t="str">
            <v>Av Mokawama, Z.I</v>
          </cell>
          <cell r="H125">
            <v>400101</v>
          </cell>
          <cell r="I125" t="str">
            <v>Oui</v>
          </cell>
          <cell r="J125">
            <v>2</v>
          </cell>
          <cell r="K125">
            <v>1</v>
          </cell>
          <cell r="M125">
            <v>2</v>
          </cell>
          <cell r="N125">
            <v>5</v>
          </cell>
          <cell r="T125">
            <v>8</v>
          </cell>
        </row>
        <row r="126">
          <cell r="A126" t="str">
            <v>AGA217</v>
          </cell>
          <cell r="B126">
            <v>1</v>
          </cell>
          <cell r="C126">
            <v>400</v>
          </cell>
          <cell r="D126">
            <v>177</v>
          </cell>
          <cell r="E126" t="str">
            <v>Droguerir Abadi Ibrahim</v>
          </cell>
          <cell r="F126" t="str">
            <v>Tikiouine</v>
          </cell>
          <cell r="H126">
            <v>400101</v>
          </cell>
          <cell r="I126" t="str">
            <v>Oui</v>
          </cell>
          <cell r="J126">
            <v>2</v>
          </cell>
          <cell r="K126">
            <v>1</v>
          </cell>
          <cell r="L126">
            <v>528284443</v>
          </cell>
          <cell r="M126">
            <v>2</v>
          </cell>
          <cell r="Q126">
            <v>5</v>
          </cell>
        </row>
        <row r="127">
          <cell r="A127" t="str">
            <v>AGA218</v>
          </cell>
          <cell r="B127">
            <v>1</v>
          </cell>
          <cell r="C127">
            <v>400</v>
          </cell>
          <cell r="D127">
            <v>178</v>
          </cell>
          <cell r="E127" t="str">
            <v>Drogurie Quncaillerie Afriqiuia</v>
          </cell>
          <cell r="F127" t="str">
            <v>69, Rue Med Ikbal, Amsernat, Agadir</v>
          </cell>
          <cell r="G127">
            <v>2008</v>
          </cell>
          <cell r="H127">
            <v>400101</v>
          </cell>
          <cell r="I127" t="str">
            <v>Oui</v>
          </cell>
          <cell r="J127">
            <v>3</v>
          </cell>
          <cell r="K127">
            <v>2</v>
          </cell>
          <cell r="L127">
            <v>528221070</v>
          </cell>
          <cell r="M127">
            <v>2</v>
          </cell>
          <cell r="Q127">
            <v>4</v>
          </cell>
        </row>
        <row r="128">
          <cell r="A128" t="str">
            <v>AGA219</v>
          </cell>
          <cell r="B128">
            <v>1</v>
          </cell>
          <cell r="C128">
            <v>400</v>
          </cell>
          <cell r="D128">
            <v>179</v>
          </cell>
          <cell r="E128" t="str">
            <v>Drougerie Al Masira</v>
          </cell>
          <cell r="F128" t="str">
            <v>607 Rue Okba Ben Nafiaae</v>
          </cell>
          <cell r="G128">
            <v>2008</v>
          </cell>
          <cell r="H128">
            <v>400101</v>
          </cell>
          <cell r="I128" t="str">
            <v>Oui</v>
          </cell>
          <cell r="J128">
            <v>3</v>
          </cell>
          <cell r="K128">
            <v>1</v>
          </cell>
          <cell r="L128">
            <v>668438420</v>
          </cell>
          <cell r="M128">
            <v>2</v>
          </cell>
          <cell r="N128">
            <v>19</v>
          </cell>
        </row>
        <row r="129">
          <cell r="A129" t="str">
            <v>AGA221</v>
          </cell>
          <cell r="B129">
            <v>1</v>
          </cell>
          <cell r="C129">
            <v>400</v>
          </cell>
          <cell r="D129">
            <v>181</v>
          </cell>
          <cell r="E129" t="str">
            <v>Drougerie Quincellerie Outillage Sanitaire</v>
          </cell>
          <cell r="F129" t="str">
            <v>Avenue Mohamed Ikbale Laazibe</v>
          </cell>
          <cell r="G129">
            <v>2009</v>
          </cell>
          <cell r="H129">
            <v>400101</v>
          </cell>
          <cell r="I129" t="str">
            <v>Oui</v>
          </cell>
          <cell r="J129">
            <v>2</v>
          </cell>
          <cell r="K129">
            <v>1</v>
          </cell>
          <cell r="L129">
            <v>548230774</v>
          </cell>
          <cell r="M129">
            <v>2</v>
          </cell>
          <cell r="T129">
            <v>11</v>
          </cell>
        </row>
        <row r="130">
          <cell r="A130" t="str">
            <v>AGA222</v>
          </cell>
          <cell r="B130">
            <v>1</v>
          </cell>
          <cell r="C130">
            <v>400</v>
          </cell>
          <cell r="D130">
            <v>182</v>
          </cell>
          <cell r="E130" t="str">
            <v>Drougerie Societe Integration</v>
          </cell>
          <cell r="F130" t="str">
            <v>Avenue Farhat Hachad Cite Dakhla</v>
          </cell>
          <cell r="G130">
            <v>2010</v>
          </cell>
          <cell r="H130">
            <v>400101</v>
          </cell>
          <cell r="I130" t="str">
            <v>Oui</v>
          </cell>
          <cell r="J130">
            <v>3</v>
          </cell>
          <cell r="K130">
            <v>2</v>
          </cell>
          <cell r="M130">
            <v>2</v>
          </cell>
          <cell r="S130">
            <v>7</v>
          </cell>
        </row>
        <row r="131">
          <cell r="A131" t="str">
            <v>AGA223</v>
          </cell>
          <cell r="B131">
            <v>1</v>
          </cell>
          <cell r="C131">
            <v>400</v>
          </cell>
          <cell r="D131">
            <v>183</v>
          </cell>
          <cell r="E131" t="str">
            <v>Drougerie Tafraoute</v>
          </cell>
          <cell r="F131" t="str">
            <v>Avenue Al Moukawama Amsirnat</v>
          </cell>
          <cell r="G131">
            <v>2008</v>
          </cell>
          <cell r="H131">
            <v>400101</v>
          </cell>
          <cell r="I131" t="str">
            <v>Oui</v>
          </cell>
          <cell r="J131">
            <v>2</v>
          </cell>
          <cell r="K131">
            <v>1</v>
          </cell>
          <cell r="L131">
            <v>661054518</v>
          </cell>
          <cell r="M131">
            <v>2</v>
          </cell>
          <cell r="R131">
            <v>7</v>
          </cell>
          <cell r="S131">
            <v>5</v>
          </cell>
          <cell r="W131">
            <v>3</v>
          </cell>
        </row>
        <row r="132">
          <cell r="A132" t="str">
            <v>AGA225</v>
          </cell>
          <cell r="B132">
            <v>1</v>
          </cell>
          <cell r="C132">
            <v>400</v>
          </cell>
          <cell r="D132">
            <v>185</v>
          </cell>
          <cell r="E132" t="str">
            <v>Drougrie Brahim</v>
          </cell>
          <cell r="F132" t="str">
            <v>Av Ahmed Halba, Amougay</v>
          </cell>
          <cell r="H132">
            <v>400101</v>
          </cell>
          <cell r="I132" t="str">
            <v>Oui</v>
          </cell>
          <cell r="J132">
            <v>3</v>
          </cell>
          <cell r="K132">
            <v>1</v>
          </cell>
          <cell r="L132">
            <v>666538820</v>
          </cell>
          <cell r="M132">
            <v>2</v>
          </cell>
          <cell r="V132">
            <v>5</v>
          </cell>
        </row>
        <row r="133">
          <cell r="A133" t="str">
            <v>AGA227</v>
          </cell>
          <cell r="B133">
            <v>1</v>
          </cell>
          <cell r="C133">
            <v>400</v>
          </cell>
          <cell r="D133">
            <v>187</v>
          </cell>
          <cell r="E133" t="str">
            <v>Drougurir El Farah</v>
          </cell>
          <cell r="F133" t="str">
            <v>89, Hay El Wifaq, El Wifaq</v>
          </cell>
          <cell r="G133">
            <v>2006</v>
          </cell>
          <cell r="H133">
            <v>400101</v>
          </cell>
          <cell r="I133" t="str">
            <v>non</v>
          </cell>
          <cell r="J133">
            <v>2</v>
          </cell>
          <cell r="K133">
            <v>1</v>
          </cell>
          <cell r="L133">
            <v>528282390</v>
          </cell>
          <cell r="M133">
            <v>2</v>
          </cell>
          <cell r="O133">
            <v>19</v>
          </cell>
        </row>
        <row r="134">
          <cell r="A134" t="str">
            <v>AGA228</v>
          </cell>
          <cell r="B134">
            <v>1</v>
          </cell>
          <cell r="C134">
            <v>400</v>
          </cell>
          <cell r="D134">
            <v>188</v>
          </cell>
          <cell r="E134" t="str">
            <v>Eddouch Abdellah</v>
          </cell>
          <cell r="F134" t="str">
            <v>2, Hay El Andalouss</v>
          </cell>
          <cell r="H134">
            <v>400101</v>
          </cell>
          <cell r="I134" t="str">
            <v>Oui</v>
          </cell>
          <cell r="J134">
            <v>3</v>
          </cell>
          <cell r="K134">
            <v>1</v>
          </cell>
          <cell r="L134">
            <v>667380440</v>
          </cell>
          <cell r="M134">
            <v>2</v>
          </cell>
          <cell r="N134">
            <v>1</v>
          </cell>
          <cell r="R134">
            <v>2</v>
          </cell>
          <cell r="S134">
            <v>3</v>
          </cell>
          <cell r="W134">
            <v>3</v>
          </cell>
        </row>
        <row r="135">
          <cell r="A135" t="str">
            <v>AGA229</v>
          </cell>
          <cell r="B135">
            <v>1</v>
          </cell>
          <cell r="C135">
            <v>400</v>
          </cell>
          <cell r="D135">
            <v>189</v>
          </cell>
          <cell r="E135" t="str">
            <v>El Aayne Mowed</v>
          </cell>
          <cell r="F135" t="str">
            <v>Rte Hassan1, Dakhla</v>
          </cell>
          <cell r="G135">
            <v>2002</v>
          </cell>
          <cell r="H135">
            <v>400101</v>
          </cell>
          <cell r="I135" t="str">
            <v>Oui</v>
          </cell>
          <cell r="J135">
            <v>10</v>
          </cell>
          <cell r="K135">
            <v>2</v>
          </cell>
          <cell r="L135">
            <v>528821400</v>
          </cell>
          <cell r="M135">
            <v>2</v>
          </cell>
          <cell r="Q135">
            <v>5</v>
          </cell>
        </row>
        <row r="136">
          <cell r="A136" t="str">
            <v>AGA231</v>
          </cell>
          <cell r="B136">
            <v>1</v>
          </cell>
          <cell r="C136">
            <v>400</v>
          </cell>
          <cell r="D136">
            <v>191</v>
          </cell>
          <cell r="E136" t="str">
            <v>El Haloumi Ets</v>
          </cell>
          <cell r="F136" t="str">
            <v>9, Rue Tahran, Z.I</v>
          </cell>
          <cell r="G136">
            <v>2007</v>
          </cell>
          <cell r="H136">
            <v>400101</v>
          </cell>
          <cell r="I136" t="str">
            <v>Oui</v>
          </cell>
          <cell r="J136">
            <v>9</v>
          </cell>
          <cell r="K136">
            <v>2</v>
          </cell>
          <cell r="L136">
            <v>528846114</v>
          </cell>
          <cell r="M136">
            <v>2</v>
          </cell>
          <cell r="O136">
            <v>7</v>
          </cell>
        </row>
        <row r="137">
          <cell r="A137" t="str">
            <v>AGA232</v>
          </cell>
          <cell r="B137">
            <v>1</v>
          </cell>
          <cell r="C137">
            <v>400</v>
          </cell>
          <cell r="D137">
            <v>192</v>
          </cell>
          <cell r="E137" t="str">
            <v>El Hamra Mohamed</v>
          </cell>
          <cell r="F137" t="str">
            <v>Douar Assaiss, Tikiouine</v>
          </cell>
          <cell r="H137">
            <v>400101</v>
          </cell>
          <cell r="I137" t="str">
            <v>non</v>
          </cell>
          <cell r="J137">
            <v>2</v>
          </cell>
          <cell r="K137">
            <v>1</v>
          </cell>
          <cell r="L137">
            <v>528224471</v>
          </cell>
          <cell r="M137">
            <v>2</v>
          </cell>
          <cell r="Q137">
            <v>4</v>
          </cell>
        </row>
        <row r="138">
          <cell r="A138" t="str">
            <v>AGA236</v>
          </cell>
          <cell r="B138">
            <v>1</v>
          </cell>
          <cell r="C138">
            <v>400</v>
          </cell>
          <cell r="D138">
            <v>194</v>
          </cell>
          <cell r="E138" t="str">
            <v>El Ismouli Anouar</v>
          </cell>
          <cell r="F138" t="str">
            <v>14, Av El Amir Abdelkader, Hay El Massira</v>
          </cell>
          <cell r="G138">
            <v>2007</v>
          </cell>
          <cell r="H138">
            <v>400101</v>
          </cell>
          <cell r="I138" t="str">
            <v>Oui</v>
          </cell>
          <cell r="J138">
            <v>3</v>
          </cell>
          <cell r="K138">
            <v>1</v>
          </cell>
          <cell r="L138">
            <v>671483157</v>
          </cell>
          <cell r="M138">
            <v>2</v>
          </cell>
          <cell r="V138">
            <v>4</v>
          </cell>
        </row>
        <row r="139">
          <cell r="A139" t="str">
            <v>AGA237</v>
          </cell>
          <cell r="B139">
            <v>1</v>
          </cell>
          <cell r="C139">
            <v>400</v>
          </cell>
          <cell r="D139">
            <v>195</v>
          </cell>
          <cell r="E139" t="str">
            <v>El Mansour Lahoucine</v>
          </cell>
          <cell r="F139" t="str">
            <v>222, Tikiouine</v>
          </cell>
          <cell r="H139">
            <v>400101</v>
          </cell>
          <cell r="I139" t="str">
            <v>non</v>
          </cell>
          <cell r="J139">
            <v>2</v>
          </cell>
          <cell r="K139">
            <v>1</v>
          </cell>
          <cell r="M139">
            <v>2</v>
          </cell>
          <cell r="V139">
            <v>4</v>
          </cell>
        </row>
        <row r="140">
          <cell r="A140" t="str">
            <v>AGA238</v>
          </cell>
          <cell r="B140">
            <v>1</v>
          </cell>
          <cell r="C140">
            <v>400</v>
          </cell>
          <cell r="D140">
            <v>196</v>
          </cell>
          <cell r="E140" t="str">
            <v>El Mourabou Ahmed</v>
          </cell>
          <cell r="F140" t="str">
            <v>181, Bloc 6, Bensergaou</v>
          </cell>
          <cell r="H140">
            <v>400101</v>
          </cell>
          <cell r="I140" t="str">
            <v>Oui</v>
          </cell>
          <cell r="J140">
            <v>3</v>
          </cell>
          <cell r="K140">
            <v>1</v>
          </cell>
          <cell r="L140">
            <v>662098845</v>
          </cell>
          <cell r="M140">
            <v>2</v>
          </cell>
          <cell r="V140">
            <v>5</v>
          </cell>
        </row>
        <row r="141">
          <cell r="A141" t="str">
            <v>AGA239</v>
          </cell>
          <cell r="B141">
            <v>1</v>
          </cell>
          <cell r="C141">
            <v>400</v>
          </cell>
          <cell r="D141">
            <v>197</v>
          </cell>
          <cell r="E141" t="str">
            <v>Elec Producto Quincellerie</v>
          </cell>
          <cell r="F141" t="str">
            <v>79, Bd Allal El Fasi, Bourgane</v>
          </cell>
          <cell r="H141">
            <v>400101</v>
          </cell>
          <cell r="I141" t="str">
            <v>Oui</v>
          </cell>
          <cell r="J141">
            <v>3</v>
          </cell>
          <cell r="K141">
            <v>2</v>
          </cell>
          <cell r="M141">
            <v>2</v>
          </cell>
          <cell r="R141">
            <v>6</v>
          </cell>
        </row>
        <row r="142">
          <cell r="A142" t="str">
            <v>AGA277</v>
          </cell>
          <cell r="B142">
            <v>1</v>
          </cell>
          <cell r="C142">
            <v>400</v>
          </cell>
          <cell r="D142">
            <v>54</v>
          </cell>
          <cell r="E142" t="str">
            <v>DRISS LARHFIRI</v>
          </cell>
          <cell r="F142" t="str">
            <v>Bloc 1 n°446 à côté de la pharmacie Bensergao</v>
          </cell>
          <cell r="G142">
            <v>2010</v>
          </cell>
          <cell r="H142">
            <v>400101</v>
          </cell>
          <cell r="I142" t="str">
            <v>Oui</v>
          </cell>
          <cell r="J142">
            <v>1</v>
          </cell>
          <cell r="K142">
            <v>1</v>
          </cell>
          <cell r="L142">
            <v>661839489</v>
          </cell>
          <cell r="M142">
            <v>2</v>
          </cell>
          <cell r="U142">
            <v>5</v>
          </cell>
          <cell r="W142">
            <v>3</v>
          </cell>
        </row>
        <row r="143">
          <cell r="A143" t="str">
            <v>AGA296</v>
          </cell>
          <cell r="B143">
            <v>1</v>
          </cell>
          <cell r="C143">
            <v>400</v>
          </cell>
          <cell r="D143">
            <v>67</v>
          </cell>
          <cell r="E143" t="str">
            <v>Les carrières shimou sarl</v>
          </cell>
          <cell r="F143" t="str">
            <v>Rue 487 les amicale</v>
          </cell>
          <cell r="H143">
            <v>400101</v>
          </cell>
          <cell r="I143" t="str">
            <v>Oui</v>
          </cell>
          <cell r="J143">
            <v>12</v>
          </cell>
          <cell r="K143">
            <v>2</v>
          </cell>
          <cell r="L143" t="str">
            <v>Refus</v>
          </cell>
          <cell r="M143">
            <v>2</v>
          </cell>
          <cell r="N143">
            <v>2</v>
          </cell>
          <cell r="S143">
            <v>3</v>
          </cell>
          <cell r="W143">
            <v>3</v>
          </cell>
        </row>
        <row r="144">
          <cell r="A144" t="str">
            <v>AGA311</v>
          </cell>
          <cell r="B144">
            <v>1</v>
          </cell>
          <cell r="C144">
            <v>401</v>
          </cell>
          <cell r="D144">
            <v>206</v>
          </cell>
          <cell r="E144" t="str">
            <v>Matériaux de construction</v>
          </cell>
          <cell r="F144" t="str">
            <v>Avenue el mkhtar soussi ait melloule</v>
          </cell>
          <cell r="G144">
            <v>2003</v>
          </cell>
          <cell r="H144">
            <v>401102</v>
          </cell>
          <cell r="I144" t="str">
            <v>Oui</v>
          </cell>
          <cell r="J144">
            <v>4</v>
          </cell>
          <cell r="K144">
            <v>2</v>
          </cell>
          <cell r="L144">
            <v>666886963</v>
          </cell>
          <cell r="M144" t="str">
            <v>1 2</v>
          </cell>
          <cell r="N144">
            <v>10</v>
          </cell>
        </row>
        <row r="145">
          <cell r="A145" t="str">
            <v>AGA314</v>
          </cell>
          <cell r="B145">
            <v>1</v>
          </cell>
          <cell r="C145">
            <v>400</v>
          </cell>
          <cell r="D145">
            <v>88</v>
          </cell>
          <cell r="E145" t="str">
            <v>Menuiserie aluminium</v>
          </cell>
          <cell r="F145" t="str">
            <v>Lot a 25 al houda agadir</v>
          </cell>
          <cell r="H145">
            <v>400101</v>
          </cell>
          <cell r="I145" t="str">
            <v>Oui</v>
          </cell>
          <cell r="K145">
            <v>3</v>
          </cell>
          <cell r="L145">
            <v>528324332</v>
          </cell>
          <cell r="M145">
            <v>2</v>
          </cell>
          <cell r="Q145">
            <v>5</v>
          </cell>
        </row>
        <row r="146">
          <cell r="A146" t="str">
            <v>AGA319</v>
          </cell>
          <cell r="B146">
            <v>1</v>
          </cell>
          <cell r="C146">
            <v>400</v>
          </cell>
          <cell r="D146">
            <v>102</v>
          </cell>
          <cell r="E146" t="str">
            <v>Miroiterie Du Souss</v>
          </cell>
          <cell r="F146" t="str">
            <v>Rue 9 Juillet, Z.I</v>
          </cell>
          <cell r="H146">
            <v>400101</v>
          </cell>
          <cell r="I146" t="str">
            <v>Oui</v>
          </cell>
          <cell r="J146">
            <v>13</v>
          </cell>
          <cell r="K146">
            <v>2</v>
          </cell>
          <cell r="L146">
            <v>528222647</v>
          </cell>
          <cell r="M146">
            <v>2</v>
          </cell>
          <cell r="V146">
            <v>4</v>
          </cell>
        </row>
        <row r="147">
          <cell r="A147" t="str">
            <v>AGA350</v>
          </cell>
          <cell r="B147">
            <v>1</v>
          </cell>
          <cell r="C147">
            <v>400</v>
          </cell>
          <cell r="D147">
            <v>139</v>
          </cell>
          <cell r="E147" t="str">
            <v>Drogrei  elfth</v>
          </cell>
          <cell r="F147" t="str">
            <v>1er  tranche  elle hay elmouhamadi</v>
          </cell>
          <cell r="G147">
            <v>2014</v>
          </cell>
          <cell r="H147">
            <v>400101</v>
          </cell>
          <cell r="I147" t="str">
            <v>Oui</v>
          </cell>
          <cell r="J147">
            <v>1</v>
          </cell>
          <cell r="K147">
            <v>1</v>
          </cell>
          <cell r="L147">
            <v>661344664</v>
          </cell>
          <cell r="M147">
            <v>2</v>
          </cell>
          <cell r="R147">
            <v>4</v>
          </cell>
          <cell r="S147">
            <v>4</v>
          </cell>
          <cell r="W147">
            <v>3</v>
          </cell>
        </row>
        <row r="148">
          <cell r="A148" t="str">
            <v>AGA373</v>
          </cell>
          <cell r="B148">
            <v>1</v>
          </cell>
          <cell r="C148">
            <v>400</v>
          </cell>
          <cell r="D148">
            <v>13</v>
          </cell>
          <cell r="E148" t="str">
            <v>Sanitaire ben ali</v>
          </cell>
          <cell r="F148" t="str">
            <v>Avenue ma alaainine khiam 1 agadir</v>
          </cell>
          <cell r="G148">
            <v>2008</v>
          </cell>
          <cell r="H148">
            <v>400101</v>
          </cell>
          <cell r="I148" t="str">
            <v>non</v>
          </cell>
          <cell r="J148">
            <v>2</v>
          </cell>
          <cell r="K148">
            <v>1</v>
          </cell>
          <cell r="L148">
            <v>671211251</v>
          </cell>
          <cell r="M148">
            <v>2</v>
          </cell>
          <cell r="T148">
            <v>12</v>
          </cell>
        </row>
        <row r="149">
          <cell r="A149" t="str">
            <v>AGA381</v>
          </cell>
          <cell r="B149">
            <v>1</v>
          </cell>
          <cell r="C149">
            <v>400</v>
          </cell>
          <cell r="D149">
            <v>193</v>
          </cell>
          <cell r="E149" t="str">
            <v>Sarmetag aluminium design</v>
          </cell>
          <cell r="F149" t="str">
            <v>1021 bd melouiya tillila</v>
          </cell>
          <cell r="G149">
            <v>2004</v>
          </cell>
          <cell r="H149">
            <v>400101</v>
          </cell>
          <cell r="I149" t="str">
            <v>Oui</v>
          </cell>
          <cell r="J149">
            <v>4</v>
          </cell>
          <cell r="K149">
            <v>2</v>
          </cell>
          <cell r="L149">
            <v>528236958</v>
          </cell>
          <cell r="M149">
            <v>2</v>
          </cell>
          <cell r="Q149">
            <v>4</v>
          </cell>
          <cell r="V149">
            <v>2</v>
          </cell>
        </row>
        <row r="150">
          <cell r="A150" t="str">
            <v>AGA392</v>
          </cell>
          <cell r="B150">
            <v>1</v>
          </cell>
          <cell r="C150">
            <v>400</v>
          </cell>
          <cell r="D150">
            <v>53</v>
          </cell>
          <cell r="E150" t="str">
            <v>Société Taib Général Company</v>
          </cell>
          <cell r="F150" t="str">
            <v>105, Bloc 13, Cité Sidi Med</v>
          </cell>
          <cell r="G150">
            <v>2008</v>
          </cell>
          <cell r="H150">
            <v>400101</v>
          </cell>
          <cell r="I150" t="str">
            <v>Oui</v>
          </cell>
          <cell r="J150">
            <v>4</v>
          </cell>
          <cell r="K150">
            <v>2</v>
          </cell>
          <cell r="L150">
            <v>661281440</v>
          </cell>
          <cell r="M150">
            <v>2</v>
          </cell>
          <cell r="R150">
            <v>13</v>
          </cell>
        </row>
        <row r="151">
          <cell r="A151" t="str">
            <v>AGA400</v>
          </cell>
          <cell r="B151">
            <v>1</v>
          </cell>
          <cell r="C151">
            <v>400</v>
          </cell>
          <cell r="D151">
            <v>16</v>
          </cell>
          <cell r="E151" t="str">
            <v>Sté . Moujid Bois</v>
          </cell>
          <cell r="F151" t="str">
            <v>64, Rue Alkhawarismi, Cité Al Massira</v>
          </cell>
          <cell r="H151">
            <v>400101</v>
          </cell>
          <cell r="I151" t="str">
            <v>Oui</v>
          </cell>
          <cell r="J151">
            <v>5</v>
          </cell>
          <cell r="K151">
            <v>2</v>
          </cell>
          <cell r="L151">
            <v>528231868</v>
          </cell>
          <cell r="M151">
            <v>2</v>
          </cell>
          <cell r="Q151">
            <v>3</v>
          </cell>
        </row>
        <row r="152">
          <cell r="A152" t="str">
            <v>AGA419</v>
          </cell>
          <cell r="B152">
            <v>1</v>
          </cell>
          <cell r="C152">
            <v>400</v>
          </cell>
          <cell r="D152">
            <v>40</v>
          </cell>
          <cell r="E152" t="str">
            <v>Sté Azor Bois</v>
          </cell>
          <cell r="F152" t="str">
            <v>30, Av El Qadi Ayad, Q.I, Khiyam</v>
          </cell>
          <cell r="H152">
            <v>400101</v>
          </cell>
          <cell r="I152" t="str">
            <v>Oui</v>
          </cell>
          <cell r="J152">
            <v>33</v>
          </cell>
          <cell r="K152">
            <v>2</v>
          </cell>
          <cell r="L152">
            <v>528224247</v>
          </cell>
          <cell r="M152">
            <v>2</v>
          </cell>
          <cell r="Q152">
            <v>3</v>
          </cell>
        </row>
        <row r="153">
          <cell r="A153" t="str">
            <v>AGA426</v>
          </cell>
          <cell r="B153">
            <v>1</v>
          </cell>
          <cell r="C153">
            <v>400</v>
          </cell>
          <cell r="D153">
            <v>46</v>
          </cell>
          <cell r="E153" t="str">
            <v>Cerame Agadir</v>
          </cell>
          <cell r="F153" t="str">
            <v>N 116 Av Hassan 1 Dakhla</v>
          </cell>
          <cell r="H153">
            <v>400101</v>
          </cell>
          <cell r="I153" t="str">
            <v>non</v>
          </cell>
          <cell r="K153">
            <v>2</v>
          </cell>
          <cell r="M153">
            <v>2</v>
          </cell>
          <cell r="N153">
            <v>7</v>
          </cell>
          <cell r="S153">
            <v>1</v>
          </cell>
          <cell r="U153">
            <v>5</v>
          </cell>
        </row>
        <row r="154">
          <cell r="A154" t="str">
            <v>AGA442</v>
          </cell>
          <cell r="B154">
            <v>1</v>
          </cell>
          <cell r="C154">
            <v>400</v>
          </cell>
          <cell r="D154">
            <v>118</v>
          </cell>
          <cell r="E154" t="str">
            <v>Sté Egypte Marocaine De Marbre</v>
          </cell>
          <cell r="F154" t="str">
            <v>Hay Mimouna, Rte L'Aéroport, Tikiouine</v>
          </cell>
          <cell r="G154">
            <v>2001</v>
          </cell>
          <cell r="H154">
            <v>400101</v>
          </cell>
          <cell r="I154" t="str">
            <v>Oui</v>
          </cell>
          <cell r="J154">
            <v>17</v>
          </cell>
          <cell r="K154">
            <v>2</v>
          </cell>
          <cell r="L154">
            <v>670036125</v>
          </cell>
          <cell r="M154">
            <v>3</v>
          </cell>
          <cell r="O154">
            <v>9</v>
          </cell>
        </row>
        <row r="155">
          <cell r="A155" t="str">
            <v>AGA446</v>
          </cell>
          <cell r="B155">
            <v>1</v>
          </cell>
          <cell r="C155">
            <v>400</v>
          </cell>
          <cell r="D155">
            <v>69</v>
          </cell>
          <cell r="E155" t="str">
            <v>Sté électricité litoral</v>
          </cell>
          <cell r="F155" t="str">
            <v>Zone njah les amicale</v>
          </cell>
          <cell r="H155">
            <v>400101</v>
          </cell>
          <cell r="I155" t="str">
            <v>Oui</v>
          </cell>
          <cell r="J155">
            <v>2</v>
          </cell>
          <cell r="K155">
            <v>1</v>
          </cell>
          <cell r="M155">
            <v>23</v>
          </cell>
          <cell r="Q155">
            <v>5</v>
          </cell>
        </row>
        <row r="156">
          <cell r="A156" t="str">
            <v>AGA450</v>
          </cell>
          <cell r="B156">
            <v>1</v>
          </cell>
          <cell r="C156">
            <v>400</v>
          </cell>
          <cell r="D156">
            <v>186</v>
          </cell>
          <cell r="E156" t="str">
            <v>Sté EQPG industrie et batiment</v>
          </cell>
          <cell r="F156" t="str">
            <v>Avenue jaber ben hayane al houda</v>
          </cell>
          <cell r="H156">
            <v>400101</v>
          </cell>
          <cell r="I156" t="str">
            <v>Oui</v>
          </cell>
          <cell r="K156">
            <v>2</v>
          </cell>
          <cell r="L156">
            <v>528320350</v>
          </cell>
          <cell r="M156">
            <v>2</v>
          </cell>
          <cell r="Q156">
            <v>5</v>
          </cell>
          <cell r="V156">
            <v>1</v>
          </cell>
        </row>
        <row r="157">
          <cell r="A157" t="str">
            <v>AGA467</v>
          </cell>
          <cell r="B157">
            <v>1</v>
          </cell>
          <cell r="C157">
            <v>400</v>
          </cell>
          <cell r="D157">
            <v>15</v>
          </cell>
          <cell r="E157" t="str">
            <v>ETABLISSEMENT KORAIMA</v>
          </cell>
          <cell r="F157" t="str">
            <v>Route d'inzagane</v>
          </cell>
          <cell r="G157">
            <v>1987</v>
          </cell>
          <cell r="H157">
            <v>400101</v>
          </cell>
          <cell r="I157" t="str">
            <v>Oui</v>
          </cell>
          <cell r="J157">
            <v>18</v>
          </cell>
          <cell r="K157">
            <v>2</v>
          </cell>
          <cell r="L157">
            <v>528280264</v>
          </cell>
          <cell r="M157">
            <v>23</v>
          </cell>
          <cell r="N157">
            <v>23</v>
          </cell>
        </row>
        <row r="158">
          <cell r="A158" t="str">
            <v>AGA480</v>
          </cell>
          <cell r="B158">
            <v>1</v>
          </cell>
          <cell r="C158">
            <v>400</v>
          </cell>
          <cell r="D158">
            <v>143</v>
          </cell>
          <cell r="E158" t="str">
            <v>Sté quincaillerie aday sarl</v>
          </cell>
          <cell r="F158" t="str">
            <v>Avenue omar el khiam laazib</v>
          </cell>
          <cell r="G158">
            <v>1981</v>
          </cell>
          <cell r="H158">
            <v>400101</v>
          </cell>
          <cell r="I158" t="str">
            <v>Oui</v>
          </cell>
          <cell r="J158">
            <v>3</v>
          </cell>
          <cell r="K158">
            <v>2</v>
          </cell>
          <cell r="L158">
            <v>528292750</v>
          </cell>
          <cell r="M158">
            <v>2</v>
          </cell>
          <cell r="Q158">
            <v>5</v>
          </cell>
        </row>
        <row r="159">
          <cell r="A159" t="str">
            <v>AGA519</v>
          </cell>
          <cell r="B159">
            <v>1</v>
          </cell>
          <cell r="C159">
            <v>400</v>
          </cell>
          <cell r="D159">
            <v>176</v>
          </cell>
          <cell r="E159" t="str">
            <v>Drogrei tikida</v>
          </cell>
          <cell r="F159" t="str">
            <v>Av khribga  tranche 1hay elmouhamadi</v>
          </cell>
          <cell r="G159">
            <v>2014</v>
          </cell>
          <cell r="H159">
            <v>400101</v>
          </cell>
          <cell r="I159" t="str">
            <v>Oui</v>
          </cell>
          <cell r="J159">
            <v>3</v>
          </cell>
          <cell r="K159">
            <v>1</v>
          </cell>
          <cell r="M159">
            <v>2</v>
          </cell>
          <cell r="R159">
            <v>2</v>
          </cell>
          <cell r="S159">
            <v>3</v>
          </cell>
        </row>
        <row r="160">
          <cell r="A160" t="str">
            <v>BIO002</v>
          </cell>
          <cell r="B160">
            <v>1</v>
          </cell>
          <cell r="C160">
            <v>402</v>
          </cell>
          <cell r="D160">
            <v>508</v>
          </cell>
          <cell r="E160" t="str">
            <v>Aluminium El Moustakbal</v>
          </cell>
          <cell r="F160" t="str">
            <v>Av Sidi Ben Said</v>
          </cell>
          <cell r="H160">
            <v>402102</v>
          </cell>
          <cell r="I160" t="str">
            <v>oui</v>
          </cell>
          <cell r="J160">
            <v>3</v>
          </cell>
          <cell r="K160">
            <v>2</v>
          </cell>
          <cell r="L160">
            <v>672506896</v>
          </cell>
          <cell r="M160">
            <v>2</v>
          </cell>
          <cell r="Q160">
            <v>4</v>
          </cell>
        </row>
        <row r="161">
          <cell r="A161" t="str">
            <v>BIO004</v>
          </cell>
          <cell r="B161">
            <v>1</v>
          </cell>
          <cell r="C161">
            <v>402</v>
          </cell>
          <cell r="D161">
            <v>479</v>
          </cell>
          <cell r="E161" t="str">
            <v>Aluminium Essaada</v>
          </cell>
          <cell r="F161" t="str">
            <v>Av Mly Rachid , Derb Houmad</v>
          </cell>
          <cell r="G161">
            <v>0</v>
          </cell>
          <cell r="H161">
            <v>402102</v>
          </cell>
          <cell r="I161" t="str">
            <v>oui</v>
          </cell>
          <cell r="J161">
            <v>3</v>
          </cell>
          <cell r="K161">
            <v>2</v>
          </cell>
          <cell r="L161">
            <v>666852376</v>
          </cell>
          <cell r="M161">
            <v>2</v>
          </cell>
          <cell r="Q161">
            <v>5</v>
          </cell>
          <cell r="V161">
            <v>3</v>
          </cell>
        </row>
        <row r="162">
          <cell r="A162" t="str">
            <v>BIO006</v>
          </cell>
          <cell r="B162">
            <v>1</v>
          </cell>
          <cell r="C162">
            <v>402</v>
          </cell>
          <cell r="D162">
            <v>482</v>
          </cell>
          <cell r="E162" t="str">
            <v>Aluminium Salam</v>
          </cell>
          <cell r="F162" t="str">
            <v>Av, Massa , Derb Hmad</v>
          </cell>
          <cell r="G162">
            <v>0</v>
          </cell>
          <cell r="H162">
            <v>402102</v>
          </cell>
          <cell r="I162" t="str">
            <v>oui</v>
          </cell>
          <cell r="J162">
            <v>3</v>
          </cell>
          <cell r="K162">
            <v>2</v>
          </cell>
          <cell r="L162">
            <v>666156762</v>
          </cell>
          <cell r="M162">
            <v>2</v>
          </cell>
          <cell r="Q162">
            <v>4</v>
          </cell>
          <cell r="V162">
            <v>5</v>
          </cell>
        </row>
        <row r="163">
          <cell r="A163" t="str">
            <v>BIO007</v>
          </cell>
          <cell r="B163">
            <v>1</v>
          </cell>
          <cell r="C163">
            <v>402</v>
          </cell>
          <cell r="D163">
            <v>484</v>
          </cell>
          <cell r="E163" t="str">
            <v>Aluminium Souss</v>
          </cell>
          <cell r="F163" t="str">
            <v>Av Mlay Abdellah</v>
          </cell>
          <cell r="G163">
            <v>0</v>
          </cell>
          <cell r="H163">
            <v>402102</v>
          </cell>
          <cell r="I163" t="str">
            <v>oui</v>
          </cell>
          <cell r="J163">
            <v>3</v>
          </cell>
          <cell r="K163">
            <v>2</v>
          </cell>
          <cell r="L163">
            <v>662045451</v>
          </cell>
          <cell r="M163">
            <v>2</v>
          </cell>
          <cell r="Q163">
            <v>5</v>
          </cell>
          <cell r="V163">
            <v>3</v>
          </cell>
        </row>
        <row r="164">
          <cell r="A164" t="str">
            <v>BIO008</v>
          </cell>
          <cell r="B164">
            <v>1</v>
          </cell>
          <cell r="C164">
            <v>402</v>
          </cell>
          <cell r="D164">
            <v>483</v>
          </cell>
          <cell r="E164" t="str">
            <v>Aluminium tehraoui</v>
          </cell>
          <cell r="F164" t="str">
            <v>Bd med 5, ait aamira,biougra</v>
          </cell>
          <cell r="H164">
            <v>402102</v>
          </cell>
          <cell r="I164" t="str">
            <v>oui</v>
          </cell>
          <cell r="J164">
            <v>2</v>
          </cell>
          <cell r="K164">
            <v>1</v>
          </cell>
          <cell r="L164">
            <v>666409891</v>
          </cell>
          <cell r="M164">
            <v>2</v>
          </cell>
          <cell r="Q164">
            <v>4</v>
          </cell>
          <cell r="V164">
            <v>3</v>
          </cell>
        </row>
        <row r="165">
          <cell r="A165" t="str">
            <v>BIO009</v>
          </cell>
          <cell r="B165">
            <v>1</v>
          </cell>
          <cell r="C165">
            <v>402</v>
          </cell>
          <cell r="D165">
            <v>526</v>
          </cell>
          <cell r="E165" t="str">
            <v>Bentajer Fer</v>
          </cell>
          <cell r="F165" t="str">
            <v>35, Rue Almahkama</v>
          </cell>
          <cell r="H165">
            <v>402102</v>
          </cell>
          <cell r="J165">
            <v>3</v>
          </cell>
          <cell r="K165">
            <v>2</v>
          </cell>
          <cell r="L165">
            <v>661586728</v>
          </cell>
          <cell r="M165">
            <v>2</v>
          </cell>
          <cell r="T165">
            <v>12</v>
          </cell>
        </row>
        <row r="166">
          <cell r="A166" t="str">
            <v>BIO012</v>
          </cell>
          <cell r="B166">
            <v>1</v>
          </cell>
          <cell r="C166">
            <v>402</v>
          </cell>
          <cell r="D166">
            <v>486</v>
          </cell>
          <cell r="E166" t="str">
            <v>Chtouka Aluminium Et P.V.C.</v>
          </cell>
          <cell r="F166" t="str">
            <v>29, Av, Mohamed V</v>
          </cell>
          <cell r="G166">
            <v>0</v>
          </cell>
          <cell r="H166">
            <v>402102</v>
          </cell>
          <cell r="I166" t="str">
            <v>oui</v>
          </cell>
          <cell r="J166">
            <v>3</v>
          </cell>
          <cell r="K166">
            <v>2</v>
          </cell>
          <cell r="L166">
            <v>528810124</v>
          </cell>
          <cell r="M166">
            <v>2</v>
          </cell>
          <cell r="Q166">
            <v>5</v>
          </cell>
          <cell r="V166">
            <v>4</v>
          </cell>
        </row>
        <row r="167">
          <cell r="A167" t="str">
            <v>BIO013</v>
          </cell>
          <cell r="B167">
            <v>1</v>
          </cell>
          <cell r="C167">
            <v>402</v>
          </cell>
          <cell r="D167">
            <v>525</v>
          </cell>
          <cell r="E167" t="str">
            <v>Chtouka matériaux</v>
          </cell>
          <cell r="F167" t="str">
            <v>Avenue ennacer rte lkhmis</v>
          </cell>
          <cell r="G167">
            <v>2005</v>
          </cell>
          <cell r="H167">
            <v>402102</v>
          </cell>
          <cell r="I167" t="str">
            <v>oui</v>
          </cell>
          <cell r="J167">
            <v>6</v>
          </cell>
          <cell r="K167">
            <v>2</v>
          </cell>
          <cell r="L167">
            <v>667131130</v>
          </cell>
          <cell r="M167">
            <v>2</v>
          </cell>
          <cell r="N167">
            <v>21</v>
          </cell>
          <cell r="P167">
            <v>3</v>
          </cell>
        </row>
        <row r="168">
          <cell r="A168" t="str">
            <v>BIO014</v>
          </cell>
          <cell r="B168">
            <v>1</v>
          </cell>
          <cell r="C168">
            <v>402</v>
          </cell>
          <cell r="D168">
            <v>532</v>
          </cell>
          <cell r="E168" t="str">
            <v>Droguerie Al Kheir</v>
          </cell>
          <cell r="F168" t="str">
            <v>Av, Sidi Said</v>
          </cell>
          <cell r="G168">
            <v>0</v>
          </cell>
          <cell r="H168">
            <v>402102</v>
          </cell>
          <cell r="I168" t="str">
            <v>oui</v>
          </cell>
          <cell r="J168">
            <v>3</v>
          </cell>
          <cell r="K168">
            <v>1</v>
          </cell>
          <cell r="L168">
            <v>528818147</v>
          </cell>
          <cell r="M168">
            <v>2</v>
          </cell>
          <cell r="S168">
            <v>6</v>
          </cell>
          <cell r="U168">
            <v>3</v>
          </cell>
          <cell r="W168">
            <v>2</v>
          </cell>
        </row>
        <row r="169">
          <cell r="A169" t="str">
            <v>BIO015</v>
          </cell>
          <cell r="B169">
            <v>1</v>
          </cell>
          <cell r="C169">
            <v>402</v>
          </cell>
          <cell r="D169">
            <v>490</v>
          </cell>
          <cell r="E169" t="str">
            <v>Droguerie Al Waha</v>
          </cell>
          <cell r="F169" t="str">
            <v>Rte Lakhmiss</v>
          </cell>
          <cell r="G169">
            <v>0</v>
          </cell>
          <cell r="H169">
            <v>402102</v>
          </cell>
          <cell r="I169" t="str">
            <v>oui</v>
          </cell>
          <cell r="J169">
            <v>3</v>
          </cell>
          <cell r="K169">
            <v>1</v>
          </cell>
          <cell r="L169">
            <v>528818289</v>
          </cell>
          <cell r="M169">
            <v>2</v>
          </cell>
          <cell r="R169">
            <v>7</v>
          </cell>
          <cell r="S169">
            <v>4</v>
          </cell>
          <cell r="U169">
            <v>3</v>
          </cell>
          <cell r="W169">
            <v>2</v>
          </cell>
        </row>
        <row r="170">
          <cell r="A170" t="str">
            <v>BIO016</v>
          </cell>
          <cell r="B170">
            <v>1</v>
          </cell>
          <cell r="C170">
            <v>402</v>
          </cell>
          <cell r="D170">
            <v>530</v>
          </cell>
          <cell r="E170" t="str">
            <v>Droguerie Amguar</v>
          </cell>
          <cell r="F170" t="str">
            <v>10, Hay Taouama</v>
          </cell>
          <cell r="H170">
            <v>402102</v>
          </cell>
          <cell r="I170" t="str">
            <v>oui</v>
          </cell>
          <cell r="J170">
            <v>3</v>
          </cell>
          <cell r="K170">
            <v>1</v>
          </cell>
          <cell r="L170">
            <v>668412382</v>
          </cell>
          <cell r="M170">
            <v>2</v>
          </cell>
          <cell r="O170">
            <v>8</v>
          </cell>
          <cell r="R170">
            <v>7</v>
          </cell>
        </row>
        <row r="171">
          <cell r="A171" t="str">
            <v>BIO018</v>
          </cell>
          <cell r="B171">
            <v>1</v>
          </cell>
          <cell r="C171">
            <v>402</v>
          </cell>
          <cell r="D171">
            <v>492</v>
          </cell>
          <cell r="E171" t="str">
            <v>Droguerie Atlas</v>
          </cell>
          <cell r="F171" t="str">
            <v>170, Rte Ait Baha</v>
          </cell>
          <cell r="G171">
            <v>0</v>
          </cell>
          <cell r="H171">
            <v>402102</v>
          </cell>
          <cell r="I171" t="str">
            <v>oui</v>
          </cell>
          <cell r="J171">
            <v>3</v>
          </cell>
          <cell r="K171">
            <v>1</v>
          </cell>
          <cell r="L171">
            <v>667722281</v>
          </cell>
          <cell r="M171">
            <v>2</v>
          </cell>
          <cell r="R171">
            <v>8</v>
          </cell>
        </row>
        <row r="172">
          <cell r="A172" t="str">
            <v>BIO019</v>
          </cell>
          <cell r="B172">
            <v>1</v>
          </cell>
          <cell r="C172">
            <v>402</v>
          </cell>
          <cell r="D172">
            <v>538</v>
          </cell>
          <cell r="E172" t="str">
            <v>Droguerie Banssiri</v>
          </cell>
          <cell r="F172" t="str">
            <v>Bd, Hassan 2 , Rte Ait Baha</v>
          </cell>
          <cell r="H172">
            <v>402102</v>
          </cell>
          <cell r="I172" t="str">
            <v>oui</v>
          </cell>
          <cell r="J172">
            <v>2</v>
          </cell>
          <cell r="K172">
            <v>1</v>
          </cell>
          <cell r="L172">
            <v>528818111</v>
          </cell>
          <cell r="M172">
            <v>2</v>
          </cell>
          <cell r="S172">
            <v>5</v>
          </cell>
          <cell r="U172">
            <v>3</v>
          </cell>
          <cell r="W172">
            <v>2</v>
          </cell>
        </row>
        <row r="173">
          <cell r="A173" t="str">
            <v>BIO022</v>
          </cell>
          <cell r="B173">
            <v>1</v>
          </cell>
          <cell r="C173">
            <v>402</v>
          </cell>
          <cell r="D173">
            <v>516</v>
          </cell>
          <cell r="E173" t="str">
            <v>Droguerie donga</v>
          </cell>
          <cell r="F173" t="str">
            <v>Hay nacer biougra</v>
          </cell>
          <cell r="G173">
            <v>2006</v>
          </cell>
          <cell r="H173">
            <v>402102</v>
          </cell>
          <cell r="I173" t="str">
            <v>oui</v>
          </cell>
          <cell r="J173">
            <v>1</v>
          </cell>
          <cell r="K173">
            <v>1</v>
          </cell>
          <cell r="L173">
            <v>606103310</v>
          </cell>
          <cell r="M173">
            <v>2</v>
          </cell>
          <cell r="R173">
            <v>9</v>
          </cell>
          <cell r="S173">
            <v>1</v>
          </cell>
          <cell r="U173">
            <v>4</v>
          </cell>
          <cell r="W173">
            <v>2</v>
          </cell>
        </row>
        <row r="174">
          <cell r="A174" t="str">
            <v>BIO023</v>
          </cell>
          <cell r="B174">
            <v>1</v>
          </cell>
          <cell r="C174">
            <v>402</v>
          </cell>
          <cell r="D174">
            <v>513</v>
          </cell>
          <cell r="E174" t="str">
            <v>Al Anouar materiaux</v>
          </cell>
          <cell r="F174" t="str">
            <v>Avenue sidi said</v>
          </cell>
          <cell r="H174">
            <v>402102</v>
          </cell>
          <cell r="I174" t="str">
            <v>oui</v>
          </cell>
          <cell r="J174">
            <v>1</v>
          </cell>
          <cell r="K174">
            <v>1</v>
          </cell>
          <cell r="L174">
            <v>662027737</v>
          </cell>
          <cell r="M174">
            <v>2</v>
          </cell>
          <cell r="N174">
            <v>22</v>
          </cell>
          <cell r="P174">
            <v>3</v>
          </cell>
        </row>
        <row r="175">
          <cell r="A175" t="str">
            <v>BIO024</v>
          </cell>
          <cell r="B175">
            <v>1</v>
          </cell>
          <cell r="C175">
            <v>402</v>
          </cell>
          <cell r="D175">
            <v>496</v>
          </cell>
          <cell r="E175" t="str">
            <v>Droguerie Ennajah</v>
          </cell>
          <cell r="F175" t="str">
            <v>Av Sidi Said</v>
          </cell>
          <cell r="G175">
            <v>0</v>
          </cell>
          <cell r="H175">
            <v>402102</v>
          </cell>
          <cell r="I175" t="str">
            <v>oui</v>
          </cell>
          <cell r="J175">
            <v>3</v>
          </cell>
          <cell r="K175">
            <v>1</v>
          </cell>
          <cell r="L175">
            <v>674373320</v>
          </cell>
          <cell r="M175">
            <v>2</v>
          </cell>
          <cell r="R175">
            <v>8</v>
          </cell>
          <cell r="S175">
            <v>8</v>
          </cell>
          <cell r="U175">
            <v>5</v>
          </cell>
          <cell r="W175">
            <v>2</v>
          </cell>
        </row>
        <row r="176">
          <cell r="A176" t="str">
            <v>BIO025</v>
          </cell>
          <cell r="B176">
            <v>1</v>
          </cell>
          <cell r="C176">
            <v>402</v>
          </cell>
          <cell r="D176">
            <v>489</v>
          </cell>
          <cell r="E176" t="str">
            <v>Droguerie essaidi</v>
          </cell>
          <cell r="F176" t="str">
            <v>38,bd hassan 2, biougra</v>
          </cell>
          <cell r="H176">
            <v>402102</v>
          </cell>
          <cell r="I176" t="str">
            <v>oui</v>
          </cell>
          <cell r="J176">
            <v>3</v>
          </cell>
          <cell r="K176">
            <v>1</v>
          </cell>
          <cell r="L176">
            <v>528812368</v>
          </cell>
          <cell r="M176">
            <v>2</v>
          </cell>
          <cell r="N176">
            <v>4</v>
          </cell>
          <cell r="R176">
            <v>5</v>
          </cell>
          <cell r="S176">
            <v>6</v>
          </cell>
          <cell r="U176">
            <v>4</v>
          </cell>
          <cell r="W176">
            <v>2</v>
          </cell>
        </row>
        <row r="177">
          <cell r="A177" t="str">
            <v>BIO026</v>
          </cell>
          <cell r="B177">
            <v>1</v>
          </cell>
          <cell r="C177">
            <v>402</v>
          </cell>
          <cell r="D177">
            <v>529</v>
          </cell>
          <cell r="E177" t="str">
            <v>Droguerie Etaouama</v>
          </cell>
          <cell r="F177" t="str">
            <v>Hay Taouama</v>
          </cell>
          <cell r="H177">
            <v>402102</v>
          </cell>
          <cell r="I177" t="str">
            <v>oui</v>
          </cell>
          <cell r="J177">
            <v>3</v>
          </cell>
          <cell r="K177">
            <v>1</v>
          </cell>
          <cell r="L177">
            <v>653656971</v>
          </cell>
          <cell r="M177">
            <v>2</v>
          </cell>
          <cell r="N177">
            <v>4</v>
          </cell>
          <cell r="R177">
            <v>11</v>
          </cell>
          <cell r="S177">
            <v>4</v>
          </cell>
          <cell r="U177">
            <v>5</v>
          </cell>
          <cell r="W177">
            <v>2</v>
          </cell>
        </row>
        <row r="178">
          <cell r="A178" t="str">
            <v>BIO028</v>
          </cell>
          <cell r="B178">
            <v>1</v>
          </cell>
          <cell r="C178">
            <v>402</v>
          </cell>
          <cell r="D178">
            <v>502</v>
          </cell>
          <cell r="E178" t="str">
            <v>Droguerie Fathi Ahmed</v>
          </cell>
          <cell r="F178" t="str">
            <v>Av, Hassan 2</v>
          </cell>
          <cell r="G178">
            <v>0</v>
          </cell>
          <cell r="H178">
            <v>402102</v>
          </cell>
          <cell r="I178" t="str">
            <v>oui</v>
          </cell>
          <cell r="J178">
            <v>3</v>
          </cell>
          <cell r="K178">
            <v>1</v>
          </cell>
          <cell r="L178">
            <v>528819797</v>
          </cell>
          <cell r="M178">
            <v>2</v>
          </cell>
          <cell r="R178">
            <v>15</v>
          </cell>
          <cell r="S178">
            <v>7</v>
          </cell>
          <cell r="U178">
            <v>4</v>
          </cell>
          <cell r="W178">
            <v>2</v>
          </cell>
        </row>
        <row r="179">
          <cell r="A179" t="str">
            <v>BIO031</v>
          </cell>
          <cell r="B179">
            <v>1</v>
          </cell>
          <cell r="C179">
            <v>402</v>
          </cell>
          <cell r="D179">
            <v>537</v>
          </cell>
          <cell r="E179" t="str">
            <v>Droguerie Général</v>
          </cell>
          <cell r="F179" t="str">
            <v>Km 3 , Rte D'Agadir</v>
          </cell>
          <cell r="H179">
            <v>402102</v>
          </cell>
          <cell r="I179" t="str">
            <v>oui</v>
          </cell>
          <cell r="J179">
            <v>3</v>
          </cell>
          <cell r="K179">
            <v>1</v>
          </cell>
          <cell r="L179">
            <v>668624030</v>
          </cell>
          <cell r="M179">
            <v>2</v>
          </cell>
          <cell r="N179">
            <v>10</v>
          </cell>
          <cell r="P179">
            <v>3</v>
          </cell>
        </row>
        <row r="180">
          <cell r="A180" t="str">
            <v>BIO033</v>
          </cell>
          <cell r="B180">
            <v>1</v>
          </cell>
          <cell r="C180">
            <v>402</v>
          </cell>
          <cell r="D180">
            <v>531</v>
          </cell>
          <cell r="E180" t="str">
            <v>Droguerie Mouflih</v>
          </cell>
          <cell r="F180" t="str">
            <v>84, Av Sidi Said</v>
          </cell>
          <cell r="H180">
            <v>402102</v>
          </cell>
          <cell r="I180" t="str">
            <v>oui</v>
          </cell>
          <cell r="J180">
            <v>2</v>
          </cell>
          <cell r="K180">
            <v>1</v>
          </cell>
          <cell r="L180">
            <v>661720039</v>
          </cell>
          <cell r="M180">
            <v>2</v>
          </cell>
          <cell r="O180">
            <v>8</v>
          </cell>
          <cell r="R180">
            <v>6</v>
          </cell>
        </row>
        <row r="181">
          <cell r="A181" t="str">
            <v>BIO035</v>
          </cell>
          <cell r="B181">
            <v>1</v>
          </cell>
          <cell r="C181">
            <v>402</v>
          </cell>
          <cell r="D181">
            <v>491</v>
          </cell>
          <cell r="E181" t="str">
            <v>Droguerie omar</v>
          </cell>
          <cell r="F181" t="str">
            <v>Bd. Med 5, biougra</v>
          </cell>
          <cell r="G181">
            <v>2018</v>
          </cell>
          <cell r="H181">
            <v>402102</v>
          </cell>
          <cell r="I181" t="str">
            <v>oui</v>
          </cell>
          <cell r="J181">
            <v>3</v>
          </cell>
          <cell r="K181">
            <v>1</v>
          </cell>
          <cell r="L181">
            <v>666591081</v>
          </cell>
          <cell r="M181">
            <v>2</v>
          </cell>
          <cell r="R181">
            <v>6</v>
          </cell>
          <cell r="S181">
            <v>6</v>
          </cell>
          <cell r="U181">
            <v>3</v>
          </cell>
        </row>
        <row r="182">
          <cell r="A182" t="str">
            <v>BIO036</v>
          </cell>
          <cell r="B182">
            <v>1</v>
          </cell>
          <cell r="C182">
            <v>402</v>
          </cell>
          <cell r="D182">
            <v>498</v>
          </cell>
          <cell r="E182" t="str">
            <v>Droguerie Qasimi</v>
          </cell>
          <cell r="F182" t="str">
            <v>Bd Hassan 2 , Rte Ait Baha</v>
          </cell>
          <cell r="G182">
            <v>0</v>
          </cell>
          <cell r="H182">
            <v>402102</v>
          </cell>
          <cell r="I182" t="str">
            <v>oui</v>
          </cell>
          <cell r="J182">
            <v>3</v>
          </cell>
          <cell r="K182">
            <v>1</v>
          </cell>
          <cell r="L182">
            <v>670807701</v>
          </cell>
          <cell r="M182">
            <v>2</v>
          </cell>
          <cell r="R182">
            <v>9</v>
          </cell>
          <cell r="S182">
            <v>4</v>
          </cell>
          <cell r="U182">
            <v>2</v>
          </cell>
        </row>
        <row r="183">
          <cell r="A183" t="str">
            <v>BIO039</v>
          </cell>
          <cell r="B183">
            <v>1</v>
          </cell>
          <cell r="C183">
            <v>402</v>
          </cell>
          <cell r="D183">
            <v>500</v>
          </cell>
          <cell r="E183" t="str">
            <v>Droguerie Tirst</v>
          </cell>
          <cell r="F183" t="str">
            <v>Hay Tirst</v>
          </cell>
          <cell r="G183">
            <v>0</v>
          </cell>
          <cell r="H183">
            <v>402102</v>
          </cell>
          <cell r="I183" t="str">
            <v>oui</v>
          </cell>
          <cell r="J183">
            <v>2</v>
          </cell>
          <cell r="K183">
            <v>1</v>
          </cell>
          <cell r="L183">
            <v>668324302</v>
          </cell>
          <cell r="M183">
            <v>2</v>
          </cell>
          <cell r="O183">
            <v>8</v>
          </cell>
          <cell r="R183">
            <v>14</v>
          </cell>
          <cell r="S183">
            <v>7</v>
          </cell>
          <cell r="U183">
            <v>3</v>
          </cell>
          <cell r="W183">
            <v>2</v>
          </cell>
        </row>
        <row r="184">
          <cell r="A184" t="str">
            <v>BIO040</v>
          </cell>
          <cell r="B184">
            <v>1</v>
          </cell>
          <cell r="C184">
            <v>402</v>
          </cell>
          <cell r="D184">
            <v>517</v>
          </cell>
          <cell r="E184" t="str">
            <v>Droguerie zakar</v>
          </cell>
          <cell r="F184" t="str">
            <v>Hay nacer biougra</v>
          </cell>
          <cell r="G184">
            <v>2006</v>
          </cell>
          <cell r="H184">
            <v>402102</v>
          </cell>
          <cell r="I184" t="str">
            <v>oui</v>
          </cell>
          <cell r="J184">
            <v>2</v>
          </cell>
          <cell r="K184">
            <v>1</v>
          </cell>
          <cell r="L184">
            <v>661427440</v>
          </cell>
          <cell r="M184">
            <v>2</v>
          </cell>
          <cell r="R184">
            <v>8</v>
          </cell>
          <cell r="S184">
            <v>7</v>
          </cell>
          <cell r="U184">
            <v>4</v>
          </cell>
        </row>
        <row r="185">
          <cell r="A185" t="str">
            <v>BIO043</v>
          </cell>
          <cell r="B185">
            <v>1</v>
          </cell>
          <cell r="C185">
            <v>402</v>
          </cell>
          <cell r="D185">
            <v>528</v>
          </cell>
          <cell r="E185" t="str">
            <v>Ferronniére Ben Daouad</v>
          </cell>
          <cell r="F185" t="str">
            <v>Lamdina Lakdima</v>
          </cell>
          <cell r="H185">
            <v>402102</v>
          </cell>
          <cell r="J185">
            <v>2</v>
          </cell>
          <cell r="K185">
            <v>2</v>
          </cell>
          <cell r="L185">
            <v>662567375</v>
          </cell>
          <cell r="M185">
            <v>2</v>
          </cell>
          <cell r="T185">
            <v>12</v>
          </cell>
        </row>
        <row r="186">
          <cell r="A186" t="str">
            <v>BIO044</v>
          </cell>
          <cell r="B186">
            <v>1</v>
          </cell>
          <cell r="C186">
            <v>402</v>
          </cell>
          <cell r="D186">
            <v>533</v>
          </cell>
          <cell r="E186" t="str">
            <v>Fréres Bairouk</v>
          </cell>
          <cell r="F186" t="str">
            <v>Av Sidi Said</v>
          </cell>
          <cell r="H186">
            <v>402102</v>
          </cell>
          <cell r="I186" t="str">
            <v>oui</v>
          </cell>
          <cell r="J186">
            <v>7</v>
          </cell>
          <cell r="K186">
            <v>2</v>
          </cell>
          <cell r="L186">
            <v>676806751</v>
          </cell>
          <cell r="M186" t="str">
            <v>1 2</v>
          </cell>
          <cell r="N186">
            <v>24</v>
          </cell>
          <cell r="P186">
            <v>3</v>
          </cell>
        </row>
        <row r="187">
          <cell r="A187" t="str">
            <v>BIO045</v>
          </cell>
          <cell r="B187">
            <v>1</v>
          </cell>
          <cell r="C187">
            <v>402</v>
          </cell>
          <cell r="D187">
            <v>480</v>
          </cell>
          <cell r="E187" t="str">
            <v>Aluminium iazza</v>
          </cell>
          <cell r="F187" t="str">
            <v>Av abedlkrim khatabi,biougra</v>
          </cell>
          <cell r="H187">
            <v>402102</v>
          </cell>
          <cell r="I187" t="str">
            <v>oui</v>
          </cell>
          <cell r="J187">
            <v>2</v>
          </cell>
          <cell r="K187">
            <v>1</v>
          </cell>
          <cell r="L187">
            <v>672485173</v>
          </cell>
          <cell r="M187">
            <v>2</v>
          </cell>
          <cell r="Q187">
            <v>5</v>
          </cell>
          <cell r="V187">
            <v>3</v>
          </cell>
        </row>
        <row r="188">
          <cell r="A188" t="str">
            <v>BIO046</v>
          </cell>
          <cell r="B188">
            <v>1</v>
          </cell>
          <cell r="C188">
            <v>402</v>
          </cell>
          <cell r="D188">
            <v>536</v>
          </cell>
          <cell r="E188" t="str">
            <v>Lachguar Mohamed Et Brahim</v>
          </cell>
          <cell r="F188" t="str">
            <v>Rte Ait Baha, Biougra</v>
          </cell>
          <cell r="G188">
            <v>0</v>
          </cell>
          <cell r="H188">
            <v>402102</v>
          </cell>
          <cell r="I188" t="str">
            <v>oui</v>
          </cell>
          <cell r="J188">
            <v>9</v>
          </cell>
          <cell r="K188">
            <v>2</v>
          </cell>
          <cell r="M188" t="str">
            <v>1 2</v>
          </cell>
          <cell r="N188">
            <v>20</v>
          </cell>
          <cell r="P188">
            <v>3</v>
          </cell>
        </row>
        <row r="189">
          <cell r="A189" t="str">
            <v>BIO049</v>
          </cell>
          <cell r="B189">
            <v>1</v>
          </cell>
          <cell r="C189">
            <v>402</v>
          </cell>
          <cell r="D189">
            <v>494</v>
          </cell>
          <cell r="E189" t="str">
            <v>Marbre Biougra</v>
          </cell>
          <cell r="F189" t="str">
            <v>Km 3, Rte Agadir</v>
          </cell>
          <cell r="H189">
            <v>402102</v>
          </cell>
          <cell r="I189" t="str">
            <v>oui</v>
          </cell>
          <cell r="J189">
            <v>6</v>
          </cell>
          <cell r="K189">
            <v>2</v>
          </cell>
          <cell r="L189">
            <v>610815294</v>
          </cell>
          <cell r="M189">
            <v>2</v>
          </cell>
          <cell r="O189">
            <v>9</v>
          </cell>
        </row>
        <row r="190">
          <cell r="A190" t="str">
            <v>BIO052</v>
          </cell>
          <cell r="B190">
            <v>1</v>
          </cell>
          <cell r="C190">
            <v>402</v>
          </cell>
          <cell r="D190">
            <v>535</v>
          </cell>
          <cell r="E190" t="str">
            <v>Ouazzi M'Hamed</v>
          </cell>
          <cell r="F190" t="str">
            <v>Rte Ait Baha, Biougra</v>
          </cell>
          <cell r="H190">
            <v>402102</v>
          </cell>
          <cell r="I190" t="str">
            <v>oui</v>
          </cell>
          <cell r="J190">
            <v>2</v>
          </cell>
          <cell r="K190">
            <v>1</v>
          </cell>
          <cell r="M190">
            <v>2</v>
          </cell>
          <cell r="N190">
            <v>21</v>
          </cell>
          <cell r="P190">
            <v>3</v>
          </cell>
        </row>
        <row r="191">
          <cell r="A191" t="str">
            <v>BIO054</v>
          </cell>
          <cell r="B191">
            <v>1</v>
          </cell>
          <cell r="C191">
            <v>402</v>
          </cell>
          <cell r="D191">
            <v>487</v>
          </cell>
          <cell r="E191" t="str">
            <v>Ste biougra focus</v>
          </cell>
          <cell r="F191" t="str">
            <v>N5,lot tirst 1, route principale, biougra</v>
          </cell>
          <cell r="G191">
            <v>1993</v>
          </cell>
          <cell r="H191">
            <v>402102</v>
          </cell>
          <cell r="I191" t="str">
            <v>oui</v>
          </cell>
          <cell r="J191">
            <v>3</v>
          </cell>
          <cell r="K191">
            <v>2</v>
          </cell>
          <cell r="L191">
            <v>528818509</v>
          </cell>
          <cell r="M191" t="str">
            <v>1 2</v>
          </cell>
          <cell r="N191">
            <v>24</v>
          </cell>
          <cell r="P191">
            <v>3</v>
          </cell>
        </row>
        <row r="192">
          <cell r="A192" t="str">
            <v>BIO055</v>
          </cell>
          <cell r="B192">
            <v>1</v>
          </cell>
          <cell r="C192">
            <v>402</v>
          </cell>
          <cell r="D192">
            <v>527</v>
          </cell>
          <cell r="E192" t="str">
            <v>Sté Menuisier Bois</v>
          </cell>
          <cell r="F192" t="str">
            <v>34, Bloc H, Les Chalets</v>
          </cell>
          <cell r="H192">
            <v>402102</v>
          </cell>
          <cell r="J192">
            <v>3</v>
          </cell>
          <cell r="K192">
            <v>2</v>
          </cell>
          <cell r="L192">
            <v>528818351</v>
          </cell>
          <cell r="M192">
            <v>2</v>
          </cell>
          <cell r="Q192">
            <v>5</v>
          </cell>
        </row>
        <row r="193">
          <cell r="A193" t="str">
            <v>BIO056</v>
          </cell>
          <cell r="B193">
            <v>1</v>
          </cell>
          <cell r="C193">
            <v>402</v>
          </cell>
          <cell r="D193">
            <v>534</v>
          </cell>
          <cell r="E193" t="str">
            <v>Sté Raghibou Frere Sarl</v>
          </cell>
          <cell r="F193" t="str">
            <v>4 Bd Hassan 2</v>
          </cell>
          <cell r="G193">
            <v>0</v>
          </cell>
          <cell r="H193">
            <v>402102</v>
          </cell>
          <cell r="I193" t="str">
            <v>oui</v>
          </cell>
          <cell r="J193">
            <v>3</v>
          </cell>
          <cell r="K193">
            <v>2</v>
          </cell>
          <cell r="L193">
            <v>528818029</v>
          </cell>
          <cell r="M193">
            <v>2</v>
          </cell>
          <cell r="N193">
            <v>27</v>
          </cell>
          <cell r="P193">
            <v>3</v>
          </cell>
        </row>
        <row r="194">
          <cell r="A194" t="str">
            <v>BIO057</v>
          </cell>
          <cell r="B194">
            <v>1</v>
          </cell>
          <cell r="C194">
            <v>402</v>
          </cell>
          <cell r="D194">
            <v>488</v>
          </cell>
          <cell r="E194" t="str">
            <v>Sté Vetcam</v>
          </cell>
          <cell r="F194" t="str">
            <v>Rte D'Agadir, Km 3</v>
          </cell>
          <cell r="H194">
            <v>402102</v>
          </cell>
          <cell r="I194" t="str">
            <v>oui</v>
          </cell>
          <cell r="J194">
            <v>9</v>
          </cell>
          <cell r="K194">
            <v>2</v>
          </cell>
          <cell r="L194">
            <v>528810080</v>
          </cell>
          <cell r="M194" t="str">
            <v>1 2</v>
          </cell>
          <cell r="N194">
            <v>26</v>
          </cell>
          <cell r="P194">
            <v>3</v>
          </cell>
        </row>
        <row r="195">
          <cell r="A195" t="str">
            <v>BIO059</v>
          </cell>
          <cell r="B195">
            <v>1</v>
          </cell>
          <cell r="C195">
            <v>402</v>
          </cell>
          <cell r="D195">
            <v>518</v>
          </cell>
          <cell r="E195" t="str">
            <v>Vitrerie al fath</v>
          </cell>
          <cell r="F195" t="str">
            <v>Hay nacer biougra</v>
          </cell>
          <cell r="G195">
            <v>2006</v>
          </cell>
          <cell r="H195">
            <v>402102</v>
          </cell>
          <cell r="I195" t="str">
            <v>oui</v>
          </cell>
          <cell r="J195">
            <v>2</v>
          </cell>
          <cell r="K195">
            <v>1</v>
          </cell>
          <cell r="L195">
            <v>627868291</v>
          </cell>
          <cell r="M195">
            <v>2</v>
          </cell>
          <cell r="V195">
            <v>5</v>
          </cell>
        </row>
        <row r="196">
          <cell r="A196" t="str">
            <v>IAM022</v>
          </cell>
          <cell r="B196">
            <v>1</v>
          </cell>
          <cell r="C196">
            <v>401</v>
          </cell>
          <cell r="D196">
            <v>310</v>
          </cell>
          <cell r="E196" t="str">
            <v>Droguerie Idoughar</v>
          </cell>
          <cell r="F196" t="str">
            <v>75 Av Moukhtar Soussi, Tarast</v>
          </cell>
          <cell r="G196">
            <v>2006</v>
          </cell>
          <cell r="H196">
            <v>401101</v>
          </cell>
          <cell r="I196" t="str">
            <v>Oui</v>
          </cell>
          <cell r="J196">
            <v>2</v>
          </cell>
          <cell r="K196">
            <v>1</v>
          </cell>
          <cell r="L196">
            <v>528332717</v>
          </cell>
          <cell r="M196">
            <v>2</v>
          </cell>
          <cell r="N196">
            <v>7</v>
          </cell>
          <cell r="P196">
            <v>3</v>
          </cell>
          <cell r="W196">
            <v>3</v>
          </cell>
        </row>
        <row r="197">
          <cell r="A197" t="str">
            <v>IAM046</v>
          </cell>
          <cell r="B197">
            <v>1</v>
          </cell>
          <cell r="C197">
            <v>401</v>
          </cell>
          <cell r="D197">
            <v>301</v>
          </cell>
          <cell r="E197" t="str">
            <v>Oubihi Bois</v>
          </cell>
          <cell r="F197" t="str">
            <v>2, Rue Rabat, Hay Prince Heritier</v>
          </cell>
          <cell r="H197">
            <v>401101</v>
          </cell>
          <cell r="I197" t="str">
            <v>Oui</v>
          </cell>
          <cell r="J197">
            <v>2</v>
          </cell>
          <cell r="K197" t="str">
            <v>PP</v>
          </cell>
          <cell r="L197">
            <v>672471525</v>
          </cell>
          <cell r="M197">
            <v>2</v>
          </cell>
          <cell r="Q197">
            <v>5</v>
          </cell>
        </row>
        <row r="198">
          <cell r="A198" t="str">
            <v>IAM052</v>
          </cell>
          <cell r="B198">
            <v>1</v>
          </cell>
          <cell r="C198">
            <v>401</v>
          </cell>
          <cell r="D198">
            <v>278</v>
          </cell>
          <cell r="E198" t="str">
            <v>Ste novalum</v>
          </cell>
          <cell r="F198" t="str">
            <v>Av joulan cité inzgane</v>
          </cell>
          <cell r="H198">
            <v>401101</v>
          </cell>
          <cell r="I198" t="str">
            <v>Oui</v>
          </cell>
          <cell r="K198">
            <v>2</v>
          </cell>
          <cell r="L198">
            <v>600600109</v>
          </cell>
          <cell r="M198">
            <v>2</v>
          </cell>
          <cell r="Q198">
            <v>5</v>
          </cell>
          <cell r="V198">
            <v>4</v>
          </cell>
        </row>
        <row r="199">
          <cell r="A199" t="str">
            <v>IAM054</v>
          </cell>
          <cell r="B199">
            <v>1</v>
          </cell>
          <cell r="C199">
            <v>401</v>
          </cell>
          <cell r="D199">
            <v>313</v>
          </cell>
          <cell r="E199" t="str">
            <v>Sté Soprodip</v>
          </cell>
          <cell r="F199" t="str">
            <v>Km 9.5, Rte Agadir, Les Chalets, Inzegane</v>
          </cell>
          <cell r="H199">
            <v>401103</v>
          </cell>
          <cell r="I199" t="str">
            <v>Oui</v>
          </cell>
          <cell r="J199">
            <v>8</v>
          </cell>
          <cell r="K199">
            <v>2</v>
          </cell>
          <cell r="L199">
            <v>528834959</v>
          </cell>
          <cell r="M199" t="str">
            <v>1 2</v>
          </cell>
          <cell r="N199">
            <v>23</v>
          </cell>
        </row>
        <row r="200">
          <cell r="A200" t="str">
            <v>IAM068</v>
          </cell>
          <cell r="B200">
            <v>1</v>
          </cell>
          <cell r="C200">
            <v>401</v>
          </cell>
          <cell r="D200">
            <v>306</v>
          </cell>
          <cell r="E200" t="str">
            <v>Aluminium Al Akhawain</v>
          </cell>
          <cell r="F200" t="str">
            <v>96, Bloc 1, Hay Idaa</v>
          </cell>
          <cell r="H200">
            <v>401102</v>
          </cell>
          <cell r="I200" t="str">
            <v>Oui</v>
          </cell>
          <cell r="J200">
            <v>3</v>
          </cell>
          <cell r="K200">
            <v>1</v>
          </cell>
          <cell r="L200">
            <v>672033219</v>
          </cell>
          <cell r="M200">
            <v>2</v>
          </cell>
          <cell r="Q200">
            <v>5</v>
          </cell>
        </row>
        <row r="201">
          <cell r="A201" t="str">
            <v>IAM072</v>
          </cell>
          <cell r="B201">
            <v>1</v>
          </cell>
          <cell r="C201">
            <v>401</v>
          </cell>
          <cell r="D201">
            <v>302</v>
          </cell>
          <cell r="E201" t="str">
            <v>Asad Bois</v>
          </cell>
          <cell r="F201" t="str">
            <v>Cité Agdal Ait Melloul</v>
          </cell>
          <cell r="H201">
            <v>401102</v>
          </cell>
          <cell r="I201" t="str">
            <v>Oui</v>
          </cell>
          <cell r="J201">
            <v>2</v>
          </cell>
          <cell r="K201" t="str">
            <v>SARL</v>
          </cell>
          <cell r="L201">
            <v>670087154</v>
          </cell>
          <cell r="M201">
            <v>2</v>
          </cell>
          <cell r="Q201">
            <v>5</v>
          </cell>
        </row>
        <row r="202">
          <cell r="A202" t="str">
            <v>IAM079</v>
          </cell>
          <cell r="B202">
            <v>1</v>
          </cell>
          <cell r="C202">
            <v>401</v>
          </cell>
          <cell r="D202">
            <v>303</v>
          </cell>
          <cell r="E202" t="str">
            <v>Bois Hassan</v>
          </cell>
          <cell r="F202" t="str">
            <v>100, Bloc 1, Hay Idaa</v>
          </cell>
          <cell r="H202">
            <v>401102</v>
          </cell>
          <cell r="I202" t="str">
            <v>Oui</v>
          </cell>
          <cell r="J202">
            <v>8</v>
          </cell>
          <cell r="K202" t="str">
            <v>SARL</v>
          </cell>
          <cell r="L202">
            <v>528246044</v>
          </cell>
          <cell r="M202">
            <v>2</v>
          </cell>
          <cell r="Q202">
            <v>5</v>
          </cell>
        </row>
        <row r="203">
          <cell r="A203" t="str">
            <v>IAM086</v>
          </cell>
          <cell r="B203">
            <v>1</v>
          </cell>
          <cell r="C203">
            <v>401</v>
          </cell>
          <cell r="D203">
            <v>319</v>
          </cell>
          <cell r="E203" t="str">
            <v>Droguerie Abou Nacer</v>
          </cell>
          <cell r="F203" t="str">
            <v>112, Agdal 2, Centre Ait Melloul</v>
          </cell>
          <cell r="H203">
            <v>401102</v>
          </cell>
          <cell r="I203" t="str">
            <v>Oui</v>
          </cell>
          <cell r="J203">
            <v>3</v>
          </cell>
          <cell r="K203">
            <v>1</v>
          </cell>
          <cell r="L203">
            <v>528242075</v>
          </cell>
          <cell r="M203">
            <v>2</v>
          </cell>
          <cell r="P203">
            <v>3</v>
          </cell>
          <cell r="R203">
            <v>6</v>
          </cell>
        </row>
        <row r="204">
          <cell r="A204" t="str">
            <v>IAM087</v>
          </cell>
          <cell r="B204">
            <v>1</v>
          </cell>
          <cell r="C204">
            <v>401</v>
          </cell>
          <cell r="D204">
            <v>291</v>
          </cell>
          <cell r="E204" t="str">
            <v>Droguerie adrar</v>
          </cell>
          <cell r="F204" t="str">
            <v>Lot yassmina rue tiznit 1 ait meloul</v>
          </cell>
          <cell r="H204">
            <v>401102</v>
          </cell>
          <cell r="I204" t="str">
            <v>Oui</v>
          </cell>
          <cell r="K204">
            <v>2</v>
          </cell>
          <cell r="L204">
            <v>668248174</v>
          </cell>
          <cell r="M204">
            <v>2</v>
          </cell>
          <cell r="R204">
            <v>5</v>
          </cell>
          <cell r="S204">
            <v>4</v>
          </cell>
          <cell r="U204">
            <v>5</v>
          </cell>
          <cell r="W204">
            <v>2</v>
          </cell>
        </row>
        <row r="205">
          <cell r="A205" t="str">
            <v>IAM093</v>
          </cell>
          <cell r="B205">
            <v>1</v>
          </cell>
          <cell r="C205">
            <v>401</v>
          </cell>
          <cell r="D205">
            <v>249</v>
          </cell>
          <cell r="E205" t="str">
            <v>Droguerie Ben Yahia</v>
          </cell>
          <cell r="F205" t="str">
            <v>326, Rte Biougra</v>
          </cell>
          <cell r="H205">
            <v>401102</v>
          </cell>
          <cell r="I205" t="str">
            <v>Oui</v>
          </cell>
          <cell r="J205">
            <v>3</v>
          </cell>
          <cell r="K205">
            <v>1</v>
          </cell>
          <cell r="L205">
            <v>528249007</v>
          </cell>
          <cell r="M205">
            <v>2</v>
          </cell>
          <cell r="T205">
            <v>12</v>
          </cell>
        </row>
        <row r="206">
          <cell r="A206" t="str">
            <v>IAM098</v>
          </cell>
          <cell r="B206">
            <v>1</v>
          </cell>
          <cell r="C206">
            <v>401</v>
          </cell>
          <cell r="D206">
            <v>258</v>
          </cell>
          <cell r="E206" t="str">
            <v xml:space="preserve">Droguerie Kasima </v>
          </cell>
          <cell r="F206" t="str">
            <v>80, Bloc 2, Av Hassan 2, Centre Ait Melloul</v>
          </cell>
          <cell r="H206">
            <v>401101</v>
          </cell>
          <cell r="I206" t="str">
            <v>Oui</v>
          </cell>
          <cell r="J206">
            <v>3</v>
          </cell>
          <cell r="K206">
            <v>1</v>
          </cell>
          <cell r="L206">
            <v>662823451</v>
          </cell>
          <cell r="M206">
            <v>2</v>
          </cell>
          <cell r="T206">
            <v>12</v>
          </cell>
        </row>
        <row r="207">
          <cell r="A207" t="str">
            <v>IAM099</v>
          </cell>
          <cell r="B207">
            <v>1</v>
          </cell>
          <cell r="C207">
            <v>401</v>
          </cell>
          <cell r="D207">
            <v>318</v>
          </cell>
          <cell r="E207" t="str">
            <v>Droguerie Lakhssas</v>
          </cell>
          <cell r="F207" t="str">
            <v>284, Rte Tiznite</v>
          </cell>
          <cell r="H207">
            <v>401102</v>
          </cell>
          <cell r="I207" t="str">
            <v>Oui</v>
          </cell>
          <cell r="J207">
            <v>3</v>
          </cell>
          <cell r="K207">
            <v>1</v>
          </cell>
          <cell r="L207">
            <v>528248023</v>
          </cell>
          <cell r="M207">
            <v>2</v>
          </cell>
          <cell r="S207">
            <v>6</v>
          </cell>
          <cell r="U207">
            <v>4</v>
          </cell>
          <cell r="W207">
            <v>3</v>
          </cell>
        </row>
        <row r="208">
          <cell r="A208" t="str">
            <v>IAM102</v>
          </cell>
          <cell r="B208">
            <v>1</v>
          </cell>
          <cell r="C208">
            <v>401</v>
          </cell>
          <cell r="D208">
            <v>316</v>
          </cell>
          <cell r="E208" t="str">
            <v>Droguerie Taloust</v>
          </cell>
          <cell r="F208" t="str">
            <v>Agdal 2</v>
          </cell>
          <cell r="H208">
            <v>401102</v>
          </cell>
          <cell r="I208" t="str">
            <v>Oui</v>
          </cell>
          <cell r="J208">
            <v>3</v>
          </cell>
          <cell r="K208">
            <v>1</v>
          </cell>
          <cell r="L208">
            <v>670082370</v>
          </cell>
          <cell r="M208">
            <v>2</v>
          </cell>
          <cell r="R208">
            <v>5</v>
          </cell>
          <cell r="W208">
            <v>3</v>
          </cell>
        </row>
        <row r="209">
          <cell r="A209" t="str">
            <v>IAM103</v>
          </cell>
          <cell r="B209">
            <v>1</v>
          </cell>
          <cell r="C209">
            <v>401</v>
          </cell>
          <cell r="D209">
            <v>287</v>
          </cell>
          <cell r="E209" t="str">
            <v>Droguerie tinneml</v>
          </cell>
          <cell r="F209" t="str">
            <v>Rue argana  ait melloul</v>
          </cell>
          <cell r="H209">
            <v>401102</v>
          </cell>
          <cell r="I209" t="str">
            <v>Oui</v>
          </cell>
          <cell r="K209">
            <v>1</v>
          </cell>
          <cell r="L209">
            <v>666557430</v>
          </cell>
          <cell r="M209">
            <v>2</v>
          </cell>
          <cell r="R209">
            <v>5</v>
          </cell>
          <cell r="S209">
            <v>8</v>
          </cell>
          <cell r="U209">
            <v>5</v>
          </cell>
          <cell r="W209">
            <v>3</v>
          </cell>
        </row>
        <row r="210">
          <cell r="A210" t="str">
            <v>IAM110</v>
          </cell>
          <cell r="B210">
            <v>1</v>
          </cell>
          <cell r="C210">
            <v>401</v>
          </cell>
          <cell r="D210">
            <v>309</v>
          </cell>
          <cell r="E210" t="str">
            <v>Etoile Distribution Ait Melloul</v>
          </cell>
          <cell r="F210" t="str">
            <v>Av Hassan 2, Hay Idaa, Centre Ait Melloul</v>
          </cell>
          <cell r="H210">
            <v>401102</v>
          </cell>
          <cell r="I210" t="str">
            <v>Oui</v>
          </cell>
          <cell r="J210">
            <v>4</v>
          </cell>
          <cell r="K210">
            <v>2</v>
          </cell>
          <cell r="L210">
            <v>528245533</v>
          </cell>
          <cell r="M210">
            <v>2</v>
          </cell>
          <cell r="R210">
            <v>8</v>
          </cell>
        </row>
        <row r="211">
          <cell r="A211" t="str">
            <v>IAM112</v>
          </cell>
          <cell r="B211">
            <v>1</v>
          </cell>
          <cell r="C211">
            <v>401</v>
          </cell>
          <cell r="D211">
            <v>286</v>
          </cell>
          <cell r="E211" t="str">
            <v>Galaxy marbre</v>
          </cell>
          <cell r="F211" t="str">
            <v>Rue el khiyam ait melloul</v>
          </cell>
          <cell r="H211">
            <v>401102</v>
          </cell>
          <cell r="I211" t="str">
            <v>Oui</v>
          </cell>
          <cell r="K211">
            <v>2</v>
          </cell>
          <cell r="M211">
            <v>2</v>
          </cell>
          <cell r="O211">
            <v>11</v>
          </cell>
        </row>
        <row r="212">
          <cell r="A212" t="str">
            <v>IAM123</v>
          </cell>
          <cell r="B212">
            <v>1</v>
          </cell>
          <cell r="C212">
            <v>401</v>
          </cell>
          <cell r="D212">
            <v>317</v>
          </cell>
          <cell r="E212" t="str">
            <v>Métale Mircas</v>
          </cell>
          <cell r="F212" t="str">
            <v>6, Rue Bir Anzarane, Amjernote</v>
          </cell>
          <cell r="H212">
            <v>401102</v>
          </cell>
          <cell r="I212" t="str">
            <v>Oui</v>
          </cell>
          <cell r="J212">
            <v>4</v>
          </cell>
          <cell r="K212">
            <v>2</v>
          </cell>
          <cell r="L212">
            <v>528231838</v>
          </cell>
          <cell r="M212">
            <v>2</v>
          </cell>
          <cell r="Q212">
            <v>5</v>
          </cell>
        </row>
        <row r="213">
          <cell r="A213" t="str">
            <v>IAM132</v>
          </cell>
          <cell r="B213">
            <v>1</v>
          </cell>
          <cell r="C213">
            <v>401</v>
          </cell>
          <cell r="D213">
            <v>261</v>
          </cell>
          <cell r="E213" t="str">
            <v>Droguerie Hajji Said</v>
          </cell>
          <cell r="F213" t="str">
            <v>Mosquée Chouhada</v>
          </cell>
          <cell r="H213">
            <v>401102</v>
          </cell>
          <cell r="I213" t="str">
            <v>Oui</v>
          </cell>
          <cell r="K213">
            <v>1</v>
          </cell>
          <cell r="M213">
            <v>2</v>
          </cell>
          <cell r="R213">
            <v>3</v>
          </cell>
        </row>
        <row r="214">
          <cell r="A214" t="str">
            <v>IAM137</v>
          </cell>
          <cell r="B214">
            <v>1</v>
          </cell>
          <cell r="C214">
            <v>401</v>
          </cell>
          <cell r="D214">
            <v>275</v>
          </cell>
          <cell r="E214" t="str">
            <v>So Ba Fer</v>
          </cell>
          <cell r="F214" t="str">
            <v>Lot 461, Zi Rte De Biougra</v>
          </cell>
          <cell r="H214">
            <v>401102</v>
          </cell>
          <cell r="I214" t="str">
            <v>Oui</v>
          </cell>
          <cell r="J214">
            <v>9</v>
          </cell>
          <cell r="K214">
            <v>2</v>
          </cell>
          <cell r="L214">
            <v>528246517</v>
          </cell>
          <cell r="M214">
            <v>2</v>
          </cell>
          <cell r="T214">
            <v>10</v>
          </cell>
        </row>
        <row r="215">
          <cell r="A215" t="str">
            <v>IAM140</v>
          </cell>
          <cell r="B215">
            <v>1</v>
          </cell>
          <cell r="C215">
            <v>401</v>
          </cell>
          <cell r="D215">
            <v>307</v>
          </cell>
          <cell r="E215" t="str">
            <v>Star Ait Melloul</v>
          </cell>
          <cell r="F215" t="str">
            <v>Av Hassan 2, Hay Idaa, Rte De Tiznit</v>
          </cell>
          <cell r="H215">
            <v>401102</v>
          </cell>
          <cell r="I215" t="str">
            <v>Oui</v>
          </cell>
          <cell r="J215">
            <v>3</v>
          </cell>
          <cell r="K215">
            <v>2</v>
          </cell>
          <cell r="L215">
            <v>528248181</v>
          </cell>
          <cell r="M215">
            <v>2</v>
          </cell>
          <cell r="R215">
            <v>9</v>
          </cell>
        </row>
        <row r="216">
          <cell r="A216" t="str">
            <v>IAM141</v>
          </cell>
          <cell r="B216">
            <v>1</v>
          </cell>
          <cell r="C216">
            <v>401</v>
          </cell>
          <cell r="D216">
            <v>251</v>
          </cell>
          <cell r="E216" t="str">
            <v>Ste ait Mloul lumière sarl</v>
          </cell>
          <cell r="F216" t="str">
            <v>369,bloc A. Av moquawama b.p. 467 ait maloul</v>
          </cell>
          <cell r="H216">
            <v>401102</v>
          </cell>
          <cell r="I216" t="str">
            <v>Oui</v>
          </cell>
          <cell r="J216">
            <v>5</v>
          </cell>
          <cell r="K216">
            <v>2</v>
          </cell>
          <cell r="L216">
            <v>528240226</v>
          </cell>
          <cell r="M216">
            <v>2</v>
          </cell>
          <cell r="S216">
            <v>6</v>
          </cell>
        </row>
        <row r="217">
          <cell r="A217" t="str">
            <v>IAM142</v>
          </cell>
          <cell r="B217">
            <v>1</v>
          </cell>
          <cell r="C217">
            <v>401</v>
          </cell>
          <cell r="D217">
            <v>294</v>
          </cell>
          <cell r="E217" t="str">
            <v>Aklim ElEC</v>
          </cell>
          <cell r="F217" t="str">
            <v>Avenue Hassan 2 route de tiznit lot yassmina ait melloul</v>
          </cell>
          <cell r="H217">
            <v>401102</v>
          </cell>
          <cell r="I217" t="str">
            <v>Oui</v>
          </cell>
          <cell r="K217">
            <v>2</v>
          </cell>
          <cell r="M217">
            <v>2</v>
          </cell>
          <cell r="S217">
            <v>5</v>
          </cell>
        </row>
        <row r="218">
          <cell r="A218" t="str">
            <v>IAM143</v>
          </cell>
          <cell r="B218">
            <v>1</v>
          </cell>
          <cell r="C218">
            <v>401</v>
          </cell>
          <cell r="D218">
            <v>292</v>
          </cell>
          <cell r="E218" t="str">
            <v>Comemac</v>
          </cell>
          <cell r="F218" t="str">
            <v>N 208 av hassan 2 route de tiznit lot yassmina</v>
          </cell>
          <cell r="H218">
            <v>401102</v>
          </cell>
          <cell r="I218" t="str">
            <v>Oui</v>
          </cell>
          <cell r="K218">
            <v>2</v>
          </cell>
          <cell r="L218">
            <v>528308790</v>
          </cell>
          <cell r="M218">
            <v>2</v>
          </cell>
          <cell r="R218">
            <v>16</v>
          </cell>
          <cell r="S218">
            <v>4</v>
          </cell>
          <cell r="U218">
            <v>5</v>
          </cell>
        </row>
        <row r="219">
          <cell r="A219" t="str">
            <v>IAM145</v>
          </cell>
          <cell r="B219">
            <v>1</v>
          </cell>
          <cell r="C219">
            <v>401</v>
          </cell>
          <cell r="D219">
            <v>314</v>
          </cell>
          <cell r="E219" t="str">
            <v>Sté Essalam</v>
          </cell>
          <cell r="F219" t="str">
            <v>39, Lot El Farah</v>
          </cell>
          <cell r="H219">
            <v>401102</v>
          </cell>
          <cell r="I219" t="str">
            <v>Oui</v>
          </cell>
          <cell r="J219">
            <v>3</v>
          </cell>
          <cell r="K219">
            <v>2</v>
          </cell>
          <cell r="L219">
            <v>528241133</v>
          </cell>
          <cell r="M219">
            <v>2</v>
          </cell>
          <cell r="R219">
            <v>8</v>
          </cell>
        </row>
        <row r="220">
          <cell r="A220" t="str">
            <v>IAM146</v>
          </cell>
          <cell r="B220">
            <v>1</v>
          </cell>
          <cell r="C220">
            <v>401</v>
          </cell>
          <cell r="D220">
            <v>320</v>
          </cell>
          <cell r="E220" t="str">
            <v>Sté Glory Plast.Sarl</v>
          </cell>
          <cell r="F220" t="str">
            <v>Qt Yasmina 1, Mokhtar Soussi</v>
          </cell>
          <cell r="G220">
            <v>2013</v>
          </cell>
          <cell r="H220">
            <v>401102</v>
          </cell>
          <cell r="I220" t="str">
            <v>Oui</v>
          </cell>
          <cell r="J220">
            <v>4</v>
          </cell>
          <cell r="K220">
            <v>1</v>
          </cell>
          <cell r="L220">
            <v>528308702</v>
          </cell>
          <cell r="M220">
            <v>2</v>
          </cell>
          <cell r="P220">
            <v>2</v>
          </cell>
          <cell r="R220">
            <v>6</v>
          </cell>
        </row>
        <row r="221">
          <cell r="A221" t="str">
            <v>IAM153</v>
          </cell>
          <cell r="B221">
            <v>1</v>
          </cell>
          <cell r="C221">
            <v>401</v>
          </cell>
          <cell r="D221">
            <v>315</v>
          </cell>
          <cell r="E221" t="str">
            <v>Sté Soussia Beton</v>
          </cell>
          <cell r="F221" t="str">
            <v>Rte Houara, Ait Melloul</v>
          </cell>
          <cell r="H221">
            <v>401102</v>
          </cell>
          <cell r="I221" t="str">
            <v>Oui</v>
          </cell>
          <cell r="J221">
            <v>15</v>
          </cell>
          <cell r="K221">
            <v>2</v>
          </cell>
          <cell r="L221">
            <v>666136254</v>
          </cell>
          <cell r="M221" t="str">
            <v>1 2</v>
          </cell>
          <cell r="N221">
            <v>20</v>
          </cell>
        </row>
        <row r="222">
          <cell r="A222" t="str">
            <v>IAM210</v>
          </cell>
          <cell r="B222">
            <v>1</v>
          </cell>
          <cell r="C222">
            <v>401</v>
          </cell>
          <cell r="D222">
            <v>218</v>
          </cell>
          <cell r="E222" t="str">
            <v>DROGUERIE ANDALOUS</v>
          </cell>
          <cell r="F222" t="str">
            <v>24 route principale dcheira</v>
          </cell>
          <cell r="H222">
            <v>401103</v>
          </cell>
          <cell r="I222" t="str">
            <v>Oui</v>
          </cell>
          <cell r="K222">
            <v>1</v>
          </cell>
          <cell r="L222">
            <v>662088399</v>
          </cell>
          <cell r="M222">
            <v>2</v>
          </cell>
          <cell r="R222">
            <v>13</v>
          </cell>
        </row>
        <row r="223">
          <cell r="A223" t="str">
            <v>IAM212</v>
          </cell>
          <cell r="B223">
            <v>1</v>
          </cell>
          <cell r="C223">
            <v>401</v>
          </cell>
          <cell r="D223">
            <v>231</v>
          </cell>
          <cell r="E223" t="str">
            <v>Droguerie essaada</v>
          </cell>
          <cell r="F223" t="str">
            <v>Av med 5 amougay el jihadia inzgane</v>
          </cell>
          <cell r="H223">
            <v>401103</v>
          </cell>
          <cell r="I223" t="str">
            <v>Oui</v>
          </cell>
          <cell r="K223">
            <v>1</v>
          </cell>
          <cell r="L223">
            <v>679547119</v>
          </cell>
          <cell r="M223">
            <v>2</v>
          </cell>
          <cell r="R223">
            <v>10</v>
          </cell>
          <cell r="S223">
            <v>7</v>
          </cell>
          <cell r="U223">
            <v>4</v>
          </cell>
        </row>
        <row r="224">
          <cell r="A224" t="str">
            <v>IAM214</v>
          </cell>
          <cell r="B224">
            <v>1</v>
          </cell>
          <cell r="C224">
            <v>401</v>
          </cell>
          <cell r="D224">
            <v>273</v>
          </cell>
          <cell r="E224" t="str">
            <v>Droguerie inzgane</v>
          </cell>
          <cell r="F224" t="str">
            <v>Rue asafi inzegane</v>
          </cell>
          <cell r="H224">
            <v>401101</v>
          </cell>
          <cell r="I224" t="str">
            <v>Oui</v>
          </cell>
          <cell r="K224">
            <v>1</v>
          </cell>
          <cell r="M224">
            <v>2</v>
          </cell>
          <cell r="R224">
            <v>5</v>
          </cell>
          <cell r="U224">
            <v>2</v>
          </cell>
          <cell r="W224">
            <v>3</v>
          </cell>
        </row>
        <row r="225">
          <cell r="A225" t="str">
            <v>IAM217</v>
          </cell>
          <cell r="B225">
            <v>1</v>
          </cell>
          <cell r="C225">
            <v>401</v>
          </cell>
          <cell r="D225">
            <v>308</v>
          </cell>
          <cell r="E225" t="str">
            <v>Droguerie Ouakrim</v>
          </cell>
          <cell r="F225" t="str">
            <v>323, Bd Mohamed 5</v>
          </cell>
          <cell r="G225">
            <v>2006</v>
          </cell>
          <cell r="H225">
            <v>401103</v>
          </cell>
          <cell r="I225" t="str">
            <v>Oui</v>
          </cell>
          <cell r="J225">
            <v>2</v>
          </cell>
          <cell r="K225">
            <v>2</v>
          </cell>
          <cell r="L225">
            <v>666046556</v>
          </cell>
          <cell r="M225">
            <v>2</v>
          </cell>
          <cell r="S225">
            <v>4</v>
          </cell>
          <cell r="U225">
            <v>4</v>
          </cell>
        </row>
        <row r="226">
          <cell r="A226" t="str">
            <v>IAM222</v>
          </cell>
          <cell r="B226">
            <v>1</v>
          </cell>
          <cell r="C226">
            <v>401</v>
          </cell>
          <cell r="D226">
            <v>232</v>
          </cell>
          <cell r="E226" t="str">
            <v>Droguerie tiznit</v>
          </cell>
          <cell r="F226" t="str">
            <v>Av med 5 amougay el jihadia inzgane</v>
          </cell>
          <cell r="H226">
            <v>401103</v>
          </cell>
          <cell r="I226" t="str">
            <v>Oui</v>
          </cell>
          <cell r="K226">
            <v>1</v>
          </cell>
          <cell r="L226">
            <v>528882485</v>
          </cell>
          <cell r="M226">
            <v>2</v>
          </cell>
          <cell r="Q226">
            <v>4</v>
          </cell>
          <cell r="R226">
            <v>2</v>
          </cell>
          <cell r="S226">
            <v>8</v>
          </cell>
          <cell r="U226">
            <v>4</v>
          </cell>
          <cell r="W226">
            <v>1</v>
          </cell>
        </row>
        <row r="227">
          <cell r="A227" t="str">
            <v>IAM241</v>
          </cell>
          <cell r="B227">
            <v>1</v>
          </cell>
          <cell r="C227">
            <v>401</v>
          </cell>
          <cell r="D227">
            <v>213</v>
          </cell>
          <cell r="E227" t="str">
            <v>Istanbul cerame</v>
          </cell>
          <cell r="F227" t="str">
            <v>567 amougay</v>
          </cell>
          <cell r="G227">
            <v>2016</v>
          </cell>
          <cell r="H227">
            <v>401103</v>
          </cell>
          <cell r="I227" t="str">
            <v>Oui</v>
          </cell>
          <cell r="J227">
            <v>2</v>
          </cell>
          <cell r="K227">
            <v>1</v>
          </cell>
          <cell r="L227">
            <v>666168028</v>
          </cell>
          <cell r="M227">
            <v>2</v>
          </cell>
          <cell r="O227">
            <v>8</v>
          </cell>
        </row>
        <row r="228">
          <cell r="A228" t="str">
            <v>IAM249</v>
          </cell>
          <cell r="B228">
            <v>1</v>
          </cell>
          <cell r="C228">
            <v>401</v>
          </cell>
          <cell r="D228">
            <v>235</v>
          </cell>
          <cell r="E228" t="str">
            <v>Menuisier  alluminium</v>
          </cell>
          <cell r="F228" t="str">
            <v>Rue amougay el jihadia inzgane</v>
          </cell>
          <cell r="H228">
            <v>401103</v>
          </cell>
          <cell r="I228" t="str">
            <v>Oui</v>
          </cell>
          <cell r="K228">
            <v>1</v>
          </cell>
          <cell r="L228">
            <v>662544252</v>
          </cell>
          <cell r="M228">
            <v>2</v>
          </cell>
          <cell r="Q228">
            <v>4</v>
          </cell>
        </row>
        <row r="229">
          <cell r="A229" t="str">
            <v>IAM261</v>
          </cell>
          <cell r="B229">
            <v>1</v>
          </cell>
          <cell r="C229">
            <v>401</v>
          </cell>
          <cell r="D229">
            <v>312</v>
          </cell>
          <cell r="E229" t="str">
            <v>Sanitaire Al Bahja</v>
          </cell>
          <cell r="F229" t="str">
            <v>Av Mokhtar Soussi, Amougay</v>
          </cell>
          <cell r="H229">
            <v>401103</v>
          </cell>
          <cell r="I229" t="str">
            <v>Oui</v>
          </cell>
          <cell r="J229">
            <v>4</v>
          </cell>
          <cell r="K229">
            <v>1</v>
          </cell>
          <cell r="L229">
            <v>667935308</v>
          </cell>
          <cell r="M229" t="str">
            <v>2 3</v>
          </cell>
          <cell r="N229">
            <v>1</v>
          </cell>
          <cell r="O229">
            <v>8</v>
          </cell>
          <cell r="P229">
            <v>3</v>
          </cell>
        </row>
        <row r="230">
          <cell r="A230" t="str">
            <v>IAM262</v>
          </cell>
          <cell r="B230">
            <v>1</v>
          </cell>
          <cell r="C230">
            <v>401</v>
          </cell>
          <cell r="D230">
            <v>311</v>
          </cell>
          <cell r="E230" t="str">
            <v>Sanitaire Amougay</v>
          </cell>
          <cell r="F230" t="str">
            <v>46, Bd Med V</v>
          </cell>
          <cell r="H230">
            <v>401103</v>
          </cell>
          <cell r="I230" t="str">
            <v>Oui</v>
          </cell>
          <cell r="J230">
            <v>5</v>
          </cell>
          <cell r="K230">
            <v>2</v>
          </cell>
          <cell r="L230">
            <v>666145196</v>
          </cell>
          <cell r="M230">
            <v>2</v>
          </cell>
          <cell r="R230">
            <v>7</v>
          </cell>
          <cell r="S230">
            <v>6</v>
          </cell>
        </row>
        <row r="231">
          <cell r="A231" t="str">
            <v>IAM272</v>
          </cell>
          <cell r="B231">
            <v>1</v>
          </cell>
          <cell r="C231">
            <v>401</v>
          </cell>
          <cell r="D231">
            <v>209</v>
          </cell>
          <cell r="E231" t="str">
            <v>ANZI MATERIAUX</v>
          </cell>
          <cell r="F231" t="str">
            <v>343 Amougay</v>
          </cell>
          <cell r="G231">
            <v>2000</v>
          </cell>
          <cell r="H231">
            <v>401103</v>
          </cell>
          <cell r="I231" t="str">
            <v>Oui</v>
          </cell>
          <cell r="J231">
            <v>4</v>
          </cell>
          <cell r="K231">
            <v>2</v>
          </cell>
          <cell r="L231">
            <v>528833607</v>
          </cell>
          <cell r="M231">
            <v>2</v>
          </cell>
          <cell r="N231">
            <v>23</v>
          </cell>
        </row>
        <row r="232">
          <cell r="A232" t="str">
            <v>IAM275</v>
          </cell>
          <cell r="B232">
            <v>1</v>
          </cell>
          <cell r="C232">
            <v>401</v>
          </cell>
          <cell r="D232">
            <v>198</v>
          </cell>
          <cell r="E232" t="str">
            <v>Drox sarl</v>
          </cell>
          <cell r="F232" t="str">
            <v>Avenue abdellah Ibrahim lot ennacime n 3 ait melloule</v>
          </cell>
          <cell r="G232">
            <v>2004</v>
          </cell>
          <cell r="H232">
            <v>401102</v>
          </cell>
          <cell r="I232" t="str">
            <v>Oui</v>
          </cell>
          <cell r="J232">
            <v>3</v>
          </cell>
          <cell r="K232">
            <v>2</v>
          </cell>
          <cell r="L232">
            <v>662847358</v>
          </cell>
          <cell r="M232">
            <v>2</v>
          </cell>
          <cell r="R232">
            <v>14</v>
          </cell>
        </row>
        <row r="233">
          <cell r="A233" t="str">
            <v>IAM288</v>
          </cell>
          <cell r="B233">
            <v>1</v>
          </cell>
          <cell r="C233">
            <v>401</v>
          </cell>
          <cell r="D233">
            <v>234</v>
          </cell>
          <cell r="E233" t="str">
            <v>Ste soramik</v>
          </cell>
          <cell r="F233" t="str">
            <v xml:space="preserve">Av. Med 6  n°136 amougay el jihadia inzgane </v>
          </cell>
          <cell r="H233">
            <v>401103</v>
          </cell>
          <cell r="I233" t="str">
            <v>Oui</v>
          </cell>
          <cell r="K233">
            <v>2</v>
          </cell>
          <cell r="L233">
            <v>661281100</v>
          </cell>
          <cell r="M233">
            <v>2</v>
          </cell>
          <cell r="O233">
            <v>16</v>
          </cell>
        </row>
        <row r="234">
          <cell r="A234" t="str">
            <v>IAM290</v>
          </cell>
          <cell r="B234">
            <v>1</v>
          </cell>
          <cell r="C234">
            <v>401</v>
          </cell>
          <cell r="D234">
            <v>276</v>
          </cell>
          <cell r="E234" t="str">
            <v>Sté Vova Fer</v>
          </cell>
          <cell r="F234" t="str">
            <v>Zone Industriel Tassila</v>
          </cell>
          <cell r="H234">
            <v>401103</v>
          </cell>
          <cell r="I234" t="str">
            <v>Oui</v>
          </cell>
          <cell r="J234">
            <v>8</v>
          </cell>
          <cell r="K234">
            <v>2</v>
          </cell>
          <cell r="L234">
            <v>528835329</v>
          </cell>
          <cell r="M234">
            <v>2</v>
          </cell>
          <cell r="T234">
            <v>10</v>
          </cell>
        </row>
        <row r="235">
          <cell r="A235" t="str">
            <v>IAM292</v>
          </cell>
          <cell r="B235">
            <v>1</v>
          </cell>
          <cell r="C235">
            <v>401</v>
          </cell>
          <cell r="D235">
            <v>304</v>
          </cell>
          <cell r="E235" t="str">
            <v>Techno Bois Sarl</v>
          </cell>
          <cell r="F235" t="str">
            <v>Zone Industriel Tassila, Dcheira</v>
          </cell>
          <cell r="H235">
            <v>401103</v>
          </cell>
          <cell r="I235" t="str">
            <v>Oui</v>
          </cell>
          <cell r="J235">
            <v>2</v>
          </cell>
          <cell r="K235" t="str">
            <v>SARL</v>
          </cell>
          <cell r="L235">
            <v>528335001</v>
          </cell>
          <cell r="M235">
            <v>2</v>
          </cell>
          <cell r="Q235">
            <v>5</v>
          </cell>
        </row>
        <row r="236">
          <cell r="A236" t="str">
            <v>TAR001</v>
          </cell>
          <cell r="B236">
            <v>1</v>
          </cell>
          <cell r="C236">
            <v>403</v>
          </cell>
          <cell r="D236">
            <v>400</v>
          </cell>
          <cell r="E236" t="str">
            <v>Ste achahboun elhassan</v>
          </cell>
          <cell r="F236" t="str">
            <v>Rue bab lekhmiss n173</v>
          </cell>
          <cell r="H236">
            <v>403101</v>
          </cell>
          <cell r="I236" t="str">
            <v>oui</v>
          </cell>
          <cell r="J236">
            <v>16</v>
          </cell>
          <cell r="K236">
            <v>2</v>
          </cell>
          <cell r="L236">
            <v>661805027</v>
          </cell>
          <cell r="M236">
            <v>2</v>
          </cell>
          <cell r="N236">
            <v>21</v>
          </cell>
          <cell r="O236">
            <v>9</v>
          </cell>
          <cell r="P236">
            <v>3</v>
          </cell>
          <cell r="R236">
            <v>3</v>
          </cell>
          <cell r="S236">
            <v>1</v>
          </cell>
        </row>
        <row r="237">
          <cell r="A237" t="str">
            <v>TAR002</v>
          </cell>
          <cell r="B237">
            <v>1</v>
          </cell>
          <cell r="C237">
            <v>403</v>
          </cell>
          <cell r="D237">
            <v>440</v>
          </cell>
          <cell r="E237" t="str">
            <v>Aluminium El Blalie</v>
          </cell>
          <cell r="F237" t="str">
            <v>Av El Mokhtar soussi, El Blalie</v>
          </cell>
          <cell r="H237">
            <v>403101</v>
          </cell>
          <cell r="I237" t="str">
            <v>oui</v>
          </cell>
          <cell r="J237">
            <v>2</v>
          </cell>
          <cell r="K237">
            <v>1</v>
          </cell>
          <cell r="L237">
            <v>667912938</v>
          </cell>
          <cell r="M237">
            <v>2</v>
          </cell>
          <cell r="Q237">
            <v>5</v>
          </cell>
          <cell r="V237">
            <v>5</v>
          </cell>
        </row>
        <row r="238">
          <cell r="A238" t="str">
            <v>TAR008</v>
          </cell>
          <cell r="B238">
            <v>1</v>
          </cell>
          <cell r="C238">
            <v>403</v>
          </cell>
          <cell r="D238">
            <v>448</v>
          </cell>
          <cell r="E238" t="str">
            <v>Bois Abdelali Mzad</v>
          </cell>
          <cell r="F238" t="str">
            <v>Bd 20 Août</v>
          </cell>
          <cell r="G238">
            <v>2006</v>
          </cell>
          <cell r="H238">
            <v>403101</v>
          </cell>
          <cell r="I238" t="str">
            <v>oui</v>
          </cell>
          <cell r="J238">
            <v>3</v>
          </cell>
          <cell r="K238">
            <v>2</v>
          </cell>
          <cell r="L238">
            <v>653544724</v>
          </cell>
          <cell r="M238">
            <v>2</v>
          </cell>
          <cell r="Q238">
            <v>5</v>
          </cell>
        </row>
        <row r="239">
          <cell r="A239" t="str">
            <v>TAR009</v>
          </cell>
          <cell r="B239">
            <v>1</v>
          </cell>
          <cell r="C239">
            <v>403</v>
          </cell>
          <cell r="D239">
            <v>390</v>
          </cell>
          <cell r="E239" t="str">
            <v>Bois Hicham</v>
          </cell>
          <cell r="F239" t="str">
            <v>Av Mly Rachid</v>
          </cell>
          <cell r="G239">
            <v>2007</v>
          </cell>
          <cell r="H239">
            <v>403101</v>
          </cell>
          <cell r="I239" t="str">
            <v>oui</v>
          </cell>
          <cell r="J239">
            <v>2</v>
          </cell>
          <cell r="K239">
            <v>2</v>
          </cell>
          <cell r="L239">
            <v>0</v>
          </cell>
          <cell r="M239">
            <v>2</v>
          </cell>
          <cell r="Q239">
            <v>5</v>
          </cell>
        </row>
        <row r="240">
          <cell r="A240" t="str">
            <v>TAR012</v>
          </cell>
          <cell r="B240">
            <v>1</v>
          </cell>
          <cell r="C240">
            <v>403</v>
          </cell>
          <cell r="D240">
            <v>439</v>
          </cell>
          <cell r="E240" t="str">
            <v>Droguerie Agafay</v>
          </cell>
          <cell r="F240" t="str">
            <v>Av 20 Août, N 346 Taroudant</v>
          </cell>
          <cell r="H240">
            <v>403101</v>
          </cell>
          <cell r="I240" t="str">
            <v>oui</v>
          </cell>
          <cell r="J240">
            <v>1</v>
          </cell>
          <cell r="K240">
            <v>1</v>
          </cell>
          <cell r="L240">
            <v>666920829</v>
          </cell>
          <cell r="M240">
            <v>2</v>
          </cell>
          <cell r="U240">
            <v>4</v>
          </cell>
        </row>
        <row r="241">
          <cell r="A241" t="str">
            <v>TAR014</v>
          </cell>
          <cell r="B241">
            <v>1</v>
          </cell>
          <cell r="C241">
            <v>403</v>
          </cell>
          <cell r="D241">
            <v>410</v>
          </cell>
          <cell r="E241" t="str">
            <v>Sté ait badan fer</v>
          </cell>
          <cell r="F241" t="str">
            <v>A l'ountourage de bab lekhmiss</v>
          </cell>
          <cell r="H241">
            <v>403101</v>
          </cell>
          <cell r="I241" t="str">
            <v>oui</v>
          </cell>
          <cell r="J241">
            <v>10</v>
          </cell>
          <cell r="K241">
            <v>2</v>
          </cell>
          <cell r="L241">
            <v>528850720</v>
          </cell>
          <cell r="M241">
            <v>2</v>
          </cell>
          <cell r="T241">
            <v>12</v>
          </cell>
        </row>
        <row r="242">
          <cell r="A242" t="str">
            <v>TAR015</v>
          </cell>
          <cell r="B242">
            <v>1</v>
          </cell>
          <cell r="C242">
            <v>403</v>
          </cell>
          <cell r="D242">
            <v>415</v>
          </cell>
          <cell r="E242" t="str">
            <v>Drougrie  houcine Fassili</v>
          </cell>
          <cell r="F242" t="str">
            <v>AV . ELMAADIYA</v>
          </cell>
          <cell r="G242">
            <v>2018</v>
          </cell>
          <cell r="H242">
            <v>403101</v>
          </cell>
          <cell r="I242" t="str">
            <v>oui</v>
          </cell>
          <cell r="J242">
            <v>1</v>
          </cell>
          <cell r="K242">
            <v>1</v>
          </cell>
          <cell r="L242">
            <v>666551784</v>
          </cell>
          <cell r="M242">
            <v>2</v>
          </cell>
          <cell r="R242">
            <v>8</v>
          </cell>
          <cell r="S242">
            <v>6</v>
          </cell>
          <cell r="U242">
            <v>2</v>
          </cell>
          <cell r="W242">
            <v>2</v>
          </cell>
        </row>
        <row r="243">
          <cell r="A243" t="str">
            <v>TAR016</v>
          </cell>
          <cell r="B243">
            <v>1</v>
          </cell>
          <cell r="C243">
            <v>403</v>
          </cell>
          <cell r="D243">
            <v>430</v>
          </cell>
          <cell r="E243" t="str">
            <v>Droguerie Ben Dawid</v>
          </cell>
          <cell r="F243" t="str">
            <v>Sidi Mohamed, N 146, Centre Ville</v>
          </cell>
          <cell r="H243">
            <v>403101</v>
          </cell>
          <cell r="I243" t="str">
            <v>oui</v>
          </cell>
          <cell r="J243">
            <v>1</v>
          </cell>
          <cell r="K243">
            <v>1</v>
          </cell>
          <cell r="L243">
            <v>668446318</v>
          </cell>
          <cell r="M243">
            <v>2</v>
          </cell>
          <cell r="R243">
            <v>17</v>
          </cell>
          <cell r="S243">
            <v>7</v>
          </cell>
          <cell r="U243">
            <v>3</v>
          </cell>
          <cell r="W243">
            <v>3</v>
          </cell>
        </row>
        <row r="244">
          <cell r="A244" t="str">
            <v>TAR017</v>
          </cell>
          <cell r="B244">
            <v>1</v>
          </cell>
          <cell r="C244">
            <v>403</v>
          </cell>
          <cell r="D244">
            <v>386</v>
          </cell>
          <cell r="E244" t="str">
            <v>Droguerie Bourkik</v>
          </cell>
          <cell r="F244" t="str">
            <v>Av Med 5, Bab Targhount</v>
          </cell>
          <cell r="G244">
            <v>0</v>
          </cell>
          <cell r="H244">
            <v>403101</v>
          </cell>
          <cell r="I244" t="str">
            <v>oui</v>
          </cell>
          <cell r="J244">
            <v>2</v>
          </cell>
          <cell r="K244">
            <v>1</v>
          </cell>
          <cell r="L244">
            <v>528853773</v>
          </cell>
          <cell r="M244">
            <v>2</v>
          </cell>
          <cell r="R244">
            <v>6</v>
          </cell>
          <cell r="S244">
            <v>6</v>
          </cell>
          <cell r="U244">
            <v>4</v>
          </cell>
          <cell r="W244">
            <v>2</v>
          </cell>
        </row>
        <row r="245">
          <cell r="A245" t="str">
            <v>TAR018</v>
          </cell>
          <cell r="B245">
            <v>1</v>
          </cell>
          <cell r="C245">
            <v>403</v>
          </cell>
          <cell r="D245">
            <v>432</v>
          </cell>
          <cell r="E245" t="str">
            <v>Sté Afla</v>
          </cell>
          <cell r="F245" t="str">
            <v>Jnan El zanbouha, Bab Elkhmis, Taroudant</v>
          </cell>
          <cell r="H245">
            <v>403101</v>
          </cell>
          <cell r="I245" t="str">
            <v>oui</v>
          </cell>
          <cell r="K245">
            <v>2</v>
          </cell>
          <cell r="L245">
            <v>670785099</v>
          </cell>
          <cell r="M245" t="str">
            <v>1 2</v>
          </cell>
          <cell r="N245">
            <v>32</v>
          </cell>
          <cell r="P245">
            <v>3</v>
          </cell>
        </row>
        <row r="246">
          <cell r="A246" t="str">
            <v>TAR025</v>
          </cell>
          <cell r="B246">
            <v>1</v>
          </cell>
          <cell r="C246">
            <v>403</v>
          </cell>
          <cell r="D246">
            <v>398</v>
          </cell>
          <cell r="E246" t="str">
            <v>Droguerie Oussaid</v>
          </cell>
          <cell r="F246" t="str">
            <v>Av 20 Aout</v>
          </cell>
          <cell r="G246">
            <v>0</v>
          </cell>
          <cell r="H246">
            <v>403101</v>
          </cell>
          <cell r="I246" t="str">
            <v>oui</v>
          </cell>
          <cell r="J246">
            <v>2</v>
          </cell>
          <cell r="K246">
            <v>1</v>
          </cell>
          <cell r="L246">
            <v>674889971</v>
          </cell>
          <cell r="M246">
            <v>2</v>
          </cell>
          <cell r="R246">
            <v>4</v>
          </cell>
          <cell r="U246">
            <v>3</v>
          </cell>
          <cell r="W246">
            <v>2</v>
          </cell>
        </row>
        <row r="247">
          <cell r="A247" t="str">
            <v>TAR026</v>
          </cell>
          <cell r="B247">
            <v>1</v>
          </cell>
          <cell r="C247">
            <v>403</v>
          </cell>
          <cell r="D247">
            <v>391</v>
          </cell>
          <cell r="E247" t="str">
            <v>Carrelage said (succersale de depot said)</v>
          </cell>
          <cell r="F247" t="str">
            <v>Avenue brahim roudani bab lkhmiss</v>
          </cell>
          <cell r="H247">
            <v>403101</v>
          </cell>
          <cell r="I247" t="str">
            <v>oui</v>
          </cell>
          <cell r="J247">
            <v>1</v>
          </cell>
          <cell r="K247">
            <v>1</v>
          </cell>
          <cell r="L247">
            <v>662020267</v>
          </cell>
          <cell r="M247">
            <v>2</v>
          </cell>
          <cell r="O247">
            <v>10</v>
          </cell>
        </row>
        <row r="248">
          <cell r="A248" t="str">
            <v>TAR029</v>
          </cell>
          <cell r="B248">
            <v>1</v>
          </cell>
          <cell r="C248">
            <v>403</v>
          </cell>
          <cell r="D248">
            <v>385</v>
          </cell>
          <cell r="E248" t="str">
            <v>Drouguerie Al Amal</v>
          </cell>
          <cell r="F248" t="str">
            <v>76, Bab Lakhmis</v>
          </cell>
          <cell r="G248">
            <v>2008</v>
          </cell>
          <cell r="H248">
            <v>403101</v>
          </cell>
          <cell r="I248" t="str">
            <v>oui</v>
          </cell>
          <cell r="J248">
            <v>2</v>
          </cell>
          <cell r="K248">
            <v>1</v>
          </cell>
          <cell r="L248">
            <v>528854245</v>
          </cell>
          <cell r="M248">
            <v>2</v>
          </cell>
          <cell r="R248">
            <v>7</v>
          </cell>
          <cell r="S248">
            <v>5</v>
          </cell>
          <cell r="U248">
            <v>4</v>
          </cell>
          <cell r="W248">
            <v>1</v>
          </cell>
        </row>
        <row r="249">
          <cell r="A249" t="str">
            <v>TAR030</v>
          </cell>
          <cell r="B249">
            <v>1</v>
          </cell>
          <cell r="C249">
            <v>403</v>
          </cell>
          <cell r="D249">
            <v>427</v>
          </cell>
          <cell r="E249" t="str">
            <v>Droguerie Itifaq</v>
          </cell>
          <cell r="F249" t="str">
            <v>53, Farq El Ahbab Chwari</v>
          </cell>
          <cell r="H249">
            <v>403101</v>
          </cell>
          <cell r="I249" t="str">
            <v>oui</v>
          </cell>
          <cell r="J249">
            <v>2</v>
          </cell>
          <cell r="K249">
            <v>1</v>
          </cell>
          <cell r="L249">
            <v>528551685</v>
          </cell>
          <cell r="M249">
            <v>2</v>
          </cell>
          <cell r="R249">
            <v>17</v>
          </cell>
          <cell r="S249">
            <v>6</v>
          </cell>
          <cell r="U249">
            <v>3</v>
          </cell>
          <cell r="W249">
            <v>3</v>
          </cell>
        </row>
        <row r="250">
          <cell r="A250" t="str">
            <v>TAR031</v>
          </cell>
          <cell r="B250">
            <v>1</v>
          </cell>
          <cell r="C250">
            <v>403</v>
          </cell>
          <cell r="D250">
            <v>408</v>
          </cell>
          <cell r="E250" t="str">
            <v>Aluminium moussa</v>
          </cell>
          <cell r="F250" t="str">
            <v>Bab lekhmiss</v>
          </cell>
          <cell r="H250">
            <v>403101</v>
          </cell>
          <cell r="I250" t="str">
            <v>oui</v>
          </cell>
          <cell r="J250">
            <v>8</v>
          </cell>
          <cell r="K250">
            <v>2</v>
          </cell>
          <cell r="L250">
            <v>662269610</v>
          </cell>
          <cell r="M250">
            <v>2</v>
          </cell>
          <cell r="Q250">
            <v>5</v>
          </cell>
          <cell r="V250">
            <v>5</v>
          </cell>
        </row>
        <row r="251">
          <cell r="A251" t="str">
            <v>TAR032</v>
          </cell>
          <cell r="B251">
            <v>1</v>
          </cell>
          <cell r="C251">
            <v>403</v>
          </cell>
          <cell r="D251">
            <v>395</v>
          </cell>
          <cell r="E251" t="str">
            <v>Droguerie nour eddine</v>
          </cell>
          <cell r="F251" t="str">
            <v>N210 avenue ibrahim roudani</v>
          </cell>
          <cell r="H251">
            <v>403101</v>
          </cell>
          <cell r="I251" t="str">
            <v>oui</v>
          </cell>
          <cell r="J251">
            <v>3</v>
          </cell>
          <cell r="K251">
            <v>2</v>
          </cell>
          <cell r="L251">
            <v>678705517</v>
          </cell>
          <cell r="M251">
            <v>2</v>
          </cell>
          <cell r="R251">
            <v>15</v>
          </cell>
          <cell r="S251">
            <v>6</v>
          </cell>
          <cell r="U251">
            <v>4</v>
          </cell>
          <cell r="W251">
            <v>3</v>
          </cell>
        </row>
        <row r="252">
          <cell r="A252" t="str">
            <v>TAR033</v>
          </cell>
          <cell r="B252">
            <v>1</v>
          </cell>
          <cell r="C252">
            <v>403</v>
          </cell>
          <cell r="D252">
            <v>438</v>
          </cell>
          <cell r="E252" t="str">
            <v>El Messaoudi Youssef</v>
          </cell>
          <cell r="F252" t="str">
            <v>Bab El khamiss, N 155, Face de L'ecole Sigma</v>
          </cell>
          <cell r="H252">
            <v>403101</v>
          </cell>
          <cell r="I252" t="str">
            <v>oui</v>
          </cell>
          <cell r="J252">
            <v>5</v>
          </cell>
          <cell r="K252">
            <v>1</v>
          </cell>
          <cell r="L252">
            <v>662215482</v>
          </cell>
          <cell r="M252" t="str">
            <v>1 2</v>
          </cell>
          <cell r="N252">
            <v>3</v>
          </cell>
          <cell r="O252">
            <v>11</v>
          </cell>
        </row>
        <row r="253">
          <cell r="A253" t="str">
            <v>TAR037</v>
          </cell>
          <cell r="B253">
            <v>1</v>
          </cell>
          <cell r="C253">
            <v>403</v>
          </cell>
          <cell r="D253">
            <v>423</v>
          </cell>
          <cell r="E253" t="str">
            <v>Marber yassin</v>
          </cell>
          <cell r="F253" t="str">
            <v>Bab targhount  en face de traiteur sabiri</v>
          </cell>
          <cell r="H253">
            <v>403101</v>
          </cell>
          <cell r="I253" t="str">
            <v>oui</v>
          </cell>
          <cell r="J253">
            <v>4</v>
          </cell>
          <cell r="K253">
            <v>1</v>
          </cell>
          <cell r="L253">
            <v>661648685</v>
          </cell>
          <cell r="M253">
            <v>2</v>
          </cell>
          <cell r="O253">
            <v>8</v>
          </cell>
        </row>
        <row r="254">
          <cell r="A254" t="str">
            <v>TAR038</v>
          </cell>
          <cell r="B254">
            <v>1</v>
          </cell>
          <cell r="C254">
            <v>403</v>
          </cell>
          <cell r="D254">
            <v>421</v>
          </cell>
          <cell r="E254" t="str">
            <v>Depot Ait ouchen</v>
          </cell>
          <cell r="F254" t="str">
            <v>255 AV Mohmed  5</v>
          </cell>
          <cell r="H254">
            <v>403101</v>
          </cell>
          <cell r="I254" t="str">
            <v>oui</v>
          </cell>
          <cell r="J254">
            <v>4</v>
          </cell>
          <cell r="K254">
            <v>1</v>
          </cell>
          <cell r="L254">
            <v>528551263</v>
          </cell>
          <cell r="M254">
            <v>2</v>
          </cell>
          <cell r="N254">
            <v>11</v>
          </cell>
          <cell r="R254">
            <v>5</v>
          </cell>
        </row>
        <row r="255">
          <cell r="A255" t="str">
            <v>TAR041</v>
          </cell>
          <cell r="B255">
            <v>1</v>
          </cell>
          <cell r="C255">
            <v>403</v>
          </cell>
          <cell r="D255">
            <v>397</v>
          </cell>
          <cell r="E255" t="str">
            <v>Plombier Sanitaire Assafi</v>
          </cell>
          <cell r="F255" t="str">
            <v>Av Brahim Roudani Bab Lkhmis</v>
          </cell>
          <cell r="G255">
            <v>2010</v>
          </cell>
          <cell r="H255">
            <v>403101</v>
          </cell>
          <cell r="I255" t="str">
            <v>oui</v>
          </cell>
          <cell r="J255">
            <v>3</v>
          </cell>
          <cell r="K255">
            <v>2</v>
          </cell>
          <cell r="L255">
            <v>670821521</v>
          </cell>
          <cell r="M255">
            <v>2</v>
          </cell>
          <cell r="R255">
            <v>11</v>
          </cell>
          <cell r="U255">
            <v>2</v>
          </cell>
        </row>
        <row r="256">
          <cell r="A256" t="str">
            <v>TAR048</v>
          </cell>
          <cell r="B256">
            <v>1</v>
          </cell>
          <cell r="C256">
            <v>403</v>
          </cell>
          <cell r="D256">
            <v>392</v>
          </cell>
          <cell r="E256" t="str">
            <v>Sté Bakstone Sarl</v>
          </cell>
          <cell r="F256" t="str">
            <v>Ain Mdiour Rte Agadir</v>
          </cell>
          <cell r="G256">
            <v>0</v>
          </cell>
          <cell r="H256">
            <v>403101</v>
          </cell>
          <cell r="I256" t="str">
            <v>oui</v>
          </cell>
          <cell r="J256">
            <v>6</v>
          </cell>
          <cell r="K256">
            <v>2</v>
          </cell>
          <cell r="L256">
            <v>693118476</v>
          </cell>
          <cell r="M256">
            <v>2</v>
          </cell>
          <cell r="O256">
            <v>9</v>
          </cell>
        </row>
        <row r="257">
          <cell r="A257" t="str">
            <v>TAR049</v>
          </cell>
          <cell r="B257">
            <v>1</v>
          </cell>
          <cell r="C257">
            <v>403</v>
          </cell>
          <cell r="D257">
            <v>424</v>
          </cell>
          <cell r="E257" t="str">
            <v>Sté  Brico sarl</v>
          </cell>
          <cell r="F257" t="str">
            <v>Bab targhount</v>
          </cell>
          <cell r="G257">
            <v>2019</v>
          </cell>
          <cell r="H257">
            <v>403101</v>
          </cell>
          <cell r="I257" t="str">
            <v>oui</v>
          </cell>
          <cell r="J257">
            <v>2</v>
          </cell>
          <cell r="K257">
            <v>2</v>
          </cell>
          <cell r="L257">
            <v>666153614</v>
          </cell>
          <cell r="M257">
            <v>2</v>
          </cell>
          <cell r="O257">
            <v>6</v>
          </cell>
          <cell r="P257">
            <v>3</v>
          </cell>
        </row>
        <row r="258">
          <cell r="A258" t="str">
            <v>TAR050</v>
          </cell>
          <cell r="B258">
            <v>1</v>
          </cell>
          <cell r="C258">
            <v>403</v>
          </cell>
          <cell r="D258">
            <v>405</v>
          </cell>
          <cell r="E258" t="str">
            <v>Sté droguerie man.org</v>
          </cell>
          <cell r="F258" t="str">
            <v>Bd brahim roudani bab lakhmiss</v>
          </cell>
          <cell r="H258">
            <v>403101</v>
          </cell>
          <cell r="I258" t="str">
            <v>oui</v>
          </cell>
          <cell r="J258">
            <v>14</v>
          </cell>
          <cell r="K258">
            <v>2</v>
          </cell>
          <cell r="L258">
            <v>528851791</v>
          </cell>
          <cell r="M258">
            <v>2</v>
          </cell>
          <cell r="N258">
            <v>8</v>
          </cell>
          <cell r="O258">
            <v>2</v>
          </cell>
          <cell r="R258">
            <v>9</v>
          </cell>
        </row>
        <row r="259">
          <cell r="A259" t="str">
            <v>TAR051</v>
          </cell>
          <cell r="B259">
            <v>1</v>
          </cell>
          <cell r="C259">
            <v>403</v>
          </cell>
          <cell r="D259">
            <v>402</v>
          </cell>
          <cell r="E259" t="str">
            <v>Sté garym comptoir</v>
          </cell>
          <cell r="F259" t="str">
            <v>N 2 bab lkhmiss</v>
          </cell>
          <cell r="H259">
            <v>403101</v>
          </cell>
          <cell r="I259" t="str">
            <v>oui</v>
          </cell>
          <cell r="J259">
            <v>3</v>
          </cell>
          <cell r="K259">
            <v>1</v>
          </cell>
          <cell r="L259">
            <v>528550112</v>
          </cell>
          <cell r="M259">
            <v>2</v>
          </cell>
          <cell r="O259">
            <v>10</v>
          </cell>
          <cell r="R259">
            <v>2</v>
          </cell>
        </row>
        <row r="260">
          <cell r="A260" t="str">
            <v>TAR053</v>
          </cell>
          <cell r="B260">
            <v>1</v>
          </cell>
          <cell r="C260">
            <v>403</v>
          </cell>
          <cell r="D260">
            <v>401</v>
          </cell>
          <cell r="E260" t="str">
            <v>Sté Marbre Amlou</v>
          </cell>
          <cell r="F260" t="str">
            <v>Av My Rachid</v>
          </cell>
          <cell r="G260">
            <v>0</v>
          </cell>
          <cell r="H260">
            <v>403101</v>
          </cell>
          <cell r="I260" t="str">
            <v>oui</v>
          </cell>
          <cell r="J260">
            <v>5</v>
          </cell>
          <cell r="K260">
            <v>2</v>
          </cell>
          <cell r="L260">
            <v>667290000</v>
          </cell>
          <cell r="M260">
            <v>2</v>
          </cell>
          <cell r="O260">
            <v>9</v>
          </cell>
        </row>
        <row r="261">
          <cell r="A261" t="str">
            <v>TAR055</v>
          </cell>
          <cell r="B261">
            <v>1</v>
          </cell>
          <cell r="C261">
            <v>403</v>
          </cell>
          <cell r="D261">
            <v>441</v>
          </cell>
          <cell r="E261" t="str">
            <v>Aluminium Ste V-Mat</v>
          </cell>
          <cell r="F261" t="str">
            <v>Rue bir Anzeran N 116 Taroudant</v>
          </cell>
          <cell r="H261">
            <v>403101</v>
          </cell>
          <cell r="I261" t="str">
            <v>oui</v>
          </cell>
          <cell r="J261">
            <v>6</v>
          </cell>
          <cell r="K261">
            <v>2</v>
          </cell>
          <cell r="L261">
            <v>540110096</v>
          </cell>
          <cell r="M261">
            <v>2</v>
          </cell>
          <cell r="Q261">
            <v>5</v>
          </cell>
          <cell r="V261">
            <v>5</v>
          </cell>
        </row>
        <row r="262">
          <cell r="A262" t="str">
            <v>TAR057</v>
          </cell>
          <cell r="B262">
            <v>1</v>
          </cell>
          <cell r="C262">
            <v>403</v>
          </cell>
          <cell r="D262">
            <v>393</v>
          </cell>
          <cell r="E262" t="str">
            <v>Talbourt Elec</v>
          </cell>
          <cell r="F262" t="str">
            <v>18, Bd Ibrahim Erroudani</v>
          </cell>
          <cell r="G262">
            <v>0</v>
          </cell>
          <cell r="H262">
            <v>403101</v>
          </cell>
          <cell r="I262" t="str">
            <v>oui</v>
          </cell>
          <cell r="J262">
            <v>1</v>
          </cell>
          <cell r="K262">
            <v>1</v>
          </cell>
          <cell r="L262">
            <v>663423336</v>
          </cell>
          <cell r="M262">
            <v>2</v>
          </cell>
          <cell r="S262">
            <v>6</v>
          </cell>
          <cell r="U262">
            <v>5</v>
          </cell>
        </row>
        <row r="263">
          <cell r="A263" t="str">
            <v>TAR061</v>
          </cell>
          <cell r="B263">
            <v>1</v>
          </cell>
          <cell r="C263">
            <v>403</v>
          </cell>
          <cell r="D263">
            <v>447</v>
          </cell>
          <cell r="E263" t="str">
            <v>Fer Ziani Ahmed</v>
          </cell>
          <cell r="F263" t="str">
            <v>N 7, Rue El Qods</v>
          </cell>
          <cell r="H263">
            <v>403101</v>
          </cell>
          <cell r="I263" t="str">
            <v>oui</v>
          </cell>
          <cell r="J263">
            <v>3</v>
          </cell>
          <cell r="K263">
            <v>1</v>
          </cell>
          <cell r="L263">
            <v>528551616</v>
          </cell>
          <cell r="M263">
            <v>2</v>
          </cell>
          <cell r="T263">
            <v>12</v>
          </cell>
        </row>
        <row r="264">
          <cell r="A264" t="str">
            <v>TAT001</v>
          </cell>
          <cell r="B264">
            <v>1</v>
          </cell>
          <cell r="C264">
            <v>301</v>
          </cell>
          <cell r="D264">
            <v>463</v>
          </cell>
          <cell r="E264" t="str">
            <v>Aluminium El Akhawayen</v>
          </cell>
          <cell r="F264" t="str">
            <v>Rua ouad El Makhazin A Coté Mosquée El Aadam</v>
          </cell>
          <cell r="H264">
            <v>301101</v>
          </cell>
          <cell r="I264" t="str">
            <v>oui</v>
          </cell>
          <cell r="J264">
            <v>2</v>
          </cell>
          <cell r="K264">
            <v>1</v>
          </cell>
          <cell r="L264">
            <v>662217390</v>
          </cell>
          <cell r="M264">
            <v>2</v>
          </cell>
          <cell r="Q264">
            <v>5</v>
          </cell>
          <cell r="W264">
            <v>3</v>
          </cell>
        </row>
        <row r="265">
          <cell r="A265" t="str">
            <v>TAT002</v>
          </cell>
          <cell r="B265">
            <v>1</v>
          </cell>
          <cell r="C265">
            <v>301</v>
          </cell>
          <cell r="D265">
            <v>469</v>
          </cell>
          <cell r="E265" t="str">
            <v>Aluminium Essada</v>
          </cell>
          <cell r="F265" t="str">
            <v>Avenue hassan 2 hay ennasser</v>
          </cell>
          <cell r="G265">
            <v>2011</v>
          </cell>
          <cell r="H265">
            <v>301101</v>
          </cell>
          <cell r="I265" t="str">
            <v>oui</v>
          </cell>
          <cell r="J265">
            <v>2</v>
          </cell>
          <cell r="K265">
            <v>1</v>
          </cell>
          <cell r="L265">
            <v>673507925</v>
          </cell>
          <cell r="M265">
            <v>2</v>
          </cell>
          <cell r="V265">
            <v>4</v>
          </cell>
          <cell r="W265">
            <v>3</v>
          </cell>
        </row>
        <row r="266">
          <cell r="A266" t="str">
            <v>TAT003</v>
          </cell>
          <cell r="B266">
            <v>1</v>
          </cell>
          <cell r="C266">
            <v>301</v>
          </cell>
          <cell r="D266">
            <v>451</v>
          </cell>
          <cell r="E266" t="str">
            <v>Aluminium Et vitrerie</v>
          </cell>
          <cell r="F266" t="str">
            <v>Av Allal Lfassi</v>
          </cell>
          <cell r="H266">
            <v>301101</v>
          </cell>
          <cell r="I266" t="str">
            <v>oui</v>
          </cell>
          <cell r="J266">
            <v>2</v>
          </cell>
          <cell r="K266">
            <v>2</v>
          </cell>
          <cell r="L266">
            <v>612987432</v>
          </cell>
          <cell r="M266">
            <v>2</v>
          </cell>
          <cell r="Q266">
            <v>5</v>
          </cell>
          <cell r="V266">
            <v>5</v>
          </cell>
        </row>
        <row r="267">
          <cell r="A267" t="str">
            <v>TAT004</v>
          </cell>
          <cell r="B267">
            <v>1</v>
          </cell>
          <cell r="C267">
            <v>301</v>
          </cell>
          <cell r="D267">
            <v>465</v>
          </cell>
          <cell r="E267" t="str">
            <v>Aluminium Houssine</v>
          </cell>
          <cell r="F267" t="str">
            <v>Av Khalid Bnou Alwalid Hay Elkassba</v>
          </cell>
          <cell r="H267">
            <v>301101</v>
          </cell>
          <cell r="I267" t="str">
            <v>oui</v>
          </cell>
          <cell r="J267">
            <v>4</v>
          </cell>
          <cell r="K267">
            <v>2</v>
          </cell>
          <cell r="L267">
            <v>677036223</v>
          </cell>
          <cell r="M267">
            <v>2</v>
          </cell>
          <cell r="Q267">
            <v>5</v>
          </cell>
          <cell r="W267">
            <v>3</v>
          </cell>
        </row>
        <row r="268">
          <cell r="A268" t="str">
            <v>TAT005</v>
          </cell>
          <cell r="B268">
            <v>1</v>
          </cell>
          <cell r="C268">
            <v>301</v>
          </cell>
          <cell r="D268">
            <v>470</v>
          </cell>
          <cell r="E268" t="str">
            <v>Aluminium menara</v>
          </cell>
          <cell r="F268" t="str">
            <v>Avenue allal el fassi tata</v>
          </cell>
          <cell r="G268">
            <v>2011</v>
          </cell>
          <cell r="H268">
            <v>301101</v>
          </cell>
          <cell r="I268" t="str">
            <v>oui</v>
          </cell>
          <cell r="J268">
            <v>2</v>
          </cell>
          <cell r="K268">
            <v>2</v>
          </cell>
          <cell r="L268">
            <v>641694673</v>
          </cell>
          <cell r="M268">
            <v>2</v>
          </cell>
          <cell r="V268">
            <v>4</v>
          </cell>
        </row>
        <row r="269">
          <cell r="A269" t="str">
            <v>TAT006</v>
          </cell>
          <cell r="B269">
            <v>1</v>
          </cell>
          <cell r="C269">
            <v>301</v>
          </cell>
          <cell r="D269">
            <v>452</v>
          </cell>
          <cell r="E269" t="str">
            <v>Bois El Abboudi</v>
          </cell>
          <cell r="F269" t="str">
            <v>Hay Taayouche</v>
          </cell>
          <cell r="H269">
            <v>301101</v>
          </cell>
          <cell r="I269" t="str">
            <v>oui</v>
          </cell>
          <cell r="J269">
            <v>4</v>
          </cell>
          <cell r="K269">
            <v>2</v>
          </cell>
          <cell r="L269">
            <v>673265514</v>
          </cell>
          <cell r="M269">
            <v>2</v>
          </cell>
          <cell r="Q269">
            <v>4</v>
          </cell>
        </row>
        <row r="270">
          <cell r="A270" t="str">
            <v>TAT008</v>
          </cell>
          <cell r="B270">
            <v>1</v>
          </cell>
          <cell r="C270">
            <v>301</v>
          </cell>
          <cell r="D270">
            <v>471</v>
          </cell>
          <cell r="E270" t="str">
            <v>Dépôt de brique bazagou</v>
          </cell>
          <cell r="F270" t="str">
            <v>Hay el kassaba tata</v>
          </cell>
          <cell r="H270">
            <v>301101</v>
          </cell>
          <cell r="I270" t="str">
            <v>oui</v>
          </cell>
          <cell r="J270">
            <v>3</v>
          </cell>
          <cell r="K270">
            <v>1</v>
          </cell>
          <cell r="M270">
            <v>1</v>
          </cell>
          <cell r="N270">
            <v>5</v>
          </cell>
        </row>
        <row r="271">
          <cell r="A271" t="str">
            <v>TAT009</v>
          </cell>
          <cell r="B271">
            <v>1</v>
          </cell>
          <cell r="C271">
            <v>301</v>
          </cell>
          <cell r="D271">
            <v>453</v>
          </cell>
          <cell r="E271" t="str">
            <v>Depot  de Briques ELHAJ Lahssen abourah</v>
          </cell>
          <cell r="F271" t="str">
            <v>Hay lkassaba</v>
          </cell>
          <cell r="H271">
            <v>301101</v>
          </cell>
          <cell r="I271" t="str">
            <v>oui</v>
          </cell>
          <cell r="J271">
            <v>4</v>
          </cell>
          <cell r="K271">
            <v>2</v>
          </cell>
          <cell r="L271">
            <v>661479446</v>
          </cell>
          <cell r="M271" t="str">
            <v>1 2</v>
          </cell>
          <cell r="N271">
            <v>31</v>
          </cell>
          <cell r="R271">
            <v>3</v>
          </cell>
        </row>
        <row r="272">
          <cell r="A272" t="str">
            <v>TAT010</v>
          </cell>
          <cell r="B272">
            <v>1</v>
          </cell>
          <cell r="C272">
            <v>301</v>
          </cell>
          <cell r="D272">
            <v>449</v>
          </cell>
          <cell r="E272" t="str">
            <v>Droguerie Echaouech</v>
          </cell>
          <cell r="F272" t="str">
            <v>Av Hasan 2</v>
          </cell>
          <cell r="G272">
            <v>2001</v>
          </cell>
          <cell r="H272">
            <v>301101</v>
          </cell>
          <cell r="I272" t="str">
            <v>oui</v>
          </cell>
          <cell r="J272">
            <v>2</v>
          </cell>
          <cell r="K272">
            <v>1</v>
          </cell>
          <cell r="L272">
            <v>648105621</v>
          </cell>
          <cell r="M272">
            <v>2</v>
          </cell>
          <cell r="R272">
            <v>20</v>
          </cell>
          <cell r="S272">
            <v>8</v>
          </cell>
          <cell r="U272">
            <v>5</v>
          </cell>
          <cell r="W272">
            <v>3</v>
          </cell>
        </row>
        <row r="273">
          <cell r="A273" t="str">
            <v>TAT011</v>
          </cell>
          <cell r="B273">
            <v>1</v>
          </cell>
          <cell r="C273">
            <v>301</v>
          </cell>
          <cell r="D273">
            <v>472</v>
          </cell>
          <cell r="E273" t="str">
            <v>Droguerie abdelatif</v>
          </cell>
          <cell r="F273" t="str">
            <v>Avenue el wahda</v>
          </cell>
          <cell r="H273">
            <v>301101</v>
          </cell>
          <cell r="I273" t="str">
            <v>oui</v>
          </cell>
          <cell r="J273">
            <v>2</v>
          </cell>
          <cell r="K273">
            <v>1</v>
          </cell>
          <cell r="L273">
            <v>636400637</v>
          </cell>
          <cell r="M273">
            <v>2</v>
          </cell>
          <cell r="N273">
            <v>9</v>
          </cell>
          <cell r="S273">
            <v>8</v>
          </cell>
          <cell r="U273">
            <v>5</v>
          </cell>
        </row>
        <row r="274">
          <cell r="A274" t="str">
            <v>TAT012</v>
          </cell>
          <cell r="B274">
            <v>1</v>
          </cell>
          <cell r="C274">
            <v>301</v>
          </cell>
          <cell r="D274">
            <v>456</v>
          </cell>
          <cell r="E274" t="str">
            <v>Drougrie  Agdour</v>
          </cell>
          <cell r="F274" t="str">
            <v>Rue  Mohmed  Ben Ibrahim tmrani</v>
          </cell>
          <cell r="H274">
            <v>301101</v>
          </cell>
          <cell r="I274" t="str">
            <v>oui</v>
          </cell>
          <cell r="J274">
            <v>1</v>
          </cell>
          <cell r="K274">
            <v>1</v>
          </cell>
          <cell r="L274">
            <v>666051829</v>
          </cell>
          <cell r="M274">
            <v>2</v>
          </cell>
          <cell r="O274">
            <v>8</v>
          </cell>
          <cell r="R274">
            <v>17</v>
          </cell>
          <cell r="S274">
            <v>8</v>
          </cell>
          <cell r="U274">
            <v>5</v>
          </cell>
          <cell r="W274">
            <v>3</v>
          </cell>
        </row>
        <row r="275">
          <cell r="A275" t="str">
            <v>TAT013</v>
          </cell>
          <cell r="B275">
            <v>1</v>
          </cell>
          <cell r="C275">
            <v>301</v>
          </cell>
          <cell r="D275">
            <v>450</v>
          </cell>
          <cell r="E275" t="str">
            <v>Droguerie El Lhier</v>
          </cell>
          <cell r="F275" t="str">
            <v>Av Imam El Boukhari</v>
          </cell>
          <cell r="H275">
            <v>301101</v>
          </cell>
          <cell r="I275" t="str">
            <v>oui</v>
          </cell>
          <cell r="J275">
            <v>2</v>
          </cell>
          <cell r="K275">
            <v>1</v>
          </cell>
          <cell r="L275">
            <v>659288004</v>
          </cell>
          <cell r="M275">
            <v>2</v>
          </cell>
          <cell r="R275">
            <v>21</v>
          </cell>
          <cell r="S275">
            <v>8</v>
          </cell>
          <cell r="U275">
            <v>5</v>
          </cell>
          <cell r="W275">
            <v>3</v>
          </cell>
        </row>
        <row r="276">
          <cell r="A276" t="str">
            <v>TAT014</v>
          </cell>
          <cell r="B276">
            <v>1</v>
          </cell>
          <cell r="C276">
            <v>301</v>
          </cell>
          <cell r="D276">
            <v>473</v>
          </cell>
          <cell r="E276" t="str">
            <v>Droguerie Général</v>
          </cell>
          <cell r="F276" t="str">
            <v>Avenue allal el fassi tata</v>
          </cell>
          <cell r="G276">
            <v>2001</v>
          </cell>
          <cell r="H276">
            <v>301101</v>
          </cell>
          <cell r="I276" t="str">
            <v>oui</v>
          </cell>
          <cell r="J276">
            <v>2</v>
          </cell>
          <cell r="K276">
            <v>1</v>
          </cell>
          <cell r="L276">
            <v>651280944</v>
          </cell>
          <cell r="M276">
            <v>2</v>
          </cell>
          <cell r="N276">
            <v>14</v>
          </cell>
          <cell r="O276">
            <v>2</v>
          </cell>
          <cell r="R276">
            <v>12</v>
          </cell>
          <cell r="U276">
            <v>5</v>
          </cell>
        </row>
        <row r="277">
          <cell r="A277" t="str">
            <v>TAT015</v>
          </cell>
          <cell r="B277">
            <v>1</v>
          </cell>
          <cell r="C277">
            <v>301</v>
          </cell>
          <cell r="D277">
            <v>459</v>
          </cell>
          <cell r="E277" t="str">
            <v>Drougrie  général</v>
          </cell>
          <cell r="F277" t="str">
            <v>Av Allal Lfassi</v>
          </cell>
          <cell r="H277">
            <v>301101</v>
          </cell>
          <cell r="I277" t="str">
            <v>oui</v>
          </cell>
          <cell r="J277">
            <v>1</v>
          </cell>
          <cell r="K277">
            <v>1</v>
          </cell>
          <cell r="L277">
            <v>666010610</v>
          </cell>
          <cell r="M277">
            <v>2</v>
          </cell>
          <cell r="R277">
            <v>20</v>
          </cell>
          <cell r="S277">
            <v>8</v>
          </cell>
          <cell r="W277">
            <v>3</v>
          </cell>
        </row>
        <row r="278">
          <cell r="A278" t="str">
            <v>TAT016</v>
          </cell>
          <cell r="B278">
            <v>1</v>
          </cell>
          <cell r="C278">
            <v>301</v>
          </cell>
          <cell r="D278">
            <v>454</v>
          </cell>
          <cell r="E278" t="str">
            <v>Droguerie Général</v>
          </cell>
          <cell r="F278" t="str">
            <v>Av Allal El Fassi</v>
          </cell>
          <cell r="H278">
            <v>301101</v>
          </cell>
          <cell r="I278" t="str">
            <v>oui</v>
          </cell>
          <cell r="J278">
            <v>1</v>
          </cell>
          <cell r="K278">
            <v>1</v>
          </cell>
          <cell r="L278">
            <v>662362973</v>
          </cell>
          <cell r="M278">
            <v>2</v>
          </cell>
          <cell r="R278">
            <v>12</v>
          </cell>
          <cell r="S278">
            <v>8</v>
          </cell>
          <cell r="U278">
            <v>5</v>
          </cell>
          <cell r="W278">
            <v>3</v>
          </cell>
        </row>
        <row r="279">
          <cell r="A279" t="str">
            <v>TAT017</v>
          </cell>
          <cell r="B279">
            <v>1</v>
          </cell>
          <cell r="C279">
            <v>301</v>
          </cell>
          <cell r="D279">
            <v>474</v>
          </cell>
          <cell r="E279" t="str">
            <v>Droguerie Général</v>
          </cell>
          <cell r="F279" t="str">
            <v>Avenue hassan 2 tata</v>
          </cell>
          <cell r="H279">
            <v>301101</v>
          </cell>
          <cell r="I279" t="str">
            <v>oui</v>
          </cell>
          <cell r="J279">
            <v>1</v>
          </cell>
          <cell r="K279">
            <v>1</v>
          </cell>
          <cell r="L279">
            <v>654973473</v>
          </cell>
          <cell r="M279">
            <v>2</v>
          </cell>
          <cell r="R279">
            <v>12</v>
          </cell>
          <cell r="S279">
            <v>8</v>
          </cell>
          <cell r="U279">
            <v>5</v>
          </cell>
        </row>
        <row r="280">
          <cell r="A280" t="str">
            <v>TAT019</v>
          </cell>
          <cell r="B280">
            <v>1</v>
          </cell>
          <cell r="C280">
            <v>301</v>
          </cell>
          <cell r="D280">
            <v>455</v>
          </cell>
          <cell r="E280" t="str">
            <v>Droguerie Général</v>
          </cell>
          <cell r="F280" t="str">
            <v>Rue Oued Dahab</v>
          </cell>
          <cell r="H280">
            <v>301101</v>
          </cell>
          <cell r="I280" t="str">
            <v>oui</v>
          </cell>
          <cell r="J280">
            <v>1</v>
          </cell>
          <cell r="K280">
            <v>1</v>
          </cell>
          <cell r="L280">
            <v>634070516</v>
          </cell>
          <cell r="M280">
            <v>2</v>
          </cell>
          <cell r="R280">
            <v>21</v>
          </cell>
          <cell r="S280">
            <v>8</v>
          </cell>
          <cell r="U280">
            <v>5</v>
          </cell>
          <cell r="W280">
            <v>3</v>
          </cell>
        </row>
        <row r="281">
          <cell r="A281" t="str">
            <v>TAT020</v>
          </cell>
          <cell r="B281">
            <v>1</v>
          </cell>
          <cell r="C281">
            <v>301</v>
          </cell>
          <cell r="D281">
            <v>475</v>
          </cell>
          <cell r="E281" t="str">
            <v>Droguerie maamoura</v>
          </cell>
          <cell r="F281" t="str">
            <v>Rue cheikh maalaaynine tata</v>
          </cell>
          <cell r="G281">
            <v>2002</v>
          </cell>
          <cell r="H281">
            <v>301101</v>
          </cell>
          <cell r="I281" t="str">
            <v>oui</v>
          </cell>
          <cell r="J281">
            <v>1</v>
          </cell>
          <cell r="K281">
            <v>1</v>
          </cell>
          <cell r="L281">
            <v>666551240</v>
          </cell>
          <cell r="M281">
            <v>2</v>
          </cell>
          <cell r="S281">
            <v>8</v>
          </cell>
          <cell r="U281">
            <v>5</v>
          </cell>
        </row>
        <row r="282">
          <cell r="A282" t="str">
            <v>TAT021</v>
          </cell>
          <cell r="B282">
            <v>1</v>
          </cell>
          <cell r="C282">
            <v>301</v>
          </cell>
          <cell r="D282">
            <v>467</v>
          </cell>
          <cell r="E282" t="str">
            <v>Drougrie oulmouden</v>
          </cell>
          <cell r="F282" t="str">
            <v>Hay Taayouche</v>
          </cell>
          <cell r="H282">
            <v>301101</v>
          </cell>
          <cell r="I282" t="str">
            <v>oui</v>
          </cell>
          <cell r="J282">
            <v>1</v>
          </cell>
          <cell r="K282">
            <v>1</v>
          </cell>
          <cell r="L282">
            <v>528802180</v>
          </cell>
          <cell r="M282">
            <v>2</v>
          </cell>
          <cell r="O282">
            <v>8</v>
          </cell>
          <cell r="R282">
            <v>15</v>
          </cell>
          <cell r="S282">
            <v>8</v>
          </cell>
          <cell r="W282">
            <v>3</v>
          </cell>
        </row>
        <row r="283">
          <cell r="A283" t="str">
            <v>TAT022</v>
          </cell>
          <cell r="B283">
            <v>1</v>
          </cell>
          <cell r="C283">
            <v>301</v>
          </cell>
          <cell r="D283">
            <v>457</v>
          </cell>
          <cell r="E283" t="str">
            <v>Droguerie Tighmer Elyazid</v>
          </cell>
          <cell r="F283" t="str">
            <v>Av El Wahda Rue Almoulazim Ami Belaid</v>
          </cell>
          <cell r="H283">
            <v>301101</v>
          </cell>
          <cell r="I283" t="str">
            <v>oui</v>
          </cell>
          <cell r="J283">
            <v>1</v>
          </cell>
          <cell r="K283">
            <v>1</v>
          </cell>
          <cell r="L283">
            <v>672508251</v>
          </cell>
          <cell r="M283">
            <v>2</v>
          </cell>
          <cell r="R283">
            <v>18</v>
          </cell>
          <cell r="S283">
            <v>8</v>
          </cell>
          <cell r="U283">
            <v>5</v>
          </cell>
          <cell r="W283">
            <v>3</v>
          </cell>
        </row>
        <row r="284">
          <cell r="A284" t="str">
            <v>TAT023</v>
          </cell>
          <cell r="B284">
            <v>1</v>
          </cell>
          <cell r="C284">
            <v>301</v>
          </cell>
          <cell r="D284">
            <v>476</v>
          </cell>
          <cell r="E284" t="str">
            <v>Peinture bourah</v>
          </cell>
          <cell r="F284" t="str">
            <v>118 avenue mohamed 5 tata</v>
          </cell>
          <cell r="G284">
            <v>2002</v>
          </cell>
          <cell r="H284">
            <v>301101</v>
          </cell>
          <cell r="I284" t="str">
            <v>oui</v>
          </cell>
          <cell r="J284">
            <v>2</v>
          </cell>
          <cell r="K284">
            <v>1</v>
          </cell>
          <cell r="L284">
            <v>528970244</v>
          </cell>
          <cell r="M284">
            <v>2</v>
          </cell>
          <cell r="U284">
            <v>5</v>
          </cell>
        </row>
        <row r="285">
          <cell r="A285" t="str">
            <v>TAT024</v>
          </cell>
          <cell r="B285">
            <v>1</v>
          </cell>
          <cell r="C285">
            <v>301</v>
          </cell>
          <cell r="D285">
            <v>468</v>
          </cell>
          <cell r="E285" t="str">
            <v>Sanitaire  tata</v>
          </cell>
          <cell r="F285" t="str">
            <v>Rue sahara</v>
          </cell>
          <cell r="H285">
            <v>301101</v>
          </cell>
          <cell r="I285" t="str">
            <v>oui</v>
          </cell>
          <cell r="J285">
            <v>2</v>
          </cell>
          <cell r="K285">
            <v>1</v>
          </cell>
          <cell r="L285">
            <v>661389190</v>
          </cell>
          <cell r="M285">
            <v>2</v>
          </cell>
          <cell r="R285">
            <v>18</v>
          </cell>
        </row>
        <row r="286">
          <cell r="A286" t="str">
            <v>TAT025</v>
          </cell>
          <cell r="B286">
            <v>1</v>
          </cell>
          <cell r="C286">
            <v>301</v>
          </cell>
          <cell r="D286">
            <v>458</v>
          </cell>
          <cell r="E286" t="str">
            <v>Sté Abdellatif</v>
          </cell>
          <cell r="F286" t="str">
            <v>Douar Indifian</v>
          </cell>
          <cell r="H286">
            <v>301101</v>
          </cell>
          <cell r="I286" t="str">
            <v>oui</v>
          </cell>
          <cell r="J286">
            <v>8</v>
          </cell>
          <cell r="K286">
            <v>2</v>
          </cell>
          <cell r="L286">
            <v>672757736</v>
          </cell>
          <cell r="M286" t="str">
            <v>1 2</v>
          </cell>
          <cell r="N286">
            <v>29</v>
          </cell>
          <cell r="P286">
            <v>3</v>
          </cell>
          <cell r="R286">
            <v>5</v>
          </cell>
          <cell r="W286">
            <v>3</v>
          </cell>
        </row>
        <row r="287">
          <cell r="A287" t="str">
            <v>TAT026</v>
          </cell>
          <cell r="B287">
            <v>1</v>
          </cell>
          <cell r="C287">
            <v>301</v>
          </cell>
          <cell r="D287">
            <v>477</v>
          </cell>
          <cell r="E287" t="str">
            <v>Sté lkan sous</v>
          </cell>
          <cell r="F287" t="str">
            <v>Hay Taayouche</v>
          </cell>
          <cell r="H287">
            <v>301101</v>
          </cell>
          <cell r="I287" t="str">
            <v>oui</v>
          </cell>
          <cell r="J287">
            <v>5</v>
          </cell>
          <cell r="K287">
            <v>2</v>
          </cell>
          <cell r="L287">
            <v>661286863</v>
          </cell>
          <cell r="M287">
            <v>1</v>
          </cell>
          <cell r="N287">
            <v>16</v>
          </cell>
          <cell r="O287">
            <v>9</v>
          </cell>
        </row>
        <row r="288">
          <cell r="A288" t="str">
            <v>TAT027</v>
          </cell>
          <cell r="B288">
            <v>1</v>
          </cell>
          <cell r="C288">
            <v>301</v>
          </cell>
          <cell r="D288">
            <v>464</v>
          </cell>
          <cell r="E288" t="str">
            <v>Sté  oubneg sarl</v>
          </cell>
          <cell r="F288" t="str">
            <v>222 . Hay Taayouche</v>
          </cell>
          <cell r="H288">
            <v>301101</v>
          </cell>
          <cell r="I288" t="str">
            <v>oui</v>
          </cell>
          <cell r="J288">
            <v>5</v>
          </cell>
          <cell r="K288">
            <v>1</v>
          </cell>
          <cell r="L288">
            <v>528802626</v>
          </cell>
          <cell r="M288" t="str">
            <v>1 2</v>
          </cell>
          <cell r="P288">
            <v>3</v>
          </cell>
          <cell r="R288">
            <v>4</v>
          </cell>
          <cell r="S288">
            <v>8</v>
          </cell>
          <cell r="T288">
            <v>12</v>
          </cell>
          <cell r="U288">
            <v>1</v>
          </cell>
          <cell r="W288">
            <v>2</v>
          </cell>
        </row>
        <row r="289">
          <cell r="A289" t="str">
            <v>TAT028</v>
          </cell>
          <cell r="B289">
            <v>1</v>
          </cell>
          <cell r="C289">
            <v>301</v>
          </cell>
          <cell r="D289">
            <v>460</v>
          </cell>
          <cell r="E289" t="str">
            <v>Sté Sotacos Sarl</v>
          </cell>
          <cell r="F289" t="str">
            <v>Hay Taayouche</v>
          </cell>
          <cell r="H289">
            <v>301101</v>
          </cell>
          <cell r="I289" t="str">
            <v>oui</v>
          </cell>
          <cell r="J289">
            <v>7</v>
          </cell>
          <cell r="K289">
            <v>2</v>
          </cell>
          <cell r="L289">
            <v>661384186</v>
          </cell>
          <cell r="M289" t="str">
            <v>1 2</v>
          </cell>
          <cell r="N289">
            <v>32</v>
          </cell>
          <cell r="P289">
            <v>3</v>
          </cell>
          <cell r="R289">
            <v>6</v>
          </cell>
          <cell r="W289">
            <v>1</v>
          </cell>
        </row>
        <row r="290">
          <cell r="A290" t="str">
            <v>TAT029</v>
          </cell>
          <cell r="B290">
            <v>1</v>
          </cell>
          <cell r="C290">
            <v>301</v>
          </cell>
          <cell r="D290">
            <v>478</v>
          </cell>
          <cell r="E290" t="str">
            <v>Sté tagratrav.sarl</v>
          </cell>
          <cell r="F290" t="str">
            <v>Rue sahara</v>
          </cell>
          <cell r="H290">
            <v>301101</v>
          </cell>
          <cell r="I290" t="str">
            <v>oui</v>
          </cell>
          <cell r="J290">
            <v>3</v>
          </cell>
          <cell r="K290">
            <v>2</v>
          </cell>
          <cell r="L290">
            <v>661782984</v>
          </cell>
          <cell r="M290" t="str">
            <v>1 2</v>
          </cell>
          <cell r="N290">
            <v>25</v>
          </cell>
          <cell r="O290">
            <v>19</v>
          </cell>
          <cell r="T290">
            <v>12</v>
          </cell>
        </row>
        <row r="291">
          <cell r="A291" t="str">
            <v>TIZ003</v>
          </cell>
          <cell r="B291">
            <v>1</v>
          </cell>
          <cell r="C291">
            <v>404</v>
          </cell>
          <cell r="D291">
            <v>380</v>
          </cell>
          <cell r="E291" t="str">
            <v>ST, ADERDOUR BOIS</v>
          </cell>
          <cell r="F291" t="str">
            <v>N 122, El yousoufia</v>
          </cell>
          <cell r="H291">
            <v>404101</v>
          </cell>
          <cell r="I291" t="str">
            <v>oui</v>
          </cell>
          <cell r="J291">
            <v>4</v>
          </cell>
          <cell r="K291">
            <v>1</v>
          </cell>
          <cell r="L291">
            <v>666358418</v>
          </cell>
          <cell r="M291">
            <v>2</v>
          </cell>
          <cell r="Q291">
            <v>5</v>
          </cell>
        </row>
        <row r="292">
          <cell r="A292" t="str">
            <v>TIZ004</v>
          </cell>
          <cell r="B292">
            <v>1</v>
          </cell>
          <cell r="C292">
            <v>404</v>
          </cell>
          <cell r="D292">
            <v>332</v>
          </cell>
          <cell r="E292" t="str">
            <v>Aluminuim iguezzoum</v>
          </cell>
          <cell r="F292" t="str">
            <v>N51 lot al harakka afrag</v>
          </cell>
          <cell r="G292">
            <v>2012</v>
          </cell>
          <cell r="H292">
            <v>404101</v>
          </cell>
          <cell r="I292" t="str">
            <v>oui</v>
          </cell>
          <cell r="J292">
            <v>4</v>
          </cell>
          <cell r="K292">
            <v>2</v>
          </cell>
          <cell r="L292">
            <v>662706384</v>
          </cell>
          <cell r="M292">
            <v>2</v>
          </cell>
          <cell r="Q292">
            <v>5</v>
          </cell>
          <cell r="V292">
            <v>5</v>
          </cell>
        </row>
        <row r="293">
          <cell r="A293" t="str">
            <v>TIZ005</v>
          </cell>
          <cell r="B293">
            <v>1</v>
          </cell>
          <cell r="C293">
            <v>404</v>
          </cell>
          <cell r="D293">
            <v>383</v>
          </cell>
          <cell r="E293" t="str">
            <v>Al Marina Marbre</v>
          </cell>
          <cell r="F293" t="str">
            <v>Km 2 Rte Agadir</v>
          </cell>
          <cell r="H293">
            <v>404101</v>
          </cell>
          <cell r="I293" t="str">
            <v>oui</v>
          </cell>
          <cell r="J293">
            <v>5</v>
          </cell>
          <cell r="K293">
            <v>2</v>
          </cell>
          <cell r="L293">
            <v>606242400</v>
          </cell>
          <cell r="M293">
            <v>2</v>
          </cell>
          <cell r="O293">
            <v>9</v>
          </cell>
        </row>
        <row r="294">
          <cell r="A294" t="str">
            <v>TIZ011</v>
          </cell>
          <cell r="B294">
            <v>1</v>
          </cell>
          <cell r="C294">
            <v>404</v>
          </cell>
          <cell r="D294">
            <v>330</v>
          </cell>
          <cell r="E294" t="str">
            <v>Aluminuim inbiaat</v>
          </cell>
          <cell r="F294" t="str">
            <v>Av abdelatof essabihi</v>
          </cell>
          <cell r="G294">
            <v>2014</v>
          </cell>
          <cell r="H294">
            <v>404101</v>
          </cell>
          <cell r="I294" t="str">
            <v>oui</v>
          </cell>
          <cell r="J294">
            <v>2</v>
          </cell>
          <cell r="K294">
            <v>1</v>
          </cell>
          <cell r="L294">
            <v>670492063</v>
          </cell>
          <cell r="M294">
            <v>2</v>
          </cell>
          <cell r="Q294">
            <v>5</v>
          </cell>
          <cell r="V294">
            <v>5</v>
          </cell>
        </row>
        <row r="295">
          <cell r="A295" t="str">
            <v>TIZ014</v>
          </cell>
          <cell r="B295">
            <v>1</v>
          </cell>
          <cell r="C295">
            <v>404</v>
          </cell>
          <cell r="D295">
            <v>370</v>
          </cell>
          <cell r="E295" t="str">
            <v>Bois Bouzuit</v>
          </cell>
          <cell r="F295" t="str">
            <v>Rue Libya, Hay Afrag</v>
          </cell>
          <cell r="G295">
            <v>2007</v>
          </cell>
          <cell r="H295">
            <v>404101</v>
          </cell>
          <cell r="I295" t="str">
            <v>oui</v>
          </cell>
          <cell r="J295">
            <v>2</v>
          </cell>
          <cell r="K295">
            <v>2</v>
          </cell>
          <cell r="L295">
            <v>661696076</v>
          </cell>
          <cell r="M295">
            <v>2</v>
          </cell>
          <cell r="Q295">
            <v>5</v>
          </cell>
        </row>
        <row r="296">
          <cell r="A296" t="str">
            <v>TIZ016</v>
          </cell>
          <cell r="B296">
            <v>1</v>
          </cell>
          <cell r="C296">
            <v>404</v>
          </cell>
          <cell r="D296">
            <v>75</v>
          </cell>
          <cell r="E296" t="str">
            <v>Confort Travaux Sarl</v>
          </cell>
          <cell r="F296" t="str">
            <v>Bd Abdellatif Sbihi</v>
          </cell>
          <cell r="H296">
            <v>404101</v>
          </cell>
          <cell r="I296" t="str">
            <v>oui</v>
          </cell>
          <cell r="J296">
            <v>4</v>
          </cell>
          <cell r="K296">
            <v>2</v>
          </cell>
          <cell r="L296">
            <v>528229736</v>
          </cell>
          <cell r="M296">
            <v>2</v>
          </cell>
          <cell r="T296">
            <v>12</v>
          </cell>
        </row>
        <row r="297">
          <cell r="A297" t="str">
            <v>TIZ017</v>
          </cell>
          <cell r="B297">
            <v>1</v>
          </cell>
          <cell r="C297">
            <v>404</v>
          </cell>
          <cell r="D297">
            <v>357</v>
          </cell>
          <cell r="E297" t="str">
            <v>Dépôt Etaltani</v>
          </cell>
          <cell r="F297" t="str">
            <v>Km 4, Rte Agadir</v>
          </cell>
          <cell r="H297">
            <v>404101</v>
          </cell>
          <cell r="I297" t="str">
            <v>oui</v>
          </cell>
          <cell r="J297">
            <v>10</v>
          </cell>
          <cell r="K297">
            <v>2</v>
          </cell>
          <cell r="L297">
            <v>661421021</v>
          </cell>
          <cell r="M297" t="str">
            <v>1 2</v>
          </cell>
          <cell r="N297">
            <v>16</v>
          </cell>
        </row>
        <row r="298">
          <cell r="A298" t="str">
            <v>TIZ018</v>
          </cell>
          <cell r="B298">
            <v>1</v>
          </cell>
          <cell r="C298">
            <v>404</v>
          </cell>
          <cell r="D298">
            <v>325</v>
          </cell>
          <cell r="E298" t="str">
            <v>Droguerie  El Kayrwane</v>
          </cell>
          <cell r="F298" t="str">
            <v>Av El Kayrawane, Hay El Youssoufia</v>
          </cell>
          <cell r="H298">
            <v>404101</v>
          </cell>
          <cell r="I298" t="str">
            <v>oui</v>
          </cell>
          <cell r="J298">
            <v>3</v>
          </cell>
          <cell r="K298">
            <v>1</v>
          </cell>
          <cell r="L298">
            <v>656028398</v>
          </cell>
          <cell r="M298">
            <v>2</v>
          </cell>
          <cell r="R298">
            <v>3</v>
          </cell>
          <cell r="S298">
            <v>6</v>
          </cell>
          <cell r="U298">
            <v>5</v>
          </cell>
          <cell r="W298">
            <v>2</v>
          </cell>
        </row>
        <row r="299">
          <cell r="A299" t="str">
            <v>TIZ020</v>
          </cell>
          <cell r="B299">
            <v>1</v>
          </cell>
          <cell r="C299">
            <v>404</v>
          </cell>
          <cell r="D299">
            <v>377</v>
          </cell>
          <cell r="E299" t="str">
            <v>Droguerie Abo Dahab</v>
          </cell>
          <cell r="F299" t="str">
            <v>Lot Al wahda, en face café al kawtar, Cité El youssoufia</v>
          </cell>
          <cell r="H299">
            <v>404101</v>
          </cell>
          <cell r="I299" t="str">
            <v>oui</v>
          </cell>
          <cell r="J299">
            <v>2</v>
          </cell>
          <cell r="K299">
            <v>1</v>
          </cell>
          <cell r="L299">
            <v>666536381</v>
          </cell>
          <cell r="M299">
            <v>2</v>
          </cell>
          <cell r="R299">
            <v>8</v>
          </cell>
          <cell r="S299">
            <v>7</v>
          </cell>
          <cell r="U299">
            <v>4</v>
          </cell>
          <cell r="W299">
            <v>1</v>
          </cell>
        </row>
        <row r="300">
          <cell r="A300" t="str">
            <v>TIZ021</v>
          </cell>
          <cell r="B300">
            <v>1</v>
          </cell>
          <cell r="C300">
            <v>404</v>
          </cell>
          <cell r="D300">
            <v>324</v>
          </cell>
          <cell r="E300" t="str">
            <v>Droguerie Adrar</v>
          </cell>
          <cell r="F300" t="str">
            <v>Av Mohamed El Hafidi, Rte Tafraout, Hay Nakhil</v>
          </cell>
          <cell r="G300">
            <v>2006</v>
          </cell>
          <cell r="H300">
            <v>404101</v>
          </cell>
          <cell r="I300" t="str">
            <v>oui</v>
          </cell>
          <cell r="J300">
            <v>3</v>
          </cell>
          <cell r="K300">
            <v>1</v>
          </cell>
          <cell r="L300">
            <v>661081303</v>
          </cell>
          <cell r="M300">
            <v>2</v>
          </cell>
          <cell r="N300">
            <v>5</v>
          </cell>
          <cell r="P300">
            <v>1</v>
          </cell>
          <cell r="U300">
            <v>5</v>
          </cell>
        </row>
        <row r="301">
          <cell r="A301" t="str">
            <v>TIZ025</v>
          </cell>
          <cell r="B301">
            <v>1</v>
          </cell>
          <cell r="C301">
            <v>404</v>
          </cell>
          <cell r="D301">
            <v>366</v>
          </cell>
          <cell r="E301" t="str">
            <v>Droguerie Aljanoub</v>
          </cell>
          <cell r="F301" t="str">
            <v>126, Rue Sbou Lot Afarag</v>
          </cell>
          <cell r="H301">
            <v>404101</v>
          </cell>
          <cell r="I301" t="str">
            <v>oui</v>
          </cell>
          <cell r="J301">
            <v>2</v>
          </cell>
          <cell r="K301">
            <v>1</v>
          </cell>
          <cell r="L301">
            <v>610572685</v>
          </cell>
          <cell r="M301">
            <v>2</v>
          </cell>
          <cell r="N301">
            <v>5</v>
          </cell>
          <cell r="P301">
            <v>3</v>
          </cell>
          <cell r="U301">
            <v>5</v>
          </cell>
        </row>
        <row r="302">
          <cell r="A302" t="str">
            <v>TIZ027</v>
          </cell>
          <cell r="B302">
            <v>1</v>
          </cell>
          <cell r="C302">
            <v>404</v>
          </cell>
          <cell r="D302">
            <v>349</v>
          </cell>
          <cell r="E302" t="str">
            <v>Droguerie Ben Zaaboul</v>
          </cell>
          <cell r="F302" t="str">
            <v>513 Rte Guelmim, ZI</v>
          </cell>
          <cell r="G302">
            <v>2006</v>
          </cell>
          <cell r="H302">
            <v>404101</v>
          </cell>
          <cell r="I302" t="str">
            <v>oui</v>
          </cell>
          <cell r="J302">
            <v>3</v>
          </cell>
          <cell r="K302">
            <v>1</v>
          </cell>
          <cell r="L302">
            <v>528863451</v>
          </cell>
          <cell r="M302">
            <v>2</v>
          </cell>
          <cell r="R302">
            <v>10</v>
          </cell>
          <cell r="S302">
            <v>8</v>
          </cell>
        </row>
        <row r="303">
          <cell r="A303" t="str">
            <v>TIZ028</v>
          </cell>
          <cell r="B303">
            <v>1</v>
          </cell>
          <cell r="C303">
            <v>404</v>
          </cell>
          <cell r="D303">
            <v>376</v>
          </cell>
          <cell r="E303" t="str">
            <v>Droguerie Enadi Idar</v>
          </cell>
          <cell r="F303" t="str">
            <v>Bd Bir Anzarane Rte Guelmim , ZI</v>
          </cell>
          <cell r="G303">
            <v>2008</v>
          </cell>
          <cell r="H303">
            <v>404101</v>
          </cell>
          <cell r="I303" t="str">
            <v>oui</v>
          </cell>
          <cell r="J303">
            <v>4</v>
          </cell>
          <cell r="K303">
            <v>1</v>
          </cell>
          <cell r="L303">
            <v>528860543</v>
          </cell>
          <cell r="M303">
            <v>2</v>
          </cell>
          <cell r="R303">
            <v>14</v>
          </cell>
          <cell r="S303">
            <v>8</v>
          </cell>
          <cell r="U303">
            <v>5</v>
          </cell>
          <cell r="W303">
            <v>1</v>
          </cell>
        </row>
        <row r="304">
          <cell r="A304" t="str">
            <v>TIZ029</v>
          </cell>
          <cell r="B304">
            <v>1</v>
          </cell>
          <cell r="C304">
            <v>404</v>
          </cell>
          <cell r="D304">
            <v>348</v>
          </cell>
          <cell r="E304" t="str">
            <v>Droguerie Goujane Larbi</v>
          </cell>
          <cell r="F304" t="str">
            <v>Rte Guelmim ZI</v>
          </cell>
          <cell r="G304">
            <v>2008</v>
          </cell>
          <cell r="H304">
            <v>404101</v>
          </cell>
          <cell r="I304" t="str">
            <v>oui</v>
          </cell>
          <cell r="J304">
            <v>3</v>
          </cell>
          <cell r="K304">
            <v>1</v>
          </cell>
          <cell r="L304">
            <v>666469255</v>
          </cell>
          <cell r="M304">
            <v>2</v>
          </cell>
          <cell r="R304">
            <v>5</v>
          </cell>
          <cell r="S304">
            <v>8</v>
          </cell>
        </row>
        <row r="305">
          <cell r="A305" t="str">
            <v>TIZ030</v>
          </cell>
          <cell r="B305">
            <v>1</v>
          </cell>
          <cell r="C305">
            <v>404</v>
          </cell>
          <cell r="D305">
            <v>328</v>
          </cell>
          <cell r="E305" t="str">
            <v>ABRAYCH CERAM</v>
          </cell>
          <cell r="F305" t="str">
            <v>80, Lot Aarafa Tiznit 20 Av Al Adarissa Sidi Ifni</v>
          </cell>
          <cell r="H305">
            <v>404101</v>
          </cell>
          <cell r="I305" t="str">
            <v>oui</v>
          </cell>
          <cell r="J305">
            <v>4</v>
          </cell>
          <cell r="K305">
            <v>2</v>
          </cell>
          <cell r="L305">
            <v>662426316</v>
          </cell>
          <cell r="M305">
            <v>2</v>
          </cell>
          <cell r="O305">
            <v>10</v>
          </cell>
          <cell r="R305">
            <v>8</v>
          </cell>
        </row>
        <row r="306">
          <cell r="A306" t="str">
            <v>TIZ031</v>
          </cell>
          <cell r="B306">
            <v>1</v>
          </cell>
          <cell r="C306">
            <v>404</v>
          </cell>
          <cell r="D306">
            <v>369</v>
          </cell>
          <cell r="E306" t="str">
            <v>Droguerie Ittaqui</v>
          </cell>
          <cell r="F306" t="str">
            <v>Av Med 5</v>
          </cell>
          <cell r="H306">
            <v>404101</v>
          </cell>
          <cell r="I306" t="str">
            <v>oui</v>
          </cell>
          <cell r="J306">
            <v>2</v>
          </cell>
          <cell r="K306">
            <v>1</v>
          </cell>
          <cell r="L306">
            <v>661382852</v>
          </cell>
          <cell r="M306">
            <v>2</v>
          </cell>
          <cell r="R306">
            <v>6</v>
          </cell>
          <cell r="S306">
            <v>6</v>
          </cell>
          <cell r="U306">
            <v>5</v>
          </cell>
          <cell r="W306">
            <v>1</v>
          </cell>
        </row>
        <row r="307">
          <cell r="A307" t="str">
            <v>TIZ033</v>
          </cell>
          <cell r="B307">
            <v>1</v>
          </cell>
          <cell r="C307">
            <v>404</v>
          </cell>
          <cell r="D307">
            <v>367</v>
          </cell>
          <cell r="E307" t="str">
            <v>Droguerie lmouden materiaux de construction</v>
          </cell>
          <cell r="F307" t="str">
            <v>Avenue moulay lhasan ben youssef afrag tiznit</v>
          </cell>
          <cell r="G307">
            <v>2000</v>
          </cell>
          <cell r="H307">
            <v>404101</v>
          </cell>
          <cell r="I307" t="str">
            <v>oui</v>
          </cell>
          <cell r="J307">
            <v>20</v>
          </cell>
          <cell r="K307">
            <v>2</v>
          </cell>
          <cell r="L307">
            <v>667023203</v>
          </cell>
          <cell r="M307" t="str">
            <v>1 2</v>
          </cell>
          <cell r="N307">
            <v>31</v>
          </cell>
          <cell r="P307">
            <v>3</v>
          </cell>
        </row>
        <row r="308">
          <cell r="A308" t="str">
            <v>TIZ035</v>
          </cell>
          <cell r="B308">
            <v>1</v>
          </cell>
          <cell r="C308">
            <v>404</v>
          </cell>
          <cell r="D308">
            <v>350</v>
          </cell>
          <cell r="E308" t="str">
            <v>Sté LBM Électricité  sarl</v>
          </cell>
          <cell r="F308" t="str">
            <v>Résidence DIAMANT Magasin W G 9 LOT ALhouda tiznit</v>
          </cell>
          <cell r="G308">
            <v>2013</v>
          </cell>
          <cell r="H308">
            <v>404101</v>
          </cell>
          <cell r="I308" t="str">
            <v>oui</v>
          </cell>
          <cell r="J308">
            <v>3</v>
          </cell>
          <cell r="K308">
            <v>2</v>
          </cell>
          <cell r="L308">
            <v>661875089</v>
          </cell>
          <cell r="M308">
            <v>2</v>
          </cell>
          <cell r="S308">
            <v>9</v>
          </cell>
        </row>
        <row r="309">
          <cell r="A309" t="str">
            <v>TIZ036</v>
          </cell>
          <cell r="B309">
            <v>1</v>
          </cell>
          <cell r="C309">
            <v>404</v>
          </cell>
          <cell r="D309">
            <v>382</v>
          </cell>
          <cell r="E309" t="str">
            <v>Marbre Hassan Makour</v>
          </cell>
          <cell r="F309" t="str">
            <v>Rte Guelmim</v>
          </cell>
          <cell r="H309">
            <v>404101</v>
          </cell>
          <cell r="I309" t="str">
            <v>oui</v>
          </cell>
          <cell r="J309">
            <v>4</v>
          </cell>
          <cell r="K309">
            <v>1</v>
          </cell>
          <cell r="L309">
            <v>662513833</v>
          </cell>
          <cell r="M309">
            <v>2</v>
          </cell>
          <cell r="O309">
            <v>9</v>
          </cell>
        </row>
        <row r="310">
          <cell r="A310" t="str">
            <v>TIZ038</v>
          </cell>
          <cell r="B310">
            <v>1</v>
          </cell>
          <cell r="C310">
            <v>404</v>
          </cell>
          <cell r="D310">
            <v>342</v>
          </cell>
          <cell r="E310" t="str">
            <v>Plomberie Électricité Peinture Yassine</v>
          </cell>
          <cell r="F310" t="str">
            <v>Bd Mehdi Ben Toumerte Hay Nakhil</v>
          </cell>
          <cell r="G310">
            <v>2013</v>
          </cell>
          <cell r="H310">
            <v>404101</v>
          </cell>
          <cell r="I310" t="str">
            <v>oui</v>
          </cell>
          <cell r="J310">
            <v>2</v>
          </cell>
          <cell r="K310">
            <v>1</v>
          </cell>
          <cell r="L310">
            <v>698702512</v>
          </cell>
          <cell r="M310">
            <v>2</v>
          </cell>
          <cell r="N310">
            <v>2</v>
          </cell>
          <cell r="P310">
            <v>3</v>
          </cell>
          <cell r="R310">
            <v>7</v>
          </cell>
          <cell r="W310">
            <v>3</v>
          </cell>
        </row>
        <row r="311">
          <cell r="A311" t="str">
            <v>TIZ041</v>
          </cell>
          <cell r="B311">
            <v>1</v>
          </cell>
          <cell r="C311">
            <v>404</v>
          </cell>
          <cell r="D311">
            <v>340</v>
          </cell>
          <cell r="E311" t="str">
            <v>D.S. Abachi</v>
          </cell>
          <cell r="F311" t="str">
            <v>Bd mohamed V , El youssoufia</v>
          </cell>
          <cell r="H311">
            <v>404101</v>
          </cell>
          <cell r="I311" t="str">
            <v>oui</v>
          </cell>
          <cell r="K311">
            <v>2</v>
          </cell>
          <cell r="L311">
            <v>661464720</v>
          </cell>
          <cell r="M311" t="str">
            <v>1 2</v>
          </cell>
          <cell r="N311">
            <v>25</v>
          </cell>
          <cell r="P311">
            <v>3</v>
          </cell>
        </row>
        <row r="312">
          <cell r="A312" t="str">
            <v>TIZ042</v>
          </cell>
          <cell r="B312">
            <v>1</v>
          </cell>
          <cell r="C312">
            <v>404</v>
          </cell>
          <cell r="D312">
            <v>352</v>
          </cell>
          <cell r="E312" t="str">
            <v>Sté Azikou</v>
          </cell>
          <cell r="F312" t="str">
            <v>Km 0,5, Rte  Guelmim</v>
          </cell>
          <cell r="H312">
            <v>404101</v>
          </cell>
          <cell r="I312" t="str">
            <v>oui</v>
          </cell>
          <cell r="J312">
            <v>9</v>
          </cell>
          <cell r="K312">
            <v>2</v>
          </cell>
          <cell r="L312">
            <v>528861506</v>
          </cell>
          <cell r="M312" t="str">
            <v>1 2</v>
          </cell>
          <cell r="N312">
            <v>4</v>
          </cell>
        </row>
        <row r="313">
          <cell r="A313" t="str">
            <v>TIZ043</v>
          </cell>
          <cell r="B313">
            <v>1</v>
          </cell>
          <cell r="C313">
            <v>404</v>
          </cell>
          <cell r="D313">
            <v>374</v>
          </cell>
          <cell r="E313" t="str">
            <v>Sté, Ben Mbarek Materiaux</v>
          </cell>
          <cell r="F313" t="str">
            <v>N 15, Lot Al wahda prés café al kawtar</v>
          </cell>
          <cell r="H313">
            <v>404101</v>
          </cell>
          <cell r="I313" t="str">
            <v>oui</v>
          </cell>
          <cell r="J313">
            <v>4</v>
          </cell>
          <cell r="K313">
            <v>1</v>
          </cell>
          <cell r="L313">
            <v>528861020</v>
          </cell>
          <cell r="M313">
            <v>2</v>
          </cell>
          <cell r="O313">
            <v>8</v>
          </cell>
          <cell r="R313">
            <v>9</v>
          </cell>
          <cell r="W313">
            <v>3</v>
          </cell>
        </row>
        <row r="314">
          <cell r="A314" t="str">
            <v>TIZ045</v>
          </cell>
          <cell r="B314">
            <v>1</v>
          </cell>
          <cell r="C314">
            <v>404</v>
          </cell>
          <cell r="D314">
            <v>353</v>
          </cell>
          <cell r="E314" t="str">
            <v>Sté Dimater</v>
          </cell>
          <cell r="F314" t="str">
            <v>Q I, Rte De Tafraout</v>
          </cell>
          <cell r="H314">
            <v>404101</v>
          </cell>
          <cell r="I314" t="str">
            <v>oui</v>
          </cell>
          <cell r="J314">
            <v>5</v>
          </cell>
          <cell r="K314">
            <v>2</v>
          </cell>
          <cell r="L314">
            <v>661612803</v>
          </cell>
          <cell r="M314">
            <v>2</v>
          </cell>
          <cell r="N314">
            <v>5</v>
          </cell>
        </row>
        <row r="315">
          <cell r="A315" t="str">
            <v>TIZ047</v>
          </cell>
          <cell r="B315">
            <v>1</v>
          </cell>
          <cell r="C315">
            <v>404</v>
          </cell>
          <cell r="D315">
            <v>379</v>
          </cell>
          <cell r="E315" t="str">
            <v>Sté Idmrok Bois Tiznit</v>
          </cell>
          <cell r="F315" t="str">
            <v>Lot Afarag Hay El Youssoufia</v>
          </cell>
          <cell r="H315">
            <v>404101</v>
          </cell>
          <cell r="I315" t="str">
            <v>oui</v>
          </cell>
          <cell r="J315">
            <v>7</v>
          </cell>
          <cell r="K315">
            <v>2</v>
          </cell>
          <cell r="L315">
            <v>528816355</v>
          </cell>
          <cell r="M315">
            <v>2</v>
          </cell>
          <cell r="Q315">
            <v>5</v>
          </cell>
        </row>
        <row r="316">
          <cell r="A316" t="str">
            <v>TIZ048</v>
          </cell>
          <cell r="B316">
            <v>1</v>
          </cell>
          <cell r="C316">
            <v>404</v>
          </cell>
          <cell r="D316">
            <v>343</v>
          </cell>
          <cell r="E316" t="str">
            <v>Sté. IDZIMETAL</v>
          </cell>
          <cell r="F316" t="str">
            <v>N 44. Hay El Youssoufia lll.</v>
          </cell>
          <cell r="H316">
            <v>404101</v>
          </cell>
          <cell r="I316" t="str">
            <v>oui</v>
          </cell>
          <cell r="J316">
            <v>32</v>
          </cell>
          <cell r="K316">
            <v>2</v>
          </cell>
          <cell r="L316">
            <v>528862327</v>
          </cell>
          <cell r="M316" t="str">
            <v>1 2</v>
          </cell>
          <cell r="T316">
            <v>12</v>
          </cell>
        </row>
        <row r="317">
          <cell r="A317" t="str">
            <v>TIZ050</v>
          </cell>
          <cell r="B317">
            <v>1</v>
          </cell>
          <cell r="C317">
            <v>404</v>
          </cell>
          <cell r="D317">
            <v>336</v>
          </cell>
          <cell r="E317" t="str">
            <v>Sté Irsa Sarl</v>
          </cell>
          <cell r="F317" t="str">
            <v>Km 1,50 Rte D'Agradir</v>
          </cell>
          <cell r="G317">
            <v>2012</v>
          </cell>
          <cell r="H317">
            <v>404101</v>
          </cell>
          <cell r="I317" t="str">
            <v>oui</v>
          </cell>
          <cell r="J317">
            <v>5</v>
          </cell>
          <cell r="K317">
            <v>2</v>
          </cell>
          <cell r="L317">
            <v>528861471</v>
          </cell>
          <cell r="M317" t="str">
            <v>1 2</v>
          </cell>
          <cell r="N317">
            <v>22</v>
          </cell>
        </row>
        <row r="318">
          <cell r="A318" t="str">
            <v>TIZ051</v>
          </cell>
          <cell r="B318">
            <v>1</v>
          </cell>
          <cell r="C318">
            <v>404</v>
          </cell>
          <cell r="D318">
            <v>344</v>
          </cell>
          <cell r="E318" t="str">
            <v>Oubelkhire(succursale)</v>
          </cell>
          <cell r="F318" t="str">
            <v>Rte tafraoute</v>
          </cell>
          <cell r="H318">
            <v>404101</v>
          </cell>
          <cell r="I318" t="str">
            <v>oui</v>
          </cell>
          <cell r="J318">
            <v>40</v>
          </cell>
          <cell r="K318">
            <v>2</v>
          </cell>
          <cell r="L318">
            <v>528860736</v>
          </cell>
          <cell r="M318" t="str">
            <v>1 2</v>
          </cell>
          <cell r="N318">
            <v>21</v>
          </cell>
          <cell r="P318">
            <v>3</v>
          </cell>
          <cell r="W318">
            <v>3</v>
          </cell>
        </row>
        <row r="319">
          <cell r="A319" t="str">
            <v>TIZ053</v>
          </cell>
          <cell r="B319">
            <v>1</v>
          </cell>
          <cell r="C319">
            <v>404</v>
          </cell>
          <cell r="D319">
            <v>190</v>
          </cell>
          <cell r="E319" t="str">
            <v>Sté Sovapec</v>
          </cell>
          <cell r="F319" t="str">
            <v>57, Bd Houmane El Fetouaki, Bloc A</v>
          </cell>
          <cell r="H319">
            <v>404101</v>
          </cell>
          <cell r="I319" t="str">
            <v>oui</v>
          </cell>
          <cell r="J319">
            <v>5</v>
          </cell>
          <cell r="K319">
            <v>2</v>
          </cell>
          <cell r="L319">
            <v>669780920</v>
          </cell>
          <cell r="M319">
            <v>2</v>
          </cell>
          <cell r="T319">
            <v>12</v>
          </cell>
        </row>
        <row r="320">
          <cell r="A320" t="str">
            <v>TIZ054</v>
          </cell>
          <cell r="B320">
            <v>1</v>
          </cell>
          <cell r="C320">
            <v>404</v>
          </cell>
          <cell r="D320">
            <v>321</v>
          </cell>
          <cell r="E320" t="str">
            <v>Sté tiznit ceram</v>
          </cell>
          <cell r="F320" t="str">
            <v>N84 bd biranzaran rte guelmim</v>
          </cell>
          <cell r="H320">
            <v>404101</v>
          </cell>
          <cell r="I320" t="str">
            <v>oui</v>
          </cell>
          <cell r="J320">
            <v>8</v>
          </cell>
          <cell r="K320">
            <v>2</v>
          </cell>
          <cell r="L320">
            <v>528602647</v>
          </cell>
          <cell r="M320">
            <v>2</v>
          </cell>
          <cell r="O320">
            <v>8</v>
          </cell>
          <cell r="R320">
            <v>7</v>
          </cell>
        </row>
        <row r="321">
          <cell r="A321" t="str">
            <v>TIZ055</v>
          </cell>
          <cell r="B321">
            <v>1</v>
          </cell>
          <cell r="C321">
            <v>404</v>
          </cell>
          <cell r="D321">
            <v>373</v>
          </cell>
          <cell r="E321" t="str">
            <v>Sté Tousslan De Construction</v>
          </cell>
          <cell r="F321" t="str">
            <v>Km 2,5 Rte D'Agadir</v>
          </cell>
          <cell r="G321">
            <v>2012</v>
          </cell>
          <cell r="H321">
            <v>404101</v>
          </cell>
          <cell r="I321" t="str">
            <v>oui</v>
          </cell>
          <cell r="J321">
            <v>9</v>
          </cell>
          <cell r="K321">
            <v>2</v>
          </cell>
          <cell r="L321">
            <v>528601450</v>
          </cell>
          <cell r="M321" t="str">
            <v>1 2</v>
          </cell>
          <cell r="N321">
            <v>23</v>
          </cell>
          <cell r="P321">
            <v>1</v>
          </cell>
        </row>
        <row r="322">
          <cell r="A322" t="str">
            <v>new</v>
          </cell>
          <cell r="B322">
            <v>2</v>
          </cell>
          <cell r="C322">
            <v>401</v>
          </cell>
          <cell r="D322">
            <v>242</v>
          </cell>
          <cell r="E322" t="str">
            <v>Droguerie Hassan</v>
          </cell>
          <cell r="F322" t="str">
            <v>Boulevard al moukawama, quartier alhrach,n57, ait maloul</v>
          </cell>
          <cell r="H322">
            <v>401102</v>
          </cell>
          <cell r="I322" t="str">
            <v>Oui</v>
          </cell>
          <cell r="J322">
            <v>3</v>
          </cell>
          <cell r="K322">
            <v>1</v>
          </cell>
          <cell r="L322">
            <v>610437074</v>
          </cell>
          <cell r="M322">
            <v>2</v>
          </cell>
          <cell r="R322">
            <v>7</v>
          </cell>
          <cell r="S322">
            <v>6</v>
          </cell>
          <cell r="U322">
            <v>4</v>
          </cell>
          <cell r="W322">
            <v>1</v>
          </cell>
        </row>
        <row r="323">
          <cell r="A323" t="str">
            <v>new</v>
          </cell>
          <cell r="B323">
            <v>2</v>
          </cell>
          <cell r="C323">
            <v>402</v>
          </cell>
          <cell r="D323">
            <v>520</v>
          </cell>
          <cell r="E323" t="str">
            <v>Droguerie Marrakech</v>
          </cell>
          <cell r="F323" t="str">
            <v>Route sebt ait melk biougra</v>
          </cell>
          <cell r="G323">
            <v>2007</v>
          </cell>
          <cell r="H323">
            <v>402102</v>
          </cell>
          <cell r="I323" t="str">
            <v>oui</v>
          </cell>
          <cell r="J323">
            <v>1</v>
          </cell>
          <cell r="K323">
            <v>1</v>
          </cell>
          <cell r="L323">
            <v>677287634</v>
          </cell>
          <cell r="M323">
            <v>2</v>
          </cell>
          <cell r="R323">
            <v>5</v>
          </cell>
          <cell r="S323">
            <v>2</v>
          </cell>
          <cell r="U323">
            <v>4</v>
          </cell>
          <cell r="W323">
            <v>2</v>
          </cell>
        </row>
        <row r="324">
          <cell r="A324" t="str">
            <v>new</v>
          </cell>
          <cell r="B324">
            <v>2</v>
          </cell>
          <cell r="C324">
            <v>401</v>
          </cell>
          <cell r="D324">
            <v>243</v>
          </cell>
          <cell r="E324" t="str">
            <v>Menuiserie aluminium</v>
          </cell>
          <cell r="F324" t="str">
            <v>Hay rmel 2 inzegan</v>
          </cell>
          <cell r="H324">
            <v>401101</v>
          </cell>
          <cell r="I324" t="str">
            <v>non</v>
          </cell>
          <cell r="K324">
            <v>1</v>
          </cell>
          <cell r="L324">
            <v>671323547</v>
          </cell>
          <cell r="M324">
            <v>2</v>
          </cell>
          <cell r="Q324">
            <v>3</v>
          </cell>
        </row>
        <row r="325">
          <cell r="A325" t="str">
            <v>new</v>
          </cell>
          <cell r="B325">
            <v>2</v>
          </cell>
          <cell r="C325">
            <v>403</v>
          </cell>
          <cell r="D325">
            <v>412</v>
          </cell>
          <cell r="E325" t="str">
            <v>Aluminium souss</v>
          </cell>
          <cell r="F325" t="str">
            <v>Avenue mansour eddahbi n 3 bab zerkane</v>
          </cell>
          <cell r="H325">
            <v>403101</v>
          </cell>
          <cell r="I325" t="str">
            <v>oui</v>
          </cell>
          <cell r="J325">
            <v>2</v>
          </cell>
          <cell r="K325">
            <v>1</v>
          </cell>
          <cell r="L325">
            <v>662165331</v>
          </cell>
          <cell r="M325">
            <v>2</v>
          </cell>
          <cell r="Q325">
            <v>5</v>
          </cell>
          <cell r="V325">
            <v>5</v>
          </cell>
        </row>
        <row r="326">
          <cell r="A326" t="str">
            <v>new</v>
          </cell>
          <cell r="B326">
            <v>2</v>
          </cell>
          <cell r="C326">
            <v>301</v>
          </cell>
          <cell r="D326">
            <v>462</v>
          </cell>
          <cell r="E326" t="str">
            <v>Dépôt De Briques Haboul Abdellatif</v>
          </cell>
          <cell r="F326" t="str">
            <v>Hay sidi Mansour</v>
          </cell>
          <cell r="H326">
            <v>301101</v>
          </cell>
          <cell r="I326" t="str">
            <v>oui</v>
          </cell>
          <cell r="J326">
            <v>3</v>
          </cell>
          <cell r="K326">
            <v>1</v>
          </cell>
          <cell r="L326">
            <v>622454163</v>
          </cell>
          <cell r="M326">
            <v>1</v>
          </cell>
          <cell r="N326">
            <v>3</v>
          </cell>
        </row>
        <row r="327">
          <cell r="A327" t="str">
            <v>new</v>
          </cell>
          <cell r="B327">
            <v>2</v>
          </cell>
          <cell r="C327">
            <v>301</v>
          </cell>
          <cell r="D327">
            <v>466</v>
          </cell>
          <cell r="E327" t="str">
            <v>Aluminium  abdelmajid</v>
          </cell>
          <cell r="F327" t="str">
            <v>Hay Taayouche</v>
          </cell>
          <cell r="H327">
            <v>301101</v>
          </cell>
          <cell r="I327" t="str">
            <v>oui</v>
          </cell>
          <cell r="J327">
            <v>2</v>
          </cell>
          <cell r="K327">
            <v>1</v>
          </cell>
          <cell r="L327">
            <v>678986319</v>
          </cell>
          <cell r="M327">
            <v>2</v>
          </cell>
          <cell r="Q327">
            <v>5</v>
          </cell>
          <cell r="V327">
            <v>5</v>
          </cell>
        </row>
        <row r="328">
          <cell r="A328" t="str">
            <v>new</v>
          </cell>
          <cell r="B328">
            <v>2</v>
          </cell>
          <cell r="C328">
            <v>301</v>
          </cell>
          <cell r="D328">
            <v>461</v>
          </cell>
          <cell r="E328" t="str">
            <v>Aluminium  brahim</v>
          </cell>
          <cell r="F328" t="str">
            <v>Hay Taayouche  tata</v>
          </cell>
          <cell r="H328">
            <v>301101</v>
          </cell>
          <cell r="I328" t="str">
            <v>oui</v>
          </cell>
          <cell r="J328">
            <v>3</v>
          </cell>
          <cell r="K328">
            <v>1</v>
          </cell>
          <cell r="L328">
            <v>633909863</v>
          </cell>
          <cell r="M328">
            <v>2</v>
          </cell>
          <cell r="Q328">
            <v>5</v>
          </cell>
          <cell r="V328">
            <v>4</v>
          </cell>
        </row>
        <row r="329">
          <cell r="A329" t="str">
            <v>new</v>
          </cell>
          <cell r="B329">
            <v>2</v>
          </cell>
          <cell r="C329">
            <v>400</v>
          </cell>
          <cell r="D329">
            <v>133</v>
          </cell>
          <cell r="E329" t="str">
            <v>Drogrei  elbaraka</v>
          </cell>
          <cell r="F329" t="str">
            <v>2ème tranche  bloc 9 hay elmouhamadi</v>
          </cell>
          <cell r="G329">
            <v>2015</v>
          </cell>
          <cell r="H329">
            <v>400101</v>
          </cell>
          <cell r="I329" t="str">
            <v>Oui</v>
          </cell>
          <cell r="J329">
            <v>2</v>
          </cell>
          <cell r="K329">
            <v>1</v>
          </cell>
          <cell r="L329">
            <v>643827033</v>
          </cell>
          <cell r="M329">
            <v>3</v>
          </cell>
          <cell r="S329">
            <v>3</v>
          </cell>
          <cell r="U329">
            <v>3</v>
          </cell>
        </row>
        <row r="330">
          <cell r="A330" t="str">
            <v>new</v>
          </cell>
          <cell r="B330">
            <v>2</v>
          </cell>
          <cell r="C330">
            <v>400</v>
          </cell>
          <cell r="D330">
            <v>172</v>
          </cell>
          <cell r="E330" t="str">
            <v>Drougrie IBrahim</v>
          </cell>
          <cell r="F330" t="str">
            <v>Hay adrar. agadir</v>
          </cell>
          <cell r="H330">
            <v>400101</v>
          </cell>
          <cell r="I330" t="str">
            <v>non</v>
          </cell>
          <cell r="J330">
            <v>2</v>
          </cell>
          <cell r="K330">
            <v>1</v>
          </cell>
          <cell r="L330">
            <v>528263731</v>
          </cell>
          <cell r="M330">
            <v>2</v>
          </cell>
          <cell r="O330">
            <v>9</v>
          </cell>
          <cell r="R330">
            <v>7</v>
          </cell>
        </row>
        <row r="331">
          <cell r="A331" t="str">
            <v>new</v>
          </cell>
          <cell r="B331">
            <v>2</v>
          </cell>
          <cell r="C331">
            <v>400</v>
          </cell>
          <cell r="D331">
            <v>180</v>
          </cell>
          <cell r="E331" t="str">
            <v>Droguerie mahir</v>
          </cell>
          <cell r="F331" t="str">
            <v>Bloc 14 N2401 hay el farah bensergaw</v>
          </cell>
          <cell r="H331">
            <v>400101</v>
          </cell>
          <cell r="I331" t="str">
            <v>non</v>
          </cell>
          <cell r="K331">
            <v>2</v>
          </cell>
          <cell r="L331">
            <v>653097808</v>
          </cell>
          <cell r="M331">
            <v>2</v>
          </cell>
          <cell r="O331">
            <v>10</v>
          </cell>
          <cell r="P331">
            <v>2</v>
          </cell>
        </row>
        <row r="332">
          <cell r="A332" t="str">
            <v>new</v>
          </cell>
          <cell r="B332">
            <v>2</v>
          </cell>
          <cell r="C332">
            <v>400</v>
          </cell>
          <cell r="D332">
            <v>39</v>
          </cell>
          <cell r="E332" t="str">
            <v>Menuiserie Aluminum Alverta</v>
          </cell>
          <cell r="F332" t="str">
            <v>Khalid ben walid N 74 Cité Dakhla</v>
          </cell>
          <cell r="H332">
            <v>400101</v>
          </cell>
          <cell r="I332" t="str">
            <v>Oui</v>
          </cell>
          <cell r="J332">
            <v>5</v>
          </cell>
          <cell r="K332">
            <v>2</v>
          </cell>
          <cell r="L332">
            <v>661452864</v>
          </cell>
          <cell r="M332">
            <v>2</v>
          </cell>
          <cell r="V332">
            <v>5</v>
          </cell>
        </row>
        <row r="333">
          <cell r="A333" t="str">
            <v>new</v>
          </cell>
          <cell r="B333">
            <v>2</v>
          </cell>
          <cell r="C333">
            <v>400</v>
          </cell>
          <cell r="D333">
            <v>47</v>
          </cell>
          <cell r="E333" t="str">
            <v>SOCIETÉ ABBADI</v>
          </cell>
          <cell r="F333" t="str">
            <v>Bloc 6 n 123 Hay Aarab</v>
          </cell>
          <cell r="H333">
            <v>400101</v>
          </cell>
          <cell r="I333" t="str">
            <v>Oui</v>
          </cell>
          <cell r="J333">
            <v>2</v>
          </cell>
          <cell r="K333">
            <v>2</v>
          </cell>
          <cell r="M333">
            <v>2</v>
          </cell>
          <cell r="R333">
            <v>8</v>
          </cell>
        </row>
        <row r="334">
          <cell r="A334" t="str">
            <v>new</v>
          </cell>
          <cell r="B334">
            <v>2</v>
          </cell>
          <cell r="C334">
            <v>400</v>
          </cell>
          <cell r="D334">
            <v>52</v>
          </cell>
          <cell r="E334" t="str">
            <v>Biselectric</v>
          </cell>
          <cell r="F334" t="str">
            <v>Bloc ABTIH N 5 DAKHLA</v>
          </cell>
          <cell r="H334">
            <v>400101</v>
          </cell>
          <cell r="I334" t="str">
            <v>Oui</v>
          </cell>
          <cell r="K334">
            <v>2</v>
          </cell>
          <cell r="M334">
            <v>2</v>
          </cell>
          <cell r="S334">
            <v>7</v>
          </cell>
        </row>
        <row r="335">
          <cell r="A335" t="str">
            <v>new</v>
          </cell>
          <cell r="B335">
            <v>2</v>
          </cell>
          <cell r="C335">
            <v>400</v>
          </cell>
          <cell r="D335">
            <v>56</v>
          </cell>
          <cell r="E335" t="str">
            <v>Aluminium sidki</v>
          </cell>
          <cell r="F335" t="str">
            <v>Bloc K ,n° 417 cité el houda</v>
          </cell>
          <cell r="H335">
            <v>400101</v>
          </cell>
          <cell r="I335" t="str">
            <v>Oui</v>
          </cell>
          <cell r="K335">
            <v>1</v>
          </cell>
          <cell r="L335">
            <v>673663687</v>
          </cell>
          <cell r="M335">
            <v>2</v>
          </cell>
          <cell r="Q335">
            <v>4</v>
          </cell>
        </row>
        <row r="336">
          <cell r="A336" t="str">
            <v>new</v>
          </cell>
          <cell r="B336">
            <v>2</v>
          </cell>
          <cell r="C336">
            <v>400</v>
          </cell>
          <cell r="D336">
            <v>57</v>
          </cell>
          <cell r="E336" t="str">
            <v>Aluminum Simio</v>
          </cell>
          <cell r="F336" t="str">
            <v>Hay industriel . Dakhla</v>
          </cell>
          <cell r="H336">
            <v>400101</v>
          </cell>
          <cell r="I336" t="str">
            <v>Oui</v>
          </cell>
          <cell r="J336">
            <v>2</v>
          </cell>
          <cell r="K336">
            <v>1</v>
          </cell>
          <cell r="L336">
            <v>661794736</v>
          </cell>
          <cell r="M336">
            <v>2</v>
          </cell>
          <cell r="Q336">
            <v>4</v>
          </cell>
        </row>
        <row r="337">
          <cell r="A337" t="str">
            <v>new</v>
          </cell>
          <cell r="B337">
            <v>2</v>
          </cell>
          <cell r="C337">
            <v>400</v>
          </cell>
          <cell r="D337">
            <v>60</v>
          </cell>
          <cell r="E337" t="str">
            <v>Art alum</v>
          </cell>
          <cell r="F337" t="str">
            <v>N 14 2 mars riad Salam agadir</v>
          </cell>
          <cell r="H337">
            <v>400101</v>
          </cell>
          <cell r="I337" t="str">
            <v>non</v>
          </cell>
          <cell r="K337">
            <v>2</v>
          </cell>
          <cell r="L337">
            <v>671875018</v>
          </cell>
          <cell r="M337">
            <v>2</v>
          </cell>
          <cell r="S337">
            <v>8</v>
          </cell>
        </row>
        <row r="338">
          <cell r="A338" t="str">
            <v>new</v>
          </cell>
          <cell r="B338">
            <v>2</v>
          </cell>
          <cell r="C338">
            <v>400</v>
          </cell>
          <cell r="D338">
            <v>61</v>
          </cell>
          <cell r="E338" t="str">
            <v>Stè jibou pvc  aluminium</v>
          </cell>
          <cell r="F338" t="str">
            <v>N 71 avenue roudani cité  el massira agadir</v>
          </cell>
          <cell r="G338">
            <v>2008</v>
          </cell>
          <cell r="H338">
            <v>400101</v>
          </cell>
          <cell r="I338" t="str">
            <v>non</v>
          </cell>
          <cell r="K338">
            <v>2</v>
          </cell>
          <cell r="L338">
            <v>662581092</v>
          </cell>
          <cell r="M338">
            <v>2</v>
          </cell>
          <cell r="N338">
            <v>17</v>
          </cell>
        </row>
        <row r="339">
          <cell r="A339" t="str">
            <v>new</v>
          </cell>
          <cell r="B339">
            <v>2</v>
          </cell>
          <cell r="C339">
            <v>400</v>
          </cell>
          <cell r="D339">
            <v>78</v>
          </cell>
          <cell r="E339" t="str">
            <v>Ste afra frère</v>
          </cell>
          <cell r="F339" t="str">
            <v>5 rue de Marrakech Q.I agadir</v>
          </cell>
          <cell r="G339">
            <v>1999</v>
          </cell>
          <cell r="H339">
            <v>400101</v>
          </cell>
          <cell r="I339" t="str">
            <v>Oui</v>
          </cell>
          <cell r="J339">
            <v>4</v>
          </cell>
          <cell r="K339">
            <v>2</v>
          </cell>
          <cell r="L339">
            <v>528227304</v>
          </cell>
          <cell r="M339">
            <v>2</v>
          </cell>
          <cell r="R339">
            <v>12</v>
          </cell>
        </row>
        <row r="340">
          <cell r="A340" t="str">
            <v>new</v>
          </cell>
          <cell r="B340">
            <v>2</v>
          </cell>
          <cell r="C340">
            <v>400</v>
          </cell>
          <cell r="D340">
            <v>87</v>
          </cell>
          <cell r="E340" t="str">
            <v>Sté tayssir houda</v>
          </cell>
          <cell r="F340" t="str">
            <v>Bloc a n 40 av jaber b hayan</v>
          </cell>
          <cell r="G340">
            <v>2001</v>
          </cell>
          <cell r="H340">
            <v>400101</v>
          </cell>
          <cell r="I340" t="str">
            <v>Oui</v>
          </cell>
          <cell r="K340">
            <v>2</v>
          </cell>
          <cell r="L340">
            <v>668322964</v>
          </cell>
          <cell r="M340">
            <v>2</v>
          </cell>
          <cell r="S340">
            <v>8</v>
          </cell>
        </row>
        <row r="341">
          <cell r="A341" t="str">
            <v>new</v>
          </cell>
          <cell r="B341">
            <v>2</v>
          </cell>
          <cell r="C341">
            <v>400</v>
          </cell>
          <cell r="D341">
            <v>94</v>
          </cell>
          <cell r="E341" t="str">
            <v>droguerie Aya Baamran</v>
          </cell>
          <cell r="F341" t="str">
            <v>Av. Khalid ben walid</v>
          </cell>
          <cell r="H341">
            <v>400101</v>
          </cell>
          <cell r="I341" t="str">
            <v>Oui</v>
          </cell>
          <cell r="J341">
            <v>2</v>
          </cell>
          <cell r="K341">
            <v>1</v>
          </cell>
          <cell r="L341">
            <v>672214132</v>
          </cell>
          <cell r="M341">
            <v>2</v>
          </cell>
          <cell r="O341">
            <v>6</v>
          </cell>
        </row>
        <row r="342">
          <cell r="A342" t="str">
            <v>new</v>
          </cell>
          <cell r="B342">
            <v>2</v>
          </cell>
          <cell r="C342">
            <v>400</v>
          </cell>
          <cell r="D342">
            <v>95</v>
          </cell>
          <cell r="E342" t="str">
            <v>Zellige Beldi Fassi</v>
          </cell>
          <cell r="F342" t="str">
            <v>Bloc 6 n 123 route principale</v>
          </cell>
          <cell r="G342">
            <v>1999</v>
          </cell>
          <cell r="H342">
            <v>400101</v>
          </cell>
          <cell r="I342" t="str">
            <v>Oui</v>
          </cell>
          <cell r="J342">
            <v>3</v>
          </cell>
          <cell r="K342">
            <v>1</v>
          </cell>
          <cell r="L342">
            <v>611072722</v>
          </cell>
          <cell r="M342">
            <v>2</v>
          </cell>
          <cell r="O342">
            <v>2</v>
          </cell>
        </row>
        <row r="343">
          <cell r="A343" t="str">
            <v>new</v>
          </cell>
          <cell r="B343">
            <v>2</v>
          </cell>
          <cell r="C343">
            <v>400</v>
          </cell>
          <cell r="D343">
            <v>96</v>
          </cell>
          <cell r="E343" t="str">
            <v>Droguerie beni snassen</v>
          </cell>
          <cell r="F343" t="str">
            <v>Av beni snassen  anza el oulya</v>
          </cell>
          <cell r="H343">
            <v>400101</v>
          </cell>
          <cell r="I343" t="str">
            <v>Oui</v>
          </cell>
          <cell r="J343">
            <v>4</v>
          </cell>
          <cell r="K343">
            <v>1</v>
          </cell>
          <cell r="L343">
            <v>608924695</v>
          </cell>
          <cell r="M343">
            <v>23</v>
          </cell>
          <cell r="O343">
            <v>17</v>
          </cell>
        </row>
        <row r="344">
          <cell r="A344" t="str">
            <v>new</v>
          </cell>
          <cell r="B344">
            <v>2</v>
          </cell>
          <cell r="C344">
            <v>400</v>
          </cell>
          <cell r="D344">
            <v>97</v>
          </cell>
          <cell r="E344" t="str">
            <v>Société lipdo</v>
          </cell>
          <cell r="F344" t="str">
            <v>Avenue abou jihad el masira</v>
          </cell>
          <cell r="H344">
            <v>400101</v>
          </cell>
          <cell r="I344" t="str">
            <v>non</v>
          </cell>
          <cell r="K344">
            <v>2</v>
          </cell>
          <cell r="L344">
            <v>699989884</v>
          </cell>
          <cell r="M344">
            <v>23</v>
          </cell>
          <cell r="O344">
            <v>16</v>
          </cell>
        </row>
        <row r="345">
          <cell r="A345" t="str">
            <v>new</v>
          </cell>
          <cell r="B345">
            <v>2</v>
          </cell>
          <cell r="C345">
            <v>400</v>
          </cell>
          <cell r="D345">
            <v>100</v>
          </cell>
          <cell r="E345" t="str">
            <v>Droguerie billiard</v>
          </cell>
          <cell r="F345" t="str">
            <v>Parcelle n 117b anza el oulya</v>
          </cell>
          <cell r="H345">
            <v>400101</v>
          </cell>
          <cell r="I345" t="str">
            <v>Oui</v>
          </cell>
          <cell r="J345">
            <v>2</v>
          </cell>
          <cell r="K345">
            <v>1</v>
          </cell>
          <cell r="L345">
            <v>670924995</v>
          </cell>
          <cell r="M345">
            <v>2</v>
          </cell>
          <cell r="R345">
            <v>6</v>
          </cell>
          <cell r="S345">
            <v>1</v>
          </cell>
        </row>
        <row r="346">
          <cell r="A346" t="str">
            <v>new</v>
          </cell>
          <cell r="B346">
            <v>2</v>
          </cell>
          <cell r="C346">
            <v>400</v>
          </cell>
          <cell r="D346">
            <v>103</v>
          </cell>
          <cell r="E346" t="str">
            <v>FEN BALDI</v>
          </cell>
          <cell r="F346" t="str">
            <v>Bloc A route principale bensergao</v>
          </cell>
          <cell r="G346">
            <v>2006</v>
          </cell>
          <cell r="H346">
            <v>400101</v>
          </cell>
          <cell r="I346" t="str">
            <v>Oui</v>
          </cell>
          <cell r="J346">
            <v>5</v>
          </cell>
          <cell r="K346">
            <v>1</v>
          </cell>
          <cell r="L346">
            <v>661562161</v>
          </cell>
          <cell r="M346">
            <v>2</v>
          </cell>
          <cell r="O346">
            <v>2</v>
          </cell>
        </row>
        <row r="347">
          <cell r="A347" t="str">
            <v>new</v>
          </cell>
          <cell r="B347">
            <v>2</v>
          </cell>
          <cell r="C347">
            <v>400</v>
          </cell>
          <cell r="D347">
            <v>108</v>
          </cell>
          <cell r="E347" t="str">
            <v>Droguerie soussi bouchaib</v>
          </cell>
          <cell r="F347" t="str">
            <v>Rue 1 av hillale tadart</v>
          </cell>
          <cell r="H347">
            <v>400101</v>
          </cell>
          <cell r="I347" t="str">
            <v>Oui</v>
          </cell>
          <cell r="J347">
            <v>1</v>
          </cell>
          <cell r="K347">
            <v>1</v>
          </cell>
          <cell r="L347">
            <v>659402489</v>
          </cell>
          <cell r="M347">
            <v>2</v>
          </cell>
          <cell r="Q347">
            <v>5</v>
          </cell>
        </row>
        <row r="348">
          <cell r="A348" t="str">
            <v>new</v>
          </cell>
          <cell r="B348">
            <v>2</v>
          </cell>
          <cell r="C348">
            <v>400</v>
          </cell>
          <cell r="D348">
            <v>116</v>
          </cell>
          <cell r="E348" t="str">
            <v>Drogurie adrar</v>
          </cell>
          <cell r="F348" t="str">
            <v>Avec tablatures N 838 adrar</v>
          </cell>
          <cell r="H348">
            <v>400101</v>
          </cell>
          <cell r="I348" t="str">
            <v>Oui</v>
          </cell>
          <cell r="J348">
            <v>2</v>
          </cell>
          <cell r="K348">
            <v>1</v>
          </cell>
          <cell r="L348">
            <v>661421790</v>
          </cell>
          <cell r="M348">
            <v>3</v>
          </cell>
          <cell r="O348">
            <v>7</v>
          </cell>
        </row>
        <row r="349">
          <cell r="A349" t="str">
            <v>new</v>
          </cell>
          <cell r="B349">
            <v>2</v>
          </cell>
          <cell r="C349">
            <v>400</v>
          </cell>
          <cell r="D349">
            <v>149</v>
          </cell>
          <cell r="E349" t="str">
            <v>Ste.Galiam</v>
          </cell>
          <cell r="F349" t="str">
            <v>B.p 5212 rue bir bir anzarane amsernate</v>
          </cell>
          <cell r="G349">
            <v>2005</v>
          </cell>
          <cell r="H349">
            <v>400101</v>
          </cell>
          <cell r="I349" t="str">
            <v>Oui</v>
          </cell>
          <cell r="J349">
            <v>10</v>
          </cell>
          <cell r="K349">
            <v>2</v>
          </cell>
          <cell r="L349">
            <v>662031417</v>
          </cell>
          <cell r="M349">
            <v>3</v>
          </cell>
          <cell r="N349">
            <v>27</v>
          </cell>
          <cell r="P349">
            <v>2</v>
          </cell>
        </row>
        <row r="350">
          <cell r="A350" t="str">
            <v>new</v>
          </cell>
          <cell r="B350">
            <v>2</v>
          </cell>
          <cell r="C350">
            <v>400</v>
          </cell>
          <cell r="D350">
            <v>152</v>
          </cell>
          <cell r="E350" t="str">
            <v>Societe outaine Materiaux</v>
          </cell>
          <cell r="F350" t="str">
            <v>85, Av Hassan 1, Cité Dakhla</v>
          </cell>
          <cell r="H350">
            <v>400101</v>
          </cell>
          <cell r="I350" t="str">
            <v>Oui</v>
          </cell>
          <cell r="J350">
            <v>3</v>
          </cell>
          <cell r="K350">
            <v>2</v>
          </cell>
          <cell r="L350">
            <v>661069374</v>
          </cell>
          <cell r="M350">
            <v>2</v>
          </cell>
          <cell r="S350">
            <v>3</v>
          </cell>
          <cell r="W350">
            <v>3</v>
          </cell>
        </row>
        <row r="351">
          <cell r="A351" t="str">
            <v>new</v>
          </cell>
          <cell r="B351">
            <v>2</v>
          </cell>
          <cell r="C351">
            <v>400</v>
          </cell>
          <cell r="D351">
            <v>155</v>
          </cell>
          <cell r="E351" t="str">
            <v>CONCEPT BOIS</v>
          </cell>
          <cell r="F351" t="str">
            <v>N8 boulevard hassan 2</v>
          </cell>
          <cell r="G351">
            <v>2004</v>
          </cell>
          <cell r="H351">
            <v>400101</v>
          </cell>
          <cell r="I351" t="str">
            <v>Oui</v>
          </cell>
          <cell r="J351">
            <v>25</v>
          </cell>
          <cell r="K351">
            <v>2</v>
          </cell>
          <cell r="L351">
            <v>528843704</v>
          </cell>
          <cell r="M351">
            <v>23</v>
          </cell>
          <cell r="Q351">
            <v>5</v>
          </cell>
        </row>
        <row r="352">
          <cell r="A352" t="str">
            <v>new</v>
          </cell>
          <cell r="B352">
            <v>2</v>
          </cell>
          <cell r="C352">
            <v>400</v>
          </cell>
          <cell r="D352">
            <v>156</v>
          </cell>
          <cell r="E352" t="str">
            <v>B.M.K EQUIPEMENT D'agadir</v>
          </cell>
          <cell r="F352" t="str">
            <v>Av med lkbal amsernat</v>
          </cell>
          <cell r="G352">
            <v>2006</v>
          </cell>
          <cell r="H352">
            <v>400101</v>
          </cell>
          <cell r="I352" t="str">
            <v>Oui</v>
          </cell>
          <cell r="J352">
            <v>14</v>
          </cell>
          <cell r="K352">
            <v>2</v>
          </cell>
          <cell r="L352">
            <v>528227649</v>
          </cell>
          <cell r="M352">
            <v>2</v>
          </cell>
          <cell r="Q352">
            <v>5</v>
          </cell>
        </row>
        <row r="353">
          <cell r="A353" t="str">
            <v>new</v>
          </cell>
          <cell r="B353">
            <v>2</v>
          </cell>
          <cell r="C353">
            <v>400</v>
          </cell>
          <cell r="D353">
            <v>166</v>
          </cell>
          <cell r="E353" t="str">
            <v>Sté inomar</v>
          </cell>
          <cell r="F353" t="str">
            <v>Avenue jabir bnou hayane lot al houda</v>
          </cell>
          <cell r="G353">
            <v>2009</v>
          </cell>
          <cell r="H353">
            <v>400101</v>
          </cell>
          <cell r="I353" t="str">
            <v>Oui</v>
          </cell>
          <cell r="K353">
            <v>2</v>
          </cell>
          <cell r="L353">
            <v>661397904</v>
          </cell>
          <cell r="M353">
            <v>2</v>
          </cell>
          <cell r="O353">
            <v>10</v>
          </cell>
          <cell r="R353">
            <v>5</v>
          </cell>
        </row>
        <row r="354">
          <cell r="A354" t="str">
            <v>new</v>
          </cell>
          <cell r="B354">
            <v>2</v>
          </cell>
          <cell r="C354">
            <v>400</v>
          </cell>
          <cell r="D354">
            <v>167</v>
          </cell>
          <cell r="E354" t="str">
            <v>Drougrie hassan</v>
          </cell>
          <cell r="F354" t="str">
            <v>Bloc 2 hay adrar</v>
          </cell>
          <cell r="H354">
            <v>400101</v>
          </cell>
          <cell r="I354" t="str">
            <v>non</v>
          </cell>
          <cell r="J354">
            <v>2</v>
          </cell>
          <cell r="K354">
            <v>1</v>
          </cell>
          <cell r="L354">
            <v>661705090</v>
          </cell>
          <cell r="M354">
            <v>2</v>
          </cell>
          <cell r="R354">
            <v>8</v>
          </cell>
        </row>
        <row r="355">
          <cell r="A355" t="str">
            <v>new</v>
          </cell>
          <cell r="B355">
            <v>2</v>
          </cell>
          <cell r="C355">
            <v>400</v>
          </cell>
          <cell r="D355">
            <v>168</v>
          </cell>
          <cell r="E355" t="str">
            <v>Musure aluminium &amp; pvc</v>
          </cell>
          <cell r="F355" t="str">
            <v>N 43-45 rue ghaza riyad Salam agadir</v>
          </cell>
          <cell r="H355">
            <v>400101</v>
          </cell>
          <cell r="I355" t="str">
            <v>Oui</v>
          </cell>
          <cell r="J355">
            <v>2</v>
          </cell>
          <cell r="K355">
            <v>2</v>
          </cell>
          <cell r="L355">
            <v>661919653</v>
          </cell>
          <cell r="M355">
            <v>3</v>
          </cell>
          <cell r="Q355">
            <v>4</v>
          </cell>
        </row>
        <row r="356">
          <cell r="A356" t="str">
            <v>new</v>
          </cell>
          <cell r="B356">
            <v>2</v>
          </cell>
          <cell r="C356">
            <v>400</v>
          </cell>
          <cell r="D356">
            <v>184</v>
          </cell>
          <cell r="E356" t="str">
            <v>Coakal NORD</v>
          </cell>
          <cell r="F356" t="str">
            <v>Av Ghandi  N 2 Cité Dakhla</v>
          </cell>
          <cell r="G356">
            <v>2010</v>
          </cell>
          <cell r="H356">
            <v>400101</v>
          </cell>
          <cell r="I356" t="str">
            <v>Oui</v>
          </cell>
          <cell r="J356">
            <v>5</v>
          </cell>
          <cell r="K356">
            <v>2</v>
          </cell>
          <cell r="L356">
            <v>528220941</v>
          </cell>
          <cell r="M356">
            <v>2</v>
          </cell>
          <cell r="S356">
            <v>7</v>
          </cell>
        </row>
        <row r="357">
          <cell r="A357" t="str">
            <v>new</v>
          </cell>
          <cell r="B357">
            <v>2</v>
          </cell>
          <cell r="C357">
            <v>400</v>
          </cell>
          <cell r="D357">
            <v>3</v>
          </cell>
          <cell r="E357" t="str">
            <v>Drogrei azahrae</v>
          </cell>
          <cell r="F357" t="str">
            <v>Bloc 12 2ème tranche  hay elmouhamadi</v>
          </cell>
          <cell r="H357">
            <v>400101</v>
          </cell>
          <cell r="I357" t="str">
            <v>Oui</v>
          </cell>
          <cell r="J357">
            <v>2</v>
          </cell>
          <cell r="K357">
            <v>1</v>
          </cell>
          <cell r="L357">
            <v>528231403</v>
          </cell>
          <cell r="M357">
            <v>2</v>
          </cell>
          <cell r="O357">
            <v>10</v>
          </cell>
        </row>
        <row r="358">
          <cell r="A358" t="str">
            <v>new</v>
          </cell>
          <cell r="B358">
            <v>2</v>
          </cell>
          <cell r="C358">
            <v>400</v>
          </cell>
          <cell r="D358">
            <v>4</v>
          </cell>
          <cell r="E358" t="str">
            <v>Droguerie 2 mars</v>
          </cell>
          <cell r="F358" t="str">
            <v>Avenue taddart n° 63</v>
          </cell>
          <cell r="G358">
            <v>2000</v>
          </cell>
          <cell r="H358">
            <v>400101</v>
          </cell>
          <cell r="I358" t="str">
            <v>Oui</v>
          </cell>
          <cell r="J358">
            <v>2</v>
          </cell>
          <cell r="K358">
            <v>1</v>
          </cell>
          <cell r="L358">
            <v>633983712</v>
          </cell>
          <cell r="M358">
            <v>2</v>
          </cell>
          <cell r="S358">
            <v>4</v>
          </cell>
          <cell r="U358">
            <v>2</v>
          </cell>
          <cell r="W358">
            <v>3</v>
          </cell>
        </row>
        <row r="359">
          <cell r="A359" t="str">
            <v>new</v>
          </cell>
          <cell r="B359">
            <v>2</v>
          </cell>
          <cell r="C359">
            <v>400</v>
          </cell>
          <cell r="D359">
            <v>5</v>
          </cell>
          <cell r="E359" t="str">
            <v>ÂAMARA CERAME</v>
          </cell>
          <cell r="F359" t="str">
            <v>B 23 Route principale Hay Zaytoune</v>
          </cell>
          <cell r="G359">
            <v>1997</v>
          </cell>
          <cell r="H359">
            <v>400101</v>
          </cell>
          <cell r="I359" t="str">
            <v>Oui</v>
          </cell>
          <cell r="J359">
            <v>3</v>
          </cell>
          <cell r="K359">
            <v>2</v>
          </cell>
          <cell r="L359">
            <v>667674323</v>
          </cell>
          <cell r="M359">
            <v>2</v>
          </cell>
          <cell r="O359">
            <v>13</v>
          </cell>
        </row>
        <row r="360">
          <cell r="A360" t="str">
            <v>new</v>
          </cell>
          <cell r="B360">
            <v>2</v>
          </cell>
          <cell r="C360">
            <v>400</v>
          </cell>
          <cell r="D360">
            <v>6</v>
          </cell>
          <cell r="E360" t="str">
            <v>Lahcen bekkar</v>
          </cell>
          <cell r="F360" t="str">
            <v>134,bd el mahdi ben abboud hay al houda agadir Maroc</v>
          </cell>
          <cell r="H360">
            <v>400101</v>
          </cell>
          <cell r="I360" t="str">
            <v>Oui</v>
          </cell>
          <cell r="K360">
            <v>2</v>
          </cell>
          <cell r="L360">
            <v>661115116</v>
          </cell>
          <cell r="M360">
            <v>23</v>
          </cell>
          <cell r="N360">
            <v>23</v>
          </cell>
        </row>
        <row r="361">
          <cell r="A361" t="str">
            <v>new</v>
          </cell>
          <cell r="B361">
            <v>2</v>
          </cell>
          <cell r="C361">
            <v>400</v>
          </cell>
          <cell r="D361">
            <v>8</v>
          </cell>
          <cell r="E361" t="str">
            <v>Dlka  travaux</v>
          </cell>
          <cell r="F361" t="str">
            <v>N°9417 lot el houda agadir</v>
          </cell>
          <cell r="H361">
            <v>400101</v>
          </cell>
          <cell r="I361" t="str">
            <v>Oui</v>
          </cell>
          <cell r="K361">
            <v>2</v>
          </cell>
          <cell r="L361">
            <v>666711913</v>
          </cell>
          <cell r="M361">
            <v>2</v>
          </cell>
          <cell r="V361">
            <v>4</v>
          </cell>
        </row>
        <row r="362">
          <cell r="A362" t="str">
            <v>new</v>
          </cell>
          <cell r="B362">
            <v>2</v>
          </cell>
          <cell r="C362">
            <v>400</v>
          </cell>
          <cell r="D362">
            <v>22</v>
          </cell>
          <cell r="E362" t="str">
            <v>Sté ECl</v>
          </cell>
          <cell r="F362" t="str">
            <v>Avenue jabir ben hayan el hoda agadir</v>
          </cell>
          <cell r="H362">
            <v>400101</v>
          </cell>
          <cell r="I362" t="str">
            <v>Oui</v>
          </cell>
          <cell r="K362">
            <v>2</v>
          </cell>
          <cell r="L362">
            <v>661293609</v>
          </cell>
          <cell r="M362">
            <v>2</v>
          </cell>
          <cell r="N362">
            <v>11</v>
          </cell>
          <cell r="P362">
            <v>3</v>
          </cell>
        </row>
        <row r="363">
          <cell r="A363" t="str">
            <v>new</v>
          </cell>
          <cell r="B363">
            <v>2</v>
          </cell>
          <cell r="C363">
            <v>400</v>
          </cell>
          <cell r="D363">
            <v>28</v>
          </cell>
          <cell r="E363" t="str">
            <v>Extralum chez  ahmad</v>
          </cell>
          <cell r="F363" t="str">
            <v>Hay adrar</v>
          </cell>
          <cell r="G363">
            <v>2017</v>
          </cell>
          <cell r="H363">
            <v>400101</v>
          </cell>
          <cell r="I363" t="str">
            <v>Oui</v>
          </cell>
          <cell r="J363">
            <v>2</v>
          </cell>
          <cell r="K363">
            <v>1</v>
          </cell>
          <cell r="L363">
            <v>668593819</v>
          </cell>
          <cell r="M363">
            <v>2</v>
          </cell>
          <cell r="Q363">
            <v>5</v>
          </cell>
        </row>
        <row r="364">
          <cell r="A364" t="str">
            <v>new</v>
          </cell>
          <cell r="B364">
            <v>2</v>
          </cell>
          <cell r="C364">
            <v>400</v>
          </cell>
          <cell r="D364">
            <v>31</v>
          </cell>
          <cell r="E364" t="str">
            <v>Droguerie ALMA</v>
          </cell>
          <cell r="F364" t="str">
            <v>Zenkat Alma n°17</v>
          </cell>
          <cell r="G364">
            <v>2000</v>
          </cell>
          <cell r="H364">
            <v>400101</v>
          </cell>
          <cell r="I364" t="str">
            <v>Oui</v>
          </cell>
          <cell r="J364">
            <v>2</v>
          </cell>
          <cell r="K364">
            <v>1</v>
          </cell>
          <cell r="L364">
            <v>528280602</v>
          </cell>
          <cell r="M364">
            <v>2</v>
          </cell>
          <cell r="R364">
            <v>3</v>
          </cell>
          <cell r="S364">
            <v>1</v>
          </cell>
          <cell r="W364">
            <v>3</v>
          </cell>
        </row>
        <row r="365">
          <cell r="A365" t="str">
            <v>new</v>
          </cell>
          <cell r="B365">
            <v>2</v>
          </cell>
          <cell r="C365">
            <v>400</v>
          </cell>
          <cell r="D365">
            <v>32</v>
          </cell>
          <cell r="E365" t="str">
            <v>Rahalum sarl</v>
          </cell>
          <cell r="F365" t="str">
            <v>Avec takoua tilila</v>
          </cell>
          <cell r="H365">
            <v>400101</v>
          </cell>
          <cell r="I365" t="str">
            <v>Oui</v>
          </cell>
          <cell r="J365">
            <v>4</v>
          </cell>
          <cell r="K365">
            <v>2</v>
          </cell>
          <cell r="L365">
            <v>661776667</v>
          </cell>
          <cell r="M365">
            <v>2</v>
          </cell>
          <cell r="Q365">
            <v>5</v>
          </cell>
        </row>
        <row r="366">
          <cell r="A366" t="str">
            <v>new</v>
          </cell>
          <cell r="B366">
            <v>2</v>
          </cell>
          <cell r="C366">
            <v>400</v>
          </cell>
          <cell r="D366">
            <v>34</v>
          </cell>
          <cell r="E366" t="str">
            <v>Sté Azrou Materieux</v>
          </cell>
          <cell r="F366" t="str">
            <v>Rue Ghandi Hay dakhla</v>
          </cell>
          <cell r="H366">
            <v>400101</v>
          </cell>
          <cell r="I366" t="str">
            <v>Oui</v>
          </cell>
          <cell r="J366">
            <v>6</v>
          </cell>
          <cell r="K366">
            <v>2</v>
          </cell>
          <cell r="L366">
            <v>528222887</v>
          </cell>
          <cell r="M366">
            <v>23</v>
          </cell>
          <cell r="N366">
            <v>28</v>
          </cell>
        </row>
        <row r="367">
          <cell r="A367" t="str">
            <v>new</v>
          </cell>
          <cell r="B367">
            <v>2</v>
          </cell>
          <cell r="C367">
            <v>401</v>
          </cell>
          <cell r="D367">
            <v>208</v>
          </cell>
          <cell r="E367" t="str">
            <v>majid matériaux</v>
          </cell>
          <cell r="F367" t="str">
            <v>Boujdic- tarrast</v>
          </cell>
          <cell r="H367">
            <v>401101</v>
          </cell>
          <cell r="I367" t="str">
            <v>Oui</v>
          </cell>
          <cell r="J367">
            <v>3</v>
          </cell>
          <cell r="K367">
            <v>1</v>
          </cell>
          <cell r="L367">
            <v>661720124</v>
          </cell>
          <cell r="M367" t="str">
            <v>1 2</v>
          </cell>
          <cell r="N367">
            <v>17</v>
          </cell>
        </row>
        <row r="368">
          <cell r="A368" t="str">
            <v>new</v>
          </cell>
          <cell r="B368">
            <v>2</v>
          </cell>
          <cell r="C368">
            <v>401</v>
          </cell>
          <cell r="D368">
            <v>210</v>
          </cell>
          <cell r="E368" t="str">
            <v>aluminium mustapha</v>
          </cell>
          <cell r="F368" t="str">
            <v>Hay nour, en face souk batrast, tarrast</v>
          </cell>
          <cell r="H368">
            <v>401101</v>
          </cell>
          <cell r="I368" t="str">
            <v>Oui</v>
          </cell>
          <cell r="J368">
            <v>3</v>
          </cell>
          <cell r="K368">
            <v>1</v>
          </cell>
          <cell r="L368">
            <v>661853716</v>
          </cell>
          <cell r="M368">
            <v>2</v>
          </cell>
          <cell r="Q368">
            <v>5</v>
          </cell>
        </row>
        <row r="369">
          <cell r="A369" t="str">
            <v>new</v>
          </cell>
          <cell r="B369">
            <v>2</v>
          </cell>
          <cell r="C369">
            <v>401</v>
          </cell>
          <cell r="D369">
            <v>211</v>
          </cell>
          <cell r="E369" t="str">
            <v>Aluminium jamil</v>
          </cell>
          <cell r="F369" t="str">
            <v>Rue 1064, tarrast</v>
          </cell>
          <cell r="H369">
            <v>401101</v>
          </cell>
          <cell r="I369" t="str">
            <v>Oui</v>
          </cell>
          <cell r="J369">
            <v>2</v>
          </cell>
          <cell r="K369">
            <v>1</v>
          </cell>
          <cell r="L369">
            <v>682438140</v>
          </cell>
          <cell r="M369">
            <v>2</v>
          </cell>
          <cell r="Q369">
            <v>5</v>
          </cell>
        </row>
        <row r="370">
          <cell r="A370" t="str">
            <v>new</v>
          </cell>
          <cell r="B370">
            <v>2</v>
          </cell>
          <cell r="C370">
            <v>401</v>
          </cell>
          <cell r="D370">
            <v>217</v>
          </cell>
          <cell r="E370" t="str">
            <v>Sté peine</v>
          </cell>
          <cell r="F370" t="str">
            <v>Boulevard ibn al haitam zone industrielle tassilla agadir</v>
          </cell>
          <cell r="H370">
            <v>401101</v>
          </cell>
          <cell r="I370" t="str">
            <v>Oui</v>
          </cell>
          <cell r="J370">
            <v>5</v>
          </cell>
          <cell r="K370">
            <v>2</v>
          </cell>
          <cell r="L370">
            <v>661503648</v>
          </cell>
          <cell r="M370">
            <v>2</v>
          </cell>
          <cell r="N370">
            <v>17</v>
          </cell>
        </row>
        <row r="371">
          <cell r="A371" t="str">
            <v>new</v>
          </cell>
          <cell r="B371">
            <v>2</v>
          </cell>
          <cell r="C371">
            <v>401</v>
          </cell>
          <cell r="D371">
            <v>221</v>
          </cell>
          <cell r="E371" t="str">
            <v>Droguerie al houda</v>
          </cell>
          <cell r="F371" t="str">
            <v>Quartier anour tarrast</v>
          </cell>
          <cell r="H371">
            <v>401101</v>
          </cell>
          <cell r="I371" t="str">
            <v>Oui</v>
          </cell>
          <cell r="J371">
            <v>4</v>
          </cell>
          <cell r="K371">
            <v>1</v>
          </cell>
          <cell r="L371">
            <v>618471465</v>
          </cell>
          <cell r="M371">
            <v>2</v>
          </cell>
          <cell r="R371">
            <v>10</v>
          </cell>
          <cell r="S371">
            <v>6</v>
          </cell>
          <cell r="W371">
            <v>3</v>
          </cell>
        </row>
        <row r="372">
          <cell r="A372" t="str">
            <v>new</v>
          </cell>
          <cell r="B372">
            <v>2</v>
          </cell>
          <cell r="C372">
            <v>401</v>
          </cell>
          <cell r="D372">
            <v>223</v>
          </cell>
          <cell r="E372" t="str">
            <v>Ste baaddi sarl</v>
          </cell>
          <cell r="F372" t="str">
            <v>Hay nour tarrast ,inzegane</v>
          </cell>
          <cell r="H372">
            <v>401101</v>
          </cell>
          <cell r="I372" t="str">
            <v>Oui</v>
          </cell>
          <cell r="J372">
            <v>4</v>
          </cell>
          <cell r="K372">
            <v>2</v>
          </cell>
          <cell r="M372">
            <v>2</v>
          </cell>
          <cell r="R372">
            <v>2</v>
          </cell>
          <cell r="S372">
            <v>6</v>
          </cell>
        </row>
        <row r="373">
          <cell r="A373" t="str">
            <v>new</v>
          </cell>
          <cell r="B373">
            <v>2</v>
          </cell>
          <cell r="C373">
            <v>401</v>
          </cell>
          <cell r="D373">
            <v>224</v>
          </cell>
          <cell r="E373" t="str">
            <v>Droguerie mohamad</v>
          </cell>
          <cell r="F373" t="str">
            <v>Rue 831, Av principal,  tarrast</v>
          </cell>
          <cell r="H373">
            <v>401101</v>
          </cell>
          <cell r="I373" t="str">
            <v>Oui</v>
          </cell>
          <cell r="J373">
            <v>1</v>
          </cell>
          <cell r="K373">
            <v>1</v>
          </cell>
          <cell r="L373">
            <v>657798224</v>
          </cell>
          <cell r="M373">
            <v>2</v>
          </cell>
          <cell r="S373">
            <v>6</v>
          </cell>
          <cell r="U373">
            <v>5</v>
          </cell>
          <cell r="W373">
            <v>3</v>
          </cell>
        </row>
        <row r="374">
          <cell r="A374" t="str">
            <v>new</v>
          </cell>
          <cell r="B374">
            <v>2</v>
          </cell>
          <cell r="C374">
            <v>401</v>
          </cell>
          <cell r="D374">
            <v>225</v>
          </cell>
          <cell r="E374" t="str">
            <v>Droguerie abdelkader</v>
          </cell>
          <cell r="F374" t="str">
            <v>Nouveau rue, tarrast,  acote cafe bader</v>
          </cell>
          <cell r="H374">
            <v>401101</v>
          </cell>
          <cell r="I374" t="str">
            <v>Oui</v>
          </cell>
          <cell r="J374">
            <v>1</v>
          </cell>
          <cell r="K374">
            <v>1</v>
          </cell>
          <cell r="L374">
            <v>661622706</v>
          </cell>
          <cell r="M374">
            <v>2</v>
          </cell>
          <cell r="S374">
            <v>7</v>
          </cell>
          <cell r="U374">
            <v>4</v>
          </cell>
          <cell r="W374">
            <v>3</v>
          </cell>
        </row>
        <row r="375">
          <cell r="A375" t="str">
            <v>new</v>
          </cell>
          <cell r="B375">
            <v>2</v>
          </cell>
          <cell r="C375">
            <v>401</v>
          </cell>
          <cell r="D375">
            <v>245</v>
          </cell>
          <cell r="E375" t="str">
            <v>Style inox  aluminum</v>
          </cell>
          <cell r="F375" t="str">
            <v>Hay remal inzegan</v>
          </cell>
          <cell r="H375">
            <v>401101</v>
          </cell>
          <cell r="I375" t="str">
            <v>non</v>
          </cell>
          <cell r="K375">
            <v>1</v>
          </cell>
          <cell r="L375">
            <v>671611942</v>
          </cell>
          <cell r="M375">
            <v>2</v>
          </cell>
          <cell r="Q375">
            <v>3</v>
          </cell>
        </row>
        <row r="376">
          <cell r="A376" t="str">
            <v>new</v>
          </cell>
          <cell r="B376">
            <v>2</v>
          </cell>
          <cell r="C376">
            <v>401</v>
          </cell>
          <cell r="D376">
            <v>246</v>
          </cell>
          <cell r="E376" t="str">
            <v>Droguerie riyad sous</v>
          </cell>
          <cell r="F376" t="str">
            <v>Hay rmel 1 inzegan</v>
          </cell>
          <cell r="H376">
            <v>401101</v>
          </cell>
          <cell r="I376" t="str">
            <v>Oui</v>
          </cell>
          <cell r="K376">
            <v>1</v>
          </cell>
          <cell r="L376">
            <v>666358324</v>
          </cell>
          <cell r="M376">
            <v>2</v>
          </cell>
          <cell r="R376">
            <v>7</v>
          </cell>
          <cell r="U376">
            <v>4</v>
          </cell>
          <cell r="W376">
            <v>2</v>
          </cell>
        </row>
        <row r="377">
          <cell r="A377" t="str">
            <v>new</v>
          </cell>
          <cell r="B377">
            <v>2</v>
          </cell>
          <cell r="C377">
            <v>401</v>
          </cell>
          <cell r="D377">
            <v>259</v>
          </cell>
          <cell r="E377" t="str">
            <v>Ferronnerie abed al majid</v>
          </cell>
          <cell r="F377" t="str">
            <v>Av moulay ali chrif, jorf</v>
          </cell>
          <cell r="H377">
            <v>401101</v>
          </cell>
          <cell r="I377" t="str">
            <v>Oui</v>
          </cell>
          <cell r="J377">
            <v>3</v>
          </cell>
          <cell r="K377">
            <v>1</v>
          </cell>
          <cell r="L377">
            <v>661182784</v>
          </cell>
          <cell r="M377">
            <v>2</v>
          </cell>
          <cell r="T377">
            <v>12</v>
          </cell>
        </row>
        <row r="378">
          <cell r="A378" t="str">
            <v>new</v>
          </cell>
          <cell r="B378">
            <v>2</v>
          </cell>
          <cell r="C378">
            <v>401</v>
          </cell>
          <cell r="D378">
            <v>268</v>
          </cell>
          <cell r="E378" t="str">
            <v>Droguerie bou3nida</v>
          </cell>
          <cell r="F378" t="str">
            <v>Inzegane</v>
          </cell>
          <cell r="H378">
            <v>401101</v>
          </cell>
          <cell r="I378" t="str">
            <v>Oui</v>
          </cell>
          <cell r="K378">
            <v>1</v>
          </cell>
          <cell r="L378">
            <v>762878628</v>
          </cell>
          <cell r="M378">
            <v>2</v>
          </cell>
          <cell r="R378">
            <v>10</v>
          </cell>
          <cell r="S378">
            <v>3</v>
          </cell>
          <cell r="U378">
            <v>4</v>
          </cell>
        </row>
        <row r="379">
          <cell r="A379" t="str">
            <v>new</v>
          </cell>
          <cell r="B379">
            <v>2</v>
          </cell>
          <cell r="C379">
            <v>401</v>
          </cell>
          <cell r="D379">
            <v>269</v>
          </cell>
          <cell r="E379" t="str">
            <v>Verre assaka</v>
          </cell>
          <cell r="F379" t="str">
            <v>N 71 avenue mesguina inzgane</v>
          </cell>
          <cell r="H379">
            <v>401101</v>
          </cell>
          <cell r="I379" t="str">
            <v>Oui</v>
          </cell>
          <cell r="K379">
            <v>2</v>
          </cell>
          <cell r="L379">
            <v>667312203</v>
          </cell>
          <cell r="M379">
            <v>2</v>
          </cell>
          <cell r="V379">
            <v>4</v>
          </cell>
        </row>
        <row r="380">
          <cell r="A380" t="str">
            <v>new</v>
          </cell>
          <cell r="B380">
            <v>2</v>
          </cell>
          <cell r="C380">
            <v>401</v>
          </cell>
          <cell r="D380">
            <v>270</v>
          </cell>
          <cell r="E380" t="str">
            <v>Nice aluminium</v>
          </cell>
          <cell r="F380" t="str">
            <v>Remal  2 inzegan</v>
          </cell>
          <cell r="H380">
            <v>401101</v>
          </cell>
          <cell r="I380" t="str">
            <v>Oui</v>
          </cell>
          <cell r="K380">
            <v>1</v>
          </cell>
          <cell r="L380">
            <v>667650352</v>
          </cell>
          <cell r="M380">
            <v>2</v>
          </cell>
          <cell r="Q380">
            <v>5</v>
          </cell>
        </row>
        <row r="381">
          <cell r="A381" t="str">
            <v>new</v>
          </cell>
          <cell r="B381">
            <v>2</v>
          </cell>
          <cell r="C381">
            <v>401</v>
          </cell>
          <cell r="D381">
            <v>271</v>
          </cell>
          <cell r="E381" t="str">
            <v>Droguerie remal</v>
          </cell>
          <cell r="F381" t="str">
            <v>Tagant remal inzegan</v>
          </cell>
          <cell r="H381">
            <v>401101</v>
          </cell>
          <cell r="I381" t="str">
            <v>Oui</v>
          </cell>
          <cell r="K381">
            <v>1</v>
          </cell>
          <cell r="L381">
            <v>663545098</v>
          </cell>
          <cell r="M381">
            <v>2</v>
          </cell>
          <cell r="R381">
            <v>4</v>
          </cell>
          <cell r="S381">
            <v>3</v>
          </cell>
          <cell r="U381">
            <v>3</v>
          </cell>
          <cell r="W381">
            <v>3</v>
          </cell>
        </row>
        <row r="382">
          <cell r="A382" t="str">
            <v>new</v>
          </cell>
          <cell r="B382">
            <v>2</v>
          </cell>
          <cell r="C382">
            <v>401</v>
          </cell>
          <cell r="D382">
            <v>274</v>
          </cell>
          <cell r="E382" t="str">
            <v>Top verre</v>
          </cell>
          <cell r="F382" t="str">
            <v>Rue el joulan cité ph  inzgane</v>
          </cell>
          <cell r="H382">
            <v>401101</v>
          </cell>
          <cell r="I382" t="str">
            <v>Oui</v>
          </cell>
          <cell r="K382">
            <v>1</v>
          </cell>
          <cell r="M382">
            <v>2</v>
          </cell>
          <cell r="V382">
            <v>4</v>
          </cell>
        </row>
        <row r="383">
          <cell r="A383" t="str">
            <v>new</v>
          </cell>
          <cell r="B383">
            <v>2</v>
          </cell>
          <cell r="C383">
            <v>401</v>
          </cell>
          <cell r="D383">
            <v>277</v>
          </cell>
          <cell r="E383" t="str">
            <v>Souabi aluminium</v>
          </cell>
          <cell r="F383" t="str">
            <v>N°23 rue el joulan cité ph inzgane</v>
          </cell>
          <cell r="H383">
            <v>401101</v>
          </cell>
          <cell r="I383" t="str">
            <v>Oui</v>
          </cell>
          <cell r="K383">
            <v>2</v>
          </cell>
          <cell r="L383">
            <v>616964362</v>
          </cell>
          <cell r="M383">
            <v>2</v>
          </cell>
          <cell r="Q383">
            <v>5</v>
          </cell>
        </row>
        <row r="384">
          <cell r="A384" t="str">
            <v>new</v>
          </cell>
          <cell r="B384">
            <v>2</v>
          </cell>
          <cell r="C384">
            <v>401</v>
          </cell>
          <cell r="D384">
            <v>279</v>
          </cell>
          <cell r="E384" t="str">
            <v>Aluminium anouar</v>
          </cell>
          <cell r="F384" t="str">
            <v>Av joulan cité inzgane</v>
          </cell>
          <cell r="H384">
            <v>401101</v>
          </cell>
          <cell r="I384" t="str">
            <v>Oui</v>
          </cell>
          <cell r="K384">
            <v>1</v>
          </cell>
          <cell r="M384">
            <v>2</v>
          </cell>
          <cell r="Q384">
            <v>5</v>
          </cell>
        </row>
        <row r="385">
          <cell r="A385" t="str">
            <v>new</v>
          </cell>
          <cell r="B385">
            <v>2</v>
          </cell>
          <cell r="C385">
            <v>401</v>
          </cell>
          <cell r="D385">
            <v>199</v>
          </cell>
          <cell r="E385" t="str">
            <v>Ramy idder</v>
          </cell>
          <cell r="F385" t="str">
            <v>N 130 bloc 2 lot al fath ait melloule</v>
          </cell>
          <cell r="G385">
            <v>2005</v>
          </cell>
          <cell r="H385">
            <v>401102</v>
          </cell>
          <cell r="I385" t="str">
            <v>Oui</v>
          </cell>
          <cell r="J385">
            <v>2</v>
          </cell>
          <cell r="K385">
            <v>1</v>
          </cell>
          <cell r="L385">
            <v>661114677</v>
          </cell>
          <cell r="M385">
            <v>2</v>
          </cell>
          <cell r="Q385">
            <v>5</v>
          </cell>
          <cell r="W385">
            <v>3</v>
          </cell>
        </row>
        <row r="386">
          <cell r="A386" t="str">
            <v>new</v>
          </cell>
          <cell r="B386">
            <v>2</v>
          </cell>
          <cell r="C386">
            <v>401</v>
          </cell>
          <cell r="D386">
            <v>200</v>
          </cell>
          <cell r="E386" t="str">
            <v>Marbre oumlil</v>
          </cell>
          <cell r="F386" t="str">
            <v>Route sidi mimoune ait melloule inzgane</v>
          </cell>
          <cell r="G386">
            <v>2004</v>
          </cell>
          <cell r="H386">
            <v>401102</v>
          </cell>
          <cell r="I386" t="str">
            <v>Oui</v>
          </cell>
          <cell r="J386">
            <v>2</v>
          </cell>
          <cell r="K386">
            <v>1</v>
          </cell>
          <cell r="L386">
            <v>666806528</v>
          </cell>
          <cell r="M386">
            <v>2</v>
          </cell>
          <cell r="O386">
            <v>8</v>
          </cell>
        </row>
        <row r="387">
          <cell r="A387" t="str">
            <v>new</v>
          </cell>
          <cell r="B387">
            <v>2</v>
          </cell>
          <cell r="C387">
            <v>401</v>
          </cell>
          <cell r="D387">
            <v>201</v>
          </cell>
          <cell r="E387" t="str">
            <v>Innsbrugh</v>
          </cell>
          <cell r="F387" t="str">
            <v>Route kesbate taher ait melloule</v>
          </cell>
          <cell r="G387">
            <v>2003</v>
          </cell>
          <cell r="H387">
            <v>401102</v>
          </cell>
          <cell r="I387" t="str">
            <v>Oui</v>
          </cell>
          <cell r="J387">
            <v>4</v>
          </cell>
          <cell r="K387">
            <v>2</v>
          </cell>
          <cell r="L387">
            <v>600639123</v>
          </cell>
          <cell r="M387">
            <v>2</v>
          </cell>
          <cell r="O387">
            <v>9</v>
          </cell>
        </row>
        <row r="388">
          <cell r="A388" t="str">
            <v>new</v>
          </cell>
          <cell r="B388">
            <v>2</v>
          </cell>
          <cell r="C388">
            <v>401</v>
          </cell>
          <cell r="D388">
            <v>203</v>
          </cell>
          <cell r="E388" t="str">
            <v>Batim</v>
          </cell>
          <cell r="F388" t="str">
            <v>Avenue moukhtar soussi sidi mimoune inzgane</v>
          </cell>
          <cell r="G388">
            <v>2006</v>
          </cell>
          <cell r="H388">
            <v>401102</v>
          </cell>
          <cell r="I388" t="str">
            <v>Oui</v>
          </cell>
          <cell r="J388">
            <v>4</v>
          </cell>
          <cell r="K388">
            <v>2</v>
          </cell>
          <cell r="L388">
            <v>528246384</v>
          </cell>
          <cell r="M388">
            <v>2</v>
          </cell>
          <cell r="R388">
            <v>13</v>
          </cell>
        </row>
        <row r="389">
          <cell r="A389" t="str">
            <v>new</v>
          </cell>
          <cell r="B389">
            <v>2</v>
          </cell>
          <cell r="C389">
            <v>401</v>
          </cell>
          <cell r="D389">
            <v>205</v>
          </cell>
          <cell r="E389" t="str">
            <v>Nassim distribution</v>
          </cell>
          <cell r="F389" t="str">
            <v>Hay el fath avenue abdellah brahim lot nassim 2 ait melloule agadir</v>
          </cell>
          <cell r="G389">
            <v>2003</v>
          </cell>
          <cell r="H389">
            <v>401102</v>
          </cell>
          <cell r="I389" t="str">
            <v>Oui</v>
          </cell>
          <cell r="J389">
            <v>2</v>
          </cell>
          <cell r="K389">
            <v>1</v>
          </cell>
          <cell r="L389">
            <v>662190366</v>
          </cell>
          <cell r="M389">
            <v>2</v>
          </cell>
          <cell r="R389">
            <v>12</v>
          </cell>
        </row>
        <row r="390">
          <cell r="A390" t="str">
            <v>new</v>
          </cell>
          <cell r="B390">
            <v>2</v>
          </cell>
          <cell r="C390">
            <v>401</v>
          </cell>
          <cell r="D390">
            <v>207</v>
          </cell>
          <cell r="E390" t="str">
            <v>Droguerie inbiaat</v>
          </cell>
          <cell r="F390" t="str">
            <v>Avenue moukhtar soussi ait melloule</v>
          </cell>
          <cell r="G390">
            <v>2003</v>
          </cell>
          <cell r="H390">
            <v>401102</v>
          </cell>
          <cell r="I390" t="str">
            <v>Oui</v>
          </cell>
          <cell r="J390">
            <v>1</v>
          </cell>
          <cell r="K390">
            <v>1</v>
          </cell>
          <cell r="L390">
            <v>622429305</v>
          </cell>
          <cell r="M390">
            <v>2</v>
          </cell>
          <cell r="R390">
            <v>4</v>
          </cell>
          <cell r="S390">
            <v>4</v>
          </cell>
          <cell r="U390">
            <v>3</v>
          </cell>
        </row>
        <row r="391">
          <cell r="A391" t="str">
            <v>new</v>
          </cell>
          <cell r="B391">
            <v>2</v>
          </cell>
          <cell r="C391">
            <v>401</v>
          </cell>
          <cell r="D391">
            <v>233</v>
          </cell>
          <cell r="E391" t="str">
            <v>Droguerie Ait Said</v>
          </cell>
          <cell r="F391" t="str">
            <v>Hay ait said bloc B n°15</v>
          </cell>
          <cell r="H391">
            <v>401102</v>
          </cell>
          <cell r="I391" t="str">
            <v>Oui</v>
          </cell>
          <cell r="K391">
            <v>1</v>
          </cell>
          <cell r="M391">
            <v>2</v>
          </cell>
          <cell r="S391">
            <v>8</v>
          </cell>
          <cell r="U391">
            <v>5</v>
          </cell>
        </row>
        <row r="392">
          <cell r="A392" t="str">
            <v>new</v>
          </cell>
          <cell r="B392">
            <v>2</v>
          </cell>
          <cell r="C392">
            <v>401</v>
          </cell>
          <cell r="D392">
            <v>241</v>
          </cell>
          <cell r="E392" t="str">
            <v>Droguerie mouaden</v>
          </cell>
          <cell r="F392" t="str">
            <v>Av mohamad zarqtouni quartier alhrach ait maloul</v>
          </cell>
          <cell r="H392">
            <v>401102</v>
          </cell>
          <cell r="I392" t="str">
            <v>Oui</v>
          </cell>
          <cell r="J392">
            <v>2</v>
          </cell>
          <cell r="K392">
            <v>1</v>
          </cell>
          <cell r="L392">
            <v>667591361</v>
          </cell>
          <cell r="M392">
            <v>2</v>
          </cell>
          <cell r="R392">
            <v>7</v>
          </cell>
          <cell r="S392">
            <v>8</v>
          </cell>
          <cell r="U392">
            <v>5</v>
          </cell>
          <cell r="W392">
            <v>1</v>
          </cell>
        </row>
        <row r="393">
          <cell r="A393" t="str">
            <v>new</v>
          </cell>
          <cell r="B393">
            <v>2</v>
          </cell>
          <cell r="C393">
            <v>401</v>
          </cell>
          <cell r="D393">
            <v>244</v>
          </cell>
          <cell r="E393" t="str">
            <v>Ste ouassous matériaux sarl</v>
          </cell>
          <cell r="F393" t="str">
            <v>Av al moukawama 147A, ZI ait maloul</v>
          </cell>
          <cell r="H393">
            <v>401102</v>
          </cell>
          <cell r="I393" t="str">
            <v>Oui</v>
          </cell>
          <cell r="J393">
            <v>6</v>
          </cell>
          <cell r="K393">
            <v>2</v>
          </cell>
          <cell r="L393">
            <v>528245553</v>
          </cell>
          <cell r="M393">
            <v>2</v>
          </cell>
          <cell r="P393">
            <v>3</v>
          </cell>
          <cell r="R393">
            <v>8</v>
          </cell>
        </row>
        <row r="394">
          <cell r="A394" t="str">
            <v>new</v>
          </cell>
          <cell r="B394">
            <v>2</v>
          </cell>
          <cell r="C394">
            <v>401</v>
          </cell>
          <cell r="D394">
            <v>247</v>
          </cell>
          <cell r="E394" t="str">
            <v>Akal nsouss, negoce sarl</v>
          </cell>
          <cell r="F394" t="str">
            <v>Z,i- ait Mloul</v>
          </cell>
          <cell r="H394">
            <v>401102</v>
          </cell>
          <cell r="I394" t="str">
            <v>Oui</v>
          </cell>
          <cell r="J394">
            <v>8</v>
          </cell>
          <cell r="K394">
            <v>2</v>
          </cell>
          <cell r="L394" t="str">
            <v>05 28 24 45 73</v>
          </cell>
          <cell r="M394">
            <v>2</v>
          </cell>
          <cell r="N394">
            <v>22</v>
          </cell>
          <cell r="P394">
            <v>4</v>
          </cell>
          <cell r="R394">
            <v>13</v>
          </cell>
          <cell r="S394">
            <v>6</v>
          </cell>
          <cell r="U394">
            <v>4</v>
          </cell>
          <cell r="W394">
            <v>3</v>
          </cell>
        </row>
        <row r="395">
          <cell r="A395" t="str">
            <v>new</v>
          </cell>
          <cell r="B395">
            <v>2</v>
          </cell>
          <cell r="C395">
            <v>401</v>
          </cell>
          <cell r="D395">
            <v>248</v>
          </cell>
          <cell r="E395" t="str">
            <v>Ste Atlas multi material</v>
          </cell>
          <cell r="F395" t="str">
            <v>Angle bd houman el fetouaki et rue 9, Z,i- ait Mloul</v>
          </cell>
          <cell r="H395">
            <v>401102</v>
          </cell>
          <cell r="I395" t="str">
            <v>Oui</v>
          </cell>
          <cell r="J395">
            <v>5</v>
          </cell>
          <cell r="K395">
            <v>2</v>
          </cell>
          <cell r="L395">
            <v>528244500</v>
          </cell>
          <cell r="M395">
            <v>2</v>
          </cell>
          <cell r="N395">
            <v>22</v>
          </cell>
          <cell r="P395">
            <v>4</v>
          </cell>
          <cell r="R395">
            <v>12</v>
          </cell>
          <cell r="S395">
            <v>6</v>
          </cell>
          <cell r="U395">
            <v>5</v>
          </cell>
          <cell r="W395">
            <v>3</v>
          </cell>
        </row>
        <row r="396">
          <cell r="A396" t="str">
            <v>new</v>
          </cell>
          <cell r="B396">
            <v>2</v>
          </cell>
          <cell r="C396">
            <v>401</v>
          </cell>
          <cell r="D396">
            <v>250</v>
          </cell>
          <cell r="E396" t="str">
            <v>Ferronnerie Drisse</v>
          </cell>
          <cell r="F396" t="str">
            <v>Av houman al fetouaki, Z.I ait Mloul</v>
          </cell>
          <cell r="H396">
            <v>401102</v>
          </cell>
          <cell r="I396" t="str">
            <v>Oui</v>
          </cell>
          <cell r="J396">
            <v>5</v>
          </cell>
          <cell r="K396">
            <v>1</v>
          </cell>
          <cell r="L396">
            <v>667057197</v>
          </cell>
          <cell r="M396">
            <v>2</v>
          </cell>
          <cell r="T396">
            <v>12</v>
          </cell>
        </row>
        <row r="397">
          <cell r="A397" t="str">
            <v>new</v>
          </cell>
          <cell r="B397">
            <v>2</v>
          </cell>
          <cell r="C397">
            <v>401</v>
          </cell>
          <cell r="D397">
            <v>252</v>
          </cell>
          <cell r="E397" t="str">
            <v>Aluminium et verre baity</v>
          </cell>
          <cell r="F397" t="str">
            <v>Av ibn toumart,ait Mloul</v>
          </cell>
          <cell r="H397">
            <v>401102</v>
          </cell>
          <cell r="I397" t="str">
            <v>Oui</v>
          </cell>
          <cell r="J397">
            <v>3</v>
          </cell>
          <cell r="K397">
            <v>1</v>
          </cell>
          <cell r="L397">
            <v>649420255</v>
          </cell>
          <cell r="M397">
            <v>2</v>
          </cell>
          <cell r="Q397">
            <v>4</v>
          </cell>
        </row>
        <row r="398">
          <cell r="A398" t="str">
            <v>new</v>
          </cell>
          <cell r="B398">
            <v>2</v>
          </cell>
          <cell r="C398">
            <v>401</v>
          </cell>
          <cell r="D398">
            <v>253</v>
          </cell>
          <cell r="E398" t="str">
            <v>Aluminium al jawda</v>
          </cell>
          <cell r="F398" t="str">
            <v>Reb3, bloc b, quartier lahrache,ait Mloul</v>
          </cell>
          <cell r="H398">
            <v>401102</v>
          </cell>
          <cell r="I398" t="str">
            <v>Oui</v>
          </cell>
          <cell r="J398">
            <v>2</v>
          </cell>
          <cell r="K398">
            <v>1</v>
          </cell>
          <cell r="L398">
            <v>670738158</v>
          </cell>
          <cell r="M398">
            <v>2</v>
          </cell>
          <cell r="Q398">
            <v>4</v>
          </cell>
        </row>
        <row r="399">
          <cell r="A399" t="str">
            <v>new</v>
          </cell>
          <cell r="B399">
            <v>2</v>
          </cell>
          <cell r="C399">
            <v>401</v>
          </cell>
          <cell r="D399">
            <v>254</v>
          </cell>
          <cell r="E399" t="str">
            <v>Maghrib cristal, detroit glass sarl</v>
          </cell>
          <cell r="F399" t="str">
            <v>N 164, Z.i ,ait Mloul</v>
          </cell>
          <cell r="H399">
            <v>401102</v>
          </cell>
          <cell r="I399" t="str">
            <v>Oui</v>
          </cell>
          <cell r="J399">
            <v>13</v>
          </cell>
          <cell r="K399">
            <v>2</v>
          </cell>
          <cell r="L399">
            <v>528240133</v>
          </cell>
          <cell r="M399">
            <v>2</v>
          </cell>
          <cell r="V399">
            <v>4</v>
          </cell>
        </row>
        <row r="400">
          <cell r="A400" t="str">
            <v>new</v>
          </cell>
          <cell r="B400">
            <v>2</v>
          </cell>
          <cell r="C400">
            <v>401</v>
          </cell>
          <cell r="D400">
            <v>255</v>
          </cell>
          <cell r="E400" t="str">
            <v>B.V Nox Ait Melloul</v>
          </cell>
          <cell r="F400" t="str">
            <v>Hay Al Yassmina</v>
          </cell>
          <cell r="H400">
            <v>401102</v>
          </cell>
          <cell r="I400" t="str">
            <v>Oui</v>
          </cell>
          <cell r="K400">
            <v>1</v>
          </cell>
          <cell r="L400">
            <v>646793110</v>
          </cell>
          <cell r="M400">
            <v>2</v>
          </cell>
          <cell r="Q400">
            <v>3</v>
          </cell>
          <cell r="V400">
            <v>2</v>
          </cell>
        </row>
        <row r="401">
          <cell r="A401" t="str">
            <v>new</v>
          </cell>
          <cell r="B401">
            <v>2</v>
          </cell>
          <cell r="C401">
            <v>401</v>
          </cell>
          <cell r="D401">
            <v>256</v>
          </cell>
          <cell r="E401" t="str">
            <v>Carrelage Adrar Souss</v>
          </cell>
          <cell r="F401" t="str">
            <v>Bloc 8 N 4 Route Taroudant</v>
          </cell>
          <cell r="G401">
            <v>2008</v>
          </cell>
          <cell r="H401">
            <v>401102</v>
          </cell>
          <cell r="I401" t="str">
            <v>Oui</v>
          </cell>
          <cell r="J401">
            <v>2</v>
          </cell>
          <cell r="K401">
            <v>1</v>
          </cell>
          <cell r="L401">
            <v>666816930</v>
          </cell>
          <cell r="M401">
            <v>2</v>
          </cell>
          <cell r="O401">
            <v>8</v>
          </cell>
        </row>
        <row r="402">
          <cell r="A402" t="str">
            <v>new</v>
          </cell>
          <cell r="B402">
            <v>2</v>
          </cell>
          <cell r="C402">
            <v>401</v>
          </cell>
          <cell r="D402">
            <v>257</v>
          </cell>
          <cell r="E402" t="str">
            <v>Ouassou Materiaux</v>
          </cell>
          <cell r="F402" t="str">
            <v>116 Avenue Al Moqawama bloc D Admine</v>
          </cell>
          <cell r="G402">
            <v>2000</v>
          </cell>
          <cell r="H402">
            <v>401102</v>
          </cell>
          <cell r="I402" t="str">
            <v>Oui</v>
          </cell>
          <cell r="J402">
            <v>5</v>
          </cell>
          <cell r="K402">
            <v>2</v>
          </cell>
          <cell r="L402">
            <v>528245055</v>
          </cell>
          <cell r="M402">
            <v>2</v>
          </cell>
          <cell r="N402">
            <v>28</v>
          </cell>
        </row>
        <row r="403">
          <cell r="A403" t="str">
            <v>new</v>
          </cell>
          <cell r="B403">
            <v>2</v>
          </cell>
          <cell r="C403">
            <v>401</v>
          </cell>
          <cell r="D403">
            <v>260</v>
          </cell>
          <cell r="E403" t="str">
            <v>Droguerie Chabab</v>
          </cell>
          <cell r="F403" t="str">
            <v>129 Avenue Abdelkrim El Khatabi Bloc E Rue 11</v>
          </cell>
          <cell r="H403">
            <v>401102</v>
          </cell>
          <cell r="I403" t="str">
            <v>Oui</v>
          </cell>
          <cell r="K403">
            <v>1</v>
          </cell>
          <cell r="M403">
            <v>2</v>
          </cell>
          <cell r="R403">
            <v>8</v>
          </cell>
          <cell r="S403">
            <v>6</v>
          </cell>
          <cell r="U403">
            <v>5</v>
          </cell>
          <cell r="W403">
            <v>3</v>
          </cell>
        </row>
        <row r="404">
          <cell r="A404" t="str">
            <v>new</v>
          </cell>
          <cell r="B404">
            <v>2</v>
          </cell>
          <cell r="C404">
            <v>401</v>
          </cell>
          <cell r="D404">
            <v>262</v>
          </cell>
          <cell r="E404" t="str">
            <v>Aluminium Chouhada</v>
          </cell>
          <cell r="F404" t="str">
            <v>Bloc B n76 Admine</v>
          </cell>
          <cell r="H404">
            <v>401102</v>
          </cell>
          <cell r="I404" t="str">
            <v>Oui</v>
          </cell>
          <cell r="J404">
            <v>2</v>
          </cell>
          <cell r="K404">
            <v>1</v>
          </cell>
          <cell r="M404">
            <v>2</v>
          </cell>
          <cell r="Q404">
            <v>4</v>
          </cell>
          <cell r="V404">
            <v>5</v>
          </cell>
        </row>
        <row r="405">
          <cell r="A405" t="str">
            <v>new</v>
          </cell>
          <cell r="B405">
            <v>2</v>
          </cell>
          <cell r="C405">
            <v>401</v>
          </cell>
          <cell r="D405">
            <v>263</v>
          </cell>
          <cell r="E405" t="str">
            <v>Omar Marbre</v>
          </cell>
          <cell r="F405" t="str">
            <v>56 Hay Yassmina2 bloc C</v>
          </cell>
          <cell r="H405">
            <v>401102</v>
          </cell>
          <cell r="I405" t="str">
            <v>Oui</v>
          </cell>
          <cell r="J405">
            <v>2</v>
          </cell>
          <cell r="K405">
            <v>2</v>
          </cell>
          <cell r="L405">
            <v>676597864</v>
          </cell>
          <cell r="M405">
            <v>2</v>
          </cell>
          <cell r="O405">
            <v>8</v>
          </cell>
        </row>
        <row r="406">
          <cell r="A406" t="str">
            <v>new</v>
          </cell>
          <cell r="B406">
            <v>2</v>
          </cell>
          <cell r="C406">
            <v>401</v>
          </cell>
          <cell r="D406">
            <v>264</v>
          </cell>
          <cell r="E406" t="str">
            <v>Carrelage Admine</v>
          </cell>
          <cell r="F406" t="str">
            <v>Boulevard la resistance Bloc A n° 146</v>
          </cell>
          <cell r="H406">
            <v>401102</v>
          </cell>
          <cell r="I406" t="str">
            <v>Oui</v>
          </cell>
          <cell r="J406">
            <v>2</v>
          </cell>
          <cell r="K406">
            <v>2</v>
          </cell>
          <cell r="L406">
            <v>666638070</v>
          </cell>
          <cell r="M406">
            <v>2</v>
          </cell>
          <cell r="O406">
            <v>8</v>
          </cell>
        </row>
        <row r="407">
          <cell r="A407" t="str">
            <v>new</v>
          </cell>
          <cell r="B407">
            <v>2</v>
          </cell>
          <cell r="C407">
            <v>401</v>
          </cell>
          <cell r="D407">
            <v>265</v>
          </cell>
          <cell r="E407" t="str">
            <v>Vitererie Ait Said</v>
          </cell>
          <cell r="F407" t="str">
            <v>Bloc D n°67 avenue Ait Said</v>
          </cell>
          <cell r="G407">
            <v>2010</v>
          </cell>
          <cell r="H407">
            <v>401102</v>
          </cell>
          <cell r="I407" t="str">
            <v>Oui</v>
          </cell>
          <cell r="J407">
            <v>1</v>
          </cell>
          <cell r="K407">
            <v>1</v>
          </cell>
          <cell r="M407">
            <v>2</v>
          </cell>
          <cell r="V407">
            <v>4</v>
          </cell>
        </row>
        <row r="408">
          <cell r="A408" t="str">
            <v>new</v>
          </cell>
          <cell r="B408">
            <v>2</v>
          </cell>
          <cell r="C408">
            <v>401</v>
          </cell>
          <cell r="D408">
            <v>266</v>
          </cell>
          <cell r="E408" t="str">
            <v>Droguerie Bouam</v>
          </cell>
          <cell r="F408" t="str">
            <v>176 Hay Yassmina1 Bloc C</v>
          </cell>
          <cell r="H408">
            <v>401102</v>
          </cell>
          <cell r="I408" t="str">
            <v>Oui</v>
          </cell>
          <cell r="J408">
            <v>2</v>
          </cell>
          <cell r="K408">
            <v>1</v>
          </cell>
          <cell r="M408">
            <v>2</v>
          </cell>
          <cell r="S408">
            <v>7</v>
          </cell>
          <cell r="U408">
            <v>5</v>
          </cell>
          <cell r="W408">
            <v>3</v>
          </cell>
        </row>
        <row r="409">
          <cell r="A409" t="str">
            <v>new</v>
          </cell>
          <cell r="B409">
            <v>2</v>
          </cell>
          <cell r="C409">
            <v>401</v>
          </cell>
          <cell r="D409">
            <v>267</v>
          </cell>
          <cell r="E409" t="str">
            <v>Sté Chahid Marbre</v>
          </cell>
          <cell r="F409" t="str">
            <v>89 Boulevard la Resistance Admine Bloc D</v>
          </cell>
          <cell r="H409">
            <v>401102</v>
          </cell>
          <cell r="I409" t="str">
            <v>Oui</v>
          </cell>
          <cell r="J409">
            <v>3</v>
          </cell>
          <cell r="K409">
            <v>2</v>
          </cell>
          <cell r="L409">
            <v>528245076</v>
          </cell>
          <cell r="M409">
            <v>2</v>
          </cell>
          <cell r="O409">
            <v>9</v>
          </cell>
        </row>
        <row r="410">
          <cell r="A410" t="str">
            <v>new</v>
          </cell>
          <cell r="B410">
            <v>2</v>
          </cell>
          <cell r="C410">
            <v>401</v>
          </cell>
          <cell r="D410">
            <v>280</v>
          </cell>
          <cell r="E410" t="str">
            <v>Droguerie  ait melloul</v>
          </cell>
          <cell r="F410" t="str">
            <v>Lot tinneml argana ait melloul</v>
          </cell>
          <cell r="H410">
            <v>401102</v>
          </cell>
          <cell r="I410" t="str">
            <v>Oui</v>
          </cell>
          <cell r="K410">
            <v>1</v>
          </cell>
          <cell r="L410">
            <v>661723515</v>
          </cell>
          <cell r="M410">
            <v>2</v>
          </cell>
          <cell r="S410">
            <v>8</v>
          </cell>
          <cell r="U410">
            <v>3</v>
          </cell>
          <cell r="W410">
            <v>3</v>
          </cell>
        </row>
        <row r="411">
          <cell r="A411" t="str">
            <v>new</v>
          </cell>
          <cell r="B411">
            <v>2</v>
          </cell>
          <cell r="C411">
            <v>401</v>
          </cell>
          <cell r="D411">
            <v>281</v>
          </cell>
          <cell r="E411" t="str">
            <v>Ste  sud.mat.co</v>
          </cell>
          <cell r="F411" t="str">
            <v>Rue med 6 ait melloul</v>
          </cell>
          <cell r="H411">
            <v>401102</v>
          </cell>
          <cell r="I411" t="str">
            <v>Oui</v>
          </cell>
          <cell r="K411">
            <v>2</v>
          </cell>
          <cell r="L411">
            <v>661186860</v>
          </cell>
          <cell r="M411">
            <v>2</v>
          </cell>
          <cell r="O411">
            <v>16</v>
          </cell>
          <cell r="U411">
            <v>5</v>
          </cell>
        </row>
        <row r="412">
          <cell r="A412" t="str">
            <v>new</v>
          </cell>
          <cell r="B412">
            <v>2</v>
          </cell>
          <cell r="C412">
            <v>401</v>
          </cell>
          <cell r="D412">
            <v>282</v>
          </cell>
          <cell r="E412" t="str">
            <v>Verre moutchou agdal</v>
          </cell>
          <cell r="F412" t="str">
            <v>Rue iligh ait melloul</v>
          </cell>
          <cell r="H412">
            <v>401102</v>
          </cell>
          <cell r="I412" t="str">
            <v>Oui</v>
          </cell>
          <cell r="K412">
            <v>1</v>
          </cell>
          <cell r="L412">
            <v>627899971</v>
          </cell>
          <cell r="M412">
            <v>2</v>
          </cell>
          <cell r="Q412">
            <v>5</v>
          </cell>
          <cell r="V412">
            <v>5</v>
          </cell>
        </row>
        <row r="413">
          <cell r="A413" t="str">
            <v>new</v>
          </cell>
          <cell r="B413">
            <v>2</v>
          </cell>
          <cell r="C413">
            <v>401</v>
          </cell>
          <cell r="D413">
            <v>283</v>
          </cell>
          <cell r="E413" t="str">
            <v>Super alluminium</v>
          </cell>
          <cell r="F413" t="str">
            <v>Rue agdal imm c ait melloul</v>
          </cell>
          <cell r="H413">
            <v>401102</v>
          </cell>
          <cell r="I413" t="str">
            <v>Oui</v>
          </cell>
          <cell r="K413">
            <v>1</v>
          </cell>
          <cell r="M413">
            <v>2</v>
          </cell>
          <cell r="Q413">
            <v>5</v>
          </cell>
        </row>
        <row r="414">
          <cell r="A414" t="str">
            <v>new</v>
          </cell>
          <cell r="B414">
            <v>2</v>
          </cell>
          <cell r="C414">
            <v>401</v>
          </cell>
          <cell r="D414">
            <v>284</v>
          </cell>
          <cell r="E414" t="str">
            <v>Droguerie  guelmim</v>
          </cell>
          <cell r="F414" t="str">
            <v>Av . guelmim rue agdal ait melloul</v>
          </cell>
          <cell r="H414">
            <v>401102</v>
          </cell>
          <cell r="I414" t="str">
            <v>Oui</v>
          </cell>
          <cell r="K414">
            <v>1</v>
          </cell>
          <cell r="M414">
            <v>2</v>
          </cell>
          <cell r="R414">
            <v>5</v>
          </cell>
          <cell r="S414">
            <v>8</v>
          </cell>
          <cell r="V414">
            <v>1</v>
          </cell>
          <cell r="W414">
            <v>3</v>
          </cell>
        </row>
        <row r="415">
          <cell r="A415" t="str">
            <v>new</v>
          </cell>
          <cell r="B415">
            <v>2</v>
          </cell>
          <cell r="C415">
            <v>401</v>
          </cell>
          <cell r="D415">
            <v>285</v>
          </cell>
          <cell r="E415" t="str">
            <v>Ste sama ait melloul</v>
          </cell>
          <cell r="F415" t="str">
            <v>Rue lkhiyam ait melloul</v>
          </cell>
          <cell r="H415">
            <v>401102</v>
          </cell>
          <cell r="I415" t="str">
            <v>Oui</v>
          </cell>
          <cell r="K415">
            <v>2</v>
          </cell>
          <cell r="M415">
            <v>2</v>
          </cell>
          <cell r="O415">
            <v>8</v>
          </cell>
          <cell r="R415">
            <v>9</v>
          </cell>
        </row>
        <row r="416">
          <cell r="A416" t="str">
            <v>new</v>
          </cell>
          <cell r="B416">
            <v>2</v>
          </cell>
          <cell r="C416">
            <v>401</v>
          </cell>
          <cell r="D416">
            <v>288</v>
          </cell>
          <cell r="E416" t="str">
            <v>Alluminium riad</v>
          </cell>
          <cell r="F416" t="str">
            <v>Rue agdal ait melloul</v>
          </cell>
          <cell r="H416">
            <v>401102</v>
          </cell>
          <cell r="I416" t="str">
            <v>Oui</v>
          </cell>
          <cell r="K416">
            <v>1</v>
          </cell>
          <cell r="M416">
            <v>2</v>
          </cell>
          <cell r="Q416">
            <v>5</v>
          </cell>
        </row>
        <row r="417">
          <cell r="A417" t="str">
            <v>new</v>
          </cell>
          <cell r="B417">
            <v>2</v>
          </cell>
          <cell r="C417">
            <v>401</v>
          </cell>
          <cell r="D417">
            <v>289</v>
          </cell>
          <cell r="E417" t="str">
            <v>Verre oued non</v>
          </cell>
          <cell r="F417" t="str">
            <v>Rue chohada ait melloul</v>
          </cell>
          <cell r="H417">
            <v>401102</v>
          </cell>
          <cell r="I417" t="str">
            <v>Oui</v>
          </cell>
          <cell r="K417">
            <v>1</v>
          </cell>
          <cell r="M417">
            <v>2</v>
          </cell>
          <cell r="V417">
            <v>5</v>
          </cell>
        </row>
        <row r="418">
          <cell r="A418" t="str">
            <v>new</v>
          </cell>
          <cell r="B418">
            <v>2</v>
          </cell>
          <cell r="C418">
            <v>401</v>
          </cell>
          <cell r="D418">
            <v>290</v>
          </cell>
          <cell r="E418" t="str">
            <v>Droguerie fadl lah</v>
          </cell>
          <cell r="F418" t="str">
            <v>Av chohada ait melloul</v>
          </cell>
          <cell r="H418">
            <v>401102</v>
          </cell>
          <cell r="I418" t="str">
            <v>Oui</v>
          </cell>
          <cell r="K418">
            <v>1</v>
          </cell>
          <cell r="M418">
            <v>2</v>
          </cell>
          <cell r="R418">
            <v>10</v>
          </cell>
          <cell r="S418">
            <v>7</v>
          </cell>
          <cell r="W418">
            <v>2</v>
          </cell>
        </row>
        <row r="419">
          <cell r="A419" t="str">
            <v>new</v>
          </cell>
          <cell r="B419">
            <v>2</v>
          </cell>
          <cell r="C419">
            <v>401</v>
          </cell>
          <cell r="D419">
            <v>293</v>
          </cell>
          <cell r="E419" t="str">
            <v>Femetal ait melloul</v>
          </cell>
          <cell r="F419" t="str">
            <v>N 654 lot alfath ait melloul06</v>
          </cell>
          <cell r="H419">
            <v>401102</v>
          </cell>
          <cell r="I419" t="str">
            <v>Oui</v>
          </cell>
          <cell r="K419">
            <v>2</v>
          </cell>
          <cell r="L419">
            <v>672699358</v>
          </cell>
          <cell r="M419">
            <v>2</v>
          </cell>
          <cell r="R419">
            <v>7</v>
          </cell>
          <cell r="S419">
            <v>2</v>
          </cell>
        </row>
        <row r="420">
          <cell r="A420" t="str">
            <v>new</v>
          </cell>
          <cell r="B420">
            <v>2</v>
          </cell>
          <cell r="C420">
            <v>401</v>
          </cell>
          <cell r="D420">
            <v>295</v>
          </cell>
          <cell r="E420" t="str">
            <v>Droguerie al farah</v>
          </cell>
          <cell r="F420" t="str">
            <v>Avenue Hassan 2 route de tiznit lot yassmina ait melloul</v>
          </cell>
          <cell r="H420">
            <v>401102</v>
          </cell>
          <cell r="I420" t="str">
            <v>Oui</v>
          </cell>
          <cell r="K420">
            <v>1</v>
          </cell>
          <cell r="M420">
            <v>2</v>
          </cell>
          <cell r="N420">
            <v>5</v>
          </cell>
          <cell r="U420">
            <v>4</v>
          </cell>
          <cell r="W420">
            <v>2</v>
          </cell>
        </row>
        <row r="421">
          <cell r="A421" t="str">
            <v>new</v>
          </cell>
          <cell r="B421">
            <v>2</v>
          </cell>
          <cell r="C421">
            <v>401</v>
          </cell>
          <cell r="D421">
            <v>296</v>
          </cell>
          <cell r="E421" t="str">
            <v>Verre ait meloul</v>
          </cell>
          <cell r="F421" t="str">
            <v>Avenue Hassan 2 route de tiznit lot yassmina ait melloul</v>
          </cell>
          <cell r="H421">
            <v>401102</v>
          </cell>
          <cell r="I421" t="str">
            <v>Oui</v>
          </cell>
          <cell r="K421">
            <v>1</v>
          </cell>
          <cell r="M421">
            <v>2</v>
          </cell>
          <cell r="V421">
            <v>5</v>
          </cell>
        </row>
        <row r="422">
          <cell r="A422" t="str">
            <v>new</v>
          </cell>
          <cell r="B422">
            <v>2</v>
          </cell>
          <cell r="C422">
            <v>401</v>
          </cell>
          <cell r="D422">
            <v>297</v>
          </cell>
          <cell r="E422" t="str">
            <v>Droguerie al massira</v>
          </cell>
          <cell r="F422" t="str">
            <v>Avenue Hassan 2 route de tiznit lot yassmina</v>
          </cell>
          <cell r="H422">
            <v>401102</v>
          </cell>
          <cell r="I422" t="str">
            <v>Oui</v>
          </cell>
          <cell r="K422">
            <v>1</v>
          </cell>
          <cell r="M422">
            <v>2</v>
          </cell>
          <cell r="R422">
            <v>8</v>
          </cell>
          <cell r="W422">
            <v>3</v>
          </cell>
        </row>
        <row r="423">
          <cell r="A423" t="str">
            <v>new</v>
          </cell>
          <cell r="B423">
            <v>2</v>
          </cell>
          <cell r="C423">
            <v>401</v>
          </cell>
          <cell r="D423">
            <v>298</v>
          </cell>
          <cell r="E423" t="str">
            <v>Droguerie  iligh</v>
          </cell>
          <cell r="F423" t="str">
            <v>Av iligh tinneml ait  melloul</v>
          </cell>
          <cell r="H423">
            <v>401102</v>
          </cell>
          <cell r="I423" t="str">
            <v>Oui</v>
          </cell>
          <cell r="K423">
            <v>1</v>
          </cell>
          <cell r="M423">
            <v>2</v>
          </cell>
          <cell r="R423">
            <v>9</v>
          </cell>
          <cell r="U423">
            <v>4</v>
          </cell>
          <cell r="W423">
            <v>3</v>
          </cell>
        </row>
        <row r="424">
          <cell r="A424" t="str">
            <v>new</v>
          </cell>
          <cell r="B424">
            <v>2</v>
          </cell>
          <cell r="C424">
            <v>401</v>
          </cell>
          <cell r="D424">
            <v>299</v>
          </cell>
          <cell r="E424" t="str">
            <v>Céramique ait meloul</v>
          </cell>
          <cell r="F424" t="str">
            <v>Avenue Hassan 2 route de tiznit</v>
          </cell>
          <cell r="H424">
            <v>401102</v>
          </cell>
          <cell r="I424" t="str">
            <v>Oui</v>
          </cell>
          <cell r="K424">
            <v>1</v>
          </cell>
          <cell r="M424">
            <v>2</v>
          </cell>
          <cell r="O424">
            <v>10</v>
          </cell>
        </row>
        <row r="425">
          <cell r="A425" t="str">
            <v>new</v>
          </cell>
          <cell r="B425">
            <v>2</v>
          </cell>
          <cell r="C425">
            <v>401</v>
          </cell>
          <cell r="D425">
            <v>300</v>
          </cell>
          <cell r="E425" t="str">
            <v>Aluminium  adam</v>
          </cell>
          <cell r="F425" t="str">
            <v>Rue lkhiyam  ait melloul</v>
          </cell>
          <cell r="H425">
            <v>401102</v>
          </cell>
          <cell r="I425" t="str">
            <v>Oui</v>
          </cell>
          <cell r="K425">
            <v>1</v>
          </cell>
          <cell r="M425">
            <v>2</v>
          </cell>
          <cell r="Q425">
            <v>5</v>
          </cell>
        </row>
        <row r="426">
          <cell r="A426" t="str">
            <v>new</v>
          </cell>
          <cell r="B426">
            <v>2</v>
          </cell>
          <cell r="C426">
            <v>401</v>
          </cell>
          <cell r="D426">
            <v>202</v>
          </cell>
          <cell r="E426" t="str">
            <v>Société Souss travaux general</v>
          </cell>
          <cell r="F426" t="str">
            <v>Bd Mohamed v présde credit agricole</v>
          </cell>
          <cell r="H426">
            <v>401103</v>
          </cell>
          <cell r="I426" t="str">
            <v>Oui</v>
          </cell>
          <cell r="J426">
            <v>2</v>
          </cell>
          <cell r="K426">
            <v>2</v>
          </cell>
          <cell r="L426">
            <v>672503275</v>
          </cell>
          <cell r="M426">
            <v>2</v>
          </cell>
          <cell r="Q426">
            <v>4</v>
          </cell>
          <cell r="V426">
            <v>5</v>
          </cell>
        </row>
        <row r="427">
          <cell r="A427" t="str">
            <v>new</v>
          </cell>
          <cell r="B427">
            <v>2</v>
          </cell>
          <cell r="C427">
            <v>401</v>
          </cell>
          <cell r="D427">
            <v>204</v>
          </cell>
          <cell r="E427" t="str">
            <v>Marbre - faïence SAID</v>
          </cell>
          <cell r="F427" t="str">
            <v>Rue 606 dcheira</v>
          </cell>
          <cell r="G427">
            <v>2012</v>
          </cell>
          <cell r="H427">
            <v>401103</v>
          </cell>
          <cell r="I427" t="str">
            <v>Oui</v>
          </cell>
          <cell r="J427">
            <v>2</v>
          </cell>
          <cell r="K427">
            <v>1</v>
          </cell>
          <cell r="L427">
            <v>674160343</v>
          </cell>
          <cell r="M427">
            <v>2</v>
          </cell>
          <cell r="O427">
            <v>16</v>
          </cell>
        </row>
        <row r="428">
          <cell r="A428" t="str">
            <v>new</v>
          </cell>
          <cell r="B428">
            <v>2</v>
          </cell>
          <cell r="C428">
            <v>401</v>
          </cell>
          <cell r="D428">
            <v>212</v>
          </cell>
          <cell r="E428" t="str">
            <v>Droguerie Aroukad</v>
          </cell>
          <cell r="F428" t="str">
            <v>643 Avenue bir anzarane</v>
          </cell>
          <cell r="G428">
            <v>2012</v>
          </cell>
          <cell r="H428">
            <v>401103</v>
          </cell>
          <cell r="I428" t="str">
            <v>Oui</v>
          </cell>
          <cell r="J428">
            <v>2</v>
          </cell>
          <cell r="K428">
            <v>1</v>
          </cell>
          <cell r="L428">
            <v>528271536</v>
          </cell>
          <cell r="M428">
            <v>2</v>
          </cell>
          <cell r="R428">
            <v>11</v>
          </cell>
          <cell r="S428">
            <v>1</v>
          </cell>
          <cell r="W428">
            <v>3</v>
          </cell>
        </row>
        <row r="429">
          <cell r="A429" t="str">
            <v>new</v>
          </cell>
          <cell r="B429">
            <v>2</v>
          </cell>
          <cell r="C429">
            <v>401</v>
          </cell>
          <cell r="D429">
            <v>214</v>
          </cell>
          <cell r="E429" t="str">
            <v>Youssef cerame</v>
          </cell>
          <cell r="F429" t="str">
            <v>325 avenue bir anzarane</v>
          </cell>
          <cell r="H429">
            <v>401103</v>
          </cell>
          <cell r="I429" t="str">
            <v>Oui</v>
          </cell>
          <cell r="K429">
            <v>1</v>
          </cell>
          <cell r="L429">
            <v>600786215</v>
          </cell>
          <cell r="M429">
            <v>2</v>
          </cell>
          <cell r="O429">
            <v>5</v>
          </cell>
        </row>
        <row r="430">
          <cell r="A430" t="str">
            <v>new</v>
          </cell>
          <cell r="B430">
            <v>2</v>
          </cell>
          <cell r="C430">
            <v>401</v>
          </cell>
          <cell r="D430">
            <v>215</v>
          </cell>
          <cell r="E430" t="str">
            <v>Good verre Negoce</v>
          </cell>
          <cell r="F430" t="str">
            <v>Rue 606</v>
          </cell>
          <cell r="H430">
            <v>401103</v>
          </cell>
          <cell r="I430" t="str">
            <v>Oui</v>
          </cell>
          <cell r="K430">
            <v>2</v>
          </cell>
          <cell r="L430">
            <v>661375758</v>
          </cell>
          <cell r="M430">
            <v>2</v>
          </cell>
          <cell r="V430">
            <v>5</v>
          </cell>
        </row>
        <row r="431">
          <cell r="A431" t="str">
            <v>new</v>
          </cell>
          <cell r="B431">
            <v>2</v>
          </cell>
          <cell r="C431">
            <v>401</v>
          </cell>
          <cell r="D431">
            <v>216</v>
          </cell>
          <cell r="E431" t="str">
            <v>Dubai Marbre</v>
          </cell>
          <cell r="F431" t="str">
            <v>324 Route inzegane</v>
          </cell>
          <cell r="H431">
            <v>401103</v>
          </cell>
          <cell r="I431" t="str">
            <v>Oui</v>
          </cell>
          <cell r="K431">
            <v>2</v>
          </cell>
          <cell r="L431">
            <v>528456789</v>
          </cell>
          <cell r="M431">
            <v>2</v>
          </cell>
          <cell r="O431">
            <v>8</v>
          </cell>
        </row>
        <row r="432">
          <cell r="A432" t="str">
            <v>new</v>
          </cell>
          <cell r="B432">
            <v>2</v>
          </cell>
          <cell r="C432">
            <v>401</v>
          </cell>
          <cell r="D432">
            <v>219</v>
          </cell>
          <cell r="E432" t="str">
            <v>Cerame Tamazight</v>
          </cell>
          <cell r="F432" t="str">
            <v>Avenue bir anzarane 612</v>
          </cell>
          <cell r="H432">
            <v>401103</v>
          </cell>
          <cell r="I432" t="str">
            <v>Oui</v>
          </cell>
          <cell r="K432">
            <v>1</v>
          </cell>
          <cell r="M432">
            <v>2</v>
          </cell>
          <cell r="O432">
            <v>8</v>
          </cell>
        </row>
        <row r="433">
          <cell r="A433" t="str">
            <v>new</v>
          </cell>
          <cell r="B433">
            <v>2</v>
          </cell>
          <cell r="C433">
            <v>401</v>
          </cell>
          <cell r="D433">
            <v>220</v>
          </cell>
          <cell r="E433" t="str">
            <v>Aluminia Dcheira</v>
          </cell>
          <cell r="F433" t="str">
            <v>Avenue Ahmed Chhiba n° 34</v>
          </cell>
          <cell r="H433">
            <v>401103</v>
          </cell>
          <cell r="I433" t="str">
            <v>Oui</v>
          </cell>
          <cell r="K433">
            <v>1</v>
          </cell>
          <cell r="M433">
            <v>2</v>
          </cell>
          <cell r="Q433">
            <v>4</v>
          </cell>
        </row>
        <row r="434">
          <cell r="A434" t="str">
            <v>new</v>
          </cell>
          <cell r="B434">
            <v>2</v>
          </cell>
          <cell r="C434">
            <v>401</v>
          </cell>
          <cell r="D434">
            <v>222</v>
          </cell>
          <cell r="E434" t="str">
            <v>Amougaye verre</v>
          </cell>
          <cell r="F434" t="str">
            <v>Rue 626 N° 56</v>
          </cell>
          <cell r="H434">
            <v>401103</v>
          </cell>
          <cell r="I434" t="str">
            <v>Oui</v>
          </cell>
          <cell r="K434">
            <v>1</v>
          </cell>
          <cell r="M434">
            <v>2</v>
          </cell>
          <cell r="V434">
            <v>5</v>
          </cell>
        </row>
        <row r="435">
          <cell r="A435" t="str">
            <v>new</v>
          </cell>
          <cell r="B435">
            <v>2</v>
          </cell>
          <cell r="C435">
            <v>401</v>
          </cell>
          <cell r="D435">
            <v>226</v>
          </cell>
          <cell r="E435" t="str">
            <v>Inezgane fourniture electrique</v>
          </cell>
          <cell r="F435" t="str">
            <v>Hay el hassani bd. Hassan 2 n°231 taghzoute  inzegane</v>
          </cell>
          <cell r="H435">
            <v>401103</v>
          </cell>
          <cell r="I435" t="str">
            <v>Oui</v>
          </cell>
          <cell r="K435">
            <v>2</v>
          </cell>
          <cell r="L435">
            <v>628332053</v>
          </cell>
          <cell r="M435">
            <v>2</v>
          </cell>
          <cell r="S435">
            <v>7</v>
          </cell>
        </row>
        <row r="436">
          <cell r="A436" t="str">
            <v>new</v>
          </cell>
          <cell r="B436">
            <v>2</v>
          </cell>
          <cell r="C436">
            <v>401</v>
          </cell>
          <cell r="D436">
            <v>227</v>
          </cell>
          <cell r="E436" t="str">
            <v>Ste souss</v>
          </cell>
          <cell r="F436" t="str">
            <v>Av med 5 amougay el jihadia inzgane</v>
          </cell>
          <cell r="H436">
            <v>401103</v>
          </cell>
          <cell r="I436" t="str">
            <v>Oui</v>
          </cell>
          <cell r="K436">
            <v>2</v>
          </cell>
          <cell r="L436">
            <v>528225074</v>
          </cell>
          <cell r="M436" t="str">
            <v>1 2</v>
          </cell>
          <cell r="N436">
            <v>28</v>
          </cell>
        </row>
        <row r="437">
          <cell r="A437" t="str">
            <v>new</v>
          </cell>
          <cell r="B437">
            <v>2</v>
          </cell>
          <cell r="C437">
            <v>401</v>
          </cell>
          <cell r="D437">
            <v>228</v>
          </cell>
          <cell r="E437" t="str">
            <v>Droguerie station</v>
          </cell>
          <cell r="F437" t="str">
            <v>En face lycée homan fatouaki el jihadia inzgane</v>
          </cell>
          <cell r="H437">
            <v>401103</v>
          </cell>
          <cell r="I437" t="str">
            <v>Oui</v>
          </cell>
          <cell r="K437">
            <v>1</v>
          </cell>
          <cell r="M437">
            <v>2</v>
          </cell>
          <cell r="Q437">
            <v>4</v>
          </cell>
          <cell r="R437">
            <v>6</v>
          </cell>
          <cell r="W437">
            <v>2</v>
          </cell>
        </row>
        <row r="438">
          <cell r="A438" t="str">
            <v>new</v>
          </cell>
          <cell r="B438">
            <v>2</v>
          </cell>
          <cell r="C438">
            <v>401</v>
          </cell>
          <cell r="D438">
            <v>229</v>
          </cell>
          <cell r="E438" t="str">
            <v>Jaafar cérame</v>
          </cell>
          <cell r="F438" t="str">
            <v>Av. Med 5 en face mosquée amougay el jihadia inzgane</v>
          </cell>
          <cell r="H438">
            <v>401103</v>
          </cell>
          <cell r="I438" t="str">
            <v>Oui</v>
          </cell>
          <cell r="K438">
            <v>1</v>
          </cell>
          <cell r="M438">
            <v>2</v>
          </cell>
          <cell r="O438">
            <v>13</v>
          </cell>
        </row>
        <row r="439">
          <cell r="A439" t="str">
            <v>new</v>
          </cell>
          <cell r="B439">
            <v>2</v>
          </cell>
          <cell r="C439">
            <v>401</v>
          </cell>
          <cell r="D439">
            <v>230</v>
          </cell>
          <cell r="E439" t="str">
            <v>Ste sanud</v>
          </cell>
          <cell r="F439" t="str">
            <v>Bd med 5 amougay el jihadia inzgane</v>
          </cell>
          <cell r="H439">
            <v>401103</v>
          </cell>
          <cell r="I439" t="str">
            <v>Oui</v>
          </cell>
          <cell r="K439">
            <v>2</v>
          </cell>
          <cell r="L439">
            <v>528330288</v>
          </cell>
          <cell r="M439">
            <v>2</v>
          </cell>
          <cell r="O439">
            <v>16</v>
          </cell>
          <cell r="R439">
            <v>7</v>
          </cell>
        </row>
        <row r="440">
          <cell r="A440" t="str">
            <v>new</v>
          </cell>
          <cell r="B440">
            <v>2</v>
          </cell>
          <cell r="C440">
            <v>401</v>
          </cell>
          <cell r="D440">
            <v>236</v>
          </cell>
          <cell r="E440" t="str">
            <v>Alluminium el jihadia</v>
          </cell>
          <cell r="F440" t="str">
            <v>Amougay el jihadia inzgane</v>
          </cell>
          <cell r="H440">
            <v>401103</v>
          </cell>
          <cell r="I440" t="str">
            <v>Oui</v>
          </cell>
          <cell r="K440">
            <v>1</v>
          </cell>
          <cell r="L440">
            <v>694300044</v>
          </cell>
          <cell r="M440">
            <v>2</v>
          </cell>
          <cell r="Q440">
            <v>4</v>
          </cell>
        </row>
        <row r="441">
          <cell r="A441" t="str">
            <v>new</v>
          </cell>
          <cell r="B441">
            <v>2</v>
          </cell>
          <cell r="C441">
            <v>401</v>
          </cell>
          <cell r="D441">
            <v>237</v>
          </cell>
          <cell r="E441" t="str">
            <v>Ste oujedi</v>
          </cell>
          <cell r="F441" t="str">
            <v>Av med 5 amougay el jihadia inzgane</v>
          </cell>
          <cell r="H441">
            <v>401103</v>
          </cell>
          <cell r="I441" t="str">
            <v>Oui</v>
          </cell>
          <cell r="K441">
            <v>2</v>
          </cell>
          <cell r="L441">
            <v>671450286</v>
          </cell>
          <cell r="M441">
            <v>2</v>
          </cell>
          <cell r="O441">
            <v>16</v>
          </cell>
        </row>
        <row r="442">
          <cell r="A442" t="str">
            <v>new</v>
          </cell>
          <cell r="B442">
            <v>2</v>
          </cell>
          <cell r="C442">
            <v>401</v>
          </cell>
          <cell r="D442">
            <v>238</v>
          </cell>
          <cell r="E442" t="str">
            <v>Droguerie  boudih</v>
          </cell>
          <cell r="F442" t="str">
            <v>En face mosquée amougay el jihadia inzgane</v>
          </cell>
          <cell r="H442">
            <v>401103</v>
          </cell>
          <cell r="I442" t="str">
            <v>Oui</v>
          </cell>
          <cell r="K442">
            <v>1</v>
          </cell>
          <cell r="L442">
            <v>528838312</v>
          </cell>
          <cell r="M442">
            <v>2</v>
          </cell>
          <cell r="Q442">
            <v>4</v>
          </cell>
          <cell r="S442">
            <v>8</v>
          </cell>
          <cell r="U442">
            <v>5</v>
          </cell>
        </row>
        <row r="443">
          <cell r="A443" t="str">
            <v>new</v>
          </cell>
          <cell r="B443">
            <v>2</v>
          </cell>
          <cell r="C443">
            <v>401</v>
          </cell>
          <cell r="D443">
            <v>239</v>
          </cell>
          <cell r="E443" t="str">
            <v>Ste mahjoub</v>
          </cell>
          <cell r="F443" t="str">
            <v>Av. Med 5 amougay el jihadia inzgane n°46</v>
          </cell>
          <cell r="H443">
            <v>401103</v>
          </cell>
          <cell r="I443" t="str">
            <v>Oui</v>
          </cell>
          <cell r="K443">
            <v>1</v>
          </cell>
          <cell r="L443">
            <v>668476139</v>
          </cell>
          <cell r="M443">
            <v>2</v>
          </cell>
          <cell r="O443">
            <v>16</v>
          </cell>
        </row>
        <row r="444">
          <cell r="A444" t="str">
            <v>new</v>
          </cell>
          <cell r="B444">
            <v>2</v>
          </cell>
          <cell r="C444">
            <v>401</v>
          </cell>
          <cell r="D444">
            <v>240</v>
          </cell>
          <cell r="E444" t="str">
            <v>Ste tifawin</v>
          </cell>
          <cell r="F444" t="str">
            <v>En face  mosquée amougay el jihadia inzgane</v>
          </cell>
          <cell r="H444">
            <v>401103</v>
          </cell>
          <cell r="I444" t="str">
            <v>Oui</v>
          </cell>
          <cell r="K444">
            <v>2</v>
          </cell>
          <cell r="M444">
            <v>2</v>
          </cell>
          <cell r="N444">
            <v>26</v>
          </cell>
        </row>
        <row r="445">
          <cell r="A445" t="str">
            <v>new</v>
          </cell>
          <cell r="B445">
            <v>2</v>
          </cell>
          <cell r="C445">
            <v>401</v>
          </cell>
          <cell r="D445">
            <v>272</v>
          </cell>
          <cell r="E445" t="str">
            <v>Ste el jihadia</v>
          </cell>
          <cell r="F445" t="str">
            <v>Av amougay el jihadia inzgane</v>
          </cell>
          <cell r="H445">
            <v>401103</v>
          </cell>
          <cell r="I445" t="str">
            <v>Oui</v>
          </cell>
          <cell r="K445">
            <v>2</v>
          </cell>
          <cell r="M445" t="str">
            <v>1 2</v>
          </cell>
          <cell r="N445">
            <v>32</v>
          </cell>
        </row>
        <row r="446">
          <cell r="A446" t="str">
            <v>new</v>
          </cell>
          <cell r="B446">
            <v>2</v>
          </cell>
          <cell r="C446">
            <v>401</v>
          </cell>
          <cell r="D446">
            <v>305</v>
          </cell>
          <cell r="E446" t="str">
            <v xml:space="preserve">Ste Zerkdi &amp; fils </v>
          </cell>
          <cell r="F446" t="str">
            <v>Z.I. Tassila lot. 85A</v>
          </cell>
          <cell r="G446">
            <v>1970</v>
          </cell>
          <cell r="H446">
            <v>401103</v>
          </cell>
          <cell r="I446" t="str">
            <v>Oui</v>
          </cell>
          <cell r="J446">
            <v>39</v>
          </cell>
          <cell r="K446" t="str">
            <v>SARL</v>
          </cell>
          <cell r="L446">
            <v>528330129</v>
          </cell>
          <cell r="M446" t="str">
            <v>1 2</v>
          </cell>
          <cell r="N446">
            <v>7</v>
          </cell>
        </row>
        <row r="447">
          <cell r="A447" t="str">
            <v>new</v>
          </cell>
          <cell r="B447">
            <v>2</v>
          </cell>
          <cell r="C447">
            <v>402</v>
          </cell>
          <cell r="D447">
            <v>524</v>
          </cell>
          <cell r="E447" t="str">
            <v>Vent matériaux de construction lhaj mohamed (essaidi)</v>
          </cell>
          <cell r="F447" t="str">
            <v>Bd hassan 2 quartier ennacer dreb gnaoua</v>
          </cell>
          <cell r="G447">
            <v>2015</v>
          </cell>
          <cell r="H447">
            <v>402102</v>
          </cell>
          <cell r="I447" t="str">
            <v>oui</v>
          </cell>
          <cell r="J447">
            <v>5</v>
          </cell>
          <cell r="K447">
            <v>1</v>
          </cell>
          <cell r="L447">
            <v>528818033</v>
          </cell>
          <cell r="M447">
            <v>2</v>
          </cell>
          <cell r="R447">
            <v>9</v>
          </cell>
          <cell r="S447">
            <v>3</v>
          </cell>
          <cell r="U447">
            <v>2</v>
          </cell>
          <cell r="W447">
            <v>2</v>
          </cell>
        </row>
        <row r="448">
          <cell r="A448" t="str">
            <v>new</v>
          </cell>
          <cell r="B448">
            <v>2</v>
          </cell>
          <cell r="C448">
            <v>402</v>
          </cell>
          <cell r="D448">
            <v>481</v>
          </cell>
          <cell r="E448" t="str">
            <v>Royal Aluminium</v>
          </cell>
          <cell r="F448" t="str">
            <v>Rue achams lachali targant ,biougra</v>
          </cell>
          <cell r="H448">
            <v>402102</v>
          </cell>
          <cell r="I448" t="str">
            <v>oui</v>
          </cell>
          <cell r="J448">
            <v>3</v>
          </cell>
          <cell r="K448">
            <v>1</v>
          </cell>
          <cell r="L448">
            <v>662028492</v>
          </cell>
          <cell r="M448">
            <v>2</v>
          </cell>
          <cell r="Q448">
            <v>5</v>
          </cell>
          <cell r="V448">
            <v>5</v>
          </cell>
        </row>
        <row r="449">
          <cell r="A449" t="str">
            <v>new</v>
          </cell>
          <cell r="B449">
            <v>2</v>
          </cell>
          <cell r="C449">
            <v>402</v>
          </cell>
          <cell r="D449">
            <v>485</v>
          </cell>
          <cell r="E449" t="str">
            <v>Aluminium al falah</v>
          </cell>
          <cell r="F449" t="str">
            <v>Lachali targat, acote de bibliothèque alfayneroute ONEP,biougra</v>
          </cell>
          <cell r="H449">
            <v>402102</v>
          </cell>
          <cell r="I449" t="str">
            <v>oui</v>
          </cell>
          <cell r="J449">
            <v>3</v>
          </cell>
          <cell r="K449">
            <v>1</v>
          </cell>
          <cell r="L449">
            <v>662673433</v>
          </cell>
          <cell r="M449">
            <v>2</v>
          </cell>
          <cell r="Q449">
            <v>5</v>
          </cell>
          <cell r="V449">
            <v>5</v>
          </cell>
        </row>
        <row r="450">
          <cell r="A450" t="str">
            <v>new</v>
          </cell>
          <cell r="B450">
            <v>2</v>
          </cell>
          <cell r="C450">
            <v>402</v>
          </cell>
          <cell r="D450">
            <v>493</v>
          </cell>
          <cell r="E450" t="str">
            <v>Zalij lachali</v>
          </cell>
          <cell r="F450" t="str">
            <v>Av Med5, lachali targant, biougra</v>
          </cell>
          <cell r="H450">
            <v>402102</v>
          </cell>
          <cell r="I450" t="str">
            <v>oui</v>
          </cell>
          <cell r="J450">
            <v>3</v>
          </cell>
          <cell r="K450">
            <v>1</v>
          </cell>
          <cell r="L450">
            <v>678042566</v>
          </cell>
          <cell r="M450">
            <v>2</v>
          </cell>
          <cell r="O450">
            <v>7</v>
          </cell>
        </row>
        <row r="451">
          <cell r="A451" t="str">
            <v>new</v>
          </cell>
          <cell r="B451">
            <v>2</v>
          </cell>
          <cell r="C451">
            <v>402</v>
          </cell>
          <cell r="D451">
            <v>495</v>
          </cell>
          <cell r="E451" t="str">
            <v>Droguerie générale</v>
          </cell>
          <cell r="F451" t="str">
            <v>N 61,Av Med5 , biougra</v>
          </cell>
          <cell r="H451">
            <v>402102</v>
          </cell>
          <cell r="I451" t="str">
            <v>oui</v>
          </cell>
          <cell r="J451">
            <v>2</v>
          </cell>
          <cell r="K451">
            <v>1</v>
          </cell>
          <cell r="L451">
            <v>528671609</v>
          </cell>
          <cell r="M451">
            <v>2</v>
          </cell>
          <cell r="R451">
            <v>8</v>
          </cell>
          <cell r="S451">
            <v>1</v>
          </cell>
          <cell r="U451">
            <v>4</v>
          </cell>
        </row>
        <row r="452">
          <cell r="A452" t="str">
            <v>new</v>
          </cell>
          <cell r="B452">
            <v>2</v>
          </cell>
          <cell r="C452">
            <v>402</v>
          </cell>
          <cell r="D452">
            <v>497</v>
          </cell>
          <cell r="E452" t="str">
            <v>Droguerie générale</v>
          </cell>
          <cell r="F452" t="str">
            <v>N49,Av hassan 2, biougra</v>
          </cell>
          <cell r="H452">
            <v>402102</v>
          </cell>
          <cell r="I452" t="str">
            <v>oui</v>
          </cell>
          <cell r="J452">
            <v>2</v>
          </cell>
          <cell r="K452">
            <v>1</v>
          </cell>
          <cell r="L452">
            <v>668669613</v>
          </cell>
          <cell r="M452">
            <v>2</v>
          </cell>
          <cell r="R452">
            <v>9</v>
          </cell>
          <cell r="S452">
            <v>1</v>
          </cell>
          <cell r="U452">
            <v>3</v>
          </cell>
        </row>
        <row r="453">
          <cell r="A453" t="str">
            <v>new</v>
          </cell>
          <cell r="B453">
            <v>2</v>
          </cell>
          <cell r="C453">
            <v>402</v>
          </cell>
          <cell r="D453">
            <v>499</v>
          </cell>
          <cell r="E453" t="str">
            <v>Droguerie générale</v>
          </cell>
          <cell r="F453" t="str">
            <v>Av anasser,bloc c,n18, biougra</v>
          </cell>
          <cell r="H453">
            <v>402102</v>
          </cell>
          <cell r="I453" t="str">
            <v>oui</v>
          </cell>
          <cell r="J453">
            <v>2</v>
          </cell>
          <cell r="K453">
            <v>1</v>
          </cell>
          <cell r="L453">
            <v>66114350</v>
          </cell>
          <cell r="M453">
            <v>2</v>
          </cell>
          <cell r="O453">
            <v>8</v>
          </cell>
          <cell r="R453">
            <v>13</v>
          </cell>
          <cell r="S453">
            <v>7</v>
          </cell>
          <cell r="U453">
            <v>3</v>
          </cell>
          <cell r="W453">
            <v>2</v>
          </cell>
        </row>
        <row r="454">
          <cell r="A454" t="str">
            <v>new</v>
          </cell>
          <cell r="B454">
            <v>2</v>
          </cell>
          <cell r="C454">
            <v>402</v>
          </cell>
          <cell r="D454">
            <v>501</v>
          </cell>
          <cell r="E454" t="str">
            <v>Droguerie générale</v>
          </cell>
          <cell r="F454" t="str">
            <v>Av anasser bloc c, n16, biougra</v>
          </cell>
          <cell r="H454">
            <v>402102</v>
          </cell>
          <cell r="I454" t="str">
            <v>oui</v>
          </cell>
          <cell r="J454">
            <v>2</v>
          </cell>
          <cell r="K454">
            <v>1</v>
          </cell>
          <cell r="L454">
            <v>662145509</v>
          </cell>
          <cell r="M454">
            <v>2</v>
          </cell>
          <cell r="R454">
            <v>15</v>
          </cell>
        </row>
        <row r="455">
          <cell r="A455" t="str">
            <v>new</v>
          </cell>
          <cell r="B455">
            <v>2</v>
          </cell>
          <cell r="C455">
            <v>402</v>
          </cell>
          <cell r="D455">
            <v>503</v>
          </cell>
          <cell r="E455" t="str">
            <v>Droguerie les chalets</v>
          </cell>
          <cell r="F455" t="str">
            <v>39 Avenue Hassan 2</v>
          </cell>
          <cell r="H455">
            <v>402102</v>
          </cell>
          <cell r="I455" t="str">
            <v>oui</v>
          </cell>
          <cell r="J455">
            <v>1</v>
          </cell>
          <cell r="K455">
            <v>1</v>
          </cell>
          <cell r="M455">
            <v>2</v>
          </cell>
          <cell r="R455">
            <v>8</v>
          </cell>
          <cell r="S455">
            <v>6</v>
          </cell>
          <cell r="W455">
            <v>2</v>
          </cell>
        </row>
        <row r="456">
          <cell r="A456" t="str">
            <v>new</v>
          </cell>
          <cell r="B456">
            <v>2</v>
          </cell>
          <cell r="C456">
            <v>402</v>
          </cell>
          <cell r="D456">
            <v>504</v>
          </cell>
          <cell r="E456" t="str">
            <v>Société SBTS</v>
          </cell>
          <cell r="F456" t="str">
            <v>26 avenue HASSAN 2</v>
          </cell>
          <cell r="H456">
            <v>402102</v>
          </cell>
          <cell r="I456" t="str">
            <v>oui</v>
          </cell>
          <cell r="J456">
            <v>1</v>
          </cell>
          <cell r="K456">
            <v>1</v>
          </cell>
          <cell r="L456">
            <v>671623947</v>
          </cell>
          <cell r="M456">
            <v>2</v>
          </cell>
          <cell r="R456">
            <v>3</v>
          </cell>
        </row>
        <row r="457">
          <cell r="A457" t="str">
            <v>new</v>
          </cell>
          <cell r="B457">
            <v>2</v>
          </cell>
          <cell r="C457">
            <v>402</v>
          </cell>
          <cell r="D457">
            <v>505</v>
          </cell>
          <cell r="E457" t="str">
            <v>Carrelage les Chalets</v>
          </cell>
          <cell r="F457" t="str">
            <v>68 avenue Hassan 2</v>
          </cell>
          <cell r="H457">
            <v>402102</v>
          </cell>
          <cell r="I457" t="str">
            <v>oui</v>
          </cell>
          <cell r="J457">
            <v>2</v>
          </cell>
          <cell r="K457">
            <v>1</v>
          </cell>
          <cell r="M457">
            <v>2</v>
          </cell>
          <cell r="O457">
            <v>8</v>
          </cell>
        </row>
        <row r="458">
          <cell r="A458" t="str">
            <v>new</v>
          </cell>
          <cell r="B458">
            <v>2</v>
          </cell>
          <cell r="C458">
            <v>402</v>
          </cell>
          <cell r="D458">
            <v>506</v>
          </cell>
          <cell r="E458" t="str">
            <v>Granit-Marbre Si Hmad</v>
          </cell>
          <cell r="F458" t="str">
            <v>120 Avenue Hassan 2, les chalets</v>
          </cell>
          <cell r="G458">
            <v>2000</v>
          </cell>
          <cell r="H458">
            <v>402102</v>
          </cell>
          <cell r="I458" t="str">
            <v>oui</v>
          </cell>
          <cell r="J458">
            <v>3</v>
          </cell>
          <cell r="K458">
            <v>1</v>
          </cell>
          <cell r="M458">
            <v>2</v>
          </cell>
          <cell r="O458">
            <v>9</v>
          </cell>
        </row>
        <row r="459">
          <cell r="A459" t="str">
            <v>new</v>
          </cell>
          <cell r="B459">
            <v>2</v>
          </cell>
          <cell r="C459">
            <v>402</v>
          </cell>
          <cell r="D459">
            <v>507</v>
          </cell>
          <cell r="E459" t="str">
            <v>Droguerie General</v>
          </cell>
          <cell r="F459" t="str">
            <v>Kissariat Al Massira (faca à la Commune de Biougra)</v>
          </cell>
          <cell r="H459">
            <v>402102</v>
          </cell>
          <cell r="I459" t="str">
            <v>oui</v>
          </cell>
          <cell r="J459">
            <v>1</v>
          </cell>
          <cell r="K459">
            <v>1</v>
          </cell>
          <cell r="M459">
            <v>2</v>
          </cell>
          <cell r="N459">
            <v>12</v>
          </cell>
        </row>
        <row r="460">
          <cell r="A460" t="str">
            <v>new</v>
          </cell>
          <cell r="B460">
            <v>2</v>
          </cell>
          <cell r="C460">
            <v>402</v>
          </cell>
          <cell r="D460">
            <v>509</v>
          </cell>
          <cell r="E460" t="str">
            <v>KASSIMI Carrelage</v>
          </cell>
          <cell r="F460" t="str">
            <v>87 Avenue Sidi Said Benchrif</v>
          </cell>
          <cell r="H460">
            <v>402102</v>
          </cell>
          <cell r="I460" t="str">
            <v>oui</v>
          </cell>
          <cell r="J460">
            <v>2</v>
          </cell>
          <cell r="K460">
            <v>1</v>
          </cell>
          <cell r="M460">
            <v>2</v>
          </cell>
          <cell r="O460">
            <v>8</v>
          </cell>
        </row>
        <row r="461">
          <cell r="A461" t="str">
            <v>new</v>
          </cell>
          <cell r="B461">
            <v>2</v>
          </cell>
          <cell r="C461">
            <v>402</v>
          </cell>
          <cell r="D461">
            <v>510</v>
          </cell>
          <cell r="E461" t="str">
            <v>Droguerie HAJ HOUCINE IÂTRANE</v>
          </cell>
          <cell r="F461" t="str">
            <v>Rue El Mohit face au Mosqué Sidi Lhaj Lahbib</v>
          </cell>
          <cell r="H461">
            <v>402102</v>
          </cell>
          <cell r="I461" t="str">
            <v>oui</v>
          </cell>
          <cell r="J461">
            <v>1</v>
          </cell>
          <cell r="K461">
            <v>1</v>
          </cell>
          <cell r="L461">
            <v>642926584</v>
          </cell>
          <cell r="M461">
            <v>2</v>
          </cell>
          <cell r="R461">
            <v>4</v>
          </cell>
          <cell r="U461">
            <v>4</v>
          </cell>
          <cell r="W461">
            <v>2</v>
          </cell>
        </row>
        <row r="462">
          <cell r="A462" t="str">
            <v>new</v>
          </cell>
          <cell r="B462">
            <v>2</v>
          </cell>
          <cell r="C462">
            <v>402</v>
          </cell>
          <cell r="D462">
            <v>511</v>
          </cell>
          <cell r="E462" t="str">
            <v>Marbre El Mohit</v>
          </cell>
          <cell r="F462" t="str">
            <v>73 rue elmohit ( vers mosquée sidi lhaj lahbib)</v>
          </cell>
          <cell r="H462">
            <v>402102</v>
          </cell>
          <cell r="I462" t="str">
            <v>oui</v>
          </cell>
          <cell r="J462">
            <v>2</v>
          </cell>
          <cell r="K462">
            <v>2</v>
          </cell>
          <cell r="M462">
            <v>2</v>
          </cell>
          <cell r="O462">
            <v>9</v>
          </cell>
        </row>
        <row r="463">
          <cell r="A463" t="str">
            <v>new</v>
          </cell>
          <cell r="B463">
            <v>2</v>
          </cell>
          <cell r="C463">
            <v>402</v>
          </cell>
          <cell r="D463">
            <v>512</v>
          </cell>
          <cell r="E463" t="str">
            <v>Aluminium et Vitrerie ABOUSSALIM</v>
          </cell>
          <cell r="F463" t="str">
            <v>Avenue MASSA derb Houmad</v>
          </cell>
          <cell r="H463">
            <v>402102</v>
          </cell>
          <cell r="I463" t="str">
            <v>oui</v>
          </cell>
          <cell r="J463">
            <v>3</v>
          </cell>
          <cell r="K463">
            <v>1</v>
          </cell>
          <cell r="M463">
            <v>2</v>
          </cell>
          <cell r="Q463">
            <v>3</v>
          </cell>
          <cell r="V463">
            <v>4</v>
          </cell>
        </row>
        <row r="464">
          <cell r="A464" t="str">
            <v>new</v>
          </cell>
          <cell r="B464">
            <v>2</v>
          </cell>
          <cell r="C464">
            <v>402</v>
          </cell>
          <cell r="D464">
            <v>514</v>
          </cell>
          <cell r="E464" t="str">
            <v>Zellig beldi fes</v>
          </cell>
          <cell r="F464" t="str">
            <v>Kissariat el Massira</v>
          </cell>
          <cell r="H464">
            <v>402102</v>
          </cell>
          <cell r="I464" t="str">
            <v>non</v>
          </cell>
          <cell r="K464">
            <v>1</v>
          </cell>
          <cell r="M464">
            <v>2</v>
          </cell>
          <cell r="O464">
            <v>2</v>
          </cell>
        </row>
        <row r="465">
          <cell r="A465" t="str">
            <v>new</v>
          </cell>
          <cell r="B465">
            <v>2</v>
          </cell>
          <cell r="C465">
            <v>402</v>
          </cell>
          <cell r="D465">
            <v>515</v>
          </cell>
          <cell r="E465" t="str">
            <v>Vitrerie les chalets</v>
          </cell>
          <cell r="F465" t="str">
            <v>Derb Houmad</v>
          </cell>
          <cell r="H465">
            <v>402102</v>
          </cell>
          <cell r="I465" t="str">
            <v>oui</v>
          </cell>
          <cell r="J465">
            <v>2</v>
          </cell>
          <cell r="K465">
            <v>1</v>
          </cell>
          <cell r="M465">
            <v>2</v>
          </cell>
          <cell r="V465">
            <v>5</v>
          </cell>
        </row>
        <row r="466">
          <cell r="A466" t="str">
            <v>new</v>
          </cell>
          <cell r="B466">
            <v>2</v>
          </cell>
          <cell r="C466">
            <v>402</v>
          </cell>
          <cell r="D466">
            <v>519</v>
          </cell>
          <cell r="E466" t="str">
            <v>Sanitaire biougra</v>
          </cell>
          <cell r="F466" t="str">
            <v>Rte sebt ait melk biougra</v>
          </cell>
          <cell r="G466">
            <v>2018</v>
          </cell>
          <cell r="H466">
            <v>402102</v>
          </cell>
          <cell r="I466" t="str">
            <v>oui</v>
          </cell>
          <cell r="J466">
            <v>2</v>
          </cell>
          <cell r="K466">
            <v>1</v>
          </cell>
          <cell r="L466">
            <v>662543464</v>
          </cell>
          <cell r="M466">
            <v>2</v>
          </cell>
          <cell r="N466">
            <v>9</v>
          </cell>
        </row>
        <row r="467">
          <cell r="A467" t="str">
            <v>new</v>
          </cell>
          <cell r="B467">
            <v>2</v>
          </cell>
          <cell r="C467">
            <v>402</v>
          </cell>
          <cell r="D467">
            <v>521</v>
          </cell>
          <cell r="E467" t="str">
            <v>Droguerie abou soufien</v>
          </cell>
          <cell r="F467" t="str">
            <v>Dreb gnaoua biougra</v>
          </cell>
          <cell r="G467">
            <v>2018</v>
          </cell>
          <cell r="H467">
            <v>402102</v>
          </cell>
          <cell r="I467" t="str">
            <v>oui</v>
          </cell>
          <cell r="J467">
            <v>1</v>
          </cell>
          <cell r="K467">
            <v>1</v>
          </cell>
          <cell r="L467">
            <v>666083289</v>
          </cell>
          <cell r="M467">
            <v>2</v>
          </cell>
          <cell r="R467">
            <v>8</v>
          </cell>
          <cell r="S467">
            <v>6</v>
          </cell>
          <cell r="U467">
            <v>3</v>
          </cell>
        </row>
        <row r="468">
          <cell r="A468" t="str">
            <v>new</v>
          </cell>
          <cell r="B468">
            <v>2</v>
          </cell>
          <cell r="C468">
            <v>402</v>
          </cell>
          <cell r="D468">
            <v>522</v>
          </cell>
          <cell r="E468" t="str">
            <v>Droguerie al majdoube</v>
          </cell>
          <cell r="F468" t="str">
            <v>Dreb gnaoua biougra</v>
          </cell>
          <cell r="G468">
            <v>2007</v>
          </cell>
          <cell r="H468">
            <v>402102</v>
          </cell>
          <cell r="I468" t="str">
            <v>oui</v>
          </cell>
          <cell r="J468">
            <v>2</v>
          </cell>
          <cell r="K468">
            <v>1</v>
          </cell>
          <cell r="L468">
            <v>607770871</v>
          </cell>
          <cell r="M468">
            <v>2</v>
          </cell>
          <cell r="R468">
            <v>8</v>
          </cell>
          <cell r="S468">
            <v>6</v>
          </cell>
          <cell r="W468">
            <v>2</v>
          </cell>
        </row>
        <row r="469">
          <cell r="A469" t="str">
            <v>new</v>
          </cell>
          <cell r="B469">
            <v>2</v>
          </cell>
          <cell r="C469">
            <v>402</v>
          </cell>
          <cell r="D469">
            <v>523</v>
          </cell>
          <cell r="E469" t="str">
            <v>Droguerie ou fath</v>
          </cell>
          <cell r="F469" t="str">
            <v>Dreb gnaoua biougra</v>
          </cell>
          <cell r="G469">
            <v>2015</v>
          </cell>
          <cell r="H469">
            <v>402102</v>
          </cell>
          <cell r="I469" t="str">
            <v>oui</v>
          </cell>
          <cell r="J469">
            <v>2</v>
          </cell>
          <cell r="K469">
            <v>1</v>
          </cell>
          <cell r="L469">
            <v>661056747</v>
          </cell>
          <cell r="M469">
            <v>2</v>
          </cell>
          <cell r="O469">
            <v>6</v>
          </cell>
        </row>
        <row r="470">
          <cell r="A470" t="str">
            <v>new</v>
          </cell>
          <cell r="B470">
            <v>2</v>
          </cell>
          <cell r="C470">
            <v>403</v>
          </cell>
          <cell r="D470">
            <v>384</v>
          </cell>
          <cell r="E470" t="str">
            <v>Aluminuim mustapha</v>
          </cell>
          <cell r="F470" t="str">
            <v>Bab lekhmiss</v>
          </cell>
          <cell r="H470">
            <v>403101</v>
          </cell>
          <cell r="I470" t="str">
            <v>oui</v>
          </cell>
          <cell r="J470">
            <v>2</v>
          </cell>
          <cell r="K470">
            <v>1</v>
          </cell>
          <cell r="L470">
            <v>634355528</v>
          </cell>
          <cell r="M470">
            <v>2</v>
          </cell>
          <cell r="Q470">
            <v>5</v>
          </cell>
          <cell r="V470">
            <v>5</v>
          </cell>
        </row>
        <row r="471">
          <cell r="A471" t="str">
            <v>new</v>
          </cell>
          <cell r="B471">
            <v>2</v>
          </cell>
          <cell r="C471">
            <v>403</v>
          </cell>
          <cell r="D471">
            <v>387</v>
          </cell>
          <cell r="E471" t="str">
            <v>droguerie sanitaire hicham</v>
          </cell>
          <cell r="F471" t="str">
            <v>Bab targhout</v>
          </cell>
          <cell r="H471">
            <v>403101</v>
          </cell>
          <cell r="I471" t="str">
            <v>oui</v>
          </cell>
          <cell r="J471">
            <v>4</v>
          </cell>
          <cell r="K471">
            <v>1</v>
          </cell>
          <cell r="L471">
            <v>662022700</v>
          </cell>
          <cell r="M471">
            <v>2</v>
          </cell>
          <cell r="R471">
            <v>11</v>
          </cell>
          <cell r="S471">
            <v>6</v>
          </cell>
          <cell r="U471">
            <v>3</v>
          </cell>
          <cell r="W471">
            <v>3</v>
          </cell>
        </row>
        <row r="472">
          <cell r="A472" t="str">
            <v>new</v>
          </cell>
          <cell r="B472">
            <v>2</v>
          </cell>
          <cell r="C472">
            <v>403</v>
          </cell>
          <cell r="D472">
            <v>388</v>
          </cell>
          <cell r="E472" t="str">
            <v>Droguerie lhaj brahim</v>
          </cell>
          <cell r="F472" t="str">
            <v>Avenue moukhtar soussi</v>
          </cell>
          <cell r="H472">
            <v>403101</v>
          </cell>
          <cell r="I472" t="str">
            <v>oui</v>
          </cell>
          <cell r="J472">
            <v>2</v>
          </cell>
          <cell r="K472">
            <v>1</v>
          </cell>
          <cell r="L472">
            <v>97483702</v>
          </cell>
          <cell r="M472">
            <v>2</v>
          </cell>
          <cell r="R472">
            <v>11</v>
          </cell>
          <cell r="U472">
            <v>4</v>
          </cell>
          <cell r="W472">
            <v>3</v>
          </cell>
        </row>
        <row r="473">
          <cell r="A473" t="str">
            <v>new</v>
          </cell>
          <cell r="B473">
            <v>2</v>
          </cell>
          <cell r="C473">
            <v>403</v>
          </cell>
          <cell r="D473">
            <v>389</v>
          </cell>
          <cell r="E473" t="str">
            <v>Aluminium mohmad</v>
          </cell>
          <cell r="F473" t="str">
            <v>Bab lkhmiss</v>
          </cell>
          <cell r="H473">
            <v>403101</v>
          </cell>
          <cell r="I473" t="str">
            <v>non</v>
          </cell>
          <cell r="J473">
            <v>2</v>
          </cell>
          <cell r="K473">
            <v>1</v>
          </cell>
          <cell r="L473">
            <v>677212286</v>
          </cell>
          <cell r="M473">
            <v>2</v>
          </cell>
          <cell r="Q473">
            <v>5</v>
          </cell>
          <cell r="V473">
            <v>5</v>
          </cell>
        </row>
        <row r="474">
          <cell r="A474" t="str">
            <v>new</v>
          </cell>
          <cell r="B474">
            <v>2</v>
          </cell>
          <cell r="C474">
            <v>403</v>
          </cell>
          <cell r="D474">
            <v>394</v>
          </cell>
          <cell r="E474" t="str">
            <v>Droguerie Ben Dawoud</v>
          </cell>
          <cell r="F474" t="str">
            <v>Av ouali al ahd</v>
          </cell>
          <cell r="H474">
            <v>403101</v>
          </cell>
          <cell r="I474" t="str">
            <v>oui</v>
          </cell>
          <cell r="J474">
            <v>2</v>
          </cell>
          <cell r="K474">
            <v>1</v>
          </cell>
          <cell r="L474">
            <v>668317513</v>
          </cell>
          <cell r="M474">
            <v>2</v>
          </cell>
          <cell r="U474">
            <v>4</v>
          </cell>
        </row>
        <row r="475">
          <cell r="A475" t="str">
            <v>new</v>
          </cell>
          <cell r="B475">
            <v>2</v>
          </cell>
          <cell r="C475">
            <v>403</v>
          </cell>
          <cell r="D475">
            <v>396</v>
          </cell>
          <cell r="E475" t="str">
            <v>droguerie  mohamed znati</v>
          </cell>
          <cell r="F475" t="str">
            <v>Avenue alqods</v>
          </cell>
          <cell r="H475">
            <v>403101</v>
          </cell>
          <cell r="I475" t="str">
            <v>oui</v>
          </cell>
          <cell r="J475">
            <v>3</v>
          </cell>
          <cell r="K475">
            <v>1</v>
          </cell>
          <cell r="L475">
            <v>666435286</v>
          </cell>
          <cell r="M475">
            <v>2</v>
          </cell>
          <cell r="R475">
            <v>21</v>
          </cell>
          <cell r="S475">
            <v>6</v>
          </cell>
          <cell r="U475">
            <v>4</v>
          </cell>
          <cell r="W475">
            <v>3</v>
          </cell>
        </row>
        <row r="476">
          <cell r="A476" t="str">
            <v>new</v>
          </cell>
          <cell r="B476">
            <v>2</v>
          </cell>
          <cell r="C476">
            <v>403</v>
          </cell>
          <cell r="D476">
            <v>399</v>
          </cell>
          <cell r="E476" t="str">
            <v>Sté rahib bois</v>
          </cell>
          <cell r="F476" t="str">
            <v>Route rog achbar</v>
          </cell>
          <cell r="H476">
            <v>403101</v>
          </cell>
          <cell r="I476" t="str">
            <v>oui</v>
          </cell>
          <cell r="J476">
            <v>7</v>
          </cell>
          <cell r="K476">
            <v>2</v>
          </cell>
          <cell r="L476">
            <v>528850339</v>
          </cell>
          <cell r="M476">
            <v>2</v>
          </cell>
          <cell r="Q476">
            <v>5</v>
          </cell>
        </row>
        <row r="477">
          <cell r="A477" t="str">
            <v>new</v>
          </cell>
          <cell r="B477">
            <v>2</v>
          </cell>
          <cell r="C477">
            <v>403</v>
          </cell>
          <cell r="D477">
            <v>403</v>
          </cell>
          <cell r="E477" t="str">
            <v>Housni carrelage</v>
          </cell>
          <cell r="F477" t="str">
            <v>Avenue brahim roudani bab lkhmiss</v>
          </cell>
          <cell r="H477">
            <v>403101</v>
          </cell>
          <cell r="I477" t="str">
            <v>oui</v>
          </cell>
          <cell r="J477">
            <v>2</v>
          </cell>
          <cell r="K477">
            <v>1</v>
          </cell>
          <cell r="L477">
            <v>648310930</v>
          </cell>
          <cell r="M477">
            <v>2</v>
          </cell>
          <cell r="O477">
            <v>10</v>
          </cell>
          <cell r="P477">
            <v>3</v>
          </cell>
        </row>
        <row r="478">
          <cell r="A478" t="str">
            <v>new</v>
          </cell>
          <cell r="B478">
            <v>2</v>
          </cell>
          <cell r="C478">
            <v>403</v>
          </cell>
          <cell r="D478">
            <v>404</v>
          </cell>
          <cell r="E478" t="str">
            <v>Droguerie taroudant abla</v>
          </cell>
          <cell r="F478" t="str">
            <v>Avenue almourabitin</v>
          </cell>
          <cell r="H478">
            <v>403101</v>
          </cell>
          <cell r="I478" t="str">
            <v>oui</v>
          </cell>
          <cell r="J478">
            <v>6</v>
          </cell>
          <cell r="K478">
            <v>2</v>
          </cell>
          <cell r="L478">
            <v>610698533</v>
          </cell>
          <cell r="M478">
            <v>2</v>
          </cell>
          <cell r="O478">
            <v>9</v>
          </cell>
          <cell r="P478">
            <v>3</v>
          </cell>
          <cell r="R478">
            <v>6</v>
          </cell>
          <cell r="S478">
            <v>6</v>
          </cell>
          <cell r="U478">
            <v>3</v>
          </cell>
          <cell r="W478">
            <v>2</v>
          </cell>
        </row>
        <row r="479">
          <cell r="A479" t="str">
            <v>new</v>
          </cell>
          <cell r="B479">
            <v>2</v>
          </cell>
          <cell r="C479">
            <v>403</v>
          </cell>
          <cell r="D479">
            <v>406</v>
          </cell>
          <cell r="E479" t="str">
            <v>Taroudant couleurs</v>
          </cell>
          <cell r="F479" t="str">
            <v>Lat al qods assarag</v>
          </cell>
          <cell r="G479">
            <v>2012</v>
          </cell>
          <cell r="H479">
            <v>403101</v>
          </cell>
          <cell r="I479" t="str">
            <v>oui</v>
          </cell>
          <cell r="J479">
            <v>2</v>
          </cell>
          <cell r="K479">
            <v>1</v>
          </cell>
          <cell r="L479">
            <v>676884505</v>
          </cell>
          <cell r="M479">
            <v>2</v>
          </cell>
          <cell r="U479">
            <v>5</v>
          </cell>
        </row>
        <row r="480">
          <cell r="A480" t="str">
            <v>new</v>
          </cell>
          <cell r="B480">
            <v>2</v>
          </cell>
          <cell r="C480">
            <v>403</v>
          </cell>
          <cell r="D480">
            <v>407</v>
          </cell>
          <cell r="E480" t="str">
            <v>Soulaim elec</v>
          </cell>
          <cell r="F480" t="str">
            <v>Bab targount</v>
          </cell>
          <cell r="H480">
            <v>403101</v>
          </cell>
          <cell r="I480" t="str">
            <v>oui</v>
          </cell>
          <cell r="J480">
            <v>3</v>
          </cell>
          <cell r="K480">
            <v>2</v>
          </cell>
          <cell r="L480">
            <v>661674047</v>
          </cell>
          <cell r="M480">
            <v>2</v>
          </cell>
          <cell r="R480">
            <v>1</v>
          </cell>
          <cell r="S480">
            <v>6</v>
          </cell>
          <cell r="U480">
            <v>5</v>
          </cell>
          <cell r="W480">
            <v>1</v>
          </cell>
        </row>
        <row r="481">
          <cell r="A481" t="str">
            <v>new</v>
          </cell>
          <cell r="B481">
            <v>2</v>
          </cell>
          <cell r="C481">
            <v>403</v>
          </cell>
          <cell r="D481">
            <v>409</v>
          </cell>
          <cell r="E481" t="str">
            <v>Smail ferronnerie znati</v>
          </cell>
          <cell r="F481" t="str">
            <v>Bab targounte</v>
          </cell>
          <cell r="H481">
            <v>403101</v>
          </cell>
          <cell r="I481" t="str">
            <v>oui</v>
          </cell>
          <cell r="J481">
            <v>2</v>
          </cell>
          <cell r="K481">
            <v>1</v>
          </cell>
          <cell r="L481">
            <v>661165935</v>
          </cell>
          <cell r="M481">
            <v>2</v>
          </cell>
          <cell r="T481">
            <v>12</v>
          </cell>
        </row>
        <row r="482">
          <cell r="A482" t="str">
            <v>new</v>
          </cell>
          <cell r="B482">
            <v>2</v>
          </cell>
          <cell r="C482">
            <v>403</v>
          </cell>
          <cell r="D482">
            <v>413</v>
          </cell>
          <cell r="E482" t="str">
            <v>Drougrie  Anass IDTALEB</v>
          </cell>
          <cell r="F482" t="str">
            <v>Bab targhount</v>
          </cell>
          <cell r="H482">
            <v>403101</v>
          </cell>
          <cell r="I482" t="str">
            <v>oui</v>
          </cell>
          <cell r="J482">
            <v>1</v>
          </cell>
          <cell r="K482">
            <v>1</v>
          </cell>
          <cell r="L482">
            <v>670323016</v>
          </cell>
          <cell r="M482">
            <v>2</v>
          </cell>
          <cell r="R482">
            <v>9</v>
          </cell>
          <cell r="S482">
            <v>5</v>
          </cell>
          <cell r="U482">
            <v>3</v>
          </cell>
        </row>
        <row r="483">
          <cell r="A483" t="str">
            <v>new</v>
          </cell>
          <cell r="B483">
            <v>2</v>
          </cell>
          <cell r="C483">
            <v>403</v>
          </cell>
          <cell r="D483">
            <v>414</v>
          </cell>
          <cell r="E483" t="str">
            <v>Drougrie  achehboun</v>
          </cell>
          <cell r="F483" t="str">
            <v>113 hay belakchach</v>
          </cell>
          <cell r="G483">
            <v>2010</v>
          </cell>
          <cell r="H483">
            <v>403101</v>
          </cell>
          <cell r="I483" t="str">
            <v>oui</v>
          </cell>
          <cell r="J483">
            <v>6</v>
          </cell>
          <cell r="K483">
            <v>1</v>
          </cell>
          <cell r="L483">
            <v>662416223</v>
          </cell>
          <cell r="M483">
            <v>2</v>
          </cell>
          <cell r="N483">
            <v>19</v>
          </cell>
          <cell r="R483">
            <v>7</v>
          </cell>
          <cell r="S483">
            <v>6</v>
          </cell>
          <cell r="U483">
            <v>3</v>
          </cell>
        </row>
        <row r="484">
          <cell r="A484" t="str">
            <v>new</v>
          </cell>
          <cell r="B484">
            <v>2</v>
          </cell>
          <cell r="C484">
            <v>403</v>
          </cell>
          <cell r="D484">
            <v>416</v>
          </cell>
          <cell r="E484" t="str">
            <v>Depot  ALHYAN Mehdi</v>
          </cell>
          <cell r="F484" t="str">
            <v>314 BAB TARGHOUNT</v>
          </cell>
          <cell r="G484">
            <v>2005</v>
          </cell>
          <cell r="H484">
            <v>403101</v>
          </cell>
          <cell r="I484" t="str">
            <v>oui</v>
          </cell>
          <cell r="J484">
            <v>4</v>
          </cell>
          <cell r="K484">
            <v>1</v>
          </cell>
          <cell r="L484">
            <v>528851657</v>
          </cell>
          <cell r="M484" t="str">
            <v>1 2</v>
          </cell>
          <cell r="N484">
            <v>24</v>
          </cell>
        </row>
        <row r="485">
          <cell r="A485" t="str">
            <v>new</v>
          </cell>
          <cell r="B485">
            <v>2</v>
          </cell>
          <cell r="C485">
            <v>403</v>
          </cell>
          <cell r="D485">
            <v>417</v>
          </cell>
          <cell r="E485" t="str">
            <v>Depot  MOHMED</v>
          </cell>
          <cell r="F485" t="str">
            <v>JNAN CHIKH AZIZ</v>
          </cell>
          <cell r="H485">
            <v>403101</v>
          </cell>
          <cell r="I485" t="str">
            <v>oui</v>
          </cell>
          <cell r="J485">
            <v>2</v>
          </cell>
          <cell r="K485">
            <v>1</v>
          </cell>
          <cell r="L485">
            <v>642946928</v>
          </cell>
          <cell r="M485">
            <v>1</v>
          </cell>
          <cell r="N485">
            <v>12</v>
          </cell>
        </row>
        <row r="486">
          <cell r="A486" t="str">
            <v>new</v>
          </cell>
          <cell r="B486">
            <v>2</v>
          </cell>
          <cell r="C486">
            <v>403</v>
          </cell>
          <cell r="D486">
            <v>418</v>
          </cell>
          <cell r="E486" t="str">
            <v>Depot  zemgon sarl</v>
          </cell>
          <cell r="F486" t="str">
            <v>AV mohmed  5</v>
          </cell>
          <cell r="H486">
            <v>403101</v>
          </cell>
          <cell r="I486" t="str">
            <v>oui</v>
          </cell>
          <cell r="J486">
            <v>6</v>
          </cell>
          <cell r="K486">
            <v>1</v>
          </cell>
          <cell r="L486" t="str">
            <v>0 522850720</v>
          </cell>
          <cell r="M486">
            <v>2</v>
          </cell>
          <cell r="N486">
            <v>22</v>
          </cell>
        </row>
        <row r="487">
          <cell r="A487" t="str">
            <v>new</v>
          </cell>
          <cell r="B487">
            <v>2</v>
          </cell>
          <cell r="C487">
            <v>403</v>
          </cell>
          <cell r="D487">
            <v>419</v>
          </cell>
          <cell r="E487" t="str">
            <v>Sté  AMLWA sarl</v>
          </cell>
          <cell r="F487" t="str">
            <v>RIEG ACHBAR BAB TARGHOUNT</v>
          </cell>
          <cell r="G487">
            <v>2011</v>
          </cell>
          <cell r="H487">
            <v>403101</v>
          </cell>
          <cell r="I487" t="str">
            <v>oui</v>
          </cell>
          <cell r="J487">
            <v>6</v>
          </cell>
          <cell r="K487">
            <v>2</v>
          </cell>
          <cell r="L487">
            <v>633519052</v>
          </cell>
          <cell r="M487">
            <v>2</v>
          </cell>
          <cell r="O487">
            <v>9</v>
          </cell>
        </row>
        <row r="488">
          <cell r="A488" t="str">
            <v>new</v>
          </cell>
          <cell r="B488">
            <v>2</v>
          </cell>
          <cell r="C488">
            <v>403</v>
          </cell>
          <cell r="D488">
            <v>420</v>
          </cell>
          <cell r="E488" t="str">
            <v>Idyoussef brahim</v>
          </cell>
          <cell r="F488" t="str">
            <v>Hay Elmohmadi Lastah</v>
          </cell>
          <cell r="H488">
            <v>403101</v>
          </cell>
          <cell r="I488" t="str">
            <v>oui</v>
          </cell>
          <cell r="J488">
            <v>3</v>
          </cell>
          <cell r="K488">
            <v>1</v>
          </cell>
          <cell r="L488">
            <v>671505606</v>
          </cell>
          <cell r="M488">
            <v>2</v>
          </cell>
          <cell r="Q488">
            <v>5</v>
          </cell>
        </row>
        <row r="489">
          <cell r="A489" t="str">
            <v>new</v>
          </cell>
          <cell r="B489">
            <v>2</v>
          </cell>
          <cell r="C489">
            <v>403</v>
          </cell>
          <cell r="D489">
            <v>425</v>
          </cell>
          <cell r="E489" t="str">
            <v>Soumiral akbl  sarl</v>
          </cell>
          <cell r="F489" t="str">
            <v>Dar dbagh</v>
          </cell>
          <cell r="H489">
            <v>403101</v>
          </cell>
          <cell r="I489" t="str">
            <v>oui</v>
          </cell>
          <cell r="J489">
            <v>3</v>
          </cell>
          <cell r="K489">
            <v>1</v>
          </cell>
          <cell r="L489">
            <v>642418584</v>
          </cell>
          <cell r="M489">
            <v>2</v>
          </cell>
          <cell r="N489">
            <v>7</v>
          </cell>
          <cell r="R489">
            <v>10</v>
          </cell>
          <cell r="W489">
            <v>2</v>
          </cell>
        </row>
        <row r="490">
          <cell r="A490" t="str">
            <v>new</v>
          </cell>
          <cell r="B490">
            <v>2</v>
          </cell>
          <cell r="C490">
            <v>403</v>
          </cell>
          <cell r="D490">
            <v>426</v>
          </cell>
          <cell r="E490" t="str">
            <v>Depot samir</v>
          </cell>
          <cell r="F490" t="str">
            <v>Zraib od BOUNOUNA</v>
          </cell>
          <cell r="H490">
            <v>403101</v>
          </cell>
          <cell r="I490" t="str">
            <v>oui</v>
          </cell>
          <cell r="J490">
            <v>2</v>
          </cell>
          <cell r="K490">
            <v>1</v>
          </cell>
          <cell r="L490">
            <v>662761712</v>
          </cell>
          <cell r="M490" t="str">
            <v>1 2</v>
          </cell>
          <cell r="N490">
            <v>18</v>
          </cell>
        </row>
        <row r="491">
          <cell r="A491" t="str">
            <v>new</v>
          </cell>
          <cell r="B491">
            <v>2</v>
          </cell>
          <cell r="C491">
            <v>403</v>
          </cell>
          <cell r="D491">
            <v>428</v>
          </cell>
          <cell r="E491" t="str">
            <v>Droguerie hamdi</v>
          </cell>
          <cell r="F491" t="str">
            <v>Darb chrif, Av Dakhla</v>
          </cell>
          <cell r="H491">
            <v>403101</v>
          </cell>
          <cell r="I491" t="str">
            <v>oui</v>
          </cell>
          <cell r="J491">
            <v>1</v>
          </cell>
          <cell r="K491">
            <v>1</v>
          </cell>
          <cell r="L491">
            <v>655933331</v>
          </cell>
          <cell r="M491">
            <v>2</v>
          </cell>
          <cell r="R491">
            <v>17</v>
          </cell>
          <cell r="S491">
            <v>6</v>
          </cell>
          <cell r="U491">
            <v>3</v>
          </cell>
          <cell r="W491">
            <v>3</v>
          </cell>
        </row>
        <row r="492">
          <cell r="A492" t="str">
            <v>new</v>
          </cell>
          <cell r="B492">
            <v>2</v>
          </cell>
          <cell r="C492">
            <v>403</v>
          </cell>
          <cell r="D492">
            <v>429</v>
          </cell>
          <cell r="E492" t="str">
            <v>Carreaux mohmed</v>
          </cell>
          <cell r="F492" t="str">
            <v>Bab targhount à côté de hamam chifa</v>
          </cell>
          <cell r="H492">
            <v>403101</v>
          </cell>
          <cell r="I492" t="str">
            <v>oui</v>
          </cell>
          <cell r="J492">
            <v>2</v>
          </cell>
          <cell r="K492">
            <v>1</v>
          </cell>
          <cell r="L492">
            <v>676023188</v>
          </cell>
          <cell r="M492">
            <v>2</v>
          </cell>
          <cell r="O492">
            <v>6</v>
          </cell>
        </row>
        <row r="493">
          <cell r="A493" t="str">
            <v>new</v>
          </cell>
          <cell r="B493">
            <v>2</v>
          </cell>
          <cell r="C493">
            <v>403</v>
          </cell>
          <cell r="D493">
            <v>431</v>
          </cell>
          <cell r="E493" t="str">
            <v>Drougrie hammou lachkar</v>
          </cell>
          <cell r="F493" t="str">
            <v>Av elmnsour dahbi bab zrgan</v>
          </cell>
          <cell r="H493">
            <v>403101</v>
          </cell>
          <cell r="I493" t="str">
            <v>oui</v>
          </cell>
          <cell r="J493">
            <v>2</v>
          </cell>
          <cell r="K493">
            <v>1</v>
          </cell>
          <cell r="L493">
            <v>672933812</v>
          </cell>
          <cell r="M493">
            <v>2</v>
          </cell>
          <cell r="R493">
            <v>14</v>
          </cell>
          <cell r="S493">
            <v>7</v>
          </cell>
          <cell r="U493">
            <v>3</v>
          </cell>
          <cell r="W493">
            <v>3</v>
          </cell>
        </row>
        <row r="494">
          <cell r="A494" t="str">
            <v>new</v>
          </cell>
          <cell r="B494">
            <v>2</v>
          </cell>
          <cell r="C494">
            <v>403</v>
          </cell>
          <cell r="D494">
            <v>433</v>
          </cell>
          <cell r="E494" t="str">
            <v>Droguerie El hosain</v>
          </cell>
          <cell r="F494" t="str">
            <v>N 102, Av Mohammed V</v>
          </cell>
          <cell r="H494">
            <v>403101</v>
          </cell>
          <cell r="I494" t="str">
            <v>oui</v>
          </cell>
          <cell r="J494">
            <v>1</v>
          </cell>
          <cell r="K494">
            <v>1</v>
          </cell>
          <cell r="L494">
            <v>671623359</v>
          </cell>
          <cell r="M494">
            <v>2</v>
          </cell>
          <cell r="R494">
            <v>18</v>
          </cell>
          <cell r="S494">
            <v>6</v>
          </cell>
          <cell r="W494">
            <v>2</v>
          </cell>
        </row>
        <row r="495">
          <cell r="A495" t="str">
            <v>new</v>
          </cell>
          <cell r="B495">
            <v>2</v>
          </cell>
          <cell r="C495">
            <v>403</v>
          </cell>
          <cell r="D495">
            <v>434</v>
          </cell>
          <cell r="E495" t="str">
            <v>Drougrie  hamidi</v>
          </cell>
          <cell r="F495" t="str">
            <v>219 AV OAKHALI  . HAY LHASSANI</v>
          </cell>
          <cell r="H495">
            <v>403101</v>
          </cell>
          <cell r="I495" t="str">
            <v>oui</v>
          </cell>
          <cell r="J495">
            <v>2</v>
          </cell>
          <cell r="K495">
            <v>1</v>
          </cell>
          <cell r="L495">
            <v>655993552</v>
          </cell>
          <cell r="M495">
            <v>2</v>
          </cell>
          <cell r="R495">
            <v>17</v>
          </cell>
          <cell r="S495">
            <v>6</v>
          </cell>
          <cell r="U495">
            <v>3</v>
          </cell>
          <cell r="W495">
            <v>3</v>
          </cell>
        </row>
        <row r="496">
          <cell r="A496" t="str">
            <v>new</v>
          </cell>
          <cell r="B496">
            <v>2</v>
          </cell>
          <cell r="C496">
            <v>403</v>
          </cell>
          <cell r="D496">
            <v>435</v>
          </cell>
          <cell r="E496" t="str">
            <v>Droguerie hassan Ben Brahim</v>
          </cell>
          <cell r="F496" t="str">
            <v>Av El Mostakbal, Ben yara</v>
          </cell>
          <cell r="H496">
            <v>403101</v>
          </cell>
          <cell r="I496" t="str">
            <v>oui</v>
          </cell>
          <cell r="J496">
            <v>2</v>
          </cell>
          <cell r="K496">
            <v>1</v>
          </cell>
          <cell r="L496">
            <v>697482935</v>
          </cell>
          <cell r="M496">
            <v>2</v>
          </cell>
          <cell r="R496">
            <v>11</v>
          </cell>
          <cell r="S496">
            <v>6</v>
          </cell>
          <cell r="U496">
            <v>4</v>
          </cell>
          <cell r="W496">
            <v>3</v>
          </cell>
        </row>
        <row r="497">
          <cell r="A497" t="str">
            <v>new</v>
          </cell>
          <cell r="B497">
            <v>2</v>
          </cell>
          <cell r="C497">
            <v>403</v>
          </cell>
          <cell r="D497">
            <v>436</v>
          </cell>
          <cell r="E497" t="str">
            <v>Depot  zakaria ZAÀI</v>
          </cell>
          <cell r="F497" t="str">
            <v>Jnan chef Aziz. Souk kachachine</v>
          </cell>
          <cell r="G497">
            <v>2017</v>
          </cell>
          <cell r="H497">
            <v>403101</v>
          </cell>
          <cell r="I497" t="str">
            <v>oui</v>
          </cell>
          <cell r="J497">
            <v>3</v>
          </cell>
          <cell r="K497">
            <v>1</v>
          </cell>
          <cell r="L497">
            <v>624847526</v>
          </cell>
          <cell r="M497" t="str">
            <v>1 2</v>
          </cell>
          <cell r="N497">
            <v>21</v>
          </cell>
        </row>
        <row r="498">
          <cell r="A498" t="str">
            <v>new</v>
          </cell>
          <cell r="B498">
            <v>2</v>
          </cell>
          <cell r="C498">
            <v>403</v>
          </cell>
          <cell r="D498">
            <v>437</v>
          </cell>
          <cell r="E498" t="str">
            <v>Droguerie Azaw Rachid</v>
          </cell>
          <cell r="F498" t="str">
            <v>Av Roudani, Bab El khmis</v>
          </cell>
          <cell r="H498">
            <v>403101</v>
          </cell>
          <cell r="I498" t="str">
            <v>oui</v>
          </cell>
          <cell r="J498">
            <v>1</v>
          </cell>
          <cell r="K498">
            <v>1</v>
          </cell>
          <cell r="L498">
            <v>616629095</v>
          </cell>
          <cell r="M498">
            <v>2</v>
          </cell>
          <cell r="R498">
            <v>11</v>
          </cell>
          <cell r="S498">
            <v>6</v>
          </cell>
          <cell r="U498">
            <v>4</v>
          </cell>
          <cell r="W498">
            <v>3</v>
          </cell>
        </row>
        <row r="499">
          <cell r="A499" t="str">
            <v>new</v>
          </cell>
          <cell r="B499">
            <v>2</v>
          </cell>
          <cell r="C499">
            <v>403</v>
          </cell>
          <cell r="D499">
            <v>442</v>
          </cell>
          <cell r="E499" t="str">
            <v>Aluminium Omar</v>
          </cell>
          <cell r="F499" t="str">
            <v>Av Agafaie</v>
          </cell>
          <cell r="H499">
            <v>403101</v>
          </cell>
          <cell r="I499" t="str">
            <v>oui</v>
          </cell>
          <cell r="J499">
            <v>2</v>
          </cell>
          <cell r="K499">
            <v>1</v>
          </cell>
          <cell r="L499">
            <v>655785093</v>
          </cell>
          <cell r="M499">
            <v>2</v>
          </cell>
          <cell r="Q499">
            <v>5</v>
          </cell>
          <cell r="V499">
            <v>5</v>
          </cell>
        </row>
        <row r="500">
          <cell r="A500" t="str">
            <v>new</v>
          </cell>
          <cell r="B500">
            <v>2</v>
          </cell>
          <cell r="C500">
            <v>403</v>
          </cell>
          <cell r="D500">
            <v>443</v>
          </cell>
          <cell r="E500" t="str">
            <v>Aluminium Boubkar</v>
          </cell>
          <cell r="F500" t="str">
            <v>Bab El Khamis</v>
          </cell>
          <cell r="H500">
            <v>403101</v>
          </cell>
          <cell r="I500" t="str">
            <v>oui</v>
          </cell>
          <cell r="J500">
            <v>2</v>
          </cell>
          <cell r="K500">
            <v>1</v>
          </cell>
          <cell r="L500">
            <v>645746746</v>
          </cell>
          <cell r="M500">
            <v>2</v>
          </cell>
          <cell r="Q500">
            <v>5</v>
          </cell>
          <cell r="V500">
            <v>5</v>
          </cell>
        </row>
        <row r="501">
          <cell r="A501" t="str">
            <v>new</v>
          </cell>
          <cell r="B501">
            <v>2</v>
          </cell>
          <cell r="C501">
            <v>403</v>
          </cell>
          <cell r="D501">
            <v>444</v>
          </cell>
          <cell r="E501" t="str">
            <v>Fer Abde Lah</v>
          </cell>
          <cell r="F501" t="str">
            <v>N 257, Bab El khamis</v>
          </cell>
          <cell r="H501">
            <v>403101</v>
          </cell>
          <cell r="I501" t="str">
            <v>oui</v>
          </cell>
          <cell r="J501">
            <v>2</v>
          </cell>
          <cell r="K501">
            <v>1</v>
          </cell>
          <cell r="L501">
            <v>650023326</v>
          </cell>
          <cell r="M501">
            <v>2</v>
          </cell>
          <cell r="T501">
            <v>12</v>
          </cell>
        </row>
        <row r="502">
          <cell r="A502" t="str">
            <v>new</v>
          </cell>
          <cell r="B502">
            <v>2</v>
          </cell>
          <cell r="C502">
            <v>403</v>
          </cell>
          <cell r="D502">
            <v>445</v>
          </cell>
          <cell r="E502" t="str">
            <v>Verre Borj Massor</v>
          </cell>
          <cell r="F502" t="str">
            <v>Av El ssaediain</v>
          </cell>
          <cell r="H502">
            <v>403101</v>
          </cell>
          <cell r="I502" t="str">
            <v>oui</v>
          </cell>
          <cell r="J502">
            <v>2</v>
          </cell>
          <cell r="K502">
            <v>1</v>
          </cell>
          <cell r="L502">
            <v>644267379</v>
          </cell>
          <cell r="M502">
            <v>2</v>
          </cell>
          <cell r="V502">
            <v>5</v>
          </cell>
        </row>
        <row r="503">
          <cell r="A503" t="str">
            <v>new</v>
          </cell>
          <cell r="B503">
            <v>2</v>
          </cell>
          <cell r="C503">
            <v>403</v>
          </cell>
          <cell r="D503">
            <v>446</v>
          </cell>
          <cell r="E503" t="str">
            <v>Fer Azaoua Lahcen</v>
          </cell>
          <cell r="F503" t="str">
            <v>N 176, Rue Brahim Roudani</v>
          </cell>
          <cell r="H503">
            <v>403101</v>
          </cell>
          <cell r="I503" t="str">
            <v>oui</v>
          </cell>
          <cell r="J503">
            <v>3</v>
          </cell>
          <cell r="K503">
            <v>1</v>
          </cell>
          <cell r="L503">
            <v>628851703</v>
          </cell>
          <cell r="M503">
            <v>2</v>
          </cell>
          <cell r="T503">
            <v>12</v>
          </cell>
        </row>
        <row r="504">
          <cell r="A504" t="str">
            <v>new</v>
          </cell>
          <cell r="B504">
            <v>2</v>
          </cell>
          <cell r="C504">
            <v>403</v>
          </cell>
          <cell r="D504">
            <v>422</v>
          </cell>
          <cell r="E504" t="str">
            <v>Droguerie</v>
          </cell>
          <cell r="F504" t="str">
            <v>Av Ibrahihim Rodani Bab El khmis Taroudant</v>
          </cell>
          <cell r="H504">
            <v>403101</v>
          </cell>
          <cell r="I504" t="str">
            <v>oui</v>
          </cell>
          <cell r="J504">
            <v>2</v>
          </cell>
          <cell r="K504">
            <v>1</v>
          </cell>
          <cell r="L504">
            <v>528551591</v>
          </cell>
          <cell r="M504">
            <v>2</v>
          </cell>
          <cell r="R504">
            <v>21</v>
          </cell>
          <cell r="S504">
            <v>6</v>
          </cell>
          <cell r="U504">
            <v>4</v>
          </cell>
          <cell r="W504">
            <v>2</v>
          </cell>
        </row>
        <row r="505">
          <cell r="A505" t="str">
            <v>new</v>
          </cell>
          <cell r="B505">
            <v>2</v>
          </cell>
          <cell r="C505">
            <v>404</v>
          </cell>
          <cell r="D505">
            <v>322</v>
          </cell>
          <cell r="E505" t="str">
            <v>Sliane droguerie</v>
          </cell>
          <cell r="F505" t="str">
            <v>N 09 avenue alwahda n 30 rte guelmim</v>
          </cell>
          <cell r="H505">
            <v>404101</v>
          </cell>
          <cell r="I505" t="str">
            <v>oui</v>
          </cell>
          <cell r="J505">
            <v>4</v>
          </cell>
          <cell r="K505">
            <v>2</v>
          </cell>
          <cell r="L505">
            <v>667174954</v>
          </cell>
          <cell r="M505">
            <v>2</v>
          </cell>
          <cell r="R505">
            <v>3</v>
          </cell>
          <cell r="S505">
            <v>8</v>
          </cell>
        </row>
        <row r="506">
          <cell r="A506" t="str">
            <v>new</v>
          </cell>
          <cell r="B506">
            <v>2</v>
          </cell>
          <cell r="C506">
            <v>404</v>
          </cell>
          <cell r="D506">
            <v>323</v>
          </cell>
          <cell r="E506" t="str">
            <v>Afar materiaux</v>
          </cell>
          <cell r="F506" t="str">
            <v>Avenue 30 asaada</v>
          </cell>
          <cell r="G506">
            <v>2009</v>
          </cell>
          <cell r="H506">
            <v>404101</v>
          </cell>
          <cell r="I506" t="str">
            <v>oui</v>
          </cell>
          <cell r="J506">
            <v>12</v>
          </cell>
          <cell r="K506">
            <v>2</v>
          </cell>
          <cell r="L506">
            <v>662172971</v>
          </cell>
          <cell r="M506">
            <v>2</v>
          </cell>
          <cell r="N506">
            <v>11</v>
          </cell>
          <cell r="R506">
            <v>14</v>
          </cell>
        </row>
        <row r="507">
          <cell r="A507" t="str">
            <v>new</v>
          </cell>
          <cell r="B507">
            <v>2</v>
          </cell>
          <cell r="C507">
            <v>404</v>
          </cell>
          <cell r="D507">
            <v>326</v>
          </cell>
          <cell r="E507" t="str">
            <v>Rkham biranzarane</v>
          </cell>
          <cell r="F507" t="str">
            <v>Avenue biranzarane</v>
          </cell>
          <cell r="H507">
            <v>404101</v>
          </cell>
          <cell r="I507" t="str">
            <v>oui</v>
          </cell>
          <cell r="J507">
            <v>3</v>
          </cell>
          <cell r="K507">
            <v>1</v>
          </cell>
          <cell r="L507">
            <v>667395692</v>
          </cell>
          <cell r="M507" t="str">
            <v>2 3</v>
          </cell>
          <cell r="O507">
            <v>9</v>
          </cell>
        </row>
        <row r="508">
          <cell r="A508" t="str">
            <v>new</v>
          </cell>
          <cell r="B508">
            <v>2</v>
          </cell>
          <cell r="C508">
            <v>404</v>
          </cell>
          <cell r="D508">
            <v>327</v>
          </cell>
          <cell r="E508" t="str">
            <v>Jamal alimunuim</v>
          </cell>
          <cell r="F508" t="str">
            <v>Av ennahda</v>
          </cell>
          <cell r="G508">
            <v>2009</v>
          </cell>
          <cell r="H508">
            <v>404101</v>
          </cell>
          <cell r="I508" t="str">
            <v>oui</v>
          </cell>
          <cell r="J508">
            <v>3</v>
          </cell>
          <cell r="K508">
            <v>1</v>
          </cell>
          <cell r="L508">
            <v>689403673</v>
          </cell>
          <cell r="M508">
            <v>2</v>
          </cell>
          <cell r="Q508">
            <v>5</v>
          </cell>
          <cell r="V508">
            <v>2</v>
          </cell>
        </row>
        <row r="509">
          <cell r="A509" t="str">
            <v>new</v>
          </cell>
          <cell r="B509">
            <v>2</v>
          </cell>
          <cell r="C509">
            <v>404</v>
          </cell>
          <cell r="D509">
            <v>329</v>
          </cell>
          <cell r="E509" t="str">
            <v>Mohsine daker</v>
          </cell>
          <cell r="F509" t="str">
            <v>37 lot ighboula 2</v>
          </cell>
          <cell r="G509">
            <v>2002</v>
          </cell>
          <cell r="H509">
            <v>404101</v>
          </cell>
          <cell r="I509" t="str">
            <v>oui</v>
          </cell>
          <cell r="J509">
            <v>2</v>
          </cell>
          <cell r="K509">
            <v>1</v>
          </cell>
          <cell r="L509">
            <v>626140021</v>
          </cell>
          <cell r="M509">
            <v>2</v>
          </cell>
          <cell r="Q509">
            <v>5</v>
          </cell>
          <cell r="V509">
            <v>5</v>
          </cell>
        </row>
        <row r="510">
          <cell r="A510" t="str">
            <v>new</v>
          </cell>
          <cell r="B510">
            <v>2</v>
          </cell>
          <cell r="C510">
            <v>404</v>
          </cell>
          <cell r="D510">
            <v>331</v>
          </cell>
          <cell r="E510" t="str">
            <v>CERAM Ahmed</v>
          </cell>
          <cell r="F510" t="str">
            <v>N 157, Av mohammed 5, Alyoussofia</v>
          </cell>
          <cell r="H510">
            <v>404101</v>
          </cell>
          <cell r="I510" t="str">
            <v>oui</v>
          </cell>
          <cell r="J510">
            <v>2</v>
          </cell>
          <cell r="K510">
            <v>1</v>
          </cell>
          <cell r="L510">
            <v>661383422</v>
          </cell>
          <cell r="M510">
            <v>2</v>
          </cell>
          <cell r="O510">
            <v>10</v>
          </cell>
          <cell r="R510">
            <v>7</v>
          </cell>
          <cell r="W510">
            <v>3</v>
          </cell>
        </row>
        <row r="511">
          <cell r="A511" t="str">
            <v>new</v>
          </cell>
          <cell r="B511">
            <v>2</v>
          </cell>
          <cell r="C511">
            <v>404</v>
          </cell>
          <cell r="D511">
            <v>333</v>
          </cell>
          <cell r="E511" t="str">
            <v>Verre Aluminuim ICHTI</v>
          </cell>
          <cell r="F511" t="str">
            <v>Avenue ennahda</v>
          </cell>
          <cell r="G511">
            <v>2013</v>
          </cell>
          <cell r="H511">
            <v>404101</v>
          </cell>
          <cell r="I511" t="str">
            <v>oui</v>
          </cell>
          <cell r="J511">
            <v>4</v>
          </cell>
          <cell r="K511">
            <v>1</v>
          </cell>
          <cell r="L511">
            <v>673907365</v>
          </cell>
          <cell r="M511">
            <v>2</v>
          </cell>
          <cell r="Q511">
            <v>5</v>
          </cell>
          <cell r="V511">
            <v>4</v>
          </cell>
        </row>
        <row r="512">
          <cell r="A512" t="str">
            <v>new</v>
          </cell>
          <cell r="B512">
            <v>2</v>
          </cell>
          <cell r="C512">
            <v>404</v>
          </cell>
          <cell r="D512">
            <v>334</v>
          </cell>
          <cell r="E512" t="str">
            <v>Moutawakil alarbi alum</v>
          </cell>
          <cell r="F512" t="str">
            <v>Douterka tiznit</v>
          </cell>
          <cell r="G512">
            <v>2016</v>
          </cell>
          <cell r="H512">
            <v>404101</v>
          </cell>
          <cell r="I512" t="str">
            <v>oui</v>
          </cell>
          <cell r="J512">
            <v>1</v>
          </cell>
          <cell r="K512">
            <v>1</v>
          </cell>
          <cell r="L512">
            <v>641661446</v>
          </cell>
          <cell r="M512">
            <v>2</v>
          </cell>
          <cell r="Q512">
            <v>5</v>
          </cell>
          <cell r="V512">
            <v>5</v>
          </cell>
        </row>
        <row r="513">
          <cell r="A513" t="str">
            <v>new</v>
          </cell>
          <cell r="B513">
            <v>2</v>
          </cell>
          <cell r="C513">
            <v>404</v>
          </cell>
          <cell r="D513">
            <v>335</v>
          </cell>
          <cell r="E513" t="str">
            <v>Aluminuim alhabib</v>
          </cell>
          <cell r="F513" t="str">
            <v>Avenue nahda</v>
          </cell>
          <cell r="G513">
            <v>2005</v>
          </cell>
          <cell r="H513">
            <v>404101</v>
          </cell>
          <cell r="I513" t="str">
            <v>oui</v>
          </cell>
          <cell r="J513">
            <v>2</v>
          </cell>
          <cell r="K513">
            <v>1</v>
          </cell>
          <cell r="L513">
            <v>661370102</v>
          </cell>
          <cell r="M513">
            <v>2</v>
          </cell>
          <cell r="Q513">
            <v>5</v>
          </cell>
          <cell r="V513">
            <v>5</v>
          </cell>
        </row>
        <row r="514">
          <cell r="A514" t="str">
            <v>new</v>
          </cell>
          <cell r="B514">
            <v>2</v>
          </cell>
          <cell r="C514">
            <v>404</v>
          </cell>
          <cell r="D514">
            <v>337</v>
          </cell>
          <cell r="E514" t="str">
            <v>Beni Cerame</v>
          </cell>
          <cell r="F514" t="str">
            <v>N 1, Rue Mohammed 5, Dar Talib</v>
          </cell>
          <cell r="H514">
            <v>404101</v>
          </cell>
          <cell r="I514" t="str">
            <v>oui</v>
          </cell>
          <cell r="J514">
            <v>2</v>
          </cell>
          <cell r="K514">
            <v>1</v>
          </cell>
          <cell r="L514">
            <v>667088842</v>
          </cell>
          <cell r="M514">
            <v>2</v>
          </cell>
          <cell r="O514">
            <v>10</v>
          </cell>
          <cell r="R514">
            <v>9</v>
          </cell>
        </row>
        <row r="515">
          <cell r="A515" t="str">
            <v>new</v>
          </cell>
          <cell r="B515">
            <v>2</v>
          </cell>
          <cell r="C515">
            <v>404</v>
          </cell>
          <cell r="D515">
            <v>338</v>
          </cell>
          <cell r="E515" t="str">
            <v>Sté, AZARAR MATERIAUX</v>
          </cell>
          <cell r="F515" t="str">
            <v>N 100, Bd Mohamed V, Cité El youssoufia</v>
          </cell>
          <cell r="H515">
            <v>404101</v>
          </cell>
          <cell r="I515" t="str">
            <v>oui</v>
          </cell>
          <cell r="J515">
            <v>6</v>
          </cell>
          <cell r="K515">
            <v>2</v>
          </cell>
          <cell r="L515">
            <v>661067520</v>
          </cell>
          <cell r="M515">
            <v>2</v>
          </cell>
          <cell r="O515">
            <v>10</v>
          </cell>
          <cell r="S515">
            <v>8</v>
          </cell>
          <cell r="W515">
            <v>3</v>
          </cell>
        </row>
        <row r="516">
          <cell r="A516" t="str">
            <v>new</v>
          </cell>
          <cell r="B516">
            <v>2</v>
          </cell>
          <cell r="C516">
            <v>404</v>
          </cell>
          <cell r="D516">
            <v>339</v>
          </cell>
          <cell r="E516" t="str">
            <v>Alwahda aluminuim</v>
          </cell>
          <cell r="F516" t="str">
            <v>Avenue anahda rue alwahda</v>
          </cell>
          <cell r="G516">
            <v>2008</v>
          </cell>
          <cell r="H516">
            <v>404101</v>
          </cell>
          <cell r="I516" t="str">
            <v>oui</v>
          </cell>
          <cell r="J516">
            <v>3</v>
          </cell>
          <cell r="K516">
            <v>1</v>
          </cell>
          <cell r="L516">
            <v>661468701</v>
          </cell>
          <cell r="M516">
            <v>2</v>
          </cell>
          <cell r="Q516">
            <v>5</v>
          </cell>
          <cell r="V516">
            <v>2</v>
          </cell>
        </row>
        <row r="517">
          <cell r="A517" t="str">
            <v>new</v>
          </cell>
          <cell r="B517">
            <v>2</v>
          </cell>
          <cell r="C517">
            <v>404</v>
          </cell>
          <cell r="D517">
            <v>345</v>
          </cell>
          <cell r="E517" t="str">
            <v>Hassan marbre</v>
          </cell>
          <cell r="F517" t="str">
            <v>Rte tafraout</v>
          </cell>
          <cell r="H517">
            <v>404101</v>
          </cell>
          <cell r="I517" t="str">
            <v>non</v>
          </cell>
          <cell r="J517">
            <v>5</v>
          </cell>
          <cell r="K517">
            <v>1</v>
          </cell>
          <cell r="L517">
            <v>615494213</v>
          </cell>
          <cell r="M517">
            <v>2</v>
          </cell>
          <cell r="O517">
            <v>9</v>
          </cell>
        </row>
        <row r="518">
          <cell r="A518" t="str">
            <v>new</v>
          </cell>
          <cell r="B518">
            <v>2</v>
          </cell>
          <cell r="C518">
            <v>404</v>
          </cell>
          <cell r="D518">
            <v>346</v>
          </cell>
          <cell r="E518" t="str">
            <v>Mohammed marbre</v>
          </cell>
          <cell r="F518" t="str">
            <v>Rte tafraout</v>
          </cell>
          <cell r="H518">
            <v>404101</v>
          </cell>
          <cell r="I518" t="str">
            <v>non</v>
          </cell>
          <cell r="J518">
            <v>6</v>
          </cell>
          <cell r="K518">
            <v>1</v>
          </cell>
          <cell r="L518">
            <v>671540731</v>
          </cell>
          <cell r="M518">
            <v>2</v>
          </cell>
          <cell r="O518">
            <v>9</v>
          </cell>
        </row>
        <row r="519">
          <cell r="A519" t="str">
            <v>new</v>
          </cell>
          <cell r="B519">
            <v>2</v>
          </cell>
          <cell r="C519">
            <v>404</v>
          </cell>
          <cell r="D519">
            <v>347</v>
          </cell>
          <cell r="E519" t="str">
            <v>IDHLI sarl</v>
          </cell>
          <cell r="F519" t="str">
            <v>220 route tafraout tiznit</v>
          </cell>
          <cell r="G519">
            <v>2011</v>
          </cell>
          <cell r="H519">
            <v>404101</v>
          </cell>
          <cell r="I519" t="str">
            <v>oui</v>
          </cell>
          <cell r="J519">
            <v>10</v>
          </cell>
          <cell r="K519">
            <v>2</v>
          </cell>
          <cell r="L519">
            <v>628862695</v>
          </cell>
          <cell r="M519">
            <v>2</v>
          </cell>
          <cell r="R519">
            <v>10</v>
          </cell>
          <cell r="S519">
            <v>1</v>
          </cell>
        </row>
        <row r="520">
          <cell r="A520" t="str">
            <v>new</v>
          </cell>
          <cell r="B520">
            <v>2</v>
          </cell>
          <cell r="C520">
            <v>404</v>
          </cell>
          <cell r="D520">
            <v>351</v>
          </cell>
          <cell r="E520" t="str">
            <v>Mohmed ben  ali</v>
          </cell>
          <cell r="F520" t="str">
            <v>Rue aghbalou 2  tiznit</v>
          </cell>
          <cell r="G520">
            <v>2013</v>
          </cell>
          <cell r="H520">
            <v>404101</v>
          </cell>
          <cell r="I520" t="str">
            <v>non</v>
          </cell>
          <cell r="J520">
            <v>3</v>
          </cell>
          <cell r="K520">
            <v>1</v>
          </cell>
          <cell r="L520">
            <v>641152282</v>
          </cell>
          <cell r="M520">
            <v>2</v>
          </cell>
          <cell r="R520">
            <v>13</v>
          </cell>
          <cell r="S520">
            <v>8</v>
          </cell>
          <cell r="U520">
            <v>5</v>
          </cell>
          <cell r="W520">
            <v>3</v>
          </cell>
        </row>
        <row r="521">
          <cell r="A521" t="str">
            <v>new</v>
          </cell>
          <cell r="B521">
            <v>2</v>
          </cell>
          <cell r="C521">
            <v>404</v>
          </cell>
          <cell r="D521">
            <v>354</v>
          </cell>
          <cell r="E521" t="str">
            <v>Chobrik hassan</v>
          </cell>
          <cell r="F521" t="str">
            <v>11 Lot HAMMA TIZNIT</v>
          </cell>
          <cell r="G521">
            <v>2018</v>
          </cell>
          <cell r="H521">
            <v>404101</v>
          </cell>
          <cell r="I521" t="str">
            <v>oui</v>
          </cell>
          <cell r="J521">
            <v>1</v>
          </cell>
          <cell r="K521">
            <v>1</v>
          </cell>
          <cell r="L521">
            <v>671921616</v>
          </cell>
          <cell r="M521">
            <v>2</v>
          </cell>
          <cell r="R521">
            <v>14</v>
          </cell>
          <cell r="S521">
            <v>8</v>
          </cell>
        </row>
        <row r="522">
          <cell r="A522" t="str">
            <v>new</v>
          </cell>
          <cell r="B522">
            <v>2</v>
          </cell>
          <cell r="C522">
            <v>404</v>
          </cell>
          <cell r="D522">
            <v>355</v>
          </cell>
          <cell r="E522" t="str">
            <v>BENYAHYA Abdellah</v>
          </cell>
          <cell r="F522" t="str">
            <v>38 AGHBALOU 2 TIZNIT</v>
          </cell>
          <cell r="G522">
            <v>2018</v>
          </cell>
          <cell r="H522">
            <v>404101</v>
          </cell>
          <cell r="I522" t="str">
            <v>oui</v>
          </cell>
          <cell r="J522">
            <v>2</v>
          </cell>
          <cell r="K522">
            <v>1</v>
          </cell>
          <cell r="L522">
            <v>670582350</v>
          </cell>
          <cell r="M522">
            <v>2</v>
          </cell>
          <cell r="Q522">
            <v>3</v>
          </cell>
          <cell r="V522">
            <v>5</v>
          </cell>
        </row>
        <row r="523">
          <cell r="A523" t="str">
            <v>new</v>
          </cell>
          <cell r="B523">
            <v>2</v>
          </cell>
          <cell r="C523">
            <v>404</v>
          </cell>
          <cell r="D523">
            <v>356</v>
          </cell>
          <cell r="E523" t="str">
            <v>DROGURIE  BODRAR</v>
          </cell>
          <cell r="F523" t="str">
            <v>513 rot gulmim quartier  industriel  BP 643 TIZNIT</v>
          </cell>
          <cell r="G523">
            <v>2005</v>
          </cell>
          <cell r="H523">
            <v>404101</v>
          </cell>
          <cell r="I523" t="str">
            <v>oui</v>
          </cell>
          <cell r="J523">
            <v>3</v>
          </cell>
          <cell r="K523">
            <v>1</v>
          </cell>
          <cell r="L523">
            <v>662173053</v>
          </cell>
          <cell r="M523">
            <v>2</v>
          </cell>
          <cell r="R523">
            <v>18</v>
          </cell>
          <cell r="S523">
            <v>8</v>
          </cell>
        </row>
        <row r="524">
          <cell r="A524" t="str">
            <v>new</v>
          </cell>
          <cell r="B524">
            <v>2</v>
          </cell>
          <cell r="C524">
            <v>404</v>
          </cell>
          <cell r="D524">
            <v>358</v>
          </cell>
          <cell r="E524" t="str">
            <v>Houcin chanba</v>
          </cell>
          <cell r="F524" t="str">
            <v>Rout tafraout' tiznit</v>
          </cell>
          <cell r="H524">
            <v>404101</v>
          </cell>
          <cell r="I524" t="str">
            <v>non</v>
          </cell>
          <cell r="J524">
            <v>1</v>
          </cell>
          <cell r="K524">
            <v>1</v>
          </cell>
          <cell r="L524">
            <v>662314982</v>
          </cell>
          <cell r="M524">
            <v>2</v>
          </cell>
          <cell r="N524">
            <v>5</v>
          </cell>
        </row>
        <row r="525">
          <cell r="A525" t="str">
            <v>new</v>
          </cell>
          <cell r="B525">
            <v>2</v>
          </cell>
          <cell r="C525">
            <v>404</v>
          </cell>
          <cell r="D525">
            <v>359</v>
          </cell>
          <cell r="E525" t="str">
            <v>Mohmed</v>
          </cell>
          <cell r="F525" t="str">
            <v>Route tafraout  ,  tiznit</v>
          </cell>
          <cell r="H525">
            <v>404101</v>
          </cell>
          <cell r="I525" t="str">
            <v>non</v>
          </cell>
          <cell r="J525">
            <v>1</v>
          </cell>
          <cell r="K525">
            <v>1</v>
          </cell>
          <cell r="L525">
            <v>668059883</v>
          </cell>
          <cell r="M525">
            <v>2</v>
          </cell>
          <cell r="N525">
            <v>4</v>
          </cell>
        </row>
        <row r="526">
          <cell r="A526" t="str">
            <v>new</v>
          </cell>
          <cell r="B526">
            <v>2</v>
          </cell>
          <cell r="C526">
            <v>404</v>
          </cell>
          <cell r="D526">
            <v>360</v>
          </cell>
          <cell r="E526" t="str">
            <v>Said</v>
          </cell>
          <cell r="F526" t="str">
            <v>AV rout tafraout  ,  tiznit</v>
          </cell>
          <cell r="G526">
            <v>2015</v>
          </cell>
          <cell r="H526">
            <v>404101</v>
          </cell>
          <cell r="I526" t="str">
            <v>oui</v>
          </cell>
          <cell r="J526">
            <v>3</v>
          </cell>
          <cell r="K526">
            <v>2</v>
          </cell>
          <cell r="L526">
            <v>661414055</v>
          </cell>
          <cell r="M526">
            <v>2</v>
          </cell>
          <cell r="O526">
            <v>3</v>
          </cell>
          <cell r="R526">
            <v>15</v>
          </cell>
        </row>
        <row r="527">
          <cell r="A527" t="str">
            <v>new</v>
          </cell>
          <cell r="B527">
            <v>2</v>
          </cell>
          <cell r="C527">
            <v>404</v>
          </cell>
          <cell r="D527">
            <v>361</v>
          </cell>
          <cell r="E527" t="str">
            <v>Sté  PRALUM sarl</v>
          </cell>
          <cell r="F527" t="str">
            <v>83 lot ASSAKA ' TIZNIT</v>
          </cell>
          <cell r="G527">
            <v>2014</v>
          </cell>
          <cell r="H527">
            <v>404101</v>
          </cell>
          <cell r="I527" t="str">
            <v>oui</v>
          </cell>
          <cell r="J527">
            <v>3</v>
          </cell>
          <cell r="K527">
            <v>2</v>
          </cell>
          <cell r="L527">
            <v>661885191</v>
          </cell>
          <cell r="M527">
            <v>2</v>
          </cell>
          <cell r="Q527">
            <v>5</v>
          </cell>
          <cell r="V527">
            <v>5</v>
          </cell>
        </row>
        <row r="528">
          <cell r="A528" t="str">
            <v>new</v>
          </cell>
          <cell r="B528">
            <v>2</v>
          </cell>
          <cell r="C528">
            <v>404</v>
          </cell>
          <cell r="D528">
            <v>362</v>
          </cell>
          <cell r="E528" t="str">
            <v>Brahim eljamai</v>
          </cell>
          <cell r="F528" t="str">
            <v>Rte tafraout</v>
          </cell>
          <cell r="H528">
            <v>404101</v>
          </cell>
          <cell r="I528" t="str">
            <v>oui</v>
          </cell>
          <cell r="K528">
            <v>1</v>
          </cell>
          <cell r="L528">
            <v>677983542</v>
          </cell>
          <cell r="M528">
            <v>2</v>
          </cell>
          <cell r="N528">
            <v>4</v>
          </cell>
        </row>
        <row r="529">
          <cell r="A529" t="str">
            <v>new</v>
          </cell>
          <cell r="B529">
            <v>2</v>
          </cell>
          <cell r="C529">
            <v>404</v>
          </cell>
          <cell r="D529">
            <v>363</v>
          </cell>
          <cell r="E529" t="str">
            <v>Idrisi hasan</v>
          </cell>
          <cell r="F529" t="str">
            <v>Rte tafraout</v>
          </cell>
          <cell r="H529">
            <v>404101</v>
          </cell>
          <cell r="I529" t="str">
            <v>oui</v>
          </cell>
          <cell r="K529">
            <v>1</v>
          </cell>
          <cell r="L529">
            <v>661530243</v>
          </cell>
          <cell r="M529">
            <v>2</v>
          </cell>
          <cell r="N529">
            <v>4</v>
          </cell>
        </row>
        <row r="530">
          <cell r="A530" t="str">
            <v>new</v>
          </cell>
          <cell r="B530">
            <v>2</v>
          </cell>
          <cell r="C530">
            <v>404</v>
          </cell>
          <cell r="D530">
            <v>364</v>
          </cell>
          <cell r="E530" t="str">
            <v>Sahara brahim</v>
          </cell>
          <cell r="F530" t="str">
            <v>Rte tafraout</v>
          </cell>
          <cell r="H530">
            <v>404101</v>
          </cell>
          <cell r="I530" t="str">
            <v>oui</v>
          </cell>
          <cell r="K530">
            <v>1</v>
          </cell>
          <cell r="L530">
            <v>670344897</v>
          </cell>
          <cell r="M530">
            <v>2</v>
          </cell>
          <cell r="N530">
            <v>4</v>
          </cell>
        </row>
        <row r="531">
          <cell r="A531" t="str">
            <v>new</v>
          </cell>
          <cell r="B531">
            <v>2</v>
          </cell>
          <cell r="C531">
            <v>404</v>
          </cell>
          <cell r="D531">
            <v>365</v>
          </cell>
          <cell r="E531" t="str">
            <v>Lahsan amhon</v>
          </cell>
          <cell r="F531" t="str">
            <v>Rte tafraout</v>
          </cell>
          <cell r="H531">
            <v>404101</v>
          </cell>
          <cell r="I531" t="str">
            <v>oui</v>
          </cell>
          <cell r="K531">
            <v>1</v>
          </cell>
          <cell r="L531">
            <v>661384503</v>
          </cell>
          <cell r="M531">
            <v>2</v>
          </cell>
          <cell r="N531">
            <v>5</v>
          </cell>
        </row>
        <row r="532">
          <cell r="A532" t="str">
            <v>new</v>
          </cell>
          <cell r="B532">
            <v>2</v>
          </cell>
          <cell r="C532">
            <v>404</v>
          </cell>
          <cell r="D532">
            <v>368</v>
          </cell>
          <cell r="E532" t="str">
            <v>droguerie asokti tiznit</v>
          </cell>
          <cell r="F532" t="str">
            <v>Av 30 biranzarane</v>
          </cell>
          <cell r="H532">
            <v>404101</v>
          </cell>
          <cell r="I532" t="str">
            <v>oui</v>
          </cell>
          <cell r="J532">
            <v>5</v>
          </cell>
          <cell r="K532">
            <v>2</v>
          </cell>
          <cell r="L532">
            <v>528600831</v>
          </cell>
          <cell r="M532">
            <v>2</v>
          </cell>
          <cell r="R532">
            <v>10</v>
          </cell>
          <cell r="S532">
            <v>6</v>
          </cell>
          <cell r="U532">
            <v>5</v>
          </cell>
          <cell r="W532">
            <v>2</v>
          </cell>
        </row>
        <row r="533">
          <cell r="A533" t="str">
            <v>new</v>
          </cell>
          <cell r="B533">
            <v>2</v>
          </cell>
          <cell r="C533">
            <v>404</v>
          </cell>
          <cell r="D533">
            <v>371</v>
          </cell>
          <cell r="E533" t="str">
            <v>Ahmed elasri bois</v>
          </cell>
          <cell r="F533" t="str">
            <v>Biranzarane bloc 6</v>
          </cell>
          <cell r="H533">
            <v>404101</v>
          </cell>
          <cell r="I533" t="str">
            <v>non</v>
          </cell>
          <cell r="J533">
            <v>2</v>
          </cell>
          <cell r="K533">
            <v>1</v>
          </cell>
          <cell r="L533">
            <v>666848985</v>
          </cell>
          <cell r="M533">
            <v>2</v>
          </cell>
          <cell r="Q533">
            <v>5</v>
          </cell>
        </row>
        <row r="534">
          <cell r="A534" t="str">
            <v>new</v>
          </cell>
          <cell r="B534">
            <v>2</v>
          </cell>
          <cell r="C534">
            <v>404</v>
          </cell>
          <cell r="D534">
            <v>372</v>
          </cell>
          <cell r="E534" t="str">
            <v>Droguerie  Al firdaws</v>
          </cell>
          <cell r="F534" t="str">
            <v>N 147, Bd Mohamed V, Cité El youssoufia</v>
          </cell>
          <cell r="H534">
            <v>404101</v>
          </cell>
          <cell r="I534" t="str">
            <v>oui</v>
          </cell>
          <cell r="J534">
            <v>4</v>
          </cell>
          <cell r="K534">
            <v>1</v>
          </cell>
          <cell r="L534">
            <v>661746694</v>
          </cell>
          <cell r="M534">
            <v>2</v>
          </cell>
          <cell r="R534">
            <v>12</v>
          </cell>
          <cell r="S534">
            <v>8</v>
          </cell>
          <cell r="U534">
            <v>5</v>
          </cell>
          <cell r="W534">
            <v>2</v>
          </cell>
        </row>
        <row r="535">
          <cell r="A535" t="str">
            <v>new</v>
          </cell>
          <cell r="B535">
            <v>2</v>
          </cell>
          <cell r="C535">
            <v>404</v>
          </cell>
          <cell r="D535">
            <v>375</v>
          </cell>
          <cell r="E535" t="str">
            <v>Sté AJALUM</v>
          </cell>
          <cell r="F535" t="str">
            <v>33, Bd Haj Ali Derkaoui El youssoufia</v>
          </cell>
          <cell r="H535">
            <v>404101</v>
          </cell>
          <cell r="I535" t="str">
            <v>oui</v>
          </cell>
          <cell r="J535">
            <v>10</v>
          </cell>
          <cell r="K535">
            <v>2</v>
          </cell>
          <cell r="L535">
            <v>528861103</v>
          </cell>
          <cell r="M535">
            <v>2</v>
          </cell>
          <cell r="Q535">
            <v>5</v>
          </cell>
          <cell r="W535">
            <v>1</v>
          </cell>
        </row>
        <row r="536">
          <cell r="A536" t="str">
            <v>new</v>
          </cell>
          <cell r="B536">
            <v>2</v>
          </cell>
          <cell r="C536">
            <v>404</v>
          </cell>
          <cell r="D536">
            <v>378</v>
          </cell>
          <cell r="E536" t="str">
            <v>Droguerie Ben Jamae</v>
          </cell>
          <cell r="F536" t="str">
            <v>N 183, Afrag, El youssoufia</v>
          </cell>
          <cell r="H536">
            <v>404101</v>
          </cell>
          <cell r="I536" t="str">
            <v>oui</v>
          </cell>
          <cell r="J536">
            <v>2</v>
          </cell>
          <cell r="K536">
            <v>1</v>
          </cell>
          <cell r="L536">
            <v>661651539</v>
          </cell>
          <cell r="M536">
            <v>2</v>
          </cell>
          <cell r="R536">
            <v>17</v>
          </cell>
          <cell r="W536">
            <v>3</v>
          </cell>
        </row>
        <row r="537">
          <cell r="A537" t="str">
            <v>new</v>
          </cell>
          <cell r="B537">
            <v>2</v>
          </cell>
          <cell r="C537">
            <v>404</v>
          </cell>
          <cell r="D537">
            <v>381</v>
          </cell>
          <cell r="E537" t="str">
            <v>Bois Bouzgar Mohamed</v>
          </cell>
          <cell r="F537" t="str">
            <v>Rue Immozar, El youssoufia</v>
          </cell>
          <cell r="H537">
            <v>404101</v>
          </cell>
          <cell r="I537" t="str">
            <v>oui</v>
          </cell>
          <cell r="J537">
            <v>2</v>
          </cell>
          <cell r="K537">
            <v>1</v>
          </cell>
          <cell r="L537">
            <v>661424600</v>
          </cell>
          <cell r="M537">
            <v>2</v>
          </cell>
          <cell r="Q537">
            <v>5</v>
          </cell>
        </row>
        <row r="538">
          <cell r="A538" t="str">
            <v>new</v>
          </cell>
          <cell r="B538">
            <v>2</v>
          </cell>
          <cell r="C538">
            <v>404</v>
          </cell>
          <cell r="D538">
            <v>341</v>
          </cell>
          <cell r="E538" t="str">
            <v>Oubelkhire(siege sociale)</v>
          </cell>
          <cell r="F538" t="str">
            <v>Bd bir anzarane rte guelmim</v>
          </cell>
          <cell r="H538">
            <v>404101</v>
          </cell>
          <cell r="I538" t="str">
            <v>oui</v>
          </cell>
          <cell r="J538">
            <v>40</v>
          </cell>
          <cell r="K538">
            <v>2</v>
          </cell>
          <cell r="L538">
            <v>528860737</v>
          </cell>
          <cell r="M538" t="str">
            <v>1 2</v>
          </cell>
          <cell r="N538">
            <v>20</v>
          </cell>
          <cell r="P538">
            <v>3</v>
          </cell>
        </row>
      </sheetData>
      <sheetData sheetId="8"/>
      <sheetData sheetId="9"/>
      <sheetData sheetId="10"/>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4"/>
      <sheetName val="RF SSMC SM 2018"/>
      <sheetName val="Feuil1"/>
      <sheetName val="Feuil2"/>
      <sheetName val="Feuil3"/>
      <sheetName val="sup aga"/>
      <sheetName val="Feuil5"/>
      <sheetName val="MC Agadir"/>
      <sheetName val="Prix Agadir"/>
      <sheetName val="Feuil6"/>
      <sheetName val="MC Inze Ait Melloul"/>
      <sheetName val="Prix Inzegan"/>
      <sheetName val="MC Biougra"/>
      <sheetName val="Prix Biougra"/>
      <sheetName val="MC Tiznit"/>
      <sheetName val="Prix Tiznit"/>
      <sheetName val="MC Taroudant"/>
      <sheetName val="Prix Taroudant"/>
      <sheetName val="MC Tata"/>
      <sheetName val="Prix Tata"/>
      <sheetName val="OLD"/>
      <sheetName val="MC"/>
    </sheetNames>
    <sheetDataSet>
      <sheetData sheetId="0"/>
      <sheetData sheetId="1"/>
      <sheetData sheetId="2"/>
      <sheetData sheetId="3"/>
      <sheetData sheetId="4"/>
      <sheetData sheetId="5">
        <row r="2">
          <cell r="A2" t="str">
            <v>MC_SM_2019[id]</v>
          </cell>
        </row>
        <row r="3">
          <cell r="A3">
            <v>76</v>
          </cell>
        </row>
        <row r="4">
          <cell r="A4">
            <v>77</v>
          </cell>
          <cell r="B4" t="str">
            <v>sup</v>
          </cell>
        </row>
        <row r="5">
          <cell r="A5">
            <v>78</v>
          </cell>
          <cell r="B5" t="str">
            <v>sup</v>
          </cell>
        </row>
        <row r="6">
          <cell r="A6">
            <v>133</v>
          </cell>
        </row>
        <row r="7">
          <cell r="A7">
            <v>134</v>
          </cell>
          <cell r="B7" t="str">
            <v>sup</v>
          </cell>
        </row>
        <row r="8">
          <cell r="A8">
            <v>135</v>
          </cell>
          <cell r="B8" t="str">
            <v>sup</v>
          </cell>
        </row>
        <row r="9">
          <cell r="A9">
            <v>89</v>
          </cell>
        </row>
        <row r="10">
          <cell r="A10">
            <v>90</v>
          </cell>
          <cell r="B10" t="str">
            <v>sup</v>
          </cell>
        </row>
        <row r="11">
          <cell r="A11">
            <v>91</v>
          </cell>
          <cell r="B11" t="str">
            <v>sup</v>
          </cell>
        </row>
        <row r="12">
          <cell r="A12">
            <v>14</v>
          </cell>
        </row>
        <row r="13">
          <cell r="A13">
            <v>13</v>
          </cell>
        </row>
        <row r="14">
          <cell r="A14">
            <v>144</v>
          </cell>
        </row>
        <row r="15">
          <cell r="A15">
            <v>145</v>
          </cell>
          <cell r="B15" t="str">
            <v>sup</v>
          </cell>
        </row>
        <row r="16">
          <cell r="A16">
            <v>146</v>
          </cell>
          <cell r="B16" t="str">
            <v>sup</v>
          </cell>
        </row>
        <row r="17">
          <cell r="A17">
            <v>80</v>
          </cell>
        </row>
        <row r="18">
          <cell r="A18">
            <v>129</v>
          </cell>
        </row>
        <row r="19">
          <cell r="A19">
            <v>21</v>
          </cell>
        </row>
        <row r="20">
          <cell r="A20">
            <v>18</v>
          </cell>
        </row>
        <row r="21">
          <cell r="A21">
            <v>267</v>
          </cell>
        </row>
        <row r="22">
          <cell r="A22">
            <v>268</v>
          </cell>
          <cell r="B22" t="str">
            <v>sup</v>
          </cell>
        </row>
        <row r="23">
          <cell r="A23">
            <v>269</v>
          </cell>
          <cell r="B23" t="str">
            <v>sup</v>
          </cell>
        </row>
        <row r="24">
          <cell r="A24">
            <v>33</v>
          </cell>
        </row>
        <row r="25">
          <cell r="A25">
            <v>174</v>
          </cell>
        </row>
        <row r="26">
          <cell r="A26">
            <v>175</v>
          </cell>
          <cell r="B26" t="str">
            <v>sup</v>
          </cell>
        </row>
        <row r="27">
          <cell r="A27">
            <v>176</v>
          </cell>
          <cell r="B27" t="str">
            <v>sup</v>
          </cell>
        </row>
        <row r="28">
          <cell r="A28">
            <v>177</v>
          </cell>
          <cell r="B28" t="str">
            <v>sup</v>
          </cell>
        </row>
        <row r="29">
          <cell r="A29">
            <v>124</v>
          </cell>
        </row>
        <row r="30">
          <cell r="A30">
            <v>17</v>
          </cell>
        </row>
        <row r="31">
          <cell r="A31">
            <v>190</v>
          </cell>
        </row>
        <row r="32">
          <cell r="A32">
            <v>191</v>
          </cell>
          <cell r="B32" t="str">
            <v>sup</v>
          </cell>
        </row>
        <row r="33">
          <cell r="A33">
            <v>192</v>
          </cell>
          <cell r="B33" t="str">
            <v>sup</v>
          </cell>
        </row>
        <row r="34">
          <cell r="A34">
            <v>193</v>
          </cell>
          <cell r="B34" t="str">
            <v>sup</v>
          </cell>
        </row>
        <row r="35">
          <cell r="A35">
            <v>287</v>
          </cell>
        </row>
        <row r="36">
          <cell r="A36">
            <v>288</v>
          </cell>
          <cell r="B36" t="str">
            <v>sup</v>
          </cell>
        </row>
        <row r="37">
          <cell r="A37">
            <v>273</v>
          </cell>
        </row>
        <row r="38">
          <cell r="A38">
            <v>274</v>
          </cell>
          <cell r="B38" t="str">
            <v>sup</v>
          </cell>
        </row>
        <row r="39">
          <cell r="A39">
            <v>275</v>
          </cell>
          <cell r="B39" t="str">
            <v>sup</v>
          </cell>
        </row>
        <row r="40">
          <cell r="A40">
            <v>47</v>
          </cell>
        </row>
        <row r="41">
          <cell r="A41">
            <v>125</v>
          </cell>
        </row>
        <row r="42">
          <cell r="A42">
            <v>81</v>
          </cell>
        </row>
        <row r="43">
          <cell r="A43">
            <v>82</v>
          </cell>
          <cell r="B43" t="str">
            <v>sup</v>
          </cell>
        </row>
        <row r="44">
          <cell r="A44">
            <v>83</v>
          </cell>
          <cell r="B44" t="str">
            <v>sup</v>
          </cell>
        </row>
        <row r="45">
          <cell r="A45">
            <v>25</v>
          </cell>
        </row>
        <row r="46">
          <cell r="A46">
            <v>324</v>
          </cell>
        </row>
        <row r="47">
          <cell r="A47">
            <v>300</v>
          </cell>
        </row>
        <row r="48">
          <cell r="A48">
            <v>301</v>
          </cell>
          <cell r="B48" t="str">
            <v>sup</v>
          </cell>
        </row>
        <row r="49">
          <cell r="A49">
            <v>302</v>
          </cell>
          <cell r="B49" t="str">
            <v>sup</v>
          </cell>
        </row>
        <row r="50">
          <cell r="A50">
            <v>29</v>
          </cell>
        </row>
        <row r="51">
          <cell r="A51">
            <v>67</v>
          </cell>
        </row>
        <row r="52">
          <cell r="A52">
            <v>20</v>
          </cell>
        </row>
        <row r="53">
          <cell r="A53">
            <v>48</v>
          </cell>
        </row>
        <row r="54">
          <cell r="A54">
            <v>7</v>
          </cell>
        </row>
        <row r="55">
          <cell r="A55">
            <v>107</v>
          </cell>
        </row>
        <row r="56">
          <cell r="A56">
            <v>108</v>
          </cell>
          <cell r="B56" t="str">
            <v>sup</v>
          </cell>
        </row>
        <row r="57">
          <cell r="A57">
            <v>109</v>
          </cell>
          <cell r="B57" t="str">
            <v>sup</v>
          </cell>
        </row>
        <row r="58">
          <cell r="A58">
            <v>32</v>
          </cell>
        </row>
        <row r="59">
          <cell r="A59">
            <v>295</v>
          </cell>
        </row>
        <row r="60">
          <cell r="A60">
            <v>284</v>
          </cell>
        </row>
        <row r="61">
          <cell r="A61">
            <v>79</v>
          </cell>
        </row>
        <row r="62">
          <cell r="A62">
            <v>326</v>
          </cell>
        </row>
        <row r="63">
          <cell r="A63">
            <v>225</v>
          </cell>
        </row>
        <row r="64">
          <cell r="A64">
            <v>226</v>
          </cell>
          <cell r="B64" t="str">
            <v>sup</v>
          </cell>
        </row>
        <row r="65">
          <cell r="A65">
            <v>227</v>
          </cell>
          <cell r="B65" t="str">
            <v>sup</v>
          </cell>
        </row>
        <row r="66">
          <cell r="A66">
            <v>444</v>
          </cell>
        </row>
        <row r="67">
          <cell r="A67">
            <v>445</v>
          </cell>
          <cell r="B67" t="str">
            <v>sup</v>
          </cell>
        </row>
        <row r="68">
          <cell r="A68">
            <v>3</v>
          </cell>
        </row>
        <row r="69">
          <cell r="A69">
            <v>249</v>
          </cell>
        </row>
        <row r="70">
          <cell r="A70">
            <v>250</v>
          </cell>
          <cell r="B70" t="str">
            <v>sup</v>
          </cell>
        </row>
        <row r="71">
          <cell r="A71">
            <v>251</v>
          </cell>
          <cell r="B71" t="str">
            <v>sup</v>
          </cell>
        </row>
        <row r="72">
          <cell r="A72">
            <v>92</v>
          </cell>
        </row>
        <row r="73">
          <cell r="A73">
            <v>93</v>
          </cell>
          <cell r="B73" t="str">
            <v>sup</v>
          </cell>
        </row>
        <row r="74">
          <cell r="A74">
            <v>94</v>
          </cell>
          <cell r="B74" t="str">
            <v>sup</v>
          </cell>
        </row>
        <row r="75">
          <cell r="A75">
            <v>42</v>
          </cell>
        </row>
        <row r="76">
          <cell r="A76">
            <v>31</v>
          </cell>
        </row>
        <row r="77">
          <cell r="A77">
            <v>296</v>
          </cell>
        </row>
        <row r="78">
          <cell r="A78">
            <v>246</v>
          </cell>
        </row>
        <row r="79">
          <cell r="A79">
            <v>247</v>
          </cell>
          <cell r="B79" t="str">
            <v>sup</v>
          </cell>
        </row>
        <row r="80">
          <cell r="A80">
            <v>248</v>
          </cell>
          <cell r="B80" t="str">
            <v>sup</v>
          </cell>
        </row>
        <row r="81">
          <cell r="A81">
            <v>39</v>
          </cell>
        </row>
        <row r="82">
          <cell r="A82">
            <v>68</v>
          </cell>
        </row>
        <row r="83">
          <cell r="A83">
            <v>85</v>
          </cell>
        </row>
        <row r="84">
          <cell r="A84">
            <v>15</v>
          </cell>
        </row>
        <row r="85">
          <cell r="A85">
            <v>64</v>
          </cell>
        </row>
        <row r="86">
          <cell r="A86">
            <v>286</v>
          </cell>
        </row>
        <row r="87">
          <cell r="A87">
            <v>6</v>
          </cell>
        </row>
        <row r="88">
          <cell r="A88">
            <v>327</v>
          </cell>
        </row>
        <row r="89">
          <cell r="A89">
            <v>328</v>
          </cell>
          <cell r="B89" t="str">
            <v>sup</v>
          </cell>
        </row>
        <row r="90">
          <cell r="A90">
            <v>213</v>
          </cell>
        </row>
        <row r="91">
          <cell r="A91">
            <v>214</v>
          </cell>
          <cell r="B91" t="str">
            <v>sup</v>
          </cell>
        </row>
        <row r="92">
          <cell r="A92">
            <v>215</v>
          </cell>
          <cell r="B92" t="str">
            <v>sup</v>
          </cell>
        </row>
        <row r="93">
          <cell r="A93">
            <v>4</v>
          </cell>
        </row>
        <row r="94">
          <cell r="A94">
            <v>57</v>
          </cell>
        </row>
        <row r="95">
          <cell r="A95">
            <v>276</v>
          </cell>
        </row>
        <row r="96">
          <cell r="A96">
            <v>542</v>
          </cell>
        </row>
        <row r="97">
          <cell r="A97">
            <v>230</v>
          </cell>
        </row>
        <row r="98">
          <cell r="A98">
            <v>231</v>
          </cell>
          <cell r="B98" t="str">
            <v>sup</v>
          </cell>
        </row>
        <row r="99">
          <cell r="A99">
            <v>232</v>
          </cell>
          <cell r="B99" t="str">
            <v>sup</v>
          </cell>
        </row>
        <row r="100">
          <cell r="A100">
            <v>38</v>
          </cell>
        </row>
        <row r="101">
          <cell r="A101">
            <v>44</v>
          </cell>
        </row>
        <row r="102">
          <cell r="A102">
            <v>52</v>
          </cell>
        </row>
        <row r="103">
          <cell r="A103">
            <v>62</v>
          </cell>
        </row>
        <row r="104">
          <cell r="A104">
            <v>202</v>
          </cell>
        </row>
        <row r="105">
          <cell r="A105">
            <v>203</v>
          </cell>
          <cell r="B105" t="str">
            <v>sup</v>
          </cell>
        </row>
        <row r="106">
          <cell r="A106">
            <v>204</v>
          </cell>
          <cell r="B106" t="str">
            <v>sup</v>
          </cell>
        </row>
        <row r="107">
          <cell r="A107">
            <v>282</v>
          </cell>
        </row>
        <row r="108">
          <cell r="A108">
            <v>283</v>
          </cell>
          <cell r="B108" t="str">
            <v>sup</v>
          </cell>
        </row>
        <row r="109">
          <cell r="A109">
            <v>258</v>
          </cell>
        </row>
        <row r="110">
          <cell r="A110">
            <v>259</v>
          </cell>
          <cell r="B110" t="str">
            <v>sup</v>
          </cell>
        </row>
        <row r="111">
          <cell r="A111">
            <v>260</v>
          </cell>
          <cell r="B111" t="str">
            <v>sup</v>
          </cell>
        </row>
        <row r="112">
          <cell r="A112">
            <v>122</v>
          </cell>
        </row>
        <row r="113">
          <cell r="A113">
            <v>292</v>
          </cell>
        </row>
        <row r="114">
          <cell r="A114">
            <v>255</v>
          </cell>
        </row>
        <row r="115">
          <cell r="A115">
            <v>256</v>
          </cell>
          <cell r="B115" t="str">
            <v>sup</v>
          </cell>
        </row>
        <row r="116">
          <cell r="A116">
            <v>257</v>
          </cell>
          <cell r="B116" t="str">
            <v>sup</v>
          </cell>
        </row>
        <row r="117">
          <cell r="A117">
            <v>36</v>
          </cell>
        </row>
        <row r="118">
          <cell r="A118">
            <v>86</v>
          </cell>
        </row>
        <row r="119">
          <cell r="A119">
            <v>87</v>
          </cell>
          <cell r="B119" t="str">
            <v>sup</v>
          </cell>
        </row>
        <row r="120">
          <cell r="A120">
            <v>88</v>
          </cell>
          <cell r="B120" t="str">
            <v>sup</v>
          </cell>
        </row>
        <row r="121">
          <cell r="A121">
            <v>1</v>
          </cell>
        </row>
        <row r="122">
          <cell r="A122">
            <v>41</v>
          </cell>
        </row>
        <row r="123">
          <cell r="A123">
            <v>66</v>
          </cell>
        </row>
        <row r="124">
          <cell r="A124">
            <v>317</v>
          </cell>
        </row>
        <row r="125">
          <cell r="A125">
            <v>318</v>
          </cell>
          <cell r="B125" t="str">
            <v>sup</v>
          </cell>
        </row>
        <row r="126">
          <cell r="A126">
            <v>319</v>
          </cell>
          <cell r="B126" t="str">
            <v>sup</v>
          </cell>
        </row>
        <row r="127">
          <cell r="A127">
            <v>281</v>
          </cell>
        </row>
        <row r="128">
          <cell r="A128">
            <v>73</v>
          </cell>
        </row>
        <row r="129">
          <cell r="A129">
            <v>70</v>
          </cell>
        </row>
        <row r="130">
          <cell r="A130">
            <v>243</v>
          </cell>
        </row>
        <row r="131">
          <cell r="A131">
            <v>244</v>
          </cell>
          <cell r="B131" t="str">
            <v>sup</v>
          </cell>
        </row>
        <row r="132">
          <cell r="A132">
            <v>245</v>
          </cell>
          <cell r="B132" t="str">
            <v>sup</v>
          </cell>
        </row>
        <row r="133">
          <cell r="A133">
            <v>65</v>
          </cell>
        </row>
        <row r="134">
          <cell r="A134">
            <v>184</v>
          </cell>
        </row>
        <row r="135">
          <cell r="A135">
            <v>185</v>
          </cell>
          <cell r="B135" t="str">
            <v>sup</v>
          </cell>
        </row>
        <row r="136">
          <cell r="A136">
            <v>186</v>
          </cell>
          <cell r="B136" t="str">
            <v>sup</v>
          </cell>
        </row>
        <row r="137">
          <cell r="A137">
            <v>187</v>
          </cell>
          <cell r="B137" t="str">
            <v>sup</v>
          </cell>
        </row>
        <row r="138">
          <cell r="A138">
            <v>84</v>
          </cell>
        </row>
        <row r="139">
          <cell r="A139">
            <v>98</v>
          </cell>
        </row>
        <row r="140">
          <cell r="A140">
            <v>99</v>
          </cell>
          <cell r="B140" t="str">
            <v>sup</v>
          </cell>
        </row>
        <row r="141">
          <cell r="A141">
            <v>100</v>
          </cell>
          <cell r="B141" t="str">
            <v>sup</v>
          </cell>
        </row>
        <row r="142">
          <cell r="A142">
            <v>306</v>
          </cell>
        </row>
        <row r="143">
          <cell r="A143">
            <v>309</v>
          </cell>
          <cell r="B143" t="str">
            <v>sup</v>
          </cell>
        </row>
        <row r="144">
          <cell r="A144">
            <v>310</v>
          </cell>
          <cell r="B144" t="str">
            <v>sup</v>
          </cell>
        </row>
        <row r="145">
          <cell r="A145">
            <v>311</v>
          </cell>
          <cell r="B145" t="str">
            <v>sup</v>
          </cell>
        </row>
        <row r="146">
          <cell r="A146">
            <v>210</v>
          </cell>
        </row>
        <row r="147">
          <cell r="A147">
            <v>211</v>
          </cell>
          <cell r="B147" t="str">
            <v>sup</v>
          </cell>
        </row>
        <row r="148">
          <cell r="A148">
            <v>212</v>
          </cell>
          <cell r="B148" t="str">
            <v>sup</v>
          </cell>
        </row>
        <row r="149">
          <cell r="A149">
            <v>12</v>
          </cell>
        </row>
        <row r="150">
          <cell r="A150">
            <v>27</v>
          </cell>
        </row>
        <row r="151">
          <cell r="A151">
            <v>194</v>
          </cell>
        </row>
        <row r="152">
          <cell r="A152">
            <v>195</v>
          </cell>
          <cell r="B152" t="str">
            <v>sup</v>
          </cell>
        </row>
        <row r="153">
          <cell r="A153">
            <v>196</v>
          </cell>
          <cell r="B153" t="str">
            <v>sup</v>
          </cell>
        </row>
        <row r="154">
          <cell r="A154">
            <v>197</v>
          </cell>
          <cell r="B154" t="str">
            <v>sup</v>
          </cell>
        </row>
        <row r="155">
          <cell r="A155">
            <v>285</v>
          </cell>
        </row>
        <row r="156">
          <cell r="A156">
            <v>291</v>
          </cell>
        </row>
        <row r="157">
          <cell r="A157">
            <v>56</v>
          </cell>
        </row>
        <row r="158">
          <cell r="A158">
            <v>53</v>
          </cell>
        </row>
        <row r="159">
          <cell r="A159">
            <v>421</v>
          </cell>
        </row>
        <row r="160">
          <cell r="A160">
            <v>422</v>
          </cell>
          <cell r="B160" t="str">
            <v>sup</v>
          </cell>
        </row>
        <row r="161">
          <cell r="A161">
            <v>432</v>
          </cell>
        </row>
        <row r="162">
          <cell r="A162">
            <v>433</v>
          </cell>
          <cell r="B162" t="str">
            <v>sup</v>
          </cell>
        </row>
        <row r="163">
          <cell r="A163">
            <v>43</v>
          </cell>
        </row>
        <row r="164">
          <cell r="A164">
            <v>74</v>
          </cell>
        </row>
        <row r="165">
          <cell r="A165">
            <v>329</v>
          </cell>
        </row>
        <row r="166">
          <cell r="A166">
            <v>330</v>
          </cell>
          <cell r="B166" t="str">
            <v>sup</v>
          </cell>
        </row>
        <row r="167">
          <cell r="A167">
            <v>331</v>
          </cell>
          <cell r="B167" t="str">
            <v>sup</v>
          </cell>
        </row>
        <row r="168">
          <cell r="A168">
            <v>153</v>
          </cell>
        </row>
        <row r="169">
          <cell r="A169">
            <v>154</v>
          </cell>
          <cell r="B169" t="str">
            <v>sup</v>
          </cell>
        </row>
        <row r="170">
          <cell r="A170">
            <v>155</v>
          </cell>
          <cell r="B170" t="str">
            <v>sup</v>
          </cell>
        </row>
        <row r="171">
          <cell r="A171">
            <v>237</v>
          </cell>
        </row>
        <row r="172">
          <cell r="A172">
            <v>238</v>
          </cell>
          <cell r="B172" t="str">
            <v>sup</v>
          </cell>
        </row>
        <row r="173">
          <cell r="A173">
            <v>239</v>
          </cell>
          <cell r="B173" t="str">
            <v>sup</v>
          </cell>
        </row>
        <row r="174">
          <cell r="A174">
            <v>40</v>
          </cell>
        </row>
        <row r="175">
          <cell r="A175">
            <v>54</v>
          </cell>
        </row>
        <row r="176">
          <cell r="A176">
            <v>178</v>
          </cell>
        </row>
        <row r="177">
          <cell r="A177">
            <v>179</v>
          </cell>
          <cell r="B177" t="str">
            <v>sup</v>
          </cell>
        </row>
        <row r="178">
          <cell r="A178">
            <v>180</v>
          </cell>
          <cell r="B178" t="str">
            <v>sup</v>
          </cell>
        </row>
        <row r="179">
          <cell r="A179">
            <v>181</v>
          </cell>
          <cell r="B179" t="str">
            <v>sup</v>
          </cell>
        </row>
        <row r="180">
          <cell r="A180">
            <v>19</v>
          </cell>
        </row>
        <row r="181">
          <cell r="A181">
            <v>303</v>
          </cell>
        </row>
        <row r="182">
          <cell r="A182">
            <v>304</v>
          </cell>
          <cell r="B182" t="str">
            <v>sup</v>
          </cell>
        </row>
        <row r="183">
          <cell r="A183">
            <v>305</v>
          </cell>
          <cell r="B183" t="str">
            <v>sup</v>
          </cell>
        </row>
        <row r="184">
          <cell r="A184">
            <v>426</v>
          </cell>
        </row>
        <row r="185">
          <cell r="A185">
            <v>427</v>
          </cell>
          <cell r="B185" t="str">
            <v>sup</v>
          </cell>
        </row>
        <row r="186">
          <cell r="A186">
            <v>30</v>
          </cell>
        </row>
        <row r="187">
          <cell r="A187">
            <v>50</v>
          </cell>
        </row>
        <row r="188">
          <cell r="A188">
            <v>5</v>
          </cell>
        </row>
        <row r="189">
          <cell r="A189">
            <v>119</v>
          </cell>
        </row>
        <row r="190">
          <cell r="A190">
            <v>120</v>
          </cell>
          <cell r="B190" t="str">
            <v>sup</v>
          </cell>
        </row>
        <row r="191">
          <cell r="A191">
            <v>121</v>
          </cell>
          <cell r="B191" t="str">
            <v>sup</v>
          </cell>
        </row>
        <row r="192">
          <cell r="A192">
            <v>2</v>
          </cell>
        </row>
        <row r="193">
          <cell r="A193">
            <v>218</v>
          </cell>
        </row>
        <row r="194">
          <cell r="A194">
            <v>219</v>
          </cell>
          <cell r="B194" t="str">
            <v>sup</v>
          </cell>
        </row>
        <row r="195">
          <cell r="A195">
            <v>220</v>
          </cell>
          <cell r="B195" t="str">
            <v>sup</v>
          </cell>
        </row>
        <row r="196">
          <cell r="A196">
            <v>298</v>
          </cell>
        </row>
        <row r="197">
          <cell r="A197">
            <v>430</v>
          </cell>
        </row>
        <row r="198">
          <cell r="A198">
            <v>431</v>
          </cell>
          <cell r="B198" t="str">
            <v>sup</v>
          </cell>
        </row>
        <row r="199">
          <cell r="A199">
            <v>72</v>
          </cell>
        </row>
        <row r="200">
          <cell r="A200">
            <v>69</v>
          </cell>
        </row>
        <row r="201">
          <cell r="A201">
            <v>207</v>
          </cell>
        </row>
        <row r="202">
          <cell r="A202">
            <v>208</v>
          </cell>
          <cell r="B202" t="str">
            <v>sup</v>
          </cell>
        </row>
        <row r="203">
          <cell r="A203">
            <v>209</v>
          </cell>
          <cell r="B203" t="str">
            <v>sup</v>
          </cell>
        </row>
        <row r="204">
          <cell r="A204">
            <v>59</v>
          </cell>
        </row>
        <row r="205">
          <cell r="A205">
            <v>63</v>
          </cell>
        </row>
        <row r="206">
          <cell r="A206">
            <v>289</v>
          </cell>
        </row>
        <row r="207">
          <cell r="A207">
            <v>290</v>
          </cell>
          <cell r="B207" t="str">
            <v>sup</v>
          </cell>
        </row>
        <row r="208">
          <cell r="A208">
            <v>320</v>
          </cell>
        </row>
        <row r="209">
          <cell r="A209">
            <v>321</v>
          </cell>
          <cell r="B209" t="str">
            <v>sup</v>
          </cell>
        </row>
        <row r="210">
          <cell r="A210">
            <v>322</v>
          </cell>
          <cell r="B210" t="str">
            <v>sup</v>
          </cell>
        </row>
        <row r="211">
          <cell r="A211">
            <v>16</v>
          </cell>
        </row>
        <row r="212">
          <cell r="A212">
            <v>11</v>
          </cell>
        </row>
        <row r="213">
          <cell r="A213">
            <v>293</v>
          </cell>
        </row>
        <row r="214">
          <cell r="A214">
            <v>55</v>
          </cell>
        </row>
        <row r="215">
          <cell r="A215">
            <v>345</v>
          </cell>
        </row>
        <row r="216">
          <cell r="A216">
            <v>346</v>
          </cell>
          <cell r="B216" t="str">
            <v>sup</v>
          </cell>
        </row>
        <row r="217">
          <cell r="A217">
            <v>347</v>
          </cell>
          <cell r="B217" t="str">
            <v>sup</v>
          </cell>
        </row>
        <row r="218">
          <cell r="A218">
            <v>118</v>
          </cell>
        </row>
        <row r="219">
          <cell r="A219">
            <v>294</v>
          </cell>
        </row>
        <row r="220">
          <cell r="A220">
            <v>312</v>
          </cell>
        </row>
        <row r="221">
          <cell r="A221">
            <v>313</v>
          </cell>
          <cell r="B221" t="str">
            <v>sup</v>
          </cell>
        </row>
        <row r="222">
          <cell r="A222">
            <v>314</v>
          </cell>
          <cell r="B222" t="str">
            <v>sup</v>
          </cell>
        </row>
        <row r="223">
          <cell r="A223">
            <v>264</v>
          </cell>
        </row>
        <row r="224">
          <cell r="A224">
            <v>265</v>
          </cell>
          <cell r="B224" t="str">
            <v>sup</v>
          </cell>
        </row>
        <row r="225">
          <cell r="A225">
            <v>266</v>
          </cell>
          <cell r="B225" t="str">
            <v>sup</v>
          </cell>
        </row>
        <row r="226">
          <cell r="A226">
            <v>49</v>
          </cell>
        </row>
        <row r="227">
          <cell r="A227">
            <v>24</v>
          </cell>
        </row>
        <row r="228">
          <cell r="A228">
            <v>339</v>
          </cell>
        </row>
        <row r="229">
          <cell r="A229">
            <v>340</v>
          </cell>
          <cell r="B229" t="str">
            <v>sup</v>
          </cell>
        </row>
        <row r="230">
          <cell r="A230">
            <v>341</v>
          </cell>
          <cell r="B230" t="str">
            <v>sup</v>
          </cell>
        </row>
        <row r="231">
          <cell r="A231">
            <v>26</v>
          </cell>
        </row>
        <row r="232">
          <cell r="A232">
            <v>279</v>
          </cell>
        </row>
        <row r="233">
          <cell r="A233">
            <v>280</v>
          </cell>
          <cell r="B233" t="str">
            <v>sup</v>
          </cell>
        </row>
        <row r="234">
          <cell r="A234">
            <v>141</v>
          </cell>
        </row>
        <row r="235">
          <cell r="A235">
            <v>142</v>
          </cell>
          <cell r="B235" t="str">
            <v>sup</v>
          </cell>
        </row>
        <row r="236">
          <cell r="A236">
            <v>143</v>
          </cell>
          <cell r="B236" t="str">
            <v>sup</v>
          </cell>
        </row>
        <row r="237">
          <cell r="A237">
            <v>58</v>
          </cell>
        </row>
        <row r="238">
          <cell r="A238">
            <v>270</v>
          </cell>
        </row>
        <row r="239">
          <cell r="A239">
            <v>271</v>
          </cell>
          <cell r="B239" t="str">
            <v>sup</v>
          </cell>
        </row>
        <row r="240">
          <cell r="A240">
            <v>272</v>
          </cell>
          <cell r="B240" t="str">
            <v>sup</v>
          </cell>
        </row>
        <row r="241">
          <cell r="A241">
            <v>8</v>
          </cell>
        </row>
        <row r="242">
          <cell r="A242">
            <v>37</v>
          </cell>
        </row>
        <row r="243">
          <cell r="A243">
            <v>61</v>
          </cell>
        </row>
        <row r="244">
          <cell r="A244">
            <v>51</v>
          </cell>
        </row>
        <row r="245">
          <cell r="A245">
            <v>252</v>
          </cell>
        </row>
        <row r="246">
          <cell r="A246">
            <v>253</v>
          </cell>
          <cell r="B246" t="str">
            <v>sup</v>
          </cell>
        </row>
        <row r="247">
          <cell r="A247">
            <v>254</v>
          </cell>
          <cell r="B247" t="str">
            <v>sup</v>
          </cell>
        </row>
        <row r="248">
          <cell r="A248">
            <v>28</v>
          </cell>
        </row>
        <row r="249">
          <cell r="A249">
            <v>35</v>
          </cell>
          <cell r="B249" t="str">
            <v>sup</v>
          </cell>
        </row>
        <row r="250">
          <cell r="A250">
            <v>240</v>
          </cell>
        </row>
        <row r="251">
          <cell r="A251">
            <v>241</v>
          </cell>
          <cell r="B251" t="str">
            <v>sup</v>
          </cell>
        </row>
        <row r="252">
          <cell r="A252">
            <v>242</v>
          </cell>
          <cell r="B252" t="str">
            <v>sup</v>
          </cell>
        </row>
        <row r="253">
          <cell r="A253">
            <v>9</v>
          </cell>
        </row>
        <row r="254">
          <cell r="A254">
            <v>137</v>
          </cell>
        </row>
        <row r="255">
          <cell r="A255">
            <v>138</v>
          </cell>
          <cell r="B255" t="str">
            <v>sup</v>
          </cell>
        </row>
        <row r="256">
          <cell r="A256">
            <v>139</v>
          </cell>
          <cell r="B256" t="str">
            <v>sup</v>
          </cell>
        </row>
        <row r="257">
          <cell r="A257">
            <v>277</v>
          </cell>
        </row>
        <row r="258">
          <cell r="A258">
            <v>278</v>
          </cell>
          <cell r="B258" t="str">
            <v>sup</v>
          </cell>
        </row>
        <row r="259">
          <cell r="A259">
            <v>46</v>
          </cell>
        </row>
        <row r="260">
          <cell r="A260">
            <v>325</v>
          </cell>
        </row>
        <row r="261">
          <cell r="A261">
            <v>22</v>
          </cell>
        </row>
        <row r="262">
          <cell r="A262">
            <v>34</v>
          </cell>
        </row>
        <row r="263">
          <cell r="A263">
            <v>95</v>
          </cell>
        </row>
        <row r="264">
          <cell r="A264">
            <v>96</v>
          </cell>
          <cell r="B264" t="str">
            <v>sup</v>
          </cell>
        </row>
        <row r="265">
          <cell r="A265">
            <v>97</v>
          </cell>
          <cell r="B265" t="str">
            <v>sup</v>
          </cell>
        </row>
        <row r="266">
          <cell r="A266">
            <v>261</v>
          </cell>
        </row>
        <row r="267">
          <cell r="A267">
            <v>262</v>
          </cell>
          <cell r="B267" t="str">
            <v>sup</v>
          </cell>
        </row>
        <row r="268">
          <cell r="A268">
            <v>263</v>
          </cell>
          <cell r="B268" t="str">
            <v>sup</v>
          </cell>
        </row>
        <row r="269">
          <cell r="A269">
            <v>198</v>
          </cell>
        </row>
        <row r="270">
          <cell r="A270">
            <v>199</v>
          </cell>
          <cell r="B270" t="str">
            <v>sup</v>
          </cell>
        </row>
        <row r="271">
          <cell r="A271">
            <v>200</v>
          </cell>
          <cell r="B271" t="str">
            <v>sup</v>
          </cell>
        </row>
        <row r="272">
          <cell r="A272">
            <v>201</v>
          </cell>
          <cell r="B272" t="str">
            <v>sup</v>
          </cell>
        </row>
        <row r="273">
          <cell r="A273">
            <v>446</v>
          </cell>
        </row>
        <row r="274">
          <cell r="A274">
            <v>447</v>
          </cell>
          <cell r="B274" t="str">
            <v>sup</v>
          </cell>
        </row>
        <row r="275">
          <cell r="A275">
            <v>10</v>
          </cell>
        </row>
        <row r="276">
          <cell r="A276">
            <v>71</v>
          </cell>
        </row>
        <row r="277">
          <cell r="A277">
            <v>102</v>
          </cell>
        </row>
        <row r="278">
          <cell r="A278">
            <v>103</v>
          </cell>
          <cell r="B278" t="str">
            <v>sup</v>
          </cell>
        </row>
        <row r="279">
          <cell r="A279">
            <v>104</v>
          </cell>
          <cell r="B279" t="str">
            <v>sup</v>
          </cell>
        </row>
        <row r="280">
          <cell r="A280">
            <v>23</v>
          </cell>
        </row>
        <row r="281">
          <cell r="A281">
            <v>75</v>
          </cell>
        </row>
        <row r="282">
          <cell r="A282">
            <v>299</v>
          </cell>
        </row>
        <row r="283">
          <cell r="A283">
            <v>45</v>
          </cell>
        </row>
        <row r="284">
          <cell r="A284">
            <v>297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
      <sheetName val="Feuil1"/>
      <sheetName val="Feuil4"/>
      <sheetName val="Base SSMC GC"/>
      <sheetName val="Feuil3"/>
      <sheetName val="Feuil2"/>
      <sheetName val="RV SSMC Casablanca 2012 Joudan"/>
    </sheetNames>
    <sheetDataSet>
      <sheetData sheetId="0"/>
      <sheetData sheetId="1"/>
      <sheetData sheetId="2">
        <row r="1">
          <cell r="A1" t="str">
            <v>Code</v>
          </cell>
        </row>
      </sheetData>
      <sheetData sheetId="3">
        <row r="1">
          <cell r="A1" t="str">
            <v>telephone</v>
          </cell>
          <cell r="B1" t="str">
            <v>Ordre</v>
          </cell>
          <cell r="C1" t="str">
            <v>id</v>
          </cell>
          <cell r="D1" t="str">
            <v>Enqueteur</v>
          </cell>
          <cell r="E1" t="str">
            <v>Bienvenue</v>
          </cell>
          <cell r="F1" t="str">
            <v>Ville</v>
          </cell>
          <cell r="G1" t="str">
            <v>RaisonSociale</v>
          </cell>
          <cell r="H1" t="str">
            <v>etatActivite</v>
          </cell>
          <cell r="I1" t="str">
            <v>numeroUnite</v>
          </cell>
          <cell r="J1" t="str">
            <v>TypeUnite</v>
          </cell>
          <cell r="K1" t="str">
            <v>Adresse</v>
          </cell>
          <cell r="L1" t="str">
            <v>CommuneLocalisation</v>
          </cell>
          <cell r="M1" t="str">
            <v>Fax</v>
          </cell>
          <cell r="N1" t="str">
            <v>Email</v>
          </cell>
          <cell r="O1" t="str">
            <v>Statut</v>
          </cell>
          <cell r="P1" t="str">
            <v>AnneeCreation</v>
          </cell>
          <cell r="Q1" t="str">
            <v>TailleUnite</v>
          </cell>
          <cell r="R1" t="str">
            <v>Patente</v>
          </cell>
          <cell r="S1" t="str">
            <v>Article</v>
          </cell>
          <cell r="T1" t="str">
            <v>OrderVente</v>
          </cell>
          <cell r="U1" t="str">
            <v>PrixVenteTTC2013</v>
          </cell>
          <cell r="V1" t="str">
            <v>PrixVenteTTC2014</v>
          </cell>
          <cell r="W1" t="str">
            <v>PSA</v>
          </cell>
          <cell r="X1" t="str">
            <v>DSA</v>
          </cell>
          <cell r="Y1" t="str">
            <v>ISA</v>
          </cell>
          <cell r="Z1" t="str">
            <v>instanceID</v>
          </cell>
        </row>
        <row r="2">
          <cell r="A2">
            <v>668192546</v>
          </cell>
          <cell r="B2">
            <v>415</v>
          </cell>
          <cell r="C2" t="str">
            <v>FMC2014_GC</v>
          </cell>
          <cell r="D2" t="str">
            <v>E8</v>
          </cell>
          <cell r="E2">
            <v>0</v>
          </cell>
          <cell r="F2">
            <v>902</v>
          </cell>
          <cell r="G2" t="str">
            <v>Vente De Bois</v>
          </cell>
          <cell r="H2" t="str">
            <v>actif</v>
          </cell>
          <cell r="I2">
            <v>26</v>
          </cell>
          <cell r="J2">
            <v>2</v>
          </cell>
          <cell r="K2" t="str">
            <v>16, Derb El Khir, Av Berrechid</v>
          </cell>
          <cell r="L2">
            <v>902102</v>
          </cell>
          <cell r="M2">
            <v>0</v>
          </cell>
          <cell r="N2">
            <v>0</v>
          </cell>
          <cell r="O2">
            <v>2</v>
          </cell>
          <cell r="P2">
            <v>0</v>
          </cell>
          <cell r="Q2">
            <v>3</v>
          </cell>
          <cell r="R2" t="str">
            <v>oui</v>
          </cell>
          <cell r="S2">
            <v>57</v>
          </cell>
          <cell r="T2">
            <v>1</v>
          </cell>
          <cell r="U2">
            <v>60</v>
          </cell>
          <cell r="V2">
            <v>64</v>
          </cell>
          <cell r="W2">
            <v>0</v>
          </cell>
          <cell r="X2">
            <v>2</v>
          </cell>
          <cell r="Y2">
            <v>0</v>
          </cell>
          <cell r="Z2" t="str">
            <v>uuid:eb014368-4582-4585-bv45-7dc7ad0199b1</v>
          </cell>
        </row>
        <row r="3">
          <cell r="A3">
            <v>668192546</v>
          </cell>
          <cell r="B3">
            <v>415</v>
          </cell>
          <cell r="C3" t="str">
            <v>FMC2014_GC</v>
          </cell>
          <cell r="D3" t="str">
            <v>E8</v>
          </cell>
          <cell r="E3">
            <v>0</v>
          </cell>
          <cell r="F3">
            <v>902</v>
          </cell>
          <cell r="G3" t="str">
            <v>Vente De Bois</v>
          </cell>
          <cell r="H3" t="str">
            <v>actif</v>
          </cell>
          <cell r="I3">
            <v>26</v>
          </cell>
          <cell r="J3">
            <v>2</v>
          </cell>
          <cell r="K3" t="str">
            <v>16, Derb El Khir, Av Berrechid</v>
          </cell>
          <cell r="L3">
            <v>902102</v>
          </cell>
          <cell r="M3">
            <v>0</v>
          </cell>
          <cell r="N3">
            <v>0</v>
          </cell>
          <cell r="O3">
            <v>2</v>
          </cell>
          <cell r="P3">
            <v>0</v>
          </cell>
          <cell r="Q3">
            <v>3</v>
          </cell>
          <cell r="R3" t="str">
            <v>oui</v>
          </cell>
          <cell r="S3">
            <v>56</v>
          </cell>
          <cell r="T3">
            <v>1</v>
          </cell>
          <cell r="U3">
            <v>7000</v>
          </cell>
          <cell r="V3">
            <v>5900</v>
          </cell>
          <cell r="W3">
            <v>0</v>
          </cell>
          <cell r="X3">
            <v>2</v>
          </cell>
          <cell r="Y3">
            <v>0</v>
          </cell>
          <cell r="Z3" t="str">
            <v>uuid:eb014368-4582-4585-bv45-7dc7ad0199b1</v>
          </cell>
        </row>
        <row r="4">
          <cell r="A4">
            <v>668192546</v>
          </cell>
          <cell r="B4">
            <v>415</v>
          </cell>
          <cell r="C4" t="str">
            <v>FMC2014_GC</v>
          </cell>
          <cell r="D4" t="str">
            <v>E8</v>
          </cell>
          <cell r="E4">
            <v>0</v>
          </cell>
          <cell r="F4">
            <v>902</v>
          </cell>
          <cell r="G4" t="str">
            <v>Vente De Bois</v>
          </cell>
          <cell r="H4" t="str">
            <v>actif</v>
          </cell>
          <cell r="I4">
            <v>26</v>
          </cell>
          <cell r="J4">
            <v>2</v>
          </cell>
          <cell r="K4" t="str">
            <v>16, Derb El Khir, Av Berrechid</v>
          </cell>
          <cell r="L4">
            <v>902102</v>
          </cell>
          <cell r="M4">
            <v>0</v>
          </cell>
          <cell r="N4">
            <v>0</v>
          </cell>
          <cell r="O4">
            <v>2</v>
          </cell>
          <cell r="P4">
            <v>0</v>
          </cell>
          <cell r="Q4">
            <v>3</v>
          </cell>
          <cell r="R4" t="str">
            <v>oui</v>
          </cell>
          <cell r="S4">
            <v>58</v>
          </cell>
          <cell r="T4">
            <v>1</v>
          </cell>
          <cell r="U4">
            <v>8800</v>
          </cell>
          <cell r="V4">
            <v>9600</v>
          </cell>
          <cell r="W4">
            <v>0</v>
          </cell>
          <cell r="X4">
            <v>2</v>
          </cell>
          <cell r="Y4">
            <v>0</v>
          </cell>
          <cell r="Z4" t="str">
            <v>uuid:eb014368-4582-4585-bv45-7dc7ad0199b1</v>
          </cell>
        </row>
        <row r="5">
          <cell r="A5">
            <v>668192546</v>
          </cell>
          <cell r="B5">
            <v>415</v>
          </cell>
          <cell r="C5" t="str">
            <v>FMC2014_GC</v>
          </cell>
          <cell r="D5" t="str">
            <v>E8</v>
          </cell>
          <cell r="E5">
            <v>0</v>
          </cell>
          <cell r="F5">
            <v>902</v>
          </cell>
          <cell r="G5" t="str">
            <v>Vente De Bois</v>
          </cell>
          <cell r="H5" t="str">
            <v>actif</v>
          </cell>
          <cell r="I5">
            <v>26</v>
          </cell>
          <cell r="J5">
            <v>2</v>
          </cell>
          <cell r="K5" t="str">
            <v>16, Derb El Khir, Av Berrechid</v>
          </cell>
          <cell r="L5">
            <v>902102</v>
          </cell>
          <cell r="M5">
            <v>0</v>
          </cell>
          <cell r="N5">
            <v>0</v>
          </cell>
          <cell r="O5">
            <v>2</v>
          </cell>
          <cell r="P5">
            <v>0</v>
          </cell>
          <cell r="Q5">
            <v>3</v>
          </cell>
          <cell r="R5" t="str">
            <v>oui</v>
          </cell>
          <cell r="S5">
            <v>59</v>
          </cell>
          <cell r="T5">
            <v>1</v>
          </cell>
          <cell r="U5">
            <v>12200</v>
          </cell>
          <cell r="V5">
            <v>13000</v>
          </cell>
          <cell r="W5">
            <v>0</v>
          </cell>
          <cell r="X5">
            <v>2</v>
          </cell>
          <cell r="Y5">
            <v>0</v>
          </cell>
          <cell r="Z5" t="str">
            <v>uuid:eb014368-4582-4585-bv45-7dc7ad0199b1</v>
          </cell>
        </row>
        <row r="6">
          <cell r="A6">
            <v>668192546</v>
          </cell>
          <cell r="B6">
            <v>415</v>
          </cell>
          <cell r="C6" t="str">
            <v>FMC2014_GC</v>
          </cell>
          <cell r="D6" t="str">
            <v>E8</v>
          </cell>
          <cell r="E6">
            <v>0</v>
          </cell>
          <cell r="F6">
            <v>902</v>
          </cell>
          <cell r="G6" t="str">
            <v>Vente De Bois</v>
          </cell>
          <cell r="H6" t="str">
            <v>actif</v>
          </cell>
          <cell r="I6">
            <v>26</v>
          </cell>
          <cell r="J6">
            <v>2</v>
          </cell>
          <cell r="K6" t="str">
            <v>16, Derb El Khir, Av Berrechid</v>
          </cell>
          <cell r="L6">
            <v>902102</v>
          </cell>
          <cell r="M6">
            <v>0</v>
          </cell>
          <cell r="N6">
            <v>0</v>
          </cell>
          <cell r="O6">
            <v>2</v>
          </cell>
          <cell r="P6">
            <v>0</v>
          </cell>
          <cell r="Q6">
            <v>3</v>
          </cell>
          <cell r="R6" t="str">
            <v>oui</v>
          </cell>
          <cell r="S6">
            <v>60</v>
          </cell>
          <cell r="T6">
            <v>1</v>
          </cell>
          <cell r="U6">
            <v>13000</v>
          </cell>
          <cell r="V6">
            <v>14500</v>
          </cell>
          <cell r="W6">
            <v>0</v>
          </cell>
          <cell r="X6">
            <v>2</v>
          </cell>
          <cell r="Y6">
            <v>0</v>
          </cell>
          <cell r="Z6" t="str">
            <v>uuid:eb014368-4582-4585-bv45-7dc7ad0199b1</v>
          </cell>
        </row>
        <row r="7">
          <cell r="A7">
            <v>522212452</v>
          </cell>
          <cell r="B7">
            <v>408</v>
          </cell>
          <cell r="C7" t="str">
            <v>FMC2014_GC</v>
          </cell>
          <cell r="D7" t="str">
            <v>E8</v>
          </cell>
          <cell r="E7">
            <v>0</v>
          </cell>
          <cell r="F7">
            <v>905</v>
          </cell>
          <cell r="G7" t="str">
            <v>Al Oulfa Fer</v>
          </cell>
          <cell r="H7" t="str">
            <v>actif</v>
          </cell>
          <cell r="I7">
            <v>50</v>
          </cell>
          <cell r="J7">
            <v>2</v>
          </cell>
          <cell r="K7" t="str">
            <v>19, Av Al Khalil</v>
          </cell>
          <cell r="L7">
            <v>905101</v>
          </cell>
          <cell r="M7">
            <v>0</v>
          </cell>
          <cell r="N7">
            <v>0</v>
          </cell>
          <cell r="O7">
            <v>3</v>
          </cell>
          <cell r="P7">
            <v>0</v>
          </cell>
          <cell r="Q7">
            <v>1</v>
          </cell>
          <cell r="R7" t="str">
            <v>oui</v>
          </cell>
          <cell r="S7">
            <v>75</v>
          </cell>
          <cell r="T7">
            <v>3</v>
          </cell>
          <cell r="U7">
            <v>6.5</v>
          </cell>
          <cell r="V7">
            <v>7</v>
          </cell>
          <cell r="W7">
            <v>0</v>
          </cell>
          <cell r="X7">
            <v>2</v>
          </cell>
          <cell r="Y7">
            <v>0</v>
          </cell>
          <cell r="Z7" t="str">
            <v>uuid:4eb01887-AA14-0123-5462-a997dc7b1d01</v>
          </cell>
        </row>
        <row r="8">
          <cell r="A8">
            <v>522212452</v>
          </cell>
          <cell r="B8">
            <v>408</v>
          </cell>
          <cell r="C8" t="str">
            <v>FMC2014_GC</v>
          </cell>
          <cell r="D8" t="str">
            <v>E8</v>
          </cell>
          <cell r="E8">
            <v>0</v>
          </cell>
          <cell r="F8">
            <v>905</v>
          </cell>
          <cell r="G8" t="str">
            <v>Al Oulfa Fer</v>
          </cell>
          <cell r="H8" t="str">
            <v>actif</v>
          </cell>
          <cell r="I8">
            <v>50</v>
          </cell>
          <cell r="J8">
            <v>2</v>
          </cell>
          <cell r="K8" t="str">
            <v>19, Av Al Khalil</v>
          </cell>
          <cell r="L8">
            <v>905101</v>
          </cell>
          <cell r="M8">
            <v>0</v>
          </cell>
          <cell r="N8">
            <v>0</v>
          </cell>
          <cell r="O8">
            <v>3</v>
          </cell>
          <cell r="P8">
            <v>0</v>
          </cell>
          <cell r="Q8">
            <v>1</v>
          </cell>
          <cell r="R8" t="str">
            <v>oui</v>
          </cell>
          <cell r="S8">
            <v>80</v>
          </cell>
          <cell r="T8">
            <v>2</v>
          </cell>
          <cell r="U8">
            <v>6.5</v>
          </cell>
          <cell r="V8">
            <v>7</v>
          </cell>
          <cell r="W8">
            <v>0</v>
          </cell>
          <cell r="X8">
            <v>2</v>
          </cell>
          <cell r="Y8">
            <v>0</v>
          </cell>
          <cell r="Z8" t="str">
            <v>uuid:4eb01887-AA14-0123-5462-a997dc7b1d01</v>
          </cell>
        </row>
        <row r="9">
          <cell r="A9">
            <v>522212452</v>
          </cell>
          <cell r="B9">
            <v>408</v>
          </cell>
          <cell r="C9" t="str">
            <v>FMC2014_GC</v>
          </cell>
          <cell r="D9" t="str">
            <v>E8</v>
          </cell>
          <cell r="E9">
            <v>0</v>
          </cell>
          <cell r="F9">
            <v>905</v>
          </cell>
          <cell r="G9" t="str">
            <v>Al Oulfa Fer</v>
          </cell>
          <cell r="H9" t="str">
            <v>actif</v>
          </cell>
          <cell r="I9">
            <v>50</v>
          </cell>
          <cell r="J9">
            <v>2</v>
          </cell>
          <cell r="K9" t="str">
            <v>19, Av Al Khalil</v>
          </cell>
          <cell r="L9">
            <v>905101</v>
          </cell>
          <cell r="M9">
            <v>0</v>
          </cell>
          <cell r="N9">
            <v>0</v>
          </cell>
          <cell r="O9">
            <v>3</v>
          </cell>
          <cell r="P9">
            <v>0</v>
          </cell>
          <cell r="Q9">
            <v>1</v>
          </cell>
          <cell r="R9" t="str">
            <v>oui</v>
          </cell>
          <cell r="S9">
            <v>79</v>
          </cell>
          <cell r="T9">
            <v>1</v>
          </cell>
          <cell r="U9">
            <v>6.6</v>
          </cell>
          <cell r="V9">
            <v>7</v>
          </cell>
          <cell r="W9">
            <v>0</v>
          </cell>
          <cell r="X9">
            <v>2</v>
          </cell>
          <cell r="Y9">
            <v>0</v>
          </cell>
          <cell r="Z9" t="str">
            <v>uuid:4eb01887-AA14-0123-5462-a997dc7b1d01</v>
          </cell>
        </row>
        <row r="10">
          <cell r="A10">
            <v>522212452</v>
          </cell>
          <cell r="B10">
            <v>408</v>
          </cell>
          <cell r="C10" t="str">
            <v>FMC2014_GC</v>
          </cell>
          <cell r="D10" t="str">
            <v>E8</v>
          </cell>
          <cell r="E10">
            <v>0</v>
          </cell>
          <cell r="F10">
            <v>905</v>
          </cell>
          <cell r="G10" t="str">
            <v>Al Oulfa Fer</v>
          </cell>
          <cell r="H10" t="str">
            <v>actif</v>
          </cell>
          <cell r="I10">
            <v>50</v>
          </cell>
          <cell r="J10">
            <v>2</v>
          </cell>
          <cell r="K10" t="str">
            <v>19, Av Al Khalil</v>
          </cell>
          <cell r="L10">
            <v>905101</v>
          </cell>
          <cell r="M10">
            <v>0</v>
          </cell>
          <cell r="N10">
            <v>0</v>
          </cell>
          <cell r="O10">
            <v>3</v>
          </cell>
          <cell r="P10">
            <v>0</v>
          </cell>
          <cell r="Q10">
            <v>1</v>
          </cell>
          <cell r="R10" t="str">
            <v>oui</v>
          </cell>
          <cell r="S10">
            <v>81</v>
          </cell>
          <cell r="T10">
            <v>3</v>
          </cell>
          <cell r="U10">
            <v>10</v>
          </cell>
          <cell r="V10">
            <v>10</v>
          </cell>
          <cell r="W10">
            <v>0</v>
          </cell>
          <cell r="X10">
            <v>2</v>
          </cell>
          <cell r="Y10">
            <v>0</v>
          </cell>
          <cell r="Z10" t="str">
            <v>uuid:4eb01887-AA14-0123-5462-a997dc7b1d01</v>
          </cell>
        </row>
        <row r="11">
          <cell r="A11">
            <v>522212452</v>
          </cell>
          <cell r="B11">
            <v>408</v>
          </cell>
          <cell r="C11" t="str">
            <v>FMC2014_GC</v>
          </cell>
          <cell r="D11" t="str">
            <v>E8</v>
          </cell>
          <cell r="E11">
            <v>0</v>
          </cell>
          <cell r="F11">
            <v>905</v>
          </cell>
          <cell r="G11" t="str">
            <v>Al Oulfa Fer</v>
          </cell>
          <cell r="H11" t="str">
            <v>actif</v>
          </cell>
          <cell r="I11">
            <v>50</v>
          </cell>
          <cell r="J11">
            <v>2</v>
          </cell>
          <cell r="K11" t="str">
            <v>19, Av Al Khalil</v>
          </cell>
          <cell r="L11">
            <v>905101</v>
          </cell>
          <cell r="M11">
            <v>0</v>
          </cell>
          <cell r="N11">
            <v>0</v>
          </cell>
          <cell r="O11">
            <v>3</v>
          </cell>
          <cell r="P11">
            <v>0</v>
          </cell>
          <cell r="Q11">
            <v>1</v>
          </cell>
          <cell r="R11" t="str">
            <v>oui</v>
          </cell>
          <cell r="S11">
            <v>73</v>
          </cell>
          <cell r="T11">
            <v>1</v>
          </cell>
          <cell r="U11">
            <v>11</v>
          </cell>
          <cell r="V11">
            <v>11</v>
          </cell>
          <cell r="W11">
            <v>0</v>
          </cell>
          <cell r="X11">
            <v>2</v>
          </cell>
          <cell r="Y11">
            <v>0</v>
          </cell>
          <cell r="Z11" t="str">
            <v>uuid:4eb01887-AA14-0123-5462-a997dc7b1d01</v>
          </cell>
        </row>
        <row r="12">
          <cell r="A12">
            <v>522212452</v>
          </cell>
          <cell r="B12">
            <v>408</v>
          </cell>
          <cell r="C12" t="str">
            <v>FMC2014_GC</v>
          </cell>
          <cell r="D12" t="str">
            <v>E8</v>
          </cell>
          <cell r="E12">
            <v>0</v>
          </cell>
          <cell r="F12">
            <v>905</v>
          </cell>
          <cell r="G12" t="str">
            <v>Al Oulfa Fer</v>
          </cell>
          <cell r="H12" t="str">
            <v>actif</v>
          </cell>
          <cell r="I12">
            <v>50</v>
          </cell>
          <cell r="J12">
            <v>2</v>
          </cell>
          <cell r="K12" t="str">
            <v>19, Av Al Khalil</v>
          </cell>
          <cell r="L12">
            <v>905101</v>
          </cell>
          <cell r="M12">
            <v>0</v>
          </cell>
          <cell r="N12">
            <v>0</v>
          </cell>
          <cell r="O12">
            <v>3</v>
          </cell>
          <cell r="P12">
            <v>0</v>
          </cell>
          <cell r="Q12">
            <v>1</v>
          </cell>
          <cell r="R12" t="str">
            <v>oui</v>
          </cell>
          <cell r="S12">
            <v>76</v>
          </cell>
          <cell r="T12">
            <v>1</v>
          </cell>
          <cell r="U12">
            <v>12</v>
          </cell>
          <cell r="V12">
            <v>11.5</v>
          </cell>
          <cell r="W12">
            <v>0</v>
          </cell>
          <cell r="X12">
            <v>2</v>
          </cell>
          <cell r="Y12">
            <v>0</v>
          </cell>
          <cell r="Z12" t="str">
            <v>uuid:4eb01887-AA14-0123-5462-a997dc7b1d01</v>
          </cell>
        </row>
        <row r="13">
          <cell r="A13">
            <v>522212452</v>
          </cell>
          <cell r="B13">
            <v>408</v>
          </cell>
          <cell r="C13" t="str">
            <v>FMC2014_GC</v>
          </cell>
          <cell r="D13" t="str">
            <v>E8</v>
          </cell>
          <cell r="E13">
            <v>0</v>
          </cell>
          <cell r="F13">
            <v>905</v>
          </cell>
          <cell r="G13" t="str">
            <v>Al Oulfa Fer</v>
          </cell>
          <cell r="H13" t="str">
            <v>actif</v>
          </cell>
          <cell r="I13">
            <v>50</v>
          </cell>
          <cell r="J13">
            <v>2</v>
          </cell>
          <cell r="K13" t="str">
            <v>19, Av Al Khalil</v>
          </cell>
          <cell r="L13">
            <v>905101</v>
          </cell>
          <cell r="M13">
            <v>0</v>
          </cell>
          <cell r="N13">
            <v>0</v>
          </cell>
          <cell r="O13">
            <v>3</v>
          </cell>
          <cell r="P13">
            <v>0</v>
          </cell>
          <cell r="Q13">
            <v>1</v>
          </cell>
          <cell r="R13" t="str">
            <v>oui</v>
          </cell>
          <cell r="S13">
            <v>78</v>
          </cell>
          <cell r="T13">
            <v>3</v>
          </cell>
          <cell r="U13">
            <v>9.3000000000000007</v>
          </cell>
          <cell r="V13">
            <v>12.5</v>
          </cell>
          <cell r="W13">
            <v>0</v>
          </cell>
          <cell r="X13">
            <v>2</v>
          </cell>
          <cell r="Y13">
            <v>0</v>
          </cell>
          <cell r="Z13" t="str">
            <v>uuid:4eb01887-AA14-0123-5462-a997dc7b1d01</v>
          </cell>
        </row>
        <row r="14">
          <cell r="A14">
            <v>522212452</v>
          </cell>
          <cell r="B14">
            <v>408</v>
          </cell>
          <cell r="C14" t="str">
            <v>FMC2014_GC</v>
          </cell>
          <cell r="D14" t="str">
            <v>E8</v>
          </cell>
          <cell r="E14">
            <v>0</v>
          </cell>
          <cell r="F14">
            <v>905</v>
          </cell>
          <cell r="G14" t="str">
            <v>Al Oulfa Fer</v>
          </cell>
          <cell r="H14" t="str">
            <v>actif</v>
          </cell>
          <cell r="I14">
            <v>50</v>
          </cell>
          <cell r="J14">
            <v>2</v>
          </cell>
          <cell r="K14" t="str">
            <v>19, Av Al Khalil</v>
          </cell>
          <cell r="L14">
            <v>905101</v>
          </cell>
          <cell r="M14">
            <v>0</v>
          </cell>
          <cell r="N14">
            <v>0</v>
          </cell>
          <cell r="O14">
            <v>3</v>
          </cell>
          <cell r="P14">
            <v>0</v>
          </cell>
          <cell r="Q14">
            <v>1</v>
          </cell>
          <cell r="R14" t="str">
            <v>oui</v>
          </cell>
          <cell r="S14">
            <v>74</v>
          </cell>
          <cell r="T14">
            <v>2</v>
          </cell>
          <cell r="U14">
            <v>12.8</v>
          </cell>
          <cell r="V14">
            <v>13</v>
          </cell>
          <cell r="W14">
            <v>0</v>
          </cell>
          <cell r="X14">
            <v>2</v>
          </cell>
          <cell r="Y14">
            <v>0</v>
          </cell>
          <cell r="Z14" t="str">
            <v>uuid:4eb01887-AA14-0123-5462-a997dc7b1d01</v>
          </cell>
        </row>
        <row r="15">
          <cell r="A15">
            <v>522212452</v>
          </cell>
          <cell r="B15">
            <v>408</v>
          </cell>
          <cell r="C15" t="str">
            <v>FMC2014_GC</v>
          </cell>
          <cell r="D15" t="str">
            <v>E8</v>
          </cell>
          <cell r="E15">
            <v>0</v>
          </cell>
          <cell r="F15">
            <v>905</v>
          </cell>
          <cell r="G15" t="str">
            <v>Al Oulfa Fer</v>
          </cell>
          <cell r="H15" t="str">
            <v>actif</v>
          </cell>
          <cell r="I15">
            <v>50</v>
          </cell>
          <cell r="J15">
            <v>2</v>
          </cell>
          <cell r="K15" t="str">
            <v>19, Av Al Khalil</v>
          </cell>
          <cell r="L15">
            <v>905101</v>
          </cell>
          <cell r="M15">
            <v>0</v>
          </cell>
          <cell r="N15">
            <v>0</v>
          </cell>
          <cell r="O15">
            <v>3</v>
          </cell>
          <cell r="P15">
            <v>0</v>
          </cell>
          <cell r="Q15">
            <v>1</v>
          </cell>
          <cell r="R15" t="str">
            <v>oui</v>
          </cell>
          <cell r="S15">
            <v>77</v>
          </cell>
          <cell r="T15">
            <v>2</v>
          </cell>
          <cell r="U15">
            <v>15</v>
          </cell>
          <cell r="V15">
            <v>13.5</v>
          </cell>
          <cell r="W15">
            <v>0</v>
          </cell>
          <cell r="X15">
            <v>2</v>
          </cell>
          <cell r="Y15">
            <v>0</v>
          </cell>
          <cell r="Z15" t="str">
            <v>uuid:4eb01887-AA14-0123-5462-a997dc7b1d01</v>
          </cell>
        </row>
        <row r="16">
          <cell r="A16">
            <v>522212452</v>
          </cell>
          <cell r="B16">
            <v>408</v>
          </cell>
          <cell r="C16" t="str">
            <v>FMC2014_GC</v>
          </cell>
          <cell r="D16" t="str">
            <v>E8</v>
          </cell>
          <cell r="E16">
            <v>0</v>
          </cell>
          <cell r="F16">
            <v>905</v>
          </cell>
          <cell r="G16" t="str">
            <v>Al Oulfa Fer</v>
          </cell>
          <cell r="H16" t="str">
            <v>actif</v>
          </cell>
          <cell r="I16">
            <v>50</v>
          </cell>
          <cell r="J16">
            <v>2</v>
          </cell>
          <cell r="K16" t="str">
            <v>19, Av Al Khalil</v>
          </cell>
          <cell r="L16">
            <v>905101</v>
          </cell>
          <cell r="M16">
            <v>0</v>
          </cell>
          <cell r="N16">
            <v>0</v>
          </cell>
          <cell r="O16">
            <v>3</v>
          </cell>
          <cell r="P16">
            <v>0</v>
          </cell>
          <cell r="Q16">
            <v>1</v>
          </cell>
          <cell r="R16" t="str">
            <v>oui</v>
          </cell>
          <cell r="S16">
            <v>72</v>
          </cell>
          <cell r="T16">
            <v>3</v>
          </cell>
          <cell r="U16">
            <v>75.5</v>
          </cell>
          <cell r="V16">
            <v>64</v>
          </cell>
          <cell r="W16">
            <v>0</v>
          </cell>
          <cell r="X16">
            <v>2</v>
          </cell>
          <cell r="Y16">
            <v>0</v>
          </cell>
          <cell r="Z16" t="str">
            <v>uuid:4eb01887-AA14-0123-5462-a997dc7b1d01</v>
          </cell>
        </row>
        <row r="17">
          <cell r="A17">
            <v>522212452</v>
          </cell>
          <cell r="B17">
            <v>408</v>
          </cell>
          <cell r="C17" t="str">
            <v>FMC2014_GC</v>
          </cell>
          <cell r="D17" t="str">
            <v>E8</v>
          </cell>
          <cell r="E17">
            <v>0</v>
          </cell>
          <cell r="F17">
            <v>905</v>
          </cell>
          <cell r="G17" t="str">
            <v>Al Oulfa Fer</v>
          </cell>
          <cell r="H17" t="str">
            <v>actif</v>
          </cell>
          <cell r="I17">
            <v>50</v>
          </cell>
          <cell r="J17">
            <v>2</v>
          </cell>
          <cell r="K17" t="str">
            <v>19, Av Al Khalil</v>
          </cell>
          <cell r="L17">
            <v>905101</v>
          </cell>
          <cell r="M17">
            <v>0</v>
          </cell>
          <cell r="N17">
            <v>0</v>
          </cell>
          <cell r="O17">
            <v>3</v>
          </cell>
          <cell r="P17">
            <v>0</v>
          </cell>
          <cell r="Q17">
            <v>1</v>
          </cell>
          <cell r="R17" t="str">
            <v>oui</v>
          </cell>
          <cell r="S17">
            <v>70</v>
          </cell>
          <cell r="T17">
            <v>1</v>
          </cell>
          <cell r="U17">
            <v>100</v>
          </cell>
          <cell r="V17">
            <v>110</v>
          </cell>
          <cell r="W17">
            <v>0</v>
          </cell>
          <cell r="X17">
            <v>2</v>
          </cell>
          <cell r="Y17">
            <v>0</v>
          </cell>
          <cell r="Z17" t="str">
            <v>uuid:4eb01887-AA14-0123-5462-a997dc7b1d01</v>
          </cell>
        </row>
        <row r="18">
          <cell r="A18">
            <v>522212452</v>
          </cell>
          <cell r="B18">
            <v>408</v>
          </cell>
          <cell r="C18" t="str">
            <v>FMC2014_GC</v>
          </cell>
          <cell r="D18" t="str">
            <v>E8</v>
          </cell>
          <cell r="E18">
            <v>0</v>
          </cell>
          <cell r="F18">
            <v>905</v>
          </cell>
          <cell r="G18" t="str">
            <v>Al Oulfa Fer</v>
          </cell>
          <cell r="H18" t="str">
            <v>actif</v>
          </cell>
          <cell r="I18">
            <v>50</v>
          </cell>
          <cell r="J18">
            <v>2</v>
          </cell>
          <cell r="K18" t="str">
            <v>19, Av Al Khalil</v>
          </cell>
          <cell r="L18">
            <v>905101</v>
          </cell>
          <cell r="M18">
            <v>0</v>
          </cell>
          <cell r="N18">
            <v>0</v>
          </cell>
          <cell r="O18">
            <v>3</v>
          </cell>
          <cell r="P18">
            <v>0</v>
          </cell>
          <cell r="Q18">
            <v>1</v>
          </cell>
          <cell r="R18" t="str">
            <v>oui</v>
          </cell>
          <cell r="S18">
            <v>71</v>
          </cell>
          <cell r="T18">
            <v>2</v>
          </cell>
          <cell r="U18">
            <v>147</v>
          </cell>
          <cell r="V18">
            <v>160</v>
          </cell>
          <cell r="W18">
            <v>0</v>
          </cell>
          <cell r="X18">
            <v>2</v>
          </cell>
          <cell r="Y18">
            <v>0</v>
          </cell>
          <cell r="Z18" t="str">
            <v>uuid:4eb01887-AA14-0123-5462-a997dc7b1d01</v>
          </cell>
        </row>
        <row r="19">
          <cell r="A19">
            <v>522219020</v>
          </cell>
          <cell r="B19">
            <v>397</v>
          </cell>
          <cell r="C19" t="str">
            <v>FMC2014_GC</v>
          </cell>
          <cell r="D19" t="str">
            <v>E8</v>
          </cell>
          <cell r="E19">
            <v>0</v>
          </cell>
          <cell r="F19">
            <v>905</v>
          </cell>
          <cell r="G19" t="str">
            <v>corail batiment</v>
          </cell>
          <cell r="H19" t="str">
            <v>actif</v>
          </cell>
          <cell r="I19">
            <v>67</v>
          </cell>
          <cell r="J19">
            <v>2</v>
          </cell>
          <cell r="K19" t="str">
            <v>14 bd el khalil  hay molay abdellah  ain chouk</v>
          </cell>
          <cell r="L19">
            <v>905101</v>
          </cell>
          <cell r="M19">
            <v>0</v>
          </cell>
          <cell r="N19" t="str">
            <v>aimane.san@gmail.com</v>
          </cell>
          <cell r="O19">
            <v>2</v>
          </cell>
          <cell r="P19">
            <v>0</v>
          </cell>
          <cell r="Q19">
            <v>4</v>
          </cell>
          <cell r="R19" t="str">
            <v>oui</v>
          </cell>
          <cell r="S19">
            <v>15</v>
          </cell>
          <cell r="T19">
            <v>1</v>
          </cell>
          <cell r="U19">
            <v>1.76</v>
          </cell>
          <cell r="V19">
            <v>1.9</v>
          </cell>
          <cell r="W19">
            <v>47</v>
          </cell>
          <cell r="X19">
            <v>0</v>
          </cell>
          <cell r="Y19">
            <v>0</v>
          </cell>
          <cell r="Z19" t="str">
            <v>uuid:8de96b5e3-2563-hg45-4578-1e021ad7956e</v>
          </cell>
        </row>
        <row r="20">
          <cell r="A20">
            <v>522219020</v>
          </cell>
          <cell r="B20">
            <v>397</v>
          </cell>
          <cell r="C20" t="str">
            <v>FMC2014_GC</v>
          </cell>
          <cell r="D20" t="str">
            <v>E8</v>
          </cell>
          <cell r="E20">
            <v>0</v>
          </cell>
          <cell r="F20">
            <v>905</v>
          </cell>
          <cell r="G20" t="str">
            <v>corail batiment</v>
          </cell>
          <cell r="H20" t="str">
            <v>actif</v>
          </cell>
          <cell r="I20">
            <v>67</v>
          </cell>
          <cell r="J20">
            <v>2</v>
          </cell>
          <cell r="K20" t="str">
            <v>14 bd el khalil  hay molay abdellah  ain chouk</v>
          </cell>
          <cell r="L20">
            <v>905101</v>
          </cell>
          <cell r="M20">
            <v>0</v>
          </cell>
          <cell r="N20" t="str">
            <v>aimane.san@gmail.com</v>
          </cell>
          <cell r="O20">
            <v>2</v>
          </cell>
          <cell r="P20">
            <v>0</v>
          </cell>
          <cell r="Q20">
            <v>4</v>
          </cell>
          <cell r="R20" t="str">
            <v>oui</v>
          </cell>
          <cell r="S20">
            <v>16</v>
          </cell>
          <cell r="T20">
            <v>2</v>
          </cell>
          <cell r="U20">
            <v>2.61</v>
          </cell>
          <cell r="V20">
            <v>3</v>
          </cell>
          <cell r="W20">
            <v>47</v>
          </cell>
          <cell r="X20">
            <v>0</v>
          </cell>
          <cell r="Y20">
            <v>0</v>
          </cell>
          <cell r="Z20" t="str">
            <v>uuid:8de96b5e3-2563-hg45-4578-1e021ad7956e</v>
          </cell>
        </row>
        <row r="21">
          <cell r="A21">
            <v>522219020</v>
          </cell>
          <cell r="B21">
            <v>397</v>
          </cell>
          <cell r="C21" t="str">
            <v>FMC2014_GC</v>
          </cell>
          <cell r="D21" t="str">
            <v>E8</v>
          </cell>
          <cell r="E21">
            <v>0</v>
          </cell>
          <cell r="F21">
            <v>905</v>
          </cell>
          <cell r="G21" t="str">
            <v>corail batiment</v>
          </cell>
          <cell r="H21" t="str">
            <v>actif</v>
          </cell>
          <cell r="I21">
            <v>67</v>
          </cell>
          <cell r="J21">
            <v>2</v>
          </cell>
          <cell r="K21" t="str">
            <v>14 bd el khalil  hay molay abdellah  ain chouk</v>
          </cell>
          <cell r="L21">
            <v>905101</v>
          </cell>
          <cell r="M21">
            <v>0</v>
          </cell>
          <cell r="N21" t="str">
            <v>aimane.san@gmail.com</v>
          </cell>
          <cell r="O21">
            <v>2</v>
          </cell>
          <cell r="P21">
            <v>0</v>
          </cell>
          <cell r="Q21">
            <v>4</v>
          </cell>
          <cell r="R21" t="str">
            <v>oui</v>
          </cell>
          <cell r="S21">
            <v>17</v>
          </cell>
          <cell r="T21">
            <v>3</v>
          </cell>
          <cell r="U21">
            <v>3</v>
          </cell>
          <cell r="V21">
            <v>3.04</v>
          </cell>
          <cell r="W21">
            <v>14</v>
          </cell>
          <cell r="X21">
            <v>0</v>
          </cell>
          <cell r="Y21">
            <v>0</v>
          </cell>
          <cell r="Z21" t="str">
            <v>uuid:8de96b5e3-2563-hg45-4578-1e021ad7956e</v>
          </cell>
        </row>
        <row r="22">
          <cell r="A22">
            <v>522219020</v>
          </cell>
          <cell r="B22">
            <v>397</v>
          </cell>
          <cell r="C22" t="str">
            <v>FMC2014_GC</v>
          </cell>
          <cell r="D22" t="str">
            <v>E8</v>
          </cell>
          <cell r="E22">
            <v>0</v>
          </cell>
          <cell r="F22">
            <v>905</v>
          </cell>
          <cell r="G22" t="str">
            <v>corail batiment</v>
          </cell>
          <cell r="H22" t="str">
            <v>actif</v>
          </cell>
          <cell r="I22">
            <v>67</v>
          </cell>
          <cell r="J22">
            <v>2</v>
          </cell>
          <cell r="K22" t="str">
            <v>14 bd el khalil  hay molay abdellah  ain chouk</v>
          </cell>
          <cell r="L22">
            <v>905101</v>
          </cell>
          <cell r="M22">
            <v>0</v>
          </cell>
          <cell r="N22" t="str">
            <v>aimane.san@gmail.com</v>
          </cell>
          <cell r="O22">
            <v>2</v>
          </cell>
          <cell r="P22">
            <v>0</v>
          </cell>
          <cell r="Q22">
            <v>4</v>
          </cell>
          <cell r="R22" t="str">
            <v>oui</v>
          </cell>
          <cell r="S22">
            <v>3</v>
          </cell>
          <cell r="T22">
            <v>3</v>
          </cell>
          <cell r="U22">
            <v>3.45</v>
          </cell>
          <cell r="V22">
            <v>3.6</v>
          </cell>
          <cell r="W22">
            <v>0</v>
          </cell>
          <cell r="X22">
            <v>2</v>
          </cell>
          <cell r="Y22">
            <v>0</v>
          </cell>
          <cell r="Z22" t="str">
            <v>uuid:8de96b5e3-2563-hg45-4578-1e021ad7956e</v>
          </cell>
        </row>
        <row r="23">
          <cell r="A23">
            <v>522219020</v>
          </cell>
          <cell r="B23">
            <v>397</v>
          </cell>
          <cell r="C23" t="str">
            <v>FMC2014_GC</v>
          </cell>
          <cell r="D23" t="str">
            <v>E8</v>
          </cell>
          <cell r="E23">
            <v>0</v>
          </cell>
          <cell r="F23">
            <v>905</v>
          </cell>
          <cell r="G23" t="str">
            <v>corail batiment</v>
          </cell>
          <cell r="H23" t="str">
            <v>actif</v>
          </cell>
          <cell r="I23">
            <v>67</v>
          </cell>
          <cell r="J23">
            <v>2</v>
          </cell>
          <cell r="K23" t="str">
            <v>14 bd el khalil  hay molay abdellah  ain chouk</v>
          </cell>
          <cell r="L23">
            <v>905101</v>
          </cell>
          <cell r="M23">
            <v>0</v>
          </cell>
          <cell r="N23" t="str">
            <v>aimane.san@gmail.com</v>
          </cell>
          <cell r="O23">
            <v>2</v>
          </cell>
          <cell r="P23">
            <v>0</v>
          </cell>
          <cell r="Q23">
            <v>4</v>
          </cell>
          <cell r="R23" t="str">
            <v>oui</v>
          </cell>
          <cell r="S23">
            <v>18</v>
          </cell>
          <cell r="T23">
            <v>1</v>
          </cell>
          <cell r="U23">
            <v>3.98</v>
          </cell>
          <cell r="V23">
            <v>4</v>
          </cell>
          <cell r="W23">
            <v>14</v>
          </cell>
          <cell r="X23">
            <v>0</v>
          </cell>
          <cell r="Y23">
            <v>0</v>
          </cell>
          <cell r="Z23" t="str">
            <v>uuid:8de96b5e3-2563-hg45-4578-1e021ad7956e</v>
          </cell>
        </row>
        <row r="24">
          <cell r="A24">
            <v>522219020</v>
          </cell>
          <cell r="B24">
            <v>397</v>
          </cell>
          <cell r="C24" t="str">
            <v>FMC2014_GC</v>
          </cell>
          <cell r="D24" t="str">
            <v>E8</v>
          </cell>
          <cell r="E24">
            <v>0</v>
          </cell>
          <cell r="F24">
            <v>905</v>
          </cell>
          <cell r="G24" t="str">
            <v>corail batiment</v>
          </cell>
          <cell r="H24" t="str">
            <v>actif</v>
          </cell>
          <cell r="I24">
            <v>67</v>
          </cell>
          <cell r="J24">
            <v>2</v>
          </cell>
          <cell r="K24" t="str">
            <v>14 bd el khalil  hay molay abdellah  ain chouk</v>
          </cell>
          <cell r="L24">
            <v>905101</v>
          </cell>
          <cell r="M24">
            <v>0</v>
          </cell>
          <cell r="N24" t="str">
            <v>aimane.san@gmail.com</v>
          </cell>
          <cell r="O24">
            <v>2</v>
          </cell>
          <cell r="P24">
            <v>0</v>
          </cell>
          <cell r="Q24">
            <v>4</v>
          </cell>
          <cell r="R24" t="str">
            <v>oui</v>
          </cell>
          <cell r="S24">
            <v>1</v>
          </cell>
          <cell r="T24">
            <v>1</v>
          </cell>
          <cell r="U24">
            <v>5</v>
          </cell>
          <cell r="V24">
            <v>5</v>
          </cell>
          <cell r="W24">
            <v>34</v>
          </cell>
          <cell r="X24">
            <v>0</v>
          </cell>
          <cell r="Y24">
            <v>0</v>
          </cell>
          <cell r="Z24" t="str">
            <v>uuid:8de96b5e3-2563-hg45-4578-1e021ad7956e</v>
          </cell>
        </row>
        <row r="25">
          <cell r="A25">
            <v>522219020</v>
          </cell>
          <cell r="B25">
            <v>397</v>
          </cell>
          <cell r="C25" t="str">
            <v>FMC2014_GC</v>
          </cell>
          <cell r="D25" t="str">
            <v>E8</v>
          </cell>
          <cell r="E25">
            <v>0</v>
          </cell>
          <cell r="F25">
            <v>905</v>
          </cell>
          <cell r="G25" t="str">
            <v>corail batiment</v>
          </cell>
          <cell r="H25" t="str">
            <v>actif</v>
          </cell>
          <cell r="I25">
            <v>67</v>
          </cell>
          <cell r="J25">
            <v>2</v>
          </cell>
          <cell r="K25" t="str">
            <v>14 bd el khalil  hay molay abdellah  ain chouk</v>
          </cell>
          <cell r="L25">
            <v>905101</v>
          </cell>
          <cell r="M25">
            <v>0</v>
          </cell>
          <cell r="N25" t="str">
            <v>aimane.san@gmail.com</v>
          </cell>
          <cell r="O25">
            <v>2</v>
          </cell>
          <cell r="P25">
            <v>0</v>
          </cell>
          <cell r="Q25">
            <v>4</v>
          </cell>
          <cell r="R25" t="str">
            <v>oui</v>
          </cell>
          <cell r="S25">
            <v>19</v>
          </cell>
          <cell r="T25">
            <v>2</v>
          </cell>
          <cell r="U25">
            <v>5.23</v>
          </cell>
          <cell r="V25">
            <v>5.3</v>
          </cell>
          <cell r="W25">
            <v>14</v>
          </cell>
          <cell r="X25">
            <v>0</v>
          </cell>
          <cell r="Y25">
            <v>0</v>
          </cell>
          <cell r="Z25" t="str">
            <v>uuid:8de96b5e3-2563-hg45-4578-1e021ad7956e</v>
          </cell>
        </row>
        <row r="26">
          <cell r="A26">
            <v>522219020</v>
          </cell>
          <cell r="B26">
            <v>397</v>
          </cell>
          <cell r="C26" t="str">
            <v>FMC2014_GC</v>
          </cell>
          <cell r="D26" t="str">
            <v>E8</v>
          </cell>
          <cell r="E26">
            <v>0</v>
          </cell>
          <cell r="F26">
            <v>905</v>
          </cell>
          <cell r="G26" t="str">
            <v>corail batiment</v>
          </cell>
          <cell r="H26" t="str">
            <v>actif</v>
          </cell>
          <cell r="I26">
            <v>67</v>
          </cell>
          <cell r="J26">
            <v>2</v>
          </cell>
          <cell r="K26" t="str">
            <v>14 bd el khalil  hay molay abdellah  ain chouk</v>
          </cell>
          <cell r="L26">
            <v>905101</v>
          </cell>
          <cell r="M26">
            <v>0</v>
          </cell>
          <cell r="N26" t="str">
            <v>aimane.san@gmail.com</v>
          </cell>
          <cell r="O26">
            <v>2</v>
          </cell>
          <cell r="P26">
            <v>0</v>
          </cell>
          <cell r="Q26">
            <v>4</v>
          </cell>
          <cell r="R26" t="str">
            <v>oui</v>
          </cell>
          <cell r="S26">
            <v>2</v>
          </cell>
          <cell r="T26">
            <v>2</v>
          </cell>
          <cell r="U26">
            <v>6.05</v>
          </cell>
          <cell r="V26">
            <v>5.5</v>
          </cell>
          <cell r="W26">
            <v>0</v>
          </cell>
          <cell r="X26">
            <v>2</v>
          </cell>
          <cell r="Y26">
            <v>0</v>
          </cell>
          <cell r="Z26" t="str">
            <v>uuid:8de96b5e3-2563-hg45-4578-1e021ad7956e</v>
          </cell>
        </row>
        <row r="27">
          <cell r="A27">
            <v>522219020</v>
          </cell>
          <cell r="B27">
            <v>397</v>
          </cell>
          <cell r="C27" t="str">
            <v>FMC2014_GC</v>
          </cell>
          <cell r="D27" t="str">
            <v>E8</v>
          </cell>
          <cell r="E27">
            <v>0</v>
          </cell>
          <cell r="F27">
            <v>905</v>
          </cell>
          <cell r="G27" t="str">
            <v>corail batiment</v>
          </cell>
          <cell r="H27" t="str">
            <v>actif</v>
          </cell>
          <cell r="I27">
            <v>67</v>
          </cell>
          <cell r="J27">
            <v>2</v>
          </cell>
          <cell r="K27" t="str">
            <v>14 bd el khalil  hay molay abdellah  ain chouk</v>
          </cell>
          <cell r="L27">
            <v>905101</v>
          </cell>
          <cell r="M27">
            <v>0</v>
          </cell>
          <cell r="N27" t="str">
            <v>aimane.san@gmail.com</v>
          </cell>
          <cell r="O27">
            <v>2</v>
          </cell>
          <cell r="P27">
            <v>0</v>
          </cell>
          <cell r="Q27">
            <v>4</v>
          </cell>
          <cell r="R27" t="str">
            <v>oui</v>
          </cell>
          <cell r="S27">
            <v>4</v>
          </cell>
          <cell r="T27">
            <v>1</v>
          </cell>
          <cell r="U27">
            <v>5.85</v>
          </cell>
          <cell r="V27">
            <v>6.05</v>
          </cell>
          <cell r="W27">
            <v>0</v>
          </cell>
          <cell r="X27">
            <v>2</v>
          </cell>
          <cell r="Y27">
            <v>0</v>
          </cell>
          <cell r="Z27" t="str">
            <v>uuid:8de96b5e3-2563-hg45-4578-1e021ad7956e</v>
          </cell>
        </row>
        <row r="28">
          <cell r="A28">
            <v>522219020</v>
          </cell>
          <cell r="B28">
            <v>397</v>
          </cell>
          <cell r="C28" t="str">
            <v>FMC2014_GC</v>
          </cell>
          <cell r="D28" t="str">
            <v>E8</v>
          </cell>
          <cell r="E28">
            <v>0</v>
          </cell>
          <cell r="F28">
            <v>905</v>
          </cell>
          <cell r="G28" t="str">
            <v>corail batiment</v>
          </cell>
          <cell r="H28" t="str">
            <v>actif</v>
          </cell>
          <cell r="I28">
            <v>67</v>
          </cell>
          <cell r="J28">
            <v>2</v>
          </cell>
          <cell r="K28" t="str">
            <v>14 bd el khalil  hay molay abdellah  ain chouk</v>
          </cell>
          <cell r="L28">
            <v>905101</v>
          </cell>
          <cell r="M28">
            <v>0</v>
          </cell>
          <cell r="N28" t="str">
            <v>aimane.san@gmail.com</v>
          </cell>
          <cell r="O28">
            <v>2</v>
          </cell>
          <cell r="P28">
            <v>0</v>
          </cell>
          <cell r="Q28">
            <v>4</v>
          </cell>
          <cell r="R28" t="str">
            <v>oui</v>
          </cell>
          <cell r="S28">
            <v>34</v>
          </cell>
          <cell r="T28">
            <v>1</v>
          </cell>
          <cell r="U28">
            <v>8.5</v>
          </cell>
          <cell r="V28">
            <v>9</v>
          </cell>
          <cell r="W28">
            <v>0</v>
          </cell>
          <cell r="X28">
            <v>2</v>
          </cell>
          <cell r="Y28">
            <v>0</v>
          </cell>
          <cell r="Z28" t="str">
            <v>uuid:8de96b5e3-2563-hg45-4578-1e021ad7956e</v>
          </cell>
        </row>
        <row r="29">
          <cell r="A29">
            <v>522219020</v>
          </cell>
          <cell r="B29">
            <v>397</v>
          </cell>
          <cell r="C29" t="str">
            <v>FMC2014_GC</v>
          </cell>
          <cell r="D29" t="str">
            <v>E8</v>
          </cell>
          <cell r="E29">
            <v>0</v>
          </cell>
          <cell r="F29">
            <v>905</v>
          </cell>
          <cell r="G29" t="str">
            <v>corail batiment</v>
          </cell>
          <cell r="H29" t="str">
            <v>actif</v>
          </cell>
          <cell r="I29">
            <v>67</v>
          </cell>
          <cell r="J29">
            <v>2</v>
          </cell>
          <cell r="K29" t="str">
            <v>14 bd el khalil  hay molay abdellah  ain chouk</v>
          </cell>
          <cell r="L29">
            <v>905101</v>
          </cell>
          <cell r="M29">
            <v>0</v>
          </cell>
          <cell r="N29" t="str">
            <v>aimane.san@gmail.com</v>
          </cell>
          <cell r="O29">
            <v>2</v>
          </cell>
          <cell r="P29">
            <v>0</v>
          </cell>
          <cell r="Q29">
            <v>4</v>
          </cell>
          <cell r="R29" t="str">
            <v>oui</v>
          </cell>
          <cell r="S29">
            <v>28</v>
          </cell>
          <cell r="T29">
            <v>2</v>
          </cell>
          <cell r="U29">
            <v>8.7799999999999994</v>
          </cell>
          <cell r="V29">
            <v>9</v>
          </cell>
          <cell r="W29">
            <v>0</v>
          </cell>
          <cell r="X29">
            <v>3</v>
          </cell>
          <cell r="Y29">
            <v>0</v>
          </cell>
          <cell r="Z29" t="str">
            <v>uuid:8de96b5e3-2563-hg45-4578-1e021ad7956e</v>
          </cell>
        </row>
        <row r="30">
          <cell r="A30">
            <v>522219020</v>
          </cell>
          <cell r="B30">
            <v>397</v>
          </cell>
          <cell r="C30" t="str">
            <v>FMC2014_GC</v>
          </cell>
          <cell r="D30" t="str">
            <v>E8</v>
          </cell>
          <cell r="E30">
            <v>0</v>
          </cell>
          <cell r="F30">
            <v>905</v>
          </cell>
          <cell r="G30" t="str">
            <v>corail batiment</v>
          </cell>
          <cell r="H30" t="str">
            <v>actif</v>
          </cell>
          <cell r="I30">
            <v>67</v>
          </cell>
          <cell r="J30">
            <v>2</v>
          </cell>
          <cell r="K30" t="str">
            <v>14 bd el khalil  hay molay abdellah  ain chouk</v>
          </cell>
          <cell r="L30">
            <v>905101</v>
          </cell>
          <cell r="M30">
            <v>0</v>
          </cell>
          <cell r="N30" t="str">
            <v>aimane.san@gmail.com</v>
          </cell>
          <cell r="O30">
            <v>2</v>
          </cell>
          <cell r="P30">
            <v>0</v>
          </cell>
          <cell r="Q30">
            <v>4</v>
          </cell>
          <cell r="R30" t="str">
            <v>oui</v>
          </cell>
          <cell r="S30">
            <v>31</v>
          </cell>
          <cell r="T30">
            <v>1</v>
          </cell>
          <cell r="U30">
            <v>9</v>
          </cell>
          <cell r="V30">
            <v>9.75</v>
          </cell>
          <cell r="W30">
            <v>0</v>
          </cell>
          <cell r="X30">
            <v>3</v>
          </cell>
          <cell r="Y30">
            <v>0</v>
          </cell>
          <cell r="Z30" t="str">
            <v>uuid:8de96b5e3-2563-hg45-4578-1e021ad7956e</v>
          </cell>
        </row>
        <row r="31">
          <cell r="A31">
            <v>522219020</v>
          </cell>
          <cell r="B31">
            <v>397</v>
          </cell>
          <cell r="C31" t="str">
            <v>FMC2014_GC</v>
          </cell>
          <cell r="D31" t="str">
            <v>E8</v>
          </cell>
          <cell r="E31">
            <v>0</v>
          </cell>
          <cell r="F31">
            <v>905</v>
          </cell>
          <cell r="G31" t="str">
            <v>corail batiment</v>
          </cell>
          <cell r="H31" t="str">
            <v>actif</v>
          </cell>
          <cell r="I31">
            <v>67</v>
          </cell>
          <cell r="J31">
            <v>2</v>
          </cell>
          <cell r="K31" t="str">
            <v>14 bd el khalil  hay molay abdellah  ain chouk</v>
          </cell>
          <cell r="L31">
            <v>905101</v>
          </cell>
          <cell r="M31">
            <v>0</v>
          </cell>
          <cell r="N31" t="str">
            <v>aimane.san@gmail.com</v>
          </cell>
          <cell r="O31">
            <v>2</v>
          </cell>
          <cell r="P31">
            <v>0</v>
          </cell>
          <cell r="Q31">
            <v>4</v>
          </cell>
          <cell r="R31" t="str">
            <v>oui</v>
          </cell>
          <cell r="S31">
            <v>27</v>
          </cell>
          <cell r="T31">
            <v>1</v>
          </cell>
          <cell r="U31">
            <v>11.04</v>
          </cell>
          <cell r="V31">
            <v>9.86</v>
          </cell>
          <cell r="W31">
            <v>0</v>
          </cell>
          <cell r="X31">
            <v>3</v>
          </cell>
          <cell r="Y31">
            <v>0</v>
          </cell>
          <cell r="Z31" t="str">
            <v>uuid:8de96b5e3-2563-hg45-4578-1e021ad7956e</v>
          </cell>
        </row>
        <row r="32">
          <cell r="A32">
            <v>522219020</v>
          </cell>
          <cell r="B32">
            <v>397</v>
          </cell>
          <cell r="C32" t="str">
            <v>FMC2014_GC</v>
          </cell>
          <cell r="D32" t="str">
            <v>E8</v>
          </cell>
          <cell r="E32">
            <v>0</v>
          </cell>
          <cell r="F32">
            <v>905</v>
          </cell>
          <cell r="G32" t="str">
            <v>corail batiment</v>
          </cell>
          <cell r="H32" t="str">
            <v>actif</v>
          </cell>
          <cell r="I32">
            <v>67</v>
          </cell>
          <cell r="J32">
            <v>2</v>
          </cell>
          <cell r="K32" t="str">
            <v>14 bd el khalil  hay molay abdellah  ain chouk</v>
          </cell>
          <cell r="L32">
            <v>905101</v>
          </cell>
          <cell r="M32">
            <v>0</v>
          </cell>
          <cell r="N32" t="str">
            <v>aimane.san@gmail.com</v>
          </cell>
          <cell r="O32">
            <v>2</v>
          </cell>
          <cell r="P32">
            <v>0</v>
          </cell>
          <cell r="Q32">
            <v>4</v>
          </cell>
          <cell r="R32" t="str">
            <v>oui</v>
          </cell>
          <cell r="S32">
            <v>30</v>
          </cell>
          <cell r="T32">
            <v>4</v>
          </cell>
          <cell r="U32">
            <v>8.9</v>
          </cell>
          <cell r="V32">
            <v>9.9</v>
          </cell>
          <cell r="W32">
            <v>0</v>
          </cell>
          <cell r="X32">
            <v>3</v>
          </cell>
          <cell r="Y32">
            <v>0</v>
          </cell>
          <cell r="Z32" t="str">
            <v>uuid:8de96b5e3-2563-hg45-4578-1e021ad7956e</v>
          </cell>
        </row>
        <row r="33">
          <cell r="A33">
            <v>522219020</v>
          </cell>
          <cell r="B33">
            <v>397</v>
          </cell>
          <cell r="C33" t="str">
            <v>FMC2014_GC</v>
          </cell>
          <cell r="D33" t="str">
            <v>E8</v>
          </cell>
          <cell r="E33">
            <v>0</v>
          </cell>
          <cell r="F33">
            <v>905</v>
          </cell>
          <cell r="G33" t="str">
            <v>corail batiment</v>
          </cell>
          <cell r="H33" t="str">
            <v>actif</v>
          </cell>
          <cell r="I33">
            <v>67</v>
          </cell>
          <cell r="J33">
            <v>2</v>
          </cell>
          <cell r="K33" t="str">
            <v>14 bd el khalil  hay molay abdellah  ain chouk</v>
          </cell>
          <cell r="L33">
            <v>905101</v>
          </cell>
          <cell r="M33">
            <v>0</v>
          </cell>
          <cell r="N33" t="str">
            <v>aimane.san@gmail.com</v>
          </cell>
          <cell r="O33">
            <v>2</v>
          </cell>
          <cell r="P33">
            <v>0</v>
          </cell>
          <cell r="Q33">
            <v>4</v>
          </cell>
          <cell r="R33" t="str">
            <v>oui</v>
          </cell>
          <cell r="S33">
            <v>29</v>
          </cell>
          <cell r="T33">
            <v>3</v>
          </cell>
          <cell r="U33">
            <v>11</v>
          </cell>
          <cell r="V33">
            <v>10.5</v>
          </cell>
          <cell r="W33">
            <v>0</v>
          </cell>
          <cell r="X33">
            <v>3</v>
          </cell>
          <cell r="Y33">
            <v>0</v>
          </cell>
          <cell r="Z33" t="str">
            <v>uuid:8de96b5e3-2563-hg45-4578-1e021ad7956e</v>
          </cell>
        </row>
        <row r="34">
          <cell r="A34">
            <v>522219020</v>
          </cell>
          <cell r="B34">
            <v>397</v>
          </cell>
          <cell r="C34" t="str">
            <v>FMC2014_GC</v>
          </cell>
          <cell r="D34" t="str">
            <v>E8</v>
          </cell>
          <cell r="E34">
            <v>0</v>
          </cell>
          <cell r="F34">
            <v>905</v>
          </cell>
          <cell r="G34" t="str">
            <v>corail batiment</v>
          </cell>
          <cell r="H34" t="str">
            <v>actif</v>
          </cell>
          <cell r="I34">
            <v>67</v>
          </cell>
          <cell r="J34">
            <v>2</v>
          </cell>
          <cell r="K34" t="str">
            <v>14 bd el khalil  hay molay abdellah  ain chouk</v>
          </cell>
          <cell r="L34">
            <v>905101</v>
          </cell>
          <cell r="M34">
            <v>0</v>
          </cell>
          <cell r="N34" t="str">
            <v>aimane.san@gmail.com</v>
          </cell>
          <cell r="O34">
            <v>2</v>
          </cell>
          <cell r="P34">
            <v>0</v>
          </cell>
          <cell r="Q34">
            <v>4</v>
          </cell>
          <cell r="R34" t="str">
            <v>oui</v>
          </cell>
          <cell r="S34">
            <v>32</v>
          </cell>
          <cell r="T34">
            <v>1</v>
          </cell>
          <cell r="U34">
            <v>41</v>
          </cell>
          <cell r="V34">
            <v>48</v>
          </cell>
          <cell r="W34">
            <v>0</v>
          </cell>
          <cell r="X34">
            <v>2</v>
          </cell>
          <cell r="Y34">
            <v>0</v>
          </cell>
          <cell r="Z34" t="str">
            <v>uuid:8de96b5e3-2563-hg45-4578-1e021ad7956e</v>
          </cell>
        </row>
        <row r="35">
          <cell r="A35">
            <v>522219020</v>
          </cell>
          <cell r="B35">
            <v>397</v>
          </cell>
          <cell r="C35" t="str">
            <v>FMC2014_GC</v>
          </cell>
          <cell r="D35" t="str">
            <v>E8</v>
          </cell>
          <cell r="E35">
            <v>0</v>
          </cell>
          <cell r="F35">
            <v>905</v>
          </cell>
          <cell r="G35" t="str">
            <v>corail batiment</v>
          </cell>
          <cell r="H35" t="str">
            <v>actif</v>
          </cell>
          <cell r="I35">
            <v>67</v>
          </cell>
          <cell r="J35">
            <v>2</v>
          </cell>
          <cell r="K35" t="str">
            <v>14 bd el khalil  hay molay abdellah  ain chouk</v>
          </cell>
          <cell r="L35">
            <v>905101</v>
          </cell>
          <cell r="M35">
            <v>0</v>
          </cell>
          <cell r="N35" t="str">
            <v>aimane.san@gmail.com</v>
          </cell>
          <cell r="O35">
            <v>2</v>
          </cell>
          <cell r="P35">
            <v>0</v>
          </cell>
          <cell r="Q35">
            <v>4</v>
          </cell>
          <cell r="R35" t="str">
            <v>oui</v>
          </cell>
          <cell r="S35">
            <v>33</v>
          </cell>
          <cell r="T35">
            <v>1</v>
          </cell>
          <cell r="U35">
            <v>46</v>
          </cell>
          <cell r="V35">
            <v>48</v>
          </cell>
          <cell r="W35">
            <v>0</v>
          </cell>
          <cell r="X35">
            <v>2</v>
          </cell>
          <cell r="Y35">
            <v>0</v>
          </cell>
          <cell r="Z35" t="str">
            <v>uuid:8de96b5e3-2563-hg45-4578-1e021ad7956e</v>
          </cell>
        </row>
        <row r="36">
          <cell r="A36">
            <v>522219020</v>
          </cell>
          <cell r="B36">
            <v>397</v>
          </cell>
          <cell r="C36" t="str">
            <v>FMC2014_GC</v>
          </cell>
          <cell r="D36" t="str">
            <v>E8</v>
          </cell>
          <cell r="E36">
            <v>0</v>
          </cell>
          <cell r="F36">
            <v>905</v>
          </cell>
          <cell r="G36" t="str">
            <v>corail batiment</v>
          </cell>
          <cell r="H36" t="str">
            <v>actif</v>
          </cell>
          <cell r="I36">
            <v>67</v>
          </cell>
          <cell r="J36">
            <v>2</v>
          </cell>
          <cell r="K36" t="str">
            <v>14 bd el khalil  hay molay abdellah  ain chouk</v>
          </cell>
          <cell r="L36">
            <v>905101</v>
          </cell>
          <cell r="M36">
            <v>0</v>
          </cell>
          <cell r="N36" t="str">
            <v>aimane.san@gmail.com</v>
          </cell>
          <cell r="O36">
            <v>2</v>
          </cell>
          <cell r="P36">
            <v>0</v>
          </cell>
          <cell r="Q36">
            <v>4</v>
          </cell>
          <cell r="R36" t="str">
            <v>oui</v>
          </cell>
          <cell r="S36">
            <v>35</v>
          </cell>
          <cell r="T36">
            <v>1</v>
          </cell>
          <cell r="U36">
            <v>170.25</v>
          </cell>
          <cell r="V36">
            <v>180</v>
          </cell>
          <cell r="W36">
            <v>0</v>
          </cell>
          <cell r="X36">
            <v>2</v>
          </cell>
          <cell r="Y36">
            <v>0</v>
          </cell>
          <cell r="Z36" t="str">
            <v>uuid:8de96b5e3-2563-hg45-4578-1e021ad7956e</v>
          </cell>
        </row>
        <row r="37">
          <cell r="A37">
            <v>522219020</v>
          </cell>
          <cell r="B37">
            <v>397</v>
          </cell>
          <cell r="C37" t="str">
            <v>FMC2014_GC</v>
          </cell>
          <cell r="D37" t="str">
            <v>E8</v>
          </cell>
          <cell r="E37">
            <v>0</v>
          </cell>
          <cell r="F37">
            <v>905</v>
          </cell>
          <cell r="G37" t="str">
            <v>corail batiment</v>
          </cell>
          <cell r="H37" t="str">
            <v>actif</v>
          </cell>
          <cell r="I37">
            <v>67</v>
          </cell>
          <cell r="J37">
            <v>2</v>
          </cell>
          <cell r="K37" t="str">
            <v>14 bd el khalil  hay molay abdellah  ain chouk</v>
          </cell>
          <cell r="L37">
            <v>905101</v>
          </cell>
          <cell r="M37">
            <v>0</v>
          </cell>
          <cell r="N37" t="str">
            <v>aimane.san@gmail.com</v>
          </cell>
          <cell r="O37">
            <v>2</v>
          </cell>
          <cell r="P37">
            <v>0</v>
          </cell>
          <cell r="Q37">
            <v>4</v>
          </cell>
          <cell r="R37" t="str">
            <v>oui</v>
          </cell>
          <cell r="S37">
            <v>24</v>
          </cell>
          <cell r="T37">
            <v>3</v>
          </cell>
          <cell r="U37">
            <v>190</v>
          </cell>
          <cell r="V37">
            <v>195</v>
          </cell>
          <cell r="W37">
            <v>47</v>
          </cell>
          <cell r="X37">
            <v>0</v>
          </cell>
          <cell r="Y37">
            <v>0</v>
          </cell>
          <cell r="Z37" t="str">
            <v>uuid:8de96b5e3-2563-hg45-4578-1e021ad7956e</v>
          </cell>
        </row>
        <row r="38">
          <cell r="A38">
            <v>522219020</v>
          </cell>
          <cell r="B38">
            <v>397</v>
          </cell>
          <cell r="C38" t="str">
            <v>FMC2014_GC</v>
          </cell>
          <cell r="D38" t="str">
            <v>E8</v>
          </cell>
          <cell r="E38">
            <v>0</v>
          </cell>
          <cell r="F38">
            <v>905</v>
          </cell>
          <cell r="G38" t="str">
            <v>corail batiment</v>
          </cell>
          <cell r="H38" t="str">
            <v>actif</v>
          </cell>
          <cell r="I38">
            <v>67</v>
          </cell>
          <cell r="J38">
            <v>2</v>
          </cell>
          <cell r="K38" t="str">
            <v>14 bd el khalil  hay molay abdellah  ain chouk</v>
          </cell>
          <cell r="L38">
            <v>905101</v>
          </cell>
          <cell r="M38">
            <v>0</v>
          </cell>
          <cell r="N38" t="str">
            <v>aimane.san@gmail.com</v>
          </cell>
          <cell r="O38">
            <v>2</v>
          </cell>
          <cell r="P38">
            <v>0</v>
          </cell>
          <cell r="Q38">
            <v>4</v>
          </cell>
          <cell r="R38" t="str">
            <v>oui</v>
          </cell>
          <cell r="S38">
            <v>25</v>
          </cell>
          <cell r="T38">
            <v>3</v>
          </cell>
          <cell r="U38">
            <v>176</v>
          </cell>
          <cell r="V38">
            <v>200</v>
          </cell>
          <cell r="W38">
            <v>47</v>
          </cell>
          <cell r="X38">
            <v>0</v>
          </cell>
          <cell r="Y38">
            <v>0</v>
          </cell>
          <cell r="Z38" t="str">
            <v>uuid:8de96b5e3-2563-hg45-4578-1e021ad7956e</v>
          </cell>
        </row>
        <row r="39">
          <cell r="A39">
            <v>522219020</v>
          </cell>
          <cell r="B39">
            <v>397</v>
          </cell>
          <cell r="C39" t="str">
            <v>FMC2014_GC</v>
          </cell>
          <cell r="D39" t="str">
            <v>E8</v>
          </cell>
          <cell r="E39">
            <v>0</v>
          </cell>
          <cell r="F39">
            <v>905</v>
          </cell>
          <cell r="G39" t="str">
            <v>corail batiment</v>
          </cell>
          <cell r="H39" t="str">
            <v>actif</v>
          </cell>
          <cell r="I39">
            <v>67</v>
          </cell>
          <cell r="J39">
            <v>2</v>
          </cell>
          <cell r="K39" t="str">
            <v>14 bd el khalil  hay molay abdellah  ain chouk</v>
          </cell>
          <cell r="L39">
            <v>905101</v>
          </cell>
          <cell r="M39">
            <v>0</v>
          </cell>
          <cell r="N39" t="str">
            <v>aimane.san@gmail.com</v>
          </cell>
          <cell r="O39">
            <v>2</v>
          </cell>
          <cell r="P39">
            <v>0</v>
          </cell>
          <cell r="Q39">
            <v>4</v>
          </cell>
          <cell r="R39" t="str">
            <v>oui</v>
          </cell>
          <cell r="S39">
            <v>23</v>
          </cell>
          <cell r="T39">
            <v>2</v>
          </cell>
          <cell r="U39">
            <v>190</v>
          </cell>
          <cell r="V39">
            <v>230</v>
          </cell>
          <cell r="W39">
            <v>23</v>
          </cell>
          <cell r="X39">
            <v>0</v>
          </cell>
          <cell r="Y39">
            <v>0</v>
          </cell>
          <cell r="Z39" t="str">
            <v>uuid:8de96b5e3-2563-hg45-4578-1e021ad7956e</v>
          </cell>
        </row>
        <row r="40">
          <cell r="A40">
            <v>522219020</v>
          </cell>
          <cell r="B40">
            <v>397</v>
          </cell>
          <cell r="C40" t="str">
            <v>FMC2014_GC</v>
          </cell>
          <cell r="D40" t="str">
            <v>E8</v>
          </cell>
          <cell r="E40">
            <v>0</v>
          </cell>
          <cell r="F40">
            <v>905</v>
          </cell>
          <cell r="G40" t="str">
            <v>corail batiment</v>
          </cell>
          <cell r="H40" t="str">
            <v>actif</v>
          </cell>
          <cell r="I40">
            <v>67</v>
          </cell>
          <cell r="J40">
            <v>2</v>
          </cell>
          <cell r="K40" t="str">
            <v>14 bd el khalil  hay molay abdellah  ain chouk</v>
          </cell>
          <cell r="L40">
            <v>905101</v>
          </cell>
          <cell r="M40">
            <v>0</v>
          </cell>
          <cell r="N40" t="str">
            <v>aimane.san@gmail.com</v>
          </cell>
          <cell r="O40">
            <v>2</v>
          </cell>
          <cell r="P40">
            <v>0</v>
          </cell>
          <cell r="Q40">
            <v>4</v>
          </cell>
          <cell r="R40" t="str">
            <v>oui</v>
          </cell>
          <cell r="S40">
            <v>36</v>
          </cell>
          <cell r="T40">
            <v>2</v>
          </cell>
          <cell r="U40">
            <v>200</v>
          </cell>
          <cell r="V40">
            <v>240</v>
          </cell>
          <cell r="W40">
            <v>0</v>
          </cell>
          <cell r="X40">
            <v>2</v>
          </cell>
          <cell r="Y40">
            <v>0</v>
          </cell>
          <cell r="Z40" t="str">
            <v>uuid:8de96b5e3-2563-hg45-4578-1e021ad7956e</v>
          </cell>
        </row>
        <row r="41">
          <cell r="A41">
            <v>522219020</v>
          </cell>
          <cell r="B41">
            <v>397</v>
          </cell>
          <cell r="C41" t="str">
            <v>FMC2014_GC</v>
          </cell>
          <cell r="D41" t="str">
            <v>E8</v>
          </cell>
          <cell r="E41">
            <v>0</v>
          </cell>
          <cell r="F41">
            <v>905</v>
          </cell>
          <cell r="G41" t="str">
            <v>corail batiment</v>
          </cell>
          <cell r="H41" t="str">
            <v>actif</v>
          </cell>
          <cell r="I41">
            <v>67</v>
          </cell>
          <cell r="J41">
            <v>2</v>
          </cell>
          <cell r="K41" t="str">
            <v>14 bd el khalil  hay molay abdellah  ain chouk</v>
          </cell>
          <cell r="L41">
            <v>905101</v>
          </cell>
          <cell r="M41">
            <v>0</v>
          </cell>
          <cell r="N41" t="str">
            <v>aimane.san@gmail.com</v>
          </cell>
          <cell r="O41">
            <v>2</v>
          </cell>
          <cell r="P41">
            <v>0</v>
          </cell>
          <cell r="Q41">
            <v>4</v>
          </cell>
          <cell r="R41" t="str">
            <v>oui</v>
          </cell>
          <cell r="S41">
            <v>22</v>
          </cell>
          <cell r="T41">
            <v>1</v>
          </cell>
          <cell r="U41">
            <v>230.25</v>
          </cell>
          <cell r="V41">
            <v>270.25</v>
          </cell>
          <cell r="W41">
            <v>0</v>
          </cell>
          <cell r="X41">
            <v>2</v>
          </cell>
          <cell r="Y41">
            <v>0</v>
          </cell>
          <cell r="Z41" t="str">
            <v>uuid:8de96b5e3-2563-hg45-4578-1e021ad7956e</v>
          </cell>
        </row>
        <row r="42">
          <cell r="A42">
            <v>522219020</v>
          </cell>
          <cell r="B42">
            <v>397</v>
          </cell>
          <cell r="C42" t="str">
            <v>FMC2014_GC</v>
          </cell>
          <cell r="D42" t="str">
            <v>E8</v>
          </cell>
          <cell r="E42">
            <v>0</v>
          </cell>
          <cell r="F42">
            <v>905</v>
          </cell>
          <cell r="G42" t="str">
            <v>corail batiment</v>
          </cell>
          <cell r="H42" t="str">
            <v>actif</v>
          </cell>
          <cell r="I42">
            <v>67</v>
          </cell>
          <cell r="J42">
            <v>2</v>
          </cell>
          <cell r="K42" t="str">
            <v>14 bd el khalil  hay molay abdellah  ain chouk</v>
          </cell>
          <cell r="L42">
            <v>905101</v>
          </cell>
          <cell r="M42">
            <v>0</v>
          </cell>
          <cell r="N42" t="str">
            <v>aimane.san@gmail.com</v>
          </cell>
          <cell r="O42">
            <v>2</v>
          </cell>
          <cell r="P42">
            <v>0</v>
          </cell>
          <cell r="Q42">
            <v>4</v>
          </cell>
          <cell r="R42" t="str">
            <v>oui</v>
          </cell>
          <cell r="S42">
            <v>26</v>
          </cell>
          <cell r="T42">
            <v>1</v>
          </cell>
          <cell r="U42">
            <v>250</v>
          </cell>
          <cell r="V42">
            <v>280</v>
          </cell>
          <cell r="W42">
            <v>47</v>
          </cell>
          <cell r="X42">
            <v>0</v>
          </cell>
          <cell r="Y42">
            <v>0</v>
          </cell>
          <cell r="Z42" t="str">
            <v>uuid:8de96b5e3-2563-hg45-4578-1e021ad7956e</v>
          </cell>
        </row>
        <row r="43">
          <cell r="A43">
            <v>522219020</v>
          </cell>
          <cell r="B43">
            <v>397</v>
          </cell>
          <cell r="C43" t="str">
            <v>FMC2014_GC</v>
          </cell>
          <cell r="D43" t="str">
            <v>E8</v>
          </cell>
          <cell r="E43">
            <v>0</v>
          </cell>
          <cell r="F43">
            <v>905</v>
          </cell>
          <cell r="G43" t="str">
            <v>corail batiment</v>
          </cell>
          <cell r="H43" t="str">
            <v>actif</v>
          </cell>
          <cell r="I43">
            <v>67</v>
          </cell>
          <cell r="J43">
            <v>2</v>
          </cell>
          <cell r="K43" t="str">
            <v>14 bd el khalil  hay molay abdellah  ain chouk</v>
          </cell>
          <cell r="L43">
            <v>905101</v>
          </cell>
          <cell r="M43">
            <v>0</v>
          </cell>
          <cell r="N43" t="str">
            <v>aimane.san@gmail.com</v>
          </cell>
          <cell r="O43">
            <v>2</v>
          </cell>
          <cell r="P43">
            <v>0</v>
          </cell>
          <cell r="Q43">
            <v>4</v>
          </cell>
          <cell r="R43" t="str">
            <v>oui</v>
          </cell>
          <cell r="S43">
            <v>13</v>
          </cell>
          <cell r="T43">
            <v>1</v>
          </cell>
          <cell r="U43">
            <v>1350</v>
          </cell>
          <cell r="V43">
            <v>1350</v>
          </cell>
          <cell r="W43">
            <v>54</v>
          </cell>
          <cell r="X43">
            <v>0</v>
          </cell>
          <cell r="Y43">
            <v>0</v>
          </cell>
          <cell r="Z43" t="str">
            <v>uuid:8de96b5e3-2563-hg45-4578-1e021ad7956e</v>
          </cell>
        </row>
        <row r="44">
          <cell r="A44">
            <v>522219020</v>
          </cell>
          <cell r="B44">
            <v>397</v>
          </cell>
          <cell r="C44" t="str">
            <v>FMC2014_GC</v>
          </cell>
          <cell r="D44" t="str">
            <v>E8</v>
          </cell>
          <cell r="E44">
            <v>0</v>
          </cell>
          <cell r="F44">
            <v>905</v>
          </cell>
          <cell r="G44" t="str">
            <v>corail batiment</v>
          </cell>
          <cell r="H44" t="str">
            <v>actif</v>
          </cell>
          <cell r="I44">
            <v>67</v>
          </cell>
          <cell r="J44">
            <v>2</v>
          </cell>
          <cell r="K44" t="str">
            <v>14 bd el khalil  hay molay abdellah  ain chouk</v>
          </cell>
          <cell r="L44">
            <v>905101</v>
          </cell>
          <cell r="M44">
            <v>0</v>
          </cell>
          <cell r="N44" t="str">
            <v>aimane.san@gmail.com</v>
          </cell>
          <cell r="O44">
            <v>2</v>
          </cell>
          <cell r="P44">
            <v>0</v>
          </cell>
          <cell r="Q44">
            <v>4</v>
          </cell>
          <cell r="R44" t="str">
            <v>oui</v>
          </cell>
          <cell r="S44">
            <v>14</v>
          </cell>
          <cell r="T44">
            <v>2</v>
          </cell>
          <cell r="U44">
            <v>1450</v>
          </cell>
          <cell r="V44">
            <v>1470</v>
          </cell>
          <cell r="W44">
            <v>0</v>
          </cell>
          <cell r="X44">
            <v>2</v>
          </cell>
          <cell r="Y44">
            <v>0</v>
          </cell>
          <cell r="Z44" t="str">
            <v>uuid:8de96b5e3-2563-hg45-4578-1e021ad7956e</v>
          </cell>
        </row>
        <row r="45">
          <cell r="A45">
            <v>664251364</v>
          </cell>
          <cell r="B45">
            <v>407</v>
          </cell>
          <cell r="C45" t="str">
            <v>FMC2014_GC</v>
          </cell>
          <cell r="D45" t="str">
            <v>E8</v>
          </cell>
          <cell r="E45">
            <v>0</v>
          </cell>
          <cell r="F45">
            <v>905</v>
          </cell>
          <cell r="G45" t="str">
            <v>Dounia Fer</v>
          </cell>
          <cell r="H45" t="str">
            <v>actif</v>
          </cell>
          <cell r="I45">
            <v>69</v>
          </cell>
          <cell r="J45">
            <v>2</v>
          </cell>
          <cell r="K45" t="str">
            <v>112, Av Al Khalil AIN CHOUK</v>
          </cell>
          <cell r="L45">
            <v>905101</v>
          </cell>
          <cell r="M45">
            <v>0</v>
          </cell>
          <cell r="N45">
            <v>0</v>
          </cell>
          <cell r="O45">
            <v>3</v>
          </cell>
          <cell r="P45">
            <v>0</v>
          </cell>
          <cell r="Q45">
            <v>1</v>
          </cell>
          <cell r="R45" t="str">
            <v>oui</v>
          </cell>
          <cell r="S45">
            <v>79</v>
          </cell>
          <cell r="T45">
            <v>1</v>
          </cell>
          <cell r="U45">
            <v>7.1</v>
          </cell>
          <cell r="V45">
            <v>7</v>
          </cell>
          <cell r="W45">
            <v>0</v>
          </cell>
          <cell r="X45">
            <v>2</v>
          </cell>
          <cell r="Y45">
            <v>0</v>
          </cell>
          <cell r="Z45" t="str">
            <v>uuid:436eb018-KJ56-0231-KK54-a9b1d0197dc7</v>
          </cell>
        </row>
        <row r="46">
          <cell r="A46">
            <v>664251364</v>
          </cell>
          <cell r="B46">
            <v>407</v>
          </cell>
          <cell r="C46" t="str">
            <v>FMC2014_GC</v>
          </cell>
          <cell r="D46" t="str">
            <v>E8</v>
          </cell>
          <cell r="E46">
            <v>0</v>
          </cell>
          <cell r="F46">
            <v>905</v>
          </cell>
          <cell r="G46" t="str">
            <v>Dounia Fer</v>
          </cell>
          <cell r="H46" t="str">
            <v>actif</v>
          </cell>
          <cell r="I46">
            <v>69</v>
          </cell>
          <cell r="J46">
            <v>2</v>
          </cell>
          <cell r="K46" t="str">
            <v>112, Av Al Khalil AIN CHOUK</v>
          </cell>
          <cell r="L46">
            <v>905101</v>
          </cell>
          <cell r="M46">
            <v>0</v>
          </cell>
          <cell r="N46">
            <v>0</v>
          </cell>
          <cell r="O46">
            <v>3</v>
          </cell>
          <cell r="P46">
            <v>0</v>
          </cell>
          <cell r="Q46">
            <v>1</v>
          </cell>
          <cell r="R46" t="str">
            <v>oui</v>
          </cell>
          <cell r="S46">
            <v>75</v>
          </cell>
          <cell r="T46">
            <v>3</v>
          </cell>
          <cell r="U46">
            <v>7</v>
          </cell>
          <cell r="V46">
            <v>7.5</v>
          </cell>
          <cell r="W46">
            <v>0</v>
          </cell>
          <cell r="X46">
            <v>2</v>
          </cell>
          <cell r="Y46">
            <v>0</v>
          </cell>
          <cell r="Z46" t="str">
            <v>uuid:436eb018-KJ56-0231-KK54-a9b1d0197dc7</v>
          </cell>
        </row>
        <row r="47">
          <cell r="A47">
            <v>664251364</v>
          </cell>
          <cell r="B47">
            <v>407</v>
          </cell>
          <cell r="C47" t="str">
            <v>FMC2014_GC</v>
          </cell>
          <cell r="D47" t="str">
            <v>E8</v>
          </cell>
          <cell r="E47">
            <v>0</v>
          </cell>
          <cell r="F47">
            <v>905</v>
          </cell>
          <cell r="G47" t="str">
            <v>Dounia Fer</v>
          </cell>
          <cell r="H47" t="str">
            <v>actif</v>
          </cell>
          <cell r="I47">
            <v>69</v>
          </cell>
          <cell r="J47">
            <v>2</v>
          </cell>
          <cell r="K47" t="str">
            <v>112, Av Al Khalil AIN CHOUK</v>
          </cell>
          <cell r="L47">
            <v>905101</v>
          </cell>
          <cell r="M47">
            <v>0</v>
          </cell>
          <cell r="N47">
            <v>0</v>
          </cell>
          <cell r="O47">
            <v>3</v>
          </cell>
          <cell r="P47">
            <v>0</v>
          </cell>
          <cell r="Q47">
            <v>1</v>
          </cell>
          <cell r="R47" t="str">
            <v>oui</v>
          </cell>
          <cell r="S47">
            <v>80</v>
          </cell>
          <cell r="T47">
            <v>2</v>
          </cell>
          <cell r="U47">
            <v>7</v>
          </cell>
          <cell r="V47">
            <v>8</v>
          </cell>
          <cell r="W47">
            <v>0</v>
          </cell>
          <cell r="X47">
            <v>2</v>
          </cell>
          <cell r="Y47">
            <v>0</v>
          </cell>
          <cell r="Z47" t="str">
            <v>uuid:436eb018-KJ56-0231-KK54-a9b1d0197dc7</v>
          </cell>
        </row>
        <row r="48">
          <cell r="A48">
            <v>664251364</v>
          </cell>
          <cell r="B48">
            <v>407</v>
          </cell>
          <cell r="C48" t="str">
            <v>FMC2014_GC</v>
          </cell>
          <cell r="D48" t="str">
            <v>E8</v>
          </cell>
          <cell r="E48">
            <v>0</v>
          </cell>
          <cell r="F48">
            <v>905</v>
          </cell>
          <cell r="G48" t="str">
            <v>Dounia Fer</v>
          </cell>
          <cell r="H48" t="str">
            <v>actif</v>
          </cell>
          <cell r="I48">
            <v>69</v>
          </cell>
          <cell r="J48">
            <v>2</v>
          </cell>
          <cell r="K48" t="str">
            <v>112, Av Al Khalil AIN CHOUK</v>
          </cell>
          <cell r="L48">
            <v>905101</v>
          </cell>
          <cell r="M48">
            <v>0</v>
          </cell>
          <cell r="N48">
            <v>0</v>
          </cell>
          <cell r="O48">
            <v>3</v>
          </cell>
          <cell r="P48">
            <v>0</v>
          </cell>
          <cell r="Q48">
            <v>1</v>
          </cell>
          <cell r="R48" t="str">
            <v>oui</v>
          </cell>
          <cell r="S48">
            <v>81</v>
          </cell>
          <cell r="T48">
            <v>3</v>
          </cell>
          <cell r="U48">
            <v>9</v>
          </cell>
          <cell r="V48">
            <v>10</v>
          </cell>
          <cell r="W48">
            <v>0</v>
          </cell>
          <cell r="X48">
            <v>2</v>
          </cell>
          <cell r="Y48">
            <v>0</v>
          </cell>
          <cell r="Z48" t="str">
            <v>uuid:436eb018-KJ56-0231-KK54-a9b1d0197dc7</v>
          </cell>
        </row>
        <row r="49">
          <cell r="A49">
            <v>664251364</v>
          </cell>
          <cell r="B49">
            <v>407</v>
          </cell>
          <cell r="C49" t="str">
            <v>FMC2014_GC</v>
          </cell>
          <cell r="D49" t="str">
            <v>E8</v>
          </cell>
          <cell r="E49">
            <v>0</v>
          </cell>
          <cell r="F49">
            <v>905</v>
          </cell>
          <cell r="G49" t="str">
            <v>Dounia Fer</v>
          </cell>
          <cell r="H49" t="str">
            <v>actif</v>
          </cell>
          <cell r="I49">
            <v>69</v>
          </cell>
          <cell r="J49">
            <v>2</v>
          </cell>
          <cell r="K49" t="str">
            <v>112, Av Al Khalil AIN CHOUK</v>
          </cell>
          <cell r="L49">
            <v>905101</v>
          </cell>
          <cell r="M49">
            <v>0</v>
          </cell>
          <cell r="N49">
            <v>0</v>
          </cell>
          <cell r="O49">
            <v>3</v>
          </cell>
          <cell r="P49">
            <v>0</v>
          </cell>
          <cell r="Q49">
            <v>1</v>
          </cell>
          <cell r="R49" t="str">
            <v>oui</v>
          </cell>
          <cell r="S49">
            <v>73</v>
          </cell>
          <cell r="T49">
            <v>1</v>
          </cell>
          <cell r="U49">
            <v>11</v>
          </cell>
          <cell r="V49">
            <v>11</v>
          </cell>
          <cell r="W49">
            <v>0</v>
          </cell>
          <cell r="X49">
            <v>2</v>
          </cell>
          <cell r="Y49">
            <v>0</v>
          </cell>
          <cell r="Z49" t="str">
            <v>uuid:436eb018-KJ56-0231-KK54-a9b1d0197dc7</v>
          </cell>
        </row>
        <row r="50">
          <cell r="A50">
            <v>664251364</v>
          </cell>
          <cell r="B50">
            <v>407</v>
          </cell>
          <cell r="C50" t="str">
            <v>FMC2014_GC</v>
          </cell>
          <cell r="D50" t="str">
            <v>E8</v>
          </cell>
          <cell r="E50">
            <v>0</v>
          </cell>
          <cell r="F50">
            <v>905</v>
          </cell>
          <cell r="G50" t="str">
            <v>Dounia Fer</v>
          </cell>
          <cell r="H50" t="str">
            <v>actif</v>
          </cell>
          <cell r="I50">
            <v>69</v>
          </cell>
          <cell r="J50">
            <v>2</v>
          </cell>
          <cell r="K50" t="str">
            <v>112, Av Al Khalil AIN CHOUK</v>
          </cell>
          <cell r="L50">
            <v>905101</v>
          </cell>
          <cell r="M50">
            <v>0</v>
          </cell>
          <cell r="N50">
            <v>0</v>
          </cell>
          <cell r="O50">
            <v>3</v>
          </cell>
          <cell r="P50">
            <v>0</v>
          </cell>
          <cell r="Q50">
            <v>1</v>
          </cell>
          <cell r="R50" t="str">
            <v>oui</v>
          </cell>
          <cell r="S50">
            <v>76</v>
          </cell>
          <cell r="T50">
            <v>1</v>
          </cell>
          <cell r="U50">
            <v>12</v>
          </cell>
          <cell r="V50">
            <v>11.5</v>
          </cell>
          <cell r="W50">
            <v>0</v>
          </cell>
          <cell r="X50">
            <v>2</v>
          </cell>
          <cell r="Y50">
            <v>0</v>
          </cell>
          <cell r="Z50" t="str">
            <v>uuid:436eb018-KJ56-0231-KK54-a9b1d0197dc7</v>
          </cell>
        </row>
        <row r="51">
          <cell r="A51">
            <v>664251364</v>
          </cell>
          <cell r="B51">
            <v>407</v>
          </cell>
          <cell r="C51" t="str">
            <v>FMC2014_GC</v>
          </cell>
          <cell r="D51" t="str">
            <v>E8</v>
          </cell>
          <cell r="E51">
            <v>0</v>
          </cell>
          <cell r="F51">
            <v>905</v>
          </cell>
          <cell r="G51" t="str">
            <v>Dounia Fer</v>
          </cell>
          <cell r="H51" t="str">
            <v>actif</v>
          </cell>
          <cell r="I51">
            <v>69</v>
          </cell>
          <cell r="J51">
            <v>2</v>
          </cell>
          <cell r="K51" t="str">
            <v>112, Av Al Khalil AIN CHOUK</v>
          </cell>
          <cell r="L51">
            <v>905101</v>
          </cell>
          <cell r="M51">
            <v>0</v>
          </cell>
          <cell r="N51">
            <v>0</v>
          </cell>
          <cell r="O51">
            <v>3</v>
          </cell>
          <cell r="P51">
            <v>0</v>
          </cell>
          <cell r="Q51">
            <v>1</v>
          </cell>
          <cell r="R51" t="str">
            <v>oui</v>
          </cell>
          <cell r="S51">
            <v>78</v>
          </cell>
          <cell r="T51">
            <v>3</v>
          </cell>
          <cell r="U51">
            <v>9.4</v>
          </cell>
          <cell r="V51">
            <v>12</v>
          </cell>
          <cell r="W51">
            <v>0</v>
          </cell>
          <cell r="X51">
            <v>2</v>
          </cell>
          <cell r="Y51">
            <v>0</v>
          </cell>
          <cell r="Z51" t="str">
            <v>uuid:436eb018-KJ56-0231-KK54-a9b1d0197dc7</v>
          </cell>
        </row>
        <row r="52">
          <cell r="A52">
            <v>664251364</v>
          </cell>
          <cell r="B52">
            <v>407</v>
          </cell>
          <cell r="C52" t="str">
            <v>FMC2014_GC</v>
          </cell>
          <cell r="D52" t="str">
            <v>E8</v>
          </cell>
          <cell r="E52">
            <v>0</v>
          </cell>
          <cell r="F52">
            <v>905</v>
          </cell>
          <cell r="G52" t="str">
            <v>Dounia Fer</v>
          </cell>
          <cell r="H52" t="str">
            <v>actif</v>
          </cell>
          <cell r="I52">
            <v>69</v>
          </cell>
          <cell r="J52">
            <v>2</v>
          </cell>
          <cell r="K52" t="str">
            <v>112, Av Al Khalil AIN CHOUK</v>
          </cell>
          <cell r="L52">
            <v>905101</v>
          </cell>
          <cell r="M52">
            <v>0</v>
          </cell>
          <cell r="N52">
            <v>0</v>
          </cell>
          <cell r="O52">
            <v>3</v>
          </cell>
          <cell r="P52">
            <v>0</v>
          </cell>
          <cell r="Q52">
            <v>1</v>
          </cell>
          <cell r="R52" t="str">
            <v>oui</v>
          </cell>
          <cell r="S52">
            <v>74</v>
          </cell>
          <cell r="T52">
            <v>2</v>
          </cell>
          <cell r="U52">
            <v>12</v>
          </cell>
          <cell r="V52">
            <v>13.5</v>
          </cell>
          <cell r="W52">
            <v>0</v>
          </cell>
          <cell r="X52">
            <v>2</v>
          </cell>
          <cell r="Y52">
            <v>0</v>
          </cell>
          <cell r="Z52" t="str">
            <v>uuid:436eb018-KJ56-0231-KK54-a9b1d0197dc7</v>
          </cell>
        </row>
        <row r="53">
          <cell r="A53">
            <v>664251364</v>
          </cell>
          <cell r="B53">
            <v>407</v>
          </cell>
          <cell r="C53" t="str">
            <v>FMC2014_GC</v>
          </cell>
          <cell r="D53" t="str">
            <v>E8</v>
          </cell>
          <cell r="E53">
            <v>0</v>
          </cell>
          <cell r="F53">
            <v>905</v>
          </cell>
          <cell r="G53" t="str">
            <v>Dounia Fer</v>
          </cell>
          <cell r="H53" t="str">
            <v>actif</v>
          </cell>
          <cell r="I53">
            <v>69</v>
          </cell>
          <cell r="J53">
            <v>2</v>
          </cell>
          <cell r="K53" t="str">
            <v>112, Av Al Khalil AIN CHOUK</v>
          </cell>
          <cell r="L53">
            <v>905101</v>
          </cell>
          <cell r="M53">
            <v>0</v>
          </cell>
          <cell r="N53">
            <v>0</v>
          </cell>
          <cell r="O53">
            <v>3</v>
          </cell>
          <cell r="P53">
            <v>0</v>
          </cell>
          <cell r="Q53">
            <v>1</v>
          </cell>
          <cell r="R53" t="str">
            <v>oui</v>
          </cell>
          <cell r="S53">
            <v>77</v>
          </cell>
          <cell r="T53">
            <v>2</v>
          </cell>
          <cell r="U53">
            <v>16</v>
          </cell>
          <cell r="V53">
            <v>14.5</v>
          </cell>
          <cell r="W53">
            <v>0</v>
          </cell>
          <cell r="X53">
            <v>2</v>
          </cell>
          <cell r="Y53">
            <v>0</v>
          </cell>
          <cell r="Z53" t="str">
            <v>uuid:436eb018-KJ56-0231-KK54-a9b1d0197dc7</v>
          </cell>
        </row>
        <row r="54">
          <cell r="A54">
            <v>664251364</v>
          </cell>
          <cell r="B54">
            <v>407</v>
          </cell>
          <cell r="C54" t="str">
            <v>FMC2014_GC</v>
          </cell>
          <cell r="D54" t="str">
            <v>E8</v>
          </cell>
          <cell r="E54">
            <v>0</v>
          </cell>
          <cell r="F54">
            <v>905</v>
          </cell>
          <cell r="G54" t="str">
            <v>Dounia Fer</v>
          </cell>
          <cell r="H54" t="str">
            <v>actif</v>
          </cell>
          <cell r="I54">
            <v>69</v>
          </cell>
          <cell r="J54">
            <v>2</v>
          </cell>
          <cell r="K54" t="str">
            <v>112, Av Al Khalil AIN CHOUK</v>
          </cell>
          <cell r="L54">
            <v>905101</v>
          </cell>
          <cell r="M54">
            <v>0</v>
          </cell>
          <cell r="N54">
            <v>0</v>
          </cell>
          <cell r="O54">
            <v>3</v>
          </cell>
          <cell r="P54">
            <v>0</v>
          </cell>
          <cell r="Q54">
            <v>1</v>
          </cell>
          <cell r="R54" t="str">
            <v>oui</v>
          </cell>
          <cell r="S54">
            <v>72</v>
          </cell>
          <cell r="T54">
            <v>3</v>
          </cell>
          <cell r="U54">
            <v>73</v>
          </cell>
          <cell r="V54">
            <v>64</v>
          </cell>
          <cell r="W54">
            <v>0</v>
          </cell>
          <cell r="X54">
            <v>2</v>
          </cell>
          <cell r="Y54">
            <v>0</v>
          </cell>
          <cell r="Z54" t="str">
            <v>uuid:436eb018-KJ56-0231-KK54-a9b1d0197dc7</v>
          </cell>
        </row>
        <row r="55">
          <cell r="A55">
            <v>664251364</v>
          </cell>
          <cell r="B55">
            <v>407</v>
          </cell>
          <cell r="C55" t="str">
            <v>FMC2014_GC</v>
          </cell>
          <cell r="D55" t="str">
            <v>E8</v>
          </cell>
          <cell r="E55">
            <v>0</v>
          </cell>
          <cell r="F55">
            <v>905</v>
          </cell>
          <cell r="G55" t="str">
            <v>Dounia Fer</v>
          </cell>
          <cell r="H55" t="str">
            <v>actif</v>
          </cell>
          <cell r="I55">
            <v>69</v>
          </cell>
          <cell r="J55">
            <v>2</v>
          </cell>
          <cell r="K55" t="str">
            <v>112, Av Al Khalil AIN CHOUK</v>
          </cell>
          <cell r="L55">
            <v>905101</v>
          </cell>
          <cell r="M55">
            <v>0</v>
          </cell>
          <cell r="N55">
            <v>0</v>
          </cell>
          <cell r="O55">
            <v>3</v>
          </cell>
          <cell r="P55">
            <v>0</v>
          </cell>
          <cell r="Q55">
            <v>1</v>
          </cell>
          <cell r="R55" t="str">
            <v>oui</v>
          </cell>
          <cell r="S55">
            <v>70</v>
          </cell>
          <cell r="T55">
            <v>1</v>
          </cell>
          <cell r="U55">
            <v>90</v>
          </cell>
          <cell r="V55">
            <v>103</v>
          </cell>
          <cell r="W55">
            <v>0</v>
          </cell>
          <cell r="X55">
            <v>2</v>
          </cell>
          <cell r="Y55">
            <v>0</v>
          </cell>
          <cell r="Z55" t="str">
            <v>uuid:436eb018-KJ56-0231-KK54-a9b1d0197dc7</v>
          </cell>
        </row>
        <row r="56">
          <cell r="A56">
            <v>664251364</v>
          </cell>
          <cell r="B56">
            <v>407</v>
          </cell>
          <cell r="C56" t="str">
            <v>FMC2014_GC</v>
          </cell>
          <cell r="D56" t="str">
            <v>E8</v>
          </cell>
          <cell r="E56">
            <v>0</v>
          </cell>
          <cell r="F56">
            <v>905</v>
          </cell>
          <cell r="G56" t="str">
            <v>Dounia Fer</v>
          </cell>
          <cell r="H56" t="str">
            <v>actif</v>
          </cell>
          <cell r="I56">
            <v>69</v>
          </cell>
          <cell r="J56">
            <v>2</v>
          </cell>
          <cell r="K56" t="str">
            <v>112, Av Al Khalil AIN CHOUK</v>
          </cell>
          <cell r="L56">
            <v>905101</v>
          </cell>
          <cell r="M56">
            <v>0</v>
          </cell>
          <cell r="N56">
            <v>0</v>
          </cell>
          <cell r="O56">
            <v>3</v>
          </cell>
          <cell r="P56">
            <v>0</v>
          </cell>
          <cell r="Q56">
            <v>1</v>
          </cell>
          <cell r="R56" t="str">
            <v>oui</v>
          </cell>
          <cell r="S56">
            <v>71</v>
          </cell>
          <cell r="T56">
            <v>2</v>
          </cell>
          <cell r="U56">
            <v>150</v>
          </cell>
          <cell r="V56">
            <v>160</v>
          </cell>
          <cell r="W56">
            <v>0</v>
          </cell>
          <cell r="X56">
            <v>2</v>
          </cell>
          <cell r="Y56">
            <v>0</v>
          </cell>
          <cell r="Z56" t="str">
            <v>uuid:436eb018-KJ56-0231-KK54-a9b1d0197dc7</v>
          </cell>
        </row>
        <row r="57">
          <cell r="A57">
            <v>673923083</v>
          </cell>
          <cell r="B57">
            <v>417</v>
          </cell>
          <cell r="C57" t="str">
            <v>FMC2014_GC</v>
          </cell>
          <cell r="D57" t="str">
            <v>E8</v>
          </cell>
          <cell r="E57">
            <v>0</v>
          </cell>
          <cell r="F57">
            <v>905</v>
          </cell>
          <cell r="G57" t="str">
            <v>Droguerie Azaghar</v>
          </cell>
          <cell r="H57" t="str">
            <v>actif</v>
          </cell>
          <cell r="I57">
            <v>76</v>
          </cell>
          <cell r="J57">
            <v>2</v>
          </cell>
          <cell r="K57" t="str">
            <v>19, Bloc 14, Av De Témara</v>
          </cell>
          <cell r="L57">
            <v>905101</v>
          </cell>
          <cell r="M57">
            <v>0</v>
          </cell>
          <cell r="N57">
            <v>0</v>
          </cell>
          <cell r="O57">
            <v>2</v>
          </cell>
          <cell r="P57">
            <v>0</v>
          </cell>
          <cell r="Q57">
            <v>1</v>
          </cell>
          <cell r="R57" t="str">
            <v>oui</v>
          </cell>
          <cell r="S57">
            <v>105</v>
          </cell>
          <cell r="T57">
            <v>3</v>
          </cell>
          <cell r="U57">
            <v>1.45</v>
          </cell>
          <cell r="V57">
            <v>1.5</v>
          </cell>
          <cell r="W57">
            <v>0</v>
          </cell>
          <cell r="X57">
            <v>2</v>
          </cell>
          <cell r="Y57">
            <v>0</v>
          </cell>
          <cell r="Z57" t="str">
            <v>uuid:e368b014-bb41-36987-bv45-d017dc7a99b1</v>
          </cell>
        </row>
        <row r="58">
          <cell r="A58">
            <v>673923083</v>
          </cell>
          <cell r="B58">
            <v>417</v>
          </cell>
          <cell r="C58" t="str">
            <v>FMC2014_GC</v>
          </cell>
          <cell r="D58" t="str">
            <v>E8</v>
          </cell>
          <cell r="E58">
            <v>0</v>
          </cell>
          <cell r="F58">
            <v>905</v>
          </cell>
          <cell r="G58" t="str">
            <v>Droguerie Azaghar</v>
          </cell>
          <cell r="H58" t="str">
            <v>actif</v>
          </cell>
          <cell r="I58">
            <v>76</v>
          </cell>
          <cell r="J58">
            <v>2</v>
          </cell>
          <cell r="K58" t="str">
            <v>19, Bloc 14, Av De Témara</v>
          </cell>
          <cell r="L58">
            <v>905101</v>
          </cell>
          <cell r="M58">
            <v>0</v>
          </cell>
          <cell r="N58">
            <v>0</v>
          </cell>
          <cell r="O58">
            <v>2</v>
          </cell>
          <cell r="P58">
            <v>0</v>
          </cell>
          <cell r="Q58">
            <v>1</v>
          </cell>
          <cell r="R58" t="str">
            <v>oui</v>
          </cell>
          <cell r="S58">
            <v>106</v>
          </cell>
          <cell r="T58">
            <v>1</v>
          </cell>
          <cell r="U58">
            <v>1.8</v>
          </cell>
          <cell r="V58">
            <v>1.8</v>
          </cell>
          <cell r="W58">
            <v>66</v>
          </cell>
          <cell r="X58">
            <v>0</v>
          </cell>
          <cell r="Y58">
            <v>0</v>
          </cell>
          <cell r="Z58" t="str">
            <v>uuid:e368b014-bb41-36987-bv45-d017dc7a99b1</v>
          </cell>
        </row>
        <row r="59">
          <cell r="A59">
            <v>673923083</v>
          </cell>
          <cell r="B59">
            <v>417</v>
          </cell>
          <cell r="C59" t="str">
            <v>FMC2014_GC</v>
          </cell>
          <cell r="D59" t="str">
            <v>E8</v>
          </cell>
          <cell r="E59">
            <v>0</v>
          </cell>
          <cell r="F59">
            <v>905</v>
          </cell>
          <cell r="G59" t="str">
            <v>Droguerie Azaghar</v>
          </cell>
          <cell r="H59" t="str">
            <v>actif</v>
          </cell>
          <cell r="I59">
            <v>76</v>
          </cell>
          <cell r="J59">
            <v>2</v>
          </cell>
          <cell r="K59" t="str">
            <v>19, Bloc 14, Av De Témara</v>
          </cell>
          <cell r="L59">
            <v>905101</v>
          </cell>
          <cell r="M59">
            <v>0</v>
          </cell>
          <cell r="N59">
            <v>0</v>
          </cell>
          <cell r="O59">
            <v>2</v>
          </cell>
          <cell r="P59">
            <v>0</v>
          </cell>
          <cell r="Q59">
            <v>1</v>
          </cell>
          <cell r="R59" t="str">
            <v>oui</v>
          </cell>
          <cell r="S59">
            <v>104</v>
          </cell>
          <cell r="T59">
            <v>2</v>
          </cell>
          <cell r="U59">
            <v>2.6</v>
          </cell>
          <cell r="V59">
            <v>2.5</v>
          </cell>
          <cell r="W59">
            <v>0</v>
          </cell>
          <cell r="X59">
            <v>2</v>
          </cell>
          <cell r="Y59">
            <v>0</v>
          </cell>
          <cell r="Z59" t="str">
            <v>uuid:e368b014-bb41-36987-bv45-d017dc7a99b1</v>
          </cell>
        </row>
        <row r="60">
          <cell r="A60">
            <v>673923083</v>
          </cell>
          <cell r="B60">
            <v>417</v>
          </cell>
          <cell r="C60" t="str">
            <v>FMC2014_GC</v>
          </cell>
          <cell r="D60" t="str">
            <v>E8</v>
          </cell>
          <cell r="E60">
            <v>0</v>
          </cell>
          <cell r="F60">
            <v>905</v>
          </cell>
          <cell r="G60" t="str">
            <v>Droguerie Azaghar</v>
          </cell>
          <cell r="H60" t="str">
            <v>actif</v>
          </cell>
          <cell r="I60">
            <v>76</v>
          </cell>
          <cell r="J60">
            <v>2</v>
          </cell>
          <cell r="K60" t="str">
            <v>19, Bloc 14, Av De Témara</v>
          </cell>
          <cell r="L60">
            <v>905101</v>
          </cell>
          <cell r="M60">
            <v>0</v>
          </cell>
          <cell r="N60">
            <v>0</v>
          </cell>
          <cell r="O60">
            <v>2</v>
          </cell>
          <cell r="P60">
            <v>0</v>
          </cell>
          <cell r="Q60">
            <v>1</v>
          </cell>
          <cell r="R60" t="str">
            <v>oui</v>
          </cell>
          <cell r="S60">
            <v>107</v>
          </cell>
          <cell r="T60">
            <v>2</v>
          </cell>
          <cell r="U60">
            <v>2.85</v>
          </cell>
          <cell r="V60">
            <v>3</v>
          </cell>
          <cell r="W60">
            <v>66</v>
          </cell>
          <cell r="X60">
            <v>0</v>
          </cell>
          <cell r="Y60">
            <v>0</v>
          </cell>
          <cell r="Z60" t="str">
            <v>uuid:e368b014-bb41-36987-bv45-d017dc7a99b1</v>
          </cell>
        </row>
        <row r="61">
          <cell r="A61">
            <v>673923083</v>
          </cell>
          <cell r="B61">
            <v>417</v>
          </cell>
          <cell r="C61" t="str">
            <v>FMC2014_GC</v>
          </cell>
          <cell r="D61" t="str">
            <v>E8</v>
          </cell>
          <cell r="E61">
            <v>0</v>
          </cell>
          <cell r="F61">
            <v>905</v>
          </cell>
          <cell r="G61" t="str">
            <v>Droguerie Azaghar</v>
          </cell>
          <cell r="H61" t="str">
            <v>actif</v>
          </cell>
          <cell r="I61">
            <v>76</v>
          </cell>
          <cell r="J61">
            <v>2</v>
          </cell>
          <cell r="K61" t="str">
            <v>19, Bloc 14, Av De Témara</v>
          </cell>
          <cell r="L61">
            <v>905101</v>
          </cell>
          <cell r="M61">
            <v>0</v>
          </cell>
          <cell r="N61">
            <v>0</v>
          </cell>
          <cell r="O61">
            <v>2</v>
          </cell>
          <cell r="P61">
            <v>0</v>
          </cell>
          <cell r="Q61">
            <v>1</v>
          </cell>
          <cell r="R61" t="str">
            <v>oui</v>
          </cell>
          <cell r="S61">
            <v>103</v>
          </cell>
          <cell r="T61">
            <v>1</v>
          </cell>
          <cell r="U61">
            <v>3.25</v>
          </cell>
          <cell r="V61">
            <v>3</v>
          </cell>
          <cell r="W61">
            <v>66</v>
          </cell>
          <cell r="X61">
            <v>0</v>
          </cell>
          <cell r="Y61">
            <v>0</v>
          </cell>
          <cell r="Z61" t="str">
            <v>uuid:e368b014-bb41-36987-bv45-d017dc7a99b1</v>
          </cell>
        </row>
        <row r="62">
          <cell r="A62">
            <v>673923083</v>
          </cell>
          <cell r="B62">
            <v>417</v>
          </cell>
          <cell r="C62" t="str">
            <v>FMC2014_GC</v>
          </cell>
          <cell r="D62" t="str">
            <v>E8</v>
          </cell>
          <cell r="E62">
            <v>0</v>
          </cell>
          <cell r="F62">
            <v>905</v>
          </cell>
          <cell r="G62" t="str">
            <v>Droguerie Azaghar</v>
          </cell>
          <cell r="H62" t="str">
            <v>actif</v>
          </cell>
          <cell r="I62">
            <v>76</v>
          </cell>
          <cell r="J62">
            <v>2</v>
          </cell>
          <cell r="K62" t="str">
            <v>19, Bloc 14, Av De Témara</v>
          </cell>
          <cell r="L62">
            <v>905101</v>
          </cell>
          <cell r="M62">
            <v>0</v>
          </cell>
          <cell r="N62">
            <v>0</v>
          </cell>
          <cell r="O62">
            <v>2</v>
          </cell>
          <cell r="P62">
            <v>0</v>
          </cell>
          <cell r="Q62">
            <v>1</v>
          </cell>
          <cell r="R62" t="str">
            <v>oui</v>
          </cell>
          <cell r="S62">
            <v>63</v>
          </cell>
          <cell r="T62">
            <v>1</v>
          </cell>
          <cell r="U62">
            <v>5.4</v>
          </cell>
          <cell r="V62">
            <v>7</v>
          </cell>
          <cell r="W62">
            <v>0</v>
          </cell>
          <cell r="X62">
            <v>3</v>
          </cell>
          <cell r="Y62">
            <v>0</v>
          </cell>
          <cell r="Z62" t="str">
            <v>uuid:e368b014-bb41-36987-bv45-d017dc7a99b1</v>
          </cell>
        </row>
        <row r="63">
          <cell r="A63">
            <v>673923083</v>
          </cell>
          <cell r="B63">
            <v>417</v>
          </cell>
          <cell r="C63" t="str">
            <v>FMC2014_GC</v>
          </cell>
          <cell r="D63" t="str">
            <v>E8</v>
          </cell>
          <cell r="E63">
            <v>0</v>
          </cell>
          <cell r="F63">
            <v>905</v>
          </cell>
          <cell r="G63" t="str">
            <v>Droguerie Azaghar</v>
          </cell>
          <cell r="H63" t="str">
            <v>actif</v>
          </cell>
          <cell r="I63">
            <v>76</v>
          </cell>
          <cell r="J63">
            <v>2</v>
          </cell>
          <cell r="K63" t="str">
            <v>19, Bloc 14, Av De Témara</v>
          </cell>
          <cell r="L63">
            <v>905101</v>
          </cell>
          <cell r="M63">
            <v>0</v>
          </cell>
          <cell r="N63">
            <v>0</v>
          </cell>
          <cell r="O63">
            <v>2</v>
          </cell>
          <cell r="P63">
            <v>0</v>
          </cell>
          <cell r="Q63">
            <v>1</v>
          </cell>
          <cell r="R63" t="str">
            <v>oui</v>
          </cell>
          <cell r="S63">
            <v>109</v>
          </cell>
          <cell r="T63">
            <v>1</v>
          </cell>
          <cell r="U63">
            <v>8.9600000000000009</v>
          </cell>
          <cell r="V63">
            <v>8</v>
          </cell>
          <cell r="W63">
            <v>66</v>
          </cell>
          <cell r="X63">
            <v>0</v>
          </cell>
          <cell r="Y63">
            <v>0</v>
          </cell>
          <cell r="Z63" t="str">
            <v>uuid:e368b014-bb41-36987-bv45-d017dc7a99b1</v>
          </cell>
        </row>
        <row r="64">
          <cell r="A64">
            <v>673923083</v>
          </cell>
          <cell r="B64">
            <v>417</v>
          </cell>
          <cell r="C64" t="str">
            <v>FMC2014_GC</v>
          </cell>
          <cell r="D64" t="str">
            <v>E8</v>
          </cell>
          <cell r="E64">
            <v>0</v>
          </cell>
          <cell r="F64">
            <v>905</v>
          </cell>
          <cell r="G64" t="str">
            <v>Droguerie Azaghar</v>
          </cell>
          <cell r="H64" t="str">
            <v>actif</v>
          </cell>
          <cell r="I64">
            <v>76</v>
          </cell>
          <cell r="J64">
            <v>2</v>
          </cell>
          <cell r="K64" t="str">
            <v>19, Bloc 14, Av De Témara</v>
          </cell>
          <cell r="L64">
            <v>905101</v>
          </cell>
          <cell r="M64">
            <v>0</v>
          </cell>
          <cell r="N64">
            <v>0</v>
          </cell>
          <cell r="O64">
            <v>2</v>
          </cell>
          <cell r="P64">
            <v>0</v>
          </cell>
          <cell r="Q64">
            <v>1</v>
          </cell>
          <cell r="R64" t="str">
            <v>oui</v>
          </cell>
          <cell r="S64">
            <v>108</v>
          </cell>
          <cell r="T64">
            <v>1</v>
          </cell>
          <cell r="U64">
            <v>9.1</v>
          </cell>
          <cell r="V64">
            <v>9</v>
          </cell>
          <cell r="W64">
            <v>66</v>
          </cell>
          <cell r="X64">
            <v>0</v>
          </cell>
          <cell r="Y64">
            <v>0</v>
          </cell>
          <cell r="Z64" t="str">
            <v>uuid:e368b014-bb41-36987-bv45-d017dc7a99b1</v>
          </cell>
        </row>
        <row r="65">
          <cell r="A65">
            <v>673923083</v>
          </cell>
          <cell r="B65">
            <v>417</v>
          </cell>
          <cell r="C65" t="str">
            <v>FMC2014_GC</v>
          </cell>
          <cell r="D65" t="str">
            <v>E8</v>
          </cell>
          <cell r="E65">
            <v>0</v>
          </cell>
          <cell r="F65">
            <v>905</v>
          </cell>
          <cell r="G65" t="str">
            <v>Droguerie Azaghar</v>
          </cell>
          <cell r="H65" t="str">
            <v>actif</v>
          </cell>
          <cell r="I65">
            <v>76</v>
          </cell>
          <cell r="J65">
            <v>2</v>
          </cell>
          <cell r="K65" t="str">
            <v>19, Bloc 14, Av De Témara</v>
          </cell>
          <cell r="L65">
            <v>905101</v>
          </cell>
          <cell r="M65">
            <v>0</v>
          </cell>
          <cell r="N65">
            <v>0</v>
          </cell>
          <cell r="O65">
            <v>2</v>
          </cell>
          <cell r="P65">
            <v>0</v>
          </cell>
          <cell r="Q65">
            <v>1</v>
          </cell>
          <cell r="R65" t="str">
            <v>oui</v>
          </cell>
          <cell r="S65">
            <v>34</v>
          </cell>
          <cell r="T65">
            <v>1</v>
          </cell>
          <cell r="U65">
            <v>8.5</v>
          </cell>
          <cell r="V65">
            <v>9.75</v>
          </cell>
          <cell r="W65">
            <v>0</v>
          </cell>
          <cell r="X65">
            <v>2</v>
          </cell>
          <cell r="Y65">
            <v>0</v>
          </cell>
          <cell r="Z65" t="str">
            <v>uuid:e368b014-bb41-36987-bv45-d017dc7a99b1</v>
          </cell>
        </row>
        <row r="66">
          <cell r="A66">
            <v>673923083</v>
          </cell>
          <cell r="B66">
            <v>417</v>
          </cell>
          <cell r="C66" t="str">
            <v>FMC2014_GC</v>
          </cell>
          <cell r="D66" t="str">
            <v>E8</v>
          </cell>
          <cell r="E66">
            <v>0</v>
          </cell>
          <cell r="F66">
            <v>905</v>
          </cell>
          <cell r="G66" t="str">
            <v>Droguerie Azaghar</v>
          </cell>
          <cell r="H66" t="str">
            <v>actif</v>
          </cell>
          <cell r="I66">
            <v>76</v>
          </cell>
          <cell r="J66">
            <v>2</v>
          </cell>
          <cell r="K66" t="str">
            <v>19, Bloc 14, Av De Témara</v>
          </cell>
          <cell r="L66">
            <v>905101</v>
          </cell>
          <cell r="M66">
            <v>0</v>
          </cell>
          <cell r="N66">
            <v>0</v>
          </cell>
          <cell r="O66">
            <v>2</v>
          </cell>
          <cell r="P66">
            <v>0</v>
          </cell>
          <cell r="Q66">
            <v>1</v>
          </cell>
          <cell r="R66" t="str">
            <v>oui</v>
          </cell>
          <cell r="S66">
            <v>30</v>
          </cell>
          <cell r="T66">
            <v>4</v>
          </cell>
          <cell r="U66">
            <v>7.9</v>
          </cell>
          <cell r="V66">
            <v>9.9</v>
          </cell>
          <cell r="W66">
            <v>0</v>
          </cell>
          <cell r="X66">
            <v>3</v>
          </cell>
          <cell r="Y66">
            <v>0</v>
          </cell>
          <cell r="Z66" t="str">
            <v>uuid:e368b014-bb41-36987-bv45-d017dc7a99b1</v>
          </cell>
        </row>
        <row r="67">
          <cell r="A67">
            <v>673923083</v>
          </cell>
          <cell r="B67">
            <v>417</v>
          </cell>
          <cell r="C67" t="str">
            <v>FMC2014_GC</v>
          </cell>
          <cell r="D67" t="str">
            <v>E8</v>
          </cell>
          <cell r="E67">
            <v>0</v>
          </cell>
          <cell r="F67">
            <v>905</v>
          </cell>
          <cell r="G67" t="str">
            <v>Droguerie Azaghar</v>
          </cell>
          <cell r="H67" t="str">
            <v>actif</v>
          </cell>
          <cell r="I67">
            <v>76</v>
          </cell>
          <cell r="J67">
            <v>2</v>
          </cell>
          <cell r="K67" t="str">
            <v>19, Bloc 14, Av De Témara</v>
          </cell>
          <cell r="L67">
            <v>905101</v>
          </cell>
          <cell r="M67">
            <v>0</v>
          </cell>
          <cell r="N67">
            <v>0</v>
          </cell>
          <cell r="O67">
            <v>2</v>
          </cell>
          <cell r="P67">
            <v>0</v>
          </cell>
          <cell r="Q67">
            <v>1</v>
          </cell>
          <cell r="R67" t="str">
            <v>oui</v>
          </cell>
          <cell r="S67">
            <v>31</v>
          </cell>
          <cell r="T67">
            <v>1</v>
          </cell>
          <cell r="U67">
            <v>9.8000000000000007</v>
          </cell>
          <cell r="V67">
            <v>10</v>
          </cell>
          <cell r="W67">
            <v>0</v>
          </cell>
          <cell r="X67">
            <v>3</v>
          </cell>
          <cell r="Y67">
            <v>0</v>
          </cell>
          <cell r="Z67" t="str">
            <v>uuid:e368b014-bb41-36987-bv45-d017dc7a99b1</v>
          </cell>
        </row>
        <row r="68">
          <cell r="A68">
            <v>673923083</v>
          </cell>
          <cell r="B68">
            <v>417</v>
          </cell>
          <cell r="C68" t="str">
            <v>FMC2014_GC</v>
          </cell>
          <cell r="D68" t="str">
            <v>E8</v>
          </cell>
          <cell r="E68">
            <v>0</v>
          </cell>
          <cell r="F68">
            <v>905</v>
          </cell>
          <cell r="G68" t="str">
            <v>Droguerie Azaghar</v>
          </cell>
          <cell r="H68" t="str">
            <v>actif</v>
          </cell>
          <cell r="I68">
            <v>76</v>
          </cell>
          <cell r="J68">
            <v>2</v>
          </cell>
          <cell r="K68" t="str">
            <v>19, Bloc 14, Av De Témara</v>
          </cell>
          <cell r="L68">
            <v>905101</v>
          </cell>
          <cell r="M68">
            <v>0</v>
          </cell>
          <cell r="N68">
            <v>0</v>
          </cell>
          <cell r="O68">
            <v>2</v>
          </cell>
          <cell r="P68">
            <v>0</v>
          </cell>
          <cell r="Q68">
            <v>1</v>
          </cell>
          <cell r="R68" t="str">
            <v>oui</v>
          </cell>
          <cell r="S68">
            <v>115</v>
          </cell>
          <cell r="T68">
            <v>1</v>
          </cell>
          <cell r="U68">
            <v>10.5</v>
          </cell>
          <cell r="V68">
            <v>10.5</v>
          </cell>
          <cell r="W68">
            <v>0</v>
          </cell>
          <cell r="X68">
            <v>2</v>
          </cell>
          <cell r="Y68">
            <v>0</v>
          </cell>
          <cell r="Z68" t="str">
            <v>uuid:e368b014-bb41-36987-bv45-d017dc7a99b1</v>
          </cell>
        </row>
        <row r="69">
          <cell r="A69">
            <v>673923083</v>
          </cell>
          <cell r="B69">
            <v>417</v>
          </cell>
          <cell r="C69" t="str">
            <v>FMC2014_GC</v>
          </cell>
          <cell r="D69" t="str">
            <v>E8</v>
          </cell>
          <cell r="E69">
            <v>0</v>
          </cell>
          <cell r="F69">
            <v>905</v>
          </cell>
          <cell r="G69" t="str">
            <v>Droguerie Azaghar</v>
          </cell>
          <cell r="H69" t="str">
            <v>actif</v>
          </cell>
          <cell r="I69">
            <v>76</v>
          </cell>
          <cell r="J69">
            <v>2</v>
          </cell>
          <cell r="K69" t="str">
            <v>19, Bloc 14, Av De Témara</v>
          </cell>
          <cell r="L69">
            <v>905101</v>
          </cell>
          <cell r="M69">
            <v>0</v>
          </cell>
          <cell r="N69">
            <v>0</v>
          </cell>
          <cell r="O69">
            <v>2</v>
          </cell>
          <cell r="P69">
            <v>0</v>
          </cell>
          <cell r="Q69">
            <v>1</v>
          </cell>
          <cell r="R69" t="str">
            <v>oui</v>
          </cell>
          <cell r="S69">
            <v>111</v>
          </cell>
          <cell r="T69">
            <v>1</v>
          </cell>
          <cell r="U69">
            <v>25</v>
          </cell>
          <cell r="V69">
            <v>25</v>
          </cell>
          <cell r="W69">
            <v>34</v>
          </cell>
          <cell r="X69">
            <v>0</v>
          </cell>
          <cell r="Y69">
            <v>0</v>
          </cell>
          <cell r="Z69" t="str">
            <v>uuid:e368b014-bb41-36987-bv45-d017dc7a99b1</v>
          </cell>
        </row>
        <row r="70">
          <cell r="A70">
            <v>673923083</v>
          </cell>
          <cell r="B70">
            <v>417</v>
          </cell>
          <cell r="C70" t="str">
            <v>FMC2014_GC</v>
          </cell>
          <cell r="D70" t="str">
            <v>E8</v>
          </cell>
          <cell r="E70">
            <v>0</v>
          </cell>
          <cell r="F70">
            <v>905</v>
          </cell>
          <cell r="G70" t="str">
            <v>Droguerie Azaghar</v>
          </cell>
          <cell r="H70" t="str">
            <v>actif</v>
          </cell>
          <cell r="I70">
            <v>76</v>
          </cell>
          <cell r="J70">
            <v>2</v>
          </cell>
          <cell r="K70" t="str">
            <v>19, Bloc 14, Av De Témara</v>
          </cell>
          <cell r="L70">
            <v>905101</v>
          </cell>
          <cell r="M70">
            <v>0</v>
          </cell>
          <cell r="N70">
            <v>0</v>
          </cell>
          <cell r="O70">
            <v>2</v>
          </cell>
          <cell r="P70">
            <v>0</v>
          </cell>
          <cell r="Q70">
            <v>1</v>
          </cell>
          <cell r="R70" t="str">
            <v>oui</v>
          </cell>
          <cell r="S70">
            <v>112</v>
          </cell>
          <cell r="T70">
            <v>2</v>
          </cell>
          <cell r="U70">
            <v>29.12</v>
          </cell>
          <cell r="V70">
            <v>26</v>
          </cell>
          <cell r="W70">
            <v>3</v>
          </cell>
          <cell r="X70">
            <v>0</v>
          </cell>
          <cell r="Y70">
            <v>0</v>
          </cell>
          <cell r="Z70" t="str">
            <v>uuid:e368b014-bb41-36987-bv45-d017dc7a99b1</v>
          </cell>
        </row>
        <row r="71">
          <cell r="A71">
            <v>673923083</v>
          </cell>
          <cell r="B71">
            <v>417</v>
          </cell>
          <cell r="C71" t="str">
            <v>FMC2014_GC</v>
          </cell>
          <cell r="D71" t="str">
            <v>E8</v>
          </cell>
          <cell r="E71">
            <v>0</v>
          </cell>
          <cell r="F71">
            <v>905</v>
          </cell>
          <cell r="G71" t="str">
            <v>Droguerie Azaghar</v>
          </cell>
          <cell r="H71" t="str">
            <v>actif</v>
          </cell>
          <cell r="I71">
            <v>76</v>
          </cell>
          <cell r="J71">
            <v>2</v>
          </cell>
          <cell r="K71" t="str">
            <v>19, Bloc 14, Av De Témara</v>
          </cell>
          <cell r="L71">
            <v>905101</v>
          </cell>
          <cell r="M71">
            <v>0</v>
          </cell>
          <cell r="N71">
            <v>0</v>
          </cell>
          <cell r="O71">
            <v>2</v>
          </cell>
          <cell r="P71">
            <v>0</v>
          </cell>
          <cell r="Q71">
            <v>1</v>
          </cell>
          <cell r="R71" t="str">
            <v>oui</v>
          </cell>
          <cell r="S71">
            <v>61</v>
          </cell>
          <cell r="T71">
            <v>1</v>
          </cell>
          <cell r="U71">
            <v>29</v>
          </cell>
          <cell r="V71">
            <v>30</v>
          </cell>
          <cell r="W71">
            <v>0</v>
          </cell>
          <cell r="X71">
            <v>3</v>
          </cell>
          <cell r="Y71">
            <v>0</v>
          </cell>
          <cell r="Z71" t="str">
            <v>uuid:e368b014-bb41-36987-bv45-d017dc7a99b1</v>
          </cell>
        </row>
        <row r="72">
          <cell r="A72">
            <v>673923083</v>
          </cell>
          <cell r="B72">
            <v>417</v>
          </cell>
          <cell r="C72" t="str">
            <v>FMC2014_GC</v>
          </cell>
          <cell r="D72" t="str">
            <v>E8</v>
          </cell>
          <cell r="E72">
            <v>0</v>
          </cell>
          <cell r="F72">
            <v>905</v>
          </cell>
          <cell r="G72" t="str">
            <v>Droguerie Azaghar</v>
          </cell>
          <cell r="H72" t="str">
            <v>actif</v>
          </cell>
          <cell r="I72">
            <v>76</v>
          </cell>
          <cell r="J72">
            <v>2</v>
          </cell>
          <cell r="K72" t="str">
            <v>19, Bloc 14, Av De Témara</v>
          </cell>
          <cell r="L72">
            <v>905101</v>
          </cell>
          <cell r="M72">
            <v>0</v>
          </cell>
          <cell r="N72">
            <v>0</v>
          </cell>
          <cell r="O72">
            <v>2</v>
          </cell>
          <cell r="P72">
            <v>0</v>
          </cell>
          <cell r="Q72">
            <v>1</v>
          </cell>
          <cell r="R72" t="str">
            <v>oui</v>
          </cell>
          <cell r="S72">
            <v>100</v>
          </cell>
          <cell r="T72">
            <v>2</v>
          </cell>
          <cell r="U72">
            <v>30</v>
          </cell>
          <cell r="V72">
            <v>30</v>
          </cell>
          <cell r="W72">
            <v>0</v>
          </cell>
          <cell r="X72">
            <v>2</v>
          </cell>
          <cell r="Y72">
            <v>0</v>
          </cell>
          <cell r="Z72" t="str">
            <v>uuid:e368b014-bb41-36987-bv45-d017dc7a99b1</v>
          </cell>
        </row>
        <row r="73">
          <cell r="A73">
            <v>673923083</v>
          </cell>
          <cell r="B73">
            <v>417</v>
          </cell>
          <cell r="C73" t="str">
            <v>FMC2014_GC</v>
          </cell>
          <cell r="D73" t="str">
            <v>E8</v>
          </cell>
          <cell r="E73">
            <v>0</v>
          </cell>
          <cell r="F73">
            <v>905</v>
          </cell>
          <cell r="G73" t="str">
            <v>Droguerie Azaghar</v>
          </cell>
          <cell r="H73" t="str">
            <v>actif</v>
          </cell>
          <cell r="I73">
            <v>76</v>
          </cell>
          <cell r="J73">
            <v>2</v>
          </cell>
          <cell r="K73" t="str">
            <v>19, Bloc 14, Av De Témara</v>
          </cell>
          <cell r="L73">
            <v>905101</v>
          </cell>
          <cell r="M73">
            <v>0</v>
          </cell>
          <cell r="N73">
            <v>0</v>
          </cell>
          <cell r="O73">
            <v>2</v>
          </cell>
          <cell r="P73">
            <v>0</v>
          </cell>
          <cell r="Q73">
            <v>1</v>
          </cell>
          <cell r="R73" t="str">
            <v>oui</v>
          </cell>
          <cell r="S73">
            <v>99</v>
          </cell>
          <cell r="T73">
            <v>1</v>
          </cell>
          <cell r="U73">
            <v>32</v>
          </cell>
          <cell r="V73">
            <v>34</v>
          </cell>
          <cell r="W73">
            <v>0</v>
          </cell>
          <cell r="X73">
            <v>2</v>
          </cell>
          <cell r="Y73">
            <v>0</v>
          </cell>
          <cell r="Z73" t="str">
            <v>uuid:e368b014-bb41-36987-bv45-d017dc7a99b1</v>
          </cell>
        </row>
        <row r="74">
          <cell r="A74">
            <v>673923083</v>
          </cell>
          <cell r="B74">
            <v>417</v>
          </cell>
          <cell r="C74" t="str">
            <v>FMC2014_GC</v>
          </cell>
          <cell r="D74" t="str">
            <v>E8</v>
          </cell>
          <cell r="E74">
            <v>0</v>
          </cell>
          <cell r="F74">
            <v>905</v>
          </cell>
          <cell r="G74" t="str">
            <v>Droguerie Azaghar</v>
          </cell>
          <cell r="H74" t="str">
            <v>actif</v>
          </cell>
          <cell r="I74">
            <v>76</v>
          </cell>
          <cell r="J74">
            <v>2</v>
          </cell>
          <cell r="K74" t="str">
            <v>19, Bloc 14, Av De Témara</v>
          </cell>
          <cell r="L74">
            <v>905101</v>
          </cell>
          <cell r="M74">
            <v>0</v>
          </cell>
          <cell r="N74">
            <v>0</v>
          </cell>
          <cell r="O74">
            <v>2</v>
          </cell>
          <cell r="P74">
            <v>0</v>
          </cell>
          <cell r="Q74">
            <v>1</v>
          </cell>
          <cell r="R74" t="str">
            <v>oui</v>
          </cell>
          <cell r="S74">
            <v>102</v>
          </cell>
          <cell r="T74">
            <v>3</v>
          </cell>
          <cell r="U74">
            <v>35</v>
          </cell>
          <cell r="V74">
            <v>35</v>
          </cell>
          <cell r="W74">
            <v>0</v>
          </cell>
          <cell r="X74">
            <v>2</v>
          </cell>
          <cell r="Y74">
            <v>0</v>
          </cell>
          <cell r="Z74" t="str">
            <v>uuid:e368b014-bb41-36987-bv45-d017dc7a99b1</v>
          </cell>
        </row>
        <row r="75">
          <cell r="A75">
            <v>673923083</v>
          </cell>
          <cell r="B75">
            <v>417</v>
          </cell>
          <cell r="C75" t="str">
            <v>FMC2014_GC</v>
          </cell>
          <cell r="D75" t="str">
            <v>E8</v>
          </cell>
          <cell r="E75">
            <v>0</v>
          </cell>
          <cell r="F75">
            <v>905</v>
          </cell>
          <cell r="G75" t="str">
            <v>Droguerie Azaghar</v>
          </cell>
          <cell r="H75" t="str">
            <v>actif</v>
          </cell>
          <cell r="I75">
            <v>76</v>
          </cell>
          <cell r="J75">
            <v>2</v>
          </cell>
          <cell r="K75" t="str">
            <v>19, Bloc 14, Av De Témara</v>
          </cell>
          <cell r="L75">
            <v>905101</v>
          </cell>
          <cell r="M75">
            <v>0</v>
          </cell>
          <cell r="N75">
            <v>0</v>
          </cell>
          <cell r="O75">
            <v>2</v>
          </cell>
          <cell r="P75">
            <v>0</v>
          </cell>
          <cell r="Q75">
            <v>1</v>
          </cell>
          <cell r="R75" t="str">
            <v>oui</v>
          </cell>
          <cell r="S75">
            <v>114</v>
          </cell>
          <cell r="T75">
            <v>1</v>
          </cell>
          <cell r="U75">
            <v>37</v>
          </cell>
          <cell r="V75">
            <v>38</v>
          </cell>
          <cell r="W75">
            <v>34</v>
          </cell>
          <cell r="X75">
            <v>0</v>
          </cell>
          <cell r="Y75">
            <v>0</v>
          </cell>
          <cell r="Z75" t="str">
            <v>uuid:e368b014-bb41-36987-bv45-d017dc7a99b1</v>
          </cell>
        </row>
        <row r="76">
          <cell r="A76">
            <v>673923083</v>
          </cell>
          <cell r="B76">
            <v>417</v>
          </cell>
          <cell r="C76" t="str">
            <v>FMC2014_GC</v>
          </cell>
          <cell r="D76" t="str">
            <v>E8</v>
          </cell>
          <cell r="E76">
            <v>0</v>
          </cell>
          <cell r="F76">
            <v>905</v>
          </cell>
          <cell r="G76" t="str">
            <v>Droguerie Azaghar</v>
          </cell>
          <cell r="H76" t="str">
            <v>actif</v>
          </cell>
          <cell r="I76">
            <v>76</v>
          </cell>
          <cell r="J76">
            <v>2</v>
          </cell>
          <cell r="K76" t="str">
            <v>19, Bloc 14, Av De Témara</v>
          </cell>
          <cell r="L76">
            <v>905101</v>
          </cell>
          <cell r="M76">
            <v>0</v>
          </cell>
          <cell r="N76">
            <v>0</v>
          </cell>
          <cell r="O76">
            <v>2</v>
          </cell>
          <cell r="P76">
            <v>0</v>
          </cell>
          <cell r="Q76">
            <v>1</v>
          </cell>
          <cell r="R76" t="str">
            <v>oui</v>
          </cell>
          <cell r="S76">
            <v>62</v>
          </cell>
          <cell r="T76">
            <v>1</v>
          </cell>
          <cell r="U76">
            <v>35</v>
          </cell>
          <cell r="V76">
            <v>40</v>
          </cell>
          <cell r="W76">
            <v>0</v>
          </cell>
          <cell r="X76">
            <v>3</v>
          </cell>
          <cell r="Y76">
            <v>0</v>
          </cell>
          <cell r="Z76" t="str">
            <v>uuid:e368b014-bb41-36987-bv45-d017dc7a99b1</v>
          </cell>
        </row>
        <row r="77">
          <cell r="A77">
            <v>673923083</v>
          </cell>
          <cell r="B77">
            <v>417</v>
          </cell>
          <cell r="C77" t="str">
            <v>FMC2014_GC</v>
          </cell>
          <cell r="D77" t="str">
            <v>E8</v>
          </cell>
          <cell r="E77">
            <v>0</v>
          </cell>
          <cell r="F77">
            <v>905</v>
          </cell>
          <cell r="G77" t="str">
            <v>Droguerie Azaghar</v>
          </cell>
          <cell r="H77" t="str">
            <v>actif</v>
          </cell>
          <cell r="I77">
            <v>76</v>
          </cell>
          <cell r="J77">
            <v>2</v>
          </cell>
          <cell r="K77" t="str">
            <v>19, Bloc 14, Av De Témara</v>
          </cell>
          <cell r="L77">
            <v>905101</v>
          </cell>
          <cell r="M77">
            <v>0</v>
          </cell>
          <cell r="N77">
            <v>0</v>
          </cell>
          <cell r="O77">
            <v>2</v>
          </cell>
          <cell r="P77">
            <v>0</v>
          </cell>
          <cell r="Q77">
            <v>1</v>
          </cell>
          <cell r="R77" t="str">
            <v>oui</v>
          </cell>
          <cell r="S77">
            <v>113</v>
          </cell>
          <cell r="T77">
            <v>1</v>
          </cell>
          <cell r="U77">
            <v>45</v>
          </cell>
          <cell r="V77">
            <v>42</v>
          </cell>
          <cell r="W77">
            <v>0</v>
          </cell>
          <cell r="X77">
            <v>2</v>
          </cell>
          <cell r="Y77">
            <v>0</v>
          </cell>
          <cell r="Z77" t="str">
            <v>uuid:e368b014-bb41-36987-bv45-d017dc7a99b1</v>
          </cell>
        </row>
        <row r="78">
          <cell r="A78">
            <v>673923083</v>
          </cell>
          <cell r="B78">
            <v>417</v>
          </cell>
          <cell r="C78" t="str">
            <v>FMC2014_GC</v>
          </cell>
          <cell r="D78" t="str">
            <v>E8</v>
          </cell>
          <cell r="E78">
            <v>0</v>
          </cell>
          <cell r="F78">
            <v>905</v>
          </cell>
          <cell r="G78" t="str">
            <v>Droguerie Azaghar</v>
          </cell>
          <cell r="H78" t="str">
            <v>actif</v>
          </cell>
          <cell r="I78">
            <v>76</v>
          </cell>
          <cell r="J78">
            <v>2</v>
          </cell>
          <cell r="K78" t="str">
            <v>19, Bloc 14, Av De Témara</v>
          </cell>
          <cell r="L78">
            <v>905101</v>
          </cell>
          <cell r="M78">
            <v>0</v>
          </cell>
          <cell r="N78">
            <v>0</v>
          </cell>
          <cell r="O78">
            <v>2</v>
          </cell>
          <cell r="P78">
            <v>0</v>
          </cell>
          <cell r="Q78">
            <v>1</v>
          </cell>
          <cell r="R78" t="str">
            <v>oui</v>
          </cell>
          <cell r="S78">
            <v>32</v>
          </cell>
          <cell r="T78">
            <v>1</v>
          </cell>
          <cell r="U78">
            <v>40</v>
          </cell>
          <cell r="V78">
            <v>47</v>
          </cell>
          <cell r="W78">
            <v>0</v>
          </cell>
          <cell r="X78">
            <v>2</v>
          </cell>
          <cell r="Y78">
            <v>0</v>
          </cell>
          <cell r="Z78" t="str">
            <v>uuid:e368b014-bb41-36987-bv45-d017dc7a99b1</v>
          </cell>
        </row>
        <row r="79">
          <cell r="A79">
            <v>673923083</v>
          </cell>
          <cell r="B79">
            <v>417</v>
          </cell>
          <cell r="C79" t="str">
            <v>FMC2014_GC</v>
          </cell>
          <cell r="D79" t="str">
            <v>E8</v>
          </cell>
          <cell r="E79">
            <v>0</v>
          </cell>
          <cell r="F79">
            <v>905</v>
          </cell>
          <cell r="G79" t="str">
            <v>Droguerie Azaghar</v>
          </cell>
          <cell r="H79" t="str">
            <v>actif</v>
          </cell>
          <cell r="I79">
            <v>76</v>
          </cell>
          <cell r="J79">
            <v>2</v>
          </cell>
          <cell r="K79" t="str">
            <v>19, Bloc 14, Av De Témara</v>
          </cell>
          <cell r="L79">
            <v>905101</v>
          </cell>
          <cell r="M79">
            <v>0</v>
          </cell>
          <cell r="N79">
            <v>0</v>
          </cell>
          <cell r="O79">
            <v>2</v>
          </cell>
          <cell r="P79">
            <v>0</v>
          </cell>
          <cell r="Q79">
            <v>1</v>
          </cell>
          <cell r="R79" t="str">
            <v>oui</v>
          </cell>
          <cell r="S79">
            <v>33</v>
          </cell>
          <cell r="T79">
            <v>1</v>
          </cell>
          <cell r="U79">
            <v>44.5</v>
          </cell>
          <cell r="V79">
            <v>48</v>
          </cell>
          <cell r="W79">
            <v>0</v>
          </cell>
          <cell r="X79">
            <v>2</v>
          </cell>
          <cell r="Y79">
            <v>0</v>
          </cell>
          <cell r="Z79" t="str">
            <v>uuid:e368b014-bb41-36987-bv45-d017dc7a99b1</v>
          </cell>
        </row>
        <row r="80">
          <cell r="A80">
            <v>673923083</v>
          </cell>
          <cell r="B80">
            <v>417</v>
          </cell>
          <cell r="C80" t="str">
            <v>FMC2014_GC</v>
          </cell>
          <cell r="D80" t="str">
            <v>E8</v>
          </cell>
          <cell r="E80">
            <v>0</v>
          </cell>
          <cell r="F80">
            <v>905</v>
          </cell>
          <cell r="G80" t="str">
            <v>Droguerie Azaghar</v>
          </cell>
          <cell r="H80" t="str">
            <v>actif</v>
          </cell>
          <cell r="I80">
            <v>76</v>
          </cell>
          <cell r="J80">
            <v>2</v>
          </cell>
          <cell r="K80" t="str">
            <v>19, Bloc 14, Av De Témara</v>
          </cell>
          <cell r="L80">
            <v>905101</v>
          </cell>
          <cell r="M80">
            <v>0</v>
          </cell>
          <cell r="N80">
            <v>0</v>
          </cell>
          <cell r="O80">
            <v>2</v>
          </cell>
          <cell r="P80">
            <v>0</v>
          </cell>
          <cell r="Q80">
            <v>1</v>
          </cell>
          <cell r="R80" t="str">
            <v>oui</v>
          </cell>
          <cell r="S80">
            <v>110</v>
          </cell>
          <cell r="T80">
            <v>1</v>
          </cell>
          <cell r="U80">
            <v>55</v>
          </cell>
          <cell r="V80">
            <v>52</v>
          </cell>
          <cell r="W80">
            <v>66</v>
          </cell>
          <cell r="X80">
            <v>0</v>
          </cell>
          <cell r="Y80">
            <v>0</v>
          </cell>
          <cell r="Z80" t="str">
            <v>uuid:e368b014-bb41-36987-bv45-d017dc7a99b1</v>
          </cell>
        </row>
        <row r="81">
          <cell r="A81">
            <v>673923083</v>
          </cell>
          <cell r="B81">
            <v>417</v>
          </cell>
          <cell r="C81" t="str">
            <v>FMC2014_GC</v>
          </cell>
          <cell r="D81" t="str">
            <v>E8</v>
          </cell>
          <cell r="E81">
            <v>0</v>
          </cell>
          <cell r="F81">
            <v>905</v>
          </cell>
          <cell r="G81" t="str">
            <v>Droguerie Azaghar</v>
          </cell>
          <cell r="H81" t="str">
            <v>actif</v>
          </cell>
          <cell r="I81">
            <v>76</v>
          </cell>
          <cell r="J81">
            <v>2</v>
          </cell>
          <cell r="K81" t="str">
            <v>19, Bloc 14, Av De Témara</v>
          </cell>
          <cell r="L81">
            <v>905101</v>
          </cell>
          <cell r="M81">
            <v>0</v>
          </cell>
          <cell r="N81">
            <v>0</v>
          </cell>
          <cell r="O81">
            <v>2</v>
          </cell>
          <cell r="P81">
            <v>0</v>
          </cell>
          <cell r="Q81">
            <v>1</v>
          </cell>
          <cell r="R81" t="str">
            <v>oui</v>
          </cell>
          <cell r="S81">
            <v>35</v>
          </cell>
          <cell r="T81">
            <v>1</v>
          </cell>
          <cell r="U81">
            <v>170</v>
          </cell>
          <cell r="V81">
            <v>180</v>
          </cell>
          <cell r="W81">
            <v>0</v>
          </cell>
          <cell r="X81">
            <v>2</v>
          </cell>
          <cell r="Y81">
            <v>0</v>
          </cell>
          <cell r="Z81" t="str">
            <v>uuid:e368b014-bb41-36987-bv45-d017dc7a99b1</v>
          </cell>
        </row>
        <row r="82">
          <cell r="A82">
            <v>673923083</v>
          </cell>
          <cell r="B82">
            <v>417</v>
          </cell>
          <cell r="C82" t="str">
            <v>FMC2014_GC</v>
          </cell>
          <cell r="D82" t="str">
            <v>E8</v>
          </cell>
          <cell r="E82">
            <v>0</v>
          </cell>
          <cell r="F82">
            <v>905</v>
          </cell>
          <cell r="G82" t="str">
            <v>Droguerie Azaghar</v>
          </cell>
          <cell r="H82" t="str">
            <v>actif</v>
          </cell>
          <cell r="I82">
            <v>76</v>
          </cell>
          <cell r="J82">
            <v>2</v>
          </cell>
          <cell r="K82" t="str">
            <v>19, Bloc 14, Av De Témara</v>
          </cell>
          <cell r="L82">
            <v>905101</v>
          </cell>
          <cell r="M82">
            <v>0</v>
          </cell>
          <cell r="N82">
            <v>0</v>
          </cell>
          <cell r="O82">
            <v>2</v>
          </cell>
          <cell r="P82">
            <v>0</v>
          </cell>
          <cell r="Q82">
            <v>1</v>
          </cell>
          <cell r="R82" t="str">
            <v>oui</v>
          </cell>
          <cell r="S82">
            <v>101</v>
          </cell>
          <cell r="T82">
            <v>3</v>
          </cell>
          <cell r="U82">
            <v>225</v>
          </cell>
          <cell r="V82">
            <v>225</v>
          </cell>
          <cell r="W82">
            <v>0</v>
          </cell>
          <cell r="X82">
            <v>2</v>
          </cell>
          <cell r="Y82">
            <v>0</v>
          </cell>
          <cell r="Z82" t="str">
            <v>uuid:e368b014-bb41-36987-bv45-d017dc7a99b1</v>
          </cell>
        </row>
        <row r="83">
          <cell r="A83">
            <v>673923083</v>
          </cell>
          <cell r="B83">
            <v>417</v>
          </cell>
          <cell r="C83" t="str">
            <v>FMC2014_GC</v>
          </cell>
          <cell r="D83" t="str">
            <v>E8</v>
          </cell>
          <cell r="E83">
            <v>0</v>
          </cell>
          <cell r="F83">
            <v>905</v>
          </cell>
          <cell r="G83" t="str">
            <v>Droguerie Azaghar</v>
          </cell>
          <cell r="H83" t="str">
            <v>actif</v>
          </cell>
          <cell r="I83">
            <v>76</v>
          </cell>
          <cell r="J83">
            <v>2</v>
          </cell>
          <cell r="K83" t="str">
            <v>19, Bloc 14, Av De Témara</v>
          </cell>
          <cell r="L83">
            <v>905101</v>
          </cell>
          <cell r="M83">
            <v>0</v>
          </cell>
          <cell r="N83">
            <v>0</v>
          </cell>
          <cell r="O83">
            <v>2</v>
          </cell>
          <cell r="P83">
            <v>0</v>
          </cell>
          <cell r="Q83">
            <v>1</v>
          </cell>
          <cell r="R83" t="str">
            <v>oui</v>
          </cell>
          <cell r="S83">
            <v>36</v>
          </cell>
          <cell r="T83">
            <v>2</v>
          </cell>
          <cell r="U83">
            <v>200</v>
          </cell>
          <cell r="V83">
            <v>240</v>
          </cell>
          <cell r="W83">
            <v>0</v>
          </cell>
          <cell r="X83">
            <v>2</v>
          </cell>
          <cell r="Y83">
            <v>0</v>
          </cell>
          <cell r="Z83" t="str">
            <v>uuid:e368b014-bb41-36987-bv45-d017dc7a99b1</v>
          </cell>
        </row>
        <row r="84">
          <cell r="A84">
            <v>673923083</v>
          </cell>
          <cell r="B84">
            <v>417</v>
          </cell>
          <cell r="C84" t="str">
            <v>FMC2014_GC</v>
          </cell>
          <cell r="D84" t="str">
            <v>E8</v>
          </cell>
          <cell r="E84">
            <v>0</v>
          </cell>
          <cell r="F84">
            <v>905</v>
          </cell>
          <cell r="G84" t="str">
            <v>Droguerie Azaghar</v>
          </cell>
          <cell r="H84" t="str">
            <v>actif</v>
          </cell>
          <cell r="I84">
            <v>76</v>
          </cell>
          <cell r="J84">
            <v>2</v>
          </cell>
          <cell r="K84" t="str">
            <v>19, Bloc 14, Av De Témara</v>
          </cell>
          <cell r="L84">
            <v>905101</v>
          </cell>
          <cell r="M84">
            <v>0</v>
          </cell>
          <cell r="N84">
            <v>0</v>
          </cell>
          <cell r="O84">
            <v>2</v>
          </cell>
          <cell r="P84">
            <v>0</v>
          </cell>
          <cell r="Q84">
            <v>1</v>
          </cell>
          <cell r="R84" t="str">
            <v>oui</v>
          </cell>
          <cell r="S84">
            <v>94</v>
          </cell>
          <cell r="T84">
            <v>1</v>
          </cell>
          <cell r="U84">
            <v>242</v>
          </cell>
          <cell r="V84">
            <v>242</v>
          </cell>
          <cell r="W84">
            <v>3</v>
          </cell>
          <cell r="X84">
            <v>0</v>
          </cell>
          <cell r="Y84">
            <v>0</v>
          </cell>
          <cell r="Z84" t="str">
            <v>uuid:e368b014-bb41-36987-bv45-d017dc7a99b1</v>
          </cell>
        </row>
        <row r="85">
          <cell r="A85">
            <v>673923083</v>
          </cell>
          <cell r="B85">
            <v>417</v>
          </cell>
          <cell r="C85" t="str">
            <v>FMC2014_GC</v>
          </cell>
          <cell r="D85" t="str">
            <v>E8</v>
          </cell>
          <cell r="E85">
            <v>0</v>
          </cell>
          <cell r="F85">
            <v>905</v>
          </cell>
          <cell r="G85" t="str">
            <v>Droguerie Azaghar</v>
          </cell>
          <cell r="H85" t="str">
            <v>actif</v>
          </cell>
          <cell r="I85">
            <v>76</v>
          </cell>
          <cell r="J85">
            <v>2</v>
          </cell>
          <cell r="K85" t="str">
            <v>19, Bloc 14, Av De Témara</v>
          </cell>
          <cell r="L85">
            <v>905101</v>
          </cell>
          <cell r="M85">
            <v>0</v>
          </cell>
          <cell r="N85">
            <v>0</v>
          </cell>
          <cell r="O85">
            <v>2</v>
          </cell>
          <cell r="P85">
            <v>0</v>
          </cell>
          <cell r="Q85">
            <v>1</v>
          </cell>
          <cell r="R85" t="str">
            <v>oui</v>
          </cell>
          <cell r="S85">
            <v>92</v>
          </cell>
          <cell r="T85">
            <v>1</v>
          </cell>
          <cell r="U85">
            <v>290</v>
          </cell>
          <cell r="V85">
            <v>290</v>
          </cell>
          <cell r="W85">
            <v>0</v>
          </cell>
          <cell r="X85">
            <v>2</v>
          </cell>
          <cell r="Y85">
            <v>0</v>
          </cell>
          <cell r="Z85" t="str">
            <v>uuid:e368b014-bb41-36987-bv45-d017dc7a99b1</v>
          </cell>
        </row>
        <row r="86">
          <cell r="A86">
            <v>673923083</v>
          </cell>
          <cell r="B86">
            <v>417</v>
          </cell>
          <cell r="C86" t="str">
            <v>FMC2014_GC</v>
          </cell>
          <cell r="D86" t="str">
            <v>E8</v>
          </cell>
          <cell r="E86">
            <v>0</v>
          </cell>
          <cell r="F86">
            <v>905</v>
          </cell>
          <cell r="G86" t="str">
            <v>Droguerie Azaghar</v>
          </cell>
          <cell r="H86" t="str">
            <v>actif</v>
          </cell>
          <cell r="I86">
            <v>76</v>
          </cell>
          <cell r="J86">
            <v>2</v>
          </cell>
          <cell r="K86" t="str">
            <v>19, Bloc 14, Av De Témara</v>
          </cell>
          <cell r="L86">
            <v>905101</v>
          </cell>
          <cell r="M86">
            <v>0</v>
          </cell>
          <cell r="N86">
            <v>0</v>
          </cell>
          <cell r="O86">
            <v>2</v>
          </cell>
          <cell r="P86">
            <v>0</v>
          </cell>
          <cell r="Q86">
            <v>1</v>
          </cell>
          <cell r="R86" t="str">
            <v>oui</v>
          </cell>
          <cell r="S86">
            <v>90</v>
          </cell>
          <cell r="T86">
            <v>1</v>
          </cell>
          <cell r="U86">
            <v>420</v>
          </cell>
          <cell r="V86">
            <v>420</v>
          </cell>
          <cell r="W86">
            <v>0</v>
          </cell>
          <cell r="X86">
            <v>2</v>
          </cell>
          <cell r="Y86">
            <v>0</v>
          </cell>
          <cell r="Z86" t="str">
            <v>uuid:e368b014-bb41-36987-bv45-d017dc7a99b1</v>
          </cell>
        </row>
        <row r="87">
          <cell r="A87">
            <v>673923083</v>
          </cell>
          <cell r="B87">
            <v>417</v>
          </cell>
          <cell r="C87" t="str">
            <v>FMC2014_GC</v>
          </cell>
          <cell r="D87" t="str">
            <v>E8</v>
          </cell>
          <cell r="E87">
            <v>0</v>
          </cell>
          <cell r="F87">
            <v>905</v>
          </cell>
          <cell r="G87" t="str">
            <v>Droguerie Azaghar</v>
          </cell>
          <cell r="H87" t="str">
            <v>actif</v>
          </cell>
          <cell r="I87">
            <v>76</v>
          </cell>
          <cell r="J87">
            <v>2</v>
          </cell>
          <cell r="K87" t="str">
            <v>19, Bloc 14, Av De Témara</v>
          </cell>
          <cell r="L87">
            <v>905101</v>
          </cell>
          <cell r="M87">
            <v>0</v>
          </cell>
          <cell r="N87">
            <v>0</v>
          </cell>
          <cell r="O87">
            <v>2</v>
          </cell>
          <cell r="P87">
            <v>0</v>
          </cell>
          <cell r="Q87">
            <v>1</v>
          </cell>
          <cell r="R87" t="str">
            <v>oui</v>
          </cell>
          <cell r="S87">
            <v>91</v>
          </cell>
          <cell r="T87">
            <v>1</v>
          </cell>
          <cell r="U87">
            <v>456</v>
          </cell>
          <cell r="V87">
            <v>456</v>
          </cell>
          <cell r="W87">
            <v>0</v>
          </cell>
          <cell r="X87">
            <v>2</v>
          </cell>
          <cell r="Y87">
            <v>0</v>
          </cell>
          <cell r="Z87" t="str">
            <v>uuid:e368b014-bb41-36987-bv45-d017dc7a99b1</v>
          </cell>
        </row>
        <row r="88">
          <cell r="A88">
            <v>673923083</v>
          </cell>
          <cell r="B88">
            <v>417</v>
          </cell>
          <cell r="C88" t="str">
            <v>FMC2014_GC</v>
          </cell>
          <cell r="D88" t="str">
            <v>E8</v>
          </cell>
          <cell r="E88">
            <v>0</v>
          </cell>
          <cell r="F88">
            <v>905</v>
          </cell>
          <cell r="G88" t="str">
            <v>Droguerie Azaghar</v>
          </cell>
          <cell r="H88" t="str">
            <v>actif</v>
          </cell>
          <cell r="I88">
            <v>76</v>
          </cell>
          <cell r="J88">
            <v>2</v>
          </cell>
          <cell r="K88" t="str">
            <v>19, Bloc 14, Av De Témara</v>
          </cell>
          <cell r="L88">
            <v>905101</v>
          </cell>
          <cell r="M88">
            <v>0</v>
          </cell>
          <cell r="N88">
            <v>0</v>
          </cell>
          <cell r="O88">
            <v>2</v>
          </cell>
          <cell r="P88">
            <v>0</v>
          </cell>
          <cell r="Q88">
            <v>1</v>
          </cell>
          <cell r="R88" t="str">
            <v>oui</v>
          </cell>
          <cell r="S88">
            <v>93</v>
          </cell>
          <cell r="T88">
            <v>1</v>
          </cell>
          <cell r="U88">
            <v>780</v>
          </cell>
          <cell r="V88">
            <v>780</v>
          </cell>
          <cell r="W88">
            <v>0</v>
          </cell>
          <cell r="X88">
            <v>2</v>
          </cell>
          <cell r="Y88">
            <v>0</v>
          </cell>
          <cell r="Z88" t="str">
            <v>uuid:e368b014-bb41-36987-bv45-d017dc7a99b1</v>
          </cell>
        </row>
        <row r="89">
          <cell r="A89">
            <v>522500057</v>
          </cell>
          <cell r="B89">
            <v>409</v>
          </cell>
          <cell r="C89" t="str">
            <v>FMC2014_GC</v>
          </cell>
          <cell r="D89" t="str">
            <v>E8</v>
          </cell>
          <cell r="E89">
            <v>0</v>
          </cell>
          <cell r="F89">
            <v>905</v>
          </cell>
          <cell r="G89" t="str">
            <v>Droguerie Idaou Sémlal</v>
          </cell>
          <cell r="H89" t="str">
            <v>actif</v>
          </cell>
          <cell r="I89">
            <v>79</v>
          </cell>
          <cell r="J89">
            <v>2</v>
          </cell>
          <cell r="K89" t="str">
            <v>143, Av De Taza</v>
          </cell>
          <cell r="L89">
            <v>905101</v>
          </cell>
          <cell r="M89">
            <v>0</v>
          </cell>
          <cell r="N89">
            <v>0</v>
          </cell>
          <cell r="O89">
            <v>3</v>
          </cell>
          <cell r="P89">
            <v>0</v>
          </cell>
          <cell r="Q89">
            <v>2</v>
          </cell>
          <cell r="R89" t="str">
            <v>oui</v>
          </cell>
          <cell r="S89">
            <v>79</v>
          </cell>
          <cell r="T89">
            <v>1</v>
          </cell>
          <cell r="U89">
            <v>7.1</v>
          </cell>
          <cell r="V89">
            <v>6</v>
          </cell>
          <cell r="W89">
            <v>0</v>
          </cell>
          <cell r="X89">
            <v>2</v>
          </cell>
          <cell r="Y89">
            <v>0</v>
          </cell>
          <cell r="Z89" t="str">
            <v>uuid:184eb087-AA14-1452-0213-a97b1d0197dc</v>
          </cell>
        </row>
        <row r="90">
          <cell r="A90">
            <v>522500057</v>
          </cell>
          <cell r="B90">
            <v>409</v>
          </cell>
          <cell r="C90" t="str">
            <v>FMC2014_GC</v>
          </cell>
          <cell r="D90" t="str">
            <v>E8</v>
          </cell>
          <cell r="E90">
            <v>0</v>
          </cell>
          <cell r="F90">
            <v>905</v>
          </cell>
          <cell r="G90" t="str">
            <v>Droguerie Idaou Sémlal</v>
          </cell>
          <cell r="H90" t="str">
            <v>actif</v>
          </cell>
          <cell r="I90">
            <v>79</v>
          </cell>
          <cell r="J90">
            <v>2</v>
          </cell>
          <cell r="K90" t="str">
            <v>143, Av De Taza</v>
          </cell>
          <cell r="L90">
            <v>905101</v>
          </cell>
          <cell r="M90">
            <v>0</v>
          </cell>
          <cell r="N90">
            <v>0</v>
          </cell>
          <cell r="O90">
            <v>3</v>
          </cell>
          <cell r="P90">
            <v>0</v>
          </cell>
          <cell r="Q90">
            <v>2</v>
          </cell>
          <cell r="R90" t="str">
            <v>oui</v>
          </cell>
          <cell r="S90">
            <v>75</v>
          </cell>
          <cell r="T90">
            <v>3</v>
          </cell>
          <cell r="U90">
            <v>7</v>
          </cell>
          <cell r="V90">
            <v>7</v>
          </cell>
          <cell r="W90">
            <v>0</v>
          </cell>
          <cell r="X90">
            <v>2</v>
          </cell>
          <cell r="Y90">
            <v>0</v>
          </cell>
          <cell r="Z90" t="str">
            <v>uuid:184eb087-AA14-1452-0213-a97b1d0197dc</v>
          </cell>
        </row>
        <row r="91">
          <cell r="A91">
            <v>522500057</v>
          </cell>
          <cell r="B91">
            <v>409</v>
          </cell>
          <cell r="C91" t="str">
            <v>FMC2014_GC</v>
          </cell>
          <cell r="D91" t="str">
            <v>E8</v>
          </cell>
          <cell r="E91">
            <v>0</v>
          </cell>
          <cell r="F91">
            <v>905</v>
          </cell>
          <cell r="G91" t="str">
            <v>Droguerie Idaou Sémlal</v>
          </cell>
          <cell r="H91" t="str">
            <v>actif</v>
          </cell>
          <cell r="I91">
            <v>79</v>
          </cell>
          <cell r="J91">
            <v>2</v>
          </cell>
          <cell r="K91" t="str">
            <v>143, Av De Taza</v>
          </cell>
          <cell r="L91">
            <v>905101</v>
          </cell>
          <cell r="M91">
            <v>0</v>
          </cell>
          <cell r="N91">
            <v>0</v>
          </cell>
          <cell r="O91">
            <v>3</v>
          </cell>
          <cell r="P91">
            <v>0</v>
          </cell>
          <cell r="Q91">
            <v>2</v>
          </cell>
          <cell r="R91" t="str">
            <v>oui</v>
          </cell>
          <cell r="S91">
            <v>80</v>
          </cell>
          <cell r="T91">
            <v>2</v>
          </cell>
          <cell r="U91">
            <v>7.3</v>
          </cell>
          <cell r="V91">
            <v>7</v>
          </cell>
          <cell r="W91">
            <v>0</v>
          </cell>
          <cell r="X91">
            <v>2</v>
          </cell>
          <cell r="Y91">
            <v>0</v>
          </cell>
          <cell r="Z91" t="str">
            <v>uuid:184eb087-AA14-1452-0213-a97b1d0197dc</v>
          </cell>
        </row>
        <row r="92">
          <cell r="A92">
            <v>522500057</v>
          </cell>
          <cell r="B92">
            <v>409</v>
          </cell>
          <cell r="C92" t="str">
            <v>FMC2014_GC</v>
          </cell>
          <cell r="D92" t="str">
            <v>E8</v>
          </cell>
          <cell r="E92">
            <v>0</v>
          </cell>
          <cell r="F92">
            <v>905</v>
          </cell>
          <cell r="G92" t="str">
            <v>Droguerie Idaou Sémlal</v>
          </cell>
          <cell r="H92" t="str">
            <v>actif</v>
          </cell>
          <cell r="I92">
            <v>79</v>
          </cell>
          <cell r="J92">
            <v>2</v>
          </cell>
          <cell r="K92" t="str">
            <v>143, Av De Taza</v>
          </cell>
          <cell r="L92">
            <v>905101</v>
          </cell>
          <cell r="M92">
            <v>0</v>
          </cell>
          <cell r="N92">
            <v>0</v>
          </cell>
          <cell r="O92">
            <v>3</v>
          </cell>
          <cell r="P92">
            <v>0</v>
          </cell>
          <cell r="Q92">
            <v>2</v>
          </cell>
          <cell r="R92" t="str">
            <v>oui</v>
          </cell>
          <cell r="S92">
            <v>81</v>
          </cell>
          <cell r="T92">
            <v>3</v>
          </cell>
          <cell r="U92">
            <v>9</v>
          </cell>
          <cell r="V92">
            <v>10</v>
          </cell>
          <cell r="W92">
            <v>0</v>
          </cell>
          <cell r="X92">
            <v>2</v>
          </cell>
          <cell r="Y92">
            <v>0</v>
          </cell>
          <cell r="Z92" t="str">
            <v>uuid:184eb087-AA14-1452-0213-a97b1d0197dc</v>
          </cell>
        </row>
        <row r="93">
          <cell r="A93">
            <v>522500057</v>
          </cell>
          <cell r="B93">
            <v>409</v>
          </cell>
          <cell r="C93" t="str">
            <v>FMC2014_GC</v>
          </cell>
          <cell r="D93" t="str">
            <v>E8</v>
          </cell>
          <cell r="E93">
            <v>0</v>
          </cell>
          <cell r="F93">
            <v>905</v>
          </cell>
          <cell r="G93" t="str">
            <v>Droguerie Idaou Sémlal</v>
          </cell>
          <cell r="H93" t="str">
            <v>actif</v>
          </cell>
          <cell r="I93">
            <v>79</v>
          </cell>
          <cell r="J93">
            <v>2</v>
          </cell>
          <cell r="K93" t="str">
            <v>143, Av De Taza</v>
          </cell>
          <cell r="L93">
            <v>905101</v>
          </cell>
          <cell r="M93">
            <v>0</v>
          </cell>
          <cell r="N93">
            <v>0</v>
          </cell>
          <cell r="O93">
            <v>3</v>
          </cell>
          <cell r="P93">
            <v>0</v>
          </cell>
          <cell r="Q93">
            <v>2</v>
          </cell>
          <cell r="R93" t="str">
            <v>oui</v>
          </cell>
          <cell r="S93">
            <v>73</v>
          </cell>
          <cell r="T93">
            <v>1</v>
          </cell>
          <cell r="U93">
            <v>9</v>
          </cell>
          <cell r="V93">
            <v>11</v>
          </cell>
          <cell r="W93">
            <v>0</v>
          </cell>
          <cell r="X93">
            <v>2</v>
          </cell>
          <cell r="Y93">
            <v>0</v>
          </cell>
          <cell r="Z93" t="str">
            <v>uuid:184eb087-AA14-1452-0213-a97b1d0197dc</v>
          </cell>
        </row>
        <row r="94">
          <cell r="A94">
            <v>522500057</v>
          </cell>
          <cell r="B94">
            <v>409</v>
          </cell>
          <cell r="C94" t="str">
            <v>FMC2014_GC</v>
          </cell>
          <cell r="D94" t="str">
            <v>E8</v>
          </cell>
          <cell r="E94">
            <v>0</v>
          </cell>
          <cell r="F94">
            <v>905</v>
          </cell>
          <cell r="G94" t="str">
            <v>Droguerie Idaou Sémlal</v>
          </cell>
          <cell r="H94" t="str">
            <v>actif</v>
          </cell>
          <cell r="I94">
            <v>79</v>
          </cell>
          <cell r="J94">
            <v>2</v>
          </cell>
          <cell r="K94" t="str">
            <v>143, Av De Taza</v>
          </cell>
          <cell r="L94">
            <v>905101</v>
          </cell>
          <cell r="M94">
            <v>0</v>
          </cell>
          <cell r="N94">
            <v>0</v>
          </cell>
          <cell r="O94">
            <v>3</v>
          </cell>
          <cell r="P94">
            <v>0</v>
          </cell>
          <cell r="Q94">
            <v>2</v>
          </cell>
          <cell r="R94" t="str">
            <v>oui</v>
          </cell>
          <cell r="S94">
            <v>76</v>
          </cell>
          <cell r="T94">
            <v>1</v>
          </cell>
          <cell r="U94">
            <v>9</v>
          </cell>
          <cell r="V94">
            <v>11.5</v>
          </cell>
          <cell r="W94">
            <v>0</v>
          </cell>
          <cell r="X94">
            <v>2</v>
          </cell>
          <cell r="Y94">
            <v>0</v>
          </cell>
          <cell r="Z94" t="str">
            <v>uuid:184eb087-AA14-1452-0213-a97b1d0197dc</v>
          </cell>
        </row>
        <row r="95">
          <cell r="A95">
            <v>522500057</v>
          </cell>
          <cell r="B95">
            <v>409</v>
          </cell>
          <cell r="C95" t="str">
            <v>FMC2014_GC</v>
          </cell>
          <cell r="D95" t="str">
            <v>E8</v>
          </cell>
          <cell r="E95">
            <v>0</v>
          </cell>
          <cell r="F95">
            <v>905</v>
          </cell>
          <cell r="G95" t="str">
            <v>Droguerie Idaou Sémlal</v>
          </cell>
          <cell r="H95" t="str">
            <v>actif</v>
          </cell>
          <cell r="I95">
            <v>79</v>
          </cell>
          <cell r="J95">
            <v>2</v>
          </cell>
          <cell r="K95" t="str">
            <v>143, Av De Taza</v>
          </cell>
          <cell r="L95">
            <v>905101</v>
          </cell>
          <cell r="M95">
            <v>0</v>
          </cell>
          <cell r="N95">
            <v>0</v>
          </cell>
          <cell r="O95">
            <v>3</v>
          </cell>
          <cell r="P95">
            <v>0</v>
          </cell>
          <cell r="Q95">
            <v>2</v>
          </cell>
          <cell r="R95" t="str">
            <v>oui</v>
          </cell>
          <cell r="S95">
            <v>78</v>
          </cell>
          <cell r="T95">
            <v>3</v>
          </cell>
          <cell r="U95">
            <v>10.5</v>
          </cell>
          <cell r="V95">
            <v>12</v>
          </cell>
          <cell r="W95">
            <v>0</v>
          </cell>
          <cell r="X95">
            <v>2</v>
          </cell>
          <cell r="Y95">
            <v>0</v>
          </cell>
          <cell r="Z95" t="str">
            <v>uuid:184eb087-AA14-1452-0213-a97b1d0197dc</v>
          </cell>
        </row>
        <row r="96">
          <cell r="A96">
            <v>522500057</v>
          </cell>
          <cell r="B96">
            <v>409</v>
          </cell>
          <cell r="C96" t="str">
            <v>FMC2014_GC</v>
          </cell>
          <cell r="D96" t="str">
            <v>E8</v>
          </cell>
          <cell r="E96">
            <v>0</v>
          </cell>
          <cell r="F96">
            <v>905</v>
          </cell>
          <cell r="G96" t="str">
            <v>Droguerie Idaou Sémlal</v>
          </cell>
          <cell r="H96" t="str">
            <v>actif</v>
          </cell>
          <cell r="I96">
            <v>79</v>
          </cell>
          <cell r="J96">
            <v>2</v>
          </cell>
          <cell r="K96" t="str">
            <v>143, Av De Taza</v>
          </cell>
          <cell r="L96">
            <v>905101</v>
          </cell>
          <cell r="M96">
            <v>0</v>
          </cell>
          <cell r="N96">
            <v>0</v>
          </cell>
          <cell r="O96">
            <v>3</v>
          </cell>
          <cell r="P96">
            <v>0</v>
          </cell>
          <cell r="Q96">
            <v>2</v>
          </cell>
          <cell r="R96" t="str">
            <v>oui</v>
          </cell>
          <cell r="S96">
            <v>74</v>
          </cell>
          <cell r="T96">
            <v>2</v>
          </cell>
          <cell r="U96">
            <v>13.8</v>
          </cell>
          <cell r="V96">
            <v>13</v>
          </cell>
          <cell r="W96">
            <v>0</v>
          </cell>
          <cell r="X96">
            <v>2</v>
          </cell>
          <cell r="Y96">
            <v>0</v>
          </cell>
          <cell r="Z96" t="str">
            <v>uuid:184eb087-AA14-1452-0213-a97b1d0197dc</v>
          </cell>
        </row>
        <row r="97">
          <cell r="A97">
            <v>522500057</v>
          </cell>
          <cell r="B97">
            <v>409</v>
          </cell>
          <cell r="C97" t="str">
            <v>FMC2014_GC</v>
          </cell>
          <cell r="D97" t="str">
            <v>E8</v>
          </cell>
          <cell r="E97">
            <v>0</v>
          </cell>
          <cell r="F97">
            <v>905</v>
          </cell>
          <cell r="G97" t="str">
            <v>Droguerie Idaou Sémlal</v>
          </cell>
          <cell r="H97" t="str">
            <v>actif</v>
          </cell>
          <cell r="I97">
            <v>79</v>
          </cell>
          <cell r="J97">
            <v>2</v>
          </cell>
          <cell r="K97" t="str">
            <v>143, Av De Taza</v>
          </cell>
          <cell r="L97">
            <v>905101</v>
          </cell>
          <cell r="M97">
            <v>0</v>
          </cell>
          <cell r="N97">
            <v>0</v>
          </cell>
          <cell r="O97">
            <v>3</v>
          </cell>
          <cell r="P97">
            <v>0</v>
          </cell>
          <cell r="Q97">
            <v>2</v>
          </cell>
          <cell r="R97" t="str">
            <v>oui</v>
          </cell>
          <cell r="S97">
            <v>77</v>
          </cell>
          <cell r="T97">
            <v>2</v>
          </cell>
          <cell r="U97">
            <v>13.5</v>
          </cell>
          <cell r="V97">
            <v>13.5</v>
          </cell>
          <cell r="W97">
            <v>0</v>
          </cell>
          <cell r="X97">
            <v>2</v>
          </cell>
          <cell r="Y97">
            <v>0</v>
          </cell>
          <cell r="Z97" t="str">
            <v>uuid:184eb087-AA14-1452-0213-a97b1d0197dc</v>
          </cell>
        </row>
        <row r="98">
          <cell r="A98">
            <v>522500057</v>
          </cell>
          <cell r="B98">
            <v>409</v>
          </cell>
          <cell r="C98" t="str">
            <v>FMC2014_GC</v>
          </cell>
          <cell r="D98" t="str">
            <v>E8</v>
          </cell>
          <cell r="E98">
            <v>0</v>
          </cell>
          <cell r="F98">
            <v>905</v>
          </cell>
          <cell r="G98" t="str">
            <v>Droguerie Idaou Sémlal</v>
          </cell>
          <cell r="H98" t="str">
            <v>actif</v>
          </cell>
          <cell r="I98">
            <v>79</v>
          </cell>
          <cell r="J98">
            <v>2</v>
          </cell>
          <cell r="K98" t="str">
            <v>143, Av De Taza</v>
          </cell>
          <cell r="L98">
            <v>905101</v>
          </cell>
          <cell r="M98">
            <v>0</v>
          </cell>
          <cell r="N98">
            <v>0</v>
          </cell>
          <cell r="O98">
            <v>3</v>
          </cell>
          <cell r="P98">
            <v>0</v>
          </cell>
          <cell r="Q98">
            <v>2</v>
          </cell>
          <cell r="R98" t="str">
            <v>oui</v>
          </cell>
          <cell r="S98">
            <v>72</v>
          </cell>
          <cell r="T98">
            <v>3</v>
          </cell>
          <cell r="U98">
            <v>60</v>
          </cell>
          <cell r="V98">
            <v>64</v>
          </cell>
          <cell r="W98">
            <v>0</v>
          </cell>
          <cell r="X98">
            <v>2</v>
          </cell>
          <cell r="Y98">
            <v>0</v>
          </cell>
          <cell r="Z98" t="str">
            <v>uuid:184eb087-AA14-1452-0213-a97b1d0197dc</v>
          </cell>
        </row>
        <row r="99">
          <cell r="A99">
            <v>522500057</v>
          </cell>
          <cell r="B99">
            <v>409</v>
          </cell>
          <cell r="C99" t="str">
            <v>FMC2014_GC</v>
          </cell>
          <cell r="D99" t="str">
            <v>E8</v>
          </cell>
          <cell r="E99">
            <v>0</v>
          </cell>
          <cell r="F99">
            <v>905</v>
          </cell>
          <cell r="G99" t="str">
            <v>Droguerie Idaou Sémlal</v>
          </cell>
          <cell r="H99" t="str">
            <v>actif</v>
          </cell>
          <cell r="I99">
            <v>79</v>
          </cell>
          <cell r="J99">
            <v>2</v>
          </cell>
          <cell r="K99" t="str">
            <v>143, Av De Taza</v>
          </cell>
          <cell r="L99">
            <v>905101</v>
          </cell>
          <cell r="M99">
            <v>0</v>
          </cell>
          <cell r="N99">
            <v>0</v>
          </cell>
          <cell r="O99">
            <v>3</v>
          </cell>
          <cell r="P99">
            <v>0</v>
          </cell>
          <cell r="Q99">
            <v>2</v>
          </cell>
          <cell r="R99" t="str">
            <v>oui</v>
          </cell>
          <cell r="S99">
            <v>70</v>
          </cell>
          <cell r="T99">
            <v>1</v>
          </cell>
          <cell r="U99">
            <v>97</v>
          </cell>
          <cell r="V99">
            <v>100</v>
          </cell>
          <cell r="W99">
            <v>0</v>
          </cell>
          <cell r="X99">
            <v>2</v>
          </cell>
          <cell r="Y99">
            <v>0</v>
          </cell>
          <cell r="Z99" t="str">
            <v>uuid:184eb087-AA14-1452-0213-a97b1d0197dc</v>
          </cell>
        </row>
        <row r="100">
          <cell r="A100">
            <v>522500057</v>
          </cell>
          <cell r="B100">
            <v>409</v>
          </cell>
          <cell r="C100" t="str">
            <v>FMC2014_GC</v>
          </cell>
          <cell r="D100" t="str">
            <v>E8</v>
          </cell>
          <cell r="E100">
            <v>0</v>
          </cell>
          <cell r="F100">
            <v>905</v>
          </cell>
          <cell r="G100" t="str">
            <v>Droguerie Idaou Sémlal</v>
          </cell>
          <cell r="H100" t="str">
            <v>actif</v>
          </cell>
          <cell r="I100">
            <v>79</v>
          </cell>
          <cell r="J100">
            <v>2</v>
          </cell>
          <cell r="K100" t="str">
            <v>143, Av De Taza</v>
          </cell>
          <cell r="L100">
            <v>905101</v>
          </cell>
          <cell r="M100">
            <v>0</v>
          </cell>
          <cell r="N100">
            <v>0</v>
          </cell>
          <cell r="O100">
            <v>3</v>
          </cell>
          <cell r="P100">
            <v>0</v>
          </cell>
          <cell r="Q100">
            <v>2</v>
          </cell>
          <cell r="R100" t="str">
            <v>oui</v>
          </cell>
          <cell r="S100">
            <v>71</v>
          </cell>
          <cell r="T100">
            <v>2</v>
          </cell>
          <cell r="U100">
            <v>170</v>
          </cell>
          <cell r="V100">
            <v>150</v>
          </cell>
          <cell r="W100">
            <v>0</v>
          </cell>
          <cell r="X100">
            <v>2</v>
          </cell>
          <cell r="Y100">
            <v>0</v>
          </cell>
          <cell r="Z100" t="str">
            <v>uuid:184eb087-AA14-1452-0213-a97b1d0197dc</v>
          </cell>
        </row>
        <row r="101">
          <cell r="A101">
            <v>522872526</v>
          </cell>
          <cell r="B101">
            <v>319</v>
          </cell>
          <cell r="C101" t="str">
            <v>FMC2014_GC</v>
          </cell>
          <cell r="D101" t="str">
            <v>E8</v>
          </cell>
          <cell r="E101">
            <v>0</v>
          </cell>
          <cell r="F101">
            <v>905</v>
          </cell>
          <cell r="G101" t="str">
            <v>Droguerie massa draa</v>
          </cell>
          <cell r="H101" t="str">
            <v>actif</v>
          </cell>
          <cell r="I101">
            <v>82</v>
          </cell>
          <cell r="J101">
            <v>2</v>
          </cell>
          <cell r="K101" t="str">
            <v>Bd kouds ancien an chouk</v>
          </cell>
          <cell r="L101">
            <v>905101</v>
          </cell>
          <cell r="M101">
            <v>0</v>
          </cell>
          <cell r="N101">
            <v>0</v>
          </cell>
          <cell r="O101">
            <v>2</v>
          </cell>
          <cell r="P101">
            <v>0</v>
          </cell>
          <cell r="Q101">
            <v>3</v>
          </cell>
          <cell r="R101" t="str">
            <v>oui</v>
          </cell>
          <cell r="S101">
            <v>106</v>
          </cell>
          <cell r="T101">
            <v>1</v>
          </cell>
          <cell r="U101">
            <v>1.85</v>
          </cell>
          <cell r="V101">
            <v>1.6</v>
          </cell>
          <cell r="W101">
            <v>66</v>
          </cell>
          <cell r="X101">
            <v>0</v>
          </cell>
          <cell r="Y101">
            <v>0</v>
          </cell>
          <cell r="Z101" t="str">
            <v>uuid:0143eb68-d32e-4922-ac92-799b1dc7ad01</v>
          </cell>
        </row>
        <row r="102">
          <cell r="A102">
            <v>522872526</v>
          </cell>
          <cell r="B102">
            <v>319</v>
          </cell>
          <cell r="C102" t="str">
            <v>FMC2014_GC</v>
          </cell>
          <cell r="D102" t="str">
            <v>E8</v>
          </cell>
          <cell r="E102">
            <v>0</v>
          </cell>
          <cell r="F102">
            <v>905</v>
          </cell>
          <cell r="G102" t="str">
            <v>Droguerie massa draa</v>
          </cell>
          <cell r="H102" t="str">
            <v>actif</v>
          </cell>
          <cell r="I102">
            <v>82</v>
          </cell>
          <cell r="J102">
            <v>2</v>
          </cell>
          <cell r="K102" t="str">
            <v>Bd kouds ancien an chouk</v>
          </cell>
          <cell r="L102">
            <v>905101</v>
          </cell>
          <cell r="M102">
            <v>0</v>
          </cell>
          <cell r="N102">
            <v>0</v>
          </cell>
          <cell r="O102">
            <v>2</v>
          </cell>
          <cell r="P102">
            <v>0</v>
          </cell>
          <cell r="Q102">
            <v>3</v>
          </cell>
          <cell r="R102" t="str">
            <v>oui</v>
          </cell>
          <cell r="S102">
            <v>105</v>
          </cell>
          <cell r="T102">
            <v>3</v>
          </cell>
          <cell r="U102">
            <v>1.8</v>
          </cell>
          <cell r="V102">
            <v>1.8</v>
          </cell>
          <cell r="W102">
            <v>0</v>
          </cell>
          <cell r="X102">
            <v>2</v>
          </cell>
          <cell r="Y102">
            <v>0</v>
          </cell>
          <cell r="Z102" t="str">
            <v>uuid:0143eb68-d32e-4922-ac92-799b1dc7ad01</v>
          </cell>
        </row>
        <row r="103">
          <cell r="A103">
            <v>522872526</v>
          </cell>
          <cell r="B103">
            <v>319</v>
          </cell>
          <cell r="C103" t="str">
            <v>FMC2014_GC</v>
          </cell>
          <cell r="D103" t="str">
            <v>E8</v>
          </cell>
          <cell r="E103">
            <v>0</v>
          </cell>
          <cell r="F103">
            <v>905</v>
          </cell>
          <cell r="G103" t="str">
            <v>Droguerie massa draa</v>
          </cell>
          <cell r="H103" t="str">
            <v>actif</v>
          </cell>
          <cell r="I103">
            <v>82</v>
          </cell>
          <cell r="J103">
            <v>2</v>
          </cell>
          <cell r="K103" t="str">
            <v>Bd kouds ancien an chouk</v>
          </cell>
          <cell r="L103">
            <v>905101</v>
          </cell>
          <cell r="M103">
            <v>0</v>
          </cell>
          <cell r="N103">
            <v>0</v>
          </cell>
          <cell r="O103">
            <v>2</v>
          </cell>
          <cell r="P103">
            <v>0</v>
          </cell>
          <cell r="Q103">
            <v>3</v>
          </cell>
          <cell r="R103" t="str">
            <v>oui</v>
          </cell>
          <cell r="S103">
            <v>104</v>
          </cell>
          <cell r="T103">
            <v>2</v>
          </cell>
          <cell r="U103">
            <v>2.2000000000000002</v>
          </cell>
          <cell r="V103">
            <v>2.2799999999999998</v>
          </cell>
          <cell r="W103">
            <v>0</v>
          </cell>
          <cell r="X103">
            <v>2</v>
          </cell>
          <cell r="Y103">
            <v>0</v>
          </cell>
          <cell r="Z103" t="str">
            <v>uuid:0143eb68-d32e-4922-ac92-799b1dc7ad01</v>
          </cell>
        </row>
        <row r="104">
          <cell r="A104">
            <v>522872526</v>
          </cell>
          <cell r="B104">
            <v>319</v>
          </cell>
          <cell r="C104" t="str">
            <v>FMC2014_GC</v>
          </cell>
          <cell r="D104" t="str">
            <v>E8</v>
          </cell>
          <cell r="E104">
            <v>0</v>
          </cell>
          <cell r="F104">
            <v>905</v>
          </cell>
          <cell r="G104" t="str">
            <v>Droguerie massa draa</v>
          </cell>
          <cell r="H104" t="str">
            <v>actif</v>
          </cell>
          <cell r="I104">
            <v>82</v>
          </cell>
          <cell r="J104">
            <v>2</v>
          </cell>
          <cell r="K104" t="str">
            <v>Bd kouds ancien an chouk</v>
          </cell>
          <cell r="L104">
            <v>905101</v>
          </cell>
          <cell r="M104">
            <v>0</v>
          </cell>
          <cell r="N104">
            <v>0</v>
          </cell>
          <cell r="O104">
            <v>2</v>
          </cell>
          <cell r="P104">
            <v>0</v>
          </cell>
          <cell r="Q104">
            <v>3</v>
          </cell>
          <cell r="R104" t="str">
            <v>oui</v>
          </cell>
          <cell r="S104">
            <v>107</v>
          </cell>
          <cell r="T104">
            <v>2</v>
          </cell>
          <cell r="U104">
            <v>2.91</v>
          </cell>
          <cell r="V104">
            <v>2.6</v>
          </cell>
          <cell r="W104">
            <v>66</v>
          </cell>
          <cell r="X104">
            <v>0</v>
          </cell>
          <cell r="Y104">
            <v>0</v>
          </cell>
          <cell r="Z104" t="str">
            <v>uuid:0143eb68-d32e-4922-ac92-799b1dc7ad01</v>
          </cell>
        </row>
        <row r="105">
          <cell r="A105">
            <v>522872526</v>
          </cell>
          <cell r="B105">
            <v>319</v>
          </cell>
          <cell r="C105" t="str">
            <v>FMC2014_GC</v>
          </cell>
          <cell r="D105" t="str">
            <v>E8</v>
          </cell>
          <cell r="E105">
            <v>0</v>
          </cell>
          <cell r="F105">
            <v>905</v>
          </cell>
          <cell r="G105" t="str">
            <v>Droguerie massa draa</v>
          </cell>
          <cell r="H105" t="str">
            <v>actif</v>
          </cell>
          <cell r="I105">
            <v>82</v>
          </cell>
          <cell r="J105">
            <v>2</v>
          </cell>
          <cell r="K105" t="str">
            <v>Bd kouds ancien an chouk</v>
          </cell>
          <cell r="L105">
            <v>905101</v>
          </cell>
          <cell r="M105">
            <v>0</v>
          </cell>
          <cell r="N105">
            <v>0</v>
          </cell>
          <cell r="O105">
            <v>2</v>
          </cell>
          <cell r="P105">
            <v>0</v>
          </cell>
          <cell r="Q105">
            <v>3</v>
          </cell>
          <cell r="R105" t="str">
            <v>oui</v>
          </cell>
          <cell r="S105">
            <v>103</v>
          </cell>
          <cell r="T105">
            <v>1</v>
          </cell>
          <cell r="U105">
            <v>3.1</v>
          </cell>
          <cell r="V105">
            <v>2.8</v>
          </cell>
          <cell r="W105">
            <v>0</v>
          </cell>
          <cell r="X105">
            <v>3</v>
          </cell>
          <cell r="Y105">
            <v>0</v>
          </cell>
          <cell r="Z105" t="str">
            <v>uuid:0143eb68-d32e-4922-ac92-799b1dc7ad01</v>
          </cell>
        </row>
        <row r="106">
          <cell r="A106">
            <v>522872526</v>
          </cell>
          <cell r="B106">
            <v>319</v>
          </cell>
          <cell r="C106" t="str">
            <v>FMC2014_GC</v>
          </cell>
          <cell r="D106" t="str">
            <v>E8</v>
          </cell>
          <cell r="E106">
            <v>0</v>
          </cell>
          <cell r="F106">
            <v>905</v>
          </cell>
          <cell r="G106" t="str">
            <v>Droguerie massa draa</v>
          </cell>
          <cell r="H106" t="str">
            <v>actif</v>
          </cell>
          <cell r="I106">
            <v>82</v>
          </cell>
          <cell r="J106">
            <v>2</v>
          </cell>
          <cell r="K106" t="str">
            <v>Bd kouds ancien an chouk</v>
          </cell>
          <cell r="L106">
            <v>905101</v>
          </cell>
          <cell r="M106">
            <v>0</v>
          </cell>
          <cell r="N106">
            <v>0</v>
          </cell>
          <cell r="O106">
            <v>2</v>
          </cell>
          <cell r="P106">
            <v>0</v>
          </cell>
          <cell r="Q106">
            <v>3</v>
          </cell>
          <cell r="R106" t="str">
            <v>oui</v>
          </cell>
          <cell r="S106">
            <v>63</v>
          </cell>
          <cell r="T106">
            <v>1</v>
          </cell>
          <cell r="U106">
            <v>6.2</v>
          </cell>
          <cell r="V106">
            <v>7</v>
          </cell>
          <cell r="W106">
            <v>0</v>
          </cell>
          <cell r="X106">
            <v>3</v>
          </cell>
          <cell r="Y106">
            <v>0</v>
          </cell>
          <cell r="Z106" t="str">
            <v>uuid:0143eb68-d32e-4922-ac92-799b1dc7ad01</v>
          </cell>
        </row>
        <row r="107">
          <cell r="A107">
            <v>522872526</v>
          </cell>
          <cell r="B107">
            <v>319</v>
          </cell>
          <cell r="C107" t="str">
            <v>FMC2014_GC</v>
          </cell>
          <cell r="D107" t="str">
            <v>E8</v>
          </cell>
          <cell r="E107">
            <v>0</v>
          </cell>
          <cell r="F107">
            <v>905</v>
          </cell>
          <cell r="G107" t="str">
            <v>Droguerie massa draa</v>
          </cell>
          <cell r="H107" t="str">
            <v>actif</v>
          </cell>
          <cell r="I107">
            <v>82</v>
          </cell>
          <cell r="J107">
            <v>2</v>
          </cell>
          <cell r="K107" t="str">
            <v>Bd kouds ancien an chouk</v>
          </cell>
          <cell r="L107">
            <v>905101</v>
          </cell>
          <cell r="M107">
            <v>0</v>
          </cell>
          <cell r="N107">
            <v>0</v>
          </cell>
          <cell r="O107">
            <v>2</v>
          </cell>
          <cell r="P107">
            <v>0</v>
          </cell>
          <cell r="Q107">
            <v>3</v>
          </cell>
          <cell r="R107" t="str">
            <v>oui</v>
          </cell>
          <cell r="S107">
            <v>108</v>
          </cell>
          <cell r="T107">
            <v>1</v>
          </cell>
          <cell r="U107">
            <v>8.51</v>
          </cell>
          <cell r="V107">
            <v>7.6</v>
          </cell>
          <cell r="W107">
            <v>66</v>
          </cell>
          <cell r="X107">
            <v>0</v>
          </cell>
          <cell r="Y107">
            <v>0</v>
          </cell>
          <cell r="Z107" t="str">
            <v>uuid:0143eb68-d32e-4922-ac92-799b1dc7ad01</v>
          </cell>
        </row>
        <row r="108">
          <cell r="A108">
            <v>522872526</v>
          </cell>
          <cell r="B108">
            <v>319</v>
          </cell>
          <cell r="C108" t="str">
            <v>FMC2014_GC</v>
          </cell>
          <cell r="D108" t="str">
            <v>E8</v>
          </cell>
          <cell r="E108">
            <v>0</v>
          </cell>
          <cell r="F108">
            <v>905</v>
          </cell>
          <cell r="G108" t="str">
            <v>Droguerie massa draa</v>
          </cell>
          <cell r="H108" t="str">
            <v>actif</v>
          </cell>
          <cell r="I108">
            <v>82</v>
          </cell>
          <cell r="J108">
            <v>2</v>
          </cell>
          <cell r="K108" t="str">
            <v>Bd kouds ancien an chouk</v>
          </cell>
          <cell r="L108">
            <v>905101</v>
          </cell>
          <cell r="M108">
            <v>0</v>
          </cell>
          <cell r="N108">
            <v>0</v>
          </cell>
          <cell r="O108">
            <v>2</v>
          </cell>
          <cell r="P108">
            <v>0</v>
          </cell>
          <cell r="Q108">
            <v>3</v>
          </cell>
          <cell r="R108" t="str">
            <v>oui</v>
          </cell>
          <cell r="S108">
            <v>109</v>
          </cell>
          <cell r="T108">
            <v>1</v>
          </cell>
          <cell r="U108">
            <v>8.51</v>
          </cell>
          <cell r="V108">
            <v>7.6</v>
          </cell>
          <cell r="W108">
            <v>66</v>
          </cell>
          <cell r="X108">
            <v>0</v>
          </cell>
          <cell r="Y108">
            <v>0</v>
          </cell>
          <cell r="Z108" t="str">
            <v>uuid:0143eb68-d32e-4922-ac92-799b1dc7ad01</v>
          </cell>
        </row>
        <row r="109">
          <cell r="A109">
            <v>522872526</v>
          </cell>
          <cell r="B109">
            <v>319</v>
          </cell>
          <cell r="C109" t="str">
            <v>FMC2014_GC</v>
          </cell>
          <cell r="D109" t="str">
            <v>E8</v>
          </cell>
          <cell r="E109">
            <v>0</v>
          </cell>
          <cell r="F109">
            <v>905</v>
          </cell>
          <cell r="G109" t="str">
            <v>Droguerie massa draa</v>
          </cell>
          <cell r="H109" t="str">
            <v>actif</v>
          </cell>
          <cell r="I109">
            <v>82</v>
          </cell>
          <cell r="J109">
            <v>2</v>
          </cell>
          <cell r="K109" t="str">
            <v>Bd kouds ancien an chouk</v>
          </cell>
          <cell r="L109">
            <v>905101</v>
          </cell>
          <cell r="M109">
            <v>0</v>
          </cell>
          <cell r="N109">
            <v>0</v>
          </cell>
          <cell r="O109">
            <v>2</v>
          </cell>
          <cell r="P109">
            <v>0</v>
          </cell>
          <cell r="Q109">
            <v>3</v>
          </cell>
          <cell r="R109" t="str">
            <v>oui</v>
          </cell>
          <cell r="S109">
            <v>115</v>
          </cell>
          <cell r="T109">
            <v>1</v>
          </cell>
          <cell r="U109">
            <v>9.85</v>
          </cell>
          <cell r="V109">
            <v>8.8000000000000007</v>
          </cell>
          <cell r="W109">
            <v>0</v>
          </cell>
          <cell r="X109">
            <v>3</v>
          </cell>
          <cell r="Y109">
            <v>0</v>
          </cell>
          <cell r="Z109" t="str">
            <v>uuid:0143eb68-d32e-4922-ac92-799b1dc7ad01</v>
          </cell>
        </row>
        <row r="110">
          <cell r="A110">
            <v>522872526</v>
          </cell>
          <cell r="B110">
            <v>319</v>
          </cell>
          <cell r="C110" t="str">
            <v>FMC2014_GC</v>
          </cell>
          <cell r="D110" t="str">
            <v>E8</v>
          </cell>
          <cell r="E110">
            <v>0</v>
          </cell>
          <cell r="F110">
            <v>905</v>
          </cell>
          <cell r="G110" t="str">
            <v>Droguerie massa draa</v>
          </cell>
          <cell r="H110" t="str">
            <v>actif</v>
          </cell>
          <cell r="I110">
            <v>82</v>
          </cell>
          <cell r="J110">
            <v>2</v>
          </cell>
          <cell r="K110" t="str">
            <v>Bd kouds ancien an chouk</v>
          </cell>
          <cell r="L110">
            <v>905101</v>
          </cell>
          <cell r="M110">
            <v>0</v>
          </cell>
          <cell r="N110">
            <v>0</v>
          </cell>
          <cell r="O110">
            <v>2</v>
          </cell>
          <cell r="P110">
            <v>0</v>
          </cell>
          <cell r="Q110">
            <v>3</v>
          </cell>
          <cell r="R110" t="str">
            <v>oui</v>
          </cell>
          <cell r="S110">
            <v>111</v>
          </cell>
          <cell r="T110">
            <v>1</v>
          </cell>
          <cell r="U110">
            <v>25.2</v>
          </cell>
          <cell r="V110">
            <v>22.5</v>
          </cell>
          <cell r="W110">
            <v>3</v>
          </cell>
          <cell r="X110">
            <v>0</v>
          </cell>
          <cell r="Y110">
            <v>0</v>
          </cell>
          <cell r="Z110" t="str">
            <v>uuid:0143eb68-d32e-4922-ac92-799b1dc7ad01</v>
          </cell>
        </row>
        <row r="111">
          <cell r="A111">
            <v>522872526</v>
          </cell>
          <cell r="B111">
            <v>319</v>
          </cell>
          <cell r="C111" t="str">
            <v>FMC2014_GC</v>
          </cell>
          <cell r="D111" t="str">
            <v>E8</v>
          </cell>
          <cell r="E111">
            <v>0</v>
          </cell>
          <cell r="F111">
            <v>905</v>
          </cell>
          <cell r="G111" t="str">
            <v>Droguerie massa draa</v>
          </cell>
          <cell r="H111" t="str">
            <v>actif</v>
          </cell>
          <cell r="I111">
            <v>82</v>
          </cell>
          <cell r="J111">
            <v>2</v>
          </cell>
          <cell r="K111" t="str">
            <v>Bd kouds ancien an chouk</v>
          </cell>
          <cell r="L111">
            <v>905101</v>
          </cell>
          <cell r="M111">
            <v>0</v>
          </cell>
          <cell r="N111">
            <v>0</v>
          </cell>
          <cell r="O111">
            <v>2</v>
          </cell>
          <cell r="P111">
            <v>0</v>
          </cell>
          <cell r="Q111">
            <v>3</v>
          </cell>
          <cell r="R111" t="str">
            <v>oui</v>
          </cell>
          <cell r="S111">
            <v>112</v>
          </cell>
          <cell r="T111">
            <v>2</v>
          </cell>
          <cell r="U111">
            <v>28</v>
          </cell>
          <cell r="V111">
            <v>25</v>
          </cell>
          <cell r="W111">
            <v>34</v>
          </cell>
          <cell r="X111">
            <v>0</v>
          </cell>
          <cell r="Y111">
            <v>0</v>
          </cell>
          <cell r="Z111" t="str">
            <v>uuid:0143eb68-d32e-4922-ac92-799b1dc7ad01</v>
          </cell>
        </row>
        <row r="112">
          <cell r="A112">
            <v>522872526</v>
          </cell>
          <cell r="B112">
            <v>319</v>
          </cell>
          <cell r="C112" t="str">
            <v>FMC2014_GC</v>
          </cell>
          <cell r="D112" t="str">
            <v>E8</v>
          </cell>
          <cell r="E112">
            <v>0</v>
          </cell>
          <cell r="F112">
            <v>905</v>
          </cell>
          <cell r="G112" t="str">
            <v>Droguerie massa draa</v>
          </cell>
          <cell r="H112" t="str">
            <v>actif</v>
          </cell>
          <cell r="I112">
            <v>82</v>
          </cell>
          <cell r="J112">
            <v>2</v>
          </cell>
          <cell r="K112" t="str">
            <v>Bd kouds ancien an chouk</v>
          </cell>
          <cell r="L112">
            <v>905101</v>
          </cell>
          <cell r="M112">
            <v>0</v>
          </cell>
          <cell r="N112">
            <v>0</v>
          </cell>
          <cell r="O112">
            <v>2</v>
          </cell>
          <cell r="P112">
            <v>0</v>
          </cell>
          <cell r="Q112">
            <v>3</v>
          </cell>
          <cell r="R112" t="str">
            <v>oui</v>
          </cell>
          <cell r="S112">
            <v>61</v>
          </cell>
          <cell r="T112">
            <v>1</v>
          </cell>
          <cell r="U112">
            <v>28</v>
          </cell>
          <cell r="V112">
            <v>29.5</v>
          </cell>
          <cell r="W112">
            <v>0</v>
          </cell>
          <cell r="X112">
            <v>3</v>
          </cell>
          <cell r="Y112">
            <v>0</v>
          </cell>
          <cell r="Z112" t="str">
            <v>uuid:0143eb68-d32e-4922-ac92-799b1dc7ad01</v>
          </cell>
        </row>
        <row r="113">
          <cell r="A113">
            <v>522872526</v>
          </cell>
          <cell r="B113">
            <v>319</v>
          </cell>
          <cell r="C113" t="str">
            <v>FMC2014_GC</v>
          </cell>
          <cell r="D113" t="str">
            <v>E8</v>
          </cell>
          <cell r="E113">
            <v>0</v>
          </cell>
          <cell r="F113">
            <v>905</v>
          </cell>
          <cell r="G113" t="str">
            <v>Droguerie massa draa</v>
          </cell>
          <cell r="H113" t="str">
            <v>actif</v>
          </cell>
          <cell r="I113">
            <v>82</v>
          </cell>
          <cell r="J113">
            <v>2</v>
          </cell>
          <cell r="K113" t="str">
            <v>Bd kouds ancien an chouk</v>
          </cell>
          <cell r="L113">
            <v>905101</v>
          </cell>
          <cell r="M113">
            <v>0</v>
          </cell>
          <cell r="N113">
            <v>0</v>
          </cell>
          <cell r="O113">
            <v>2</v>
          </cell>
          <cell r="P113">
            <v>0</v>
          </cell>
          <cell r="Q113">
            <v>3</v>
          </cell>
          <cell r="R113" t="str">
            <v>oui</v>
          </cell>
          <cell r="S113">
            <v>100</v>
          </cell>
          <cell r="T113">
            <v>2</v>
          </cell>
          <cell r="U113">
            <v>30</v>
          </cell>
          <cell r="V113">
            <v>30</v>
          </cell>
          <cell r="W113">
            <v>0</v>
          </cell>
          <cell r="X113">
            <v>2</v>
          </cell>
          <cell r="Y113">
            <v>0</v>
          </cell>
          <cell r="Z113" t="str">
            <v>uuid:0143eb68-d32e-4922-ac92-799b1dc7ad01</v>
          </cell>
        </row>
        <row r="114">
          <cell r="A114">
            <v>522872526</v>
          </cell>
          <cell r="B114">
            <v>319</v>
          </cell>
          <cell r="C114" t="str">
            <v>FMC2014_GC</v>
          </cell>
          <cell r="D114" t="str">
            <v>E8</v>
          </cell>
          <cell r="E114">
            <v>0</v>
          </cell>
          <cell r="F114">
            <v>905</v>
          </cell>
          <cell r="G114" t="str">
            <v>Droguerie massa draa</v>
          </cell>
          <cell r="H114" t="str">
            <v>actif</v>
          </cell>
          <cell r="I114">
            <v>82</v>
          </cell>
          <cell r="J114">
            <v>2</v>
          </cell>
          <cell r="K114" t="str">
            <v>Bd kouds ancien an chouk</v>
          </cell>
          <cell r="L114">
            <v>905101</v>
          </cell>
          <cell r="M114">
            <v>0</v>
          </cell>
          <cell r="N114">
            <v>0</v>
          </cell>
          <cell r="O114">
            <v>2</v>
          </cell>
          <cell r="P114">
            <v>0</v>
          </cell>
          <cell r="Q114">
            <v>3</v>
          </cell>
          <cell r="R114" t="str">
            <v>oui</v>
          </cell>
          <cell r="S114">
            <v>99</v>
          </cell>
          <cell r="T114">
            <v>1</v>
          </cell>
          <cell r="U114">
            <v>27</v>
          </cell>
          <cell r="V114">
            <v>31</v>
          </cell>
          <cell r="W114">
            <v>0</v>
          </cell>
          <cell r="X114">
            <v>2</v>
          </cell>
          <cell r="Y114">
            <v>0</v>
          </cell>
          <cell r="Z114" t="str">
            <v>uuid:0143eb68-d32e-4922-ac92-799b1dc7ad01</v>
          </cell>
        </row>
        <row r="115">
          <cell r="A115">
            <v>522872526</v>
          </cell>
          <cell r="B115">
            <v>319</v>
          </cell>
          <cell r="C115" t="str">
            <v>FMC2014_GC</v>
          </cell>
          <cell r="D115" t="str">
            <v>E8</v>
          </cell>
          <cell r="E115">
            <v>0</v>
          </cell>
          <cell r="F115">
            <v>905</v>
          </cell>
          <cell r="G115" t="str">
            <v>Droguerie massa draa</v>
          </cell>
          <cell r="H115" t="str">
            <v>actif</v>
          </cell>
          <cell r="I115">
            <v>82</v>
          </cell>
          <cell r="J115">
            <v>2</v>
          </cell>
          <cell r="K115" t="str">
            <v>Bd kouds ancien an chouk</v>
          </cell>
          <cell r="L115">
            <v>905101</v>
          </cell>
          <cell r="M115">
            <v>0</v>
          </cell>
          <cell r="N115">
            <v>0</v>
          </cell>
          <cell r="O115">
            <v>2</v>
          </cell>
          <cell r="P115">
            <v>0</v>
          </cell>
          <cell r="Q115">
            <v>3</v>
          </cell>
          <cell r="R115" t="str">
            <v>oui</v>
          </cell>
          <cell r="S115">
            <v>102</v>
          </cell>
          <cell r="T115">
            <v>3</v>
          </cell>
          <cell r="U115">
            <v>35</v>
          </cell>
          <cell r="V115">
            <v>35</v>
          </cell>
          <cell r="W115">
            <v>0</v>
          </cell>
          <cell r="X115">
            <v>2</v>
          </cell>
          <cell r="Y115">
            <v>0</v>
          </cell>
          <cell r="Z115" t="str">
            <v>uuid:0143eb68-d32e-4922-ac92-799b1dc7ad01</v>
          </cell>
        </row>
        <row r="116">
          <cell r="A116">
            <v>522872526</v>
          </cell>
          <cell r="B116">
            <v>319</v>
          </cell>
          <cell r="C116" t="str">
            <v>FMC2014_GC</v>
          </cell>
          <cell r="D116" t="str">
            <v>E8</v>
          </cell>
          <cell r="E116">
            <v>0</v>
          </cell>
          <cell r="F116">
            <v>905</v>
          </cell>
          <cell r="G116" t="str">
            <v>Droguerie massa draa</v>
          </cell>
          <cell r="H116" t="str">
            <v>actif</v>
          </cell>
          <cell r="I116">
            <v>82</v>
          </cell>
          <cell r="J116">
            <v>2</v>
          </cell>
          <cell r="K116" t="str">
            <v>Bd kouds ancien an chouk</v>
          </cell>
          <cell r="L116">
            <v>905101</v>
          </cell>
          <cell r="M116">
            <v>0</v>
          </cell>
          <cell r="N116">
            <v>0</v>
          </cell>
          <cell r="O116">
            <v>2</v>
          </cell>
          <cell r="P116">
            <v>0</v>
          </cell>
          <cell r="Q116">
            <v>3</v>
          </cell>
          <cell r="R116" t="str">
            <v>oui</v>
          </cell>
          <cell r="S116">
            <v>62</v>
          </cell>
          <cell r="T116">
            <v>1</v>
          </cell>
          <cell r="U116">
            <v>38</v>
          </cell>
          <cell r="V116">
            <v>38</v>
          </cell>
          <cell r="W116">
            <v>0</v>
          </cell>
          <cell r="X116">
            <v>3</v>
          </cell>
          <cell r="Y116">
            <v>0</v>
          </cell>
          <cell r="Z116" t="str">
            <v>uuid:0143eb68-d32e-4922-ac92-799b1dc7ad01</v>
          </cell>
        </row>
        <row r="117">
          <cell r="A117">
            <v>522872526</v>
          </cell>
          <cell r="B117">
            <v>319</v>
          </cell>
          <cell r="C117" t="str">
            <v>FMC2014_GC</v>
          </cell>
          <cell r="D117" t="str">
            <v>E8</v>
          </cell>
          <cell r="E117">
            <v>0</v>
          </cell>
          <cell r="F117">
            <v>905</v>
          </cell>
          <cell r="G117" t="str">
            <v>Droguerie massa draa</v>
          </cell>
          <cell r="H117" t="str">
            <v>actif</v>
          </cell>
          <cell r="I117">
            <v>82</v>
          </cell>
          <cell r="J117">
            <v>2</v>
          </cell>
          <cell r="K117" t="str">
            <v>Bd kouds ancien an chouk</v>
          </cell>
          <cell r="L117">
            <v>905101</v>
          </cell>
          <cell r="M117">
            <v>0</v>
          </cell>
          <cell r="N117">
            <v>0</v>
          </cell>
          <cell r="O117">
            <v>2</v>
          </cell>
          <cell r="P117">
            <v>0</v>
          </cell>
          <cell r="Q117">
            <v>3</v>
          </cell>
          <cell r="R117" t="str">
            <v>oui</v>
          </cell>
          <cell r="S117">
            <v>113</v>
          </cell>
          <cell r="T117">
            <v>1</v>
          </cell>
          <cell r="U117">
            <v>45.92</v>
          </cell>
          <cell r="V117">
            <v>41</v>
          </cell>
          <cell r="W117">
            <v>0</v>
          </cell>
          <cell r="X117">
            <v>2</v>
          </cell>
          <cell r="Y117">
            <v>0</v>
          </cell>
          <cell r="Z117" t="str">
            <v>uuid:0143eb68-d32e-4922-ac92-799b1dc7ad01</v>
          </cell>
        </row>
        <row r="118">
          <cell r="A118">
            <v>522872526</v>
          </cell>
          <cell r="B118">
            <v>319</v>
          </cell>
          <cell r="C118" t="str">
            <v>FMC2014_GC</v>
          </cell>
          <cell r="D118" t="str">
            <v>E8</v>
          </cell>
          <cell r="E118">
            <v>0</v>
          </cell>
          <cell r="F118">
            <v>905</v>
          </cell>
          <cell r="G118" t="str">
            <v>Droguerie massa draa</v>
          </cell>
          <cell r="H118" t="str">
            <v>actif</v>
          </cell>
          <cell r="I118">
            <v>82</v>
          </cell>
          <cell r="J118">
            <v>2</v>
          </cell>
          <cell r="K118" t="str">
            <v>Bd kouds ancien an chouk</v>
          </cell>
          <cell r="L118">
            <v>905101</v>
          </cell>
          <cell r="M118">
            <v>0</v>
          </cell>
          <cell r="N118">
            <v>0</v>
          </cell>
          <cell r="O118">
            <v>2</v>
          </cell>
          <cell r="P118">
            <v>0</v>
          </cell>
          <cell r="Q118">
            <v>3</v>
          </cell>
          <cell r="R118" t="str">
            <v>oui</v>
          </cell>
          <cell r="S118">
            <v>114</v>
          </cell>
          <cell r="T118">
            <v>1</v>
          </cell>
          <cell r="U118">
            <v>38</v>
          </cell>
          <cell r="V118">
            <v>42</v>
          </cell>
          <cell r="W118">
            <v>3</v>
          </cell>
          <cell r="X118">
            <v>0</v>
          </cell>
          <cell r="Y118">
            <v>0</v>
          </cell>
          <cell r="Z118" t="str">
            <v>uuid:0143eb68-d32e-4922-ac92-799b1dc7ad01</v>
          </cell>
        </row>
        <row r="119">
          <cell r="A119">
            <v>522872526</v>
          </cell>
          <cell r="B119">
            <v>319</v>
          </cell>
          <cell r="C119" t="str">
            <v>FMC2014_GC</v>
          </cell>
          <cell r="D119" t="str">
            <v>E8</v>
          </cell>
          <cell r="E119">
            <v>0</v>
          </cell>
          <cell r="F119">
            <v>905</v>
          </cell>
          <cell r="G119" t="str">
            <v>Droguerie massa draa</v>
          </cell>
          <cell r="H119" t="str">
            <v>actif</v>
          </cell>
          <cell r="I119">
            <v>82</v>
          </cell>
          <cell r="J119">
            <v>2</v>
          </cell>
          <cell r="K119" t="str">
            <v>Bd kouds ancien an chouk</v>
          </cell>
          <cell r="L119">
            <v>905101</v>
          </cell>
          <cell r="M119">
            <v>0</v>
          </cell>
          <cell r="N119">
            <v>0</v>
          </cell>
          <cell r="O119">
            <v>2</v>
          </cell>
          <cell r="P119">
            <v>0</v>
          </cell>
          <cell r="Q119">
            <v>3</v>
          </cell>
          <cell r="R119" t="str">
            <v>oui</v>
          </cell>
          <cell r="S119">
            <v>110</v>
          </cell>
          <cell r="T119">
            <v>1</v>
          </cell>
          <cell r="U119">
            <v>53.2</v>
          </cell>
          <cell r="V119">
            <v>47.5</v>
          </cell>
          <cell r="W119">
            <v>66</v>
          </cell>
          <cell r="X119">
            <v>0</v>
          </cell>
          <cell r="Y119">
            <v>0</v>
          </cell>
          <cell r="Z119" t="str">
            <v>uuid:0143eb68-d32e-4922-ac92-799b1dc7ad01</v>
          </cell>
        </row>
        <row r="120">
          <cell r="A120">
            <v>522872526</v>
          </cell>
          <cell r="B120">
            <v>319</v>
          </cell>
          <cell r="C120" t="str">
            <v>FMC2014_GC</v>
          </cell>
          <cell r="D120" t="str">
            <v>E8</v>
          </cell>
          <cell r="E120">
            <v>0</v>
          </cell>
          <cell r="F120">
            <v>905</v>
          </cell>
          <cell r="G120" t="str">
            <v>Droguerie massa draa</v>
          </cell>
          <cell r="H120" t="str">
            <v>actif</v>
          </cell>
          <cell r="I120">
            <v>82</v>
          </cell>
          <cell r="J120">
            <v>2</v>
          </cell>
          <cell r="K120" t="str">
            <v>Bd kouds ancien an chouk</v>
          </cell>
          <cell r="L120">
            <v>905101</v>
          </cell>
          <cell r="M120">
            <v>0</v>
          </cell>
          <cell r="N120">
            <v>0</v>
          </cell>
          <cell r="O120">
            <v>2</v>
          </cell>
          <cell r="P120">
            <v>0</v>
          </cell>
          <cell r="Q120">
            <v>3</v>
          </cell>
          <cell r="R120" t="str">
            <v>oui</v>
          </cell>
          <cell r="S120">
            <v>94</v>
          </cell>
          <cell r="T120">
            <v>1</v>
          </cell>
          <cell r="U120">
            <v>242</v>
          </cell>
          <cell r="V120">
            <v>242</v>
          </cell>
          <cell r="W120">
            <v>3</v>
          </cell>
          <cell r="X120">
            <v>0</v>
          </cell>
          <cell r="Y120">
            <v>0</v>
          </cell>
          <cell r="Z120" t="str">
            <v>uuid:0143eb68-d32e-4922-ac92-799b1dc7ad01</v>
          </cell>
        </row>
        <row r="121">
          <cell r="A121">
            <v>522872526</v>
          </cell>
          <cell r="B121">
            <v>319</v>
          </cell>
          <cell r="C121" t="str">
            <v>FMC2014_GC</v>
          </cell>
          <cell r="D121" t="str">
            <v>E8</v>
          </cell>
          <cell r="E121">
            <v>0</v>
          </cell>
          <cell r="F121">
            <v>905</v>
          </cell>
          <cell r="G121" t="str">
            <v>Droguerie massa draa</v>
          </cell>
          <cell r="H121" t="str">
            <v>actif</v>
          </cell>
          <cell r="I121">
            <v>82</v>
          </cell>
          <cell r="J121">
            <v>2</v>
          </cell>
          <cell r="K121" t="str">
            <v>Bd kouds ancien an chouk</v>
          </cell>
          <cell r="L121">
            <v>905101</v>
          </cell>
          <cell r="M121">
            <v>0</v>
          </cell>
          <cell r="N121">
            <v>0</v>
          </cell>
          <cell r="O121">
            <v>2</v>
          </cell>
          <cell r="P121">
            <v>0</v>
          </cell>
          <cell r="Q121">
            <v>3</v>
          </cell>
          <cell r="R121" t="str">
            <v>oui</v>
          </cell>
          <cell r="S121">
            <v>101</v>
          </cell>
          <cell r="T121">
            <v>3</v>
          </cell>
          <cell r="U121">
            <v>245</v>
          </cell>
          <cell r="V121">
            <v>245</v>
          </cell>
          <cell r="W121">
            <v>0</v>
          </cell>
          <cell r="X121">
            <v>2</v>
          </cell>
          <cell r="Y121">
            <v>0</v>
          </cell>
          <cell r="Z121" t="str">
            <v>uuid:0143eb68-d32e-4922-ac92-799b1dc7ad01</v>
          </cell>
        </row>
        <row r="122">
          <cell r="A122">
            <v>522872526</v>
          </cell>
          <cell r="B122">
            <v>319</v>
          </cell>
          <cell r="C122" t="str">
            <v>FMC2014_GC</v>
          </cell>
          <cell r="D122" t="str">
            <v>E8</v>
          </cell>
          <cell r="E122">
            <v>0</v>
          </cell>
          <cell r="F122">
            <v>905</v>
          </cell>
          <cell r="G122" t="str">
            <v>Droguerie massa draa</v>
          </cell>
          <cell r="H122" t="str">
            <v>actif</v>
          </cell>
          <cell r="I122">
            <v>82</v>
          </cell>
          <cell r="J122">
            <v>2</v>
          </cell>
          <cell r="K122" t="str">
            <v>Bd kouds ancien an chouk</v>
          </cell>
          <cell r="L122">
            <v>905101</v>
          </cell>
          <cell r="M122">
            <v>0</v>
          </cell>
          <cell r="N122">
            <v>0</v>
          </cell>
          <cell r="O122">
            <v>2</v>
          </cell>
          <cell r="P122">
            <v>0</v>
          </cell>
          <cell r="Q122">
            <v>3</v>
          </cell>
          <cell r="R122" t="str">
            <v>oui</v>
          </cell>
          <cell r="S122">
            <v>92</v>
          </cell>
          <cell r="T122">
            <v>1</v>
          </cell>
          <cell r="U122">
            <v>300</v>
          </cell>
          <cell r="V122">
            <v>310</v>
          </cell>
          <cell r="W122">
            <v>0</v>
          </cell>
          <cell r="X122">
            <v>2</v>
          </cell>
          <cell r="Y122">
            <v>0</v>
          </cell>
          <cell r="Z122" t="str">
            <v>uuid:0143eb68-d32e-4922-ac92-799b1dc7ad01</v>
          </cell>
        </row>
        <row r="123">
          <cell r="A123">
            <v>522872526</v>
          </cell>
          <cell r="B123">
            <v>319</v>
          </cell>
          <cell r="C123" t="str">
            <v>FMC2014_GC</v>
          </cell>
          <cell r="D123" t="str">
            <v>E8</v>
          </cell>
          <cell r="E123">
            <v>0</v>
          </cell>
          <cell r="F123">
            <v>905</v>
          </cell>
          <cell r="G123" t="str">
            <v>Droguerie massa draa</v>
          </cell>
          <cell r="H123" t="str">
            <v>actif</v>
          </cell>
          <cell r="I123">
            <v>82</v>
          </cell>
          <cell r="J123">
            <v>2</v>
          </cell>
          <cell r="K123" t="str">
            <v>Bd kouds ancien an chouk</v>
          </cell>
          <cell r="L123">
            <v>905101</v>
          </cell>
          <cell r="M123">
            <v>0</v>
          </cell>
          <cell r="N123">
            <v>0</v>
          </cell>
          <cell r="O123">
            <v>2</v>
          </cell>
          <cell r="P123">
            <v>0</v>
          </cell>
          <cell r="Q123">
            <v>3</v>
          </cell>
          <cell r="R123" t="str">
            <v>oui</v>
          </cell>
          <cell r="S123">
            <v>90</v>
          </cell>
          <cell r="T123">
            <v>1</v>
          </cell>
          <cell r="U123">
            <v>420</v>
          </cell>
          <cell r="V123">
            <v>420</v>
          </cell>
          <cell r="W123">
            <v>0</v>
          </cell>
          <cell r="X123">
            <v>2</v>
          </cell>
          <cell r="Y123">
            <v>0</v>
          </cell>
          <cell r="Z123" t="str">
            <v>uuid:0143eb68-d32e-4922-ac92-799b1dc7ad01</v>
          </cell>
        </row>
        <row r="124">
          <cell r="A124">
            <v>522872526</v>
          </cell>
          <cell r="B124">
            <v>319</v>
          </cell>
          <cell r="C124" t="str">
            <v>FMC2014_GC</v>
          </cell>
          <cell r="D124" t="str">
            <v>E8</v>
          </cell>
          <cell r="E124">
            <v>0</v>
          </cell>
          <cell r="F124">
            <v>905</v>
          </cell>
          <cell r="G124" t="str">
            <v>Droguerie massa draa</v>
          </cell>
          <cell r="H124" t="str">
            <v>actif</v>
          </cell>
          <cell r="I124">
            <v>82</v>
          </cell>
          <cell r="J124">
            <v>2</v>
          </cell>
          <cell r="K124" t="str">
            <v>Bd kouds ancien an chouk</v>
          </cell>
          <cell r="L124">
            <v>905101</v>
          </cell>
          <cell r="M124">
            <v>0</v>
          </cell>
          <cell r="N124">
            <v>0</v>
          </cell>
          <cell r="O124">
            <v>2</v>
          </cell>
          <cell r="P124">
            <v>0</v>
          </cell>
          <cell r="Q124">
            <v>3</v>
          </cell>
          <cell r="R124" t="str">
            <v>oui</v>
          </cell>
          <cell r="S124">
            <v>91</v>
          </cell>
          <cell r="T124">
            <v>1</v>
          </cell>
          <cell r="U124">
            <v>456</v>
          </cell>
          <cell r="V124">
            <v>456</v>
          </cell>
          <cell r="W124">
            <v>0</v>
          </cell>
          <cell r="X124">
            <v>2</v>
          </cell>
          <cell r="Y124">
            <v>0</v>
          </cell>
          <cell r="Z124" t="str">
            <v>uuid:0143eb68-d32e-4922-ac92-799b1dc7ad01</v>
          </cell>
        </row>
        <row r="125">
          <cell r="A125">
            <v>522872526</v>
          </cell>
          <cell r="B125">
            <v>319</v>
          </cell>
          <cell r="C125" t="str">
            <v>FMC2014_GC</v>
          </cell>
          <cell r="D125" t="str">
            <v>E8</v>
          </cell>
          <cell r="E125">
            <v>0</v>
          </cell>
          <cell r="F125">
            <v>905</v>
          </cell>
          <cell r="G125" t="str">
            <v>Droguerie massa draa</v>
          </cell>
          <cell r="H125" t="str">
            <v>actif</v>
          </cell>
          <cell r="I125">
            <v>82</v>
          </cell>
          <cell r="J125">
            <v>2</v>
          </cell>
          <cell r="K125" t="str">
            <v>Bd kouds ancien an chouk</v>
          </cell>
          <cell r="L125">
            <v>905101</v>
          </cell>
          <cell r="M125">
            <v>0</v>
          </cell>
          <cell r="N125">
            <v>0</v>
          </cell>
          <cell r="O125">
            <v>2</v>
          </cell>
          <cell r="P125">
            <v>0</v>
          </cell>
          <cell r="Q125">
            <v>3</v>
          </cell>
          <cell r="R125" t="str">
            <v>oui</v>
          </cell>
          <cell r="S125">
            <v>93</v>
          </cell>
          <cell r="T125">
            <v>1</v>
          </cell>
          <cell r="U125">
            <v>780</v>
          </cell>
          <cell r="V125">
            <v>780</v>
          </cell>
          <cell r="W125">
            <v>0</v>
          </cell>
          <cell r="X125">
            <v>2</v>
          </cell>
          <cell r="Y125">
            <v>0</v>
          </cell>
          <cell r="Z125" t="str">
            <v>uuid:0143eb68-d32e-4922-ac92-799b1dc7ad01</v>
          </cell>
        </row>
        <row r="126">
          <cell r="A126">
            <v>522217279</v>
          </cell>
          <cell r="B126">
            <v>410</v>
          </cell>
          <cell r="C126" t="str">
            <v>FMC2014_GC</v>
          </cell>
          <cell r="D126" t="str">
            <v>E8</v>
          </cell>
          <cell r="E126">
            <v>0</v>
          </cell>
          <cell r="F126">
            <v>905</v>
          </cell>
          <cell r="G126" t="str">
            <v>Enathec</v>
          </cell>
          <cell r="H126" t="str">
            <v>actif</v>
          </cell>
          <cell r="I126">
            <v>92</v>
          </cell>
          <cell r="J126">
            <v>2</v>
          </cell>
          <cell r="K126" t="str">
            <v>14, Rue 126, Av Al Khalil</v>
          </cell>
          <cell r="L126">
            <v>905101</v>
          </cell>
          <cell r="M126">
            <v>0</v>
          </cell>
          <cell r="N126">
            <v>0</v>
          </cell>
          <cell r="O126">
            <v>2</v>
          </cell>
          <cell r="P126">
            <v>0</v>
          </cell>
          <cell r="Q126">
            <v>2</v>
          </cell>
          <cell r="R126" t="str">
            <v>oui</v>
          </cell>
          <cell r="S126">
            <v>79</v>
          </cell>
          <cell r="T126">
            <v>1</v>
          </cell>
          <cell r="U126">
            <v>6.2</v>
          </cell>
          <cell r="V126">
            <v>7</v>
          </cell>
          <cell r="W126">
            <v>0</v>
          </cell>
          <cell r="X126">
            <v>3</v>
          </cell>
          <cell r="Y126">
            <v>0</v>
          </cell>
          <cell r="Z126" t="str">
            <v>uuid:eb014368-4582-4585-bv45-7dc7ad0199b1</v>
          </cell>
        </row>
        <row r="127">
          <cell r="A127">
            <v>522217279</v>
          </cell>
          <cell r="B127">
            <v>410</v>
          </cell>
          <cell r="C127" t="str">
            <v>FMC2014_GC</v>
          </cell>
          <cell r="D127" t="str">
            <v>E8</v>
          </cell>
          <cell r="E127">
            <v>0</v>
          </cell>
          <cell r="F127">
            <v>905</v>
          </cell>
          <cell r="G127" t="str">
            <v>Enathec</v>
          </cell>
          <cell r="H127" t="str">
            <v>actif</v>
          </cell>
          <cell r="I127">
            <v>92</v>
          </cell>
          <cell r="J127">
            <v>2</v>
          </cell>
          <cell r="K127" t="str">
            <v>14, Rue 126, Av Al Khalil</v>
          </cell>
          <cell r="L127">
            <v>905101</v>
          </cell>
          <cell r="M127">
            <v>0</v>
          </cell>
          <cell r="N127">
            <v>0</v>
          </cell>
          <cell r="O127">
            <v>2</v>
          </cell>
          <cell r="P127">
            <v>0</v>
          </cell>
          <cell r="Q127">
            <v>2</v>
          </cell>
          <cell r="R127" t="str">
            <v>oui</v>
          </cell>
          <cell r="S127">
            <v>75</v>
          </cell>
          <cell r="T127">
            <v>3</v>
          </cell>
          <cell r="U127">
            <v>7</v>
          </cell>
          <cell r="V127">
            <v>7</v>
          </cell>
          <cell r="W127">
            <v>0</v>
          </cell>
          <cell r="X127">
            <v>3</v>
          </cell>
          <cell r="Y127">
            <v>0</v>
          </cell>
          <cell r="Z127" t="str">
            <v>uuid:eb014368-4582-4585-bv45-7dc7ad0199b1</v>
          </cell>
        </row>
        <row r="128">
          <cell r="A128">
            <v>522217279</v>
          </cell>
          <cell r="B128">
            <v>410</v>
          </cell>
          <cell r="C128" t="str">
            <v>FMC2014_GC</v>
          </cell>
          <cell r="D128" t="str">
            <v>E8</v>
          </cell>
          <cell r="E128">
            <v>0</v>
          </cell>
          <cell r="F128">
            <v>905</v>
          </cell>
          <cell r="G128" t="str">
            <v>Enathec</v>
          </cell>
          <cell r="H128" t="str">
            <v>actif</v>
          </cell>
          <cell r="I128">
            <v>92</v>
          </cell>
          <cell r="J128">
            <v>2</v>
          </cell>
          <cell r="K128" t="str">
            <v>14, Rue 126, Av Al Khalil</v>
          </cell>
          <cell r="L128">
            <v>905101</v>
          </cell>
          <cell r="M128">
            <v>0</v>
          </cell>
          <cell r="N128">
            <v>0</v>
          </cell>
          <cell r="O128">
            <v>2</v>
          </cell>
          <cell r="P128">
            <v>0</v>
          </cell>
          <cell r="Q128">
            <v>2</v>
          </cell>
          <cell r="R128" t="str">
            <v>oui</v>
          </cell>
          <cell r="S128">
            <v>80</v>
          </cell>
          <cell r="T128">
            <v>2</v>
          </cell>
          <cell r="U128">
            <v>7</v>
          </cell>
          <cell r="V128">
            <v>7</v>
          </cell>
          <cell r="W128">
            <v>3</v>
          </cell>
          <cell r="X128">
            <v>0</v>
          </cell>
          <cell r="Y128">
            <v>0</v>
          </cell>
          <cell r="Z128" t="str">
            <v>uuid:eb014368-4582-4585-bv45-7dc7ad0199b1</v>
          </cell>
        </row>
        <row r="129">
          <cell r="A129">
            <v>522217279</v>
          </cell>
          <cell r="B129">
            <v>410</v>
          </cell>
          <cell r="C129" t="str">
            <v>FMC2014_GC</v>
          </cell>
          <cell r="D129" t="str">
            <v>E8</v>
          </cell>
          <cell r="E129">
            <v>0</v>
          </cell>
          <cell r="F129">
            <v>905</v>
          </cell>
          <cell r="G129" t="str">
            <v>Enathec</v>
          </cell>
          <cell r="H129" t="str">
            <v>actif</v>
          </cell>
          <cell r="I129">
            <v>92</v>
          </cell>
          <cell r="J129">
            <v>2</v>
          </cell>
          <cell r="K129" t="str">
            <v>14, Rue 126, Av Al Khalil</v>
          </cell>
          <cell r="L129">
            <v>905101</v>
          </cell>
          <cell r="M129">
            <v>0</v>
          </cell>
          <cell r="N129">
            <v>0</v>
          </cell>
          <cell r="O129">
            <v>2</v>
          </cell>
          <cell r="P129">
            <v>0</v>
          </cell>
          <cell r="Q129">
            <v>2</v>
          </cell>
          <cell r="R129" t="str">
            <v>oui</v>
          </cell>
          <cell r="S129">
            <v>81</v>
          </cell>
          <cell r="T129">
            <v>3</v>
          </cell>
          <cell r="U129">
            <v>10</v>
          </cell>
          <cell r="V129">
            <v>10</v>
          </cell>
          <cell r="W129">
            <v>3</v>
          </cell>
          <cell r="X129">
            <v>0</v>
          </cell>
          <cell r="Y129">
            <v>0</v>
          </cell>
          <cell r="Z129" t="str">
            <v>uuid:eb014368-4582-4585-bv45-7dc7ad0199b1</v>
          </cell>
        </row>
        <row r="130">
          <cell r="A130">
            <v>522217279</v>
          </cell>
          <cell r="B130">
            <v>410</v>
          </cell>
          <cell r="C130" t="str">
            <v>FMC2014_GC</v>
          </cell>
          <cell r="D130" t="str">
            <v>E8</v>
          </cell>
          <cell r="E130">
            <v>0</v>
          </cell>
          <cell r="F130">
            <v>905</v>
          </cell>
          <cell r="G130" t="str">
            <v>Enathec</v>
          </cell>
          <cell r="H130" t="str">
            <v>actif</v>
          </cell>
          <cell r="I130">
            <v>92</v>
          </cell>
          <cell r="J130">
            <v>2</v>
          </cell>
          <cell r="K130" t="str">
            <v>14, Rue 126, Av Al Khalil</v>
          </cell>
          <cell r="L130">
            <v>905101</v>
          </cell>
          <cell r="M130">
            <v>0</v>
          </cell>
          <cell r="N130">
            <v>0</v>
          </cell>
          <cell r="O130">
            <v>2</v>
          </cell>
          <cell r="P130">
            <v>0</v>
          </cell>
          <cell r="Q130">
            <v>2</v>
          </cell>
          <cell r="R130" t="str">
            <v>oui</v>
          </cell>
          <cell r="S130">
            <v>73</v>
          </cell>
          <cell r="T130">
            <v>1</v>
          </cell>
          <cell r="U130">
            <v>9</v>
          </cell>
          <cell r="V130">
            <v>11</v>
          </cell>
          <cell r="W130">
            <v>0</v>
          </cell>
          <cell r="X130">
            <v>3</v>
          </cell>
          <cell r="Y130">
            <v>0</v>
          </cell>
          <cell r="Z130" t="str">
            <v>uuid:eb014368-4582-4585-bv45-7dc7ad0199b1</v>
          </cell>
        </row>
        <row r="131">
          <cell r="A131">
            <v>522217279</v>
          </cell>
          <cell r="B131">
            <v>410</v>
          </cell>
          <cell r="C131" t="str">
            <v>FMC2014_GC</v>
          </cell>
          <cell r="D131" t="str">
            <v>E8</v>
          </cell>
          <cell r="E131">
            <v>0</v>
          </cell>
          <cell r="F131">
            <v>905</v>
          </cell>
          <cell r="G131" t="str">
            <v>Enathec</v>
          </cell>
          <cell r="H131" t="str">
            <v>actif</v>
          </cell>
          <cell r="I131">
            <v>92</v>
          </cell>
          <cell r="J131">
            <v>2</v>
          </cell>
          <cell r="K131" t="str">
            <v>14, Rue 126, Av Al Khalil</v>
          </cell>
          <cell r="L131">
            <v>905101</v>
          </cell>
          <cell r="M131">
            <v>0</v>
          </cell>
          <cell r="N131">
            <v>0</v>
          </cell>
          <cell r="O131">
            <v>2</v>
          </cell>
          <cell r="P131">
            <v>0</v>
          </cell>
          <cell r="Q131">
            <v>2</v>
          </cell>
          <cell r="R131" t="str">
            <v>oui</v>
          </cell>
          <cell r="S131">
            <v>78</v>
          </cell>
          <cell r="T131">
            <v>3</v>
          </cell>
          <cell r="U131">
            <v>10</v>
          </cell>
          <cell r="V131">
            <v>12</v>
          </cell>
          <cell r="W131">
            <v>0</v>
          </cell>
          <cell r="X131">
            <v>3</v>
          </cell>
          <cell r="Y131">
            <v>0</v>
          </cell>
          <cell r="Z131" t="str">
            <v>uuid:eb014368-4582-4585-bv45-7dc7ad0199b1</v>
          </cell>
        </row>
        <row r="132">
          <cell r="A132">
            <v>522217279</v>
          </cell>
          <cell r="B132">
            <v>410</v>
          </cell>
          <cell r="C132" t="str">
            <v>FMC2014_GC</v>
          </cell>
          <cell r="D132" t="str">
            <v>E8</v>
          </cell>
          <cell r="E132">
            <v>0</v>
          </cell>
          <cell r="F132">
            <v>905</v>
          </cell>
          <cell r="G132" t="str">
            <v>Enathec</v>
          </cell>
          <cell r="H132" t="str">
            <v>actif</v>
          </cell>
          <cell r="I132">
            <v>92</v>
          </cell>
          <cell r="J132">
            <v>2</v>
          </cell>
          <cell r="K132" t="str">
            <v>14, Rue 126, Av Al Khalil</v>
          </cell>
          <cell r="L132">
            <v>905101</v>
          </cell>
          <cell r="M132">
            <v>0</v>
          </cell>
          <cell r="N132">
            <v>0</v>
          </cell>
          <cell r="O132">
            <v>2</v>
          </cell>
          <cell r="P132">
            <v>0</v>
          </cell>
          <cell r="Q132">
            <v>2</v>
          </cell>
          <cell r="R132" t="str">
            <v>oui</v>
          </cell>
          <cell r="S132">
            <v>76</v>
          </cell>
          <cell r="T132">
            <v>1</v>
          </cell>
          <cell r="U132">
            <v>11</v>
          </cell>
          <cell r="V132">
            <v>12</v>
          </cell>
          <cell r="W132">
            <v>0</v>
          </cell>
          <cell r="X132">
            <v>3</v>
          </cell>
          <cell r="Y132">
            <v>0</v>
          </cell>
          <cell r="Z132" t="str">
            <v>uuid:eb014368-4582-4585-bv45-7dc7ad0199b1</v>
          </cell>
        </row>
        <row r="133">
          <cell r="A133">
            <v>522217279</v>
          </cell>
          <cell r="B133">
            <v>410</v>
          </cell>
          <cell r="C133" t="str">
            <v>FMC2014_GC</v>
          </cell>
          <cell r="D133" t="str">
            <v>E8</v>
          </cell>
          <cell r="E133">
            <v>0</v>
          </cell>
          <cell r="F133">
            <v>905</v>
          </cell>
          <cell r="G133" t="str">
            <v>Enathec</v>
          </cell>
          <cell r="H133" t="str">
            <v>actif</v>
          </cell>
          <cell r="I133">
            <v>92</v>
          </cell>
          <cell r="J133">
            <v>2</v>
          </cell>
          <cell r="K133" t="str">
            <v>14, Rue 126, Av Al Khalil</v>
          </cell>
          <cell r="L133">
            <v>905101</v>
          </cell>
          <cell r="M133">
            <v>0</v>
          </cell>
          <cell r="N133">
            <v>0</v>
          </cell>
          <cell r="O133">
            <v>2</v>
          </cell>
          <cell r="P133">
            <v>0</v>
          </cell>
          <cell r="Q133">
            <v>2</v>
          </cell>
          <cell r="R133" t="str">
            <v>oui</v>
          </cell>
          <cell r="S133">
            <v>74</v>
          </cell>
          <cell r="T133">
            <v>2</v>
          </cell>
          <cell r="U133">
            <v>14</v>
          </cell>
          <cell r="V133">
            <v>14</v>
          </cell>
          <cell r="W133">
            <v>0</v>
          </cell>
          <cell r="X133">
            <v>3</v>
          </cell>
          <cell r="Y133">
            <v>0</v>
          </cell>
          <cell r="Z133" t="str">
            <v>uuid:eb014368-4582-4585-bv45-7dc7ad0199b1</v>
          </cell>
        </row>
        <row r="134">
          <cell r="A134">
            <v>522217279</v>
          </cell>
          <cell r="B134">
            <v>410</v>
          </cell>
          <cell r="C134" t="str">
            <v>FMC2014_GC</v>
          </cell>
          <cell r="D134" t="str">
            <v>E8</v>
          </cell>
          <cell r="E134">
            <v>0</v>
          </cell>
          <cell r="F134">
            <v>905</v>
          </cell>
          <cell r="G134" t="str">
            <v>Enathec</v>
          </cell>
          <cell r="H134" t="str">
            <v>actif</v>
          </cell>
          <cell r="I134">
            <v>92</v>
          </cell>
          <cell r="J134">
            <v>2</v>
          </cell>
          <cell r="K134" t="str">
            <v>14, Rue 126, Av Al Khalil</v>
          </cell>
          <cell r="L134">
            <v>905101</v>
          </cell>
          <cell r="M134">
            <v>0</v>
          </cell>
          <cell r="N134">
            <v>0</v>
          </cell>
          <cell r="O134">
            <v>2</v>
          </cell>
          <cell r="P134">
            <v>0</v>
          </cell>
          <cell r="Q134">
            <v>2</v>
          </cell>
          <cell r="R134" t="str">
            <v>oui</v>
          </cell>
          <cell r="S134">
            <v>77</v>
          </cell>
          <cell r="T134">
            <v>2</v>
          </cell>
          <cell r="U134">
            <v>15.2</v>
          </cell>
          <cell r="V134">
            <v>14</v>
          </cell>
          <cell r="W134">
            <v>0</v>
          </cell>
          <cell r="X134">
            <v>3</v>
          </cell>
          <cell r="Y134">
            <v>0</v>
          </cell>
          <cell r="Z134" t="str">
            <v>uuid:eb014368-4582-4585-bv45-7dc7ad0199b1</v>
          </cell>
        </row>
        <row r="135">
          <cell r="A135">
            <v>522217279</v>
          </cell>
          <cell r="B135">
            <v>410</v>
          </cell>
          <cell r="C135" t="str">
            <v>FMC2014_GC</v>
          </cell>
          <cell r="D135" t="str">
            <v>E8</v>
          </cell>
          <cell r="E135">
            <v>0</v>
          </cell>
          <cell r="F135">
            <v>905</v>
          </cell>
          <cell r="G135" t="str">
            <v>Enathec</v>
          </cell>
          <cell r="H135" t="str">
            <v>actif</v>
          </cell>
          <cell r="I135">
            <v>92</v>
          </cell>
          <cell r="J135">
            <v>2</v>
          </cell>
          <cell r="K135" t="str">
            <v>14, Rue 126, Av Al Khalil</v>
          </cell>
          <cell r="L135">
            <v>905101</v>
          </cell>
          <cell r="M135">
            <v>0</v>
          </cell>
          <cell r="N135">
            <v>0</v>
          </cell>
          <cell r="O135">
            <v>2</v>
          </cell>
          <cell r="P135">
            <v>0</v>
          </cell>
          <cell r="Q135">
            <v>2</v>
          </cell>
          <cell r="R135" t="str">
            <v>oui</v>
          </cell>
          <cell r="S135">
            <v>72</v>
          </cell>
          <cell r="T135">
            <v>3</v>
          </cell>
          <cell r="U135">
            <v>60</v>
          </cell>
          <cell r="V135">
            <v>64</v>
          </cell>
          <cell r="W135">
            <v>0</v>
          </cell>
          <cell r="X135">
            <v>3</v>
          </cell>
          <cell r="Y135">
            <v>0</v>
          </cell>
          <cell r="Z135" t="str">
            <v>uuid:eb014368-4582-4585-bv45-7dc7ad0199b1</v>
          </cell>
        </row>
        <row r="136">
          <cell r="A136">
            <v>522217279</v>
          </cell>
          <cell r="B136">
            <v>410</v>
          </cell>
          <cell r="C136" t="str">
            <v>FMC2014_GC</v>
          </cell>
          <cell r="D136" t="str">
            <v>E8</v>
          </cell>
          <cell r="E136">
            <v>0</v>
          </cell>
          <cell r="F136">
            <v>905</v>
          </cell>
          <cell r="G136" t="str">
            <v>Enathec</v>
          </cell>
          <cell r="H136" t="str">
            <v>actif</v>
          </cell>
          <cell r="I136">
            <v>92</v>
          </cell>
          <cell r="J136">
            <v>2</v>
          </cell>
          <cell r="K136" t="str">
            <v>14, Rue 126, Av Al Khalil</v>
          </cell>
          <cell r="L136">
            <v>905101</v>
          </cell>
          <cell r="M136">
            <v>0</v>
          </cell>
          <cell r="N136">
            <v>0</v>
          </cell>
          <cell r="O136">
            <v>2</v>
          </cell>
          <cell r="P136">
            <v>0</v>
          </cell>
          <cell r="Q136">
            <v>2</v>
          </cell>
          <cell r="R136" t="str">
            <v>oui</v>
          </cell>
          <cell r="S136">
            <v>70</v>
          </cell>
          <cell r="T136">
            <v>1</v>
          </cell>
          <cell r="U136">
            <v>105</v>
          </cell>
          <cell r="V136">
            <v>108</v>
          </cell>
          <cell r="W136">
            <v>0</v>
          </cell>
          <cell r="X136">
            <v>3</v>
          </cell>
          <cell r="Y136">
            <v>0</v>
          </cell>
          <cell r="Z136" t="str">
            <v>uuid:eb014368-4582-4585-bv45-7dc7ad0199b1</v>
          </cell>
        </row>
        <row r="137">
          <cell r="A137">
            <v>522217279</v>
          </cell>
          <cell r="B137">
            <v>410</v>
          </cell>
          <cell r="C137" t="str">
            <v>FMC2014_GC</v>
          </cell>
          <cell r="D137" t="str">
            <v>E8</v>
          </cell>
          <cell r="E137">
            <v>0</v>
          </cell>
          <cell r="F137">
            <v>905</v>
          </cell>
          <cell r="G137" t="str">
            <v>Enathec</v>
          </cell>
          <cell r="H137" t="str">
            <v>actif</v>
          </cell>
          <cell r="I137">
            <v>92</v>
          </cell>
          <cell r="J137">
            <v>2</v>
          </cell>
          <cell r="K137" t="str">
            <v>14, Rue 126, Av Al Khalil</v>
          </cell>
          <cell r="L137">
            <v>905101</v>
          </cell>
          <cell r="M137">
            <v>0</v>
          </cell>
          <cell r="N137">
            <v>0</v>
          </cell>
          <cell r="O137">
            <v>2</v>
          </cell>
          <cell r="P137">
            <v>0</v>
          </cell>
          <cell r="Q137">
            <v>2</v>
          </cell>
          <cell r="R137" t="str">
            <v>oui</v>
          </cell>
          <cell r="S137">
            <v>71</v>
          </cell>
          <cell r="T137">
            <v>2</v>
          </cell>
          <cell r="U137">
            <v>148</v>
          </cell>
          <cell r="V137">
            <v>148</v>
          </cell>
          <cell r="W137">
            <v>0</v>
          </cell>
          <cell r="X137">
            <v>3</v>
          </cell>
          <cell r="Y137">
            <v>0</v>
          </cell>
          <cell r="Z137" t="str">
            <v>uuid:eb014368-4582-4585-bv45-7dc7ad0199b1</v>
          </cell>
        </row>
        <row r="138">
          <cell r="A138">
            <v>522217279</v>
          </cell>
          <cell r="B138">
            <v>410</v>
          </cell>
          <cell r="C138" t="str">
            <v>FMC2014_GC</v>
          </cell>
          <cell r="D138" t="str">
            <v>E8</v>
          </cell>
          <cell r="E138">
            <v>0</v>
          </cell>
          <cell r="F138">
            <v>905</v>
          </cell>
          <cell r="G138" t="str">
            <v>Enathec</v>
          </cell>
          <cell r="H138" t="str">
            <v>actif</v>
          </cell>
          <cell r="I138">
            <v>92</v>
          </cell>
          <cell r="J138">
            <v>2</v>
          </cell>
          <cell r="K138" t="str">
            <v>14, Rue 126, Av Al Khalil</v>
          </cell>
          <cell r="L138">
            <v>905101</v>
          </cell>
          <cell r="M138">
            <v>0</v>
          </cell>
          <cell r="N138">
            <v>0</v>
          </cell>
          <cell r="O138">
            <v>2</v>
          </cell>
          <cell r="P138">
            <v>0</v>
          </cell>
          <cell r="Q138">
            <v>2</v>
          </cell>
          <cell r="R138" t="str">
            <v>oui</v>
          </cell>
          <cell r="S138">
            <v>67</v>
          </cell>
          <cell r="T138">
            <v>1</v>
          </cell>
          <cell r="U138">
            <v>380</v>
          </cell>
          <cell r="V138">
            <v>380</v>
          </cell>
          <cell r="W138">
            <v>0</v>
          </cell>
          <cell r="X138">
            <v>3</v>
          </cell>
          <cell r="Y138">
            <v>0</v>
          </cell>
          <cell r="Z138" t="str">
            <v>uuid:eb014368-4582-4585-bv45-7dc7ad0199b1</v>
          </cell>
        </row>
        <row r="139">
          <cell r="A139">
            <v>522217279</v>
          </cell>
          <cell r="B139">
            <v>410</v>
          </cell>
          <cell r="C139" t="str">
            <v>FMC2014_GC</v>
          </cell>
          <cell r="D139" t="str">
            <v>E8</v>
          </cell>
          <cell r="E139">
            <v>0</v>
          </cell>
          <cell r="F139">
            <v>905</v>
          </cell>
          <cell r="G139" t="str">
            <v>Enathec</v>
          </cell>
          <cell r="H139" t="str">
            <v>actif</v>
          </cell>
          <cell r="I139">
            <v>92</v>
          </cell>
          <cell r="J139">
            <v>2</v>
          </cell>
          <cell r="K139" t="str">
            <v>14, Rue 126, Av Al Khalil</v>
          </cell>
          <cell r="L139">
            <v>905101</v>
          </cell>
          <cell r="M139">
            <v>0</v>
          </cell>
          <cell r="N139">
            <v>0</v>
          </cell>
          <cell r="O139">
            <v>2</v>
          </cell>
          <cell r="P139">
            <v>0</v>
          </cell>
          <cell r="Q139">
            <v>2</v>
          </cell>
          <cell r="R139" t="str">
            <v>oui</v>
          </cell>
          <cell r="S139">
            <v>64</v>
          </cell>
          <cell r="T139">
            <v>2</v>
          </cell>
          <cell r="U139">
            <v>588</v>
          </cell>
          <cell r="V139">
            <v>525</v>
          </cell>
          <cell r="W139">
            <v>0</v>
          </cell>
          <cell r="X139">
            <v>3</v>
          </cell>
          <cell r="Y139">
            <v>0</v>
          </cell>
          <cell r="Z139" t="str">
            <v>uuid:eb014368-4582-4585-bv45-7dc7ad0199b1</v>
          </cell>
        </row>
        <row r="140">
          <cell r="A140">
            <v>522217279</v>
          </cell>
          <cell r="B140">
            <v>410</v>
          </cell>
          <cell r="C140" t="str">
            <v>FMC2014_GC</v>
          </cell>
          <cell r="D140" t="str">
            <v>E8</v>
          </cell>
          <cell r="E140">
            <v>0</v>
          </cell>
          <cell r="F140">
            <v>905</v>
          </cell>
          <cell r="G140" t="str">
            <v>Enathec</v>
          </cell>
          <cell r="H140" t="str">
            <v>actif</v>
          </cell>
          <cell r="I140">
            <v>92</v>
          </cell>
          <cell r="J140">
            <v>2</v>
          </cell>
          <cell r="K140" t="str">
            <v>14, Rue 126, Av Al Khalil</v>
          </cell>
          <cell r="L140">
            <v>905101</v>
          </cell>
          <cell r="M140">
            <v>0</v>
          </cell>
          <cell r="N140">
            <v>0</v>
          </cell>
          <cell r="O140">
            <v>2</v>
          </cell>
          <cell r="P140">
            <v>0</v>
          </cell>
          <cell r="Q140">
            <v>2</v>
          </cell>
          <cell r="R140" t="str">
            <v>oui</v>
          </cell>
          <cell r="S140">
            <v>66</v>
          </cell>
          <cell r="T140">
            <v>1</v>
          </cell>
          <cell r="U140">
            <v>542</v>
          </cell>
          <cell r="V140">
            <v>542</v>
          </cell>
          <cell r="W140">
            <v>0</v>
          </cell>
          <cell r="X140">
            <v>2</v>
          </cell>
          <cell r="Y140">
            <v>0</v>
          </cell>
          <cell r="Z140" t="str">
            <v>uuid:eb014368-4582-4585-bv45-7dc7ad0199b1</v>
          </cell>
        </row>
        <row r="141">
          <cell r="A141">
            <v>522217279</v>
          </cell>
          <cell r="B141">
            <v>410</v>
          </cell>
          <cell r="C141" t="str">
            <v>FMC2014_GC</v>
          </cell>
          <cell r="D141" t="str">
            <v>E8</v>
          </cell>
          <cell r="E141">
            <v>0</v>
          </cell>
          <cell r="F141">
            <v>905</v>
          </cell>
          <cell r="G141" t="str">
            <v>Enathec</v>
          </cell>
          <cell r="H141" t="str">
            <v>actif</v>
          </cell>
          <cell r="I141">
            <v>92</v>
          </cell>
          <cell r="J141">
            <v>2</v>
          </cell>
          <cell r="K141" t="str">
            <v>14, Rue 126, Av Al Khalil</v>
          </cell>
          <cell r="L141">
            <v>905101</v>
          </cell>
          <cell r="M141">
            <v>0</v>
          </cell>
          <cell r="N141">
            <v>0</v>
          </cell>
          <cell r="O141">
            <v>2</v>
          </cell>
          <cell r="P141">
            <v>0</v>
          </cell>
          <cell r="Q141">
            <v>2</v>
          </cell>
          <cell r="R141" t="str">
            <v>oui</v>
          </cell>
          <cell r="S141">
            <v>65</v>
          </cell>
          <cell r="T141">
            <v>1</v>
          </cell>
          <cell r="U141">
            <v>880</v>
          </cell>
          <cell r="V141">
            <v>880</v>
          </cell>
          <cell r="W141">
            <v>0</v>
          </cell>
          <cell r="X141">
            <v>3</v>
          </cell>
          <cell r="Y141">
            <v>0</v>
          </cell>
          <cell r="Z141" t="str">
            <v>uuid:eb014368-4582-4585-bv45-7dc7ad0199b1</v>
          </cell>
        </row>
        <row r="142">
          <cell r="A142">
            <v>522217279</v>
          </cell>
          <cell r="B142">
            <v>410</v>
          </cell>
          <cell r="C142" t="str">
            <v>FMC2014_GC</v>
          </cell>
          <cell r="D142" t="str">
            <v>E8</v>
          </cell>
          <cell r="E142">
            <v>0</v>
          </cell>
          <cell r="F142">
            <v>905</v>
          </cell>
          <cell r="G142" t="str">
            <v>Enathec</v>
          </cell>
          <cell r="H142" t="str">
            <v>actif</v>
          </cell>
          <cell r="I142">
            <v>92</v>
          </cell>
          <cell r="J142">
            <v>2</v>
          </cell>
          <cell r="K142" t="str">
            <v>14, Rue 126, Av Al Khalil</v>
          </cell>
          <cell r="L142">
            <v>905101</v>
          </cell>
          <cell r="M142">
            <v>0</v>
          </cell>
          <cell r="N142">
            <v>0</v>
          </cell>
          <cell r="O142">
            <v>2</v>
          </cell>
          <cell r="P142">
            <v>0</v>
          </cell>
          <cell r="Q142">
            <v>2</v>
          </cell>
          <cell r="R142" t="str">
            <v>oui</v>
          </cell>
          <cell r="S142">
            <v>68</v>
          </cell>
          <cell r="T142">
            <v>1</v>
          </cell>
          <cell r="U142">
            <v>1550</v>
          </cell>
          <cell r="V142">
            <v>1550</v>
          </cell>
          <cell r="W142">
            <v>0</v>
          </cell>
          <cell r="X142">
            <v>3</v>
          </cell>
          <cell r="Y142">
            <v>0</v>
          </cell>
          <cell r="Z142" t="str">
            <v>uuid:eb014368-4582-4585-bv45-7dc7ad0199b1</v>
          </cell>
        </row>
        <row r="143">
          <cell r="A143">
            <v>522212035</v>
          </cell>
          <cell r="B143">
            <v>396</v>
          </cell>
          <cell r="C143" t="str">
            <v>FMC2014_GC</v>
          </cell>
          <cell r="D143" t="str">
            <v>E8</v>
          </cell>
          <cell r="E143">
            <v>0</v>
          </cell>
          <cell r="F143">
            <v>905</v>
          </cell>
          <cell r="G143" t="str">
            <v>ets  alaoui</v>
          </cell>
          <cell r="H143" t="str">
            <v>actif</v>
          </cell>
          <cell r="I143">
            <v>97</v>
          </cell>
          <cell r="J143">
            <v>2</v>
          </cell>
          <cell r="K143" t="str">
            <v>8 bd khalil hay molay abdellah  ain chouk</v>
          </cell>
          <cell r="L143">
            <v>905101</v>
          </cell>
          <cell r="M143">
            <v>0</v>
          </cell>
          <cell r="N143">
            <v>0</v>
          </cell>
          <cell r="O143">
            <v>2</v>
          </cell>
          <cell r="P143">
            <v>0</v>
          </cell>
          <cell r="Q143">
            <v>4</v>
          </cell>
          <cell r="R143" t="str">
            <v>oui</v>
          </cell>
          <cell r="S143">
            <v>15</v>
          </cell>
          <cell r="T143">
            <v>1</v>
          </cell>
          <cell r="U143">
            <v>1.87</v>
          </cell>
          <cell r="V143">
            <v>1.9</v>
          </cell>
          <cell r="W143">
            <v>47</v>
          </cell>
          <cell r="X143">
            <v>0</v>
          </cell>
          <cell r="Y143">
            <v>0</v>
          </cell>
          <cell r="Z143" t="str">
            <v>uuid:e96b8d5e3-5428-445f-6e21-1e056e21ad79</v>
          </cell>
        </row>
        <row r="144">
          <cell r="A144">
            <v>522212035</v>
          </cell>
          <cell r="B144">
            <v>396</v>
          </cell>
          <cell r="C144" t="str">
            <v>FMC2014_GC</v>
          </cell>
          <cell r="D144" t="str">
            <v>E8</v>
          </cell>
          <cell r="E144">
            <v>0</v>
          </cell>
          <cell r="F144">
            <v>905</v>
          </cell>
          <cell r="G144" t="str">
            <v>ets  alaoui</v>
          </cell>
          <cell r="H144" t="str">
            <v>actif</v>
          </cell>
          <cell r="I144">
            <v>97</v>
          </cell>
          <cell r="J144">
            <v>2</v>
          </cell>
          <cell r="K144" t="str">
            <v>8 bd khalil hay molay abdellah  ain chouk</v>
          </cell>
          <cell r="L144">
            <v>905101</v>
          </cell>
          <cell r="M144">
            <v>0</v>
          </cell>
          <cell r="N144">
            <v>0</v>
          </cell>
          <cell r="O144">
            <v>2</v>
          </cell>
          <cell r="P144">
            <v>0</v>
          </cell>
          <cell r="Q144">
            <v>4</v>
          </cell>
          <cell r="R144" t="str">
            <v>oui</v>
          </cell>
          <cell r="S144">
            <v>17</v>
          </cell>
          <cell r="T144">
            <v>3</v>
          </cell>
          <cell r="U144">
            <v>2.94</v>
          </cell>
          <cell r="V144">
            <v>2.99</v>
          </cell>
          <cell r="W144">
            <v>14</v>
          </cell>
          <cell r="X144">
            <v>0</v>
          </cell>
          <cell r="Y144">
            <v>0</v>
          </cell>
          <cell r="Z144" t="str">
            <v>uuid:e96b8d5e3-5428-445f-6e21-1e056e21ad79</v>
          </cell>
        </row>
        <row r="145">
          <cell r="A145">
            <v>522212035</v>
          </cell>
          <cell r="B145">
            <v>396</v>
          </cell>
          <cell r="C145" t="str">
            <v>FMC2014_GC</v>
          </cell>
          <cell r="D145" t="str">
            <v>E8</v>
          </cell>
          <cell r="E145">
            <v>0</v>
          </cell>
          <cell r="F145">
            <v>905</v>
          </cell>
          <cell r="G145" t="str">
            <v>ets  alaoui</v>
          </cell>
          <cell r="H145" t="str">
            <v>actif</v>
          </cell>
          <cell r="I145">
            <v>97</v>
          </cell>
          <cell r="J145">
            <v>2</v>
          </cell>
          <cell r="K145" t="str">
            <v>8 bd khalil hay molay abdellah  ain chouk</v>
          </cell>
          <cell r="L145">
            <v>905101</v>
          </cell>
          <cell r="M145">
            <v>0</v>
          </cell>
          <cell r="N145">
            <v>0</v>
          </cell>
          <cell r="O145">
            <v>2</v>
          </cell>
          <cell r="P145">
            <v>0</v>
          </cell>
          <cell r="Q145">
            <v>4</v>
          </cell>
          <cell r="R145" t="str">
            <v>oui</v>
          </cell>
          <cell r="S145">
            <v>16</v>
          </cell>
          <cell r="T145">
            <v>2</v>
          </cell>
          <cell r="U145">
            <v>2.44</v>
          </cell>
          <cell r="V145">
            <v>3</v>
          </cell>
          <cell r="W145">
            <v>47</v>
          </cell>
          <cell r="X145">
            <v>0</v>
          </cell>
          <cell r="Y145">
            <v>0</v>
          </cell>
          <cell r="Z145" t="str">
            <v>uuid:e96b8d5e3-5428-445f-6e21-1e056e21ad79</v>
          </cell>
        </row>
        <row r="146">
          <cell r="A146">
            <v>522212035</v>
          </cell>
          <cell r="B146">
            <v>396</v>
          </cell>
          <cell r="C146" t="str">
            <v>FMC2014_GC</v>
          </cell>
          <cell r="D146" t="str">
            <v>E8</v>
          </cell>
          <cell r="E146">
            <v>0</v>
          </cell>
          <cell r="F146">
            <v>905</v>
          </cell>
          <cell r="G146" t="str">
            <v>ets  alaoui</v>
          </cell>
          <cell r="H146" t="str">
            <v>actif</v>
          </cell>
          <cell r="I146">
            <v>97</v>
          </cell>
          <cell r="J146">
            <v>2</v>
          </cell>
          <cell r="K146" t="str">
            <v>8 bd khalil hay molay abdellah  ain chouk</v>
          </cell>
          <cell r="L146">
            <v>905101</v>
          </cell>
          <cell r="M146">
            <v>0</v>
          </cell>
          <cell r="N146">
            <v>0</v>
          </cell>
          <cell r="O146">
            <v>2</v>
          </cell>
          <cell r="P146">
            <v>0</v>
          </cell>
          <cell r="Q146">
            <v>4</v>
          </cell>
          <cell r="R146" t="str">
            <v>oui</v>
          </cell>
          <cell r="S146">
            <v>3</v>
          </cell>
          <cell r="T146">
            <v>3</v>
          </cell>
          <cell r="U146">
            <v>3.45</v>
          </cell>
          <cell r="V146">
            <v>3.6</v>
          </cell>
          <cell r="W146">
            <v>47</v>
          </cell>
          <cell r="X146">
            <v>0</v>
          </cell>
          <cell r="Y146">
            <v>0</v>
          </cell>
          <cell r="Z146" t="str">
            <v>uuid:e96b8d5e3-5428-445f-6e21-1e056e21ad79</v>
          </cell>
        </row>
        <row r="147">
          <cell r="A147">
            <v>522212035</v>
          </cell>
          <cell r="B147">
            <v>396</v>
          </cell>
          <cell r="C147" t="str">
            <v>FMC2014_GC</v>
          </cell>
          <cell r="D147" t="str">
            <v>E8</v>
          </cell>
          <cell r="E147">
            <v>0</v>
          </cell>
          <cell r="F147">
            <v>905</v>
          </cell>
          <cell r="G147" t="str">
            <v>ets  alaoui</v>
          </cell>
          <cell r="H147" t="str">
            <v>actif</v>
          </cell>
          <cell r="I147">
            <v>97</v>
          </cell>
          <cell r="J147">
            <v>2</v>
          </cell>
          <cell r="K147" t="str">
            <v>8 bd khalil hay molay abdellah  ain chouk</v>
          </cell>
          <cell r="L147">
            <v>905101</v>
          </cell>
          <cell r="M147">
            <v>0</v>
          </cell>
          <cell r="N147">
            <v>0</v>
          </cell>
          <cell r="O147">
            <v>2</v>
          </cell>
          <cell r="P147">
            <v>0</v>
          </cell>
          <cell r="Q147">
            <v>4</v>
          </cell>
          <cell r="R147" t="str">
            <v>oui</v>
          </cell>
          <cell r="S147">
            <v>18</v>
          </cell>
          <cell r="T147">
            <v>1</v>
          </cell>
          <cell r="U147">
            <v>3.98</v>
          </cell>
          <cell r="V147">
            <v>4</v>
          </cell>
          <cell r="W147">
            <v>14</v>
          </cell>
          <cell r="X147">
            <v>0</v>
          </cell>
          <cell r="Y147">
            <v>0</v>
          </cell>
          <cell r="Z147" t="str">
            <v>uuid:e96b8d5e3-5428-445f-6e21-1e056e21ad79</v>
          </cell>
        </row>
        <row r="148">
          <cell r="A148">
            <v>522212035</v>
          </cell>
          <cell r="B148">
            <v>396</v>
          </cell>
          <cell r="C148" t="str">
            <v>FMC2014_GC</v>
          </cell>
          <cell r="D148" t="str">
            <v>E8</v>
          </cell>
          <cell r="E148">
            <v>0</v>
          </cell>
          <cell r="F148">
            <v>905</v>
          </cell>
          <cell r="G148" t="str">
            <v>ets  alaoui</v>
          </cell>
          <cell r="H148" t="str">
            <v>actif</v>
          </cell>
          <cell r="I148">
            <v>97</v>
          </cell>
          <cell r="J148">
            <v>2</v>
          </cell>
          <cell r="K148" t="str">
            <v>8 bd khalil hay molay abdellah  ain chouk</v>
          </cell>
          <cell r="L148">
            <v>905101</v>
          </cell>
          <cell r="M148">
            <v>0</v>
          </cell>
          <cell r="N148">
            <v>0</v>
          </cell>
          <cell r="O148">
            <v>2</v>
          </cell>
          <cell r="P148">
            <v>0</v>
          </cell>
          <cell r="Q148">
            <v>4</v>
          </cell>
          <cell r="R148" t="str">
            <v>oui</v>
          </cell>
          <cell r="S148">
            <v>1</v>
          </cell>
          <cell r="T148">
            <v>1</v>
          </cell>
          <cell r="U148">
            <v>5</v>
          </cell>
          <cell r="V148">
            <v>4.75</v>
          </cell>
          <cell r="W148">
            <v>34</v>
          </cell>
          <cell r="X148">
            <v>0</v>
          </cell>
          <cell r="Y148">
            <v>0</v>
          </cell>
          <cell r="Z148" t="str">
            <v>uuid:e96b8d5e3-5428-445f-6e21-1e056e21ad79</v>
          </cell>
        </row>
        <row r="149">
          <cell r="A149">
            <v>522212035</v>
          </cell>
          <cell r="B149">
            <v>396</v>
          </cell>
          <cell r="C149" t="str">
            <v>FMC2014_GC</v>
          </cell>
          <cell r="D149" t="str">
            <v>E8</v>
          </cell>
          <cell r="E149">
            <v>0</v>
          </cell>
          <cell r="F149">
            <v>905</v>
          </cell>
          <cell r="G149" t="str">
            <v>ets  alaoui</v>
          </cell>
          <cell r="H149" t="str">
            <v>actif</v>
          </cell>
          <cell r="I149">
            <v>97</v>
          </cell>
          <cell r="J149">
            <v>2</v>
          </cell>
          <cell r="K149" t="str">
            <v>8 bd khalil hay molay abdellah  ain chouk</v>
          </cell>
          <cell r="L149">
            <v>905101</v>
          </cell>
          <cell r="M149">
            <v>0</v>
          </cell>
          <cell r="N149">
            <v>0</v>
          </cell>
          <cell r="O149">
            <v>2</v>
          </cell>
          <cell r="P149">
            <v>0</v>
          </cell>
          <cell r="Q149">
            <v>4</v>
          </cell>
          <cell r="R149" t="str">
            <v>oui</v>
          </cell>
          <cell r="S149">
            <v>19</v>
          </cell>
          <cell r="T149">
            <v>2</v>
          </cell>
          <cell r="U149">
            <v>5.01</v>
          </cell>
          <cell r="V149">
            <v>5.0999999999999996</v>
          </cell>
          <cell r="W149">
            <v>14</v>
          </cell>
          <cell r="X149">
            <v>0</v>
          </cell>
          <cell r="Y149">
            <v>0</v>
          </cell>
          <cell r="Z149" t="str">
            <v>uuid:e96b8d5e3-5428-445f-6e21-1e056e21ad79</v>
          </cell>
        </row>
        <row r="150">
          <cell r="A150">
            <v>522212035</v>
          </cell>
          <cell r="B150">
            <v>396</v>
          </cell>
          <cell r="C150" t="str">
            <v>FMC2014_GC</v>
          </cell>
          <cell r="D150" t="str">
            <v>E8</v>
          </cell>
          <cell r="E150">
            <v>0</v>
          </cell>
          <cell r="F150">
            <v>905</v>
          </cell>
          <cell r="G150" t="str">
            <v>ets  alaoui</v>
          </cell>
          <cell r="H150" t="str">
            <v>actif</v>
          </cell>
          <cell r="I150">
            <v>97</v>
          </cell>
          <cell r="J150">
            <v>2</v>
          </cell>
          <cell r="K150" t="str">
            <v>8 bd khalil hay molay abdellah  ain chouk</v>
          </cell>
          <cell r="L150">
            <v>905101</v>
          </cell>
          <cell r="M150">
            <v>0</v>
          </cell>
          <cell r="N150">
            <v>0</v>
          </cell>
          <cell r="O150">
            <v>2</v>
          </cell>
          <cell r="P150">
            <v>0</v>
          </cell>
          <cell r="Q150">
            <v>4</v>
          </cell>
          <cell r="R150" t="str">
            <v>oui</v>
          </cell>
          <cell r="S150">
            <v>2</v>
          </cell>
          <cell r="T150">
            <v>2</v>
          </cell>
          <cell r="U150">
            <v>6</v>
          </cell>
          <cell r="V150">
            <v>5.5</v>
          </cell>
          <cell r="W150">
            <v>0</v>
          </cell>
          <cell r="X150">
            <v>2</v>
          </cell>
          <cell r="Y150">
            <v>0</v>
          </cell>
          <cell r="Z150" t="str">
            <v>uuid:e96b8d5e3-5428-445f-6e21-1e056e21ad79</v>
          </cell>
        </row>
        <row r="151">
          <cell r="A151">
            <v>522212035</v>
          </cell>
          <cell r="B151">
            <v>396</v>
          </cell>
          <cell r="C151" t="str">
            <v>FMC2014_GC</v>
          </cell>
          <cell r="D151" t="str">
            <v>E8</v>
          </cell>
          <cell r="E151">
            <v>0</v>
          </cell>
          <cell r="F151">
            <v>905</v>
          </cell>
          <cell r="G151" t="str">
            <v>ets  alaoui</v>
          </cell>
          <cell r="H151" t="str">
            <v>actif</v>
          </cell>
          <cell r="I151">
            <v>97</v>
          </cell>
          <cell r="J151">
            <v>2</v>
          </cell>
          <cell r="K151" t="str">
            <v>8 bd khalil hay molay abdellah  ain chouk</v>
          </cell>
          <cell r="L151">
            <v>905101</v>
          </cell>
          <cell r="M151">
            <v>0</v>
          </cell>
          <cell r="N151">
            <v>0</v>
          </cell>
          <cell r="O151">
            <v>2</v>
          </cell>
          <cell r="P151">
            <v>0</v>
          </cell>
          <cell r="Q151">
            <v>4</v>
          </cell>
          <cell r="R151" t="str">
            <v>oui</v>
          </cell>
          <cell r="S151">
            <v>4</v>
          </cell>
          <cell r="T151">
            <v>1</v>
          </cell>
          <cell r="U151">
            <v>6</v>
          </cell>
          <cell r="V151">
            <v>6.1</v>
          </cell>
          <cell r="W151">
            <v>47</v>
          </cell>
          <cell r="X151">
            <v>0</v>
          </cell>
          <cell r="Y151">
            <v>0</v>
          </cell>
          <cell r="Z151" t="str">
            <v>uuid:e96b8d5e3-5428-445f-6e21-1e056e21ad79</v>
          </cell>
        </row>
        <row r="152">
          <cell r="A152">
            <v>522212035</v>
          </cell>
          <cell r="B152">
            <v>396</v>
          </cell>
          <cell r="C152" t="str">
            <v>FMC2014_GC</v>
          </cell>
          <cell r="D152" t="str">
            <v>E8</v>
          </cell>
          <cell r="E152">
            <v>0</v>
          </cell>
          <cell r="F152">
            <v>905</v>
          </cell>
          <cell r="G152" t="str">
            <v>ets  alaoui</v>
          </cell>
          <cell r="H152" t="str">
            <v>actif</v>
          </cell>
          <cell r="I152">
            <v>97</v>
          </cell>
          <cell r="J152">
            <v>2</v>
          </cell>
          <cell r="K152" t="str">
            <v>8 bd khalil hay molay abdellah  ain chouk</v>
          </cell>
          <cell r="L152">
            <v>905101</v>
          </cell>
          <cell r="M152">
            <v>0</v>
          </cell>
          <cell r="N152">
            <v>0</v>
          </cell>
          <cell r="O152">
            <v>2</v>
          </cell>
          <cell r="P152">
            <v>0</v>
          </cell>
          <cell r="Q152">
            <v>4</v>
          </cell>
          <cell r="R152" t="str">
            <v>oui</v>
          </cell>
          <cell r="S152">
            <v>5</v>
          </cell>
          <cell r="T152">
            <v>2</v>
          </cell>
          <cell r="U152">
            <v>7.5</v>
          </cell>
          <cell r="V152">
            <v>7</v>
          </cell>
          <cell r="W152">
            <v>2</v>
          </cell>
          <cell r="X152">
            <v>0</v>
          </cell>
          <cell r="Y152">
            <v>0</v>
          </cell>
          <cell r="Z152" t="str">
            <v>uuid:e96b8d5e3-5428-445f-6e21-1e056e21ad79</v>
          </cell>
        </row>
        <row r="153">
          <cell r="A153">
            <v>522212035</v>
          </cell>
          <cell r="B153">
            <v>396</v>
          </cell>
          <cell r="C153" t="str">
            <v>FMC2014_GC</v>
          </cell>
          <cell r="D153" t="str">
            <v>E8</v>
          </cell>
          <cell r="E153">
            <v>0</v>
          </cell>
          <cell r="F153">
            <v>905</v>
          </cell>
          <cell r="G153" t="str">
            <v>ets  alaoui</v>
          </cell>
          <cell r="H153" t="str">
            <v>actif</v>
          </cell>
          <cell r="I153">
            <v>97</v>
          </cell>
          <cell r="J153">
            <v>2</v>
          </cell>
          <cell r="K153" t="str">
            <v>8 bd khalil hay molay abdellah  ain chouk</v>
          </cell>
          <cell r="L153">
            <v>905101</v>
          </cell>
          <cell r="M153">
            <v>0</v>
          </cell>
          <cell r="N153">
            <v>0</v>
          </cell>
          <cell r="O153">
            <v>2</v>
          </cell>
          <cell r="P153">
            <v>0</v>
          </cell>
          <cell r="Q153">
            <v>4</v>
          </cell>
          <cell r="R153" t="str">
            <v>oui</v>
          </cell>
          <cell r="S153">
            <v>6</v>
          </cell>
          <cell r="T153">
            <v>1</v>
          </cell>
          <cell r="U153">
            <v>25.5</v>
          </cell>
          <cell r="V153">
            <v>26</v>
          </cell>
          <cell r="W153">
            <v>54</v>
          </cell>
          <cell r="X153">
            <v>0</v>
          </cell>
          <cell r="Y153">
            <v>0</v>
          </cell>
          <cell r="Z153" t="str">
            <v>uuid:e96b8d5e3-5428-445f-6e21-1e056e21ad79</v>
          </cell>
        </row>
        <row r="154">
          <cell r="A154">
            <v>522212035</v>
          </cell>
          <cell r="B154">
            <v>396</v>
          </cell>
          <cell r="C154" t="str">
            <v>FMC2014_GC</v>
          </cell>
          <cell r="D154" t="str">
            <v>E8</v>
          </cell>
          <cell r="E154">
            <v>0</v>
          </cell>
          <cell r="F154">
            <v>905</v>
          </cell>
          <cell r="G154" t="str">
            <v>ets  alaoui</v>
          </cell>
          <cell r="H154" t="str">
            <v>actif</v>
          </cell>
          <cell r="I154">
            <v>97</v>
          </cell>
          <cell r="J154">
            <v>2</v>
          </cell>
          <cell r="K154" t="str">
            <v>8 bd khalil hay molay abdellah  ain chouk</v>
          </cell>
          <cell r="L154">
            <v>905101</v>
          </cell>
          <cell r="M154">
            <v>0</v>
          </cell>
          <cell r="N154">
            <v>0</v>
          </cell>
          <cell r="O154">
            <v>2</v>
          </cell>
          <cell r="P154">
            <v>0</v>
          </cell>
          <cell r="Q154">
            <v>4</v>
          </cell>
          <cell r="R154" t="str">
            <v>oui</v>
          </cell>
          <cell r="S154">
            <v>7</v>
          </cell>
          <cell r="T154">
            <v>2</v>
          </cell>
          <cell r="U154">
            <v>35</v>
          </cell>
          <cell r="V154">
            <v>34</v>
          </cell>
          <cell r="W154">
            <v>54</v>
          </cell>
          <cell r="X154">
            <v>0</v>
          </cell>
          <cell r="Y154">
            <v>0</v>
          </cell>
          <cell r="Z154" t="str">
            <v>uuid:e96b8d5e3-5428-445f-6e21-1e056e21ad79</v>
          </cell>
        </row>
        <row r="155">
          <cell r="A155">
            <v>522212035</v>
          </cell>
          <cell r="B155">
            <v>396</v>
          </cell>
          <cell r="C155" t="str">
            <v>FMC2014_GC</v>
          </cell>
          <cell r="D155" t="str">
            <v>E8</v>
          </cell>
          <cell r="E155">
            <v>0</v>
          </cell>
          <cell r="F155">
            <v>905</v>
          </cell>
          <cell r="G155" t="str">
            <v>ets  alaoui</v>
          </cell>
          <cell r="H155" t="str">
            <v>actif</v>
          </cell>
          <cell r="I155">
            <v>97</v>
          </cell>
          <cell r="J155">
            <v>2</v>
          </cell>
          <cell r="K155" t="str">
            <v>8 bd khalil hay molay abdellah  ain chouk</v>
          </cell>
          <cell r="L155">
            <v>905101</v>
          </cell>
          <cell r="M155">
            <v>0</v>
          </cell>
          <cell r="N155">
            <v>0</v>
          </cell>
          <cell r="O155">
            <v>2</v>
          </cell>
          <cell r="P155">
            <v>0</v>
          </cell>
          <cell r="Q155">
            <v>4</v>
          </cell>
          <cell r="R155" t="str">
            <v>oui</v>
          </cell>
          <cell r="S155">
            <v>9</v>
          </cell>
          <cell r="T155">
            <v>1</v>
          </cell>
          <cell r="U155">
            <v>48.52</v>
          </cell>
          <cell r="V155">
            <v>46</v>
          </cell>
          <cell r="W155">
            <v>54</v>
          </cell>
          <cell r="X155">
            <v>0</v>
          </cell>
          <cell r="Y155">
            <v>0</v>
          </cell>
          <cell r="Z155" t="str">
            <v>uuid:e96b8d5e3-5428-445f-6e21-1e056e21ad79</v>
          </cell>
        </row>
        <row r="156">
          <cell r="A156">
            <v>522212035</v>
          </cell>
          <cell r="B156">
            <v>396</v>
          </cell>
          <cell r="C156" t="str">
            <v>FMC2014_GC</v>
          </cell>
          <cell r="D156" t="str">
            <v>E8</v>
          </cell>
          <cell r="E156">
            <v>0</v>
          </cell>
          <cell r="F156">
            <v>905</v>
          </cell>
          <cell r="G156" t="str">
            <v>ets  alaoui</v>
          </cell>
          <cell r="H156" t="str">
            <v>actif</v>
          </cell>
          <cell r="I156">
            <v>97</v>
          </cell>
          <cell r="J156">
            <v>2</v>
          </cell>
          <cell r="K156" t="str">
            <v>8 bd khalil hay molay abdellah  ain chouk</v>
          </cell>
          <cell r="L156">
            <v>905101</v>
          </cell>
          <cell r="M156">
            <v>0</v>
          </cell>
          <cell r="N156">
            <v>0</v>
          </cell>
          <cell r="O156">
            <v>2</v>
          </cell>
          <cell r="P156">
            <v>0</v>
          </cell>
          <cell r="Q156">
            <v>4</v>
          </cell>
          <cell r="R156" t="str">
            <v>oui</v>
          </cell>
          <cell r="S156">
            <v>32</v>
          </cell>
          <cell r="T156">
            <v>1</v>
          </cell>
          <cell r="U156">
            <v>43</v>
          </cell>
          <cell r="V156">
            <v>48</v>
          </cell>
          <cell r="W156">
            <v>0</v>
          </cell>
          <cell r="X156">
            <v>2</v>
          </cell>
          <cell r="Y156">
            <v>0</v>
          </cell>
          <cell r="Z156" t="str">
            <v>uuid:e96b8d5e3-5428-445f-6e21-1e056e21ad79</v>
          </cell>
        </row>
        <row r="157">
          <cell r="A157">
            <v>522212035</v>
          </cell>
          <cell r="B157">
            <v>396</v>
          </cell>
          <cell r="C157" t="str">
            <v>FMC2014_GC</v>
          </cell>
          <cell r="D157" t="str">
            <v>E8</v>
          </cell>
          <cell r="E157">
            <v>0</v>
          </cell>
          <cell r="F157">
            <v>905</v>
          </cell>
          <cell r="G157" t="str">
            <v>ets  alaoui</v>
          </cell>
          <cell r="H157" t="str">
            <v>actif</v>
          </cell>
          <cell r="I157">
            <v>97</v>
          </cell>
          <cell r="J157">
            <v>2</v>
          </cell>
          <cell r="K157" t="str">
            <v>8 bd khalil hay molay abdellah  ain chouk</v>
          </cell>
          <cell r="L157">
            <v>905101</v>
          </cell>
          <cell r="M157">
            <v>0</v>
          </cell>
          <cell r="N157">
            <v>0</v>
          </cell>
          <cell r="O157">
            <v>2</v>
          </cell>
          <cell r="P157">
            <v>0</v>
          </cell>
          <cell r="Q157">
            <v>4</v>
          </cell>
          <cell r="R157" t="str">
            <v>oui</v>
          </cell>
          <cell r="S157">
            <v>33</v>
          </cell>
          <cell r="T157">
            <v>2</v>
          </cell>
          <cell r="U157">
            <v>45</v>
          </cell>
          <cell r="V157">
            <v>48</v>
          </cell>
          <cell r="W157">
            <v>0</v>
          </cell>
          <cell r="X157">
            <v>2</v>
          </cell>
          <cell r="Y157">
            <v>0</v>
          </cell>
          <cell r="Z157" t="str">
            <v>uuid:e96b8d5e3-5428-445f-6e21-1e056e21ad79</v>
          </cell>
        </row>
        <row r="158">
          <cell r="A158">
            <v>522212035</v>
          </cell>
          <cell r="B158">
            <v>396</v>
          </cell>
          <cell r="C158" t="str">
            <v>FMC2014_GC</v>
          </cell>
          <cell r="D158" t="str">
            <v>E8</v>
          </cell>
          <cell r="E158">
            <v>0</v>
          </cell>
          <cell r="F158">
            <v>905</v>
          </cell>
          <cell r="G158" t="str">
            <v>ets  alaoui</v>
          </cell>
          <cell r="H158" t="str">
            <v>actif</v>
          </cell>
          <cell r="I158">
            <v>97</v>
          </cell>
          <cell r="J158">
            <v>2</v>
          </cell>
          <cell r="K158" t="str">
            <v>8 bd khalil hay molay abdellah  ain chouk</v>
          </cell>
          <cell r="L158">
            <v>905101</v>
          </cell>
          <cell r="M158">
            <v>0</v>
          </cell>
          <cell r="N158">
            <v>0</v>
          </cell>
          <cell r="O158">
            <v>2</v>
          </cell>
          <cell r="P158">
            <v>0</v>
          </cell>
          <cell r="Q158">
            <v>4</v>
          </cell>
          <cell r="R158" t="str">
            <v>oui</v>
          </cell>
          <cell r="S158">
            <v>10</v>
          </cell>
          <cell r="T158">
            <v>2</v>
          </cell>
          <cell r="U158">
            <v>48.88</v>
          </cell>
          <cell r="V158">
            <v>49</v>
          </cell>
          <cell r="W158">
            <v>54</v>
          </cell>
          <cell r="X158">
            <v>0</v>
          </cell>
          <cell r="Y158">
            <v>0</v>
          </cell>
          <cell r="Z158" t="str">
            <v>uuid:e96b8d5e3-5428-445f-6e21-1e056e21ad79</v>
          </cell>
        </row>
        <row r="159">
          <cell r="A159">
            <v>522212035</v>
          </cell>
          <cell r="B159">
            <v>396</v>
          </cell>
          <cell r="C159" t="str">
            <v>FMC2014_GC</v>
          </cell>
          <cell r="D159" t="str">
            <v>E8</v>
          </cell>
          <cell r="E159">
            <v>0</v>
          </cell>
          <cell r="F159">
            <v>905</v>
          </cell>
          <cell r="G159" t="str">
            <v>ets  alaoui</v>
          </cell>
          <cell r="H159" t="str">
            <v>actif</v>
          </cell>
          <cell r="I159">
            <v>97</v>
          </cell>
          <cell r="J159">
            <v>2</v>
          </cell>
          <cell r="K159" t="str">
            <v>8 bd khalil hay molay abdellah  ain chouk</v>
          </cell>
          <cell r="L159">
            <v>905101</v>
          </cell>
          <cell r="M159">
            <v>0</v>
          </cell>
          <cell r="N159">
            <v>0</v>
          </cell>
          <cell r="O159">
            <v>2</v>
          </cell>
          <cell r="P159">
            <v>0</v>
          </cell>
          <cell r="Q159">
            <v>4</v>
          </cell>
          <cell r="R159" t="str">
            <v>oui</v>
          </cell>
          <cell r="S159">
            <v>8</v>
          </cell>
          <cell r="T159">
            <v>1</v>
          </cell>
          <cell r="U159">
            <v>51</v>
          </cell>
          <cell r="V159">
            <v>53</v>
          </cell>
          <cell r="W159">
            <v>54</v>
          </cell>
          <cell r="X159">
            <v>0</v>
          </cell>
          <cell r="Y159">
            <v>0</v>
          </cell>
          <cell r="Z159" t="str">
            <v>uuid:e96b8d5e3-5428-445f-6e21-1e056e21ad79</v>
          </cell>
        </row>
        <row r="160">
          <cell r="A160">
            <v>522212035</v>
          </cell>
          <cell r="B160">
            <v>396</v>
          </cell>
          <cell r="C160" t="str">
            <v>FMC2014_GC</v>
          </cell>
          <cell r="D160" t="str">
            <v>E8</v>
          </cell>
          <cell r="E160">
            <v>0</v>
          </cell>
          <cell r="F160">
            <v>905</v>
          </cell>
          <cell r="G160" t="str">
            <v>ets  alaoui</v>
          </cell>
          <cell r="H160" t="str">
            <v>actif</v>
          </cell>
          <cell r="I160">
            <v>97</v>
          </cell>
          <cell r="J160">
            <v>2</v>
          </cell>
          <cell r="K160" t="str">
            <v>8 bd khalil hay molay abdellah  ain chouk</v>
          </cell>
          <cell r="L160">
            <v>905101</v>
          </cell>
          <cell r="M160">
            <v>0</v>
          </cell>
          <cell r="N160">
            <v>0</v>
          </cell>
          <cell r="O160">
            <v>2</v>
          </cell>
          <cell r="P160">
            <v>0</v>
          </cell>
          <cell r="Q160">
            <v>4</v>
          </cell>
          <cell r="R160" t="str">
            <v>oui</v>
          </cell>
          <cell r="S160">
            <v>11</v>
          </cell>
          <cell r="T160">
            <v>1</v>
          </cell>
          <cell r="U160">
            <v>163.19999999999999</v>
          </cell>
          <cell r="V160">
            <v>160</v>
          </cell>
          <cell r="W160">
            <v>54</v>
          </cell>
          <cell r="X160">
            <v>0</v>
          </cell>
          <cell r="Y160">
            <v>0</v>
          </cell>
          <cell r="Z160" t="str">
            <v>uuid:e96b8d5e3-5428-445f-6e21-1e056e21ad79</v>
          </cell>
        </row>
        <row r="161">
          <cell r="A161">
            <v>522212035</v>
          </cell>
          <cell r="B161">
            <v>396</v>
          </cell>
          <cell r="C161" t="str">
            <v>FMC2014_GC</v>
          </cell>
          <cell r="D161" t="str">
            <v>E8</v>
          </cell>
          <cell r="E161">
            <v>0</v>
          </cell>
          <cell r="F161">
            <v>905</v>
          </cell>
          <cell r="G161" t="str">
            <v>ets  alaoui</v>
          </cell>
          <cell r="H161" t="str">
            <v>actif</v>
          </cell>
          <cell r="I161">
            <v>97</v>
          </cell>
          <cell r="J161">
            <v>2</v>
          </cell>
          <cell r="K161" t="str">
            <v>8 bd khalil hay molay abdellah  ain chouk</v>
          </cell>
          <cell r="L161">
            <v>905101</v>
          </cell>
          <cell r="M161">
            <v>0</v>
          </cell>
          <cell r="N161">
            <v>0</v>
          </cell>
          <cell r="O161">
            <v>2</v>
          </cell>
          <cell r="P161">
            <v>0</v>
          </cell>
          <cell r="Q161">
            <v>4</v>
          </cell>
          <cell r="R161" t="str">
            <v>oui</v>
          </cell>
          <cell r="S161">
            <v>24</v>
          </cell>
          <cell r="T161">
            <v>3</v>
          </cell>
          <cell r="U161">
            <v>170</v>
          </cell>
          <cell r="V161">
            <v>185</v>
          </cell>
          <cell r="W161">
            <v>47</v>
          </cell>
          <cell r="X161">
            <v>0</v>
          </cell>
          <cell r="Y161">
            <v>0</v>
          </cell>
          <cell r="Z161" t="str">
            <v>uuid:e96b8d5e3-5428-445f-6e21-1e056e21ad79</v>
          </cell>
        </row>
        <row r="162">
          <cell r="A162">
            <v>522212035</v>
          </cell>
          <cell r="B162">
            <v>396</v>
          </cell>
          <cell r="C162" t="str">
            <v>FMC2014_GC</v>
          </cell>
          <cell r="D162" t="str">
            <v>E8</v>
          </cell>
          <cell r="E162">
            <v>0</v>
          </cell>
          <cell r="F162">
            <v>905</v>
          </cell>
          <cell r="G162" t="str">
            <v>ets  alaoui</v>
          </cell>
          <cell r="H162" t="str">
            <v>actif</v>
          </cell>
          <cell r="I162">
            <v>97</v>
          </cell>
          <cell r="J162">
            <v>2</v>
          </cell>
          <cell r="K162" t="str">
            <v>8 bd khalil hay molay abdellah  ain chouk</v>
          </cell>
          <cell r="L162">
            <v>905101</v>
          </cell>
          <cell r="M162">
            <v>0</v>
          </cell>
          <cell r="N162">
            <v>0</v>
          </cell>
          <cell r="O162">
            <v>2</v>
          </cell>
          <cell r="P162">
            <v>0</v>
          </cell>
          <cell r="Q162">
            <v>4</v>
          </cell>
          <cell r="R162" t="str">
            <v>oui</v>
          </cell>
          <cell r="S162">
            <v>25</v>
          </cell>
          <cell r="T162">
            <v>3</v>
          </cell>
          <cell r="U162">
            <v>180</v>
          </cell>
          <cell r="V162">
            <v>200</v>
          </cell>
          <cell r="W162">
            <v>47</v>
          </cell>
          <cell r="X162">
            <v>0</v>
          </cell>
          <cell r="Y162">
            <v>0</v>
          </cell>
          <cell r="Z162" t="str">
            <v>uuid:e96b8d5e3-5428-445f-6e21-1e056e21ad79</v>
          </cell>
        </row>
        <row r="163">
          <cell r="A163">
            <v>522212035</v>
          </cell>
          <cell r="B163">
            <v>396</v>
          </cell>
          <cell r="C163" t="str">
            <v>FMC2014_GC</v>
          </cell>
          <cell r="D163" t="str">
            <v>E8</v>
          </cell>
          <cell r="E163">
            <v>0</v>
          </cell>
          <cell r="F163">
            <v>905</v>
          </cell>
          <cell r="G163" t="str">
            <v>ets  alaoui</v>
          </cell>
          <cell r="H163" t="str">
            <v>actif</v>
          </cell>
          <cell r="I163">
            <v>97</v>
          </cell>
          <cell r="J163">
            <v>2</v>
          </cell>
          <cell r="K163" t="str">
            <v>8 bd khalil hay molay abdellah  ain chouk</v>
          </cell>
          <cell r="L163">
            <v>905101</v>
          </cell>
          <cell r="M163">
            <v>0</v>
          </cell>
          <cell r="N163">
            <v>0</v>
          </cell>
          <cell r="O163">
            <v>2</v>
          </cell>
          <cell r="P163">
            <v>0</v>
          </cell>
          <cell r="Q163">
            <v>4</v>
          </cell>
          <cell r="R163" t="str">
            <v>oui</v>
          </cell>
          <cell r="S163">
            <v>23</v>
          </cell>
          <cell r="T163">
            <v>2</v>
          </cell>
          <cell r="U163">
            <v>190</v>
          </cell>
          <cell r="V163">
            <v>230</v>
          </cell>
          <cell r="W163">
            <v>23</v>
          </cell>
          <cell r="X163">
            <v>0</v>
          </cell>
          <cell r="Y163">
            <v>0</v>
          </cell>
          <cell r="Z163" t="str">
            <v>uuid:e96b8d5e3-5428-445f-6e21-1e056e21ad79</v>
          </cell>
        </row>
        <row r="164">
          <cell r="A164">
            <v>522212035</v>
          </cell>
          <cell r="B164">
            <v>396</v>
          </cell>
          <cell r="C164" t="str">
            <v>FMC2014_GC</v>
          </cell>
          <cell r="D164" t="str">
            <v>E8</v>
          </cell>
          <cell r="E164">
            <v>0</v>
          </cell>
          <cell r="F164">
            <v>905</v>
          </cell>
          <cell r="G164" t="str">
            <v>ets  alaoui</v>
          </cell>
          <cell r="H164" t="str">
            <v>actif</v>
          </cell>
          <cell r="I164">
            <v>97</v>
          </cell>
          <cell r="J164">
            <v>2</v>
          </cell>
          <cell r="K164" t="str">
            <v>8 bd khalil hay molay abdellah  ain chouk</v>
          </cell>
          <cell r="L164">
            <v>905101</v>
          </cell>
          <cell r="M164">
            <v>0</v>
          </cell>
          <cell r="N164">
            <v>0</v>
          </cell>
          <cell r="O164">
            <v>2</v>
          </cell>
          <cell r="P164">
            <v>0</v>
          </cell>
          <cell r="Q164">
            <v>4</v>
          </cell>
          <cell r="R164" t="str">
            <v>oui</v>
          </cell>
          <cell r="S164">
            <v>22</v>
          </cell>
          <cell r="T164">
            <v>1</v>
          </cell>
          <cell r="U164">
            <v>234.5</v>
          </cell>
          <cell r="V164">
            <v>264.5</v>
          </cell>
          <cell r="W164">
            <v>0</v>
          </cell>
          <cell r="X164">
            <v>2</v>
          </cell>
          <cell r="Y164">
            <v>0</v>
          </cell>
          <cell r="Z164" t="str">
            <v>uuid:e96b8d5e3-5428-445f-6e21-1e056e21ad79</v>
          </cell>
        </row>
        <row r="165">
          <cell r="A165">
            <v>522212035</v>
          </cell>
          <cell r="B165">
            <v>396</v>
          </cell>
          <cell r="C165" t="str">
            <v>FMC2014_GC</v>
          </cell>
          <cell r="D165" t="str">
            <v>E8</v>
          </cell>
          <cell r="E165">
            <v>0</v>
          </cell>
          <cell r="F165">
            <v>905</v>
          </cell>
          <cell r="G165" t="str">
            <v>ets  alaoui</v>
          </cell>
          <cell r="H165" t="str">
            <v>actif</v>
          </cell>
          <cell r="I165">
            <v>97</v>
          </cell>
          <cell r="J165">
            <v>2</v>
          </cell>
          <cell r="K165" t="str">
            <v>8 bd khalil hay molay abdellah  ain chouk</v>
          </cell>
          <cell r="L165">
            <v>905101</v>
          </cell>
          <cell r="M165">
            <v>0</v>
          </cell>
          <cell r="N165">
            <v>0</v>
          </cell>
          <cell r="O165">
            <v>2</v>
          </cell>
          <cell r="P165">
            <v>0</v>
          </cell>
          <cell r="Q165">
            <v>4</v>
          </cell>
          <cell r="R165" t="str">
            <v>oui</v>
          </cell>
          <cell r="S165">
            <v>26</v>
          </cell>
          <cell r="T165">
            <v>1</v>
          </cell>
          <cell r="U165">
            <v>275</v>
          </cell>
          <cell r="V165">
            <v>306</v>
          </cell>
          <cell r="W165">
            <v>47</v>
          </cell>
          <cell r="X165">
            <v>0</v>
          </cell>
          <cell r="Y165">
            <v>0</v>
          </cell>
          <cell r="Z165" t="str">
            <v>uuid:e96b8d5e3-5428-445f-6e21-1e056e21ad79</v>
          </cell>
        </row>
        <row r="166">
          <cell r="A166">
            <v>522212035</v>
          </cell>
          <cell r="B166">
            <v>396</v>
          </cell>
          <cell r="C166" t="str">
            <v>FMC2014_GC</v>
          </cell>
          <cell r="D166" t="str">
            <v>E8</v>
          </cell>
          <cell r="E166">
            <v>0</v>
          </cell>
          <cell r="F166">
            <v>905</v>
          </cell>
          <cell r="G166" t="str">
            <v>ets  alaoui</v>
          </cell>
          <cell r="H166" t="str">
            <v>actif</v>
          </cell>
          <cell r="I166">
            <v>97</v>
          </cell>
          <cell r="J166">
            <v>2</v>
          </cell>
          <cell r="K166" t="str">
            <v>8 bd khalil hay molay abdellah  ain chouk</v>
          </cell>
          <cell r="L166">
            <v>905101</v>
          </cell>
          <cell r="M166">
            <v>0</v>
          </cell>
          <cell r="N166">
            <v>0</v>
          </cell>
          <cell r="O166">
            <v>2</v>
          </cell>
          <cell r="P166">
            <v>0</v>
          </cell>
          <cell r="Q166">
            <v>4</v>
          </cell>
          <cell r="R166" t="str">
            <v>oui</v>
          </cell>
          <cell r="S166">
            <v>13</v>
          </cell>
          <cell r="T166">
            <v>1</v>
          </cell>
          <cell r="U166">
            <v>1275</v>
          </cell>
          <cell r="V166">
            <v>1330</v>
          </cell>
          <cell r="W166">
            <v>54</v>
          </cell>
          <cell r="X166">
            <v>0</v>
          </cell>
          <cell r="Y166">
            <v>0</v>
          </cell>
          <cell r="Z166" t="str">
            <v>uuid:e96b8d5e3-5428-445f-6e21-1e056e21ad79</v>
          </cell>
        </row>
        <row r="167">
          <cell r="A167">
            <v>522212035</v>
          </cell>
          <cell r="B167">
            <v>396</v>
          </cell>
          <cell r="C167" t="str">
            <v>FMC2014_GC</v>
          </cell>
          <cell r="D167" t="str">
            <v>E8</v>
          </cell>
          <cell r="E167">
            <v>0</v>
          </cell>
          <cell r="F167">
            <v>905</v>
          </cell>
          <cell r="G167" t="str">
            <v>ets  alaoui</v>
          </cell>
          <cell r="H167" t="str">
            <v>actif</v>
          </cell>
          <cell r="I167">
            <v>97</v>
          </cell>
          <cell r="J167">
            <v>2</v>
          </cell>
          <cell r="K167" t="str">
            <v>8 bd khalil hay molay abdellah  ain chouk</v>
          </cell>
          <cell r="L167">
            <v>905101</v>
          </cell>
          <cell r="M167">
            <v>0</v>
          </cell>
          <cell r="N167">
            <v>0</v>
          </cell>
          <cell r="O167">
            <v>2</v>
          </cell>
          <cell r="P167">
            <v>0</v>
          </cell>
          <cell r="Q167">
            <v>4</v>
          </cell>
          <cell r="R167" t="str">
            <v>oui</v>
          </cell>
          <cell r="S167">
            <v>14</v>
          </cell>
          <cell r="T167">
            <v>2</v>
          </cell>
          <cell r="U167">
            <v>1410</v>
          </cell>
          <cell r="V167">
            <v>1430</v>
          </cell>
          <cell r="W167">
            <v>0</v>
          </cell>
          <cell r="X167">
            <v>2</v>
          </cell>
          <cell r="Y167">
            <v>0</v>
          </cell>
          <cell r="Z167" t="str">
            <v>uuid:e96b8d5e3-5428-445f-6e21-1e056e21ad79</v>
          </cell>
        </row>
        <row r="168">
          <cell r="A168">
            <v>522212035</v>
          </cell>
          <cell r="B168">
            <v>449</v>
          </cell>
          <cell r="C168" t="str">
            <v>FMC2014_GC</v>
          </cell>
          <cell r="D168" t="str">
            <v>E8</v>
          </cell>
          <cell r="E168">
            <v>0</v>
          </cell>
          <cell r="F168">
            <v>902</v>
          </cell>
          <cell r="G168" t="str">
            <v>Fatin Aziz</v>
          </cell>
          <cell r="H168" t="str">
            <v>actif</v>
          </cell>
          <cell r="I168">
            <v>97</v>
          </cell>
          <cell r="J168">
            <v>2</v>
          </cell>
          <cell r="K168" t="str">
            <v>111, Rue 39, Derb Bouchentouf</v>
          </cell>
          <cell r="L168">
            <v>902102</v>
          </cell>
          <cell r="M168">
            <v>0</v>
          </cell>
          <cell r="N168">
            <v>0</v>
          </cell>
          <cell r="O168">
            <v>2</v>
          </cell>
          <cell r="P168">
            <v>0</v>
          </cell>
          <cell r="Q168">
            <v>2</v>
          </cell>
          <cell r="R168" t="str">
            <v>oui</v>
          </cell>
          <cell r="S168">
            <v>15</v>
          </cell>
          <cell r="T168">
            <v>1</v>
          </cell>
          <cell r="U168">
            <v>1.82</v>
          </cell>
          <cell r="V168">
            <v>1.85</v>
          </cell>
          <cell r="W168">
            <v>2</v>
          </cell>
          <cell r="X168">
            <v>0</v>
          </cell>
          <cell r="Y168">
            <v>0</v>
          </cell>
          <cell r="Z168" t="str">
            <v>uuid:d5ee96b83-1023-6589-6e21-1e056ed7921a</v>
          </cell>
        </row>
        <row r="169">
          <cell r="A169">
            <v>522212035</v>
          </cell>
          <cell r="B169">
            <v>449</v>
          </cell>
          <cell r="C169" t="str">
            <v>FMC2014_GC</v>
          </cell>
          <cell r="D169" t="str">
            <v>E8</v>
          </cell>
          <cell r="E169">
            <v>0</v>
          </cell>
          <cell r="F169">
            <v>902</v>
          </cell>
          <cell r="G169" t="str">
            <v>Fatin Aziz</v>
          </cell>
          <cell r="H169" t="str">
            <v>actif</v>
          </cell>
          <cell r="I169">
            <v>97</v>
          </cell>
          <cell r="J169">
            <v>2</v>
          </cell>
          <cell r="K169" t="str">
            <v>111, Rue 39, Derb Bouchentouf</v>
          </cell>
          <cell r="L169">
            <v>902102</v>
          </cell>
          <cell r="M169">
            <v>0</v>
          </cell>
          <cell r="N169">
            <v>0</v>
          </cell>
          <cell r="O169">
            <v>2</v>
          </cell>
          <cell r="P169">
            <v>0</v>
          </cell>
          <cell r="Q169">
            <v>2</v>
          </cell>
          <cell r="R169" t="str">
            <v>oui</v>
          </cell>
          <cell r="S169">
            <v>16</v>
          </cell>
          <cell r="T169">
            <v>2</v>
          </cell>
          <cell r="U169">
            <v>2.61</v>
          </cell>
          <cell r="V169">
            <v>2.9</v>
          </cell>
          <cell r="W169">
            <v>2</v>
          </cell>
          <cell r="X169">
            <v>0</v>
          </cell>
          <cell r="Y169">
            <v>0</v>
          </cell>
          <cell r="Z169" t="str">
            <v>uuid:d5ee96b83-1023-6589-6e21-1e056ed7921a</v>
          </cell>
        </row>
        <row r="170">
          <cell r="A170">
            <v>522212035</v>
          </cell>
          <cell r="B170">
            <v>449</v>
          </cell>
          <cell r="C170" t="str">
            <v>FMC2014_GC</v>
          </cell>
          <cell r="D170" t="str">
            <v>E8</v>
          </cell>
          <cell r="E170">
            <v>0</v>
          </cell>
          <cell r="F170">
            <v>902</v>
          </cell>
          <cell r="G170" t="str">
            <v>Fatin Aziz</v>
          </cell>
          <cell r="H170" t="str">
            <v>actif</v>
          </cell>
          <cell r="I170">
            <v>97</v>
          </cell>
          <cell r="J170">
            <v>2</v>
          </cell>
          <cell r="K170" t="str">
            <v>111, Rue 39, Derb Bouchentouf</v>
          </cell>
          <cell r="L170">
            <v>902102</v>
          </cell>
          <cell r="M170">
            <v>0</v>
          </cell>
          <cell r="N170">
            <v>0</v>
          </cell>
          <cell r="O170">
            <v>2</v>
          </cell>
          <cell r="P170">
            <v>0</v>
          </cell>
          <cell r="Q170">
            <v>2</v>
          </cell>
          <cell r="R170" t="str">
            <v>oui</v>
          </cell>
          <cell r="S170">
            <v>17</v>
          </cell>
          <cell r="T170">
            <v>3</v>
          </cell>
          <cell r="U170">
            <v>3.07</v>
          </cell>
          <cell r="V170">
            <v>3.1</v>
          </cell>
          <cell r="W170">
            <v>0</v>
          </cell>
          <cell r="X170">
            <v>47</v>
          </cell>
          <cell r="Y170">
            <v>0</v>
          </cell>
          <cell r="Z170" t="str">
            <v>uuid:d5ee96b83-1023-6589-6e21-1e056ed7921a</v>
          </cell>
        </row>
        <row r="171">
          <cell r="A171">
            <v>522212035</v>
          </cell>
          <cell r="B171">
            <v>449</v>
          </cell>
          <cell r="C171" t="str">
            <v>FMC2014_GC</v>
          </cell>
          <cell r="D171" t="str">
            <v>E8</v>
          </cell>
          <cell r="E171">
            <v>0</v>
          </cell>
          <cell r="F171">
            <v>902</v>
          </cell>
          <cell r="G171" t="str">
            <v>Fatin Aziz</v>
          </cell>
          <cell r="H171" t="str">
            <v>actif</v>
          </cell>
          <cell r="I171">
            <v>97</v>
          </cell>
          <cell r="J171">
            <v>2</v>
          </cell>
          <cell r="K171" t="str">
            <v>111, Rue 39, Derb Bouchentouf</v>
          </cell>
          <cell r="L171">
            <v>902102</v>
          </cell>
          <cell r="M171">
            <v>0</v>
          </cell>
          <cell r="N171">
            <v>0</v>
          </cell>
          <cell r="O171">
            <v>2</v>
          </cell>
          <cell r="P171">
            <v>0</v>
          </cell>
          <cell r="Q171">
            <v>2</v>
          </cell>
          <cell r="R171" t="str">
            <v>oui</v>
          </cell>
          <cell r="S171">
            <v>3</v>
          </cell>
          <cell r="T171">
            <v>3</v>
          </cell>
          <cell r="U171">
            <v>3.5</v>
          </cell>
          <cell r="V171">
            <v>3.5</v>
          </cell>
          <cell r="W171">
            <v>0</v>
          </cell>
          <cell r="X171">
            <v>3</v>
          </cell>
          <cell r="Y171">
            <v>0</v>
          </cell>
          <cell r="Z171" t="str">
            <v>uuid:d5ee96b83-1023-6589-6e21-1e056ed7921a</v>
          </cell>
        </row>
        <row r="172">
          <cell r="A172">
            <v>522212035</v>
          </cell>
          <cell r="B172">
            <v>449</v>
          </cell>
          <cell r="C172" t="str">
            <v>FMC2014_GC</v>
          </cell>
          <cell r="D172" t="str">
            <v>E8</v>
          </cell>
          <cell r="E172">
            <v>0</v>
          </cell>
          <cell r="F172">
            <v>902</v>
          </cell>
          <cell r="G172" t="str">
            <v>Fatin Aziz</v>
          </cell>
          <cell r="H172" t="str">
            <v>actif</v>
          </cell>
          <cell r="I172">
            <v>97</v>
          </cell>
          <cell r="J172">
            <v>2</v>
          </cell>
          <cell r="K172" t="str">
            <v>111, Rue 39, Derb Bouchentouf</v>
          </cell>
          <cell r="L172">
            <v>902102</v>
          </cell>
          <cell r="M172">
            <v>0</v>
          </cell>
          <cell r="N172">
            <v>0</v>
          </cell>
          <cell r="O172">
            <v>2</v>
          </cell>
          <cell r="P172">
            <v>0</v>
          </cell>
          <cell r="Q172">
            <v>2</v>
          </cell>
          <cell r="R172" t="str">
            <v>oui</v>
          </cell>
          <cell r="S172">
            <v>18</v>
          </cell>
          <cell r="T172">
            <v>1</v>
          </cell>
          <cell r="U172">
            <v>3.98</v>
          </cell>
          <cell r="V172">
            <v>4</v>
          </cell>
          <cell r="W172">
            <v>2</v>
          </cell>
          <cell r="X172">
            <v>0</v>
          </cell>
          <cell r="Y172">
            <v>0</v>
          </cell>
          <cell r="Z172" t="str">
            <v>uuid:d5ee96b83-1023-6589-6e21-1e056ed7921a</v>
          </cell>
        </row>
        <row r="173">
          <cell r="A173">
            <v>522212035</v>
          </cell>
          <cell r="B173">
            <v>449</v>
          </cell>
          <cell r="C173" t="str">
            <v>FMC2014_GC</v>
          </cell>
          <cell r="D173" t="str">
            <v>E8</v>
          </cell>
          <cell r="E173">
            <v>0</v>
          </cell>
          <cell r="F173">
            <v>902</v>
          </cell>
          <cell r="G173" t="str">
            <v>Fatin Aziz</v>
          </cell>
          <cell r="H173" t="str">
            <v>actif</v>
          </cell>
          <cell r="I173">
            <v>97</v>
          </cell>
          <cell r="J173">
            <v>2</v>
          </cell>
          <cell r="K173" t="str">
            <v>111, Rue 39, Derb Bouchentouf</v>
          </cell>
          <cell r="L173">
            <v>902102</v>
          </cell>
          <cell r="M173">
            <v>0</v>
          </cell>
          <cell r="N173">
            <v>0</v>
          </cell>
          <cell r="O173">
            <v>2</v>
          </cell>
          <cell r="P173">
            <v>0</v>
          </cell>
          <cell r="Q173">
            <v>2</v>
          </cell>
          <cell r="R173" t="str">
            <v>oui</v>
          </cell>
          <cell r="S173">
            <v>1</v>
          </cell>
          <cell r="T173">
            <v>1</v>
          </cell>
          <cell r="U173">
            <v>5</v>
          </cell>
          <cell r="V173">
            <v>4.75</v>
          </cell>
          <cell r="W173">
            <v>2</v>
          </cell>
          <cell r="X173">
            <v>0</v>
          </cell>
          <cell r="Y173">
            <v>0</v>
          </cell>
          <cell r="Z173" t="str">
            <v>uuid:d5ee96b83-1023-6589-6e21-1e056ed7921a</v>
          </cell>
        </row>
        <row r="174">
          <cell r="A174">
            <v>522212035</v>
          </cell>
          <cell r="B174">
            <v>449</v>
          </cell>
          <cell r="C174" t="str">
            <v>FMC2014_GC</v>
          </cell>
          <cell r="D174" t="str">
            <v>E8</v>
          </cell>
          <cell r="E174">
            <v>0</v>
          </cell>
          <cell r="F174">
            <v>902</v>
          </cell>
          <cell r="G174" t="str">
            <v>Fatin Aziz</v>
          </cell>
          <cell r="H174" t="str">
            <v>actif</v>
          </cell>
          <cell r="I174">
            <v>97</v>
          </cell>
          <cell r="J174">
            <v>2</v>
          </cell>
          <cell r="K174" t="str">
            <v>111, Rue 39, Derb Bouchentouf</v>
          </cell>
          <cell r="L174">
            <v>902102</v>
          </cell>
          <cell r="M174">
            <v>0</v>
          </cell>
          <cell r="N174">
            <v>0</v>
          </cell>
          <cell r="O174">
            <v>2</v>
          </cell>
          <cell r="P174">
            <v>0</v>
          </cell>
          <cell r="Q174">
            <v>2</v>
          </cell>
          <cell r="R174" t="str">
            <v>oui</v>
          </cell>
          <cell r="S174">
            <v>2</v>
          </cell>
          <cell r="T174">
            <v>2</v>
          </cell>
          <cell r="U174">
            <v>5.57</v>
          </cell>
          <cell r="V174">
            <v>5.5</v>
          </cell>
          <cell r="W174">
            <v>2</v>
          </cell>
          <cell r="X174">
            <v>0</v>
          </cell>
          <cell r="Y174">
            <v>0</v>
          </cell>
          <cell r="Z174" t="str">
            <v>uuid:d5ee96b83-1023-6589-6e21-1e056ed7921a</v>
          </cell>
        </row>
        <row r="175">
          <cell r="A175">
            <v>522212035</v>
          </cell>
          <cell r="B175">
            <v>449</v>
          </cell>
          <cell r="C175" t="str">
            <v>FMC2014_GC</v>
          </cell>
          <cell r="D175" t="str">
            <v>E8</v>
          </cell>
          <cell r="E175">
            <v>0</v>
          </cell>
          <cell r="F175">
            <v>902</v>
          </cell>
          <cell r="G175" t="str">
            <v>Fatin Aziz</v>
          </cell>
          <cell r="H175" t="str">
            <v>actif</v>
          </cell>
          <cell r="I175">
            <v>97</v>
          </cell>
          <cell r="J175">
            <v>2</v>
          </cell>
          <cell r="K175" t="str">
            <v>111, Rue 39, Derb Bouchentouf</v>
          </cell>
          <cell r="L175">
            <v>902102</v>
          </cell>
          <cell r="M175">
            <v>0</v>
          </cell>
          <cell r="N175">
            <v>0</v>
          </cell>
          <cell r="O175">
            <v>2</v>
          </cell>
          <cell r="P175">
            <v>0</v>
          </cell>
          <cell r="Q175">
            <v>2</v>
          </cell>
          <cell r="R175" t="str">
            <v>oui</v>
          </cell>
          <cell r="S175">
            <v>19</v>
          </cell>
          <cell r="T175">
            <v>2</v>
          </cell>
          <cell r="U175">
            <v>5.62</v>
          </cell>
          <cell r="V175">
            <v>5.65</v>
          </cell>
          <cell r="W175">
            <v>0</v>
          </cell>
          <cell r="X175">
            <v>2</v>
          </cell>
          <cell r="Y175">
            <v>0</v>
          </cell>
          <cell r="Z175" t="str">
            <v>uuid:d5ee96b83-1023-6589-6e21-1e056ed7921a</v>
          </cell>
        </row>
        <row r="176">
          <cell r="A176">
            <v>522212035</v>
          </cell>
          <cell r="B176">
            <v>449</v>
          </cell>
          <cell r="C176" t="str">
            <v>FMC2014_GC</v>
          </cell>
          <cell r="D176" t="str">
            <v>E8</v>
          </cell>
          <cell r="E176">
            <v>0</v>
          </cell>
          <cell r="F176">
            <v>902</v>
          </cell>
          <cell r="G176" t="str">
            <v>Fatin Aziz</v>
          </cell>
          <cell r="H176" t="str">
            <v>actif</v>
          </cell>
          <cell r="I176">
            <v>97</v>
          </cell>
          <cell r="J176">
            <v>2</v>
          </cell>
          <cell r="K176" t="str">
            <v>111, Rue 39, Derb Bouchentouf</v>
          </cell>
          <cell r="L176">
            <v>902102</v>
          </cell>
          <cell r="M176">
            <v>0</v>
          </cell>
          <cell r="N176">
            <v>0</v>
          </cell>
          <cell r="O176">
            <v>2</v>
          </cell>
          <cell r="P176">
            <v>0</v>
          </cell>
          <cell r="Q176">
            <v>2</v>
          </cell>
          <cell r="R176" t="str">
            <v>oui</v>
          </cell>
          <cell r="S176">
            <v>4</v>
          </cell>
          <cell r="T176">
            <v>1</v>
          </cell>
          <cell r="U176">
            <v>6</v>
          </cell>
          <cell r="V176">
            <v>6.05</v>
          </cell>
          <cell r="W176">
            <v>3</v>
          </cell>
          <cell r="X176">
            <v>0</v>
          </cell>
          <cell r="Y176">
            <v>0</v>
          </cell>
          <cell r="Z176" t="str">
            <v>uuid:d5ee96b83-1023-6589-6e21-1e056ed7921a</v>
          </cell>
        </row>
        <row r="177">
          <cell r="A177">
            <v>522212035</v>
          </cell>
          <cell r="B177">
            <v>449</v>
          </cell>
          <cell r="C177" t="str">
            <v>FMC2014_GC</v>
          </cell>
          <cell r="D177" t="str">
            <v>E8</v>
          </cell>
          <cell r="E177">
            <v>0</v>
          </cell>
          <cell r="F177">
            <v>902</v>
          </cell>
          <cell r="G177" t="str">
            <v>Fatin Aziz</v>
          </cell>
          <cell r="H177" t="str">
            <v>actif</v>
          </cell>
          <cell r="I177">
            <v>97</v>
          </cell>
          <cell r="J177">
            <v>2</v>
          </cell>
          <cell r="K177" t="str">
            <v>111, Rue 39, Derb Bouchentouf</v>
          </cell>
          <cell r="L177">
            <v>902102</v>
          </cell>
          <cell r="M177">
            <v>0</v>
          </cell>
          <cell r="N177">
            <v>0</v>
          </cell>
          <cell r="O177">
            <v>2</v>
          </cell>
          <cell r="P177">
            <v>0</v>
          </cell>
          <cell r="Q177">
            <v>2</v>
          </cell>
          <cell r="R177" t="str">
            <v>oui</v>
          </cell>
          <cell r="S177">
            <v>5</v>
          </cell>
          <cell r="T177">
            <v>2</v>
          </cell>
          <cell r="U177">
            <v>7.15</v>
          </cell>
          <cell r="V177">
            <v>7.25</v>
          </cell>
          <cell r="W177">
            <v>0</v>
          </cell>
          <cell r="X177">
            <v>2</v>
          </cell>
          <cell r="Y177">
            <v>0</v>
          </cell>
          <cell r="Z177" t="str">
            <v>uuid:d5ee96b83-1023-6589-6e21-1e056ed7921a</v>
          </cell>
        </row>
        <row r="178">
          <cell r="A178">
            <v>522212035</v>
          </cell>
          <cell r="B178">
            <v>449</v>
          </cell>
          <cell r="C178" t="str">
            <v>FMC2014_GC</v>
          </cell>
          <cell r="D178" t="str">
            <v>E8</v>
          </cell>
          <cell r="E178">
            <v>0</v>
          </cell>
          <cell r="F178">
            <v>902</v>
          </cell>
          <cell r="G178" t="str">
            <v>Fatin Aziz</v>
          </cell>
          <cell r="H178" t="str">
            <v>actif</v>
          </cell>
          <cell r="I178">
            <v>97</v>
          </cell>
          <cell r="J178">
            <v>2</v>
          </cell>
          <cell r="K178" t="str">
            <v>111, Rue 39, Derb Bouchentouf</v>
          </cell>
          <cell r="L178">
            <v>902102</v>
          </cell>
          <cell r="M178">
            <v>0</v>
          </cell>
          <cell r="N178">
            <v>0</v>
          </cell>
          <cell r="O178">
            <v>2</v>
          </cell>
          <cell r="P178">
            <v>0</v>
          </cell>
          <cell r="Q178">
            <v>2</v>
          </cell>
          <cell r="R178" t="str">
            <v>oui</v>
          </cell>
          <cell r="S178">
            <v>6</v>
          </cell>
          <cell r="T178">
            <v>1</v>
          </cell>
          <cell r="U178">
            <v>24.72</v>
          </cell>
          <cell r="V178">
            <v>24.75</v>
          </cell>
          <cell r="W178">
            <v>0</v>
          </cell>
          <cell r="X178">
            <v>2</v>
          </cell>
          <cell r="Y178">
            <v>0</v>
          </cell>
          <cell r="Z178" t="str">
            <v>uuid:d5ee96b83-1023-6589-6e21-1e056ed7921a</v>
          </cell>
        </row>
        <row r="179">
          <cell r="A179">
            <v>522212035</v>
          </cell>
          <cell r="B179">
            <v>449</v>
          </cell>
          <cell r="C179" t="str">
            <v>FMC2014_GC</v>
          </cell>
          <cell r="D179" t="str">
            <v>E8</v>
          </cell>
          <cell r="E179">
            <v>0</v>
          </cell>
          <cell r="F179">
            <v>902</v>
          </cell>
          <cell r="G179" t="str">
            <v>Fatin Aziz</v>
          </cell>
          <cell r="H179" t="str">
            <v>actif</v>
          </cell>
          <cell r="I179">
            <v>97</v>
          </cell>
          <cell r="J179">
            <v>2</v>
          </cell>
          <cell r="K179" t="str">
            <v>111, Rue 39, Derb Bouchentouf</v>
          </cell>
          <cell r="L179">
            <v>902102</v>
          </cell>
          <cell r="M179">
            <v>0</v>
          </cell>
          <cell r="N179">
            <v>0</v>
          </cell>
          <cell r="O179">
            <v>2</v>
          </cell>
          <cell r="P179">
            <v>0</v>
          </cell>
          <cell r="Q179">
            <v>2</v>
          </cell>
          <cell r="R179" t="str">
            <v>oui</v>
          </cell>
          <cell r="S179">
            <v>7</v>
          </cell>
          <cell r="T179">
            <v>2</v>
          </cell>
          <cell r="U179">
            <v>35</v>
          </cell>
          <cell r="V179">
            <v>34</v>
          </cell>
          <cell r="W179">
            <v>0</v>
          </cell>
          <cell r="X179">
            <v>2</v>
          </cell>
          <cell r="Y179">
            <v>0</v>
          </cell>
          <cell r="Z179" t="str">
            <v>uuid:d5ee96b83-1023-6589-6e21-1e056ed7921a</v>
          </cell>
        </row>
        <row r="180">
          <cell r="A180">
            <v>522212035</v>
          </cell>
          <cell r="B180">
            <v>449</v>
          </cell>
          <cell r="C180" t="str">
            <v>FMC2014_GC</v>
          </cell>
          <cell r="D180" t="str">
            <v>E8</v>
          </cell>
          <cell r="E180">
            <v>0</v>
          </cell>
          <cell r="F180">
            <v>902</v>
          </cell>
          <cell r="G180" t="str">
            <v>Fatin Aziz</v>
          </cell>
          <cell r="H180" t="str">
            <v>actif</v>
          </cell>
          <cell r="I180">
            <v>97</v>
          </cell>
          <cell r="J180">
            <v>2</v>
          </cell>
          <cell r="K180" t="str">
            <v>111, Rue 39, Derb Bouchentouf</v>
          </cell>
          <cell r="L180">
            <v>902102</v>
          </cell>
          <cell r="M180">
            <v>0</v>
          </cell>
          <cell r="N180">
            <v>0</v>
          </cell>
          <cell r="O180">
            <v>2</v>
          </cell>
          <cell r="P180">
            <v>0</v>
          </cell>
          <cell r="Q180">
            <v>2</v>
          </cell>
          <cell r="R180" t="str">
            <v>oui</v>
          </cell>
          <cell r="S180">
            <v>32</v>
          </cell>
          <cell r="T180">
            <v>1</v>
          </cell>
          <cell r="U180">
            <v>41</v>
          </cell>
          <cell r="V180">
            <v>46</v>
          </cell>
          <cell r="W180">
            <v>0</v>
          </cell>
          <cell r="X180">
            <v>2</v>
          </cell>
          <cell r="Y180">
            <v>0</v>
          </cell>
          <cell r="Z180" t="str">
            <v>uuid:d5ee96b83-1023-6589-6e21-1e056ed7921a</v>
          </cell>
        </row>
        <row r="181">
          <cell r="A181">
            <v>522212035</v>
          </cell>
          <cell r="B181">
            <v>449</v>
          </cell>
          <cell r="C181" t="str">
            <v>FMC2014_GC</v>
          </cell>
          <cell r="D181" t="str">
            <v>E8</v>
          </cell>
          <cell r="E181">
            <v>0</v>
          </cell>
          <cell r="F181">
            <v>902</v>
          </cell>
          <cell r="G181" t="str">
            <v>Fatin Aziz</v>
          </cell>
          <cell r="H181" t="str">
            <v>actif</v>
          </cell>
          <cell r="I181">
            <v>97</v>
          </cell>
          <cell r="J181">
            <v>2</v>
          </cell>
          <cell r="K181" t="str">
            <v>111, Rue 39, Derb Bouchentouf</v>
          </cell>
          <cell r="L181">
            <v>902102</v>
          </cell>
          <cell r="M181">
            <v>0</v>
          </cell>
          <cell r="N181">
            <v>0</v>
          </cell>
          <cell r="O181">
            <v>2</v>
          </cell>
          <cell r="P181">
            <v>0</v>
          </cell>
          <cell r="Q181">
            <v>2</v>
          </cell>
          <cell r="R181" t="str">
            <v>oui</v>
          </cell>
          <cell r="S181">
            <v>10</v>
          </cell>
          <cell r="T181">
            <v>2</v>
          </cell>
          <cell r="U181">
            <v>49.64</v>
          </cell>
          <cell r="V181">
            <v>47</v>
          </cell>
          <cell r="W181">
            <v>0</v>
          </cell>
          <cell r="X181">
            <v>2</v>
          </cell>
          <cell r="Y181">
            <v>0</v>
          </cell>
          <cell r="Z181" t="str">
            <v>uuid:d5ee96b83-1023-6589-6e21-1e056ed7921a</v>
          </cell>
        </row>
        <row r="182">
          <cell r="A182">
            <v>522212035</v>
          </cell>
          <cell r="B182">
            <v>449</v>
          </cell>
          <cell r="C182" t="str">
            <v>FMC2014_GC</v>
          </cell>
          <cell r="D182" t="str">
            <v>E8</v>
          </cell>
          <cell r="E182">
            <v>0</v>
          </cell>
          <cell r="F182">
            <v>902</v>
          </cell>
          <cell r="G182" t="str">
            <v>Fatin Aziz</v>
          </cell>
          <cell r="H182" t="str">
            <v>actif</v>
          </cell>
          <cell r="I182">
            <v>97</v>
          </cell>
          <cell r="J182">
            <v>2</v>
          </cell>
          <cell r="K182" t="str">
            <v>111, Rue 39, Derb Bouchentouf</v>
          </cell>
          <cell r="L182">
            <v>902102</v>
          </cell>
          <cell r="M182">
            <v>0</v>
          </cell>
          <cell r="N182">
            <v>0</v>
          </cell>
          <cell r="O182">
            <v>2</v>
          </cell>
          <cell r="P182">
            <v>0</v>
          </cell>
          <cell r="Q182">
            <v>2</v>
          </cell>
          <cell r="R182" t="str">
            <v>oui</v>
          </cell>
          <cell r="S182">
            <v>33</v>
          </cell>
          <cell r="T182">
            <v>2</v>
          </cell>
          <cell r="U182">
            <v>45</v>
          </cell>
          <cell r="V182">
            <v>48</v>
          </cell>
          <cell r="W182">
            <v>0</v>
          </cell>
          <cell r="X182">
            <v>2</v>
          </cell>
          <cell r="Y182">
            <v>0</v>
          </cell>
          <cell r="Z182" t="str">
            <v>uuid:d5ee96b83-1023-6589-6e21-1e056ed7921a</v>
          </cell>
        </row>
        <row r="183">
          <cell r="A183">
            <v>522212035</v>
          </cell>
          <cell r="B183">
            <v>449</v>
          </cell>
          <cell r="C183" t="str">
            <v>FMC2014_GC</v>
          </cell>
          <cell r="D183" t="str">
            <v>E8</v>
          </cell>
          <cell r="E183">
            <v>0</v>
          </cell>
          <cell r="F183">
            <v>902</v>
          </cell>
          <cell r="G183" t="str">
            <v>Fatin Aziz</v>
          </cell>
          <cell r="H183" t="str">
            <v>actif</v>
          </cell>
          <cell r="I183">
            <v>97</v>
          </cell>
          <cell r="J183">
            <v>2</v>
          </cell>
          <cell r="K183" t="str">
            <v>111, Rue 39, Derb Bouchentouf</v>
          </cell>
          <cell r="L183">
            <v>902102</v>
          </cell>
          <cell r="M183">
            <v>0</v>
          </cell>
          <cell r="N183">
            <v>0</v>
          </cell>
          <cell r="O183">
            <v>2</v>
          </cell>
          <cell r="P183">
            <v>0</v>
          </cell>
          <cell r="Q183">
            <v>2</v>
          </cell>
          <cell r="R183" t="str">
            <v>oui</v>
          </cell>
          <cell r="S183">
            <v>9</v>
          </cell>
          <cell r="T183">
            <v>1</v>
          </cell>
          <cell r="U183">
            <v>50.76</v>
          </cell>
          <cell r="V183">
            <v>48</v>
          </cell>
          <cell r="W183">
            <v>0</v>
          </cell>
          <cell r="X183">
            <v>2</v>
          </cell>
          <cell r="Y183">
            <v>0</v>
          </cell>
          <cell r="Z183" t="str">
            <v>uuid:d5ee96b83-1023-6589-6e21-1e056ed7921a</v>
          </cell>
        </row>
        <row r="184">
          <cell r="A184">
            <v>522212035</v>
          </cell>
          <cell r="B184">
            <v>449</v>
          </cell>
          <cell r="C184" t="str">
            <v>FMC2014_GC</v>
          </cell>
          <cell r="D184" t="str">
            <v>E8</v>
          </cell>
          <cell r="E184">
            <v>0</v>
          </cell>
          <cell r="F184">
            <v>902</v>
          </cell>
          <cell r="G184" t="str">
            <v>Fatin Aziz</v>
          </cell>
          <cell r="H184" t="str">
            <v>actif</v>
          </cell>
          <cell r="I184">
            <v>97</v>
          </cell>
          <cell r="J184">
            <v>2</v>
          </cell>
          <cell r="K184" t="str">
            <v>111, Rue 39, Derb Bouchentouf</v>
          </cell>
          <cell r="L184">
            <v>902102</v>
          </cell>
          <cell r="M184">
            <v>0</v>
          </cell>
          <cell r="N184">
            <v>0</v>
          </cell>
          <cell r="O184">
            <v>2</v>
          </cell>
          <cell r="P184">
            <v>0</v>
          </cell>
          <cell r="Q184">
            <v>2</v>
          </cell>
          <cell r="R184" t="str">
            <v>oui</v>
          </cell>
          <cell r="S184">
            <v>8</v>
          </cell>
          <cell r="T184">
            <v>1</v>
          </cell>
          <cell r="U184">
            <v>52</v>
          </cell>
          <cell r="V184">
            <v>51</v>
          </cell>
          <cell r="W184">
            <v>0</v>
          </cell>
          <cell r="X184">
            <v>2</v>
          </cell>
          <cell r="Y184">
            <v>0</v>
          </cell>
          <cell r="Z184" t="str">
            <v>uuid:d5ee96b83-1023-6589-6e21-1e056ed7921a</v>
          </cell>
        </row>
        <row r="185">
          <cell r="A185">
            <v>522212035</v>
          </cell>
          <cell r="B185">
            <v>449</v>
          </cell>
          <cell r="C185" t="str">
            <v>FMC2014_GC</v>
          </cell>
          <cell r="D185" t="str">
            <v>E8</v>
          </cell>
          <cell r="E185">
            <v>0</v>
          </cell>
          <cell r="F185">
            <v>902</v>
          </cell>
          <cell r="G185" t="str">
            <v>Fatin Aziz</v>
          </cell>
          <cell r="H185" t="str">
            <v>actif</v>
          </cell>
          <cell r="I185">
            <v>97</v>
          </cell>
          <cell r="J185">
            <v>2</v>
          </cell>
          <cell r="K185" t="str">
            <v>111, Rue 39, Derb Bouchentouf</v>
          </cell>
          <cell r="L185">
            <v>902102</v>
          </cell>
          <cell r="M185">
            <v>0</v>
          </cell>
          <cell r="N185">
            <v>0</v>
          </cell>
          <cell r="O185">
            <v>2</v>
          </cell>
          <cell r="P185">
            <v>0</v>
          </cell>
          <cell r="Q185">
            <v>2</v>
          </cell>
          <cell r="R185" t="str">
            <v>oui</v>
          </cell>
          <cell r="S185">
            <v>11</v>
          </cell>
          <cell r="T185">
            <v>1</v>
          </cell>
          <cell r="U185">
            <v>160.19999999999999</v>
          </cell>
          <cell r="V185">
            <v>160</v>
          </cell>
          <cell r="W185">
            <v>0</v>
          </cell>
          <cell r="X185">
            <v>2</v>
          </cell>
          <cell r="Y185">
            <v>0</v>
          </cell>
          <cell r="Z185" t="str">
            <v>uuid:d5ee96b83-1023-6589-6e21-1e056ed7921a</v>
          </cell>
        </row>
        <row r="186">
          <cell r="A186">
            <v>522212035</v>
          </cell>
          <cell r="B186">
            <v>449</v>
          </cell>
          <cell r="C186" t="str">
            <v>FMC2014_GC</v>
          </cell>
          <cell r="D186" t="str">
            <v>E8</v>
          </cell>
          <cell r="E186">
            <v>0</v>
          </cell>
          <cell r="F186">
            <v>902</v>
          </cell>
          <cell r="G186" t="str">
            <v>Fatin Aziz</v>
          </cell>
          <cell r="H186" t="str">
            <v>actif</v>
          </cell>
          <cell r="I186">
            <v>97</v>
          </cell>
          <cell r="J186">
            <v>2</v>
          </cell>
          <cell r="K186" t="str">
            <v>111, Rue 39, Derb Bouchentouf</v>
          </cell>
          <cell r="L186">
            <v>902102</v>
          </cell>
          <cell r="M186">
            <v>0</v>
          </cell>
          <cell r="N186">
            <v>0</v>
          </cell>
          <cell r="O186">
            <v>2</v>
          </cell>
          <cell r="P186">
            <v>0</v>
          </cell>
          <cell r="Q186">
            <v>2</v>
          </cell>
          <cell r="R186" t="str">
            <v>oui</v>
          </cell>
          <cell r="S186">
            <v>24</v>
          </cell>
          <cell r="T186">
            <v>3</v>
          </cell>
          <cell r="U186">
            <v>155</v>
          </cell>
          <cell r="V186">
            <v>170</v>
          </cell>
          <cell r="W186">
            <v>0</v>
          </cell>
          <cell r="X186">
            <v>2</v>
          </cell>
          <cell r="Y186">
            <v>0</v>
          </cell>
          <cell r="Z186" t="str">
            <v>uuid:d5ee96b83-1023-6589-6e21-1e056ed7921a</v>
          </cell>
        </row>
        <row r="187">
          <cell r="A187">
            <v>522212035</v>
          </cell>
          <cell r="B187">
            <v>449</v>
          </cell>
          <cell r="C187" t="str">
            <v>FMC2014_GC</v>
          </cell>
          <cell r="D187" t="str">
            <v>E8</v>
          </cell>
          <cell r="E187">
            <v>0</v>
          </cell>
          <cell r="F187">
            <v>902</v>
          </cell>
          <cell r="G187" t="str">
            <v>Fatin Aziz</v>
          </cell>
          <cell r="H187" t="str">
            <v>actif</v>
          </cell>
          <cell r="I187">
            <v>97</v>
          </cell>
          <cell r="J187">
            <v>2</v>
          </cell>
          <cell r="K187" t="str">
            <v>111, Rue 39, Derb Bouchentouf</v>
          </cell>
          <cell r="L187">
            <v>902102</v>
          </cell>
          <cell r="M187">
            <v>0</v>
          </cell>
          <cell r="N187">
            <v>0</v>
          </cell>
          <cell r="O187">
            <v>2</v>
          </cell>
          <cell r="P187">
            <v>0</v>
          </cell>
          <cell r="Q187">
            <v>2</v>
          </cell>
          <cell r="R187" t="str">
            <v>oui</v>
          </cell>
          <cell r="S187">
            <v>25</v>
          </cell>
          <cell r="T187">
            <v>3</v>
          </cell>
          <cell r="U187">
            <v>176</v>
          </cell>
          <cell r="V187">
            <v>200</v>
          </cell>
          <cell r="W187">
            <v>0</v>
          </cell>
          <cell r="X187">
            <v>2</v>
          </cell>
          <cell r="Y187">
            <v>0</v>
          </cell>
          <cell r="Z187" t="str">
            <v>uuid:d5ee96b83-1023-6589-6e21-1e056ed7921a</v>
          </cell>
        </row>
        <row r="188">
          <cell r="A188">
            <v>522212035</v>
          </cell>
          <cell r="B188">
            <v>449</v>
          </cell>
          <cell r="C188" t="str">
            <v>FMC2014_GC</v>
          </cell>
          <cell r="D188" t="str">
            <v>E8</v>
          </cell>
          <cell r="E188">
            <v>0</v>
          </cell>
          <cell r="F188">
            <v>902</v>
          </cell>
          <cell r="G188" t="str">
            <v>Fatin Aziz</v>
          </cell>
          <cell r="H188" t="str">
            <v>actif</v>
          </cell>
          <cell r="I188">
            <v>97</v>
          </cell>
          <cell r="J188">
            <v>2</v>
          </cell>
          <cell r="K188" t="str">
            <v>111, Rue 39, Derb Bouchentouf</v>
          </cell>
          <cell r="L188">
            <v>902102</v>
          </cell>
          <cell r="M188">
            <v>0</v>
          </cell>
          <cell r="N188">
            <v>0</v>
          </cell>
          <cell r="O188">
            <v>2</v>
          </cell>
          <cell r="P188">
            <v>0</v>
          </cell>
          <cell r="Q188">
            <v>2</v>
          </cell>
          <cell r="R188" t="str">
            <v>oui</v>
          </cell>
          <cell r="S188">
            <v>23</v>
          </cell>
          <cell r="T188">
            <v>2</v>
          </cell>
          <cell r="U188">
            <v>190</v>
          </cell>
          <cell r="V188">
            <v>230</v>
          </cell>
          <cell r="W188">
            <v>0</v>
          </cell>
          <cell r="X188">
            <v>2</v>
          </cell>
          <cell r="Y188">
            <v>0</v>
          </cell>
          <cell r="Z188" t="str">
            <v>uuid:d5ee96b83-1023-6589-6e21-1e056ed7921a</v>
          </cell>
        </row>
        <row r="189">
          <cell r="A189">
            <v>522212035</v>
          </cell>
          <cell r="B189">
            <v>449</v>
          </cell>
          <cell r="C189" t="str">
            <v>FMC2014_GC</v>
          </cell>
          <cell r="D189" t="str">
            <v>E8</v>
          </cell>
          <cell r="E189">
            <v>0</v>
          </cell>
          <cell r="F189">
            <v>902</v>
          </cell>
          <cell r="G189" t="str">
            <v>Fatin Aziz</v>
          </cell>
          <cell r="H189" t="str">
            <v>actif</v>
          </cell>
          <cell r="I189">
            <v>97</v>
          </cell>
          <cell r="J189">
            <v>2</v>
          </cell>
          <cell r="K189" t="str">
            <v>111, Rue 39, Derb Bouchentouf</v>
          </cell>
          <cell r="L189">
            <v>902102</v>
          </cell>
          <cell r="M189">
            <v>0</v>
          </cell>
          <cell r="N189">
            <v>0</v>
          </cell>
          <cell r="O189">
            <v>2</v>
          </cell>
          <cell r="P189">
            <v>0</v>
          </cell>
          <cell r="Q189">
            <v>2</v>
          </cell>
          <cell r="R189" t="str">
            <v>oui</v>
          </cell>
          <cell r="S189">
            <v>22</v>
          </cell>
          <cell r="T189">
            <v>1</v>
          </cell>
          <cell r="U189">
            <v>225</v>
          </cell>
          <cell r="V189">
            <v>265</v>
          </cell>
          <cell r="W189">
            <v>0</v>
          </cell>
          <cell r="X189">
            <v>2</v>
          </cell>
          <cell r="Y189">
            <v>0</v>
          </cell>
          <cell r="Z189" t="str">
            <v>uuid:d5ee96b83-1023-6589-6e21-1e056ed7921a</v>
          </cell>
        </row>
        <row r="190">
          <cell r="A190">
            <v>522212035</v>
          </cell>
          <cell r="B190">
            <v>449</v>
          </cell>
          <cell r="C190" t="str">
            <v>FMC2014_GC</v>
          </cell>
          <cell r="D190" t="str">
            <v>E8</v>
          </cell>
          <cell r="E190">
            <v>0</v>
          </cell>
          <cell r="F190">
            <v>902</v>
          </cell>
          <cell r="G190" t="str">
            <v>Fatin Aziz</v>
          </cell>
          <cell r="H190" t="str">
            <v>actif</v>
          </cell>
          <cell r="I190">
            <v>97</v>
          </cell>
          <cell r="J190">
            <v>2</v>
          </cell>
          <cell r="K190" t="str">
            <v>111, Rue 39, Derb Bouchentouf</v>
          </cell>
          <cell r="L190">
            <v>902102</v>
          </cell>
          <cell r="M190">
            <v>0</v>
          </cell>
          <cell r="N190">
            <v>0</v>
          </cell>
          <cell r="O190">
            <v>2</v>
          </cell>
          <cell r="P190">
            <v>0</v>
          </cell>
          <cell r="Q190">
            <v>2</v>
          </cell>
          <cell r="R190" t="str">
            <v>oui</v>
          </cell>
          <cell r="S190">
            <v>26</v>
          </cell>
          <cell r="T190">
            <v>1</v>
          </cell>
          <cell r="U190">
            <v>270</v>
          </cell>
          <cell r="V190">
            <v>306</v>
          </cell>
          <cell r="W190">
            <v>0</v>
          </cell>
          <cell r="X190">
            <v>2</v>
          </cell>
          <cell r="Y190">
            <v>0</v>
          </cell>
          <cell r="Z190" t="str">
            <v>uuid:d5ee96b83-1023-6589-6e21-1e056ed7921a</v>
          </cell>
        </row>
        <row r="191">
          <cell r="A191">
            <v>522212035</v>
          </cell>
          <cell r="B191">
            <v>449</v>
          </cell>
          <cell r="C191" t="str">
            <v>FMC2014_GC</v>
          </cell>
          <cell r="D191" t="str">
            <v>E8</v>
          </cell>
          <cell r="E191">
            <v>0</v>
          </cell>
          <cell r="F191">
            <v>902</v>
          </cell>
          <cell r="G191" t="str">
            <v>Fatin Aziz</v>
          </cell>
          <cell r="H191" t="str">
            <v>actif</v>
          </cell>
          <cell r="I191">
            <v>97</v>
          </cell>
          <cell r="J191">
            <v>2</v>
          </cell>
          <cell r="K191" t="str">
            <v>111, Rue 39, Derb Bouchentouf</v>
          </cell>
          <cell r="L191">
            <v>902102</v>
          </cell>
          <cell r="M191">
            <v>0</v>
          </cell>
          <cell r="N191">
            <v>0</v>
          </cell>
          <cell r="O191">
            <v>2</v>
          </cell>
          <cell r="P191">
            <v>0</v>
          </cell>
          <cell r="Q191">
            <v>2</v>
          </cell>
          <cell r="R191" t="str">
            <v>oui</v>
          </cell>
          <cell r="S191">
            <v>12</v>
          </cell>
          <cell r="T191">
            <v>1</v>
          </cell>
          <cell r="U191">
            <v>895</v>
          </cell>
          <cell r="V191">
            <v>950</v>
          </cell>
          <cell r="W191">
            <v>0</v>
          </cell>
          <cell r="X191">
            <v>2</v>
          </cell>
          <cell r="Y191">
            <v>0</v>
          </cell>
          <cell r="Z191" t="str">
            <v>uuid:d5ee96b83-1023-6589-6e21-1e056ed7921a</v>
          </cell>
        </row>
        <row r="192">
          <cell r="A192">
            <v>522212035</v>
          </cell>
          <cell r="B192">
            <v>449</v>
          </cell>
          <cell r="C192" t="str">
            <v>FMC2014_GC</v>
          </cell>
          <cell r="D192" t="str">
            <v>E8</v>
          </cell>
          <cell r="E192">
            <v>0</v>
          </cell>
          <cell r="F192">
            <v>902</v>
          </cell>
          <cell r="G192" t="str">
            <v>Fatin Aziz</v>
          </cell>
          <cell r="H192" t="str">
            <v>actif</v>
          </cell>
          <cell r="I192">
            <v>97</v>
          </cell>
          <cell r="J192">
            <v>2</v>
          </cell>
          <cell r="K192" t="str">
            <v>111, Rue 39, Derb Bouchentouf</v>
          </cell>
          <cell r="L192">
            <v>902102</v>
          </cell>
          <cell r="M192">
            <v>0</v>
          </cell>
          <cell r="N192">
            <v>0</v>
          </cell>
          <cell r="O192">
            <v>2</v>
          </cell>
          <cell r="P192">
            <v>0</v>
          </cell>
          <cell r="Q192">
            <v>2</v>
          </cell>
          <cell r="R192" t="str">
            <v>oui</v>
          </cell>
          <cell r="S192">
            <v>13</v>
          </cell>
          <cell r="T192">
            <v>1</v>
          </cell>
          <cell r="U192">
            <v>1325</v>
          </cell>
          <cell r="V192">
            <v>1380</v>
          </cell>
          <cell r="W192">
            <v>0</v>
          </cell>
          <cell r="X192">
            <v>2</v>
          </cell>
          <cell r="Y192">
            <v>0</v>
          </cell>
          <cell r="Z192" t="str">
            <v>uuid:d5ee96b83-1023-6589-6e21-1e056ed7921a</v>
          </cell>
        </row>
        <row r="193">
          <cell r="A193">
            <v>522212035</v>
          </cell>
          <cell r="B193">
            <v>449</v>
          </cell>
          <cell r="C193" t="str">
            <v>FMC2014_GC</v>
          </cell>
          <cell r="D193" t="str">
            <v>E8</v>
          </cell>
          <cell r="E193">
            <v>0</v>
          </cell>
          <cell r="F193">
            <v>902</v>
          </cell>
          <cell r="G193" t="str">
            <v>Fatin Aziz</v>
          </cell>
          <cell r="H193" t="str">
            <v>actif</v>
          </cell>
          <cell r="I193">
            <v>97</v>
          </cell>
          <cell r="J193">
            <v>2</v>
          </cell>
          <cell r="K193" t="str">
            <v>111, Rue 39, Derb Bouchentouf</v>
          </cell>
          <cell r="L193">
            <v>902102</v>
          </cell>
          <cell r="M193">
            <v>0</v>
          </cell>
          <cell r="N193">
            <v>0</v>
          </cell>
          <cell r="O193">
            <v>2</v>
          </cell>
          <cell r="P193">
            <v>0</v>
          </cell>
          <cell r="Q193">
            <v>2</v>
          </cell>
          <cell r="R193" t="str">
            <v>oui</v>
          </cell>
          <cell r="S193">
            <v>14</v>
          </cell>
          <cell r="T193">
            <v>2</v>
          </cell>
          <cell r="U193">
            <v>1510</v>
          </cell>
          <cell r="V193">
            <v>1530</v>
          </cell>
          <cell r="W193">
            <v>0</v>
          </cell>
          <cell r="X193">
            <v>2</v>
          </cell>
          <cell r="Y193">
            <v>0</v>
          </cell>
          <cell r="Z193" t="str">
            <v>uuid:d5ee96b83-1023-6589-6e21-1e056ed7921a</v>
          </cell>
        </row>
        <row r="194">
          <cell r="A194">
            <v>522212035</v>
          </cell>
          <cell r="B194">
            <v>450</v>
          </cell>
          <cell r="C194" t="str">
            <v>FMC2014_GC</v>
          </cell>
          <cell r="D194" t="str">
            <v>E8</v>
          </cell>
          <cell r="E194">
            <v>0</v>
          </cell>
          <cell r="F194">
            <v>902</v>
          </cell>
          <cell r="G194" t="str">
            <v>Equipement Darâa</v>
          </cell>
          <cell r="H194" t="str">
            <v>actif</v>
          </cell>
          <cell r="I194">
            <v>97</v>
          </cell>
          <cell r="J194">
            <v>2</v>
          </cell>
          <cell r="K194" t="str">
            <v>36, Rue 30, Hay Al Farah</v>
          </cell>
          <cell r="L194">
            <v>902102</v>
          </cell>
          <cell r="M194">
            <v>0</v>
          </cell>
          <cell r="N194">
            <v>0</v>
          </cell>
          <cell r="O194">
            <v>2</v>
          </cell>
          <cell r="P194">
            <v>0</v>
          </cell>
          <cell r="Q194">
            <v>2</v>
          </cell>
          <cell r="R194" t="str">
            <v>oui</v>
          </cell>
          <cell r="S194">
            <v>15</v>
          </cell>
          <cell r="T194">
            <v>1</v>
          </cell>
          <cell r="U194">
            <v>1.87</v>
          </cell>
          <cell r="V194">
            <v>1.9</v>
          </cell>
          <cell r="W194">
            <v>2</v>
          </cell>
          <cell r="X194">
            <v>0</v>
          </cell>
          <cell r="Y194">
            <v>0</v>
          </cell>
          <cell r="Z194" t="str">
            <v>uuid:96bd5ee83-1023-1235-6523-1e0d7921a56e</v>
          </cell>
        </row>
        <row r="195">
          <cell r="A195">
            <v>522212035</v>
          </cell>
          <cell r="B195">
            <v>450</v>
          </cell>
          <cell r="C195" t="str">
            <v>FMC2014_GC</v>
          </cell>
          <cell r="D195" t="str">
            <v>E8</v>
          </cell>
          <cell r="E195">
            <v>0</v>
          </cell>
          <cell r="F195">
            <v>902</v>
          </cell>
          <cell r="G195" t="str">
            <v>Equipement Darâa</v>
          </cell>
          <cell r="H195" t="str">
            <v>actif</v>
          </cell>
          <cell r="I195">
            <v>97</v>
          </cell>
          <cell r="J195">
            <v>2</v>
          </cell>
          <cell r="K195" t="str">
            <v>36, Rue 30, Hay Al Farah</v>
          </cell>
          <cell r="L195">
            <v>902102</v>
          </cell>
          <cell r="M195">
            <v>0</v>
          </cell>
          <cell r="N195">
            <v>0</v>
          </cell>
          <cell r="O195">
            <v>2</v>
          </cell>
          <cell r="P195">
            <v>0</v>
          </cell>
          <cell r="Q195">
            <v>2</v>
          </cell>
          <cell r="R195" t="str">
            <v>oui</v>
          </cell>
          <cell r="S195">
            <v>16</v>
          </cell>
          <cell r="T195">
            <v>2</v>
          </cell>
          <cell r="U195">
            <v>2.61</v>
          </cell>
          <cell r="V195">
            <v>3</v>
          </cell>
          <cell r="W195">
            <v>2</v>
          </cell>
          <cell r="X195">
            <v>0</v>
          </cell>
          <cell r="Y195">
            <v>0</v>
          </cell>
          <cell r="Z195" t="str">
            <v>uuid:96bd5ee83-1023-1235-6523-1e0d7921a56e</v>
          </cell>
        </row>
        <row r="196">
          <cell r="A196">
            <v>522212035</v>
          </cell>
          <cell r="B196">
            <v>450</v>
          </cell>
          <cell r="C196" t="str">
            <v>FMC2014_GC</v>
          </cell>
          <cell r="D196" t="str">
            <v>E8</v>
          </cell>
          <cell r="E196">
            <v>0</v>
          </cell>
          <cell r="F196">
            <v>902</v>
          </cell>
          <cell r="G196" t="str">
            <v>Equipement Darâa</v>
          </cell>
          <cell r="H196" t="str">
            <v>actif</v>
          </cell>
          <cell r="I196">
            <v>97</v>
          </cell>
          <cell r="J196">
            <v>2</v>
          </cell>
          <cell r="K196" t="str">
            <v>36, Rue 30, Hay Al Farah</v>
          </cell>
          <cell r="L196">
            <v>902102</v>
          </cell>
          <cell r="M196">
            <v>0</v>
          </cell>
          <cell r="N196">
            <v>0</v>
          </cell>
          <cell r="O196">
            <v>2</v>
          </cell>
          <cell r="P196">
            <v>0</v>
          </cell>
          <cell r="Q196">
            <v>2</v>
          </cell>
          <cell r="R196" t="str">
            <v>oui</v>
          </cell>
          <cell r="S196">
            <v>17</v>
          </cell>
          <cell r="T196">
            <v>3</v>
          </cell>
          <cell r="U196">
            <v>3.2</v>
          </cell>
          <cell r="V196">
            <v>3.22</v>
          </cell>
          <cell r="W196">
            <v>2</v>
          </cell>
          <cell r="X196">
            <v>0</v>
          </cell>
          <cell r="Y196">
            <v>0</v>
          </cell>
          <cell r="Z196" t="str">
            <v>uuid:96bd5ee83-1023-1235-6523-1e0d7921a56e</v>
          </cell>
        </row>
        <row r="197">
          <cell r="A197">
            <v>522212035</v>
          </cell>
          <cell r="B197">
            <v>450</v>
          </cell>
          <cell r="C197" t="str">
            <v>FMC2014_GC</v>
          </cell>
          <cell r="D197" t="str">
            <v>E8</v>
          </cell>
          <cell r="E197">
            <v>0</v>
          </cell>
          <cell r="F197">
            <v>902</v>
          </cell>
          <cell r="G197" t="str">
            <v>Equipement Darâa</v>
          </cell>
          <cell r="H197" t="str">
            <v>actif</v>
          </cell>
          <cell r="I197">
            <v>97</v>
          </cell>
          <cell r="J197">
            <v>2</v>
          </cell>
          <cell r="K197" t="str">
            <v>36, Rue 30, Hay Al Farah</v>
          </cell>
          <cell r="L197">
            <v>902102</v>
          </cell>
          <cell r="M197">
            <v>0</v>
          </cell>
          <cell r="N197">
            <v>0</v>
          </cell>
          <cell r="O197">
            <v>2</v>
          </cell>
          <cell r="P197">
            <v>0</v>
          </cell>
          <cell r="Q197">
            <v>2</v>
          </cell>
          <cell r="R197" t="str">
            <v>oui</v>
          </cell>
          <cell r="S197">
            <v>3</v>
          </cell>
          <cell r="T197">
            <v>3</v>
          </cell>
          <cell r="U197">
            <v>3.5</v>
          </cell>
          <cell r="V197">
            <v>3.4</v>
          </cell>
          <cell r="W197">
            <v>0</v>
          </cell>
          <cell r="X197">
            <v>3</v>
          </cell>
          <cell r="Y197">
            <v>0</v>
          </cell>
          <cell r="Z197" t="str">
            <v>uuid:96bd5ee83-1023-1235-6523-1e0d7921a56e</v>
          </cell>
        </row>
        <row r="198">
          <cell r="A198">
            <v>522212035</v>
          </cell>
          <cell r="B198">
            <v>450</v>
          </cell>
          <cell r="C198" t="str">
            <v>FMC2014_GC</v>
          </cell>
          <cell r="D198" t="str">
            <v>E8</v>
          </cell>
          <cell r="E198">
            <v>0</v>
          </cell>
          <cell r="F198">
            <v>902</v>
          </cell>
          <cell r="G198" t="str">
            <v>Equipement Darâa</v>
          </cell>
          <cell r="H198" t="str">
            <v>actif</v>
          </cell>
          <cell r="I198">
            <v>97</v>
          </cell>
          <cell r="J198">
            <v>2</v>
          </cell>
          <cell r="K198" t="str">
            <v>36, Rue 30, Hay Al Farah</v>
          </cell>
          <cell r="L198">
            <v>902102</v>
          </cell>
          <cell r="M198">
            <v>0</v>
          </cell>
          <cell r="N198">
            <v>0</v>
          </cell>
          <cell r="O198">
            <v>2</v>
          </cell>
          <cell r="P198">
            <v>0</v>
          </cell>
          <cell r="Q198">
            <v>2</v>
          </cell>
          <cell r="R198" t="str">
            <v>oui</v>
          </cell>
          <cell r="S198">
            <v>18</v>
          </cell>
          <cell r="T198">
            <v>1</v>
          </cell>
          <cell r="U198">
            <v>3.42</v>
          </cell>
          <cell r="V198">
            <v>3.5</v>
          </cell>
          <cell r="W198">
            <v>2</v>
          </cell>
          <cell r="X198">
            <v>0</v>
          </cell>
          <cell r="Y198">
            <v>0</v>
          </cell>
          <cell r="Z198" t="str">
            <v>uuid:96bd5ee83-1023-1235-6523-1e0d7921a56e</v>
          </cell>
        </row>
        <row r="199">
          <cell r="A199">
            <v>522212035</v>
          </cell>
          <cell r="B199">
            <v>450</v>
          </cell>
          <cell r="C199" t="str">
            <v>FMC2014_GC</v>
          </cell>
          <cell r="D199" t="str">
            <v>E8</v>
          </cell>
          <cell r="E199">
            <v>0</v>
          </cell>
          <cell r="F199">
            <v>902</v>
          </cell>
          <cell r="G199" t="str">
            <v>Equipement Darâa</v>
          </cell>
          <cell r="H199" t="str">
            <v>actif</v>
          </cell>
          <cell r="I199">
            <v>97</v>
          </cell>
          <cell r="J199">
            <v>2</v>
          </cell>
          <cell r="K199" t="str">
            <v>36, Rue 30, Hay Al Farah</v>
          </cell>
          <cell r="L199">
            <v>902102</v>
          </cell>
          <cell r="M199">
            <v>0</v>
          </cell>
          <cell r="N199">
            <v>0</v>
          </cell>
          <cell r="O199">
            <v>2</v>
          </cell>
          <cell r="P199">
            <v>0</v>
          </cell>
          <cell r="Q199">
            <v>2</v>
          </cell>
          <cell r="R199" t="str">
            <v>oui</v>
          </cell>
          <cell r="S199">
            <v>1</v>
          </cell>
          <cell r="T199">
            <v>1</v>
          </cell>
          <cell r="U199">
            <v>5</v>
          </cell>
          <cell r="V199">
            <v>5</v>
          </cell>
          <cell r="W199">
            <v>2</v>
          </cell>
          <cell r="X199">
            <v>0</v>
          </cell>
          <cell r="Y199">
            <v>0</v>
          </cell>
          <cell r="Z199" t="str">
            <v>uuid:96bd5ee83-1023-1235-6523-1e0d7921a56e</v>
          </cell>
        </row>
        <row r="200">
          <cell r="A200">
            <v>522212035</v>
          </cell>
          <cell r="B200">
            <v>450</v>
          </cell>
          <cell r="C200" t="str">
            <v>FMC2014_GC</v>
          </cell>
          <cell r="D200" t="str">
            <v>E8</v>
          </cell>
          <cell r="E200">
            <v>0</v>
          </cell>
          <cell r="F200">
            <v>902</v>
          </cell>
          <cell r="G200" t="str">
            <v>Equipement Darâa</v>
          </cell>
          <cell r="H200" t="str">
            <v>actif</v>
          </cell>
          <cell r="I200">
            <v>97</v>
          </cell>
          <cell r="J200">
            <v>2</v>
          </cell>
          <cell r="K200" t="str">
            <v>36, Rue 30, Hay Al Farah</v>
          </cell>
          <cell r="L200">
            <v>902102</v>
          </cell>
          <cell r="M200">
            <v>0</v>
          </cell>
          <cell r="N200">
            <v>0</v>
          </cell>
          <cell r="O200">
            <v>2</v>
          </cell>
          <cell r="P200">
            <v>0</v>
          </cell>
          <cell r="Q200">
            <v>2</v>
          </cell>
          <cell r="R200" t="str">
            <v>oui</v>
          </cell>
          <cell r="S200">
            <v>19</v>
          </cell>
          <cell r="T200">
            <v>2</v>
          </cell>
          <cell r="U200">
            <v>5.57</v>
          </cell>
          <cell r="V200">
            <v>5.6</v>
          </cell>
          <cell r="W200">
            <v>0</v>
          </cell>
          <cell r="X200">
            <v>2</v>
          </cell>
          <cell r="Y200">
            <v>0</v>
          </cell>
          <cell r="Z200" t="str">
            <v>uuid:96bd5ee83-1023-1235-6523-1e0d7921a56e</v>
          </cell>
        </row>
        <row r="201">
          <cell r="A201">
            <v>522212035</v>
          </cell>
          <cell r="B201">
            <v>450</v>
          </cell>
          <cell r="C201" t="str">
            <v>FMC2014_GC</v>
          </cell>
          <cell r="D201" t="str">
            <v>E8</v>
          </cell>
          <cell r="E201">
            <v>0</v>
          </cell>
          <cell r="F201">
            <v>902</v>
          </cell>
          <cell r="G201" t="str">
            <v>Equipement Darâa</v>
          </cell>
          <cell r="H201" t="str">
            <v>actif</v>
          </cell>
          <cell r="I201">
            <v>97</v>
          </cell>
          <cell r="J201">
            <v>2</v>
          </cell>
          <cell r="K201" t="str">
            <v>36, Rue 30, Hay Al Farah</v>
          </cell>
          <cell r="L201">
            <v>902102</v>
          </cell>
          <cell r="M201">
            <v>0</v>
          </cell>
          <cell r="N201">
            <v>0</v>
          </cell>
          <cell r="O201">
            <v>2</v>
          </cell>
          <cell r="P201">
            <v>0</v>
          </cell>
          <cell r="Q201">
            <v>2</v>
          </cell>
          <cell r="R201" t="str">
            <v>oui</v>
          </cell>
          <cell r="S201">
            <v>2</v>
          </cell>
          <cell r="T201">
            <v>2</v>
          </cell>
          <cell r="U201">
            <v>5.8</v>
          </cell>
          <cell r="V201">
            <v>5.75</v>
          </cell>
          <cell r="W201">
            <v>2</v>
          </cell>
          <cell r="X201">
            <v>0</v>
          </cell>
          <cell r="Y201">
            <v>0</v>
          </cell>
          <cell r="Z201" t="str">
            <v>uuid:96bd5ee83-1023-1235-6523-1e0d7921a56e</v>
          </cell>
        </row>
        <row r="202">
          <cell r="A202">
            <v>522212035</v>
          </cell>
          <cell r="B202">
            <v>450</v>
          </cell>
          <cell r="C202" t="str">
            <v>FMC2014_GC</v>
          </cell>
          <cell r="D202" t="str">
            <v>E8</v>
          </cell>
          <cell r="E202">
            <v>0</v>
          </cell>
          <cell r="F202">
            <v>902</v>
          </cell>
          <cell r="G202" t="str">
            <v>Equipement Darâa</v>
          </cell>
          <cell r="H202" t="str">
            <v>actif</v>
          </cell>
          <cell r="I202">
            <v>97</v>
          </cell>
          <cell r="J202">
            <v>2</v>
          </cell>
          <cell r="K202" t="str">
            <v>36, Rue 30, Hay Al Farah</v>
          </cell>
          <cell r="L202">
            <v>902102</v>
          </cell>
          <cell r="M202">
            <v>0</v>
          </cell>
          <cell r="N202">
            <v>0</v>
          </cell>
          <cell r="O202">
            <v>2</v>
          </cell>
          <cell r="P202">
            <v>0</v>
          </cell>
          <cell r="Q202">
            <v>2</v>
          </cell>
          <cell r="R202" t="str">
            <v>oui</v>
          </cell>
          <cell r="S202">
            <v>4</v>
          </cell>
          <cell r="T202">
            <v>1</v>
          </cell>
          <cell r="U202">
            <v>6.1</v>
          </cell>
          <cell r="V202">
            <v>6</v>
          </cell>
          <cell r="W202">
            <v>3</v>
          </cell>
          <cell r="X202">
            <v>0</v>
          </cell>
          <cell r="Y202">
            <v>0</v>
          </cell>
          <cell r="Z202" t="str">
            <v>uuid:96bd5ee83-1023-1235-6523-1e0d7921a56e</v>
          </cell>
        </row>
        <row r="203">
          <cell r="A203">
            <v>522212035</v>
          </cell>
          <cell r="B203">
            <v>450</v>
          </cell>
          <cell r="C203" t="str">
            <v>FMC2014_GC</v>
          </cell>
          <cell r="D203" t="str">
            <v>E8</v>
          </cell>
          <cell r="E203">
            <v>0</v>
          </cell>
          <cell r="F203">
            <v>902</v>
          </cell>
          <cell r="G203" t="str">
            <v>Equipement Darâa</v>
          </cell>
          <cell r="H203" t="str">
            <v>actif</v>
          </cell>
          <cell r="I203">
            <v>97</v>
          </cell>
          <cell r="J203">
            <v>2</v>
          </cell>
          <cell r="K203" t="str">
            <v>36, Rue 30, Hay Al Farah</v>
          </cell>
          <cell r="L203">
            <v>902102</v>
          </cell>
          <cell r="M203">
            <v>0</v>
          </cell>
          <cell r="N203">
            <v>0</v>
          </cell>
          <cell r="O203">
            <v>2</v>
          </cell>
          <cell r="P203">
            <v>0</v>
          </cell>
          <cell r="Q203">
            <v>2</v>
          </cell>
          <cell r="R203" t="str">
            <v>oui</v>
          </cell>
          <cell r="S203">
            <v>5</v>
          </cell>
          <cell r="T203">
            <v>2</v>
          </cell>
          <cell r="U203">
            <v>7.4</v>
          </cell>
          <cell r="V203">
            <v>7.5</v>
          </cell>
          <cell r="W203">
            <v>0</v>
          </cell>
          <cell r="X203">
            <v>2</v>
          </cell>
          <cell r="Y203">
            <v>0</v>
          </cell>
          <cell r="Z203" t="str">
            <v>uuid:96bd5ee83-1023-1235-6523-1e0d7921a56e</v>
          </cell>
        </row>
        <row r="204">
          <cell r="A204">
            <v>522212035</v>
          </cell>
          <cell r="B204">
            <v>450</v>
          </cell>
          <cell r="C204" t="str">
            <v>FMC2014_GC</v>
          </cell>
          <cell r="D204" t="str">
            <v>E8</v>
          </cell>
          <cell r="E204">
            <v>0</v>
          </cell>
          <cell r="F204">
            <v>902</v>
          </cell>
          <cell r="G204" t="str">
            <v>Equipement Darâa</v>
          </cell>
          <cell r="H204" t="str">
            <v>actif</v>
          </cell>
          <cell r="I204">
            <v>97</v>
          </cell>
          <cell r="J204">
            <v>2</v>
          </cell>
          <cell r="K204" t="str">
            <v>36, Rue 30, Hay Al Farah</v>
          </cell>
          <cell r="L204">
            <v>902102</v>
          </cell>
          <cell r="M204">
            <v>0</v>
          </cell>
          <cell r="N204">
            <v>0</v>
          </cell>
          <cell r="O204">
            <v>2</v>
          </cell>
          <cell r="P204">
            <v>0</v>
          </cell>
          <cell r="Q204">
            <v>2</v>
          </cell>
          <cell r="R204" t="str">
            <v>oui</v>
          </cell>
          <cell r="S204">
            <v>6</v>
          </cell>
          <cell r="T204">
            <v>1</v>
          </cell>
          <cell r="U204">
            <v>26</v>
          </cell>
          <cell r="V204">
            <v>26</v>
          </cell>
          <cell r="W204">
            <v>0</v>
          </cell>
          <cell r="X204">
            <v>2</v>
          </cell>
          <cell r="Y204">
            <v>0</v>
          </cell>
          <cell r="Z204" t="str">
            <v>uuid:96bd5ee83-1023-1235-6523-1e0d7921a56e</v>
          </cell>
        </row>
        <row r="205">
          <cell r="A205">
            <v>522212035</v>
          </cell>
          <cell r="B205">
            <v>450</v>
          </cell>
          <cell r="C205" t="str">
            <v>FMC2014_GC</v>
          </cell>
          <cell r="D205" t="str">
            <v>E8</v>
          </cell>
          <cell r="E205">
            <v>0</v>
          </cell>
          <cell r="F205">
            <v>902</v>
          </cell>
          <cell r="G205" t="str">
            <v>Equipement Darâa</v>
          </cell>
          <cell r="H205" t="str">
            <v>actif</v>
          </cell>
          <cell r="I205">
            <v>97</v>
          </cell>
          <cell r="J205">
            <v>2</v>
          </cell>
          <cell r="K205" t="str">
            <v>36, Rue 30, Hay Al Farah</v>
          </cell>
          <cell r="L205">
            <v>902102</v>
          </cell>
          <cell r="M205">
            <v>0</v>
          </cell>
          <cell r="N205">
            <v>0</v>
          </cell>
          <cell r="O205">
            <v>2</v>
          </cell>
          <cell r="P205">
            <v>0</v>
          </cell>
          <cell r="Q205">
            <v>2</v>
          </cell>
          <cell r="R205" t="str">
            <v>oui</v>
          </cell>
          <cell r="S205">
            <v>7</v>
          </cell>
          <cell r="T205">
            <v>2</v>
          </cell>
          <cell r="U205">
            <v>35.840000000000003</v>
          </cell>
          <cell r="V205">
            <v>32</v>
          </cell>
          <cell r="W205">
            <v>0</v>
          </cell>
          <cell r="X205">
            <v>2</v>
          </cell>
          <cell r="Y205">
            <v>0</v>
          </cell>
          <cell r="Z205" t="str">
            <v>uuid:96bd5ee83-1023-1235-6523-1e0d7921a56e</v>
          </cell>
        </row>
        <row r="206">
          <cell r="A206">
            <v>522212035</v>
          </cell>
          <cell r="B206">
            <v>450</v>
          </cell>
          <cell r="C206" t="str">
            <v>FMC2014_GC</v>
          </cell>
          <cell r="D206" t="str">
            <v>E8</v>
          </cell>
          <cell r="E206">
            <v>0</v>
          </cell>
          <cell r="F206">
            <v>902</v>
          </cell>
          <cell r="G206" t="str">
            <v>Equipement Darâa</v>
          </cell>
          <cell r="H206" t="str">
            <v>actif</v>
          </cell>
          <cell r="I206">
            <v>97</v>
          </cell>
          <cell r="J206">
            <v>2</v>
          </cell>
          <cell r="K206" t="str">
            <v>36, Rue 30, Hay Al Farah</v>
          </cell>
          <cell r="L206">
            <v>902102</v>
          </cell>
          <cell r="M206">
            <v>0</v>
          </cell>
          <cell r="N206">
            <v>0</v>
          </cell>
          <cell r="O206">
            <v>2</v>
          </cell>
          <cell r="P206">
            <v>0</v>
          </cell>
          <cell r="Q206">
            <v>2</v>
          </cell>
          <cell r="R206" t="str">
            <v>oui</v>
          </cell>
          <cell r="S206">
            <v>32</v>
          </cell>
          <cell r="T206">
            <v>1</v>
          </cell>
          <cell r="U206">
            <v>40</v>
          </cell>
          <cell r="V206">
            <v>45</v>
          </cell>
          <cell r="W206">
            <v>0</v>
          </cell>
          <cell r="X206">
            <v>2</v>
          </cell>
          <cell r="Y206">
            <v>0</v>
          </cell>
          <cell r="Z206" t="str">
            <v>uuid:96bd5ee83-1023-1235-6523-1e0d7921a56e</v>
          </cell>
        </row>
        <row r="207">
          <cell r="A207">
            <v>522212035</v>
          </cell>
          <cell r="B207">
            <v>450</v>
          </cell>
          <cell r="C207" t="str">
            <v>FMC2014_GC</v>
          </cell>
          <cell r="D207" t="str">
            <v>E8</v>
          </cell>
          <cell r="E207">
            <v>0</v>
          </cell>
          <cell r="F207">
            <v>902</v>
          </cell>
          <cell r="G207" t="str">
            <v>Equipement Darâa</v>
          </cell>
          <cell r="H207" t="str">
            <v>actif</v>
          </cell>
          <cell r="I207">
            <v>97</v>
          </cell>
          <cell r="J207">
            <v>2</v>
          </cell>
          <cell r="K207" t="str">
            <v>36, Rue 30, Hay Al Farah</v>
          </cell>
          <cell r="L207">
            <v>902102</v>
          </cell>
          <cell r="M207">
            <v>0</v>
          </cell>
          <cell r="N207">
            <v>0</v>
          </cell>
          <cell r="O207">
            <v>2</v>
          </cell>
          <cell r="P207">
            <v>0</v>
          </cell>
          <cell r="Q207">
            <v>2</v>
          </cell>
          <cell r="R207" t="str">
            <v>oui</v>
          </cell>
          <cell r="S207">
            <v>9</v>
          </cell>
          <cell r="T207">
            <v>1</v>
          </cell>
          <cell r="U207">
            <v>49.64</v>
          </cell>
          <cell r="V207">
            <v>47</v>
          </cell>
          <cell r="W207">
            <v>0</v>
          </cell>
          <cell r="X207">
            <v>2</v>
          </cell>
          <cell r="Y207">
            <v>0</v>
          </cell>
          <cell r="Z207" t="str">
            <v>uuid:96bd5ee83-1023-1235-6523-1e0d7921a56e</v>
          </cell>
        </row>
        <row r="208">
          <cell r="A208">
            <v>522212035</v>
          </cell>
          <cell r="B208">
            <v>450</v>
          </cell>
          <cell r="C208" t="str">
            <v>FMC2014_GC</v>
          </cell>
          <cell r="D208" t="str">
            <v>E8</v>
          </cell>
          <cell r="E208">
            <v>0</v>
          </cell>
          <cell r="F208">
            <v>902</v>
          </cell>
          <cell r="G208" t="str">
            <v>Equipement Darâa</v>
          </cell>
          <cell r="H208" t="str">
            <v>actif</v>
          </cell>
          <cell r="I208">
            <v>97</v>
          </cell>
          <cell r="J208">
            <v>2</v>
          </cell>
          <cell r="K208" t="str">
            <v>36, Rue 30, Hay Al Farah</v>
          </cell>
          <cell r="L208">
            <v>902102</v>
          </cell>
          <cell r="M208">
            <v>0</v>
          </cell>
          <cell r="N208">
            <v>0</v>
          </cell>
          <cell r="O208">
            <v>2</v>
          </cell>
          <cell r="P208">
            <v>0</v>
          </cell>
          <cell r="Q208">
            <v>2</v>
          </cell>
          <cell r="R208" t="str">
            <v>oui</v>
          </cell>
          <cell r="S208">
            <v>33</v>
          </cell>
          <cell r="T208">
            <v>2</v>
          </cell>
          <cell r="U208">
            <v>45</v>
          </cell>
          <cell r="V208">
            <v>48</v>
          </cell>
          <cell r="W208">
            <v>0</v>
          </cell>
          <cell r="X208">
            <v>2</v>
          </cell>
          <cell r="Y208">
            <v>0</v>
          </cell>
          <cell r="Z208" t="str">
            <v>uuid:96bd5ee83-1023-1235-6523-1e0d7921a56e</v>
          </cell>
        </row>
        <row r="209">
          <cell r="A209">
            <v>522212035</v>
          </cell>
          <cell r="B209">
            <v>450</v>
          </cell>
          <cell r="C209" t="str">
            <v>FMC2014_GC</v>
          </cell>
          <cell r="D209" t="str">
            <v>E8</v>
          </cell>
          <cell r="E209">
            <v>0</v>
          </cell>
          <cell r="F209">
            <v>902</v>
          </cell>
          <cell r="G209" t="str">
            <v>Equipement Darâa</v>
          </cell>
          <cell r="H209" t="str">
            <v>actif</v>
          </cell>
          <cell r="I209">
            <v>97</v>
          </cell>
          <cell r="J209">
            <v>2</v>
          </cell>
          <cell r="K209" t="str">
            <v>36, Rue 30, Hay Al Farah</v>
          </cell>
          <cell r="L209">
            <v>902102</v>
          </cell>
          <cell r="M209">
            <v>0</v>
          </cell>
          <cell r="N209">
            <v>0</v>
          </cell>
          <cell r="O209">
            <v>2</v>
          </cell>
          <cell r="P209">
            <v>0</v>
          </cell>
          <cell r="Q209">
            <v>2</v>
          </cell>
          <cell r="R209" t="str">
            <v>oui</v>
          </cell>
          <cell r="S209">
            <v>10</v>
          </cell>
          <cell r="T209">
            <v>2</v>
          </cell>
          <cell r="U209">
            <v>50</v>
          </cell>
          <cell r="V209">
            <v>50</v>
          </cell>
          <cell r="W209">
            <v>0</v>
          </cell>
          <cell r="X209">
            <v>2</v>
          </cell>
          <cell r="Y209">
            <v>0</v>
          </cell>
          <cell r="Z209" t="str">
            <v>uuid:96bd5ee83-1023-1235-6523-1e0d7921a56e</v>
          </cell>
        </row>
        <row r="210">
          <cell r="A210">
            <v>522212035</v>
          </cell>
          <cell r="B210">
            <v>450</v>
          </cell>
          <cell r="C210" t="str">
            <v>FMC2014_GC</v>
          </cell>
          <cell r="D210" t="str">
            <v>E8</v>
          </cell>
          <cell r="E210">
            <v>0</v>
          </cell>
          <cell r="F210">
            <v>902</v>
          </cell>
          <cell r="G210" t="str">
            <v>Equipement Darâa</v>
          </cell>
          <cell r="H210" t="str">
            <v>actif</v>
          </cell>
          <cell r="I210">
            <v>97</v>
          </cell>
          <cell r="J210">
            <v>2</v>
          </cell>
          <cell r="K210" t="str">
            <v>36, Rue 30, Hay Al Farah</v>
          </cell>
          <cell r="L210">
            <v>902102</v>
          </cell>
          <cell r="M210">
            <v>0</v>
          </cell>
          <cell r="N210">
            <v>0</v>
          </cell>
          <cell r="O210">
            <v>2</v>
          </cell>
          <cell r="P210">
            <v>0</v>
          </cell>
          <cell r="Q210">
            <v>2</v>
          </cell>
          <cell r="R210" t="str">
            <v>oui</v>
          </cell>
          <cell r="S210">
            <v>8</v>
          </cell>
          <cell r="T210">
            <v>1</v>
          </cell>
          <cell r="U210">
            <v>51</v>
          </cell>
          <cell r="V210">
            <v>52</v>
          </cell>
          <cell r="W210">
            <v>0</v>
          </cell>
          <cell r="X210">
            <v>2</v>
          </cell>
          <cell r="Y210">
            <v>0</v>
          </cell>
          <cell r="Z210" t="str">
            <v>uuid:96bd5ee83-1023-1235-6523-1e0d7921a56e</v>
          </cell>
        </row>
        <row r="211">
          <cell r="A211">
            <v>522212035</v>
          </cell>
          <cell r="B211">
            <v>450</v>
          </cell>
          <cell r="C211" t="str">
            <v>FMC2014_GC</v>
          </cell>
          <cell r="D211" t="str">
            <v>E8</v>
          </cell>
          <cell r="E211">
            <v>0</v>
          </cell>
          <cell r="F211">
            <v>902</v>
          </cell>
          <cell r="G211" t="str">
            <v>Equipement Darâa</v>
          </cell>
          <cell r="H211" t="str">
            <v>actif</v>
          </cell>
          <cell r="I211">
            <v>97</v>
          </cell>
          <cell r="J211">
            <v>2</v>
          </cell>
          <cell r="K211" t="str">
            <v>36, Rue 30, Hay Al Farah</v>
          </cell>
          <cell r="L211">
            <v>902102</v>
          </cell>
          <cell r="M211">
            <v>0</v>
          </cell>
          <cell r="N211">
            <v>0</v>
          </cell>
          <cell r="O211">
            <v>2</v>
          </cell>
          <cell r="P211">
            <v>0</v>
          </cell>
          <cell r="Q211">
            <v>2</v>
          </cell>
          <cell r="R211" t="str">
            <v>oui</v>
          </cell>
          <cell r="S211">
            <v>11</v>
          </cell>
          <cell r="T211">
            <v>1</v>
          </cell>
          <cell r="U211">
            <v>168</v>
          </cell>
          <cell r="V211">
            <v>150</v>
          </cell>
          <cell r="W211">
            <v>0</v>
          </cell>
          <cell r="X211">
            <v>2</v>
          </cell>
          <cell r="Y211">
            <v>0</v>
          </cell>
          <cell r="Z211" t="str">
            <v>uuid:96bd5ee83-1023-1235-6523-1e0d7921a56e</v>
          </cell>
        </row>
        <row r="212">
          <cell r="A212">
            <v>522212035</v>
          </cell>
          <cell r="B212">
            <v>450</v>
          </cell>
          <cell r="C212" t="str">
            <v>FMC2014_GC</v>
          </cell>
          <cell r="D212" t="str">
            <v>E8</v>
          </cell>
          <cell r="E212">
            <v>0</v>
          </cell>
          <cell r="F212">
            <v>902</v>
          </cell>
          <cell r="G212" t="str">
            <v>Equipement Darâa</v>
          </cell>
          <cell r="H212" t="str">
            <v>actif</v>
          </cell>
          <cell r="I212">
            <v>97</v>
          </cell>
          <cell r="J212">
            <v>2</v>
          </cell>
          <cell r="K212" t="str">
            <v>36, Rue 30, Hay Al Farah</v>
          </cell>
          <cell r="L212">
            <v>902102</v>
          </cell>
          <cell r="M212">
            <v>0</v>
          </cell>
          <cell r="N212">
            <v>0</v>
          </cell>
          <cell r="O212">
            <v>2</v>
          </cell>
          <cell r="P212">
            <v>0</v>
          </cell>
          <cell r="Q212">
            <v>2</v>
          </cell>
          <cell r="R212" t="str">
            <v>oui</v>
          </cell>
          <cell r="S212">
            <v>24</v>
          </cell>
          <cell r="T212">
            <v>3</v>
          </cell>
          <cell r="U212">
            <v>155</v>
          </cell>
          <cell r="V212">
            <v>170</v>
          </cell>
          <cell r="W212">
            <v>0</v>
          </cell>
          <cell r="X212">
            <v>2</v>
          </cell>
          <cell r="Y212">
            <v>0</v>
          </cell>
          <cell r="Z212" t="str">
            <v>uuid:96bd5ee83-1023-1235-6523-1e0d7921a56e</v>
          </cell>
        </row>
        <row r="213">
          <cell r="A213">
            <v>522212035</v>
          </cell>
          <cell r="B213">
            <v>450</v>
          </cell>
          <cell r="C213" t="str">
            <v>FMC2014_GC</v>
          </cell>
          <cell r="D213" t="str">
            <v>E8</v>
          </cell>
          <cell r="E213">
            <v>0</v>
          </cell>
          <cell r="F213">
            <v>902</v>
          </cell>
          <cell r="G213" t="str">
            <v>Equipement Darâa</v>
          </cell>
          <cell r="H213" t="str">
            <v>actif</v>
          </cell>
          <cell r="I213">
            <v>97</v>
          </cell>
          <cell r="J213">
            <v>2</v>
          </cell>
          <cell r="K213" t="str">
            <v>36, Rue 30, Hay Al Farah</v>
          </cell>
          <cell r="L213">
            <v>902102</v>
          </cell>
          <cell r="M213">
            <v>0</v>
          </cell>
          <cell r="N213">
            <v>0</v>
          </cell>
          <cell r="O213">
            <v>2</v>
          </cell>
          <cell r="P213">
            <v>0</v>
          </cell>
          <cell r="Q213">
            <v>2</v>
          </cell>
          <cell r="R213" t="str">
            <v>oui</v>
          </cell>
          <cell r="S213">
            <v>25</v>
          </cell>
          <cell r="T213">
            <v>3</v>
          </cell>
          <cell r="U213">
            <v>176</v>
          </cell>
          <cell r="V213">
            <v>200</v>
          </cell>
          <cell r="W213">
            <v>0</v>
          </cell>
          <cell r="X213">
            <v>2</v>
          </cell>
          <cell r="Y213">
            <v>0</v>
          </cell>
          <cell r="Z213" t="str">
            <v>uuid:96bd5ee83-1023-1235-6523-1e0d7921a56e</v>
          </cell>
        </row>
        <row r="214">
          <cell r="A214">
            <v>522212035</v>
          </cell>
          <cell r="B214">
            <v>450</v>
          </cell>
          <cell r="C214" t="str">
            <v>FMC2014_GC</v>
          </cell>
          <cell r="D214" t="str">
            <v>E8</v>
          </cell>
          <cell r="E214">
            <v>0</v>
          </cell>
          <cell r="F214">
            <v>902</v>
          </cell>
          <cell r="G214" t="str">
            <v>Equipement Darâa</v>
          </cell>
          <cell r="H214" t="str">
            <v>actif</v>
          </cell>
          <cell r="I214">
            <v>97</v>
          </cell>
          <cell r="J214">
            <v>2</v>
          </cell>
          <cell r="K214" t="str">
            <v>36, Rue 30, Hay Al Farah</v>
          </cell>
          <cell r="L214">
            <v>902102</v>
          </cell>
          <cell r="M214">
            <v>0</v>
          </cell>
          <cell r="N214">
            <v>0</v>
          </cell>
          <cell r="O214">
            <v>2</v>
          </cell>
          <cell r="P214">
            <v>0</v>
          </cell>
          <cell r="Q214">
            <v>2</v>
          </cell>
          <cell r="R214" t="str">
            <v>oui</v>
          </cell>
          <cell r="S214">
            <v>23</v>
          </cell>
          <cell r="T214">
            <v>2</v>
          </cell>
          <cell r="U214">
            <v>200</v>
          </cell>
          <cell r="V214">
            <v>230</v>
          </cell>
          <cell r="W214">
            <v>0</v>
          </cell>
          <cell r="X214">
            <v>2</v>
          </cell>
          <cell r="Y214">
            <v>0</v>
          </cell>
          <cell r="Z214" t="str">
            <v>uuid:96bd5ee83-1023-1235-6523-1e0d7921a56e</v>
          </cell>
        </row>
        <row r="215">
          <cell r="A215">
            <v>522212035</v>
          </cell>
          <cell r="B215">
            <v>450</v>
          </cell>
          <cell r="C215" t="str">
            <v>FMC2014_GC</v>
          </cell>
          <cell r="D215" t="str">
            <v>E8</v>
          </cell>
          <cell r="E215">
            <v>0</v>
          </cell>
          <cell r="F215">
            <v>902</v>
          </cell>
          <cell r="G215" t="str">
            <v>Equipement Darâa</v>
          </cell>
          <cell r="H215" t="str">
            <v>actif</v>
          </cell>
          <cell r="I215">
            <v>97</v>
          </cell>
          <cell r="J215">
            <v>2</v>
          </cell>
          <cell r="K215" t="str">
            <v>36, Rue 30, Hay Al Farah</v>
          </cell>
          <cell r="L215">
            <v>902102</v>
          </cell>
          <cell r="M215">
            <v>0</v>
          </cell>
          <cell r="N215">
            <v>0</v>
          </cell>
          <cell r="O215">
            <v>2</v>
          </cell>
          <cell r="P215">
            <v>0</v>
          </cell>
          <cell r="Q215">
            <v>2</v>
          </cell>
          <cell r="R215" t="str">
            <v>oui</v>
          </cell>
          <cell r="S215">
            <v>22</v>
          </cell>
          <cell r="T215">
            <v>1</v>
          </cell>
          <cell r="U215">
            <v>230</v>
          </cell>
          <cell r="V215">
            <v>270</v>
          </cell>
          <cell r="W215">
            <v>0</v>
          </cell>
          <cell r="X215">
            <v>2</v>
          </cell>
          <cell r="Y215">
            <v>0</v>
          </cell>
          <cell r="Z215" t="str">
            <v>uuid:96bd5ee83-1023-1235-6523-1e0d7921a56e</v>
          </cell>
        </row>
        <row r="216">
          <cell r="A216">
            <v>522212035</v>
          </cell>
          <cell r="B216">
            <v>450</v>
          </cell>
          <cell r="C216" t="str">
            <v>FMC2014_GC</v>
          </cell>
          <cell r="D216" t="str">
            <v>E8</v>
          </cell>
          <cell r="E216">
            <v>0</v>
          </cell>
          <cell r="F216">
            <v>902</v>
          </cell>
          <cell r="G216" t="str">
            <v>Equipement Darâa</v>
          </cell>
          <cell r="H216" t="str">
            <v>actif</v>
          </cell>
          <cell r="I216">
            <v>97</v>
          </cell>
          <cell r="J216">
            <v>2</v>
          </cell>
          <cell r="K216" t="str">
            <v>36, Rue 30, Hay Al Farah</v>
          </cell>
          <cell r="L216">
            <v>902102</v>
          </cell>
          <cell r="M216">
            <v>0</v>
          </cell>
          <cell r="N216">
            <v>0</v>
          </cell>
          <cell r="O216">
            <v>2</v>
          </cell>
          <cell r="P216">
            <v>0</v>
          </cell>
          <cell r="Q216">
            <v>2</v>
          </cell>
          <cell r="R216" t="str">
            <v>oui</v>
          </cell>
          <cell r="S216">
            <v>26</v>
          </cell>
          <cell r="T216">
            <v>1</v>
          </cell>
          <cell r="U216">
            <v>276</v>
          </cell>
          <cell r="V216">
            <v>306</v>
          </cell>
          <cell r="W216">
            <v>0</v>
          </cell>
          <cell r="X216">
            <v>2</v>
          </cell>
          <cell r="Y216">
            <v>0</v>
          </cell>
          <cell r="Z216" t="str">
            <v>uuid:96bd5ee83-1023-1235-6523-1e0d7921a56e</v>
          </cell>
        </row>
        <row r="217">
          <cell r="A217">
            <v>522212035</v>
          </cell>
          <cell r="B217">
            <v>450</v>
          </cell>
          <cell r="C217" t="str">
            <v>FMC2014_GC</v>
          </cell>
          <cell r="D217" t="str">
            <v>E8</v>
          </cell>
          <cell r="E217">
            <v>0</v>
          </cell>
          <cell r="F217">
            <v>902</v>
          </cell>
          <cell r="G217" t="str">
            <v>Equipement Darâa</v>
          </cell>
          <cell r="H217" t="str">
            <v>actif</v>
          </cell>
          <cell r="I217">
            <v>97</v>
          </cell>
          <cell r="J217">
            <v>2</v>
          </cell>
          <cell r="K217" t="str">
            <v>36, Rue 30, Hay Al Farah</v>
          </cell>
          <cell r="L217">
            <v>902102</v>
          </cell>
          <cell r="M217">
            <v>0</v>
          </cell>
          <cell r="N217">
            <v>0</v>
          </cell>
          <cell r="O217">
            <v>2</v>
          </cell>
          <cell r="P217">
            <v>0</v>
          </cell>
          <cell r="Q217">
            <v>2</v>
          </cell>
          <cell r="R217" t="str">
            <v>oui</v>
          </cell>
          <cell r="S217">
            <v>12</v>
          </cell>
          <cell r="T217">
            <v>1</v>
          </cell>
          <cell r="U217">
            <v>895</v>
          </cell>
          <cell r="V217">
            <v>950</v>
          </cell>
          <cell r="W217">
            <v>0</v>
          </cell>
          <cell r="X217">
            <v>2</v>
          </cell>
          <cell r="Y217">
            <v>0</v>
          </cell>
          <cell r="Z217" t="str">
            <v>uuid:96bd5ee83-1023-1235-6523-1e0d7921a56e</v>
          </cell>
        </row>
        <row r="218">
          <cell r="A218">
            <v>522212035</v>
          </cell>
          <cell r="B218">
            <v>450</v>
          </cell>
          <cell r="C218" t="str">
            <v>FMC2014_GC</v>
          </cell>
          <cell r="D218" t="str">
            <v>E8</v>
          </cell>
          <cell r="E218">
            <v>0</v>
          </cell>
          <cell r="F218">
            <v>902</v>
          </cell>
          <cell r="G218" t="str">
            <v>Equipement Darâa</v>
          </cell>
          <cell r="H218" t="str">
            <v>actif</v>
          </cell>
          <cell r="I218">
            <v>97</v>
          </cell>
          <cell r="J218">
            <v>2</v>
          </cell>
          <cell r="K218" t="str">
            <v>36, Rue 30, Hay Al Farah</v>
          </cell>
          <cell r="L218">
            <v>902102</v>
          </cell>
          <cell r="M218">
            <v>0</v>
          </cell>
          <cell r="N218">
            <v>0</v>
          </cell>
          <cell r="O218">
            <v>2</v>
          </cell>
          <cell r="P218">
            <v>0</v>
          </cell>
          <cell r="Q218">
            <v>2</v>
          </cell>
          <cell r="R218" t="str">
            <v>oui</v>
          </cell>
          <cell r="S218">
            <v>13</v>
          </cell>
          <cell r="T218">
            <v>1</v>
          </cell>
          <cell r="U218">
            <v>1325</v>
          </cell>
          <cell r="V218">
            <v>1380</v>
          </cell>
          <cell r="W218">
            <v>0</v>
          </cell>
          <cell r="X218">
            <v>2</v>
          </cell>
          <cell r="Y218">
            <v>0</v>
          </cell>
          <cell r="Z218" t="str">
            <v>uuid:96bd5ee83-1023-1235-6523-1e0d7921a56e</v>
          </cell>
        </row>
        <row r="219">
          <cell r="A219">
            <v>522212035</v>
          </cell>
          <cell r="B219">
            <v>450</v>
          </cell>
          <cell r="C219" t="str">
            <v>FMC2014_GC</v>
          </cell>
          <cell r="D219" t="str">
            <v>E8</v>
          </cell>
          <cell r="E219">
            <v>0</v>
          </cell>
          <cell r="F219">
            <v>902</v>
          </cell>
          <cell r="G219" t="str">
            <v>Equipement Darâa</v>
          </cell>
          <cell r="H219" t="str">
            <v>actif</v>
          </cell>
          <cell r="I219">
            <v>97</v>
          </cell>
          <cell r="J219">
            <v>2</v>
          </cell>
          <cell r="K219" t="str">
            <v>36, Rue 30, Hay Al Farah</v>
          </cell>
          <cell r="L219">
            <v>902102</v>
          </cell>
          <cell r="M219">
            <v>0</v>
          </cell>
          <cell r="N219">
            <v>0</v>
          </cell>
          <cell r="O219">
            <v>2</v>
          </cell>
          <cell r="P219">
            <v>0</v>
          </cell>
          <cell r="Q219">
            <v>2</v>
          </cell>
          <cell r="R219" t="str">
            <v>oui</v>
          </cell>
          <cell r="S219">
            <v>14</v>
          </cell>
          <cell r="T219">
            <v>2</v>
          </cell>
          <cell r="U219">
            <v>1390</v>
          </cell>
          <cell r="V219">
            <v>1430</v>
          </cell>
          <cell r="W219">
            <v>0</v>
          </cell>
          <cell r="X219">
            <v>2</v>
          </cell>
          <cell r="Y219">
            <v>0</v>
          </cell>
          <cell r="Z219" t="str">
            <v>uuid:96bd5ee83-1023-1235-6523-1e0d7921a56e</v>
          </cell>
        </row>
        <row r="220">
          <cell r="A220">
            <v>522502442</v>
          </cell>
          <cell r="B220">
            <v>411</v>
          </cell>
          <cell r="C220" t="str">
            <v>FMC2014_GC</v>
          </cell>
          <cell r="D220" t="str">
            <v>E8</v>
          </cell>
          <cell r="E220">
            <v>0</v>
          </cell>
          <cell r="F220">
            <v>905</v>
          </cell>
          <cell r="G220" t="str">
            <v>Majid Alu Art</v>
          </cell>
          <cell r="H220" t="str">
            <v>actif</v>
          </cell>
          <cell r="I220">
            <v>117</v>
          </cell>
          <cell r="J220">
            <v>2</v>
          </cell>
          <cell r="K220" t="str">
            <v>AV TAZA AIN CHOUK</v>
          </cell>
          <cell r="L220">
            <v>905101</v>
          </cell>
          <cell r="M220">
            <v>0</v>
          </cell>
          <cell r="N220">
            <v>0</v>
          </cell>
          <cell r="O220">
            <v>2</v>
          </cell>
          <cell r="P220">
            <v>0</v>
          </cell>
          <cell r="Q220">
            <v>3</v>
          </cell>
          <cell r="R220" t="str">
            <v>oui</v>
          </cell>
          <cell r="S220">
            <v>57</v>
          </cell>
          <cell r="T220">
            <v>1</v>
          </cell>
          <cell r="U220">
            <v>65</v>
          </cell>
          <cell r="V220">
            <v>63</v>
          </cell>
          <cell r="W220">
            <v>0</v>
          </cell>
          <cell r="X220">
            <v>17</v>
          </cell>
          <cell r="Y220">
            <v>0</v>
          </cell>
          <cell r="Z220" t="str">
            <v>uuid:eb014368-4582-4585-bv45-7dc7ad0199b1</v>
          </cell>
        </row>
        <row r="221">
          <cell r="A221">
            <v>522502442</v>
          </cell>
          <cell r="B221">
            <v>411</v>
          </cell>
          <cell r="C221" t="str">
            <v>FMC2014_GC</v>
          </cell>
          <cell r="D221" t="str">
            <v>E8</v>
          </cell>
          <cell r="E221">
            <v>0</v>
          </cell>
          <cell r="F221">
            <v>905</v>
          </cell>
          <cell r="G221" t="str">
            <v>Majid Alu Art</v>
          </cell>
          <cell r="H221" t="str">
            <v>actif</v>
          </cell>
          <cell r="I221">
            <v>117</v>
          </cell>
          <cell r="J221">
            <v>2</v>
          </cell>
          <cell r="K221" t="str">
            <v>AV TAZA AIN CHOUK</v>
          </cell>
          <cell r="L221">
            <v>905101</v>
          </cell>
          <cell r="M221">
            <v>0</v>
          </cell>
          <cell r="N221">
            <v>0</v>
          </cell>
          <cell r="O221">
            <v>2</v>
          </cell>
          <cell r="P221">
            <v>0</v>
          </cell>
          <cell r="Q221">
            <v>3</v>
          </cell>
          <cell r="R221" t="str">
            <v>oui</v>
          </cell>
          <cell r="S221">
            <v>56</v>
          </cell>
          <cell r="T221">
            <v>1</v>
          </cell>
          <cell r="U221">
            <v>6500</v>
          </cell>
          <cell r="V221">
            <v>5900</v>
          </cell>
          <cell r="W221">
            <v>0</v>
          </cell>
          <cell r="X221">
            <v>0</v>
          </cell>
          <cell r="Y221">
            <v>17</v>
          </cell>
          <cell r="Z221" t="str">
            <v>uuid:eb014368-4582-4585-bv45-7dc7ad0199b1</v>
          </cell>
        </row>
        <row r="222">
          <cell r="A222">
            <v>522502442</v>
          </cell>
          <cell r="B222">
            <v>411</v>
          </cell>
          <cell r="C222" t="str">
            <v>FMC2014_GC</v>
          </cell>
          <cell r="D222" t="str">
            <v>E8</v>
          </cell>
          <cell r="E222">
            <v>0</v>
          </cell>
          <cell r="F222">
            <v>905</v>
          </cell>
          <cell r="G222" t="str">
            <v>Majid Alu Art</v>
          </cell>
          <cell r="H222" t="str">
            <v>actif</v>
          </cell>
          <cell r="I222">
            <v>117</v>
          </cell>
          <cell r="J222">
            <v>2</v>
          </cell>
          <cell r="K222" t="str">
            <v>AV TAZA AIN CHOUK</v>
          </cell>
          <cell r="L222">
            <v>905101</v>
          </cell>
          <cell r="M222">
            <v>0</v>
          </cell>
          <cell r="N222">
            <v>0</v>
          </cell>
          <cell r="O222">
            <v>2</v>
          </cell>
          <cell r="P222">
            <v>0</v>
          </cell>
          <cell r="Q222">
            <v>3</v>
          </cell>
          <cell r="R222" t="str">
            <v>oui</v>
          </cell>
          <cell r="S222">
            <v>58</v>
          </cell>
          <cell r="T222">
            <v>1</v>
          </cell>
          <cell r="U222">
            <v>8400</v>
          </cell>
          <cell r="V222">
            <v>9200</v>
          </cell>
          <cell r="W222">
            <v>0</v>
          </cell>
          <cell r="X222">
            <v>0</v>
          </cell>
          <cell r="Y222">
            <v>10</v>
          </cell>
          <cell r="Z222" t="str">
            <v>uuid:eb014368-4582-4585-bv45-7dc7ad0199b1</v>
          </cell>
        </row>
        <row r="223">
          <cell r="A223">
            <v>522502442</v>
          </cell>
          <cell r="B223">
            <v>411</v>
          </cell>
          <cell r="C223" t="str">
            <v>FMC2014_GC</v>
          </cell>
          <cell r="D223" t="str">
            <v>E8</v>
          </cell>
          <cell r="E223">
            <v>0</v>
          </cell>
          <cell r="F223">
            <v>905</v>
          </cell>
          <cell r="G223" t="str">
            <v>Majid Alu Art</v>
          </cell>
          <cell r="H223" t="str">
            <v>actif</v>
          </cell>
          <cell r="I223">
            <v>117</v>
          </cell>
          <cell r="J223">
            <v>2</v>
          </cell>
          <cell r="K223" t="str">
            <v>AV TAZA AIN CHOUK</v>
          </cell>
          <cell r="L223">
            <v>905101</v>
          </cell>
          <cell r="M223">
            <v>0</v>
          </cell>
          <cell r="N223">
            <v>0</v>
          </cell>
          <cell r="O223">
            <v>2</v>
          </cell>
          <cell r="P223">
            <v>0</v>
          </cell>
          <cell r="Q223">
            <v>3</v>
          </cell>
          <cell r="R223" t="str">
            <v>oui</v>
          </cell>
          <cell r="S223">
            <v>59</v>
          </cell>
          <cell r="T223">
            <v>1</v>
          </cell>
          <cell r="U223">
            <v>12300</v>
          </cell>
          <cell r="V223">
            <v>13000</v>
          </cell>
          <cell r="W223">
            <v>0</v>
          </cell>
          <cell r="X223">
            <v>0</v>
          </cell>
          <cell r="Y223">
            <v>10</v>
          </cell>
          <cell r="Z223" t="str">
            <v>uuid:eb014368-4582-4585-bv45-7dc7ad0199b1</v>
          </cell>
        </row>
        <row r="224">
          <cell r="A224">
            <v>522502442</v>
          </cell>
          <cell r="B224">
            <v>411</v>
          </cell>
          <cell r="C224" t="str">
            <v>FMC2014_GC</v>
          </cell>
          <cell r="D224" t="str">
            <v>E8</v>
          </cell>
          <cell r="E224">
            <v>0</v>
          </cell>
          <cell r="F224">
            <v>905</v>
          </cell>
          <cell r="G224" t="str">
            <v>Majid Alu Art</v>
          </cell>
          <cell r="H224" t="str">
            <v>actif</v>
          </cell>
          <cell r="I224">
            <v>117</v>
          </cell>
          <cell r="J224">
            <v>2</v>
          </cell>
          <cell r="K224" t="str">
            <v>AV TAZA AIN CHOUK</v>
          </cell>
          <cell r="L224">
            <v>905101</v>
          </cell>
          <cell r="M224">
            <v>0</v>
          </cell>
          <cell r="N224">
            <v>0</v>
          </cell>
          <cell r="O224">
            <v>2</v>
          </cell>
          <cell r="P224">
            <v>0</v>
          </cell>
          <cell r="Q224">
            <v>3</v>
          </cell>
          <cell r="R224" t="str">
            <v>oui</v>
          </cell>
          <cell r="S224">
            <v>60</v>
          </cell>
          <cell r="T224">
            <v>1</v>
          </cell>
          <cell r="U224">
            <v>12500</v>
          </cell>
          <cell r="V224">
            <v>14000</v>
          </cell>
          <cell r="W224">
            <v>0</v>
          </cell>
          <cell r="X224">
            <v>0</v>
          </cell>
          <cell r="Y224">
            <v>10</v>
          </cell>
          <cell r="Z224" t="str">
            <v>uuid:eb014368-4582-4585-bv45-7dc7ad0199b1</v>
          </cell>
        </row>
        <row r="225">
          <cell r="A225">
            <v>522218859</v>
          </cell>
          <cell r="B225">
            <v>433</v>
          </cell>
          <cell r="C225" t="str">
            <v>FMC2014_GC</v>
          </cell>
          <cell r="D225" t="str">
            <v>E8</v>
          </cell>
          <cell r="E225">
            <v>0</v>
          </cell>
          <cell r="F225">
            <v>902</v>
          </cell>
          <cell r="G225" t="str">
            <v>Menuiserie &amp; Aluminium Amazone</v>
          </cell>
          <cell r="H225" t="str">
            <v>actif</v>
          </cell>
          <cell r="I225">
            <v>124</v>
          </cell>
          <cell r="J225">
            <v>2</v>
          </cell>
          <cell r="K225" t="str">
            <v>6, Rue 119, Av Al Khalil</v>
          </cell>
          <cell r="L225">
            <v>902102</v>
          </cell>
          <cell r="M225">
            <v>0</v>
          </cell>
          <cell r="N225">
            <v>0</v>
          </cell>
          <cell r="O225">
            <v>2</v>
          </cell>
          <cell r="P225">
            <v>0</v>
          </cell>
          <cell r="Q225">
            <v>4</v>
          </cell>
          <cell r="R225" t="str">
            <v>oui</v>
          </cell>
          <cell r="S225">
            <v>67</v>
          </cell>
          <cell r="T225">
            <v>2</v>
          </cell>
          <cell r="U225">
            <v>380</v>
          </cell>
          <cell r="V225">
            <v>380</v>
          </cell>
          <cell r="W225">
            <v>0</v>
          </cell>
          <cell r="X225">
            <v>2</v>
          </cell>
          <cell r="Y225">
            <v>0</v>
          </cell>
          <cell r="Z225" t="str">
            <v>uuid:43eb0168-9876-3693-1023-1997dd0b1c7a</v>
          </cell>
        </row>
        <row r="226">
          <cell r="A226">
            <v>522218859</v>
          </cell>
          <cell r="B226">
            <v>433</v>
          </cell>
          <cell r="C226" t="str">
            <v>FMC2014_GC</v>
          </cell>
          <cell r="D226" t="str">
            <v>E8</v>
          </cell>
          <cell r="E226">
            <v>0</v>
          </cell>
          <cell r="F226">
            <v>902</v>
          </cell>
          <cell r="G226" t="str">
            <v>Menuiserie &amp; Aluminium Amazone</v>
          </cell>
          <cell r="H226" t="str">
            <v>actif</v>
          </cell>
          <cell r="I226">
            <v>124</v>
          </cell>
          <cell r="J226">
            <v>2</v>
          </cell>
          <cell r="K226" t="str">
            <v>6, Rue 119, Av Al Khalil</v>
          </cell>
          <cell r="L226">
            <v>902102</v>
          </cell>
          <cell r="M226">
            <v>0</v>
          </cell>
          <cell r="N226">
            <v>0</v>
          </cell>
          <cell r="O226">
            <v>2</v>
          </cell>
          <cell r="P226">
            <v>0</v>
          </cell>
          <cell r="Q226">
            <v>4</v>
          </cell>
          <cell r="R226" t="str">
            <v>oui</v>
          </cell>
          <cell r="S226">
            <v>66</v>
          </cell>
          <cell r="T226">
            <v>1</v>
          </cell>
          <cell r="U226">
            <v>580</v>
          </cell>
          <cell r="V226">
            <v>580</v>
          </cell>
          <cell r="W226">
            <v>0</v>
          </cell>
          <cell r="X226">
            <v>2</v>
          </cell>
          <cell r="Y226">
            <v>0</v>
          </cell>
          <cell r="Z226" t="str">
            <v>uuid:43eb0168-9876-3693-1023-1997dd0b1c7a</v>
          </cell>
        </row>
        <row r="227">
          <cell r="A227">
            <v>522218859</v>
          </cell>
          <cell r="B227">
            <v>433</v>
          </cell>
          <cell r="C227" t="str">
            <v>FMC2014_GC</v>
          </cell>
          <cell r="D227" t="str">
            <v>E8</v>
          </cell>
          <cell r="E227">
            <v>0</v>
          </cell>
          <cell r="F227">
            <v>902</v>
          </cell>
          <cell r="G227" t="str">
            <v>Menuiserie &amp; Aluminium Amazone</v>
          </cell>
          <cell r="H227" t="str">
            <v>actif</v>
          </cell>
          <cell r="I227">
            <v>124</v>
          </cell>
          <cell r="J227">
            <v>2</v>
          </cell>
          <cell r="K227" t="str">
            <v>6, Rue 119, Av Al Khalil</v>
          </cell>
          <cell r="L227">
            <v>902102</v>
          </cell>
          <cell r="M227">
            <v>0</v>
          </cell>
          <cell r="N227">
            <v>0</v>
          </cell>
          <cell r="O227">
            <v>2</v>
          </cell>
          <cell r="P227">
            <v>0</v>
          </cell>
          <cell r="Q227">
            <v>4</v>
          </cell>
          <cell r="R227" t="str">
            <v>oui</v>
          </cell>
          <cell r="S227">
            <v>64</v>
          </cell>
          <cell r="T227">
            <v>2</v>
          </cell>
          <cell r="U227">
            <v>650</v>
          </cell>
          <cell r="V227">
            <v>580</v>
          </cell>
          <cell r="W227">
            <v>0</v>
          </cell>
          <cell r="X227">
            <v>2</v>
          </cell>
          <cell r="Y227">
            <v>0</v>
          </cell>
          <cell r="Z227" t="str">
            <v>uuid:43eb0168-9876-3693-1023-1997dd0b1c7a</v>
          </cell>
        </row>
        <row r="228">
          <cell r="A228">
            <v>522218859</v>
          </cell>
          <cell r="B228">
            <v>433</v>
          </cell>
          <cell r="C228" t="str">
            <v>FMC2014_GC</v>
          </cell>
          <cell r="D228" t="str">
            <v>E8</v>
          </cell>
          <cell r="E228">
            <v>0</v>
          </cell>
          <cell r="F228">
            <v>902</v>
          </cell>
          <cell r="G228" t="str">
            <v>Menuiserie &amp; Aluminium Amazone</v>
          </cell>
          <cell r="H228" t="str">
            <v>actif</v>
          </cell>
          <cell r="I228">
            <v>124</v>
          </cell>
          <cell r="J228">
            <v>2</v>
          </cell>
          <cell r="K228" t="str">
            <v>6, Rue 119, Av Al Khalil</v>
          </cell>
          <cell r="L228">
            <v>902102</v>
          </cell>
          <cell r="M228">
            <v>0</v>
          </cell>
          <cell r="N228">
            <v>0</v>
          </cell>
          <cell r="O228">
            <v>2</v>
          </cell>
          <cell r="P228">
            <v>0</v>
          </cell>
          <cell r="Q228">
            <v>4</v>
          </cell>
          <cell r="R228" t="str">
            <v>oui</v>
          </cell>
          <cell r="S228">
            <v>65</v>
          </cell>
          <cell r="T228">
            <v>1</v>
          </cell>
          <cell r="U228">
            <v>760</v>
          </cell>
          <cell r="V228">
            <v>800</v>
          </cell>
          <cell r="W228">
            <v>0</v>
          </cell>
          <cell r="X228">
            <v>2</v>
          </cell>
          <cell r="Y228">
            <v>0</v>
          </cell>
          <cell r="Z228" t="str">
            <v>uuid:43eb0168-9876-3693-1023-1997dd0b1c7a</v>
          </cell>
        </row>
        <row r="229">
          <cell r="A229">
            <v>522218859</v>
          </cell>
          <cell r="B229">
            <v>433</v>
          </cell>
          <cell r="C229" t="str">
            <v>FMC2014_GC</v>
          </cell>
          <cell r="D229" t="str">
            <v>E8</v>
          </cell>
          <cell r="E229">
            <v>0</v>
          </cell>
          <cell r="F229">
            <v>902</v>
          </cell>
          <cell r="G229" t="str">
            <v>Menuiserie &amp; Aluminium Amazone</v>
          </cell>
          <cell r="H229" t="str">
            <v>actif</v>
          </cell>
          <cell r="I229">
            <v>124</v>
          </cell>
          <cell r="J229">
            <v>2</v>
          </cell>
          <cell r="K229" t="str">
            <v>6, Rue 119, Av Al Khalil</v>
          </cell>
          <cell r="L229">
            <v>902102</v>
          </cell>
          <cell r="M229">
            <v>0</v>
          </cell>
          <cell r="N229">
            <v>0</v>
          </cell>
          <cell r="O229">
            <v>2</v>
          </cell>
          <cell r="P229">
            <v>0</v>
          </cell>
          <cell r="Q229">
            <v>4</v>
          </cell>
          <cell r="R229" t="str">
            <v>oui</v>
          </cell>
          <cell r="S229">
            <v>68</v>
          </cell>
          <cell r="T229">
            <v>3</v>
          </cell>
          <cell r="U229">
            <v>1300</v>
          </cell>
          <cell r="V229">
            <v>1300</v>
          </cell>
          <cell r="W229">
            <v>0</v>
          </cell>
          <cell r="X229">
            <v>2</v>
          </cell>
          <cell r="Y229">
            <v>0</v>
          </cell>
          <cell r="Z229" t="str">
            <v>uuid:43eb0168-9876-3693-1023-1997dd0b1c7a</v>
          </cell>
        </row>
        <row r="230">
          <cell r="A230">
            <v>668127688</v>
          </cell>
          <cell r="B230">
            <v>418</v>
          </cell>
          <cell r="C230" t="str">
            <v>FMC2014_GC</v>
          </cell>
          <cell r="D230" t="str">
            <v>E8</v>
          </cell>
          <cell r="E230">
            <v>0</v>
          </cell>
          <cell r="F230">
            <v>905</v>
          </cell>
          <cell r="G230" t="str">
            <v>Quinquaillerie Taza</v>
          </cell>
          <cell r="H230" t="str">
            <v>actif</v>
          </cell>
          <cell r="I230">
            <v>138</v>
          </cell>
          <cell r="J230">
            <v>2</v>
          </cell>
          <cell r="K230" t="str">
            <v>16, Av Taza</v>
          </cell>
          <cell r="L230">
            <v>905101</v>
          </cell>
          <cell r="M230">
            <v>0</v>
          </cell>
          <cell r="N230">
            <v>0</v>
          </cell>
          <cell r="O230">
            <v>2</v>
          </cell>
          <cell r="P230">
            <v>0</v>
          </cell>
          <cell r="Q230">
            <v>1</v>
          </cell>
          <cell r="R230" t="str">
            <v>oui</v>
          </cell>
          <cell r="S230">
            <v>105</v>
          </cell>
          <cell r="T230">
            <v>3</v>
          </cell>
          <cell r="U230">
            <v>1.5</v>
          </cell>
          <cell r="V230">
            <v>1.7</v>
          </cell>
          <cell r="W230">
            <v>0</v>
          </cell>
          <cell r="X230">
            <v>2</v>
          </cell>
          <cell r="Y230">
            <v>0</v>
          </cell>
          <cell r="Z230" t="str">
            <v>uuid:8b0e3614-ac10-4785-bnh4-d017dc7a99b1</v>
          </cell>
        </row>
        <row r="231">
          <cell r="A231">
            <v>668127688</v>
          </cell>
          <cell r="B231">
            <v>418</v>
          </cell>
          <cell r="C231" t="str">
            <v>FMC2014_GC</v>
          </cell>
          <cell r="D231" t="str">
            <v>E8</v>
          </cell>
          <cell r="E231">
            <v>0</v>
          </cell>
          <cell r="F231">
            <v>905</v>
          </cell>
          <cell r="G231" t="str">
            <v>Quinquaillerie Taza</v>
          </cell>
          <cell r="H231" t="str">
            <v>actif</v>
          </cell>
          <cell r="I231">
            <v>138</v>
          </cell>
          <cell r="J231">
            <v>2</v>
          </cell>
          <cell r="K231" t="str">
            <v>16, Av Taza</v>
          </cell>
          <cell r="L231">
            <v>905101</v>
          </cell>
          <cell r="M231">
            <v>0</v>
          </cell>
          <cell r="N231">
            <v>0</v>
          </cell>
          <cell r="O231">
            <v>2</v>
          </cell>
          <cell r="P231">
            <v>0</v>
          </cell>
          <cell r="Q231">
            <v>1</v>
          </cell>
          <cell r="R231" t="str">
            <v>oui</v>
          </cell>
          <cell r="S231">
            <v>106</v>
          </cell>
          <cell r="T231">
            <v>1</v>
          </cell>
          <cell r="U231">
            <v>1.79</v>
          </cell>
          <cell r="V231">
            <v>1.8</v>
          </cell>
          <cell r="W231">
            <v>66</v>
          </cell>
          <cell r="X231">
            <v>0</v>
          </cell>
          <cell r="Y231">
            <v>0</v>
          </cell>
          <cell r="Z231" t="str">
            <v>uuid:8b0e3614-ac10-4785-bnh4-d017dc7a99b1</v>
          </cell>
        </row>
        <row r="232">
          <cell r="A232">
            <v>668127688</v>
          </cell>
          <cell r="B232">
            <v>418</v>
          </cell>
          <cell r="C232" t="str">
            <v>FMC2014_GC</v>
          </cell>
          <cell r="D232" t="str">
            <v>E8</v>
          </cell>
          <cell r="E232">
            <v>0</v>
          </cell>
          <cell r="F232">
            <v>905</v>
          </cell>
          <cell r="G232" t="str">
            <v>Quinquaillerie Taza</v>
          </cell>
          <cell r="H232" t="str">
            <v>actif</v>
          </cell>
          <cell r="I232">
            <v>138</v>
          </cell>
          <cell r="J232">
            <v>2</v>
          </cell>
          <cell r="K232" t="str">
            <v>16, Av Taza</v>
          </cell>
          <cell r="L232">
            <v>905101</v>
          </cell>
          <cell r="M232">
            <v>0</v>
          </cell>
          <cell r="N232">
            <v>0</v>
          </cell>
          <cell r="O232">
            <v>2</v>
          </cell>
          <cell r="P232">
            <v>0</v>
          </cell>
          <cell r="Q232">
            <v>1</v>
          </cell>
          <cell r="R232" t="str">
            <v>oui</v>
          </cell>
          <cell r="S232">
            <v>104</v>
          </cell>
          <cell r="T232">
            <v>2</v>
          </cell>
          <cell r="U232">
            <v>2.25</v>
          </cell>
          <cell r="V232">
            <v>2</v>
          </cell>
          <cell r="W232">
            <v>0</v>
          </cell>
          <cell r="X232">
            <v>2</v>
          </cell>
          <cell r="Y232">
            <v>0</v>
          </cell>
          <cell r="Z232" t="str">
            <v>uuid:8b0e3614-ac10-4785-bnh4-d017dc7a99b1</v>
          </cell>
        </row>
        <row r="233">
          <cell r="A233">
            <v>668127688</v>
          </cell>
          <cell r="B233">
            <v>418</v>
          </cell>
          <cell r="C233" t="str">
            <v>FMC2014_GC</v>
          </cell>
          <cell r="D233" t="str">
            <v>E8</v>
          </cell>
          <cell r="E233">
            <v>0</v>
          </cell>
          <cell r="F233">
            <v>905</v>
          </cell>
          <cell r="G233" t="str">
            <v>Quinquaillerie Taza</v>
          </cell>
          <cell r="H233" t="str">
            <v>actif</v>
          </cell>
          <cell r="I233">
            <v>138</v>
          </cell>
          <cell r="J233">
            <v>2</v>
          </cell>
          <cell r="K233" t="str">
            <v>16, Av Taza</v>
          </cell>
          <cell r="L233">
            <v>905101</v>
          </cell>
          <cell r="M233">
            <v>0</v>
          </cell>
          <cell r="N233">
            <v>0</v>
          </cell>
          <cell r="O233">
            <v>2</v>
          </cell>
          <cell r="P233">
            <v>0</v>
          </cell>
          <cell r="Q233">
            <v>1</v>
          </cell>
          <cell r="R233" t="str">
            <v>oui</v>
          </cell>
          <cell r="S233">
            <v>107</v>
          </cell>
          <cell r="T233">
            <v>2</v>
          </cell>
          <cell r="U233">
            <v>2.85</v>
          </cell>
          <cell r="V233">
            <v>3</v>
          </cell>
          <cell r="W233">
            <v>66</v>
          </cell>
          <cell r="X233">
            <v>0</v>
          </cell>
          <cell r="Y233">
            <v>0</v>
          </cell>
          <cell r="Z233" t="str">
            <v>uuid:8b0e3614-ac10-4785-bnh4-d017dc7a99b1</v>
          </cell>
        </row>
        <row r="234">
          <cell r="A234">
            <v>668127688</v>
          </cell>
          <cell r="B234">
            <v>418</v>
          </cell>
          <cell r="C234" t="str">
            <v>FMC2014_GC</v>
          </cell>
          <cell r="D234" t="str">
            <v>E8</v>
          </cell>
          <cell r="E234">
            <v>0</v>
          </cell>
          <cell r="F234">
            <v>905</v>
          </cell>
          <cell r="G234" t="str">
            <v>Quinquaillerie Taza</v>
          </cell>
          <cell r="H234" t="str">
            <v>actif</v>
          </cell>
          <cell r="I234">
            <v>138</v>
          </cell>
          <cell r="J234">
            <v>2</v>
          </cell>
          <cell r="K234" t="str">
            <v>16, Av Taza</v>
          </cell>
          <cell r="L234">
            <v>905101</v>
          </cell>
          <cell r="M234">
            <v>0</v>
          </cell>
          <cell r="N234">
            <v>0</v>
          </cell>
          <cell r="O234">
            <v>2</v>
          </cell>
          <cell r="P234">
            <v>0</v>
          </cell>
          <cell r="Q234">
            <v>1</v>
          </cell>
          <cell r="R234" t="str">
            <v>oui</v>
          </cell>
          <cell r="S234">
            <v>103</v>
          </cell>
          <cell r="T234">
            <v>1</v>
          </cell>
          <cell r="U234">
            <v>3.25</v>
          </cell>
          <cell r="V234">
            <v>3</v>
          </cell>
          <cell r="W234">
            <v>66</v>
          </cell>
          <cell r="X234">
            <v>0</v>
          </cell>
          <cell r="Y234">
            <v>0</v>
          </cell>
          <cell r="Z234" t="str">
            <v>uuid:8b0e3614-ac10-4785-bnh4-d017dc7a99b1</v>
          </cell>
        </row>
        <row r="235">
          <cell r="A235">
            <v>668127688</v>
          </cell>
          <cell r="B235">
            <v>418</v>
          </cell>
          <cell r="C235" t="str">
            <v>FMC2014_GC</v>
          </cell>
          <cell r="D235" t="str">
            <v>E8</v>
          </cell>
          <cell r="E235">
            <v>0</v>
          </cell>
          <cell r="F235">
            <v>905</v>
          </cell>
          <cell r="G235" t="str">
            <v>Quinquaillerie Taza</v>
          </cell>
          <cell r="H235" t="str">
            <v>actif</v>
          </cell>
          <cell r="I235">
            <v>138</v>
          </cell>
          <cell r="J235">
            <v>2</v>
          </cell>
          <cell r="K235" t="str">
            <v>16, Av Taza</v>
          </cell>
          <cell r="L235">
            <v>905101</v>
          </cell>
          <cell r="M235">
            <v>0</v>
          </cell>
          <cell r="N235">
            <v>0</v>
          </cell>
          <cell r="O235">
            <v>2</v>
          </cell>
          <cell r="P235">
            <v>0</v>
          </cell>
          <cell r="Q235">
            <v>1</v>
          </cell>
          <cell r="R235" t="str">
            <v>oui</v>
          </cell>
          <cell r="S235">
            <v>63</v>
          </cell>
          <cell r="T235">
            <v>1</v>
          </cell>
          <cell r="U235">
            <v>5.6</v>
          </cell>
          <cell r="V235">
            <v>7</v>
          </cell>
          <cell r="W235">
            <v>0</v>
          </cell>
          <cell r="X235">
            <v>3</v>
          </cell>
          <cell r="Y235">
            <v>0</v>
          </cell>
          <cell r="Z235" t="str">
            <v>uuid:8b0e3614-ac10-4785-bnh4-d017dc7a99b1</v>
          </cell>
        </row>
        <row r="236">
          <cell r="A236">
            <v>668127688</v>
          </cell>
          <cell r="B236">
            <v>418</v>
          </cell>
          <cell r="C236" t="str">
            <v>FMC2014_GC</v>
          </cell>
          <cell r="D236" t="str">
            <v>E8</v>
          </cell>
          <cell r="E236">
            <v>0</v>
          </cell>
          <cell r="F236">
            <v>905</v>
          </cell>
          <cell r="G236" t="str">
            <v>Quinquaillerie Taza</v>
          </cell>
          <cell r="H236" t="str">
            <v>actif</v>
          </cell>
          <cell r="I236">
            <v>138</v>
          </cell>
          <cell r="J236">
            <v>2</v>
          </cell>
          <cell r="K236" t="str">
            <v>16, Av Taza</v>
          </cell>
          <cell r="L236">
            <v>905101</v>
          </cell>
          <cell r="M236">
            <v>0</v>
          </cell>
          <cell r="N236">
            <v>0</v>
          </cell>
          <cell r="O236">
            <v>2</v>
          </cell>
          <cell r="P236">
            <v>0</v>
          </cell>
          <cell r="Q236">
            <v>1</v>
          </cell>
          <cell r="R236" t="str">
            <v>oui</v>
          </cell>
          <cell r="S236">
            <v>109</v>
          </cell>
          <cell r="T236">
            <v>1</v>
          </cell>
          <cell r="U236">
            <v>8.9600000000000009</v>
          </cell>
          <cell r="V236">
            <v>8</v>
          </cell>
          <cell r="W236">
            <v>66</v>
          </cell>
          <cell r="X236">
            <v>0</v>
          </cell>
          <cell r="Y236">
            <v>0</v>
          </cell>
          <cell r="Z236" t="str">
            <v>uuid:8b0e3614-ac10-4785-bnh4-d017dc7a99b1</v>
          </cell>
        </row>
        <row r="237">
          <cell r="A237">
            <v>668127688</v>
          </cell>
          <cell r="B237">
            <v>418</v>
          </cell>
          <cell r="C237" t="str">
            <v>FMC2014_GC</v>
          </cell>
          <cell r="D237" t="str">
            <v>E8</v>
          </cell>
          <cell r="E237">
            <v>0</v>
          </cell>
          <cell r="F237">
            <v>905</v>
          </cell>
          <cell r="G237" t="str">
            <v>Quinquaillerie Taza</v>
          </cell>
          <cell r="H237" t="str">
            <v>actif</v>
          </cell>
          <cell r="I237">
            <v>138</v>
          </cell>
          <cell r="J237">
            <v>2</v>
          </cell>
          <cell r="K237" t="str">
            <v>16, Av Taza</v>
          </cell>
          <cell r="L237">
            <v>905101</v>
          </cell>
          <cell r="M237">
            <v>0</v>
          </cell>
          <cell r="N237">
            <v>0</v>
          </cell>
          <cell r="O237">
            <v>2</v>
          </cell>
          <cell r="P237">
            <v>0</v>
          </cell>
          <cell r="Q237">
            <v>1</v>
          </cell>
          <cell r="R237" t="str">
            <v>oui</v>
          </cell>
          <cell r="S237">
            <v>108</v>
          </cell>
          <cell r="T237">
            <v>1</v>
          </cell>
          <cell r="U237">
            <v>9</v>
          </cell>
          <cell r="V237">
            <v>9</v>
          </cell>
          <cell r="W237">
            <v>66</v>
          </cell>
          <cell r="X237">
            <v>0</v>
          </cell>
          <cell r="Y237">
            <v>0</v>
          </cell>
          <cell r="Z237" t="str">
            <v>uuid:8b0e3614-ac10-4785-bnh4-d017dc7a99b1</v>
          </cell>
        </row>
        <row r="238">
          <cell r="A238">
            <v>668127688</v>
          </cell>
          <cell r="B238">
            <v>418</v>
          </cell>
          <cell r="C238" t="str">
            <v>FMC2014_GC</v>
          </cell>
          <cell r="D238" t="str">
            <v>E8</v>
          </cell>
          <cell r="E238">
            <v>0</v>
          </cell>
          <cell r="F238">
            <v>905</v>
          </cell>
          <cell r="G238" t="str">
            <v>Quinquaillerie Taza</v>
          </cell>
          <cell r="H238" t="str">
            <v>actif</v>
          </cell>
          <cell r="I238">
            <v>138</v>
          </cell>
          <cell r="J238">
            <v>2</v>
          </cell>
          <cell r="K238" t="str">
            <v>16, Av Taza</v>
          </cell>
          <cell r="L238">
            <v>905101</v>
          </cell>
          <cell r="M238">
            <v>0</v>
          </cell>
          <cell r="N238">
            <v>0</v>
          </cell>
          <cell r="O238">
            <v>2</v>
          </cell>
          <cell r="P238">
            <v>0</v>
          </cell>
          <cell r="Q238">
            <v>1</v>
          </cell>
          <cell r="R238" t="str">
            <v>oui</v>
          </cell>
          <cell r="S238">
            <v>34</v>
          </cell>
          <cell r="T238">
            <v>1</v>
          </cell>
          <cell r="U238">
            <v>8.5</v>
          </cell>
          <cell r="V238">
            <v>9.5</v>
          </cell>
          <cell r="W238">
            <v>0</v>
          </cell>
          <cell r="X238">
            <v>2</v>
          </cell>
          <cell r="Y238">
            <v>0</v>
          </cell>
          <cell r="Z238" t="str">
            <v>uuid:8b0e3614-ac10-4785-bnh4-d017dc7a99b1</v>
          </cell>
        </row>
        <row r="239">
          <cell r="A239">
            <v>668127688</v>
          </cell>
          <cell r="B239">
            <v>418</v>
          </cell>
          <cell r="C239" t="str">
            <v>FMC2014_GC</v>
          </cell>
          <cell r="D239" t="str">
            <v>E8</v>
          </cell>
          <cell r="E239">
            <v>0</v>
          </cell>
          <cell r="F239">
            <v>905</v>
          </cell>
          <cell r="G239" t="str">
            <v>Quinquaillerie Taza</v>
          </cell>
          <cell r="H239" t="str">
            <v>actif</v>
          </cell>
          <cell r="I239">
            <v>138</v>
          </cell>
          <cell r="J239">
            <v>2</v>
          </cell>
          <cell r="K239" t="str">
            <v>16, Av Taza</v>
          </cell>
          <cell r="L239">
            <v>905101</v>
          </cell>
          <cell r="M239">
            <v>0</v>
          </cell>
          <cell r="N239">
            <v>0</v>
          </cell>
          <cell r="O239">
            <v>2</v>
          </cell>
          <cell r="P239">
            <v>0</v>
          </cell>
          <cell r="Q239">
            <v>1</v>
          </cell>
          <cell r="R239" t="str">
            <v>oui</v>
          </cell>
          <cell r="S239">
            <v>31</v>
          </cell>
          <cell r="T239">
            <v>1</v>
          </cell>
          <cell r="U239">
            <v>10.65</v>
          </cell>
          <cell r="V239">
            <v>10</v>
          </cell>
          <cell r="W239">
            <v>0</v>
          </cell>
          <cell r="X239">
            <v>3</v>
          </cell>
          <cell r="Y239">
            <v>0</v>
          </cell>
          <cell r="Z239" t="str">
            <v>uuid:8b0e3614-ac10-4785-bnh4-d017dc7a99b1</v>
          </cell>
        </row>
        <row r="240">
          <cell r="A240">
            <v>668127688</v>
          </cell>
          <cell r="B240">
            <v>418</v>
          </cell>
          <cell r="C240" t="str">
            <v>FMC2014_GC</v>
          </cell>
          <cell r="D240" t="str">
            <v>E8</v>
          </cell>
          <cell r="E240">
            <v>0</v>
          </cell>
          <cell r="F240">
            <v>905</v>
          </cell>
          <cell r="G240" t="str">
            <v>Quinquaillerie Taza</v>
          </cell>
          <cell r="H240" t="str">
            <v>actif</v>
          </cell>
          <cell r="I240">
            <v>138</v>
          </cell>
          <cell r="J240">
            <v>2</v>
          </cell>
          <cell r="K240" t="str">
            <v>16, Av Taza</v>
          </cell>
          <cell r="L240">
            <v>905101</v>
          </cell>
          <cell r="M240">
            <v>0</v>
          </cell>
          <cell r="N240">
            <v>0</v>
          </cell>
          <cell r="O240">
            <v>2</v>
          </cell>
          <cell r="P240">
            <v>0</v>
          </cell>
          <cell r="Q240">
            <v>1</v>
          </cell>
          <cell r="R240" t="str">
            <v>oui</v>
          </cell>
          <cell r="S240">
            <v>115</v>
          </cell>
          <cell r="T240">
            <v>1</v>
          </cell>
          <cell r="U240">
            <v>10.33</v>
          </cell>
          <cell r="V240">
            <v>10.5</v>
          </cell>
          <cell r="W240">
            <v>0</v>
          </cell>
          <cell r="X240">
            <v>2</v>
          </cell>
          <cell r="Y240">
            <v>0</v>
          </cell>
          <cell r="Z240" t="str">
            <v>uuid:8b0e3614-ac10-4785-bnh4-d017dc7a99b1</v>
          </cell>
        </row>
        <row r="241">
          <cell r="A241">
            <v>668127688</v>
          </cell>
          <cell r="B241">
            <v>418</v>
          </cell>
          <cell r="C241" t="str">
            <v>FMC2014_GC</v>
          </cell>
          <cell r="D241" t="str">
            <v>E8</v>
          </cell>
          <cell r="E241">
            <v>0</v>
          </cell>
          <cell r="F241">
            <v>905</v>
          </cell>
          <cell r="G241" t="str">
            <v>Quinquaillerie Taza</v>
          </cell>
          <cell r="H241" t="str">
            <v>actif</v>
          </cell>
          <cell r="I241">
            <v>138</v>
          </cell>
          <cell r="J241">
            <v>2</v>
          </cell>
          <cell r="K241" t="str">
            <v>16, Av Taza</v>
          </cell>
          <cell r="L241">
            <v>905101</v>
          </cell>
          <cell r="M241">
            <v>0</v>
          </cell>
          <cell r="N241">
            <v>0</v>
          </cell>
          <cell r="O241">
            <v>2</v>
          </cell>
          <cell r="P241">
            <v>0</v>
          </cell>
          <cell r="Q241">
            <v>1</v>
          </cell>
          <cell r="R241" t="str">
            <v>oui</v>
          </cell>
          <cell r="S241">
            <v>30</v>
          </cell>
          <cell r="T241">
            <v>4</v>
          </cell>
          <cell r="U241">
            <v>9</v>
          </cell>
          <cell r="V241">
            <v>11</v>
          </cell>
          <cell r="W241">
            <v>0</v>
          </cell>
          <cell r="X241">
            <v>3</v>
          </cell>
          <cell r="Y241">
            <v>0</v>
          </cell>
          <cell r="Z241" t="str">
            <v>uuid:8b0e3614-ac10-4785-bnh4-d017dc7a99b1</v>
          </cell>
        </row>
        <row r="242">
          <cell r="A242">
            <v>668127688</v>
          </cell>
          <cell r="B242">
            <v>418</v>
          </cell>
          <cell r="C242" t="str">
            <v>FMC2014_GC</v>
          </cell>
          <cell r="D242" t="str">
            <v>E8</v>
          </cell>
          <cell r="E242">
            <v>0</v>
          </cell>
          <cell r="F242">
            <v>905</v>
          </cell>
          <cell r="G242" t="str">
            <v>Quinquaillerie Taza</v>
          </cell>
          <cell r="H242" t="str">
            <v>actif</v>
          </cell>
          <cell r="I242">
            <v>138</v>
          </cell>
          <cell r="J242">
            <v>2</v>
          </cell>
          <cell r="K242" t="str">
            <v>16, Av Taza</v>
          </cell>
          <cell r="L242">
            <v>905101</v>
          </cell>
          <cell r="M242">
            <v>0</v>
          </cell>
          <cell r="N242">
            <v>0</v>
          </cell>
          <cell r="O242">
            <v>2</v>
          </cell>
          <cell r="P242">
            <v>0</v>
          </cell>
          <cell r="Q242">
            <v>1</v>
          </cell>
          <cell r="R242" t="str">
            <v>oui</v>
          </cell>
          <cell r="S242">
            <v>111</v>
          </cell>
          <cell r="T242">
            <v>1</v>
          </cell>
          <cell r="U242">
            <v>25</v>
          </cell>
          <cell r="V242">
            <v>25</v>
          </cell>
          <cell r="W242">
            <v>34</v>
          </cell>
          <cell r="X242">
            <v>0</v>
          </cell>
          <cell r="Y242">
            <v>0</v>
          </cell>
          <cell r="Z242" t="str">
            <v>uuid:8b0e3614-ac10-4785-bnh4-d017dc7a99b1</v>
          </cell>
        </row>
        <row r="243">
          <cell r="A243">
            <v>668127688</v>
          </cell>
          <cell r="B243">
            <v>418</v>
          </cell>
          <cell r="C243" t="str">
            <v>FMC2014_GC</v>
          </cell>
          <cell r="D243" t="str">
            <v>E8</v>
          </cell>
          <cell r="E243">
            <v>0</v>
          </cell>
          <cell r="F243">
            <v>905</v>
          </cell>
          <cell r="G243" t="str">
            <v>Quinquaillerie Taza</v>
          </cell>
          <cell r="H243" t="str">
            <v>actif</v>
          </cell>
          <cell r="I243">
            <v>138</v>
          </cell>
          <cell r="J243">
            <v>2</v>
          </cell>
          <cell r="K243" t="str">
            <v>16, Av Taza</v>
          </cell>
          <cell r="L243">
            <v>905101</v>
          </cell>
          <cell r="M243">
            <v>0</v>
          </cell>
          <cell r="N243">
            <v>0</v>
          </cell>
          <cell r="O243">
            <v>2</v>
          </cell>
          <cell r="P243">
            <v>0</v>
          </cell>
          <cell r="Q243">
            <v>1</v>
          </cell>
          <cell r="R243" t="str">
            <v>oui</v>
          </cell>
          <cell r="S243">
            <v>112</v>
          </cell>
          <cell r="T243">
            <v>2</v>
          </cell>
          <cell r="U243">
            <v>29.12</v>
          </cell>
          <cell r="V243">
            <v>26</v>
          </cell>
          <cell r="W243">
            <v>3</v>
          </cell>
          <cell r="X243">
            <v>0</v>
          </cell>
          <cell r="Y243">
            <v>0</v>
          </cell>
          <cell r="Z243" t="str">
            <v>uuid:8b0e3614-ac10-4785-bnh4-d017dc7a99b1</v>
          </cell>
        </row>
        <row r="244">
          <cell r="A244">
            <v>668127688</v>
          </cell>
          <cell r="B244">
            <v>418</v>
          </cell>
          <cell r="C244" t="str">
            <v>FMC2014_GC</v>
          </cell>
          <cell r="D244" t="str">
            <v>E8</v>
          </cell>
          <cell r="E244">
            <v>0</v>
          </cell>
          <cell r="F244">
            <v>905</v>
          </cell>
          <cell r="G244" t="str">
            <v>Quinquaillerie Taza</v>
          </cell>
          <cell r="H244" t="str">
            <v>actif</v>
          </cell>
          <cell r="I244">
            <v>138</v>
          </cell>
          <cell r="J244">
            <v>2</v>
          </cell>
          <cell r="K244" t="str">
            <v>16, Av Taza</v>
          </cell>
          <cell r="L244">
            <v>905101</v>
          </cell>
          <cell r="M244">
            <v>0</v>
          </cell>
          <cell r="N244">
            <v>0</v>
          </cell>
          <cell r="O244">
            <v>2</v>
          </cell>
          <cell r="P244">
            <v>0</v>
          </cell>
          <cell r="Q244">
            <v>1</v>
          </cell>
          <cell r="R244" t="str">
            <v>oui</v>
          </cell>
          <cell r="S244">
            <v>61</v>
          </cell>
          <cell r="T244">
            <v>1</v>
          </cell>
          <cell r="U244">
            <v>25.5</v>
          </cell>
          <cell r="V244">
            <v>30</v>
          </cell>
          <cell r="W244">
            <v>0</v>
          </cell>
          <cell r="X244">
            <v>3</v>
          </cell>
          <cell r="Y244">
            <v>0</v>
          </cell>
          <cell r="Z244" t="str">
            <v>uuid:8b0e3614-ac10-4785-bnh4-d017dc7a99b1</v>
          </cell>
        </row>
        <row r="245">
          <cell r="A245">
            <v>668127688</v>
          </cell>
          <cell r="B245">
            <v>418</v>
          </cell>
          <cell r="C245" t="str">
            <v>FMC2014_GC</v>
          </cell>
          <cell r="D245" t="str">
            <v>E8</v>
          </cell>
          <cell r="E245">
            <v>0</v>
          </cell>
          <cell r="F245">
            <v>905</v>
          </cell>
          <cell r="G245" t="str">
            <v>Quinquaillerie Taza</v>
          </cell>
          <cell r="H245" t="str">
            <v>actif</v>
          </cell>
          <cell r="I245">
            <v>138</v>
          </cell>
          <cell r="J245">
            <v>2</v>
          </cell>
          <cell r="K245" t="str">
            <v>16, Av Taza</v>
          </cell>
          <cell r="L245">
            <v>905101</v>
          </cell>
          <cell r="M245">
            <v>0</v>
          </cell>
          <cell r="N245">
            <v>0</v>
          </cell>
          <cell r="O245">
            <v>2</v>
          </cell>
          <cell r="P245">
            <v>0</v>
          </cell>
          <cell r="Q245">
            <v>1</v>
          </cell>
          <cell r="R245" t="str">
            <v>oui</v>
          </cell>
          <cell r="S245">
            <v>100</v>
          </cell>
          <cell r="T245">
            <v>2</v>
          </cell>
          <cell r="U245">
            <v>31</v>
          </cell>
          <cell r="V245">
            <v>31</v>
          </cell>
          <cell r="W245">
            <v>0</v>
          </cell>
          <cell r="X245">
            <v>2</v>
          </cell>
          <cell r="Y245">
            <v>0</v>
          </cell>
          <cell r="Z245" t="str">
            <v>uuid:8b0e3614-ac10-4785-bnh4-d017dc7a99b1</v>
          </cell>
        </row>
        <row r="246">
          <cell r="A246">
            <v>668127688</v>
          </cell>
          <cell r="B246">
            <v>418</v>
          </cell>
          <cell r="C246" t="str">
            <v>FMC2014_GC</v>
          </cell>
          <cell r="D246" t="str">
            <v>E8</v>
          </cell>
          <cell r="E246">
            <v>0</v>
          </cell>
          <cell r="F246">
            <v>905</v>
          </cell>
          <cell r="G246" t="str">
            <v>Quinquaillerie Taza</v>
          </cell>
          <cell r="H246" t="str">
            <v>actif</v>
          </cell>
          <cell r="I246">
            <v>138</v>
          </cell>
          <cell r="J246">
            <v>2</v>
          </cell>
          <cell r="K246" t="str">
            <v>16, Av Taza</v>
          </cell>
          <cell r="L246">
            <v>905101</v>
          </cell>
          <cell r="M246">
            <v>0</v>
          </cell>
          <cell r="N246">
            <v>0</v>
          </cell>
          <cell r="O246">
            <v>2</v>
          </cell>
          <cell r="P246">
            <v>0</v>
          </cell>
          <cell r="Q246">
            <v>1</v>
          </cell>
          <cell r="R246" t="str">
            <v>oui</v>
          </cell>
          <cell r="S246">
            <v>99</v>
          </cell>
          <cell r="T246">
            <v>1</v>
          </cell>
          <cell r="U246">
            <v>30</v>
          </cell>
          <cell r="V246">
            <v>32</v>
          </cell>
          <cell r="W246">
            <v>0</v>
          </cell>
          <cell r="X246">
            <v>2</v>
          </cell>
          <cell r="Y246">
            <v>0</v>
          </cell>
          <cell r="Z246" t="str">
            <v>uuid:8b0e3614-ac10-4785-bnh4-d017dc7a99b1</v>
          </cell>
        </row>
        <row r="247">
          <cell r="A247">
            <v>668127688</v>
          </cell>
          <cell r="B247">
            <v>418</v>
          </cell>
          <cell r="C247" t="str">
            <v>FMC2014_GC</v>
          </cell>
          <cell r="D247" t="str">
            <v>E8</v>
          </cell>
          <cell r="E247">
            <v>0</v>
          </cell>
          <cell r="F247">
            <v>905</v>
          </cell>
          <cell r="G247" t="str">
            <v>Quinquaillerie Taza</v>
          </cell>
          <cell r="H247" t="str">
            <v>actif</v>
          </cell>
          <cell r="I247">
            <v>138</v>
          </cell>
          <cell r="J247">
            <v>2</v>
          </cell>
          <cell r="K247" t="str">
            <v>16, Av Taza</v>
          </cell>
          <cell r="L247">
            <v>905101</v>
          </cell>
          <cell r="M247">
            <v>0</v>
          </cell>
          <cell r="N247">
            <v>0</v>
          </cell>
          <cell r="O247">
            <v>2</v>
          </cell>
          <cell r="P247">
            <v>0</v>
          </cell>
          <cell r="Q247">
            <v>1</v>
          </cell>
          <cell r="R247" t="str">
            <v>oui</v>
          </cell>
          <cell r="S247">
            <v>102</v>
          </cell>
          <cell r="T247">
            <v>3</v>
          </cell>
          <cell r="U247">
            <v>35</v>
          </cell>
          <cell r="V247">
            <v>35</v>
          </cell>
          <cell r="W247">
            <v>0</v>
          </cell>
          <cell r="X247">
            <v>2</v>
          </cell>
          <cell r="Y247">
            <v>0</v>
          </cell>
          <cell r="Z247" t="str">
            <v>uuid:8b0e3614-ac10-4785-bnh4-d017dc7a99b1</v>
          </cell>
        </row>
        <row r="248">
          <cell r="A248">
            <v>668127688</v>
          </cell>
          <cell r="B248">
            <v>418</v>
          </cell>
          <cell r="C248" t="str">
            <v>FMC2014_GC</v>
          </cell>
          <cell r="D248" t="str">
            <v>E8</v>
          </cell>
          <cell r="E248">
            <v>0</v>
          </cell>
          <cell r="F248">
            <v>905</v>
          </cell>
          <cell r="G248" t="str">
            <v>Quinquaillerie Taza</v>
          </cell>
          <cell r="H248" t="str">
            <v>actif</v>
          </cell>
          <cell r="I248">
            <v>138</v>
          </cell>
          <cell r="J248">
            <v>2</v>
          </cell>
          <cell r="K248" t="str">
            <v>16, Av Taza</v>
          </cell>
          <cell r="L248">
            <v>905101</v>
          </cell>
          <cell r="M248">
            <v>0</v>
          </cell>
          <cell r="N248">
            <v>0</v>
          </cell>
          <cell r="O248">
            <v>2</v>
          </cell>
          <cell r="P248">
            <v>0</v>
          </cell>
          <cell r="Q248">
            <v>1</v>
          </cell>
          <cell r="R248" t="str">
            <v>oui</v>
          </cell>
          <cell r="S248">
            <v>114</v>
          </cell>
          <cell r="T248">
            <v>1</v>
          </cell>
          <cell r="U248">
            <v>39</v>
          </cell>
          <cell r="V248">
            <v>38</v>
          </cell>
          <cell r="W248">
            <v>34</v>
          </cell>
          <cell r="X248">
            <v>0</v>
          </cell>
          <cell r="Y248">
            <v>0</v>
          </cell>
          <cell r="Z248" t="str">
            <v>uuid:8b0e3614-ac10-4785-bnh4-d017dc7a99b1</v>
          </cell>
        </row>
        <row r="249">
          <cell r="A249">
            <v>668127688</v>
          </cell>
          <cell r="B249">
            <v>418</v>
          </cell>
          <cell r="C249" t="str">
            <v>FMC2014_GC</v>
          </cell>
          <cell r="D249" t="str">
            <v>E8</v>
          </cell>
          <cell r="E249">
            <v>0</v>
          </cell>
          <cell r="F249">
            <v>905</v>
          </cell>
          <cell r="G249" t="str">
            <v>Quinquaillerie Taza</v>
          </cell>
          <cell r="H249" t="str">
            <v>actif</v>
          </cell>
          <cell r="I249">
            <v>138</v>
          </cell>
          <cell r="J249">
            <v>2</v>
          </cell>
          <cell r="K249" t="str">
            <v>16, Av Taza</v>
          </cell>
          <cell r="L249">
            <v>905101</v>
          </cell>
          <cell r="M249">
            <v>0</v>
          </cell>
          <cell r="N249">
            <v>0</v>
          </cell>
          <cell r="O249">
            <v>2</v>
          </cell>
          <cell r="P249">
            <v>0</v>
          </cell>
          <cell r="Q249">
            <v>1</v>
          </cell>
          <cell r="R249" t="str">
            <v>oui</v>
          </cell>
          <cell r="S249">
            <v>62</v>
          </cell>
          <cell r="T249">
            <v>1</v>
          </cell>
          <cell r="U249">
            <v>32</v>
          </cell>
          <cell r="V249">
            <v>40</v>
          </cell>
          <cell r="W249">
            <v>0</v>
          </cell>
          <cell r="X249">
            <v>3</v>
          </cell>
          <cell r="Y249">
            <v>0</v>
          </cell>
          <cell r="Z249" t="str">
            <v>uuid:8b0e3614-ac10-4785-bnh4-d017dc7a99b1</v>
          </cell>
        </row>
        <row r="250">
          <cell r="A250">
            <v>668127688</v>
          </cell>
          <cell r="B250">
            <v>418</v>
          </cell>
          <cell r="C250" t="str">
            <v>FMC2014_GC</v>
          </cell>
          <cell r="D250" t="str">
            <v>E8</v>
          </cell>
          <cell r="E250">
            <v>0</v>
          </cell>
          <cell r="F250">
            <v>905</v>
          </cell>
          <cell r="G250" t="str">
            <v>Quinquaillerie Taza</v>
          </cell>
          <cell r="H250" t="str">
            <v>actif</v>
          </cell>
          <cell r="I250">
            <v>138</v>
          </cell>
          <cell r="J250">
            <v>2</v>
          </cell>
          <cell r="K250" t="str">
            <v>16, Av Taza</v>
          </cell>
          <cell r="L250">
            <v>905101</v>
          </cell>
          <cell r="M250">
            <v>0</v>
          </cell>
          <cell r="N250">
            <v>0</v>
          </cell>
          <cell r="O250">
            <v>2</v>
          </cell>
          <cell r="P250">
            <v>0</v>
          </cell>
          <cell r="Q250">
            <v>1</v>
          </cell>
          <cell r="R250" t="str">
            <v>oui</v>
          </cell>
          <cell r="S250">
            <v>113</v>
          </cell>
          <cell r="T250">
            <v>1</v>
          </cell>
          <cell r="U250">
            <v>45</v>
          </cell>
          <cell r="V250">
            <v>42</v>
          </cell>
          <cell r="W250">
            <v>0</v>
          </cell>
          <cell r="X250">
            <v>2</v>
          </cell>
          <cell r="Y250">
            <v>0</v>
          </cell>
          <cell r="Z250" t="str">
            <v>uuid:8b0e3614-ac10-4785-bnh4-d017dc7a99b1</v>
          </cell>
        </row>
        <row r="251">
          <cell r="A251">
            <v>668127688</v>
          </cell>
          <cell r="B251">
            <v>418</v>
          </cell>
          <cell r="C251" t="str">
            <v>FMC2014_GC</v>
          </cell>
          <cell r="D251" t="str">
            <v>E8</v>
          </cell>
          <cell r="E251">
            <v>0</v>
          </cell>
          <cell r="F251">
            <v>905</v>
          </cell>
          <cell r="G251" t="str">
            <v>Quinquaillerie Taza</v>
          </cell>
          <cell r="H251" t="str">
            <v>actif</v>
          </cell>
          <cell r="I251">
            <v>138</v>
          </cell>
          <cell r="J251">
            <v>2</v>
          </cell>
          <cell r="K251" t="str">
            <v>16, Av Taza</v>
          </cell>
          <cell r="L251">
            <v>905101</v>
          </cell>
          <cell r="M251">
            <v>0</v>
          </cell>
          <cell r="N251">
            <v>0</v>
          </cell>
          <cell r="O251">
            <v>2</v>
          </cell>
          <cell r="P251">
            <v>0</v>
          </cell>
          <cell r="Q251">
            <v>1</v>
          </cell>
          <cell r="R251" t="str">
            <v>oui</v>
          </cell>
          <cell r="S251">
            <v>32</v>
          </cell>
          <cell r="T251">
            <v>1</v>
          </cell>
          <cell r="U251">
            <v>40</v>
          </cell>
          <cell r="V251">
            <v>47</v>
          </cell>
          <cell r="W251">
            <v>0</v>
          </cell>
          <cell r="X251">
            <v>2</v>
          </cell>
          <cell r="Y251">
            <v>0</v>
          </cell>
          <cell r="Z251" t="str">
            <v>uuid:8b0e3614-ac10-4785-bnh4-d017dc7a99b1</v>
          </cell>
        </row>
        <row r="252">
          <cell r="A252">
            <v>668127688</v>
          </cell>
          <cell r="B252">
            <v>418</v>
          </cell>
          <cell r="C252" t="str">
            <v>FMC2014_GC</v>
          </cell>
          <cell r="D252" t="str">
            <v>E8</v>
          </cell>
          <cell r="E252">
            <v>0</v>
          </cell>
          <cell r="F252">
            <v>905</v>
          </cell>
          <cell r="G252" t="str">
            <v>Quinquaillerie Taza</v>
          </cell>
          <cell r="H252" t="str">
            <v>actif</v>
          </cell>
          <cell r="I252">
            <v>138</v>
          </cell>
          <cell r="J252">
            <v>2</v>
          </cell>
          <cell r="K252" t="str">
            <v>16, Av Taza</v>
          </cell>
          <cell r="L252">
            <v>905101</v>
          </cell>
          <cell r="M252">
            <v>0</v>
          </cell>
          <cell r="N252">
            <v>0</v>
          </cell>
          <cell r="O252">
            <v>2</v>
          </cell>
          <cell r="P252">
            <v>0</v>
          </cell>
          <cell r="Q252">
            <v>1</v>
          </cell>
          <cell r="R252" t="str">
            <v>oui</v>
          </cell>
          <cell r="S252">
            <v>33</v>
          </cell>
          <cell r="T252">
            <v>1</v>
          </cell>
          <cell r="U252">
            <v>45.5</v>
          </cell>
          <cell r="V252">
            <v>48</v>
          </cell>
          <cell r="W252">
            <v>0</v>
          </cell>
          <cell r="X252">
            <v>2</v>
          </cell>
          <cell r="Y252">
            <v>0</v>
          </cell>
          <cell r="Z252" t="str">
            <v>uuid:8b0e3614-ac10-4785-bnh4-d017dc7a99b1</v>
          </cell>
        </row>
        <row r="253">
          <cell r="A253">
            <v>668127688</v>
          </cell>
          <cell r="B253">
            <v>418</v>
          </cell>
          <cell r="C253" t="str">
            <v>FMC2014_GC</v>
          </cell>
          <cell r="D253" t="str">
            <v>E8</v>
          </cell>
          <cell r="E253">
            <v>0</v>
          </cell>
          <cell r="F253">
            <v>905</v>
          </cell>
          <cell r="G253" t="str">
            <v>Quinquaillerie Taza</v>
          </cell>
          <cell r="H253" t="str">
            <v>actif</v>
          </cell>
          <cell r="I253">
            <v>138</v>
          </cell>
          <cell r="J253">
            <v>2</v>
          </cell>
          <cell r="K253" t="str">
            <v>16, Av Taza</v>
          </cell>
          <cell r="L253">
            <v>905101</v>
          </cell>
          <cell r="M253">
            <v>0</v>
          </cell>
          <cell r="N253">
            <v>0</v>
          </cell>
          <cell r="O253">
            <v>2</v>
          </cell>
          <cell r="P253">
            <v>0</v>
          </cell>
          <cell r="Q253">
            <v>1</v>
          </cell>
          <cell r="R253" t="str">
            <v>oui</v>
          </cell>
          <cell r="S253">
            <v>110</v>
          </cell>
          <cell r="T253">
            <v>1</v>
          </cell>
          <cell r="U253">
            <v>54</v>
          </cell>
          <cell r="V253">
            <v>52</v>
          </cell>
          <cell r="W253">
            <v>66</v>
          </cell>
          <cell r="X253">
            <v>0</v>
          </cell>
          <cell r="Y253">
            <v>0</v>
          </cell>
          <cell r="Z253" t="str">
            <v>uuid:8b0e3614-ac10-4785-bnh4-d017dc7a99b1</v>
          </cell>
        </row>
        <row r="254">
          <cell r="A254">
            <v>668127688</v>
          </cell>
          <cell r="B254">
            <v>418</v>
          </cell>
          <cell r="C254" t="str">
            <v>FMC2014_GC</v>
          </cell>
          <cell r="D254" t="str">
            <v>E8</v>
          </cell>
          <cell r="E254">
            <v>0</v>
          </cell>
          <cell r="F254">
            <v>905</v>
          </cell>
          <cell r="G254" t="str">
            <v>Quinquaillerie Taza</v>
          </cell>
          <cell r="H254" t="str">
            <v>actif</v>
          </cell>
          <cell r="I254">
            <v>138</v>
          </cell>
          <cell r="J254">
            <v>2</v>
          </cell>
          <cell r="K254" t="str">
            <v>16, Av Taza</v>
          </cell>
          <cell r="L254">
            <v>905101</v>
          </cell>
          <cell r="M254">
            <v>0</v>
          </cell>
          <cell r="N254">
            <v>0</v>
          </cell>
          <cell r="O254">
            <v>2</v>
          </cell>
          <cell r="P254">
            <v>0</v>
          </cell>
          <cell r="Q254">
            <v>1</v>
          </cell>
          <cell r="R254" t="str">
            <v>oui</v>
          </cell>
          <cell r="S254">
            <v>35</v>
          </cell>
          <cell r="T254">
            <v>1</v>
          </cell>
          <cell r="U254">
            <v>190</v>
          </cell>
          <cell r="V254">
            <v>200</v>
          </cell>
          <cell r="W254">
            <v>0</v>
          </cell>
          <cell r="X254">
            <v>2</v>
          </cell>
          <cell r="Y254">
            <v>0</v>
          </cell>
          <cell r="Z254" t="str">
            <v>uuid:8b0e3614-ac10-4785-bnh4-d017dc7a99b1</v>
          </cell>
        </row>
        <row r="255">
          <cell r="A255">
            <v>668127688</v>
          </cell>
          <cell r="B255">
            <v>418</v>
          </cell>
          <cell r="C255" t="str">
            <v>FMC2014_GC</v>
          </cell>
          <cell r="D255" t="str">
            <v>E8</v>
          </cell>
          <cell r="E255">
            <v>0</v>
          </cell>
          <cell r="F255">
            <v>905</v>
          </cell>
          <cell r="G255" t="str">
            <v>Quinquaillerie Taza</v>
          </cell>
          <cell r="H255" t="str">
            <v>actif</v>
          </cell>
          <cell r="I255">
            <v>138</v>
          </cell>
          <cell r="J255">
            <v>2</v>
          </cell>
          <cell r="K255" t="str">
            <v>16, Av Taza</v>
          </cell>
          <cell r="L255">
            <v>905101</v>
          </cell>
          <cell r="M255">
            <v>0</v>
          </cell>
          <cell r="N255">
            <v>0</v>
          </cell>
          <cell r="O255">
            <v>2</v>
          </cell>
          <cell r="P255">
            <v>0</v>
          </cell>
          <cell r="Q255">
            <v>1</v>
          </cell>
          <cell r="R255" t="str">
            <v>oui</v>
          </cell>
          <cell r="S255">
            <v>101</v>
          </cell>
          <cell r="T255">
            <v>3</v>
          </cell>
          <cell r="U255">
            <v>214</v>
          </cell>
          <cell r="V255">
            <v>214</v>
          </cell>
          <cell r="W255">
            <v>0</v>
          </cell>
          <cell r="X255">
            <v>2</v>
          </cell>
          <cell r="Y255">
            <v>0</v>
          </cell>
          <cell r="Z255" t="str">
            <v>uuid:8b0e3614-ac10-4785-bnh4-d017dc7a99b1</v>
          </cell>
        </row>
        <row r="256">
          <cell r="A256">
            <v>668127688</v>
          </cell>
          <cell r="B256">
            <v>418</v>
          </cell>
          <cell r="C256" t="str">
            <v>FMC2014_GC</v>
          </cell>
          <cell r="D256" t="str">
            <v>E8</v>
          </cell>
          <cell r="E256">
            <v>0</v>
          </cell>
          <cell r="F256">
            <v>905</v>
          </cell>
          <cell r="G256" t="str">
            <v>Quinquaillerie Taza</v>
          </cell>
          <cell r="H256" t="str">
            <v>actif</v>
          </cell>
          <cell r="I256">
            <v>138</v>
          </cell>
          <cell r="J256">
            <v>2</v>
          </cell>
          <cell r="K256" t="str">
            <v>16, Av Taza</v>
          </cell>
          <cell r="L256">
            <v>905101</v>
          </cell>
          <cell r="M256">
            <v>0</v>
          </cell>
          <cell r="N256">
            <v>0</v>
          </cell>
          <cell r="O256">
            <v>2</v>
          </cell>
          <cell r="P256">
            <v>0</v>
          </cell>
          <cell r="Q256">
            <v>1</v>
          </cell>
          <cell r="R256" t="str">
            <v>oui</v>
          </cell>
          <cell r="S256">
            <v>36</v>
          </cell>
          <cell r="T256">
            <v>2</v>
          </cell>
          <cell r="U256">
            <v>200</v>
          </cell>
          <cell r="V256">
            <v>240</v>
          </cell>
          <cell r="W256">
            <v>0</v>
          </cell>
          <cell r="X256">
            <v>2</v>
          </cell>
          <cell r="Y256">
            <v>0</v>
          </cell>
          <cell r="Z256" t="str">
            <v>uuid:8b0e3614-ac10-4785-bnh4-d017dc7a99b1</v>
          </cell>
        </row>
        <row r="257">
          <cell r="A257">
            <v>668127688</v>
          </cell>
          <cell r="B257">
            <v>418</v>
          </cell>
          <cell r="C257" t="str">
            <v>FMC2014_GC</v>
          </cell>
          <cell r="D257" t="str">
            <v>E8</v>
          </cell>
          <cell r="E257">
            <v>0</v>
          </cell>
          <cell r="F257">
            <v>905</v>
          </cell>
          <cell r="G257" t="str">
            <v>Quinquaillerie Taza</v>
          </cell>
          <cell r="H257" t="str">
            <v>actif</v>
          </cell>
          <cell r="I257">
            <v>138</v>
          </cell>
          <cell r="J257">
            <v>2</v>
          </cell>
          <cell r="K257" t="str">
            <v>16, Av Taza</v>
          </cell>
          <cell r="L257">
            <v>905101</v>
          </cell>
          <cell r="M257">
            <v>0</v>
          </cell>
          <cell r="N257">
            <v>0</v>
          </cell>
          <cell r="O257">
            <v>2</v>
          </cell>
          <cell r="P257">
            <v>0</v>
          </cell>
          <cell r="Q257">
            <v>1</v>
          </cell>
          <cell r="R257" t="str">
            <v>oui</v>
          </cell>
          <cell r="S257">
            <v>94</v>
          </cell>
          <cell r="T257">
            <v>1</v>
          </cell>
          <cell r="U257">
            <v>242</v>
          </cell>
          <cell r="V257">
            <v>242</v>
          </cell>
          <cell r="W257">
            <v>0</v>
          </cell>
          <cell r="X257">
            <v>2</v>
          </cell>
          <cell r="Y257">
            <v>0</v>
          </cell>
          <cell r="Z257" t="str">
            <v>uuid:8b0e3614-ac10-4785-bnh4-d017dc7a99b1</v>
          </cell>
        </row>
        <row r="258">
          <cell r="A258">
            <v>668127688</v>
          </cell>
          <cell r="B258">
            <v>418</v>
          </cell>
          <cell r="C258" t="str">
            <v>FMC2014_GC</v>
          </cell>
          <cell r="D258" t="str">
            <v>E8</v>
          </cell>
          <cell r="E258">
            <v>0</v>
          </cell>
          <cell r="F258">
            <v>905</v>
          </cell>
          <cell r="G258" t="str">
            <v>Quinquaillerie Taza</v>
          </cell>
          <cell r="H258" t="str">
            <v>actif</v>
          </cell>
          <cell r="I258">
            <v>138</v>
          </cell>
          <cell r="J258">
            <v>2</v>
          </cell>
          <cell r="K258" t="str">
            <v>16, Av Taza</v>
          </cell>
          <cell r="L258">
            <v>905101</v>
          </cell>
          <cell r="M258">
            <v>0</v>
          </cell>
          <cell r="N258">
            <v>0</v>
          </cell>
          <cell r="O258">
            <v>2</v>
          </cell>
          <cell r="P258">
            <v>0</v>
          </cell>
          <cell r="Q258">
            <v>1</v>
          </cell>
          <cell r="R258" t="str">
            <v>oui</v>
          </cell>
          <cell r="S258">
            <v>92</v>
          </cell>
          <cell r="T258">
            <v>1</v>
          </cell>
          <cell r="U258">
            <v>290</v>
          </cell>
          <cell r="V258">
            <v>290</v>
          </cell>
          <cell r="W258">
            <v>0</v>
          </cell>
          <cell r="X258">
            <v>2</v>
          </cell>
          <cell r="Y258">
            <v>0</v>
          </cell>
          <cell r="Z258" t="str">
            <v>uuid:8b0e3614-ac10-4785-bnh4-d017dc7a99b1</v>
          </cell>
        </row>
        <row r="259">
          <cell r="A259">
            <v>668127688</v>
          </cell>
          <cell r="B259">
            <v>418</v>
          </cell>
          <cell r="C259" t="str">
            <v>FMC2014_GC</v>
          </cell>
          <cell r="D259" t="str">
            <v>E8</v>
          </cell>
          <cell r="E259">
            <v>0</v>
          </cell>
          <cell r="F259">
            <v>905</v>
          </cell>
          <cell r="G259" t="str">
            <v>Quinquaillerie Taza</v>
          </cell>
          <cell r="H259" t="str">
            <v>actif</v>
          </cell>
          <cell r="I259">
            <v>138</v>
          </cell>
          <cell r="J259">
            <v>2</v>
          </cell>
          <cell r="K259" t="str">
            <v>16, Av Taza</v>
          </cell>
          <cell r="L259">
            <v>905101</v>
          </cell>
          <cell r="M259">
            <v>0</v>
          </cell>
          <cell r="N259">
            <v>0</v>
          </cell>
          <cell r="O259">
            <v>2</v>
          </cell>
          <cell r="P259">
            <v>0</v>
          </cell>
          <cell r="Q259">
            <v>1</v>
          </cell>
          <cell r="R259" t="str">
            <v>oui</v>
          </cell>
          <cell r="S259">
            <v>90</v>
          </cell>
          <cell r="T259">
            <v>1</v>
          </cell>
          <cell r="U259">
            <v>420</v>
          </cell>
          <cell r="V259">
            <v>420</v>
          </cell>
          <cell r="W259">
            <v>0</v>
          </cell>
          <cell r="X259">
            <v>2</v>
          </cell>
          <cell r="Y259">
            <v>0</v>
          </cell>
          <cell r="Z259" t="str">
            <v>uuid:8b0e3614-ac10-4785-bnh4-d017dc7a99b1</v>
          </cell>
        </row>
        <row r="260">
          <cell r="A260">
            <v>668127688</v>
          </cell>
          <cell r="B260">
            <v>418</v>
          </cell>
          <cell r="C260" t="str">
            <v>FMC2014_GC</v>
          </cell>
          <cell r="D260" t="str">
            <v>E8</v>
          </cell>
          <cell r="E260">
            <v>0</v>
          </cell>
          <cell r="F260">
            <v>905</v>
          </cell>
          <cell r="G260" t="str">
            <v>Quinquaillerie Taza</v>
          </cell>
          <cell r="H260" t="str">
            <v>actif</v>
          </cell>
          <cell r="I260">
            <v>138</v>
          </cell>
          <cell r="J260">
            <v>2</v>
          </cell>
          <cell r="K260" t="str">
            <v>16, Av Taza</v>
          </cell>
          <cell r="L260">
            <v>905101</v>
          </cell>
          <cell r="M260">
            <v>0</v>
          </cell>
          <cell r="N260">
            <v>0</v>
          </cell>
          <cell r="O260">
            <v>2</v>
          </cell>
          <cell r="P260">
            <v>0</v>
          </cell>
          <cell r="Q260">
            <v>1</v>
          </cell>
          <cell r="R260" t="str">
            <v>oui</v>
          </cell>
          <cell r="S260">
            <v>91</v>
          </cell>
          <cell r="T260">
            <v>1</v>
          </cell>
          <cell r="U260">
            <v>456</v>
          </cell>
          <cell r="V260">
            <v>456</v>
          </cell>
          <cell r="W260">
            <v>0</v>
          </cell>
          <cell r="X260">
            <v>2</v>
          </cell>
          <cell r="Y260">
            <v>0</v>
          </cell>
          <cell r="Z260" t="str">
            <v>uuid:8b0e3614-ac10-4785-bnh4-d017dc7a99b1</v>
          </cell>
        </row>
        <row r="261">
          <cell r="A261">
            <v>668127688</v>
          </cell>
          <cell r="B261">
            <v>418</v>
          </cell>
          <cell r="C261" t="str">
            <v>FMC2014_GC</v>
          </cell>
          <cell r="D261" t="str">
            <v>E8</v>
          </cell>
          <cell r="E261">
            <v>0</v>
          </cell>
          <cell r="F261">
            <v>905</v>
          </cell>
          <cell r="G261" t="str">
            <v>Quinquaillerie Taza</v>
          </cell>
          <cell r="H261" t="str">
            <v>actif</v>
          </cell>
          <cell r="I261">
            <v>138</v>
          </cell>
          <cell r="J261">
            <v>2</v>
          </cell>
          <cell r="K261" t="str">
            <v>16, Av Taza</v>
          </cell>
          <cell r="L261">
            <v>905101</v>
          </cell>
          <cell r="M261">
            <v>0</v>
          </cell>
          <cell r="N261">
            <v>0</v>
          </cell>
          <cell r="O261">
            <v>2</v>
          </cell>
          <cell r="P261">
            <v>0</v>
          </cell>
          <cell r="Q261">
            <v>1</v>
          </cell>
          <cell r="R261" t="str">
            <v>oui</v>
          </cell>
          <cell r="S261">
            <v>93</v>
          </cell>
          <cell r="T261">
            <v>1</v>
          </cell>
          <cell r="U261">
            <v>800</v>
          </cell>
          <cell r="V261">
            <v>875</v>
          </cell>
          <cell r="W261">
            <v>0</v>
          </cell>
          <cell r="X261">
            <v>2</v>
          </cell>
          <cell r="Y261">
            <v>0</v>
          </cell>
          <cell r="Z261" t="str">
            <v>uuid:8b0e3614-ac10-4785-bnh4-d017dc7a99b1</v>
          </cell>
        </row>
        <row r="262">
          <cell r="A262">
            <v>618461856</v>
          </cell>
          <cell r="B262">
            <v>419</v>
          </cell>
          <cell r="C262" t="str">
            <v>FMC2014_GC</v>
          </cell>
          <cell r="D262" t="str">
            <v>E8</v>
          </cell>
          <cell r="E262">
            <v>0</v>
          </cell>
          <cell r="F262">
            <v>905</v>
          </cell>
          <cell r="G262" t="str">
            <v>Raracosose</v>
          </cell>
          <cell r="H262" t="str">
            <v>actif</v>
          </cell>
          <cell r="I262">
            <v>142</v>
          </cell>
          <cell r="J262">
            <v>2</v>
          </cell>
          <cell r="K262" t="str">
            <v>152, Av Al Khalil</v>
          </cell>
          <cell r="L262">
            <v>905101</v>
          </cell>
          <cell r="M262">
            <v>0</v>
          </cell>
          <cell r="N262">
            <v>0</v>
          </cell>
          <cell r="O262">
            <v>2</v>
          </cell>
          <cell r="P262">
            <v>0</v>
          </cell>
          <cell r="Q262">
            <v>4</v>
          </cell>
          <cell r="R262" t="str">
            <v>oui</v>
          </cell>
          <cell r="S262">
            <v>15</v>
          </cell>
          <cell r="T262">
            <v>1</v>
          </cell>
          <cell r="U262">
            <v>1.87</v>
          </cell>
          <cell r="V262">
            <v>1.9</v>
          </cell>
          <cell r="W262">
            <v>47</v>
          </cell>
          <cell r="X262">
            <v>0</v>
          </cell>
          <cell r="Y262">
            <v>0</v>
          </cell>
          <cell r="Z262" t="str">
            <v>uuid:79d5e6b83-nb41-7785-b693-4d126e21ad52</v>
          </cell>
        </row>
        <row r="263">
          <cell r="A263">
            <v>618461856</v>
          </cell>
          <cell r="B263">
            <v>419</v>
          </cell>
          <cell r="C263" t="str">
            <v>FMC2014_GC</v>
          </cell>
          <cell r="D263" t="str">
            <v>E8</v>
          </cell>
          <cell r="E263">
            <v>0</v>
          </cell>
          <cell r="F263">
            <v>905</v>
          </cell>
          <cell r="G263" t="str">
            <v>Raracosose</v>
          </cell>
          <cell r="H263" t="str">
            <v>actif</v>
          </cell>
          <cell r="I263">
            <v>142</v>
          </cell>
          <cell r="J263">
            <v>2</v>
          </cell>
          <cell r="K263" t="str">
            <v>152, Av Al Khalil</v>
          </cell>
          <cell r="L263">
            <v>905101</v>
          </cell>
          <cell r="M263">
            <v>0</v>
          </cell>
          <cell r="N263">
            <v>0</v>
          </cell>
          <cell r="O263">
            <v>2</v>
          </cell>
          <cell r="P263">
            <v>0</v>
          </cell>
          <cell r="Q263">
            <v>4</v>
          </cell>
          <cell r="R263" t="str">
            <v>oui</v>
          </cell>
          <cell r="S263">
            <v>16</v>
          </cell>
          <cell r="T263">
            <v>2</v>
          </cell>
          <cell r="U263">
            <v>2.33</v>
          </cell>
          <cell r="V263">
            <v>2.85</v>
          </cell>
          <cell r="W263">
            <v>47</v>
          </cell>
          <cell r="X263">
            <v>0</v>
          </cell>
          <cell r="Y263">
            <v>0</v>
          </cell>
          <cell r="Z263" t="str">
            <v>uuid:79d5e6b83-nb41-7785-b693-4d126e21ad52</v>
          </cell>
        </row>
        <row r="264">
          <cell r="A264">
            <v>618461856</v>
          </cell>
          <cell r="B264">
            <v>419</v>
          </cell>
          <cell r="C264" t="str">
            <v>FMC2014_GC</v>
          </cell>
          <cell r="D264" t="str">
            <v>E8</v>
          </cell>
          <cell r="E264">
            <v>0</v>
          </cell>
          <cell r="F264">
            <v>905</v>
          </cell>
          <cell r="G264" t="str">
            <v>Raracosose</v>
          </cell>
          <cell r="H264" t="str">
            <v>actif</v>
          </cell>
          <cell r="I264">
            <v>142</v>
          </cell>
          <cell r="J264">
            <v>2</v>
          </cell>
          <cell r="K264" t="str">
            <v>152, Av Al Khalil</v>
          </cell>
          <cell r="L264">
            <v>905101</v>
          </cell>
          <cell r="M264">
            <v>0</v>
          </cell>
          <cell r="N264">
            <v>0</v>
          </cell>
          <cell r="O264">
            <v>2</v>
          </cell>
          <cell r="P264">
            <v>0</v>
          </cell>
          <cell r="Q264">
            <v>4</v>
          </cell>
          <cell r="R264" t="str">
            <v>oui</v>
          </cell>
          <cell r="S264">
            <v>17</v>
          </cell>
          <cell r="T264">
            <v>3</v>
          </cell>
          <cell r="U264">
            <v>2.9</v>
          </cell>
          <cell r="V264">
            <v>2.95</v>
          </cell>
          <cell r="W264">
            <v>14</v>
          </cell>
          <cell r="X264">
            <v>0</v>
          </cell>
          <cell r="Y264">
            <v>0</v>
          </cell>
          <cell r="Z264" t="str">
            <v>uuid:79d5e6b83-nb41-7785-b693-4d126e21ad52</v>
          </cell>
        </row>
        <row r="265">
          <cell r="A265">
            <v>618461856</v>
          </cell>
          <cell r="B265">
            <v>419</v>
          </cell>
          <cell r="C265" t="str">
            <v>FMC2014_GC</v>
          </cell>
          <cell r="D265" t="str">
            <v>E8</v>
          </cell>
          <cell r="E265">
            <v>0</v>
          </cell>
          <cell r="F265">
            <v>905</v>
          </cell>
          <cell r="G265" t="str">
            <v>Raracosose</v>
          </cell>
          <cell r="H265" t="str">
            <v>actif</v>
          </cell>
          <cell r="I265">
            <v>142</v>
          </cell>
          <cell r="J265">
            <v>2</v>
          </cell>
          <cell r="K265" t="str">
            <v>152, Av Al Khalil</v>
          </cell>
          <cell r="L265">
            <v>905101</v>
          </cell>
          <cell r="M265">
            <v>0</v>
          </cell>
          <cell r="N265">
            <v>0</v>
          </cell>
          <cell r="O265">
            <v>2</v>
          </cell>
          <cell r="P265">
            <v>0</v>
          </cell>
          <cell r="Q265">
            <v>4</v>
          </cell>
          <cell r="R265" t="str">
            <v>oui</v>
          </cell>
          <cell r="S265">
            <v>3</v>
          </cell>
          <cell r="T265">
            <v>3</v>
          </cell>
          <cell r="U265">
            <v>3.5</v>
          </cell>
          <cell r="V265">
            <v>3.5</v>
          </cell>
          <cell r="W265">
            <v>2</v>
          </cell>
          <cell r="X265">
            <v>0</v>
          </cell>
          <cell r="Y265">
            <v>0</v>
          </cell>
          <cell r="Z265" t="str">
            <v>uuid:79d5e6b83-nb41-7785-b693-4d126e21ad52</v>
          </cell>
        </row>
        <row r="266">
          <cell r="A266">
            <v>618461856</v>
          </cell>
          <cell r="B266">
            <v>419</v>
          </cell>
          <cell r="C266" t="str">
            <v>FMC2014_GC</v>
          </cell>
          <cell r="D266" t="str">
            <v>E8</v>
          </cell>
          <cell r="E266">
            <v>0</v>
          </cell>
          <cell r="F266">
            <v>905</v>
          </cell>
          <cell r="G266" t="str">
            <v>Raracosose</v>
          </cell>
          <cell r="H266" t="str">
            <v>actif</v>
          </cell>
          <cell r="I266">
            <v>142</v>
          </cell>
          <cell r="J266">
            <v>2</v>
          </cell>
          <cell r="K266" t="str">
            <v>152, Av Al Khalil</v>
          </cell>
          <cell r="L266">
            <v>905101</v>
          </cell>
          <cell r="M266">
            <v>0</v>
          </cell>
          <cell r="N266">
            <v>0</v>
          </cell>
          <cell r="O266">
            <v>2</v>
          </cell>
          <cell r="P266">
            <v>0</v>
          </cell>
          <cell r="Q266">
            <v>4</v>
          </cell>
          <cell r="R266" t="str">
            <v>oui</v>
          </cell>
          <cell r="S266">
            <v>18</v>
          </cell>
          <cell r="T266">
            <v>1</v>
          </cell>
          <cell r="U266">
            <v>4.2</v>
          </cell>
          <cell r="V266">
            <v>4.2</v>
          </cell>
          <cell r="W266">
            <v>14</v>
          </cell>
          <cell r="X266">
            <v>0</v>
          </cell>
          <cell r="Y266">
            <v>0</v>
          </cell>
          <cell r="Z266" t="str">
            <v>uuid:79d5e6b83-nb41-7785-b693-4d126e21ad52</v>
          </cell>
        </row>
        <row r="267">
          <cell r="A267">
            <v>618461856</v>
          </cell>
          <cell r="B267">
            <v>419</v>
          </cell>
          <cell r="C267" t="str">
            <v>FMC2014_GC</v>
          </cell>
          <cell r="D267" t="str">
            <v>E8</v>
          </cell>
          <cell r="E267">
            <v>0</v>
          </cell>
          <cell r="F267">
            <v>905</v>
          </cell>
          <cell r="G267" t="str">
            <v>Raracosose</v>
          </cell>
          <cell r="H267" t="str">
            <v>actif</v>
          </cell>
          <cell r="I267">
            <v>142</v>
          </cell>
          <cell r="J267">
            <v>2</v>
          </cell>
          <cell r="K267" t="str">
            <v>152, Av Al Khalil</v>
          </cell>
          <cell r="L267">
            <v>905101</v>
          </cell>
          <cell r="M267">
            <v>0</v>
          </cell>
          <cell r="N267">
            <v>0</v>
          </cell>
          <cell r="O267">
            <v>2</v>
          </cell>
          <cell r="P267">
            <v>0</v>
          </cell>
          <cell r="Q267">
            <v>4</v>
          </cell>
          <cell r="R267" t="str">
            <v>oui</v>
          </cell>
          <cell r="S267">
            <v>1</v>
          </cell>
          <cell r="T267">
            <v>1</v>
          </cell>
          <cell r="U267">
            <v>5</v>
          </cell>
          <cell r="V267">
            <v>4.75</v>
          </cell>
          <cell r="W267">
            <v>2</v>
          </cell>
          <cell r="X267">
            <v>0</v>
          </cell>
          <cell r="Y267">
            <v>0</v>
          </cell>
          <cell r="Z267" t="str">
            <v>uuid:79d5e6b83-nb41-7785-b693-4d126e21ad52</v>
          </cell>
        </row>
        <row r="268">
          <cell r="A268">
            <v>618461856</v>
          </cell>
          <cell r="B268">
            <v>419</v>
          </cell>
          <cell r="C268" t="str">
            <v>FMC2014_GC</v>
          </cell>
          <cell r="D268" t="str">
            <v>E8</v>
          </cell>
          <cell r="E268">
            <v>0</v>
          </cell>
          <cell r="F268">
            <v>905</v>
          </cell>
          <cell r="G268" t="str">
            <v>Raracosose</v>
          </cell>
          <cell r="H268" t="str">
            <v>actif</v>
          </cell>
          <cell r="I268">
            <v>142</v>
          </cell>
          <cell r="J268">
            <v>2</v>
          </cell>
          <cell r="K268" t="str">
            <v>152, Av Al Khalil</v>
          </cell>
          <cell r="L268">
            <v>905101</v>
          </cell>
          <cell r="M268">
            <v>0</v>
          </cell>
          <cell r="N268">
            <v>0</v>
          </cell>
          <cell r="O268">
            <v>2</v>
          </cell>
          <cell r="P268">
            <v>0</v>
          </cell>
          <cell r="Q268">
            <v>4</v>
          </cell>
          <cell r="R268" t="str">
            <v>oui</v>
          </cell>
          <cell r="S268">
            <v>19</v>
          </cell>
          <cell r="T268">
            <v>2</v>
          </cell>
          <cell r="U268">
            <v>5.01</v>
          </cell>
          <cell r="V268">
            <v>5.0999999999999996</v>
          </cell>
          <cell r="W268">
            <v>14</v>
          </cell>
          <cell r="X268">
            <v>0</v>
          </cell>
          <cell r="Y268">
            <v>0</v>
          </cell>
          <cell r="Z268" t="str">
            <v>uuid:79d5e6b83-nb41-7785-b693-4d126e21ad52</v>
          </cell>
        </row>
        <row r="269">
          <cell r="A269">
            <v>618461856</v>
          </cell>
          <cell r="B269">
            <v>419</v>
          </cell>
          <cell r="C269" t="str">
            <v>FMC2014_GC</v>
          </cell>
          <cell r="D269" t="str">
            <v>E8</v>
          </cell>
          <cell r="E269">
            <v>0</v>
          </cell>
          <cell r="F269">
            <v>905</v>
          </cell>
          <cell r="G269" t="str">
            <v>Raracosose</v>
          </cell>
          <cell r="H269" t="str">
            <v>actif</v>
          </cell>
          <cell r="I269">
            <v>142</v>
          </cell>
          <cell r="J269">
            <v>2</v>
          </cell>
          <cell r="K269" t="str">
            <v>152, Av Al Khalil</v>
          </cell>
          <cell r="L269">
            <v>905101</v>
          </cell>
          <cell r="M269">
            <v>0</v>
          </cell>
          <cell r="N269">
            <v>0</v>
          </cell>
          <cell r="O269">
            <v>2</v>
          </cell>
          <cell r="P269">
            <v>0</v>
          </cell>
          <cell r="Q269">
            <v>4</v>
          </cell>
          <cell r="R269" t="str">
            <v>oui</v>
          </cell>
          <cell r="S269">
            <v>2</v>
          </cell>
          <cell r="T269">
            <v>2</v>
          </cell>
          <cell r="U269">
            <v>6</v>
          </cell>
          <cell r="V269">
            <v>5.5</v>
          </cell>
          <cell r="W269">
            <v>0</v>
          </cell>
          <cell r="X269">
            <v>2</v>
          </cell>
          <cell r="Y269">
            <v>0</v>
          </cell>
          <cell r="Z269" t="str">
            <v>uuid:79d5e6b83-nb41-7785-b693-4d126e21ad52</v>
          </cell>
        </row>
        <row r="270">
          <cell r="A270">
            <v>618461856</v>
          </cell>
          <cell r="B270">
            <v>419</v>
          </cell>
          <cell r="C270" t="str">
            <v>FMC2014_GC</v>
          </cell>
          <cell r="D270" t="str">
            <v>E8</v>
          </cell>
          <cell r="E270">
            <v>0</v>
          </cell>
          <cell r="F270">
            <v>905</v>
          </cell>
          <cell r="G270" t="str">
            <v>Raracosose</v>
          </cell>
          <cell r="H270" t="str">
            <v>actif</v>
          </cell>
          <cell r="I270">
            <v>142</v>
          </cell>
          <cell r="J270">
            <v>2</v>
          </cell>
          <cell r="K270" t="str">
            <v>152, Av Al Khalil</v>
          </cell>
          <cell r="L270">
            <v>905101</v>
          </cell>
          <cell r="M270">
            <v>0</v>
          </cell>
          <cell r="N270">
            <v>0</v>
          </cell>
          <cell r="O270">
            <v>2</v>
          </cell>
          <cell r="P270">
            <v>0</v>
          </cell>
          <cell r="Q270">
            <v>4</v>
          </cell>
          <cell r="R270" t="str">
            <v>oui</v>
          </cell>
          <cell r="S270">
            <v>4</v>
          </cell>
          <cell r="T270">
            <v>1</v>
          </cell>
          <cell r="U270">
            <v>5.75</v>
          </cell>
          <cell r="V270">
            <v>6</v>
          </cell>
          <cell r="W270">
            <v>0</v>
          </cell>
          <cell r="X270">
            <v>2</v>
          </cell>
          <cell r="Y270">
            <v>0</v>
          </cell>
          <cell r="Z270" t="str">
            <v>uuid:79d5e6b83-nb41-7785-b693-4d126e21ad52</v>
          </cell>
        </row>
        <row r="271">
          <cell r="A271">
            <v>618461856</v>
          </cell>
          <cell r="B271">
            <v>419</v>
          </cell>
          <cell r="C271" t="str">
            <v>FMC2014_GC</v>
          </cell>
          <cell r="D271" t="str">
            <v>E8</v>
          </cell>
          <cell r="E271">
            <v>0</v>
          </cell>
          <cell r="F271">
            <v>905</v>
          </cell>
          <cell r="G271" t="str">
            <v>Raracosose</v>
          </cell>
          <cell r="H271" t="str">
            <v>actif</v>
          </cell>
          <cell r="I271">
            <v>142</v>
          </cell>
          <cell r="J271">
            <v>2</v>
          </cell>
          <cell r="K271" t="str">
            <v>152, Av Al Khalil</v>
          </cell>
          <cell r="L271">
            <v>905101</v>
          </cell>
          <cell r="M271">
            <v>0</v>
          </cell>
          <cell r="N271">
            <v>0</v>
          </cell>
          <cell r="O271">
            <v>2</v>
          </cell>
          <cell r="P271">
            <v>0</v>
          </cell>
          <cell r="Q271">
            <v>4</v>
          </cell>
          <cell r="R271" t="str">
            <v>oui</v>
          </cell>
          <cell r="S271">
            <v>5</v>
          </cell>
          <cell r="T271">
            <v>2</v>
          </cell>
          <cell r="U271">
            <v>7.64</v>
          </cell>
          <cell r="V271">
            <v>7</v>
          </cell>
          <cell r="W271">
            <v>2</v>
          </cell>
          <cell r="X271">
            <v>0</v>
          </cell>
          <cell r="Y271">
            <v>0</v>
          </cell>
          <cell r="Z271" t="str">
            <v>uuid:79d5e6b83-nb41-7785-b693-4d126e21ad52</v>
          </cell>
        </row>
        <row r="272">
          <cell r="A272">
            <v>618461856</v>
          </cell>
          <cell r="B272">
            <v>419</v>
          </cell>
          <cell r="C272" t="str">
            <v>FMC2014_GC</v>
          </cell>
          <cell r="D272" t="str">
            <v>E8</v>
          </cell>
          <cell r="E272">
            <v>0</v>
          </cell>
          <cell r="F272">
            <v>905</v>
          </cell>
          <cell r="G272" t="str">
            <v>Raracosose</v>
          </cell>
          <cell r="H272" t="str">
            <v>actif</v>
          </cell>
          <cell r="I272">
            <v>142</v>
          </cell>
          <cell r="J272">
            <v>2</v>
          </cell>
          <cell r="K272" t="str">
            <v>152, Av Al Khalil</v>
          </cell>
          <cell r="L272">
            <v>905101</v>
          </cell>
          <cell r="M272">
            <v>0</v>
          </cell>
          <cell r="N272">
            <v>0</v>
          </cell>
          <cell r="O272">
            <v>2</v>
          </cell>
          <cell r="P272">
            <v>0</v>
          </cell>
          <cell r="Q272">
            <v>4</v>
          </cell>
          <cell r="R272" t="str">
            <v>oui</v>
          </cell>
          <cell r="S272">
            <v>6</v>
          </cell>
          <cell r="T272">
            <v>1</v>
          </cell>
          <cell r="U272">
            <v>24</v>
          </cell>
          <cell r="V272">
            <v>25</v>
          </cell>
          <cell r="W272">
            <v>54</v>
          </cell>
          <cell r="X272">
            <v>0</v>
          </cell>
          <cell r="Y272">
            <v>0</v>
          </cell>
          <cell r="Z272" t="str">
            <v>uuid:79d5e6b83-nb41-7785-b693-4d126e21ad52</v>
          </cell>
        </row>
        <row r="273">
          <cell r="A273">
            <v>618461856</v>
          </cell>
          <cell r="B273">
            <v>419</v>
          </cell>
          <cell r="C273" t="str">
            <v>FMC2014_GC</v>
          </cell>
          <cell r="D273" t="str">
            <v>E8</v>
          </cell>
          <cell r="E273">
            <v>0</v>
          </cell>
          <cell r="F273">
            <v>905</v>
          </cell>
          <cell r="G273" t="str">
            <v>Raracosose</v>
          </cell>
          <cell r="H273" t="str">
            <v>actif</v>
          </cell>
          <cell r="I273">
            <v>142</v>
          </cell>
          <cell r="J273">
            <v>2</v>
          </cell>
          <cell r="K273" t="str">
            <v>152, Av Al Khalil</v>
          </cell>
          <cell r="L273">
            <v>905101</v>
          </cell>
          <cell r="M273">
            <v>0</v>
          </cell>
          <cell r="N273">
            <v>0</v>
          </cell>
          <cell r="O273">
            <v>2</v>
          </cell>
          <cell r="P273">
            <v>0</v>
          </cell>
          <cell r="Q273">
            <v>4</v>
          </cell>
          <cell r="R273" t="str">
            <v>oui</v>
          </cell>
          <cell r="S273">
            <v>7</v>
          </cell>
          <cell r="T273">
            <v>2</v>
          </cell>
          <cell r="U273">
            <v>36</v>
          </cell>
          <cell r="V273">
            <v>34</v>
          </cell>
          <cell r="W273">
            <v>54</v>
          </cell>
          <cell r="X273">
            <v>0</v>
          </cell>
          <cell r="Y273">
            <v>0</v>
          </cell>
          <cell r="Z273" t="str">
            <v>uuid:79d5e6b83-nb41-7785-b693-4d126e21ad52</v>
          </cell>
        </row>
        <row r="274">
          <cell r="A274">
            <v>618461856</v>
          </cell>
          <cell r="B274">
            <v>419</v>
          </cell>
          <cell r="C274" t="str">
            <v>FMC2014_GC</v>
          </cell>
          <cell r="D274" t="str">
            <v>E8</v>
          </cell>
          <cell r="E274">
            <v>0</v>
          </cell>
          <cell r="F274">
            <v>905</v>
          </cell>
          <cell r="G274" t="str">
            <v>Raracosose</v>
          </cell>
          <cell r="H274" t="str">
            <v>actif</v>
          </cell>
          <cell r="I274">
            <v>142</v>
          </cell>
          <cell r="J274">
            <v>2</v>
          </cell>
          <cell r="K274" t="str">
            <v>152, Av Al Khalil</v>
          </cell>
          <cell r="L274">
            <v>905101</v>
          </cell>
          <cell r="M274">
            <v>0</v>
          </cell>
          <cell r="N274">
            <v>0</v>
          </cell>
          <cell r="O274">
            <v>2</v>
          </cell>
          <cell r="P274">
            <v>0</v>
          </cell>
          <cell r="Q274">
            <v>4</v>
          </cell>
          <cell r="R274" t="str">
            <v>oui</v>
          </cell>
          <cell r="S274">
            <v>32</v>
          </cell>
          <cell r="T274">
            <v>1</v>
          </cell>
          <cell r="U274">
            <v>39</v>
          </cell>
          <cell r="V274">
            <v>44</v>
          </cell>
          <cell r="W274">
            <v>0</v>
          </cell>
          <cell r="X274">
            <v>2</v>
          </cell>
          <cell r="Y274">
            <v>0</v>
          </cell>
          <cell r="Z274" t="str">
            <v>uuid:79d5e6b83-nb41-7785-b693-4d126e21ad52</v>
          </cell>
        </row>
        <row r="275">
          <cell r="A275">
            <v>618461856</v>
          </cell>
          <cell r="B275">
            <v>419</v>
          </cell>
          <cell r="C275" t="str">
            <v>FMC2014_GC</v>
          </cell>
          <cell r="D275" t="str">
            <v>E8</v>
          </cell>
          <cell r="E275">
            <v>0</v>
          </cell>
          <cell r="F275">
            <v>905</v>
          </cell>
          <cell r="G275" t="str">
            <v>Raracosose</v>
          </cell>
          <cell r="H275" t="str">
            <v>actif</v>
          </cell>
          <cell r="I275">
            <v>142</v>
          </cell>
          <cell r="J275">
            <v>2</v>
          </cell>
          <cell r="K275" t="str">
            <v>152, Av Al Khalil</v>
          </cell>
          <cell r="L275">
            <v>905101</v>
          </cell>
          <cell r="M275">
            <v>0</v>
          </cell>
          <cell r="N275">
            <v>0</v>
          </cell>
          <cell r="O275">
            <v>2</v>
          </cell>
          <cell r="P275">
            <v>0</v>
          </cell>
          <cell r="Q275">
            <v>4</v>
          </cell>
          <cell r="R275" t="str">
            <v>oui</v>
          </cell>
          <cell r="S275">
            <v>33</v>
          </cell>
          <cell r="T275">
            <v>2</v>
          </cell>
          <cell r="U275">
            <v>45</v>
          </cell>
          <cell r="V275">
            <v>48</v>
          </cell>
          <cell r="W275">
            <v>0</v>
          </cell>
          <cell r="X275">
            <v>2</v>
          </cell>
          <cell r="Y275">
            <v>0</v>
          </cell>
          <cell r="Z275" t="str">
            <v>uuid:79d5e6b83-nb41-7785-b693-4d126e21ad52</v>
          </cell>
        </row>
        <row r="276">
          <cell r="A276">
            <v>618461856</v>
          </cell>
          <cell r="B276">
            <v>419</v>
          </cell>
          <cell r="C276" t="str">
            <v>FMC2014_GC</v>
          </cell>
          <cell r="D276" t="str">
            <v>E8</v>
          </cell>
          <cell r="E276">
            <v>0</v>
          </cell>
          <cell r="F276">
            <v>905</v>
          </cell>
          <cell r="G276" t="str">
            <v>Raracosose</v>
          </cell>
          <cell r="H276" t="str">
            <v>actif</v>
          </cell>
          <cell r="I276">
            <v>142</v>
          </cell>
          <cell r="J276">
            <v>2</v>
          </cell>
          <cell r="K276" t="str">
            <v>152, Av Al Khalil</v>
          </cell>
          <cell r="L276">
            <v>905101</v>
          </cell>
          <cell r="M276">
            <v>0</v>
          </cell>
          <cell r="N276">
            <v>0</v>
          </cell>
          <cell r="O276">
            <v>2</v>
          </cell>
          <cell r="P276">
            <v>0</v>
          </cell>
          <cell r="Q276">
            <v>4</v>
          </cell>
          <cell r="R276" t="str">
            <v>oui</v>
          </cell>
          <cell r="S276">
            <v>9</v>
          </cell>
          <cell r="T276">
            <v>1</v>
          </cell>
          <cell r="U276">
            <v>50.76</v>
          </cell>
          <cell r="V276">
            <v>48</v>
          </cell>
          <cell r="W276">
            <v>54</v>
          </cell>
          <cell r="X276">
            <v>0</v>
          </cell>
          <cell r="Y276">
            <v>0</v>
          </cell>
          <cell r="Z276" t="str">
            <v>uuid:79d5e6b83-nb41-7785-b693-4d126e21ad52</v>
          </cell>
        </row>
        <row r="277">
          <cell r="A277">
            <v>618461856</v>
          </cell>
          <cell r="B277">
            <v>419</v>
          </cell>
          <cell r="C277" t="str">
            <v>FMC2014_GC</v>
          </cell>
          <cell r="D277" t="str">
            <v>E8</v>
          </cell>
          <cell r="E277">
            <v>0</v>
          </cell>
          <cell r="F277">
            <v>905</v>
          </cell>
          <cell r="G277" t="str">
            <v>Raracosose</v>
          </cell>
          <cell r="H277" t="str">
            <v>actif</v>
          </cell>
          <cell r="I277">
            <v>142</v>
          </cell>
          <cell r="J277">
            <v>2</v>
          </cell>
          <cell r="K277" t="str">
            <v>152, Av Al Khalil</v>
          </cell>
          <cell r="L277">
            <v>905101</v>
          </cell>
          <cell r="M277">
            <v>0</v>
          </cell>
          <cell r="N277">
            <v>0</v>
          </cell>
          <cell r="O277">
            <v>2</v>
          </cell>
          <cell r="P277">
            <v>0</v>
          </cell>
          <cell r="Q277">
            <v>4</v>
          </cell>
          <cell r="R277" t="str">
            <v>oui</v>
          </cell>
          <cell r="S277">
            <v>10</v>
          </cell>
          <cell r="T277">
            <v>2</v>
          </cell>
          <cell r="U277">
            <v>48.88</v>
          </cell>
          <cell r="V277">
            <v>49</v>
          </cell>
          <cell r="W277">
            <v>54</v>
          </cell>
          <cell r="X277">
            <v>0</v>
          </cell>
          <cell r="Y277">
            <v>0</v>
          </cell>
          <cell r="Z277" t="str">
            <v>uuid:79d5e6b83-nb41-7785-b693-4d126e21ad52</v>
          </cell>
        </row>
        <row r="278">
          <cell r="A278">
            <v>618461856</v>
          </cell>
          <cell r="B278">
            <v>419</v>
          </cell>
          <cell r="C278" t="str">
            <v>FMC2014_GC</v>
          </cell>
          <cell r="D278" t="str">
            <v>E8</v>
          </cell>
          <cell r="E278">
            <v>0</v>
          </cell>
          <cell r="F278">
            <v>905</v>
          </cell>
          <cell r="G278" t="str">
            <v>Raracosose</v>
          </cell>
          <cell r="H278" t="str">
            <v>actif</v>
          </cell>
          <cell r="I278">
            <v>142</v>
          </cell>
          <cell r="J278">
            <v>2</v>
          </cell>
          <cell r="K278" t="str">
            <v>152, Av Al Khalil</v>
          </cell>
          <cell r="L278">
            <v>905101</v>
          </cell>
          <cell r="M278">
            <v>0</v>
          </cell>
          <cell r="N278">
            <v>0</v>
          </cell>
          <cell r="O278">
            <v>2</v>
          </cell>
          <cell r="P278">
            <v>0</v>
          </cell>
          <cell r="Q278">
            <v>4</v>
          </cell>
          <cell r="R278" t="str">
            <v>oui</v>
          </cell>
          <cell r="S278">
            <v>8</v>
          </cell>
          <cell r="T278">
            <v>1</v>
          </cell>
          <cell r="U278">
            <v>50</v>
          </cell>
          <cell r="V278">
            <v>53</v>
          </cell>
          <cell r="W278">
            <v>54</v>
          </cell>
          <cell r="X278">
            <v>0</v>
          </cell>
          <cell r="Y278">
            <v>0</v>
          </cell>
          <cell r="Z278" t="str">
            <v>uuid:79d5e6b83-nb41-7785-b693-4d126e21ad52</v>
          </cell>
        </row>
        <row r="279">
          <cell r="A279">
            <v>618461856</v>
          </cell>
          <cell r="B279">
            <v>419</v>
          </cell>
          <cell r="C279" t="str">
            <v>FMC2014_GC</v>
          </cell>
          <cell r="D279" t="str">
            <v>E8</v>
          </cell>
          <cell r="E279">
            <v>0</v>
          </cell>
          <cell r="F279">
            <v>905</v>
          </cell>
          <cell r="G279" t="str">
            <v>Raracosose</v>
          </cell>
          <cell r="H279" t="str">
            <v>actif</v>
          </cell>
          <cell r="I279">
            <v>142</v>
          </cell>
          <cell r="J279">
            <v>2</v>
          </cell>
          <cell r="K279" t="str">
            <v>152, Av Al Khalil</v>
          </cell>
          <cell r="L279">
            <v>905101</v>
          </cell>
          <cell r="M279">
            <v>0</v>
          </cell>
          <cell r="N279">
            <v>0</v>
          </cell>
          <cell r="O279">
            <v>2</v>
          </cell>
          <cell r="P279">
            <v>0</v>
          </cell>
          <cell r="Q279">
            <v>4</v>
          </cell>
          <cell r="R279" t="str">
            <v>oui</v>
          </cell>
          <cell r="S279">
            <v>11</v>
          </cell>
          <cell r="T279">
            <v>1</v>
          </cell>
          <cell r="U279">
            <v>164.2</v>
          </cell>
          <cell r="V279">
            <v>160</v>
          </cell>
          <cell r="W279">
            <v>54</v>
          </cell>
          <cell r="X279">
            <v>0</v>
          </cell>
          <cell r="Y279">
            <v>0</v>
          </cell>
          <cell r="Z279" t="str">
            <v>uuid:79d5e6b83-nb41-7785-b693-4d126e21ad52</v>
          </cell>
        </row>
        <row r="280">
          <cell r="A280">
            <v>618461856</v>
          </cell>
          <cell r="B280">
            <v>419</v>
          </cell>
          <cell r="C280" t="str">
            <v>FMC2014_GC</v>
          </cell>
          <cell r="D280" t="str">
            <v>E8</v>
          </cell>
          <cell r="E280">
            <v>0</v>
          </cell>
          <cell r="F280">
            <v>905</v>
          </cell>
          <cell r="G280" t="str">
            <v>Raracosose</v>
          </cell>
          <cell r="H280" t="str">
            <v>actif</v>
          </cell>
          <cell r="I280">
            <v>142</v>
          </cell>
          <cell r="J280">
            <v>2</v>
          </cell>
          <cell r="K280" t="str">
            <v>152, Av Al Khalil</v>
          </cell>
          <cell r="L280">
            <v>905101</v>
          </cell>
          <cell r="M280">
            <v>0</v>
          </cell>
          <cell r="N280">
            <v>0</v>
          </cell>
          <cell r="O280">
            <v>2</v>
          </cell>
          <cell r="P280">
            <v>0</v>
          </cell>
          <cell r="Q280">
            <v>4</v>
          </cell>
          <cell r="R280" t="str">
            <v>oui</v>
          </cell>
          <cell r="S280">
            <v>24</v>
          </cell>
          <cell r="T280">
            <v>3</v>
          </cell>
          <cell r="U280">
            <v>155</v>
          </cell>
          <cell r="V280">
            <v>170</v>
          </cell>
          <cell r="W280">
            <v>47</v>
          </cell>
          <cell r="X280">
            <v>0</v>
          </cell>
          <cell r="Y280">
            <v>0</v>
          </cell>
          <cell r="Z280" t="str">
            <v>uuid:79d5e6b83-nb41-7785-b693-4d126e21ad52</v>
          </cell>
        </row>
        <row r="281">
          <cell r="A281">
            <v>618461856</v>
          </cell>
          <cell r="B281">
            <v>419</v>
          </cell>
          <cell r="C281" t="str">
            <v>FMC2014_GC</v>
          </cell>
          <cell r="D281" t="str">
            <v>E8</v>
          </cell>
          <cell r="E281">
            <v>0</v>
          </cell>
          <cell r="F281">
            <v>905</v>
          </cell>
          <cell r="G281" t="str">
            <v>Raracosose</v>
          </cell>
          <cell r="H281" t="str">
            <v>actif</v>
          </cell>
          <cell r="I281">
            <v>142</v>
          </cell>
          <cell r="J281">
            <v>2</v>
          </cell>
          <cell r="K281" t="str">
            <v>152, Av Al Khalil</v>
          </cell>
          <cell r="L281">
            <v>905101</v>
          </cell>
          <cell r="M281">
            <v>0</v>
          </cell>
          <cell r="N281">
            <v>0</v>
          </cell>
          <cell r="O281">
            <v>2</v>
          </cell>
          <cell r="P281">
            <v>0</v>
          </cell>
          <cell r="Q281">
            <v>4</v>
          </cell>
          <cell r="R281" t="str">
            <v>oui</v>
          </cell>
          <cell r="S281">
            <v>25</v>
          </cell>
          <cell r="T281">
            <v>3</v>
          </cell>
          <cell r="U281">
            <v>210</v>
          </cell>
          <cell r="V281">
            <v>200</v>
          </cell>
          <cell r="W281">
            <v>47</v>
          </cell>
          <cell r="X281">
            <v>0</v>
          </cell>
          <cell r="Y281">
            <v>0</v>
          </cell>
          <cell r="Z281" t="str">
            <v>uuid:79d5e6b83-nb41-7785-b693-4d126e21ad52</v>
          </cell>
        </row>
        <row r="282">
          <cell r="A282">
            <v>618461856</v>
          </cell>
          <cell r="B282">
            <v>419</v>
          </cell>
          <cell r="C282" t="str">
            <v>FMC2014_GC</v>
          </cell>
          <cell r="D282" t="str">
            <v>E8</v>
          </cell>
          <cell r="E282">
            <v>0</v>
          </cell>
          <cell r="F282">
            <v>905</v>
          </cell>
          <cell r="G282" t="str">
            <v>Raracosose</v>
          </cell>
          <cell r="H282" t="str">
            <v>actif</v>
          </cell>
          <cell r="I282">
            <v>142</v>
          </cell>
          <cell r="J282">
            <v>2</v>
          </cell>
          <cell r="K282" t="str">
            <v>152, Av Al Khalil</v>
          </cell>
          <cell r="L282">
            <v>905101</v>
          </cell>
          <cell r="M282">
            <v>0</v>
          </cell>
          <cell r="N282">
            <v>0</v>
          </cell>
          <cell r="O282">
            <v>2</v>
          </cell>
          <cell r="P282">
            <v>0</v>
          </cell>
          <cell r="Q282">
            <v>4</v>
          </cell>
          <cell r="R282" t="str">
            <v>oui</v>
          </cell>
          <cell r="S282">
            <v>23</v>
          </cell>
          <cell r="T282">
            <v>2</v>
          </cell>
          <cell r="U282">
            <v>200</v>
          </cell>
          <cell r="V282">
            <v>230</v>
          </cell>
          <cell r="W282">
            <v>23</v>
          </cell>
          <cell r="X282">
            <v>0</v>
          </cell>
          <cell r="Y282">
            <v>0</v>
          </cell>
          <cell r="Z282" t="str">
            <v>uuid:79d5e6b83-nb41-7785-b693-4d126e21ad52</v>
          </cell>
        </row>
        <row r="283">
          <cell r="A283">
            <v>618461856</v>
          </cell>
          <cell r="B283">
            <v>419</v>
          </cell>
          <cell r="C283" t="str">
            <v>FMC2014_GC</v>
          </cell>
          <cell r="D283" t="str">
            <v>E8</v>
          </cell>
          <cell r="E283">
            <v>0</v>
          </cell>
          <cell r="F283">
            <v>905</v>
          </cell>
          <cell r="G283" t="str">
            <v>Raracosose</v>
          </cell>
          <cell r="H283" t="str">
            <v>actif</v>
          </cell>
          <cell r="I283">
            <v>142</v>
          </cell>
          <cell r="J283">
            <v>2</v>
          </cell>
          <cell r="K283" t="str">
            <v>152, Av Al Khalil</v>
          </cell>
          <cell r="L283">
            <v>905101</v>
          </cell>
          <cell r="M283">
            <v>0</v>
          </cell>
          <cell r="N283">
            <v>0</v>
          </cell>
          <cell r="O283">
            <v>2</v>
          </cell>
          <cell r="P283">
            <v>0</v>
          </cell>
          <cell r="Q283">
            <v>4</v>
          </cell>
          <cell r="R283" t="str">
            <v>oui</v>
          </cell>
          <cell r="S283">
            <v>22</v>
          </cell>
          <cell r="T283">
            <v>1</v>
          </cell>
          <cell r="U283">
            <v>220</v>
          </cell>
          <cell r="V283">
            <v>275</v>
          </cell>
          <cell r="W283">
            <v>0</v>
          </cell>
          <cell r="X283">
            <v>2</v>
          </cell>
          <cell r="Y283">
            <v>0</v>
          </cell>
          <cell r="Z283" t="str">
            <v>uuid:79d5e6b83-nb41-7785-b693-4d126e21ad52</v>
          </cell>
        </row>
        <row r="284">
          <cell r="A284">
            <v>618461856</v>
          </cell>
          <cell r="B284">
            <v>419</v>
          </cell>
          <cell r="C284" t="str">
            <v>FMC2014_GC</v>
          </cell>
          <cell r="D284" t="str">
            <v>E8</v>
          </cell>
          <cell r="E284">
            <v>0</v>
          </cell>
          <cell r="F284">
            <v>905</v>
          </cell>
          <cell r="G284" t="str">
            <v>Raracosose</v>
          </cell>
          <cell r="H284" t="str">
            <v>actif</v>
          </cell>
          <cell r="I284">
            <v>142</v>
          </cell>
          <cell r="J284">
            <v>2</v>
          </cell>
          <cell r="K284" t="str">
            <v>152, Av Al Khalil</v>
          </cell>
          <cell r="L284">
            <v>905101</v>
          </cell>
          <cell r="M284">
            <v>0</v>
          </cell>
          <cell r="N284">
            <v>0</v>
          </cell>
          <cell r="O284">
            <v>2</v>
          </cell>
          <cell r="P284">
            <v>0</v>
          </cell>
          <cell r="Q284">
            <v>4</v>
          </cell>
          <cell r="R284" t="str">
            <v>oui</v>
          </cell>
          <cell r="S284">
            <v>26</v>
          </cell>
          <cell r="T284">
            <v>1</v>
          </cell>
          <cell r="U284">
            <v>276</v>
          </cell>
          <cell r="V284">
            <v>306</v>
          </cell>
          <cell r="W284">
            <v>47</v>
          </cell>
          <cell r="X284">
            <v>0</v>
          </cell>
          <cell r="Y284">
            <v>0</v>
          </cell>
          <cell r="Z284" t="str">
            <v>uuid:79d5e6b83-nb41-7785-b693-4d126e21ad52</v>
          </cell>
        </row>
        <row r="285">
          <cell r="A285">
            <v>618461856</v>
          </cell>
          <cell r="B285">
            <v>419</v>
          </cell>
          <cell r="C285" t="str">
            <v>FMC2014_GC</v>
          </cell>
          <cell r="D285" t="str">
            <v>E8</v>
          </cell>
          <cell r="E285">
            <v>0</v>
          </cell>
          <cell r="F285">
            <v>905</v>
          </cell>
          <cell r="G285" t="str">
            <v>Raracosose</v>
          </cell>
          <cell r="H285" t="str">
            <v>actif</v>
          </cell>
          <cell r="I285">
            <v>142</v>
          </cell>
          <cell r="J285">
            <v>2</v>
          </cell>
          <cell r="K285" t="str">
            <v>152, Av Al Khalil</v>
          </cell>
          <cell r="L285">
            <v>905101</v>
          </cell>
          <cell r="M285">
            <v>0</v>
          </cell>
          <cell r="N285">
            <v>0</v>
          </cell>
          <cell r="O285">
            <v>2</v>
          </cell>
          <cell r="P285">
            <v>0</v>
          </cell>
          <cell r="Q285">
            <v>4</v>
          </cell>
          <cell r="R285" t="str">
            <v>oui</v>
          </cell>
          <cell r="S285">
            <v>13</v>
          </cell>
          <cell r="T285">
            <v>1</v>
          </cell>
          <cell r="U285">
            <v>1235</v>
          </cell>
          <cell r="V285">
            <v>1290</v>
          </cell>
          <cell r="W285">
            <v>54</v>
          </cell>
          <cell r="X285">
            <v>0</v>
          </cell>
          <cell r="Y285">
            <v>0</v>
          </cell>
          <cell r="Z285" t="str">
            <v>uuid:79d5e6b83-nb41-7785-b693-4d126e21ad52</v>
          </cell>
        </row>
        <row r="286">
          <cell r="A286">
            <v>618461856</v>
          </cell>
          <cell r="B286">
            <v>419</v>
          </cell>
          <cell r="C286" t="str">
            <v>FMC2014_GC</v>
          </cell>
          <cell r="D286" t="str">
            <v>E8</v>
          </cell>
          <cell r="E286">
            <v>0</v>
          </cell>
          <cell r="F286">
            <v>905</v>
          </cell>
          <cell r="G286" t="str">
            <v>Raracosose</v>
          </cell>
          <cell r="H286" t="str">
            <v>actif</v>
          </cell>
          <cell r="I286">
            <v>142</v>
          </cell>
          <cell r="J286">
            <v>2</v>
          </cell>
          <cell r="K286" t="str">
            <v>152, Av Al Khalil</v>
          </cell>
          <cell r="L286">
            <v>905101</v>
          </cell>
          <cell r="M286">
            <v>0</v>
          </cell>
          <cell r="N286">
            <v>0</v>
          </cell>
          <cell r="O286">
            <v>2</v>
          </cell>
          <cell r="P286">
            <v>0</v>
          </cell>
          <cell r="Q286">
            <v>4</v>
          </cell>
          <cell r="R286" t="str">
            <v>oui</v>
          </cell>
          <cell r="S286">
            <v>14</v>
          </cell>
          <cell r="T286">
            <v>2</v>
          </cell>
          <cell r="U286">
            <v>1460</v>
          </cell>
          <cell r="V286">
            <v>1490</v>
          </cell>
          <cell r="W286">
            <v>0</v>
          </cell>
          <cell r="X286">
            <v>2</v>
          </cell>
          <cell r="Y286">
            <v>0</v>
          </cell>
          <cell r="Z286" t="str">
            <v>uuid:79d5e6b83-nb41-7785-b693-4d126e21ad52</v>
          </cell>
        </row>
        <row r="287">
          <cell r="A287">
            <v>522526071</v>
          </cell>
          <cell r="B287">
            <v>420</v>
          </cell>
          <cell r="C287" t="str">
            <v>FMC2014_GC</v>
          </cell>
          <cell r="D287" t="str">
            <v>E8</v>
          </cell>
          <cell r="E287">
            <v>0</v>
          </cell>
          <cell r="F287">
            <v>905</v>
          </cell>
          <cell r="G287" t="str">
            <v>Saniba</v>
          </cell>
          <cell r="H287" t="str">
            <v>actif</v>
          </cell>
          <cell r="I287">
            <v>151</v>
          </cell>
          <cell r="J287">
            <v>2</v>
          </cell>
          <cell r="K287" t="str">
            <v>102, Av De Taza</v>
          </cell>
          <cell r="L287">
            <v>905101</v>
          </cell>
          <cell r="M287">
            <v>0</v>
          </cell>
          <cell r="N287">
            <v>0</v>
          </cell>
          <cell r="O287">
            <v>3</v>
          </cell>
          <cell r="P287">
            <v>0</v>
          </cell>
          <cell r="Q287">
            <v>3</v>
          </cell>
          <cell r="R287" t="str">
            <v>oui</v>
          </cell>
          <cell r="S287">
            <v>44</v>
          </cell>
          <cell r="T287">
            <v>2</v>
          </cell>
          <cell r="U287">
            <v>6.59</v>
          </cell>
          <cell r="V287">
            <v>6.5</v>
          </cell>
          <cell r="W287">
            <v>14</v>
          </cell>
          <cell r="X287">
            <v>0</v>
          </cell>
          <cell r="Y287">
            <v>0</v>
          </cell>
          <cell r="Z287" t="str">
            <v>uuid:184eb087-AA14-1452-0213-a97b1d0197dc</v>
          </cell>
        </row>
        <row r="288">
          <cell r="A288">
            <v>522526071</v>
          </cell>
          <cell r="B288">
            <v>420</v>
          </cell>
          <cell r="C288" t="str">
            <v>FMC2014_GC</v>
          </cell>
          <cell r="D288" t="str">
            <v>E8</v>
          </cell>
          <cell r="E288">
            <v>0</v>
          </cell>
          <cell r="F288">
            <v>905</v>
          </cell>
          <cell r="G288" t="str">
            <v>Saniba</v>
          </cell>
          <cell r="H288" t="str">
            <v>actif</v>
          </cell>
          <cell r="I288">
            <v>151</v>
          </cell>
          <cell r="J288">
            <v>2</v>
          </cell>
          <cell r="K288" t="str">
            <v>102, Av De Taza</v>
          </cell>
          <cell r="L288">
            <v>905101</v>
          </cell>
          <cell r="M288">
            <v>0</v>
          </cell>
          <cell r="N288">
            <v>0</v>
          </cell>
          <cell r="O288">
            <v>3</v>
          </cell>
          <cell r="P288">
            <v>0</v>
          </cell>
          <cell r="Q288">
            <v>3</v>
          </cell>
          <cell r="R288" t="str">
            <v>oui</v>
          </cell>
          <cell r="S288">
            <v>39</v>
          </cell>
          <cell r="T288">
            <v>1</v>
          </cell>
          <cell r="U288">
            <v>31</v>
          </cell>
          <cell r="V288">
            <v>37</v>
          </cell>
          <cell r="W288">
            <v>2</v>
          </cell>
          <cell r="X288">
            <v>0</v>
          </cell>
          <cell r="Y288">
            <v>0</v>
          </cell>
          <cell r="Z288" t="str">
            <v>uuid:184eb087-AA14-1452-0213-a97b1d0197dc</v>
          </cell>
        </row>
        <row r="289">
          <cell r="A289">
            <v>522526071</v>
          </cell>
          <cell r="B289">
            <v>420</v>
          </cell>
          <cell r="C289" t="str">
            <v>FMC2014_GC</v>
          </cell>
          <cell r="D289" t="str">
            <v>E8</v>
          </cell>
          <cell r="E289">
            <v>0</v>
          </cell>
          <cell r="F289">
            <v>905</v>
          </cell>
          <cell r="G289" t="str">
            <v>Saniba</v>
          </cell>
          <cell r="H289" t="str">
            <v>actif</v>
          </cell>
          <cell r="I289">
            <v>151</v>
          </cell>
          <cell r="J289">
            <v>2</v>
          </cell>
          <cell r="K289" t="str">
            <v>102, Av De Taza</v>
          </cell>
          <cell r="L289">
            <v>905101</v>
          </cell>
          <cell r="M289">
            <v>0</v>
          </cell>
          <cell r="N289">
            <v>0</v>
          </cell>
          <cell r="O289">
            <v>3</v>
          </cell>
          <cell r="P289">
            <v>0</v>
          </cell>
          <cell r="Q289">
            <v>3</v>
          </cell>
          <cell r="R289" t="str">
            <v>oui</v>
          </cell>
          <cell r="S289">
            <v>43</v>
          </cell>
          <cell r="T289">
            <v>1</v>
          </cell>
          <cell r="U289">
            <v>71.680000000000007</v>
          </cell>
          <cell r="V289">
            <v>64</v>
          </cell>
          <cell r="W289">
            <v>14</v>
          </cell>
          <cell r="X289">
            <v>0</v>
          </cell>
          <cell r="Y289">
            <v>0</v>
          </cell>
          <cell r="Z289" t="str">
            <v>uuid:184eb087-AA14-1452-0213-a97b1d0197dc</v>
          </cell>
        </row>
        <row r="290">
          <cell r="A290">
            <v>522526071</v>
          </cell>
          <cell r="B290">
            <v>420</v>
          </cell>
          <cell r="C290" t="str">
            <v>FMC2014_GC</v>
          </cell>
          <cell r="D290" t="str">
            <v>E8</v>
          </cell>
          <cell r="E290">
            <v>0</v>
          </cell>
          <cell r="F290">
            <v>905</v>
          </cell>
          <cell r="G290" t="str">
            <v>Saniba</v>
          </cell>
          <cell r="H290" t="str">
            <v>actif</v>
          </cell>
          <cell r="I290">
            <v>151</v>
          </cell>
          <cell r="J290">
            <v>2</v>
          </cell>
          <cell r="K290" t="str">
            <v>102, Av De Taza</v>
          </cell>
          <cell r="L290">
            <v>905101</v>
          </cell>
          <cell r="M290">
            <v>0</v>
          </cell>
          <cell r="N290">
            <v>0</v>
          </cell>
          <cell r="O290">
            <v>3</v>
          </cell>
          <cell r="P290">
            <v>0</v>
          </cell>
          <cell r="Q290">
            <v>3</v>
          </cell>
          <cell r="R290" t="str">
            <v>oui</v>
          </cell>
          <cell r="S290">
            <v>41</v>
          </cell>
          <cell r="T290">
            <v>2</v>
          </cell>
          <cell r="U290">
            <v>67</v>
          </cell>
          <cell r="V290">
            <v>74</v>
          </cell>
          <cell r="W290">
            <v>14</v>
          </cell>
          <cell r="X290">
            <v>0</v>
          </cell>
          <cell r="Y290">
            <v>0</v>
          </cell>
          <cell r="Z290" t="str">
            <v>uuid:184eb087-AA14-1452-0213-a97b1d0197dc</v>
          </cell>
        </row>
        <row r="291">
          <cell r="A291">
            <v>522526071</v>
          </cell>
          <cell r="B291">
            <v>420</v>
          </cell>
          <cell r="C291" t="str">
            <v>FMC2014_GC</v>
          </cell>
          <cell r="D291" t="str">
            <v>E8</v>
          </cell>
          <cell r="E291">
            <v>0</v>
          </cell>
          <cell r="F291">
            <v>905</v>
          </cell>
          <cell r="G291" t="str">
            <v>Saniba</v>
          </cell>
          <cell r="H291" t="str">
            <v>actif</v>
          </cell>
          <cell r="I291">
            <v>151</v>
          </cell>
          <cell r="J291">
            <v>2</v>
          </cell>
          <cell r="K291" t="str">
            <v>102, Av De Taza</v>
          </cell>
          <cell r="L291">
            <v>905101</v>
          </cell>
          <cell r="M291">
            <v>0</v>
          </cell>
          <cell r="N291">
            <v>0</v>
          </cell>
          <cell r="O291">
            <v>3</v>
          </cell>
          <cell r="P291">
            <v>0</v>
          </cell>
          <cell r="Q291">
            <v>3</v>
          </cell>
          <cell r="R291" t="str">
            <v>oui</v>
          </cell>
          <cell r="S291">
            <v>38</v>
          </cell>
          <cell r="T291">
            <v>2</v>
          </cell>
          <cell r="U291">
            <v>68</v>
          </cell>
          <cell r="V291">
            <v>74</v>
          </cell>
          <cell r="W291">
            <v>14</v>
          </cell>
          <cell r="X291">
            <v>0</v>
          </cell>
          <cell r="Y291">
            <v>0</v>
          </cell>
          <cell r="Z291" t="str">
            <v>uuid:184eb087-AA14-1452-0213-a97b1d0197dc</v>
          </cell>
        </row>
        <row r="292">
          <cell r="A292">
            <v>522526071</v>
          </cell>
          <cell r="B292">
            <v>420</v>
          </cell>
          <cell r="C292" t="str">
            <v>FMC2014_GC</v>
          </cell>
          <cell r="D292" t="str">
            <v>E8</v>
          </cell>
          <cell r="E292">
            <v>0</v>
          </cell>
          <cell r="F292">
            <v>905</v>
          </cell>
          <cell r="G292" t="str">
            <v>Saniba</v>
          </cell>
          <cell r="H292" t="str">
            <v>actif</v>
          </cell>
          <cell r="I292">
            <v>151</v>
          </cell>
          <cell r="J292">
            <v>2</v>
          </cell>
          <cell r="K292" t="str">
            <v>102, Av De Taza</v>
          </cell>
          <cell r="L292">
            <v>905101</v>
          </cell>
          <cell r="M292">
            <v>0</v>
          </cell>
          <cell r="N292">
            <v>0</v>
          </cell>
          <cell r="O292">
            <v>3</v>
          </cell>
          <cell r="P292">
            <v>0</v>
          </cell>
          <cell r="Q292">
            <v>3</v>
          </cell>
          <cell r="R292" t="str">
            <v>oui</v>
          </cell>
          <cell r="S292">
            <v>37</v>
          </cell>
          <cell r="T292">
            <v>1</v>
          </cell>
          <cell r="U292">
            <v>70</v>
          </cell>
          <cell r="V292">
            <v>76</v>
          </cell>
          <cell r="W292">
            <v>14</v>
          </cell>
          <cell r="X292">
            <v>0</v>
          </cell>
          <cell r="Y292">
            <v>0</v>
          </cell>
          <cell r="Z292" t="str">
            <v>uuid:184eb087-AA14-1452-0213-a97b1d0197dc</v>
          </cell>
        </row>
        <row r="293">
          <cell r="A293">
            <v>522526071</v>
          </cell>
          <cell r="B293">
            <v>420</v>
          </cell>
          <cell r="C293" t="str">
            <v>FMC2014_GC</v>
          </cell>
          <cell r="D293" t="str">
            <v>E8</v>
          </cell>
          <cell r="E293">
            <v>0</v>
          </cell>
          <cell r="F293">
            <v>905</v>
          </cell>
          <cell r="G293" t="str">
            <v>Saniba</v>
          </cell>
          <cell r="H293" t="str">
            <v>actif</v>
          </cell>
          <cell r="I293">
            <v>151</v>
          </cell>
          <cell r="J293">
            <v>2</v>
          </cell>
          <cell r="K293" t="str">
            <v>102, Av De Taza</v>
          </cell>
          <cell r="L293">
            <v>905101</v>
          </cell>
          <cell r="M293">
            <v>0</v>
          </cell>
          <cell r="N293">
            <v>0</v>
          </cell>
          <cell r="O293">
            <v>3</v>
          </cell>
          <cell r="P293">
            <v>0</v>
          </cell>
          <cell r="Q293">
            <v>3</v>
          </cell>
          <cell r="R293" t="str">
            <v>oui</v>
          </cell>
          <cell r="S293">
            <v>42</v>
          </cell>
          <cell r="T293">
            <v>1</v>
          </cell>
          <cell r="U293">
            <v>78</v>
          </cell>
          <cell r="V293">
            <v>76</v>
          </cell>
          <cell r="W293">
            <v>14</v>
          </cell>
          <cell r="X293">
            <v>0</v>
          </cell>
          <cell r="Y293">
            <v>0</v>
          </cell>
          <cell r="Z293" t="str">
            <v>uuid:184eb087-AA14-1452-0213-a97b1d0197dc</v>
          </cell>
        </row>
        <row r="294">
          <cell r="A294">
            <v>522526071</v>
          </cell>
          <cell r="B294">
            <v>420</v>
          </cell>
          <cell r="C294" t="str">
            <v>FMC2014_GC</v>
          </cell>
          <cell r="D294" t="str">
            <v>E8</v>
          </cell>
          <cell r="E294">
            <v>0</v>
          </cell>
          <cell r="F294">
            <v>905</v>
          </cell>
          <cell r="G294" t="str">
            <v>Saniba</v>
          </cell>
          <cell r="H294" t="str">
            <v>actif</v>
          </cell>
          <cell r="I294">
            <v>151</v>
          </cell>
          <cell r="J294">
            <v>2</v>
          </cell>
          <cell r="K294" t="str">
            <v>102, Av De Taza</v>
          </cell>
          <cell r="L294">
            <v>905101</v>
          </cell>
          <cell r="M294">
            <v>0</v>
          </cell>
          <cell r="N294">
            <v>0</v>
          </cell>
          <cell r="O294">
            <v>3</v>
          </cell>
          <cell r="P294">
            <v>0</v>
          </cell>
          <cell r="Q294">
            <v>3</v>
          </cell>
          <cell r="R294" t="str">
            <v>oui</v>
          </cell>
          <cell r="S294">
            <v>40</v>
          </cell>
          <cell r="T294">
            <v>1</v>
          </cell>
          <cell r="U294">
            <v>75</v>
          </cell>
          <cell r="V294">
            <v>78</v>
          </cell>
          <cell r="W294">
            <v>14</v>
          </cell>
          <cell r="X294">
            <v>0</v>
          </cell>
          <cell r="Y294">
            <v>0</v>
          </cell>
          <cell r="Z294" t="str">
            <v>uuid:184eb087-AA14-1452-0213-a97b1d0197dc</v>
          </cell>
        </row>
        <row r="295">
          <cell r="A295">
            <v>522526071</v>
          </cell>
          <cell r="B295">
            <v>420</v>
          </cell>
          <cell r="C295" t="str">
            <v>FMC2014_GC</v>
          </cell>
          <cell r="D295" t="str">
            <v>E8</v>
          </cell>
          <cell r="E295">
            <v>0</v>
          </cell>
          <cell r="F295">
            <v>905</v>
          </cell>
          <cell r="G295" t="str">
            <v>Saniba</v>
          </cell>
          <cell r="H295" t="str">
            <v>actif</v>
          </cell>
          <cell r="I295">
            <v>151</v>
          </cell>
          <cell r="J295">
            <v>2</v>
          </cell>
          <cell r="K295" t="str">
            <v>102, Av De Taza</v>
          </cell>
          <cell r="L295">
            <v>905101</v>
          </cell>
          <cell r="M295">
            <v>0</v>
          </cell>
          <cell r="N295">
            <v>0</v>
          </cell>
          <cell r="O295">
            <v>3</v>
          </cell>
          <cell r="P295">
            <v>0</v>
          </cell>
          <cell r="Q295">
            <v>3</v>
          </cell>
          <cell r="R295" t="str">
            <v>oui</v>
          </cell>
          <cell r="S295">
            <v>45</v>
          </cell>
          <cell r="T295">
            <v>1</v>
          </cell>
          <cell r="U295">
            <v>150</v>
          </cell>
          <cell r="V295">
            <v>150</v>
          </cell>
          <cell r="W295">
            <v>2</v>
          </cell>
          <cell r="X295">
            <v>0</v>
          </cell>
          <cell r="Y295">
            <v>0</v>
          </cell>
          <cell r="Z295" t="str">
            <v>uuid:184eb087-AA14-1452-0213-a97b1d0197dc</v>
          </cell>
        </row>
        <row r="296">
          <cell r="A296">
            <v>522526071</v>
          </cell>
          <cell r="B296">
            <v>420</v>
          </cell>
          <cell r="C296" t="str">
            <v>FMC2014_GC</v>
          </cell>
          <cell r="D296" t="str">
            <v>E8</v>
          </cell>
          <cell r="E296">
            <v>0</v>
          </cell>
          <cell r="F296">
            <v>905</v>
          </cell>
          <cell r="G296" t="str">
            <v>Saniba</v>
          </cell>
          <cell r="H296" t="str">
            <v>actif</v>
          </cell>
          <cell r="I296">
            <v>151</v>
          </cell>
          <cell r="J296">
            <v>2</v>
          </cell>
          <cell r="K296" t="str">
            <v>102, Av De Taza</v>
          </cell>
          <cell r="L296">
            <v>905101</v>
          </cell>
          <cell r="M296">
            <v>0</v>
          </cell>
          <cell r="N296">
            <v>0</v>
          </cell>
          <cell r="O296">
            <v>3</v>
          </cell>
          <cell r="P296">
            <v>0</v>
          </cell>
          <cell r="Q296">
            <v>3</v>
          </cell>
          <cell r="R296" t="str">
            <v>oui</v>
          </cell>
          <cell r="S296">
            <v>46</v>
          </cell>
          <cell r="T296">
            <v>1</v>
          </cell>
          <cell r="U296">
            <v>288.95999999999998</v>
          </cell>
          <cell r="V296">
            <v>258</v>
          </cell>
          <cell r="W296">
            <v>0</v>
          </cell>
          <cell r="X296">
            <v>2</v>
          </cell>
          <cell r="Y296">
            <v>0</v>
          </cell>
          <cell r="Z296" t="str">
            <v>uuid:184eb087-AA14-1452-0213-a97b1d0197dc</v>
          </cell>
        </row>
        <row r="297">
          <cell r="A297">
            <v>522526071</v>
          </cell>
          <cell r="B297">
            <v>420</v>
          </cell>
          <cell r="C297" t="str">
            <v>FMC2014_GC</v>
          </cell>
          <cell r="D297" t="str">
            <v>E8</v>
          </cell>
          <cell r="E297">
            <v>0</v>
          </cell>
          <cell r="F297">
            <v>905</v>
          </cell>
          <cell r="G297" t="str">
            <v>Saniba</v>
          </cell>
          <cell r="H297" t="str">
            <v>actif</v>
          </cell>
          <cell r="I297">
            <v>151</v>
          </cell>
          <cell r="J297">
            <v>2</v>
          </cell>
          <cell r="K297" t="str">
            <v>102, Av De Taza</v>
          </cell>
          <cell r="L297">
            <v>905101</v>
          </cell>
          <cell r="M297">
            <v>0</v>
          </cell>
          <cell r="N297">
            <v>0</v>
          </cell>
          <cell r="O297">
            <v>3</v>
          </cell>
          <cell r="P297">
            <v>0</v>
          </cell>
          <cell r="Q297">
            <v>3</v>
          </cell>
          <cell r="R297" t="str">
            <v>oui</v>
          </cell>
          <cell r="S297">
            <v>47</v>
          </cell>
          <cell r="T297">
            <v>3</v>
          </cell>
          <cell r="U297">
            <v>313.60000000000002</v>
          </cell>
          <cell r="V297">
            <v>280</v>
          </cell>
          <cell r="W297">
            <v>41</v>
          </cell>
          <cell r="X297">
            <v>0</v>
          </cell>
          <cell r="Y297">
            <v>0</v>
          </cell>
          <cell r="Z297" t="str">
            <v>uuid:184eb087-AA14-1452-0213-a97b1d0197dc</v>
          </cell>
        </row>
        <row r="298">
          <cell r="A298">
            <v>522526071</v>
          </cell>
          <cell r="B298">
            <v>420</v>
          </cell>
          <cell r="C298" t="str">
            <v>FMC2014_GC</v>
          </cell>
          <cell r="D298" t="str">
            <v>E8</v>
          </cell>
          <cell r="E298">
            <v>0</v>
          </cell>
          <cell r="F298">
            <v>905</v>
          </cell>
          <cell r="G298" t="str">
            <v>Saniba</v>
          </cell>
          <cell r="H298" t="str">
            <v>actif</v>
          </cell>
          <cell r="I298">
            <v>151</v>
          </cell>
          <cell r="J298">
            <v>2</v>
          </cell>
          <cell r="K298" t="str">
            <v>102, Av De Taza</v>
          </cell>
          <cell r="L298">
            <v>905101</v>
          </cell>
          <cell r="M298">
            <v>0</v>
          </cell>
          <cell r="N298">
            <v>0</v>
          </cell>
          <cell r="O298">
            <v>3</v>
          </cell>
          <cell r="P298">
            <v>0</v>
          </cell>
          <cell r="Q298">
            <v>3</v>
          </cell>
          <cell r="R298" t="str">
            <v>oui</v>
          </cell>
          <cell r="S298">
            <v>48</v>
          </cell>
          <cell r="T298">
            <v>2</v>
          </cell>
          <cell r="U298">
            <v>365</v>
          </cell>
          <cell r="V298">
            <v>370</v>
          </cell>
          <cell r="W298">
            <v>48</v>
          </cell>
          <cell r="X298">
            <v>0</v>
          </cell>
          <cell r="Y298">
            <v>0</v>
          </cell>
          <cell r="Z298" t="str">
            <v>uuid:184eb087-AA14-1452-0213-a97b1d0197dc</v>
          </cell>
        </row>
        <row r="299">
          <cell r="A299">
            <v>522526071</v>
          </cell>
          <cell r="B299">
            <v>420</v>
          </cell>
          <cell r="C299" t="str">
            <v>FMC2014_GC</v>
          </cell>
          <cell r="D299" t="str">
            <v>E8</v>
          </cell>
          <cell r="E299">
            <v>0</v>
          </cell>
          <cell r="F299">
            <v>905</v>
          </cell>
          <cell r="G299" t="str">
            <v>Saniba</v>
          </cell>
          <cell r="H299" t="str">
            <v>actif</v>
          </cell>
          <cell r="I299">
            <v>151</v>
          </cell>
          <cell r="J299">
            <v>2</v>
          </cell>
          <cell r="K299" t="str">
            <v>102, Av De Taza</v>
          </cell>
          <cell r="L299">
            <v>905101</v>
          </cell>
          <cell r="M299">
            <v>0</v>
          </cell>
          <cell r="N299">
            <v>0</v>
          </cell>
          <cell r="O299">
            <v>3</v>
          </cell>
          <cell r="P299">
            <v>0</v>
          </cell>
          <cell r="Q299">
            <v>3</v>
          </cell>
          <cell r="R299" t="str">
            <v>oui</v>
          </cell>
          <cell r="S299">
            <v>50</v>
          </cell>
          <cell r="T299">
            <v>2</v>
          </cell>
          <cell r="U299">
            <v>462.56</v>
          </cell>
          <cell r="V299">
            <v>413</v>
          </cell>
          <cell r="W299">
            <v>0</v>
          </cell>
          <cell r="X299">
            <v>2</v>
          </cell>
          <cell r="Y299">
            <v>0</v>
          </cell>
          <cell r="Z299" t="str">
            <v>uuid:184eb087-AA14-1452-0213-a97b1d0197dc</v>
          </cell>
        </row>
        <row r="300">
          <cell r="A300">
            <v>522526071</v>
          </cell>
          <cell r="B300">
            <v>420</v>
          </cell>
          <cell r="C300" t="str">
            <v>FMC2014_GC</v>
          </cell>
          <cell r="D300" t="str">
            <v>E8</v>
          </cell>
          <cell r="E300">
            <v>0</v>
          </cell>
          <cell r="F300">
            <v>905</v>
          </cell>
          <cell r="G300" t="str">
            <v>Saniba</v>
          </cell>
          <cell r="H300" t="str">
            <v>actif</v>
          </cell>
          <cell r="I300">
            <v>151</v>
          </cell>
          <cell r="J300">
            <v>2</v>
          </cell>
          <cell r="K300" t="str">
            <v>102, Av De Taza</v>
          </cell>
          <cell r="L300">
            <v>905101</v>
          </cell>
          <cell r="M300">
            <v>0</v>
          </cell>
          <cell r="N300">
            <v>0</v>
          </cell>
          <cell r="O300">
            <v>3</v>
          </cell>
          <cell r="P300">
            <v>0</v>
          </cell>
          <cell r="Q300">
            <v>3</v>
          </cell>
          <cell r="R300" t="str">
            <v>oui</v>
          </cell>
          <cell r="S300">
            <v>49</v>
          </cell>
          <cell r="T300">
            <v>1</v>
          </cell>
          <cell r="U300">
            <v>430</v>
          </cell>
          <cell r="V300">
            <v>460</v>
          </cell>
          <cell r="W300">
            <v>54</v>
          </cell>
          <cell r="X300">
            <v>0</v>
          </cell>
          <cell r="Y300">
            <v>0</v>
          </cell>
          <cell r="Z300" t="str">
            <v>uuid:184eb087-AA14-1452-0213-a97b1d0197dc</v>
          </cell>
        </row>
        <row r="301">
          <cell r="A301">
            <v>522526071</v>
          </cell>
          <cell r="B301">
            <v>420</v>
          </cell>
          <cell r="C301" t="str">
            <v>FMC2014_GC</v>
          </cell>
          <cell r="D301" t="str">
            <v>E8</v>
          </cell>
          <cell r="E301">
            <v>0</v>
          </cell>
          <cell r="F301">
            <v>905</v>
          </cell>
          <cell r="G301" t="str">
            <v>Saniba</v>
          </cell>
          <cell r="H301" t="str">
            <v>actif</v>
          </cell>
          <cell r="I301">
            <v>151</v>
          </cell>
          <cell r="J301">
            <v>2</v>
          </cell>
          <cell r="K301" t="str">
            <v>102, Av De Taza</v>
          </cell>
          <cell r="L301">
            <v>905101</v>
          </cell>
          <cell r="M301">
            <v>0</v>
          </cell>
          <cell r="N301">
            <v>0</v>
          </cell>
          <cell r="O301">
            <v>3</v>
          </cell>
          <cell r="P301">
            <v>0</v>
          </cell>
          <cell r="Q301">
            <v>3</v>
          </cell>
          <cell r="R301" t="str">
            <v>oui</v>
          </cell>
          <cell r="S301">
            <v>54</v>
          </cell>
          <cell r="T301">
            <v>2</v>
          </cell>
          <cell r="U301">
            <v>650</v>
          </cell>
          <cell r="V301">
            <v>635</v>
          </cell>
          <cell r="W301">
            <v>54</v>
          </cell>
          <cell r="X301">
            <v>0</v>
          </cell>
          <cell r="Y301">
            <v>0</v>
          </cell>
          <cell r="Z301" t="str">
            <v>uuid:184eb087-AA14-1452-0213-a97b1d0197dc</v>
          </cell>
        </row>
        <row r="302">
          <cell r="A302">
            <v>522526071</v>
          </cell>
          <cell r="B302">
            <v>420</v>
          </cell>
          <cell r="C302" t="str">
            <v>FMC2014_GC</v>
          </cell>
          <cell r="D302" t="str">
            <v>E8</v>
          </cell>
          <cell r="E302">
            <v>0</v>
          </cell>
          <cell r="F302">
            <v>905</v>
          </cell>
          <cell r="G302" t="str">
            <v>Saniba</v>
          </cell>
          <cell r="H302" t="str">
            <v>actif</v>
          </cell>
          <cell r="I302">
            <v>151</v>
          </cell>
          <cell r="J302">
            <v>2</v>
          </cell>
          <cell r="K302" t="str">
            <v>102, Av De Taza</v>
          </cell>
          <cell r="L302">
            <v>905101</v>
          </cell>
          <cell r="M302">
            <v>0</v>
          </cell>
          <cell r="N302">
            <v>0</v>
          </cell>
          <cell r="O302">
            <v>3</v>
          </cell>
          <cell r="P302">
            <v>0</v>
          </cell>
          <cell r="Q302">
            <v>3</v>
          </cell>
          <cell r="R302" t="str">
            <v>oui</v>
          </cell>
          <cell r="S302">
            <v>51</v>
          </cell>
          <cell r="T302">
            <v>1</v>
          </cell>
          <cell r="U302">
            <v>610</v>
          </cell>
          <cell r="V302">
            <v>705</v>
          </cell>
          <cell r="W302">
            <v>0</v>
          </cell>
          <cell r="X302">
            <v>54</v>
          </cell>
          <cell r="Y302">
            <v>0</v>
          </cell>
          <cell r="Z302" t="str">
            <v>uuid:184eb087-AA14-1452-0213-a97b1d0197dc</v>
          </cell>
        </row>
        <row r="303">
          <cell r="A303">
            <v>522526071</v>
          </cell>
          <cell r="B303">
            <v>420</v>
          </cell>
          <cell r="C303" t="str">
            <v>FMC2014_GC</v>
          </cell>
          <cell r="D303" t="str">
            <v>E8</v>
          </cell>
          <cell r="E303">
            <v>0</v>
          </cell>
          <cell r="F303">
            <v>905</v>
          </cell>
          <cell r="G303" t="str">
            <v>Saniba</v>
          </cell>
          <cell r="H303" t="str">
            <v>actif</v>
          </cell>
          <cell r="I303">
            <v>151</v>
          </cell>
          <cell r="J303">
            <v>2</v>
          </cell>
          <cell r="K303" t="str">
            <v>102, Av De Taza</v>
          </cell>
          <cell r="L303">
            <v>905101</v>
          </cell>
          <cell r="M303">
            <v>0</v>
          </cell>
          <cell r="N303">
            <v>0</v>
          </cell>
          <cell r="O303">
            <v>3</v>
          </cell>
          <cell r="P303">
            <v>0</v>
          </cell>
          <cell r="Q303">
            <v>3</v>
          </cell>
          <cell r="R303" t="str">
            <v>oui</v>
          </cell>
          <cell r="S303">
            <v>55</v>
          </cell>
          <cell r="T303">
            <v>1</v>
          </cell>
          <cell r="U303">
            <v>730</v>
          </cell>
          <cell r="V303">
            <v>765</v>
          </cell>
          <cell r="W303">
            <v>54</v>
          </cell>
          <cell r="X303">
            <v>0</v>
          </cell>
          <cell r="Y303">
            <v>0</v>
          </cell>
          <cell r="Z303" t="str">
            <v>uuid:184eb087-AA14-1452-0213-a97b1d0197dc</v>
          </cell>
        </row>
        <row r="304">
          <cell r="A304">
            <v>522526071</v>
          </cell>
          <cell r="B304">
            <v>420</v>
          </cell>
          <cell r="C304" t="str">
            <v>FMC2014_GC</v>
          </cell>
          <cell r="D304" t="str">
            <v>E8</v>
          </cell>
          <cell r="E304">
            <v>0</v>
          </cell>
          <cell r="F304">
            <v>905</v>
          </cell>
          <cell r="G304" t="str">
            <v>Saniba</v>
          </cell>
          <cell r="H304" t="str">
            <v>actif</v>
          </cell>
          <cell r="I304">
            <v>151</v>
          </cell>
          <cell r="J304">
            <v>2</v>
          </cell>
          <cell r="K304" t="str">
            <v>102, Av De Taza</v>
          </cell>
          <cell r="L304">
            <v>905101</v>
          </cell>
          <cell r="M304">
            <v>0</v>
          </cell>
          <cell r="N304">
            <v>0</v>
          </cell>
          <cell r="O304">
            <v>3</v>
          </cell>
          <cell r="P304">
            <v>0</v>
          </cell>
          <cell r="Q304">
            <v>3</v>
          </cell>
          <cell r="R304" t="str">
            <v>oui</v>
          </cell>
          <cell r="S304">
            <v>53</v>
          </cell>
          <cell r="T304">
            <v>1</v>
          </cell>
          <cell r="U304">
            <v>870</v>
          </cell>
          <cell r="V304">
            <v>835</v>
          </cell>
          <cell r="W304">
            <v>0</v>
          </cell>
          <cell r="X304">
            <v>0</v>
          </cell>
          <cell r="Y304">
            <v>54</v>
          </cell>
          <cell r="Z304" t="str">
            <v>uuid:184eb087-AA14-1452-0213-a97b1d0197dc</v>
          </cell>
        </row>
        <row r="305">
          <cell r="A305">
            <v>522526071</v>
          </cell>
          <cell r="B305">
            <v>420</v>
          </cell>
          <cell r="C305" t="str">
            <v>FMC2014_GC</v>
          </cell>
          <cell r="D305" t="str">
            <v>E8</v>
          </cell>
          <cell r="E305">
            <v>0</v>
          </cell>
          <cell r="F305">
            <v>905</v>
          </cell>
          <cell r="G305" t="str">
            <v>Saniba</v>
          </cell>
          <cell r="H305" t="str">
            <v>actif</v>
          </cell>
          <cell r="I305">
            <v>151</v>
          </cell>
          <cell r="J305">
            <v>2</v>
          </cell>
          <cell r="K305" t="str">
            <v>102, Av De Taza</v>
          </cell>
          <cell r="L305">
            <v>905101</v>
          </cell>
          <cell r="M305">
            <v>0</v>
          </cell>
          <cell r="N305">
            <v>0</v>
          </cell>
          <cell r="O305">
            <v>3</v>
          </cell>
          <cell r="P305">
            <v>0</v>
          </cell>
          <cell r="Q305">
            <v>3</v>
          </cell>
          <cell r="R305" t="str">
            <v>oui</v>
          </cell>
          <cell r="S305">
            <v>52</v>
          </cell>
          <cell r="T305">
            <v>1</v>
          </cell>
          <cell r="U305">
            <v>890</v>
          </cell>
          <cell r="V305">
            <v>915</v>
          </cell>
          <cell r="W305">
            <v>0</v>
          </cell>
          <cell r="X305">
            <v>0</v>
          </cell>
          <cell r="Y305">
            <v>54</v>
          </cell>
          <cell r="Z305" t="str">
            <v>uuid:184eb087-AA14-1452-0213-a97b1d0197dc</v>
          </cell>
        </row>
        <row r="306">
          <cell r="A306">
            <v>522218098</v>
          </cell>
          <cell r="B306">
            <v>392</v>
          </cell>
          <cell r="C306" t="str">
            <v>FMC2014_GC</v>
          </cell>
          <cell r="D306" t="str">
            <v>E8</v>
          </cell>
          <cell r="E306">
            <v>0</v>
          </cell>
          <cell r="F306">
            <v>905</v>
          </cell>
          <cell r="G306" t="str">
            <v>Sanitaire  2 mars</v>
          </cell>
          <cell r="H306" t="str">
            <v>actif</v>
          </cell>
          <cell r="I306">
            <v>154</v>
          </cell>
          <cell r="J306">
            <v>2</v>
          </cell>
          <cell r="K306" t="str">
            <v>bd 2 mars  hay ha moly abddelah</v>
          </cell>
          <cell r="L306">
            <v>905101</v>
          </cell>
          <cell r="M306">
            <v>0</v>
          </cell>
          <cell r="N306">
            <v>0</v>
          </cell>
          <cell r="O306">
            <v>2</v>
          </cell>
          <cell r="P306">
            <v>0</v>
          </cell>
          <cell r="Q306">
            <v>2</v>
          </cell>
          <cell r="R306" t="str">
            <v>oui</v>
          </cell>
          <cell r="S306">
            <v>106</v>
          </cell>
          <cell r="T306">
            <v>1</v>
          </cell>
          <cell r="U306">
            <v>1.79</v>
          </cell>
          <cell r="V306">
            <v>1.6</v>
          </cell>
          <cell r="W306">
            <v>66</v>
          </cell>
          <cell r="X306">
            <v>0</v>
          </cell>
          <cell r="Y306">
            <v>0</v>
          </cell>
          <cell r="Z306" t="str">
            <v>uuid:c883d5e3-e96b-4def-ad79-116e21bb2e05</v>
          </cell>
        </row>
        <row r="307">
          <cell r="A307">
            <v>522218098</v>
          </cell>
          <cell r="B307">
            <v>392</v>
          </cell>
          <cell r="C307" t="str">
            <v>FMC2014_GC</v>
          </cell>
          <cell r="D307" t="str">
            <v>E8</v>
          </cell>
          <cell r="E307">
            <v>0</v>
          </cell>
          <cell r="F307">
            <v>905</v>
          </cell>
          <cell r="G307" t="str">
            <v>Sanitaire  2 mars</v>
          </cell>
          <cell r="H307" t="str">
            <v>actif</v>
          </cell>
          <cell r="I307">
            <v>154</v>
          </cell>
          <cell r="J307">
            <v>2</v>
          </cell>
          <cell r="K307" t="str">
            <v>bd 2 mars  hay ha moly abddelah</v>
          </cell>
          <cell r="L307">
            <v>905101</v>
          </cell>
          <cell r="M307">
            <v>0</v>
          </cell>
          <cell r="N307">
            <v>0</v>
          </cell>
          <cell r="O307">
            <v>2</v>
          </cell>
          <cell r="P307">
            <v>0</v>
          </cell>
          <cell r="Q307">
            <v>2</v>
          </cell>
          <cell r="R307" t="str">
            <v>oui</v>
          </cell>
          <cell r="S307">
            <v>105</v>
          </cell>
          <cell r="T307">
            <v>3</v>
          </cell>
          <cell r="U307">
            <v>1.7</v>
          </cell>
          <cell r="V307">
            <v>1.8</v>
          </cell>
          <cell r="W307">
            <v>0</v>
          </cell>
          <cell r="X307">
            <v>2</v>
          </cell>
          <cell r="Y307">
            <v>0</v>
          </cell>
          <cell r="Z307" t="str">
            <v>uuid:c883d5e3-e96b-4def-ad79-116e21bb2e05</v>
          </cell>
        </row>
        <row r="308">
          <cell r="A308">
            <v>522218098</v>
          </cell>
          <cell r="B308">
            <v>392</v>
          </cell>
          <cell r="C308" t="str">
            <v>FMC2014_GC</v>
          </cell>
          <cell r="D308" t="str">
            <v>E8</v>
          </cell>
          <cell r="E308">
            <v>0</v>
          </cell>
          <cell r="F308">
            <v>905</v>
          </cell>
          <cell r="G308" t="str">
            <v>Sanitaire  2 mars</v>
          </cell>
          <cell r="H308" t="str">
            <v>actif</v>
          </cell>
          <cell r="I308">
            <v>154</v>
          </cell>
          <cell r="J308">
            <v>2</v>
          </cell>
          <cell r="K308" t="str">
            <v>bd 2 mars  hay ha moly abddelah</v>
          </cell>
          <cell r="L308">
            <v>905101</v>
          </cell>
          <cell r="M308">
            <v>0</v>
          </cell>
          <cell r="N308">
            <v>0</v>
          </cell>
          <cell r="O308">
            <v>2</v>
          </cell>
          <cell r="P308">
            <v>0</v>
          </cell>
          <cell r="Q308">
            <v>2</v>
          </cell>
          <cell r="R308" t="str">
            <v>oui</v>
          </cell>
          <cell r="S308">
            <v>104</v>
          </cell>
          <cell r="T308">
            <v>2</v>
          </cell>
          <cell r="U308">
            <v>2.4</v>
          </cell>
          <cell r="V308">
            <v>2.2000000000000002</v>
          </cell>
          <cell r="W308">
            <v>0</v>
          </cell>
          <cell r="X308">
            <v>2</v>
          </cell>
          <cell r="Y308">
            <v>0</v>
          </cell>
          <cell r="Z308" t="str">
            <v>uuid:c883d5e3-e96b-4def-ad79-116e21bb2e05</v>
          </cell>
        </row>
        <row r="309">
          <cell r="A309">
            <v>522218098</v>
          </cell>
          <cell r="B309">
            <v>392</v>
          </cell>
          <cell r="C309" t="str">
            <v>FMC2014_GC</v>
          </cell>
          <cell r="D309" t="str">
            <v>E8</v>
          </cell>
          <cell r="E309">
            <v>0</v>
          </cell>
          <cell r="F309">
            <v>905</v>
          </cell>
          <cell r="G309" t="str">
            <v>Sanitaire  2 mars</v>
          </cell>
          <cell r="H309" t="str">
            <v>actif</v>
          </cell>
          <cell r="I309">
            <v>154</v>
          </cell>
          <cell r="J309">
            <v>2</v>
          </cell>
          <cell r="K309" t="str">
            <v>bd 2 mars  hay ha moly abddelah</v>
          </cell>
          <cell r="L309">
            <v>905101</v>
          </cell>
          <cell r="M309">
            <v>0</v>
          </cell>
          <cell r="N309">
            <v>0</v>
          </cell>
          <cell r="O309">
            <v>2</v>
          </cell>
          <cell r="P309">
            <v>0</v>
          </cell>
          <cell r="Q309">
            <v>2</v>
          </cell>
          <cell r="R309" t="str">
            <v>oui</v>
          </cell>
          <cell r="S309">
            <v>107</v>
          </cell>
          <cell r="T309">
            <v>2</v>
          </cell>
          <cell r="U309">
            <v>2.91</v>
          </cell>
          <cell r="V309">
            <v>2.6</v>
          </cell>
          <cell r="W309">
            <v>66</v>
          </cell>
          <cell r="X309">
            <v>0</v>
          </cell>
          <cell r="Y309">
            <v>0</v>
          </cell>
          <cell r="Z309" t="str">
            <v>uuid:c883d5e3-e96b-4def-ad79-116e21bb2e05</v>
          </cell>
        </row>
        <row r="310">
          <cell r="A310">
            <v>522218098</v>
          </cell>
          <cell r="B310">
            <v>392</v>
          </cell>
          <cell r="C310" t="str">
            <v>FMC2014_GC</v>
          </cell>
          <cell r="D310" t="str">
            <v>E8</v>
          </cell>
          <cell r="E310">
            <v>0</v>
          </cell>
          <cell r="F310">
            <v>905</v>
          </cell>
          <cell r="G310" t="str">
            <v>Sanitaire  2 mars</v>
          </cell>
          <cell r="H310" t="str">
            <v>actif</v>
          </cell>
          <cell r="I310">
            <v>154</v>
          </cell>
          <cell r="J310">
            <v>2</v>
          </cell>
          <cell r="K310" t="str">
            <v>bd 2 mars  hay ha moly abddelah</v>
          </cell>
          <cell r="L310">
            <v>905101</v>
          </cell>
          <cell r="M310">
            <v>0</v>
          </cell>
          <cell r="N310">
            <v>0</v>
          </cell>
          <cell r="O310">
            <v>2</v>
          </cell>
          <cell r="P310">
            <v>0</v>
          </cell>
          <cell r="Q310">
            <v>2</v>
          </cell>
          <cell r="R310" t="str">
            <v>oui</v>
          </cell>
          <cell r="S310">
            <v>103</v>
          </cell>
          <cell r="T310">
            <v>1</v>
          </cell>
          <cell r="U310">
            <v>3.25</v>
          </cell>
          <cell r="V310">
            <v>3.3</v>
          </cell>
          <cell r="W310">
            <v>0</v>
          </cell>
          <cell r="X310">
            <v>3</v>
          </cell>
          <cell r="Y310">
            <v>0</v>
          </cell>
          <cell r="Z310" t="str">
            <v>uuid:c883d5e3-e96b-4def-ad79-116e21bb2e05</v>
          </cell>
        </row>
        <row r="311">
          <cell r="A311">
            <v>522218098</v>
          </cell>
          <cell r="B311">
            <v>392</v>
          </cell>
          <cell r="C311" t="str">
            <v>FMC2014_GC</v>
          </cell>
          <cell r="D311" t="str">
            <v>E8</v>
          </cell>
          <cell r="E311">
            <v>0</v>
          </cell>
          <cell r="F311">
            <v>905</v>
          </cell>
          <cell r="G311" t="str">
            <v>Sanitaire  2 mars</v>
          </cell>
          <cell r="H311" t="str">
            <v>actif</v>
          </cell>
          <cell r="I311">
            <v>154</v>
          </cell>
          <cell r="J311">
            <v>2</v>
          </cell>
          <cell r="K311" t="str">
            <v>bd 2 mars  hay ha moly abddelah</v>
          </cell>
          <cell r="L311">
            <v>905101</v>
          </cell>
          <cell r="M311">
            <v>0</v>
          </cell>
          <cell r="N311">
            <v>0</v>
          </cell>
          <cell r="O311">
            <v>2</v>
          </cell>
          <cell r="P311">
            <v>0</v>
          </cell>
          <cell r="Q311">
            <v>2</v>
          </cell>
          <cell r="R311" t="str">
            <v>oui</v>
          </cell>
          <cell r="S311">
            <v>82</v>
          </cell>
          <cell r="T311">
            <v>1</v>
          </cell>
          <cell r="U311">
            <v>6</v>
          </cell>
          <cell r="V311">
            <v>6.3</v>
          </cell>
          <cell r="W311">
            <v>0</v>
          </cell>
          <cell r="X311">
            <v>2</v>
          </cell>
          <cell r="Y311">
            <v>0</v>
          </cell>
          <cell r="Z311" t="str">
            <v>uuid:c883d5e3-e96b-4def-ad79-116e21bb2e05</v>
          </cell>
        </row>
        <row r="312">
          <cell r="A312">
            <v>522218098</v>
          </cell>
          <cell r="B312">
            <v>392</v>
          </cell>
          <cell r="C312" t="str">
            <v>FMC2014_GC</v>
          </cell>
          <cell r="D312" t="str">
            <v>E8</v>
          </cell>
          <cell r="E312">
            <v>0</v>
          </cell>
          <cell r="F312">
            <v>905</v>
          </cell>
          <cell r="G312" t="str">
            <v>Sanitaire  2 mars</v>
          </cell>
          <cell r="H312" t="str">
            <v>actif</v>
          </cell>
          <cell r="I312">
            <v>154</v>
          </cell>
          <cell r="J312">
            <v>2</v>
          </cell>
          <cell r="K312" t="str">
            <v>bd 2 mars  hay ha moly abddelah</v>
          </cell>
          <cell r="L312">
            <v>905101</v>
          </cell>
          <cell r="M312">
            <v>0</v>
          </cell>
          <cell r="N312">
            <v>0</v>
          </cell>
          <cell r="O312">
            <v>2</v>
          </cell>
          <cell r="P312">
            <v>0</v>
          </cell>
          <cell r="Q312">
            <v>2</v>
          </cell>
          <cell r="R312" t="str">
            <v>oui</v>
          </cell>
          <cell r="S312">
            <v>108</v>
          </cell>
          <cell r="T312">
            <v>1</v>
          </cell>
          <cell r="U312">
            <v>7.84</v>
          </cell>
          <cell r="V312">
            <v>7</v>
          </cell>
          <cell r="W312">
            <v>66</v>
          </cell>
          <cell r="X312">
            <v>0</v>
          </cell>
          <cell r="Y312">
            <v>0</v>
          </cell>
          <cell r="Z312" t="str">
            <v>uuid:c883d5e3-e96b-4def-ad79-116e21bb2e05</v>
          </cell>
        </row>
        <row r="313">
          <cell r="A313">
            <v>522218098</v>
          </cell>
          <cell r="B313">
            <v>392</v>
          </cell>
          <cell r="C313" t="str">
            <v>FMC2014_GC</v>
          </cell>
          <cell r="D313" t="str">
            <v>E8</v>
          </cell>
          <cell r="E313">
            <v>0</v>
          </cell>
          <cell r="F313">
            <v>905</v>
          </cell>
          <cell r="G313" t="str">
            <v>Sanitaire  2 mars</v>
          </cell>
          <cell r="H313" t="str">
            <v>actif</v>
          </cell>
          <cell r="I313">
            <v>154</v>
          </cell>
          <cell r="J313">
            <v>2</v>
          </cell>
          <cell r="K313" t="str">
            <v>bd 2 mars  hay ha moly abddelah</v>
          </cell>
          <cell r="L313">
            <v>905101</v>
          </cell>
          <cell r="M313">
            <v>0</v>
          </cell>
          <cell r="N313">
            <v>0</v>
          </cell>
          <cell r="O313">
            <v>2</v>
          </cell>
          <cell r="P313">
            <v>0</v>
          </cell>
          <cell r="Q313">
            <v>2</v>
          </cell>
          <cell r="R313" t="str">
            <v>oui</v>
          </cell>
          <cell r="S313">
            <v>109</v>
          </cell>
          <cell r="T313">
            <v>1</v>
          </cell>
          <cell r="U313">
            <v>8.51</v>
          </cell>
          <cell r="V313">
            <v>7.6</v>
          </cell>
          <cell r="W313">
            <v>66</v>
          </cell>
          <cell r="X313">
            <v>0</v>
          </cell>
          <cell r="Y313">
            <v>0</v>
          </cell>
          <cell r="Z313" t="str">
            <v>uuid:c883d5e3-e96b-4def-ad79-116e21bb2e05</v>
          </cell>
        </row>
        <row r="314">
          <cell r="A314">
            <v>522218098</v>
          </cell>
          <cell r="B314">
            <v>392</v>
          </cell>
          <cell r="C314" t="str">
            <v>FMC2014_GC</v>
          </cell>
          <cell r="D314" t="str">
            <v>E8</v>
          </cell>
          <cell r="E314">
            <v>0</v>
          </cell>
          <cell r="F314">
            <v>905</v>
          </cell>
          <cell r="G314" t="str">
            <v>Sanitaire  2 mars</v>
          </cell>
          <cell r="H314" t="str">
            <v>actif</v>
          </cell>
          <cell r="I314">
            <v>154</v>
          </cell>
          <cell r="J314">
            <v>2</v>
          </cell>
          <cell r="K314" t="str">
            <v>bd 2 mars  hay ha moly abddelah</v>
          </cell>
          <cell r="L314">
            <v>905101</v>
          </cell>
          <cell r="M314">
            <v>0</v>
          </cell>
          <cell r="N314">
            <v>0</v>
          </cell>
          <cell r="O314">
            <v>2</v>
          </cell>
          <cell r="P314">
            <v>0</v>
          </cell>
          <cell r="Q314">
            <v>2</v>
          </cell>
          <cell r="R314" t="str">
            <v>oui</v>
          </cell>
          <cell r="S314">
            <v>109</v>
          </cell>
          <cell r="T314">
            <v>1</v>
          </cell>
          <cell r="U314">
            <v>8.51</v>
          </cell>
          <cell r="V314">
            <v>7.6</v>
          </cell>
          <cell r="W314">
            <v>66</v>
          </cell>
          <cell r="X314">
            <v>0</v>
          </cell>
          <cell r="Y314">
            <v>0</v>
          </cell>
          <cell r="Z314" t="str">
            <v>uuid:c883d5e3-e96b-4def-ad79-116e21bb2e05</v>
          </cell>
        </row>
        <row r="315">
          <cell r="A315">
            <v>522218098</v>
          </cell>
          <cell r="B315">
            <v>392</v>
          </cell>
          <cell r="C315" t="str">
            <v>FMC2014_GC</v>
          </cell>
          <cell r="D315" t="str">
            <v>E8</v>
          </cell>
          <cell r="E315">
            <v>0</v>
          </cell>
          <cell r="F315">
            <v>905</v>
          </cell>
          <cell r="G315" t="str">
            <v>Sanitaire  2 mars</v>
          </cell>
          <cell r="H315" t="str">
            <v>actif</v>
          </cell>
          <cell r="I315">
            <v>154</v>
          </cell>
          <cell r="J315">
            <v>2</v>
          </cell>
          <cell r="K315" t="str">
            <v>bd 2 mars  hay ha moly abddelah</v>
          </cell>
          <cell r="L315">
            <v>905101</v>
          </cell>
          <cell r="M315">
            <v>0</v>
          </cell>
          <cell r="N315">
            <v>0</v>
          </cell>
          <cell r="O315">
            <v>2</v>
          </cell>
          <cell r="P315">
            <v>0</v>
          </cell>
          <cell r="Q315">
            <v>2</v>
          </cell>
          <cell r="R315" t="str">
            <v>oui</v>
          </cell>
          <cell r="S315">
            <v>44</v>
          </cell>
          <cell r="T315">
            <v>2</v>
          </cell>
          <cell r="U315">
            <v>7.71</v>
          </cell>
          <cell r="V315">
            <v>8</v>
          </cell>
          <cell r="W315">
            <v>14</v>
          </cell>
          <cell r="X315">
            <v>0</v>
          </cell>
          <cell r="Y315">
            <v>0</v>
          </cell>
          <cell r="Z315" t="str">
            <v>uuid:c883d5e3-e96b-4def-ad79-116e21bb2e05</v>
          </cell>
        </row>
        <row r="316">
          <cell r="A316">
            <v>522218098</v>
          </cell>
          <cell r="B316">
            <v>392</v>
          </cell>
          <cell r="C316" t="str">
            <v>FMC2014_GC</v>
          </cell>
          <cell r="D316" t="str">
            <v>E8</v>
          </cell>
          <cell r="E316">
            <v>0</v>
          </cell>
          <cell r="F316">
            <v>905</v>
          </cell>
          <cell r="G316" t="str">
            <v>Sanitaire  2 mars</v>
          </cell>
          <cell r="H316" t="str">
            <v>actif</v>
          </cell>
          <cell r="I316">
            <v>154</v>
          </cell>
          <cell r="J316">
            <v>2</v>
          </cell>
          <cell r="K316" t="str">
            <v>bd 2 mars  hay ha moly abddelah</v>
          </cell>
          <cell r="L316">
            <v>905101</v>
          </cell>
          <cell r="M316">
            <v>0</v>
          </cell>
          <cell r="N316">
            <v>0</v>
          </cell>
          <cell r="O316">
            <v>2</v>
          </cell>
          <cell r="P316">
            <v>0</v>
          </cell>
          <cell r="Q316">
            <v>2</v>
          </cell>
          <cell r="R316" t="str">
            <v>oui</v>
          </cell>
          <cell r="S316">
            <v>87</v>
          </cell>
          <cell r="T316">
            <v>1</v>
          </cell>
          <cell r="U316">
            <v>15</v>
          </cell>
          <cell r="V316">
            <v>13.2</v>
          </cell>
          <cell r="W316">
            <v>0</v>
          </cell>
          <cell r="X316">
            <v>2</v>
          </cell>
          <cell r="Y316">
            <v>0</v>
          </cell>
          <cell r="Z316" t="str">
            <v>uuid:c883d5e3-e96b-4def-ad79-116e21bb2e05</v>
          </cell>
        </row>
        <row r="317">
          <cell r="A317">
            <v>522218098</v>
          </cell>
          <cell r="B317">
            <v>392</v>
          </cell>
          <cell r="C317" t="str">
            <v>FMC2014_GC</v>
          </cell>
          <cell r="D317" t="str">
            <v>E8</v>
          </cell>
          <cell r="E317">
            <v>0</v>
          </cell>
          <cell r="F317">
            <v>905</v>
          </cell>
          <cell r="G317" t="str">
            <v>Sanitaire  2 mars</v>
          </cell>
          <cell r="H317" t="str">
            <v>actif</v>
          </cell>
          <cell r="I317">
            <v>154</v>
          </cell>
          <cell r="J317">
            <v>2</v>
          </cell>
          <cell r="K317" t="str">
            <v>bd 2 mars  hay ha moly abddelah</v>
          </cell>
          <cell r="L317">
            <v>905101</v>
          </cell>
          <cell r="M317">
            <v>0</v>
          </cell>
          <cell r="N317">
            <v>0</v>
          </cell>
          <cell r="O317">
            <v>2</v>
          </cell>
          <cell r="P317">
            <v>0</v>
          </cell>
          <cell r="Q317">
            <v>2</v>
          </cell>
          <cell r="R317" t="str">
            <v>oui</v>
          </cell>
          <cell r="S317">
            <v>83</v>
          </cell>
          <cell r="T317">
            <v>1</v>
          </cell>
          <cell r="U317">
            <v>12</v>
          </cell>
          <cell r="V317">
            <v>14.5</v>
          </cell>
          <cell r="W317">
            <v>0</v>
          </cell>
          <cell r="X317">
            <v>2</v>
          </cell>
          <cell r="Y317">
            <v>0</v>
          </cell>
          <cell r="Z317" t="str">
            <v>uuid:c883d5e3-e96b-4def-ad79-116e21bb2e05</v>
          </cell>
        </row>
        <row r="318">
          <cell r="A318">
            <v>522218098</v>
          </cell>
          <cell r="B318">
            <v>392</v>
          </cell>
          <cell r="C318" t="str">
            <v>FMC2014_GC</v>
          </cell>
          <cell r="D318" t="str">
            <v>E8</v>
          </cell>
          <cell r="E318">
            <v>0</v>
          </cell>
          <cell r="F318">
            <v>905</v>
          </cell>
          <cell r="G318" t="str">
            <v>Sanitaire  2 mars</v>
          </cell>
          <cell r="H318" t="str">
            <v>actif</v>
          </cell>
          <cell r="I318">
            <v>154</v>
          </cell>
          <cell r="J318">
            <v>2</v>
          </cell>
          <cell r="K318" t="str">
            <v>bd 2 mars  hay ha moly abddelah</v>
          </cell>
          <cell r="L318">
            <v>905101</v>
          </cell>
          <cell r="M318">
            <v>0</v>
          </cell>
          <cell r="N318">
            <v>0</v>
          </cell>
          <cell r="O318">
            <v>2</v>
          </cell>
          <cell r="P318">
            <v>0</v>
          </cell>
          <cell r="Q318">
            <v>2</v>
          </cell>
          <cell r="R318" t="str">
            <v>oui</v>
          </cell>
          <cell r="S318">
            <v>84</v>
          </cell>
          <cell r="T318">
            <v>2</v>
          </cell>
          <cell r="U318">
            <v>16.8</v>
          </cell>
          <cell r="V318">
            <v>16</v>
          </cell>
          <cell r="W318">
            <v>0</v>
          </cell>
          <cell r="X318">
            <v>2</v>
          </cell>
          <cell r="Y318">
            <v>0</v>
          </cell>
          <cell r="Z318" t="str">
            <v>uuid:c883d5e3-e96b-4def-ad79-116e21bb2e05</v>
          </cell>
        </row>
        <row r="319">
          <cell r="A319">
            <v>522218098</v>
          </cell>
          <cell r="B319">
            <v>392</v>
          </cell>
          <cell r="C319" t="str">
            <v>FMC2014_GC</v>
          </cell>
          <cell r="D319" t="str">
            <v>E8</v>
          </cell>
          <cell r="E319">
            <v>0</v>
          </cell>
          <cell r="F319">
            <v>905</v>
          </cell>
          <cell r="G319" t="str">
            <v>Sanitaire  2 mars</v>
          </cell>
          <cell r="H319" t="str">
            <v>actif</v>
          </cell>
          <cell r="I319">
            <v>154</v>
          </cell>
          <cell r="J319">
            <v>2</v>
          </cell>
          <cell r="K319" t="str">
            <v>bd 2 mars  hay ha moly abddelah</v>
          </cell>
          <cell r="L319">
            <v>905101</v>
          </cell>
          <cell r="M319">
            <v>0</v>
          </cell>
          <cell r="N319">
            <v>0</v>
          </cell>
          <cell r="O319">
            <v>2</v>
          </cell>
          <cell r="P319">
            <v>0</v>
          </cell>
          <cell r="Q319">
            <v>2</v>
          </cell>
          <cell r="R319" t="str">
            <v>oui</v>
          </cell>
          <cell r="S319">
            <v>88</v>
          </cell>
          <cell r="T319">
            <v>2</v>
          </cell>
          <cell r="U319">
            <v>25</v>
          </cell>
          <cell r="V319">
            <v>21</v>
          </cell>
          <cell r="W319">
            <v>0</v>
          </cell>
          <cell r="X319">
            <v>2</v>
          </cell>
          <cell r="Y319">
            <v>0</v>
          </cell>
          <cell r="Z319" t="str">
            <v>uuid:c883d5e3-e96b-4def-ad79-116e21bb2e05</v>
          </cell>
        </row>
        <row r="320">
          <cell r="A320">
            <v>522218098</v>
          </cell>
          <cell r="B320">
            <v>392</v>
          </cell>
          <cell r="C320" t="str">
            <v>FMC2014_GC</v>
          </cell>
          <cell r="D320" t="str">
            <v>E8</v>
          </cell>
          <cell r="E320">
            <v>0</v>
          </cell>
          <cell r="F320">
            <v>905</v>
          </cell>
          <cell r="G320" t="str">
            <v>Sanitaire  2 mars</v>
          </cell>
          <cell r="H320" t="str">
            <v>actif</v>
          </cell>
          <cell r="I320">
            <v>154</v>
          </cell>
          <cell r="J320">
            <v>2</v>
          </cell>
          <cell r="K320" t="str">
            <v>bd 2 mars  hay ha moly abddelah</v>
          </cell>
          <cell r="L320">
            <v>905101</v>
          </cell>
          <cell r="M320">
            <v>0</v>
          </cell>
          <cell r="N320">
            <v>0</v>
          </cell>
          <cell r="O320">
            <v>2</v>
          </cell>
          <cell r="P320">
            <v>0</v>
          </cell>
          <cell r="Q320">
            <v>2</v>
          </cell>
          <cell r="R320" t="str">
            <v>oui</v>
          </cell>
          <cell r="S320">
            <v>89</v>
          </cell>
          <cell r="T320">
            <v>3</v>
          </cell>
          <cell r="U320">
            <v>27.5</v>
          </cell>
          <cell r="V320">
            <v>27.5</v>
          </cell>
          <cell r="W320">
            <v>0</v>
          </cell>
          <cell r="X320">
            <v>2</v>
          </cell>
          <cell r="Y320">
            <v>0</v>
          </cell>
          <cell r="Z320" t="str">
            <v>uuid:c883d5e3-e96b-4def-ad79-116e21bb2e05</v>
          </cell>
        </row>
        <row r="321">
          <cell r="A321">
            <v>522218098</v>
          </cell>
          <cell r="B321">
            <v>392</v>
          </cell>
          <cell r="C321" t="str">
            <v>FMC2014_GC</v>
          </cell>
          <cell r="D321" t="str">
            <v>E8</v>
          </cell>
          <cell r="E321">
            <v>0</v>
          </cell>
          <cell r="F321">
            <v>905</v>
          </cell>
          <cell r="G321" t="str">
            <v>Sanitaire  2 mars</v>
          </cell>
          <cell r="H321" t="str">
            <v>actif</v>
          </cell>
          <cell r="I321">
            <v>154</v>
          </cell>
          <cell r="J321">
            <v>2</v>
          </cell>
          <cell r="K321" t="str">
            <v>bd 2 mars  hay ha moly abddelah</v>
          </cell>
          <cell r="L321">
            <v>905101</v>
          </cell>
          <cell r="M321">
            <v>0</v>
          </cell>
          <cell r="N321">
            <v>0</v>
          </cell>
          <cell r="O321">
            <v>2</v>
          </cell>
          <cell r="P321">
            <v>0</v>
          </cell>
          <cell r="Q321">
            <v>2</v>
          </cell>
          <cell r="R321" t="str">
            <v>oui</v>
          </cell>
          <cell r="S321">
            <v>99</v>
          </cell>
          <cell r="T321">
            <v>1</v>
          </cell>
          <cell r="U321">
            <v>29</v>
          </cell>
          <cell r="V321">
            <v>31</v>
          </cell>
          <cell r="W321">
            <v>0</v>
          </cell>
          <cell r="X321">
            <v>2</v>
          </cell>
          <cell r="Y321">
            <v>0</v>
          </cell>
          <cell r="Z321" t="str">
            <v>uuid:c883d5e3-e96b-4def-ad79-116e21bb2e05</v>
          </cell>
        </row>
        <row r="322">
          <cell r="A322">
            <v>522218098</v>
          </cell>
          <cell r="B322">
            <v>392</v>
          </cell>
          <cell r="C322" t="str">
            <v>FMC2014_GC</v>
          </cell>
          <cell r="D322" t="str">
            <v>E8</v>
          </cell>
          <cell r="E322">
            <v>0</v>
          </cell>
          <cell r="F322">
            <v>905</v>
          </cell>
          <cell r="G322" t="str">
            <v>Sanitaire  2 mars</v>
          </cell>
          <cell r="H322" t="str">
            <v>actif</v>
          </cell>
          <cell r="I322">
            <v>154</v>
          </cell>
          <cell r="J322">
            <v>2</v>
          </cell>
          <cell r="K322" t="str">
            <v>bd 2 mars  hay ha moly abddelah</v>
          </cell>
          <cell r="L322">
            <v>905101</v>
          </cell>
          <cell r="M322">
            <v>0</v>
          </cell>
          <cell r="N322">
            <v>0</v>
          </cell>
          <cell r="O322">
            <v>2</v>
          </cell>
          <cell r="P322">
            <v>0</v>
          </cell>
          <cell r="Q322">
            <v>2</v>
          </cell>
          <cell r="R322" t="str">
            <v>oui</v>
          </cell>
          <cell r="S322">
            <v>100</v>
          </cell>
          <cell r="T322">
            <v>2</v>
          </cell>
          <cell r="U322">
            <v>31</v>
          </cell>
          <cell r="V322">
            <v>31</v>
          </cell>
          <cell r="W322">
            <v>0</v>
          </cell>
          <cell r="X322">
            <v>2</v>
          </cell>
          <cell r="Y322">
            <v>0</v>
          </cell>
          <cell r="Z322" t="str">
            <v>uuid:c883d5e3-e96b-4def-ad79-116e21bb2e05</v>
          </cell>
        </row>
        <row r="323">
          <cell r="A323">
            <v>522218098</v>
          </cell>
          <cell r="B323">
            <v>392</v>
          </cell>
          <cell r="C323" t="str">
            <v>FMC2014_GC</v>
          </cell>
          <cell r="D323" t="str">
            <v>E8</v>
          </cell>
          <cell r="E323">
            <v>0</v>
          </cell>
          <cell r="F323">
            <v>905</v>
          </cell>
          <cell r="G323" t="str">
            <v>Sanitaire  2 mars</v>
          </cell>
          <cell r="H323" t="str">
            <v>actif</v>
          </cell>
          <cell r="I323">
            <v>154</v>
          </cell>
          <cell r="J323">
            <v>2</v>
          </cell>
          <cell r="K323" t="str">
            <v>bd 2 mars  hay ha moly abddelah</v>
          </cell>
          <cell r="L323">
            <v>905101</v>
          </cell>
          <cell r="M323">
            <v>0</v>
          </cell>
          <cell r="N323">
            <v>0</v>
          </cell>
          <cell r="O323">
            <v>2</v>
          </cell>
          <cell r="P323">
            <v>0</v>
          </cell>
          <cell r="Q323">
            <v>2</v>
          </cell>
          <cell r="R323" t="str">
            <v>oui</v>
          </cell>
          <cell r="S323">
            <v>39</v>
          </cell>
          <cell r="T323">
            <v>1</v>
          </cell>
          <cell r="U323">
            <v>28</v>
          </cell>
          <cell r="V323">
            <v>34</v>
          </cell>
          <cell r="W323">
            <v>2</v>
          </cell>
          <cell r="X323">
            <v>0</v>
          </cell>
          <cell r="Y323">
            <v>0</v>
          </cell>
          <cell r="Z323" t="str">
            <v>uuid:c883d5e3-e96b-4def-ad79-116e21bb2e05</v>
          </cell>
        </row>
        <row r="324">
          <cell r="A324">
            <v>522218098</v>
          </cell>
          <cell r="B324">
            <v>392</v>
          </cell>
          <cell r="C324" t="str">
            <v>FMC2014_GC</v>
          </cell>
          <cell r="D324" t="str">
            <v>E8</v>
          </cell>
          <cell r="E324">
            <v>0</v>
          </cell>
          <cell r="F324">
            <v>905</v>
          </cell>
          <cell r="G324" t="str">
            <v>Sanitaire  2 mars</v>
          </cell>
          <cell r="H324" t="str">
            <v>actif</v>
          </cell>
          <cell r="I324">
            <v>154</v>
          </cell>
          <cell r="J324">
            <v>2</v>
          </cell>
          <cell r="K324" t="str">
            <v>bd 2 mars  hay ha moly abddelah</v>
          </cell>
          <cell r="L324">
            <v>905101</v>
          </cell>
          <cell r="M324">
            <v>0</v>
          </cell>
          <cell r="N324">
            <v>0</v>
          </cell>
          <cell r="O324">
            <v>2</v>
          </cell>
          <cell r="P324">
            <v>0</v>
          </cell>
          <cell r="Q324">
            <v>2</v>
          </cell>
          <cell r="R324" t="str">
            <v>oui</v>
          </cell>
          <cell r="S324">
            <v>102</v>
          </cell>
          <cell r="T324">
            <v>3</v>
          </cell>
          <cell r="U324">
            <v>35</v>
          </cell>
          <cell r="V324">
            <v>35</v>
          </cell>
          <cell r="W324">
            <v>0</v>
          </cell>
          <cell r="X324">
            <v>2</v>
          </cell>
          <cell r="Y324">
            <v>0</v>
          </cell>
          <cell r="Z324" t="str">
            <v>uuid:c883d5e3-e96b-4def-ad79-116e21bb2e05</v>
          </cell>
        </row>
        <row r="325">
          <cell r="A325">
            <v>522218098</v>
          </cell>
          <cell r="B325">
            <v>392</v>
          </cell>
          <cell r="C325" t="str">
            <v>FMC2014_GC</v>
          </cell>
          <cell r="D325" t="str">
            <v>E8</v>
          </cell>
          <cell r="E325">
            <v>0</v>
          </cell>
          <cell r="F325">
            <v>905</v>
          </cell>
          <cell r="G325" t="str">
            <v>Sanitaire  2 mars</v>
          </cell>
          <cell r="H325" t="str">
            <v>actif</v>
          </cell>
          <cell r="I325">
            <v>154</v>
          </cell>
          <cell r="J325">
            <v>2</v>
          </cell>
          <cell r="K325" t="str">
            <v>bd 2 mars  hay ha moly abddelah</v>
          </cell>
          <cell r="L325">
            <v>905101</v>
          </cell>
          <cell r="M325">
            <v>0</v>
          </cell>
          <cell r="N325">
            <v>0</v>
          </cell>
          <cell r="O325">
            <v>2</v>
          </cell>
          <cell r="P325">
            <v>0</v>
          </cell>
          <cell r="Q325">
            <v>2</v>
          </cell>
          <cell r="R325" t="str">
            <v>oui</v>
          </cell>
          <cell r="S325">
            <v>85</v>
          </cell>
          <cell r="T325">
            <v>1</v>
          </cell>
          <cell r="U325">
            <v>41</v>
          </cell>
          <cell r="V325">
            <v>36.5</v>
          </cell>
          <cell r="W325">
            <v>0</v>
          </cell>
          <cell r="X325">
            <v>2</v>
          </cell>
          <cell r="Y325">
            <v>0</v>
          </cell>
          <cell r="Z325" t="str">
            <v>uuid:c883d5e3-e96b-4def-ad79-116e21bb2e05</v>
          </cell>
        </row>
        <row r="326">
          <cell r="A326">
            <v>522218098</v>
          </cell>
          <cell r="B326">
            <v>392</v>
          </cell>
          <cell r="C326" t="str">
            <v>FMC2014_GC</v>
          </cell>
          <cell r="D326" t="str">
            <v>E8</v>
          </cell>
          <cell r="E326">
            <v>0</v>
          </cell>
          <cell r="F326">
            <v>905</v>
          </cell>
          <cell r="G326" t="str">
            <v>Sanitaire  2 mars</v>
          </cell>
          <cell r="H326" t="str">
            <v>actif</v>
          </cell>
          <cell r="I326">
            <v>154</v>
          </cell>
          <cell r="J326">
            <v>2</v>
          </cell>
          <cell r="K326" t="str">
            <v>bd 2 mars  hay ha moly abddelah</v>
          </cell>
          <cell r="L326">
            <v>905101</v>
          </cell>
          <cell r="M326">
            <v>0</v>
          </cell>
          <cell r="N326">
            <v>0</v>
          </cell>
          <cell r="O326">
            <v>2</v>
          </cell>
          <cell r="P326">
            <v>0</v>
          </cell>
          <cell r="Q326">
            <v>2</v>
          </cell>
          <cell r="R326" t="str">
            <v>oui</v>
          </cell>
          <cell r="S326">
            <v>86</v>
          </cell>
          <cell r="T326">
            <v>2</v>
          </cell>
          <cell r="U326">
            <v>51.52</v>
          </cell>
          <cell r="V326">
            <v>46</v>
          </cell>
          <cell r="W326">
            <v>0</v>
          </cell>
          <cell r="X326">
            <v>2</v>
          </cell>
          <cell r="Y326">
            <v>0</v>
          </cell>
          <cell r="Z326" t="str">
            <v>uuid:c883d5e3-e96b-4def-ad79-116e21bb2e05</v>
          </cell>
        </row>
        <row r="327">
          <cell r="A327">
            <v>522218098</v>
          </cell>
          <cell r="B327">
            <v>392</v>
          </cell>
          <cell r="C327" t="str">
            <v>FMC2014_GC</v>
          </cell>
          <cell r="D327" t="str">
            <v>E8</v>
          </cell>
          <cell r="E327">
            <v>0</v>
          </cell>
          <cell r="F327">
            <v>905</v>
          </cell>
          <cell r="G327" t="str">
            <v>Sanitaire  2 mars</v>
          </cell>
          <cell r="H327" t="str">
            <v>actif</v>
          </cell>
          <cell r="I327">
            <v>154</v>
          </cell>
          <cell r="J327">
            <v>2</v>
          </cell>
          <cell r="K327" t="str">
            <v>bd 2 mars  hay ha moly abddelah</v>
          </cell>
          <cell r="L327">
            <v>905101</v>
          </cell>
          <cell r="M327">
            <v>0</v>
          </cell>
          <cell r="N327">
            <v>0</v>
          </cell>
          <cell r="O327">
            <v>2</v>
          </cell>
          <cell r="P327">
            <v>0</v>
          </cell>
          <cell r="Q327">
            <v>2</v>
          </cell>
          <cell r="R327" t="str">
            <v>oui</v>
          </cell>
          <cell r="S327">
            <v>110</v>
          </cell>
          <cell r="T327">
            <v>1</v>
          </cell>
          <cell r="U327">
            <v>52.64</v>
          </cell>
          <cell r="V327">
            <v>47</v>
          </cell>
          <cell r="W327">
            <v>66</v>
          </cell>
          <cell r="X327">
            <v>0</v>
          </cell>
          <cell r="Y327">
            <v>0</v>
          </cell>
          <cell r="Z327" t="str">
            <v>uuid:c883d5e3-e96b-4def-ad79-116e21bb2e05</v>
          </cell>
        </row>
        <row r="328">
          <cell r="A328">
            <v>522218098</v>
          </cell>
          <cell r="B328">
            <v>392</v>
          </cell>
          <cell r="C328" t="str">
            <v>FMC2014_GC</v>
          </cell>
          <cell r="D328" t="str">
            <v>E8</v>
          </cell>
          <cell r="E328">
            <v>0</v>
          </cell>
          <cell r="F328">
            <v>905</v>
          </cell>
          <cell r="G328" t="str">
            <v>Sanitaire  2 mars</v>
          </cell>
          <cell r="H328" t="str">
            <v>actif</v>
          </cell>
          <cell r="I328">
            <v>154</v>
          </cell>
          <cell r="J328">
            <v>2</v>
          </cell>
          <cell r="K328" t="str">
            <v>bd 2 mars  hay ha moly abddelah</v>
          </cell>
          <cell r="L328">
            <v>905101</v>
          </cell>
          <cell r="M328">
            <v>0</v>
          </cell>
          <cell r="N328">
            <v>0</v>
          </cell>
          <cell r="O328">
            <v>2</v>
          </cell>
          <cell r="P328">
            <v>0</v>
          </cell>
          <cell r="Q328">
            <v>2</v>
          </cell>
          <cell r="R328" t="str">
            <v>oui</v>
          </cell>
          <cell r="S328">
            <v>43</v>
          </cell>
          <cell r="T328">
            <v>1</v>
          </cell>
          <cell r="U328">
            <v>74.48</v>
          </cell>
          <cell r="V328">
            <v>66.5</v>
          </cell>
          <cell r="W328">
            <v>14</v>
          </cell>
          <cell r="X328">
            <v>0</v>
          </cell>
          <cell r="Y328">
            <v>0</v>
          </cell>
          <cell r="Z328" t="str">
            <v>uuid:c883d5e3-e96b-4def-ad79-116e21bb2e05</v>
          </cell>
        </row>
        <row r="329">
          <cell r="A329">
            <v>522218098</v>
          </cell>
          <cell r="B329">
            <v>392</v>
          </cell>
          <cell r="C329" t="str">
            <v>FMC2014_GC</v>
          </cell>
          <cell r="D329" t="str">
            <v>E8</v>
          </cell>
          <cell r="E329">
            <v>0</v>
          </cell>
          <cell r="F329">
            <v>905</v>
          </cell>
          <cell r="G329" t="str">
            <v>Sanitaire  2 mars</v>
          </cell>
          <cell r="H329" t="str">
            <v>actif</v>
          </cell>
          <cell r="I329">
            <v>154</v>
          </cell>
          <cell r="J329">
            <v>2</v>
          </cell>
          <cell r="K329" t="str">
            <v>bd 2 mars  hay ha moly abddelah</v>
          </cell>
          <cell r="L329">
            <v>905101</v>
          </cell>
          <cell r="M329">
            <v>0</v>
          </cell>
          <cell r="N329">
            <v>0</v>
          </cell>
          <cell r="O329">
            <v>2</v>
          </cell>
          <cell r="P329">
            <v>0</v>
          </cell>
          <cell r="Q329">
            <v>2</v>
          </cell>
          <cell r="R329" t="str">
            <v>oui</v>
          </cell>
          <cell r="S329">
            <v>40</v>
          </cell>
          <cell r="T329">
            <v>1</v>
          </cell>
          <cell r="U329">
            <v>67</v>
          </cell>
          <cell r="V329">
            <v>70</v>
          </cell>
          <cell r="W329">
            <v>14</v>
          </cell>
          <cell r="X329">
            <v>0</v>
          </cell>
          <cell r="Y329">
            <v>0</v>
          </cell>
          <cell r="Z329" t="str">
            <v>uuid:c883d5e3-e96b-4def-ad79-116e21bb2e05</v>
          </cell>
        </row>
        <row r="330">
          <cell r="A330">
            <v>522218098</v>
          </cell>
          <cell r="B330">
            <v>392</v>
          </cell>
          <cell r="C330" t="str">
            <v>FMC2014_GC</v>
          </cell>
          <cell r="D330" t="str">
            <v>E8</v>
          </cell>
          <cell r="E330">
            <v>0</v>
          </cell>
          <cell r="F330">
            <v>905</v>
          </cell>
          <cell r="G330" t="str">
            <v>Sanitaire  2 mars</v>
          </cell>
          <cell r="H330" t="str">
            <v>actif</v>
          </cell>
          <cell r="I330">
            <v>154</v>
          </cell>
          <cell r="J330">
            <v>2</v>
          </cell>
          <cell r="K330" t="str">
            <v>bd 2 mars  hay ha moly abddelah</v>
          </cell>
          <cell r="L330">
            <v>905101</v>
          </cell>
          <cell r="M330">
            <v>0</v>
          </cell>
          <cell r="N330">
            <v>0</v>
          </cell>
          <cell r="O330">
            <v>2</v>
          </cell>
          <cell r="P330">
            <v>0</v>
          </cell>
          <cell r="Q330">
            <v>2</v>
          </cell>
          <cell r="R330" t="str">
            <v>oui</v>
          </cell>
          <cell r="S330">
            <v>37</v>
          </cell>
          <cell r="T330">
            <v>1</v>
          </cell>
          <cell r="U330">
            <v>67</v>
          </cell>
          <cell r="V330">
            <v>73</v>
          </cell>
          <cell r="W330">
            <v>0</v>
          </cell>
          <cell r="X330">
            <v>47</v>
          </cell>
          <cell r="Y330">
            <v>0</v>
          </cell>
          <cell r="Z330" t="str">
            <v>uuid:c883d5e3-e96b-4def-ad79-116e21bb2e05</v>
          </cell>
        </row>
        <row r="331">
          <cell r="A331">
            <v>522218098</v>
          </cell>
          <cell r="B331">
            <v>392</v>
          </cell>
          <cell r="C331" t="str">
            <v>FMC2014_GC</v>
          </cell>
          <cell r="D331" t="str">
            <v>E8</v>
          </cell>
          <cell r="E331">
            <v>0</v>
          </cell>
          <cell r="F331">
            <v>905</v>
          </cell>
          <cell r="G331" t="str">
            <v>Sanitaire  2 mars</v>
          </cell>
          <cell r="H331" t="str">
            <v>actif</v>
          </cell>
          <cell r="I331">
            <v>154</v>
          </cell>
          <cell r="J331">
            <v>2</v>
          </cell>
          <cell r="K331" t="str">
            <v>bd 2 mars  hay ha moly abddelah</v>
          </cell>
          <cell r="L331">
            <v>905101</v>
          </cell>
          <cell r="M331">
            <v>0</v>
          </cell>
          <cell r="N331">
            <v>0</v>
          </cell>
          <cell r="O331">
            <v>2</v>
          </cell>
          <cell r="P331">
            <v>0</v>
          </cell>
          <cell r="Q331">
            <v>2</v>
          </cell>
          <cell r="R331" t="str">
            <v>oui</v>
          </cell>
          <cell r="S331">
            <v>38</v>
          </cell>
          <cell r="T331">
            <v>2</v>
          </cell>
          <cell r="U331">
            <v>67</v>
          </cell>
          <cell r="V331">
            <v>73</v>
          </cell>
          <cell r="W331">
            <v>14</v>
          </cell>
          <cell r="X331">
            <v>0</v>
          </cell>
          <cell r="Y331">
            <v>0</v>
          </cell>
          <cell r="Z331" t="str">
            <v>uuid:c883d5e3-e96b-4def-ad79-116e21bb2e05</v>
          </cell>
        </row>
        <row r="332">
          <cell r="A332">
            <v>522218098</v>
          </cell>
          <cell r="B332">
            <v>392</v>
          </cell>
          <cell r="C332" t="str">
            <v>FMC2014_GC</v>
          </cell>
          <cell r="D332" t="str">
            <v>E8</v>
          </cell>
          <cell r="E332">
            <v>0</v>
          </cell>
          <cell r="F332">
            <v>905</v>
          </cell>
          <cell r="G332" t="str">
            <v>Sanitaire  2 mars</v>
          </cell>
          <cell r="H332" t="str">
            <v>actif</v>
          </cell>
          <cell r="I332">
            <v>154</v>
          </cell>
          <cell r="J332">
            <v>2</v>
          </cell>
          <cell r="K332" t="str">
            <v>bd 2 mars  hay ha moly abddelah</v>
          </cell>
          <cell r="L332">
            <v>905101</v>
          </cell>
          <cell r="M332">
            <v>0</v>
          </cell>
          <cell r="N332">
            <v>0</v>
          </cell>
          <cell r="O332">
            <v>2</v>
          </cell>
          <cell r="P332">
            <v>0</v>
          </cell>
          <cell r="Q332">
            <v>2</v>
          </cell>
          <cell r="R332" t="str">
            <v>oui</v>
          </cell>
          <cell r="S332">
            <v>41</v>
          </cell>
          <cell r="T332">
            <v>2</v>
          </cell>
          <cell r="U332">
            <v>67</v>
          </cell>
          <cell r="V332">
            <v>74</v>
          </cell>
          <cell r="W332">
            <v>14</v>
          </cell>
          <cell r="X332">
            <v>0</v>
          </cell>
          <cell r="Y332">
            <v>0</v>
          </cell>
          <cell r="Z332" t="str">
            <v>uuid:c883d5e3-e96b-4def-ad79-116e21bb2e05</v>
          </cell>
        </row>
        <row r="333">
          <cell r="A333">
            <v>522218098</v>
          </cell>
          <cell r="B333">
            <v>392</v>
          </cell>
          <cell r="C333" t="str">
            <v>FMC2014_GC</v>
          </cell>
          <cell r="D333" t="str">
            <v>E8</v>
          </cell>
          <cell r="E333">
            <v>0</v>
          </cell>
          <cell r="F333">
            <v>905</v>
          </cell>
          <cell r="G333" t="str">
            <v>Sanitaire  2 mars</v>
          </cell>
          <cell r="H333" t="str">
            <v>actif</v>
          </cell>
          <cell r="I333">
            <v>154</v>
          </cell>
          <cell r="J333">
            <v>2</v>
          </cell>
          <cell r="K333" t="str">
            <v>bd 2 mars  hay ha moly abddelah</v>
          </cell>
          <cell r="L333">
            <v>905101</v>
          </cell>
          <cell r="M333">
            <v>0</v>
          </cell>
          <cell r="N333">
            <v>0</v>
          </cell>
          <cell r="O333">
            <v>2</v>
          </cell>
          <cell r="P333">
            <v>0</v>
          </cell>
          <cell r="Q333">
            <v>2</v>
          </cell>
          <cell r="R333" t="str">
            <v>oui</v>
          </cell>
          <cell r="S333">
            <v>42</v>
          </cell>
          <cell r="T333">
            <v>1</v>
          </cell>
          <cell r="U333">
            <v>79</v>
          </cell>
          <cell r="V333">
            <v>77</v>
          </cell>
          <cell r="W333">
            <v>14</v>
          </cell>
          <cell r="X333">
            <v>0</v>
          </cell>
          <cell r="Y333">
            <v>0</v>
          </cell>
          <cell r="Z333" t="str">
            <v>uuid:c883d5e3-e96b-4def-ad79-116e21bb2e05</v>
          </cell>
        </row>
        <row r="334">
          <cell r="A334">
            <v>522218098</v>
          </cell>
          <cell r="B334">
            <v>392</v>
          </cell>
          <cell r="C334" t="str">
            <v>FMC2014_GC</v>
          </cell>
          <cell r="D334" t="str">
            <v>E8</v>
          </cell>
          <cell r="E334">
            <v>0</v>
          </cell>
          <cell r="F334">
            <v>905</v>
          </cell>
          <cell r="G334" t="str">
            <v>Sanitaire  2 mars</v>
          </cell>
          <cell r="H334" t="str">
            <v>actif</v>
          </cell>
          <cell r="I334">
            <v>154</v>
          </cell>
          <cell r="J334">
            <v>2</v>
          </cell>
          <cell r="K334" t="str">
            <v>bd 2 mars  hay ha moly abddelah</v>
          </cell>
          <cell r="L334">
            <v>905101</v>
          </cell>
          <cell r="M334">
            <v>0</v>
          </cell>
          <cell r="N334">
            <v>0</v>
          </cell>
          <cell r="O334">
            <v>2</v>
          </cell>
          <cell r="P334">
            <v>0</v>
          </cell>
          <cell r="Q334">
            <v>2</v>
          </cell>
          <cell r="R334" t="str">
            <v>oui</v>
          </cell>
          <cell r="S334">
            <v>101</v>
          </cell>
          <cell r="T334">
            <v>3</v>
          </cell>
          <cell r="U334">
            <v>220</v>
          </cell>
          <cell r="V334">
            <v>220</v>
          </cell>
          <cell r="W334">
            <v>0</v>
          </cell>
          <cell r="X334">
            <v>2</v>
          </cell>
          <cell r="Y334">
            <v>0</v>
          </cell>
          <cell r="Z334" t="str">
            <v>uuid:c883d5e3-e96b-4def-ad79-116e21bb2e05</v>
          </cell>
        </row>
        <row r="335">
          <cell r="A335">
            <v>522218098</v>
          </cell>
          <cell r="B335">
            <v>392</v>
          </cell>
          <cell r="C335" t="str">
            <v>FMC2014_GC</v>
          </cell>
          <cell r="D335" t="str">
            <v>E8</v>
          </cell>
          <cell r="E335">
            <v>0</v>
          </cell>
          <cell r="F335">
            <v>905</v>
          </cell>
          <cell r="G335" t="str">
            <v>Sanitaire  2 mars</v>
          </cell>
          <cell r="H335" t="str">
            <v>actif</v>
          </cell>
          <cell r="I335">
            <v>154</v>
          </cell>
          <cell r="J335">
            <v>2</v>
          </cell>
          <cell r="K335" t="str">
            <v>bd 2 mars  hay ha moly abddelah</v>
          </cell>
          <cell r="L335">
            <v>905101</v>
          </cell>
          <cell r="M335">
            <v>0</v>
          </cell>
          <cell r="N335">
            <v>0</v>
          </cell>
          <cell r="O335">
            <v>2</v>
          </cell>
          <cell r="P335">
            <v>0</v>
          </cell>
          <cell r="Q335">
            <v>2</v>
          </cell>
          <cell r="R335" t="str">
            <v>oui</v>
          </cell>
          <cell r="S335">
            <v>94</v>
          </cell>
          <cell r="T335">
            <v>1</v>
          </cell>
          <cell r="U335">
            <v>242</v>
          </cell>
          <cell r="V335">
            <v>242</v>
          </cell>
          <cell r="W335">
            <v>0</v>
          </cell>
          <cell r="X335">
            <v>2</v>
          </cell>
          <cell r="Y335">
            <v>0</v>
          </cell>
          <cell r="Z335" t="str">
            <v>uuid:c883d5e3-e96b-4def-ad79-116e21bb2e05</v>
          </cell>
        </row>
        <row r="336">
          <cell r="A336">
            <v>522218098</v>
          </cell>
          <cell r="B336">
            <v>392</v>
          </cell>
          <cell r="C336" t="str">
            <v>FMC2014_GC</v>
          </cell>
          <cell r="D336" t="str">
            <v>E8</v>
          </cell>
          <cell r="E336">
            <v>0</v>
          </cell>
          <cell r="F336">
            <v>905</v>
          </cell>
          <cell r="G336" t="str">
            <v>Sanitaire  2 mars</v>
          </cell>
          <cell r="H336" t="str">
            <v>actif</v>
          </cell>
          <cell r="I336">
            <v>154</v>
          </cell>
          <cell r="J336">
            <v>2</v>
          </cell>
          <cell r="K336" t="str">
            <v>bd 2 mars  hay ha moly abddelah</v>
          </cell>
          <cell r="L336">
            <v>905101</v>
          </cell>
          <cell r="M336">
            <v>0</v>
          </cell>
          <cell r="N336">
            <v>0</v>
          </cell>
          <cell r="O336">
            <v>2</v>
          </cell>
          <cell r="P336">
            <v>0</v>
          </cell>
          <cell r="Q336">
            <v>2</v>
          </cell>
          <cell r="R336" t="str">
            <v>oui</v>
          </cell>
          <cell r="S336">
            <v>92</v>
          </cell>
          <cell r="T336">
            <v>1</v>
          </cell>
          <cell r="U336">
            <v>216</v>
          </cell>
          <cell r="V336">
            <v>256</v>
          </cell>
          <cell r="W336">
            <v>0</v>
          </cell>
          <cell r="X336">
            <v>2</v>
          </cell>
          <cell r="Y336">
            <v>0</v>
          </cell>
          <cell r="Z336" t="str">
            <v>uuid:c883d5e3-e96b-4def-ad79-116e21bb2e05</v>
          </cell>
        </row>
        <row r="337">
          <cell r="A337">
            <v>522218098</v>
          </cell>
          <cell r="B337">
            <v>392</v>
          </cell>
          <cell r="C337" t="str">
            <v>FMC2014_GC</v>
          </cell>
          <cell r="D337" t="str">
            <v>E8</v>
          </cell>
          <cell r="E337">
            <v>0</v>
          </cell>
          <cell r="F337">
            <v>905</v>
          </cell>
          <cell r="G337" t="str">
            <v>Sanitaire  2 mars</v>
          </cell>
          <cell r="H337" t="str">
            <v>actif</v>
          </cell>
          <cell r="I337">
            <v>154</v>
          </cell>
          <cell r="J337">
            <v>2</v>
          </cell>
          <cell r="K337" t="str">
            <v>bd 2 mars  hay ha moly abddelah</v>
          </cell>
          <cell r="L337">
            <v>905101</v>
          </cell>
          <cell r="M337">
            <v>0</v>
          </cell>
          <cell r="N337">
            <v>0</v>
          </cell>
          <cell r="O337">
            <v>2</v>
          </cell>
          <cell r="P337">
            <v>0</v>
          </cell>
          <cell r="Q337">
            <v>2</v>
          </cell>
          <cell r="R337" t="str">
            <v>oui</v>
          </cell>
          <cell r="S337">
            <v>90</v>
          </cell>
          <cell r="T337">
            <v>1</v>
          </cell>
          <cell r="U337">
            <v>420</v>
          </cell>
          <cell r="V337">
            <v>420</v>
          </cell>
          <cell r="W337">
            <v>0</v>
          </cell>
          <cell r="X337">
            <v>2</v>
          </cell>
          <cell r="Y337">
            <v>0</v>
          </cell>
          <cell r="Z337" t="str">
            <v>uuid:c883d5e3-e96b-4def-ad79-116e21bb2e05</v>
          </cell>
        </row>
        <row r="338">
          <cell r="A338">
            <v>522218098</v>
          </cell>
          <cell r="B338">
            <v>392</v>
          </cell>
          <cell r="C338" t="str">
            <v>FMC2014_GC</v>
          </cell>
          <cell r="D338" t="str">
            <v>E8</v>
          </cell>
          <cell r="E338">
            <v>0</v>
          </cell>
          <cell r="F338">
            <v>905</v>
          </cell>
          <cell r="G338" t="str">
            <v>Sanitaire  2 mars</v>
          </cell>
          <cell r="H338" t="str">
            <v>actif</v>
          </cell>
          <cell r="I338">
            <v>154</v>
          </cell>
          <cell r="J338">
            <v>2</v>
          </cell>
          <cell r="K338" t="str">
            <v>bd 2 mars  hay ha moly abddelah</v>
          </cell>
          <cell r="L338">
            <v>905101</v>
          </cell>
          <cell r="M338">
            <v>0</v>
          </cell>
          <cell r="N338">
            <v>0</v>
          </cell>
          <cell r="O338">
            <v>2</v>
          </cell>
          <cell r="P338">
            <v>0</v>
          </cell>
          <cell r="Q338">
            <v>2</v>
          </cell>
          <cell r="R338" t="str">
            <v>oui</v>
          </cell>
          <cell r="S338">
            <v>90</v>
          </cell>
          <cell r="T338">
            <v>1</v>
          </cell>
          <cell r="U338">
            <v>420</v>
          </cell>
          <cell r="V338">
            <v>420</v>
          </cell>
          <cell r="W338">
            <v>0</v>
          </cell>
          <cell r="X338">
            <v>2</v>
          </cell>
          <cell r="Y338">
            <v>0</v>
          </cell>
          <cell r="Z338" t="str">
            <v>uuid:c883d5e3-e96b-4def-ad79-116e21bb2e05</v>
          </cell>
        </row>
        <row r="339">
          <cell r="A339">
            <v>522218098</v>
          </cell>
          <cell r="B339">
            <v>392</v>
          </cell>
          <cell r="C339" t="str">
            <v>FMC2014_GC</v>
          </cell>
          <cell r="D339" t="str">
            <v>E8</v>
          </cell>
          <cell r="E339">
            <v>0</v>
          </cell>
          <cell r="F339">
            <v>905</v>
          </cell>
          <cell r="G339" t="str">
            <v>Sanitaire  2 mars</v>
          </cell>
          <cell r="H339" t="str">
            <v>actif</v>
          </cell>
          <cell r="I339">
            <v>154</v>
          </cell>
          <cell r="J339">
            <v>2</v>
          </cell>
          <cell r="K339" t="str">
            <v>bd 2 mars  hay ha moly abddelah</v>
          </cell>
          <cell r="L339">
            <v>905101</v>
          </cell>
          <cell r="M339">
            <v>0</v>
          </cell>
          <cell r="N339">
            <v>0</v>
          </cell>
          <cell r="O339">
            <v>2</v>
          </cell>
          <cell r="P339">
            <v>0</v>
          </cell>
          <cell r="Q339">
            <v>2</v>
          </cell>
          <cell r="R339" t="str">
            <v>oui</v>
          </cell>
          <cell r="S339">
            <v>91</v>
          </cell>
          <cell r="T339">
            <v>1</v>
          </cell>
          <cell r="U339">
            <v>500</v>
          </cell>
          <cell r="V339">
            <v>500</v>
          </cell>
          <cell r="W339">
            <v>0</v>
          </cell>
          <cell r="X339">
            <v>2</v>
          </cell>
          <cell r="Y339">
            <v>0</v>
          </cell>
          <cell r="Z339" t="str">
            <v>uuid:c883d5e3-e96b-4def-ad79-116e21bb2e05</v>
          </cell>
        </row>
        <row r="340">
          <cell r="A340">
            <v>522218098</v>
          </cell>
          <cell r="B340">
            <v>392</v>
          </cell>
          <cell r="C340" t="str">
            <v>FMC2014_GC</v>
          </cell>
          <cell r="D340" t="str">
            <v>E8</v>
          </cell>
          <cell r="E340">
            <v>0</v>
          </cell>
          <cell r="F340">
            <v>905</v>
          </cell>
          <cell r="G340" t="str">
            <v>Sanitaire  2 mars</v>
          </cell>
          <cell r="H340" t="str">
            <v>actif</v>
          </cell>
          <cell r="I340">
            <v>154</v>
          </cell>
          <cell r="J340">
            <v>2</v>
          </cell>
          <cell r="K340" t="str">
            <v>bd 2 mars  hay ha moly abddelah</v>
          </cell>
          <cell r="L340">
            <v>905101</v>
          </cell>
          <cell r="M340">
            <v>0</v>
          </cell>
          <cell r="N340">
            <v>0</v>
          </cell>
          <cell r="O340">
            <v>2</v>
          </cell>
          <cell r="P340">
            <v>0</v>
          </cell>
          <cell r="Q340">
            <v>2</v>
          </cell>
          <cell r="R340" t="str">
            <v>oui</v>
          </cell>
          <cell r="S340">
            <v>93</v>
          </cell>
          <cell r="T340">
            <v>1</v>
          </cell>
          <cell r="U340">
            <v>750</v>
          </cell>
          <cell r="V340">
            <v>750</v>
          </cell>
          <cell r="W340">
            <v>0</v>
          </cell>
          <cell r="X340">
            <v>2</v>
          </cell>
          <cell r="Y340">
            <v>0</v>
          </cell>
          <cell r="Z340" t="str">
            <v>uuid:c883d5e3-e96b-4def-ad79-116e21bb2e05</v>
          </cell>
        </row>
        <row r="341">
          <cell r="A341">
            <v>522524374</v>
          </cell>
          <cell r="B341">
            <v>421</v>
          </cell>
          <cell r="C341" t="str">
            <v>FMC2014_GC</v>
          </cell>
          <cell r="D341" t="str">
            <v>E8</v>
          </cell>
          <cell r="E341">
            <v>0</v>
          </cell>
          <cell r="F341">
            <v>902</v>
          </cell>
          <cell r="G341" t="str">
            <v>Sanitaire Eddoha</v>
          </cell>
          <cell r="H341" t="str">
            <v>actif</v>
          </cell>
          <cell r="I341">
            <v>157</v>
          </cell>
          <cell r="J341">
            <v>2</v>
          </cell>
          <cell r="K341" t="str">
            <v>13, Hay My Abdellah</v>
          </cell>
          <cell r="L341">
            <v>902102</v>
          </cell>
          <cell r="M341">
            <v>0</v>
          </cell>
          <cell r="N341">
            <v>0</v>
          </cell>
          <cell r="O341">
            <v>2</v>
          </cell>
          <cell r="P341">
            <v>0</v>
          </cell>
          <cell r="Q341">
            <v>3</v>
          </cell>
          <cell r="R341" t="str">
            <v>oui</v>
          </cell>
          <cell r="S341">
            <v>106</v>
          </cell>
          <cell r="T341">
            <v>1</v>
          </cell>
          <cell r="U341">
            <v>1.79</v>
          </cell>
          <cell r="V341">
            <v>1.6</v>
          </cell>
          <cell r="W341">
            <v>0</v>
          </cell>
          <cell r="X341">
            <v>2</v>
          </cell>
          <cell r="Y341">
            <v>0</v>
          </cell>
          <cell r="Z341" t="str">
            <v>uuid:h4758d5e3-e96b-4def-ad79-11b2e056e21b</v>
          </cell>
        </row>
        <row r="342">
          <cell r="A342">
            <v>522524374</v>
          </cell>
          <cell r="B342">
            <v>421</v>
          </cell>
          <cell r="C342" t="str">
            <v>FMC2014_GC</v>
          </cell>
          <cell r="D342" t="str">
            <v>E8</v>
          </cell>
          <cell r="E342">
            <v>0</v>
          </cell>
          <cell r="F342">
            <v>902</v>
          </cell>
          <cell r="G342" t="str">
            <v>Sanitaire Eddoha</v>
          </cell>
          <cell r="H342" t="str">
            <v>actif</v>
          </cell>
          <cell r="I342">
            <v>157</v>
          </cell>
          <cell r="J342">
            <v>2</v>
          </cell>
          <cell r="K342" t="str">
            <v>13, Hay My Abdellah</v>
          </cell>
          <cell r="L342">
            <v>902102</v>
          </cell>
          <cell r="M342">
            <v>0</v>
          </cell>
          <cell r="N342">
            <v>0</v>
          </cell>
          <cell r="O342">
            <v>2</v>
          </cell>
          <cell r="P342">
            <v>0</v>
          </cell>
          <cell r="Q342">
            <v>3</v>
          </cell>
          <cell r="R342" t="str">
            <v>oui</v>
          </cell>
          <cell r="S342">
            <v>105</v>
          </cell>
          <cell r="T342">
            <v>3</v>
          </cell>
          <cell r="U342">
            <v>1.8</v>
          </cell>
          <cell r="V342">
            <v>1.8</v>
          </cell>
          <cell r="W342">
            <v>0</v>
          </cell>
          <cell r="X342">
            <v>2</v>
          </cell>
          <cell r="Y342">
            <v>0</v>
          </cell>
          <cell r="Z342" t="str">
            <v>uuid:h4758d5e3-e96b-4def-ad79-11b2e056e21b</v>
          </cell>
        </row>
        <row r="343">
          <cell r="A343">
            <v>522524374</v>
          </cell>
          <cell r="B343">
            <v>421</v>
          </cell>
          <cell r="C343" t="str">
            <v>FMC2014_GC</v>
          </cell>
          <cell r="D343" t="str">
            <v>E8</v>
          </cell>
          <cell r="E343">
            <v>0</v>
          </cell>
          <cell r="F343">
            <v>902</v>
          </cell>
          <cell r="G343" t="str">
            <v>Sanitaire Eddoha</v>
          </cell>
          <cell r="H343" t="str">
            <v>actif</v>
          </cell>
          <cell r="I343">
            <v>157</v>
          </cell>
          <cell r="J343">
            <v>2</v>
          </cell>
          <cell r="K343" t="str">
            <v>13, Hay My Abdellah</v>
          </cell>
          <cell r="L343">
            <v>902102</v>
          </cell>
          <cell r="M343">
            <v>0</v>
          </cell>
          <cell r="N343">
            <v>0</v>
          </cell>
          <cell r="O343">
            <v>2</v>
          </cell>
          <cell r="P343">
            <v>0</v>
          </cell>
          <cell r="Q343">
            <v>3</v>
          </cell>
          <cell r="R343" t="str">
            <v>oui</v>
          </cell>
          <cell r="S343">
            <v>104</v>
          </cell>
          <cell r="T343">
            <v>2</v>
          </cell>
          <cell r="U343">
            <v>2.5</v>
          </cell>
          <cell r="V343">
            <v>2.6</v>
          </cell>
          <cell r="W343">
            <v>0</v>
          </cell>
          <cell r="X343">
            <v>2</v>
          </cell>
          <cell r="Y343">
            <v>0</v>
          </cell>
          <cell r="Z343" t="str">
            <v>uuid:h4758d5e3-e96b-4def-ad79-11b2e056e21b</v>
          </cell>
        </row>
        <row r="344">
          <cell r="A344">
            <v>522524374</v>
          </cell>
          <cell r="B344">
            <v>421</v>
          </cell>
          <cell r="C344" t="str">
            <v>FMC2014_GC</v>
          </cell>
          <cell r="D344" t="str">
            <v>E8</v>
          </cell>
          <cell r="E344">
            <v>0</v>
          </cell>
          <cell r="F344">
            <v>902</v>
          </cell>
          <cell r="G344" t="str">
            <v>Sanitaire Eddoha</v>
          </cell>
          <cell r="H344" t="str">
            <v>actif</v>
          </cell>
          <cell r="I344">
            <v>157</v>
          </cell>
          <cell r="J344">
            <v>2</v>
          </cell>
          <cell r="K344" t="str">
            <v>13, Hay My Abdellah</v>
          </cell>
          <cell r="L344">
            <v>902102</v>
          </cell>
          <cell r="M344">
            <v>0</v>
          </cell>
          <cell r="N344">
            <v>0</v>
          </cell>
          <cell r="O344">
            <v>2</v>
          </cell>
          <cell r="P344">
            <v>0</v>
          </cell>
          <cell r="Q344">
            <v>3</v>
          </cell>
          <cell r="R344" t="str">
            <v>oui</v>
          </cell>
          <cell r="S344">
            <v>107</v>
          </cell>
          <cell r="T344">
            <v>2</v>
          </cell>
          <cell r="U344">
            <v>2.91</v>
          </cell>
          <cell r="V344">
            <v>2.6</v>
          </cell>
          <cell r="W344">
            <v>0</v>
          </cell>
          <cell r="X344">
            <v>2</v>
          </cell>
          <cell r="Y344">
            <v>0</v>
          </cell>
          <cell r="Z344" t="str">
            <v>uuid:h4758d5e3-e96b-4def-ad79-11b2e056e21b</v>
          </cell>
        </row>
        <row r="345">
          <cell r="A345">
            <v>522524374</v>
          </cell>
          <cell r="B345">
            <v>421</v>
          </cell>
          <cell r="C345" t="str">
            <v>FMC2014_GC</v>
          </cell>
          <cell r="D345" t="str">
            <v>E8</v>
          </cell>
          <cell r="E345">
            <v>0</v>
          </cell>
          <cell r="F345">
            <v>902</v>
          </cell>
          <cell r="G345" t="str">
            <v>Sanitaire Eddoha</v>
          </cell>
          <cell r="H345" t="str">
            <v>actif</v>
          </cell>
          <cell r="I345">
            <v>157</v>
          </cell>
          <cell r="J345">
            <v>2</v>
          </cell>
          <cell r="K345" t="str">
            <v>13, Hay My Abdellah</v>
          </cell>
          <cell r="L345">
            <v>902102</v>
          </cell>
          <cell r="M345">
            <v>0</v>
          </cell>
          <cell r="N345">
            <v>0</v>
          </cell>
          <cell r="O345">
            <v>2</v>
          </cell>
          <cell r="P345">
            <v>0</v>
          </cell>
          <cell r="Q345">
            <v>3</v>
          </cell>
          <cell r="R345" t="str">
            <v>oui</v>
          </cell>
          <cell r="S345">
            <v>103</v>
          </cell>
          <cell r="T345">
            <v>1</v>
          </cell>
          <cell r="U345">
            <v>2.5</v>
          </cell>
          <cell r="V345">
            <v>2.7</v>
          </cell>
          <cell r="W345">
            <v>0</v>
          </cell>
          <cell r="X345">
            <v>2</v>
          </cell>
          <cell r="Y345">
            <v>0</v>
          </cell>
          <cell r="Z345" t="str">
            <v>uuid:h4758d5e3-e96b-4def-ad79-11b2e056e21b</v>
          </cell>
        </row>
        <row r="346">
          <cell r="A346">
            <v>522524374</v>
          </cell>
          <cell r="B346">
            <v>421</v>
          </cell>
          <cell r="C346" t="str">
            <v>FMC2014_GC</v>
          </cell>
          <cell r="D346" t="str">
            <v>E8</v>
          </cell>
          <cell r="E346">
            <v>0</v>
          </cell>
          <cell r="F346">
            <v>902</v>
          </cell>
          <cell r="G346" t="str">
            <v>Sanitaire Eddoha</v>
          </cell>
          <cell r="H346" t="str">
            <v>actif</v>
          </cell>
          <cell r="I346">
            <v>157</v>
          </cell>
          <cell r="J346">
            <v>2</v>
          </cell>
          <cell r="K346" t="str">
            <v>13, Hay My Abdellah</v>
          </cell>
          <cell r="L346">
            <v>902102</v>
          </cell>
          <cell r="M346">
            <v>0</v>
          </cell>
          <cell r="N346">
            <v>0</v>
          </cell>
          <cell r="O346">
            <v>2</v>
          </cell>
          <cell r="P346">
            <v>0</v>
          </cell>
          <cell r="Q346">
            <v>3</v>
          </cell>
          <cell r="R346" t="str">
            <v>oui</v>
          </cell>
          <cell r="S346">
            <v>108</v>
          </cell>
          <cell r="T346">
            <v>1</v>
          </cell>
          <cell r="U346">
            <v>7.84</v>
          </cell>
          <cell r="V346">
            <v>7</v>
          </cell>
          <cell r="W346">
            <v>0</v>
          </cell>
          <cell r="X346">
            <v>2</v>
          </cell>
          <cell r="Y346">
            <v>0</v>
          </cell>
          <cell r="Z346" t="str">
            <v>uuid:h4758d5e3-e96b-4def-ad79-11b2e056e21b</v>
          </cell>
        </row>
        <row r="347">
          <cell r="A347">
            <v>522524374</v>
          </cell>
          <cell r="B347">
            <v>421</v>
          </cell>
          <cell r="C347" t="str">
            <v>FMC2014_GC</v>
          </cell>
          <cell r="D347" t="str">
            <v>E8</v>
          </cell>
          <cell r="E347">
            <v>0</v>
          </cell>
          <cell r="F347">
            <v>902</v>
          </cell>
          <cell r="G347" t="str">
            <v>Sanitaire Eddoha</v>
          </cell>
          <cell r="H347" t="str">
            <v>actif</v>
          </cell>
          <cell r="I347">
            <v>157</v>
          </cell>
          <cell r="J347">
            <v>2</v>
          </cell>
          <cell r="K347" t="str">
            <v>13, Hay My Abdellah</v>
          </cell>
          <cell r="L347">
            <v>902102</v>
          </cell>
          <cell r="M347">
            <v>0</v>
          </cell>
          <cell r="N347">
            <v>0</v>
          </cell>
          <cell r="O347">
            <v>2</v>
          </cell>
          <cell r="P347">
            <v>0</v>
          </cell>
          <cell r="Q347">
            <v>3</v>
          </cell>
          <cell r="R347" t="str">
            <v>oui</v>
          </cell>
          <cell r="S347">
            <v>82</v>
          </cell>
          <cell r="T347">
            <v>1</v>
          </cell>
          <cell r="U347">
            <v>6.7</v>
          </cell>
          <cell r="V347">
            <v>7.5</v>
          </cell>
          <cell r="W347">
            <v>0</v>
          </cell>
          <cell r="X347">
            <v>2</v>
          </cell>
          <cell r="Y347">
            <v>0</v>
          </cell>
          <cell r="Z347" t="str">
            <v>uuid:h4758d5e3-e96b-4def-ad79-11b2e056e21b</v>
          </cell>
        </row>
        <row r="348">
          <cell r="A348">
            <v>522524374</v>
          </cell>
          <cell r="B348">
            <v>421</v>
          </cell>
          <cell r="C348" t="str">
            <v>FMC2014_GC</v>
          </cell>
          <cell r="D348" t="str">
            <v>E8</v>
          </cell>
          <cell r="E348">
            <v>0</v>
          </cell>
          <cell r="F348">
            <v>902</v>
          </cell>
          <cell r="G348" t="str">
            <v>Sanitaire Eddoha</v>
          </cell>
          <cell r="H348" t="str">
            <v>actif</v>
          </cell>
          <cell r="I348">
            <v>157</v>
          </cell>
          <cell r="J348">
            <v>2</v>
          </cell>
          <cell r="K348" t="str">
            <v>13, Hay My Abdellah</v>
          </cell>
          <cell r="L348">
            <v>902102</v>
          </cell>
          <cell r="M348">
            <v>0</v>
          </cell>
          <cell r="N348">
            <v>0</v>
          </cell>
          <cell r="O348">
            <v>2</v>
          </cell>
          <cell r="P348">
            <v>0</v>
          </cell>
          <cell r="Q348">
            <v>3</v>
          </cell>
          <cell r="R348" t="str">
            <v>oui</v>
          </cell>
          <cell r="S348">
            <v>109</v>
          </cell>
          <cell r="T348">
            <v>1</v>
          </cell>
          <cell r="U348">
            <v>8.9600000000000009</v>
          </cell>
          <cell r="V348">
            <v>8</v>
          </cell>
          <cell r="W348">
            <v>0</v>
          </cell>
          <cell r="X348">
            <v>2</v>
          </cell>
          <cell r="Y348">
            <v>0</v>
          </cell>
          <cell r="Z348" t="str">
            <v>uuid:h4758d5e3-e96b-4def-ad79-11b2e056e21b</v>
          </cell>
        </row>
        <row r="349">
          <cell r="A349">
            <v>522524374</v>
          </cell>
          <cell r="B349">
            <v>421</v>
          </cell>
          <cell r="C349" t="str">
            <v>FMC2014_GC</v>
          </cell>
          <cell r="D349" t="str">
            <v>E8</v>
          </cell>
          <cell r="E349">
            <v>0</v>
          </cell>
          <cell r="F349">
            <v>902</v>
          </cell>
          <cell r="G349" t="str">
            <v>Sanitaire Eddoha</v>
          </cell>
          <cell r="H349" t="str">
            <v>actif</v>
          </cell>
          <cell r="I349">
            <v>157</v>
          </cell>
          <cell r="J349">
            <v>2</v>
          </cell>
          <cell r="K349" t="str">
            <v>13, Hay My Abdellah</v>
          </cell>
          <cell r="L349">
            <v>902102</v>
          </cell>
          <cell r="M349">
            <v>0</v>
          </cell>
          <cell r="N349">
            <v>0</v>
          </cell>
          <cell r="O349">
            <v>2</v>
          </cell>
          <cell r="P349">
            <v>0</v>
          </cell>
          <cell r="Q349">
            <v>3</v>
          </cell>
          <cell r="R349" t="str">
            <v>oui</v>
          </cell>
          <cell r="S349">
            <v>87</v>
          </cell>
          <cell r="T349">
            <v>1</v>
          </cell>
          <cell r="U349">
            <v>14</v>
          </cell>
          <cell r="V349">
            <v>13.2</v>
          </cell>
          <cell r="W349">
            <v>0</v>
          </cell>
          <cell r="X349">
            <v>2</v>
          </cell>
          <cell r="Y349">
            <v>0</v>
          </cell>
          <cell r="Z349" t="str">
            <v>uuid:h4758d5e3-e96b-4def-ad79-11b2e056e21b</v>
          </cell>
        </row>
        <row r="350">
          <cell r="A350">
            <v>522524374</v>
          </cell>
          <cell r="B350">
            <v>421</v>
          </cell>
          <cell r="C350" t="str">
            <v>FMC2014_GC</v>
          </cell>
          <cell r="D350" t="str">
            <v>E8</v>
          </cell>
          <cell r="E350">
            <v>0</v>
          </cell>
          <cell r="F350">
            <v>902</v>
          </cell>
          <cell r="G350" t="str">
            <v>Sanitaire Eddoha</v>
          </cell>
          <cell r="H350" t="str">
            <v>actif</v>
          </cell>
          <cell r="I350">
            <v>157</v>
          </cell>
          <cell r="J350">
            <v>2</v>
          </cell>
          <cell r="K350" t="str">
            <v>13, Hay My Abdellah</v>
          </cell>
          <cell r="L350">
            <v>902102</v>
          </cell>
          <cell r="M350">
            <v>0</v>
          </cell>
          <cell r="N350">
            <v>0</v>
          </cell>
          <cell r="O350">
            <v>2</v>
          </cell>
          <cell r="P350">
            <v>0</v>
          </cell>
          <cell r="Q350">
            <v>3</v>
          </cell>
          <cell r="R350" t="str">
            <v>oui</v>
          </cell>
          <cell r="S350">
            <v>83</v>
          </cell>
          <cell r="T350">
            <v>1</v>
          </cell>
          <cell r="U350">
            <v>15.9</v>
          </cell>
          <cell r="V350">
            <v>16</v>
          </cell>
          <cell r="W350">
            <v>0</v>
          </cell>
          <cell r="X350">
            <v>2</v>
          </cell>
          <cell r="Y350">
            <v>0</v>
          </cell>
          <cell r="Z350" t="str">
            <v>uuid:h4758d5e3-e96b-4def-ad79-11b2e056e21b</v>
          </cell>
        </row>
        <row r="351">
          <cell r="A351">
            <v>522524374</v>
          </cell>
          <cell r="B351">
            <v>421</v>
          </cell>
          <cell r="C351" t="str">
            <v>FMC2014_GC</v>
          </cell>
          <cell r="D351" t="str">
            <v>E8</v>
          </cell>
          <cell r="E351">
            <v>0</v>
          </cell>
          <cell r="F351">
            <v>902</v>
          </cell>
          <cell r="G351" t="str">
            <v>Sanitaire Eddoha</v>
          </cell>
          <cell r="H351" t="str">
            <v>actif</v>
          </cell>
          <cell r="I351">
            <v>157</v>
          </cell>
          <cell r="J351">
            <v>2</v>
          </cell>
          <cell r="K351" t="str">
            <v>13, Hay My Abdellah</v>
          </cell>
          <cell r="L351">
            <v>902102</v>
          </cell>
          <cell r="M351">
            <v>0</v>
          </cell>
          <cell r="N351">
            <v>0</v>
          </cell>
          <cell r="O351">
            <v>2</v>
          </cell>
          <cell r="P351">
            <v>0</v>
          </cell>
          <cell r="Q351">
            <v>3</v>
          </cell>
          <cell r="R351" t="str">
            <v>oui</v>
          </cell>
          <cell r="S351">
            <v>84</v>
          </cell>
          <cell r="T351">
            <v>2</v>
          </cell>
          <cell r="U351">
            <v>15.7</v>
          </cell>
          <cell r="V351">
            <v>18</v>
          </cell>
          <cell r="W351">
            <v>0</v>
          </cell>
          <cell r="X351">
            <v>2</v>
          </cell>
          <cell r="Y351">
            <v>0</v>
          </cell>
          <cell r="Z351" t="str">
            <v>uuid:h4758d5e3-e96b-4def-ad79-11b2e056e21b</v>
          </cell>
        </row>
        <row r="352">
          <cell r="A352">
            <v>522524374</v>
          </cell>
          <cell r="B352">
            <v>421</v>
          </cell>
          <cell r="C352" t="str">
            <v>FMC2014_GC</v>
          </cell>
          <cell r="D352" t="str">
            <v>E8</v>
          </cell>
          <cell r="E352">
            <v>0</v>
          </cell>
          <cell r="F352">
            <v>902</v>
          </cell>
          <cell r="G352" t="str">
            <v>Sanitaire Eddoha</v>
          </cell>
          <cell r="H352" t="str">
            <v>actif</v>
          </cell>
          <cell r="I352">
            <v>157</v>
          </cell>
          <cell r="J352">
            <v>2</v>
          </cell>
          <cell r="K352" t="str">
            <v>13, Hay My Abdellah</v>
          </cell>
          <cell r="L352">
            <v>902102</v>
          </cell>
          <cell r="M352">
            <v>0</v>
          </cell>
          <cell r="N352">
            <v>0</v>
          </cell>
          <cell r="O352">
            <v>2</v>
          </cell>
          <cell r="P352">
            <v>0</v>
          </cell>
          <cell r="Q352">
            <v>3</v>
          </cell>
          <cell r="R352" t="str">
            <v>oui</v>
          </cell>
          <cell r="S352">
            <v>88</v>
          </cell>
          <cell r="T352">
            <v>2</v>
          </cell>
          <cell r="U352">
            <v>18</v>
          </cell>
          <cell r="V352">
            <v>21</v>
          </cell>
          <cell r="W352">
            <v>0</v>
          </cell>
          <cell r="X352">
            <v>2</v>
          </cell>
          <cell r="Y352">
            <v>0</v>
          </cell>
          <cell r="Z352" t="str">
            <v>uuid:h4758d5e3-e96b-4def-ad79-11b2e056e21b</v>
          </cell>
        </row>
        <row r="353">
          <cell r="A353">
            <v>522524374</v>
          </cell>
          <cell r="B353">
            <v>421</v>
          </cell>
          <cell r="C353" t="str">
            <v>FMC2014_GC</v>
          </cell>
          <cell r="D353" t="str">
            <v>E8</v>
          </cell>
          <cell r="E353">
            <v>0</v>
          </cell>
          <cell r="F353">
            <v>902</v>
          </cell>
          <cell r="G353" t="str">
            <v>Sanitaire Eddoha</v>
          </cell>
          <cell r="H353" t="str">
            <v>actif</v>
          </cell>
          <cell r="I353">
            <v>157</v>
          </cell>
          <cell r="J353">
            <v>2</v>
          </cell>
          <cell r="K353" t="str">
            <v>13, Hay My Abdellah</v>
          </cell>
          <cell r="L353">
            <v>902102</v>
          </cell>
          <cell r="M353">
            <v>0</v>
          </cell>
          <cell r="N353">
            <v>0</v>
          </cell>
          <cell r="O353">
            <v>2</v>
          </cell>
          <cell r="P353">
            <v>0</v>
          </cell>
          <cell r="Q353">
            <v>3</v>
          </cell>
          <cell r="R353" t="str">
            <v>oui</v>
          </cell>
          <cell r="S353">
            <v>89</v>
          </cell>
          <cell r="T353">
            <v>3</v>
          </cell>
          <cell r="U353">
            <v>29</v>
          </cell>
          <cell r="V353">
            <v>29</v>
          </cell>
          <cell r="W353">
            <v>0</v>
          </cell>
          <cell r="X353">
            <v>2</v>
          </cell>
          <cell r="Y353">
            <v>0</v>
          </cell>
          <cell r="Z353" t="str">
            <v>uuid:h4758d5e3-e96b-4def-ad79-11b2e056e21b</v>
          </cell>
        </row>
        <row r="354">
          <cell r="A354">
            <v>522524374</v>
          </cell>
          <cell r="B354">
            <v>421</v>
          </cell>
          <cell r="C354" t="str">
            <v>FMC2014_GC</v>
          </cell>
          <cell r="D354" t="str">
            <v>E8</v>
          </cell>
          <cell r="E354">
            <v>0</v>
          </cell>
          <cell r="F354">
            <v>902</v>
          </cell>
          <cell r="G354" t="str">
            <v>Sanitaire Eddoha</v>
          </cell>
          <cell r="H354" t="str">
            <v>actif</v>
          </cell>
          <cell r="I354">
            <v>157</v>
          </cell>
          <cell r="J354">
            <v>2</v>
          </cell>
          <cell r="K354" t="str">
            <v>13, Hay My Abdellah</v>
          </cell>
          <cell r="L354">
            <v>902102</v>
          </cell>
          <cell r="M354">
            <v>0</v>
          </cell>
          <cell r="N354">
            <v>0</v>
          </cell>
          <cell r="O354">
            <v>2</v>
          </cell>
          <cell r="P354">
            <v>0</v>
          </cell>
          <cell r="Q354">
            <v>3</v>
          </cell>
          <cell r="R354" t="str">
            <v>oui</v>
          </cell>
          <cell r="S354">
            <v>99</v>
          </cell>
          <cell r="T354">
            <v>1</v>
          </cell>
          <cell r="U354">
            <v>29</v>
          </cell>
          <cell r="V354">
            <v>31</v>
          </cell>
          <cell r="W354">
            <v>0</v>
          </cell>
          <cell r="X354">
            <v>2</v>
          </cell>
          <cell r="Y354">
            <v>0</v>
          </cell>
          <cell r="Z354" t="str">
            <v>uuid:h4758d5e3-e96b-4def-ad79-11b2e056e21b</v>
          </cell>
        </row>
        <row r="355">
          <cell r="A355">
            <v>522524374</v>
          </cell>
          <cell r="B355">
            <v>421</v>
          </cell>
          <cell r="C355" t="str">
            <v>FMC2014_GC</v>
          </cell>
          <cell r="D355" t="str">
            <v>E8</v>
          </cell>
          <cell r="E355">
            <v>0</v>
          </cell>
          <cell r="F355">
            <v>902</v>
          </cell>
          <cell r="G355" t="str">
            <v>Sanitaire Eddoha</v>
          </cell>
          <cell r="H355" t="str">
            <v>actif</v>
          </cell>
          <cell r="I355">
            <v>157</v>
          </cell>
          <cell r="J355">
            <v>2</v>
          </cell>
          <cell r="K355" t="str">
            <v>13, Hay My Abdellah</v>
          </cell>
          <cell r="L355">
            <v>902102</v>
          </cell>
          <cell r="M355">
            <v>0</v>
          </cell>
          <cell r="N355">
            <v>0</v>
          </cell>
          <cell r="O355">
            <v>2</v>
          </cell>
          <cell r="P355">
            <v>0</v>
          </cell>
          <cell r="Q355">
            <v>3</v>
          </cell>
          <cell r="R355" t="str">
            <v>oui</v>
          </cell>
          <cell r="S355">
            <v>100</v>
          </cell>
          <cell r="T355">
            <v>2</v>
          </cell>
          <cell r="U355">
            <v>31</v>
          </cell>
          <cell r="V355">
            <v>31</v>
          </cell>
          <cell r="W355">
            <v>0</v>
          </cell>
          <cell r="X355">
            <v>2</v>
          </cell>
          <cell r="Y355">
            <v>0</v>
          </cell>
          <cell r="Z355" t="str">
            <v>uuid:h4758d5e3-e96b-4def-ad79-11b2e056e21b</v>
          </cell>
        </row>
        <row r="356">
          <cell r="A356">
            <v>522524374</v>
          </cell>
          <cell r="B356">
            <v>421</v>
          </cell>
          <cell r="C356" t="str">
            <v>FMC2014_GC</v>
          </cell>
          <cell r="D356" t="str">
            <v>E8</v>
          </cell>
          <cell r="E356">
            <v>0</v>
          </cell>
          <cell r="F356">
            <v>902</v>
          </cell>
          <cell r="G356" t="str">
            <v>Sanitaire Eddoha</v>
          </cell>
          <cell r="H356" t="str">
            <v>actif</v>
          </cell>
          <cell r="I356">
            <v>157</v>
          </cell>
          <cell r="J356">
            <v>2</v>
          </cell>
          <cell r="K356" t="str">
            <v>13, Hay My Abdellah</v>
          </cell>
          <cell r="L356">
            <v>902102</v>
          </cell>
          <cell r="M356">
            <v>0</v>
          </cell>
          <cell r="N356">
            <v>0</v>
          </cell>
          <cell r="O356">
            <v>2</v>
          </cell>
          <cell r="P356">
            <v>0</v>
          </cell>
          <cell r="Q356">
            <v>3</v>
          </cell>
          <cell r="R356" t="str">
            <v>oui</v>
          </cell>
          <cell r="S356">
            <v>102</v>
          </cell>
          <cell r="T356">
            <v>3</v>
          </cell>
          <cell r="U356">
            <v>38</v>
          </cell>
          <cell r="V356">
            <v>38</v>
          </cell>
          <cell r="W356">
            <v>0</v>
          </cell>
          <cell r="X356">
            <v>2</v>
          </cell>
          <cell r="Y356">
            <v>0</v>
          </cell>
          <cell r="Z356" t="str">
            <v>uuid:h4758d5e3-e96b-4def-ad79-11b2e056e21b</v>
          </cell>
        </row>
        <row r="357">
          <cell r="A357">
            <v>522524374</v>
          </cell>
          <cell r="B357">
            <v>421</v>
          </cell>
          <cell r="C357" t="str">
            <v>FMC2014_GC</v>
          </cell>
          <cell r="D357" t="str">
            <v>E8</v>
          </cell>
          <cell r="E357">
            <v>0</v>
          </cell>
          <cell r="F357">
            <v>902</v>
          </cell>
          <cell r="G357" t="str">
            <v>Sanitaire Eddoha</v>
          </cell>
          <cell r="H357" t="str">
            <v>actif</v>
          </cell>
          <cell r="I357">
            <v>157</v>
          </cell>
          <cell r="J357">
            <v>2</v>
          </cell>
          <cell r="K357" t="str">
            <v>13, Hay My Abdellah</v>
          </cell>
          <cell r="L357">
            <v>902102</v>
          </cell>
          <cell r="M357">
            <v>0</v>
          </cell>
          <cell r="N357">
            <v>0</v>
          </cell>
          <cell r="O357">
            <v>2</v>
          </cell>
          <cell r="P357">
            <v>0</v>
          </cell>
          <cell r="Q357">
            <v>3</v>
          </cell>
          <cell r="R357" t="str">
            <v>oui</v>
          </cell>
          <cell r="S357">
            <v>85</v>
          </cell>
          <cell r="T357">
            <v>1</v>
          </cell>
          <cell r="U357">
            <v>35</v>
          </cell>
          <cell r="V357">
            <v>38.5</v>
          </cell>
          <cell r="W357">
            <v>0</v>
          </cell>
          <cell r="X357">
            <v>2</v>
          </cell>
          <cell r="Y357">
            <v>0</v>
          </cell>
          <cell r="Z357" t="str">
            <v>uuid:h4758d5e3-e96b-4def-ad79-11b2e056e21b</v>
          </cell>
        </row>
        <row r="358">
          <cell r="A358">
            <v>522524374</v>
          </cell>
          <cell r="B358">
            <v>421</v>
          </cell>
          <cell r="C358" t="str">
            <v>FMC2014_GC</v>
          </cell>
          <cell r="D358" t="str">
            <v>E8</v>
          </cell>
          <cell r="E358">
            <v>0</v>
          </cell>
          <cell r="F358">
            <v>902</v>
          </cell>
          <cell r="G358" t="str">
            <v>Sanitaire Eddoha</v>
          </cell>
          <cell r="H358" t="str">
            <v>actif</v>
          </cell>
          <cell r="I358">
            <v>157</v>
          </cell>
          <cell r="J358">
            <v>2</v>
          </cell>
          <cell r="K358" t="str">
            <v>13, Hay My Abdellah</v>
          </cell>
          <cell r="L358">
            <v>902102</v>
          </cell>
          <cell r="M358">
            <v>0</v>
          </cell>
          <cell r="N358">
            <v>0</v>
          </cell>
          <cell r="O358">
            <v>2</v>
          </cell>
          <cell r="P358">
            <v>0</v>
          </cell>
          <cell r="Q358">
            <v>3</v>
          </cell>
          <cell r="R358" t="str">
            <v>oui</v>
          </cell>
          <cell r="S358">
            <v>86</v>
          </cell>
          <cell r="T358">
            <v>2</v>
          </cell>
          <cell r="U358">
            <v>51.52</v>
          </cell>
          <cell r="V358">
            <v>46</v>
          </cell>
          <cell r="W358">
            <v>0</v>
          </cell>
          <cell r="X358">
            <v>2</v>
          </cell>
          <cell r="Y358">
            <v>0</v>
          </cell>
          <cell r="Z358" t="str">
            <v>uuid:h4758d5e3-e96b-4def-ad79-11b2e056e21b</v>
          </cell>
        </row>
        <row r="359">
          <cell r="A359">
            <v>522524374</v>
          </cell>
          <cell r="B359">
            <v>421</v>
          </cell>
          <cell r="C359" t="str">
            <v>FMC2014_GC</v>
          </cell>
          <cell r="D359" t="str">
            <v>E8</v>
          </cell>
          <cell r="E359">
            <v>0</v>
          </cell>
          <cell r="F359">
            <v>902</v>
          </cell>
          <cell r="G359" t="str">
            <v>Sanitaire Eddoha</v>
          </cell>
          <cell r="H359" t="str">
            <v>actif</v>
          </cell>
          <cell r="I359">
            <v>157</v>
          </cell>
          <cell r="J359">
            <v>2</v>
          </cell>
          <cell r="K359" t="str">
            <v>13, Hay My Abdellah</v>
          </cell>
          <cell r="L359">
            <v>902102</v>
          </cell>
          <cell r="M359">
            <v>0</v>
          </cell>
          <cell r="N359">
            <v>0</v>
          </cell>
          <cell r="O359">
            <v>2</v>
          </cell>
          <cell r="P359">
            <v>0</v>
          </cell>
          <cell r="Q359">
            <v>3</v>
          </cell>
          <cell r="R359" t="str">
            <v>oui</v>
          </cell>
          <cell r="S359">
            <v>101</v>
          </cell>
          <cell r="T359">
            <v>3</v>
          </cell>
          <cell r="U359">
            <v>220</v>
          </cell>
          <cell r="V359">
            <v>220</v>
          </cell>
          <cell r="W359">
            <v>0</v>
          </cell>
          <cell r="X359">
            <v>2</v>
          </cell>
          <cell r="Y359">
            <v>0</v>
          </cell>
          <cell r="Z359" t="str">
            <v>uuid:h4758d5e3-e96b-4def-ad79-11b2e056e21b</v>
          </cell>
        </row>
        <row r="360">
          <cell r="A360">
            <v>522524374</v>
          </cell>
          <cell r="B360">
            <v>421</v>
          </cell>
          <cell r="C360" t="str">
            <v>FMC2014_GC</v>
          </cell>
          <cell r="D360" t="str">
            <v>E8</v>
          </cell>
          <cell r="E360">
            <v>0</v>
          </cell>
          <cell r="F360">
            <v>902</v>
          </cell>
          <cell r="G360" t="str">
            <v>Sanitaire Eddoha</v>
          </cell>
          <cell r="H360" t="str">
            <v>actif</v>
          </cell>
          <cell r="I360">
            <v>157</v>
          </cell>
          <cell r="J360">
            <v>2</v>
          </cell>
          <cell r="K360" t="str">
            <v>13, Hay My Abdellah</v>
          </cell>
          <cell r="L360">
            <v>902102</v>
          </cell>
          <cell r="M360">
            <v>0</v>
          </cell>
          <cell r="N360">
            <v>0</v>
          </cell>
          <cell r="O360">
            <v>2</v>
          </cell>
          <cell r="P360">
            <v>0</v>
          </cell>
          <cell r="Q360">
            <v>3</v>
          </cell>
          <cell r="R360" t="str">
            <v>oui</v>
          </cell>
          <cell r="S360">
            <v>94</v>
          </cell>
          <cell r="T360">
            <v>1</v>
          </cell>
          <cell r="U360">
            <v>230</v>
          </cell>
          <cell r="V360">
            <v>230</v>
          </cell>
          <cell r="W360">
            <v>0</v>
          </cell>
          <cell r="X360">
            <v>2</v>
          </cell>
          <cell r="Y360">
            <v>0</v>
          </cell>
          <cell r="Z360" t="str">
            <v>uuid:h4758d5e3-e96b-4def-ad79-11b2e056e21b</v>
          </cell>
        </row>
        <row r="361">
          <cell r="A361">
            <v>522524374</v>
          </cell>
          <cell r="B361">
            <v>421</v>
          </cell>
          <cell r="C361" t="str">
            <v>FMC2014_GC</v>
          </cell>
          <cell r="D361" t="str">
            <v>E8</v>
          </cell>
          <cell r="E361">
            <v>0</v>
          </cell>
          <cell r="F361">
            <v>902</v>
          </cell>
          <cell r="G361" t="str">
            <v>Sanitaire Eddoha</v>
          </cell>
          <cell r="H361" t="str">
            <v>actif</v>
          </cell>
          <cell r="I361">
            <v>157</v>
          </cell>
          <cell r="J361">
            <v>2</v>
          </cell>
          <cell r="K361" t="str">
            <v>13, Hay My Abdellah</v>
          </cell>
          <cell r="L361">
            <v>902102</v>
          </cell>
          <cell r="M361">
            <v>0</v>
          </cell>
          <cell r="N361">
            <v>0</v>
          </cell>
          <cell r="O361">
            <v>2</v>
          </cell>
          <cell r="P361">
            <v>0</v>
          </cell>
          <cell r="Q361">
            <v>3</v>
          </cell>
          <cell r="R361" t="str">
            <v>oui</v>
          </cell>
          <cell r="S361">
            <v>92</v>
          </cell>
          <cell r="T361">
            <v>1</v>
          </cell>
          <cell r="U361">
            <v>216</v>
          </cell>
          <cell r="V361">
            <v>256</v>
          </cell>
          <cell r="W361">
            <v>0</v>
          </cell>
          <cell r="X361">
            <v>2</v>
          </cell>
          <cell r="Y361">
            <v>0</v>
          </cell>
          <cell r="Z361" t="str">
            <v>uuid:h4758d5e3-e96b-4def-ad79-11b2e056e21b</v>
          </cell>
        </row>
        <row r="362">
          <cell r="A362">
            <v>522524374</v>
          </cell>
          <cell r="B362">
            <v>421</v>
          </cell>
          <cell r="C362" t="str">
            <v>FMC2014_GC</v>
          </cell>
          <cell r="D362" t="str">
            <v>E8</v>
          </cell>
          <cell r="E362">
            <v>0</v>
          </cell>
          <cell r="F362">
            <v>902</v>
          </cell>
          <cell r="G362" t="str">
            <v>Sanitaire Eddoha</v>
          </cell>
          <cell r="H362" t="str">
            <v>actif</v>
          </cell>
          <cell r="I362">
            <v>157</v>
          </cell>
          <cell r="J362">
            <v>2</v>
          </cell>
          <cell r="K362" t="str">
            <v>13, Hay My Abdellah</v>
          </cell>
          <cell r="L362">
            <v>902102</v>
          </cell>
          <cell r="M362">
            <v>0</v>
          </cell>
          <cell r="N362">
            <v>0</v>
          </cell>
          <cell r="O362">
            <v>2</v>
          </cell>
          <cell r="P362">
            <v>0</v>
          </cell>
          <cell r="Q362">
            <v>3</v>
          </cell>
          <cell r="R362" t="str">
            <v>oui</v>
          </cell>
          <cell r="S362">
            <v>90</v>
          </cell>
          <cell r="T362">
            <v>1</v>
          </cell>
          <cell r="U362">
            <v>410</v>
          </cell>
          <cell r="V362">
            <v>420</v>
          </cell>
          <cell r="W362">
            <v>0</v>
          </cell>
          <cell r="X362">
            <v>2</v>
          </cell>
          <cell r="Y362">
            <v>0</v>
          </cell>
          <cell r="Z362" t="str">
            <v>uuid:h4758d5e3-e96b-4def-ad79-11b2e056e21b</v>
          </cell>
        </row>
        <row r="363">
          <cell r="A363">
            <v>522524374</v>
          </cell>
          <cell r="B363">
            <v>421</v>
          </cell>
          <cell r="C363" t="str">
            <v>FMC2014_GC</v>
          </cell>
          <cell r="D363" t="str">
            <v>E8</v>
          </cell>
          <cell r="E363">
            <v>0</v>
          </cell>
          <cell r="F363">
            <v>902</v>
          </cell>
          <cell r="G363" t="str">
            <v>Sanitaire Eddoha</v>
          </cell>
          <cell r="H363" t="str">
            <v>actif</v>
          </cell>
          <cell r="I363">
            <v>157</v>
          </cell>
          <cell r="J363">
            <v>2</v>
          </cell>
          <cell r="K363" t="str">
            <v>13, Hay My Abdellah</v>
          </cell>
          <cell r="L363">
            <v>902102</v>
          </cell>
          <cell r="M363">
            <v>0</v>
          </cell>
          <cell r="N363">
            <v>0</v>
          </cell>
          <cell r="O363">
            <v>2</v>
          </cell>
          <cell r="P363">
            <v>0</v>
          </cell>
          <cell r="Q363">
            <v>3</v>
          </cell>
          <cell r="R363" t="str">
            <v>oui</v>
          </cell>
          <cell r="S363">
            <v>91</v>
          </cell>
          <cell r="T363">
            <v>1</v>
          </cell>
          <cell r="U363">
            <v>500</v>
          </cell>
          <cell r="V363">
            <v>500</v>
          </cell>
          <cell r="W363">
            <v>0</v>
          </cell>
          <cell r="X363">
            <v>2</v>
          </cell>
          <cell r="Y363">
            <v>0</v>
          </cell>
          <cell r="Z363" t="str">
            <v>uuid:h4758d5e3-e96b-4def-ad79-11b2e056e21b</v>
          </cell>
        </row>
        <row r="364">
          <cell r="A364">
            <v>522524374</v>
          </cell>
          <cell r="B364">
            <v>421</v>
          </cell>
          <cell r="C364" t="str">
            <v>FMC2014_GC</v>
          </cell>
          <cell r="D364" t="str">
            <v>E8</v>
          </cell>
          <cell r="E364">
            <v>0</v>
          </cell>
          <cell r="F364">
            <v>902</v>
          </cell>
          <cell r="G364" t="str">
            <v>Sanitaire Eddoha</v>
          </cell>
          <cell r="H364" t="str">
            <v>actif</v>
          </cell>
          <cell r="I364">
            <v>157</v>
          </cell>
          <cell r="J364">
            <v>2</v>
          </cell>
          <cell r="K364" t="str">
            <v>13, Hay My Abdellah</v>
          </cell>
          <cell r="L364">
            <v>902102</v>
          </cell>
          <cell r="M364">
            <v>0</v>
          </cell>
          <cell r="N364">
            <v>0</v>
          </cell>
          <cell r="O364">
            <v>2</v>
          </cell>
          <cell r="P364">
            <v>0</v>
          </cell>
          <cell r="Q364">
            <v>3</v>
          </cell>
          <cell r="R364" t="str">
            <v>oui</v>
          </cell>
          <cell r="S364">
            <v>93</v>
          </cell>
          <cell r="T364">
            <v>1</v>
          </cell>
          <cell r="U364">
            <v>750</v>
          </cell>
          <cell r="V364">
            <v>780</v>
          </cell>
          <cell r="W364">
            <v>0</v>
          </cell>
          <cell r="X364">
            <v>2</v>
          </cell>
          <cell r="Y364">
            <v>0</v>
          </cell>
          <cell r="Z364" t="str">
            <v>uuid:h4758d5e3-e96b-4def-ad79-11b2e056e21b</v>
          </cell>
        </row>
        <row r="365">
          <cell r="A365">
            <v>522217976</v>
          </cell>
          <cell r="B365">
            <v>422</v>
          </cell>
          <cell r="C365" t="str">
            <v>FMC2014_GC</v>
          </cell>
          <cell r="D365" t="str">
            <v>E8</v>
          </cell>
          <cell r="E365">
            <v>0</v>
          </cell>
          <cell r="F365">
            <v>905</v>
          </cell>
          <cell r="G365" t="str">
            <v>Sarobat</v>
          </cell>
          <cell r="H365" t="str">
            <v>actif</v>
          </cell>
          <cell r="I365">
            <v>160</v>
          </cell>
          <cell r="J365">
            <v>2</v>
          </cell>
          <cell r="K365" t="str">
            <v>292, Av Al Khalil</v>
          </cell>
          <cell r="L365">
            <v>905101</v>
          </cell>
          <cell r="M365">
            <v>0</v>
          </cell>
          <cell r="N365">
            <v>0</v>
          </cell>
          <cell r="O365">
            <v>2</v>
          </cell>
          <cell r="P365">
            <v>0</v>
          </cell>
          <cell r="Q365">
            <v>3</v>
          </cell>
          <cell r="R365" t="str">
            <v>oui</v>
          </cell>
          <cell r="S365">
            <v>15</v>
          </cell>
          <cell r="T365">
            <v>1</v>
          </cell>
          <cell r="U365">
            <v>1.87</v>
          </cell>
          <cell r="V365">
            <v>1.9</v>
          </cell>
          <cell r="W365">
            <v>14</v>
          </cell>
          <cell r="X365">
            <v>0</v>
          </cell>
          <cell r="Y365">
            <v>0</v>
          </cell>
          <cell r="Z365" t="str">
            <v>uuid:h4758d5e3-e96b-4def-ad79-11b2e056e21b</v>
          </cell>
        </row>
        <row r="366">
          <cell r="A366">
            <v>522217976</v>
          </cell>
          <cell r="B366">
            <v>422</v>
          </cell>
          <cell r="C366" t="str">
            <v>FMC2014_GC</v>
          </cell>
          <cell r="D366" t="str">
            <v>E8</v>
          </cell>
          <cell r="E366">
            <v>0</v>
          </cell>
          <cell r="F366">
            <v>905</v>
          </cell>
          <cell r="G366" t="str">
            <v>Sarobat</v>
          </cell>
          <cell r="H366" t="str">
            <v>actif</v>
          </cell>
          <cell r="I366">
            <v>160</v>
          </cell>
          <cell r="J366">
            <v>2</v>
          </cell>
          <cell r="K366" t="str">
            <v>292, Av Al Khalil</v>
          </cell>
          <cell r="L366">
            <v>905101</v>
          </cell>
          <cell r="M366">
            <v>0</v>
          </cell>
          <cell r="N366">
            <v>0</v>
          </cell>
          <cell r="O366">
            <v>2</v>
          </cell>
          <cell r="P366">
            <v>0</v>
          </cell>
          <cell r="Q366">
            <v>3</v>
          </cell>
          <cell r="R366" t="str">
            <v>oui</v>
          </cell>
          <cell r="S366">
            <v>16</v>
          </cell>
          <cell r="T366">
            <v>2</v>
          </cell>
          <cell r="U366">
            <v>2.4900000000000002</v>
          </cell>
          <cell r="V366">
            <v>2.85</v>
          </cell>
          <cell r="W366">
            <v>14</v>
          </cell>
          <cell r="X366">
            <v>0</v>
          </cell>
          <cell r="Y366">
            <v>0</v>
          </cell>
          <cell r="Z366" t="str">
            <v>uuid:h4758d5e3-e96b-4def-ad79-11b2e056e21b</v>
          </cell>
        </row>
        <row r="367">
          <cell r="A367">
            <v>522217976</v>
          </cell>
          <cell r="B367">
            <v>422</v>
          </cell>
          <cell r="C367" t="str">
            <v>FMC2014_GC</v>
          </cell>
          <cell r="D367" t="str">
            <v>E8</v>
          </cell>
          <cell r="E367">
            <v>0</v>
          </cell>
          <cell r="F367">
            <v>905</v>
          </cell>
          <cell r="G367" t="str">
            <v>Sarobat</v>
          </cell>
          <cell r="H367" t="str">
            <v>actif</v>
          </cell>
          <cell r="I367">
            <v>160</v>
          </cell>
          <cell r="J367">
            <v>2</v>
          </cell>
          <cell r="K367" t="str">
            <v>292, Av Al Khalil</v>
          </cell>
          <cell r="L367">
            <v>905101</v>
          </cell>
          <cell r="M367">
            <v>0</v>
          </cell>
          <cell r="N367">
            <v>0</v>
          </cell>
          <cell r="O367">
            <v>2</v>
          </cell>
          <cell r="P367">
            <v>0</v>
          </cell>
          <cell r="Q367">
            <v>3</v>
          </cell>
          <cell r="R367" t="str">
            <v>oui</v>
          </cell>
          <cell r="S367">
            <v>17</v>
          </cell>
          <cell r="T367">
            <v>3</v>
          </cell>
          <cell r="U367">
            <v>3.07</v>
          </cell>
          <cell r="V367">
            <v>3.1</v>
          </cell>
          <cell r="W367">
            <v>47</v>
          </cell>
          <cell r="X367">
            <v>0</v>
          </cell>
          <cell r="Y367">
            <v>0</v>
          </cell>
          <cell r="Z367" t="str">
            <v>uuid:h4758d5e3-e96b-4def-ad79-11b2e056e21b</v>
          </cell>
        </row>
        <row r="368">
          <cell r="A368">
            <v>522217976</v>
          </cell>
          <cell r="B368">
            <v>422</v>
          </cell>
          <cell r="C368" t="str">
            <v>FMC2014_GC</v>
          </cell>
          <cell r="D368" t="str">
            <v>E8</v>
          </cell>
          <cell r="E368">
            <v>0</v>
          </cell>
          <cell r="F368">
            <v>905</v>
          </cell>
          <cell r="G368" t="str">
            <v>Sarobat</v>
          </cell>
          <cell r="H368" t="str">
            <v>actif</v>
          </cell>
          <cell r="I368">
            <v>160</v>
          </cell>
          <cell r="J368">
            <v>2</v>
          </cell>
          <cell r="K368" t="str">
            <v>292, Av Al Khalil</v>
          </cell>
          <cell r="L368">
            <v>905101</v>
          </cell>
          <cell r="M368">
            <v>0</v>
          </cell>
          <cell r="N368">
            <v>0</v>
          </cell>
          <cell r="O368">
            <v>2</v>
          </cell>
          <cell r="P368">
            <v>0</v>
          </cell>
          <cell r="Q368">
            <v>3</v>
          </cell>
          <cell r="R368" t="str">
            <v>oui</v>
          </cell>
          <cell r="S368">
            <v>18</v>
          </cell>
          <cell r="T368">
            <v>1</v>
          </cell>
          <cell r="U368">
            <v>3.42</v>
          </cell>
          <cell r="V368">
            <v>3.5</v>
          </cell>
          <cell r="W368">
            <v>14</v>
          </cell>
          <cell r="X368">
            <v>0</v>
          </cell>
          <cell r="Y368">
            <v>0</v>
          </cell>
          <cell r="Z368" t="str">
            <v>uuid:h4758d5e3-e96b-4def-ad79-11b2e056e21b</v>
          </cell>
        </row>
        <row r="369">
          <cell r="A369">
            <v>522217976</v>
          </cell>
          <cell r="B369">
            <v>422</v>
          </cell>
          <cell r="C369" t="str">
            <v>FMC2014_GC</v>
          </cell>
          <cell r="D369" t="str">
            <v>E8</v>
          </cell>
          <cell r="E369">
            <v>0</v>
          </cell>
          <cell r="F369">
            <v>905</v>
          </cell>
          <cell r="G369" t="str">
            <v>Sarobat</v>
          </cell>
          <cell r="H369" t="str">
            <v>actif</v>
          </cell>
          <cell r="I369">
            <v>160</v>
          </cell>
          <cell r="J369">
            <v>2</v>
          </cell>
          <cell r="K369" t="str">
            <v>292, Av Al Khalil</v>
          </cell>
          <cell r="L369">
            <v>905101</v>
          </cell>
          <cell r="M369">
            <v>0</v>
          </cell>
          <cell r="N369">
            <v>0</v>
          </cell>
          <cell r="O369">
            <v>2</v>
          </cell>
          <cell r="P369">
            <v>0</v>
          </cell>
          <cell r="Q369">
            <v>3</v>
          </cell>
          <cell r="R369" t="str">
            <v>oui</v>
          </cell>
          <cell r="S369">
            <v>3</v>
          </cell>
          <cell r="T369">
            <v>3</v>
          </cell>
          <cell r="U369">
            <v>3.55</v>
          </cell>
          <cell r="V369">
            <v>3.6</v>
          </cell>
          <cell r="W369">
            <v>0</v>
          </cell>
          <cell r="X369">
            <v>2</v>
          </cell>
          <cell r="Y369">
            <v>0</v>
          </cell>
          <cell r="Z369" t="str">
            <v>uuid:h4758d5e3-e96b-4def-ad79-11b2e056e21b</v>
          </cell>
        </row>
        <row r="370">
          <cell r="A370">
            <v>522217976</v>
          </cell>
          <cell r="B370">
            <v>422</v>
          </cell>
          <cell r="C370" t="str">
            <v>FMC2014_GC</v>
          </cell>
          <cell r="D370" t="str">
            <v>E8</v>
          </cell>
          <cell r="E370">
            <v>0</v>
          </cell>
          <cell r="F370">
            <v>905</v>
          </cell>
          <cell r="G370" t="str">
            <v>Sarobat</v>
          </cell>
          <cell r="H370" t="str">
            <v>actif</v>
          </cell>
          <cell r="I370">
            <v>160</v>
          </cell>
          <cell r="J370">
            <v>2</v>
          </cell>
          <cell r="K370" t="str">
            <v>292, Av Al Khalil</v>
          </cell>
          <cell r="L370">
            <v>905101</v>
          </cell>
          <cell r="M370">
            <v>0</v>
          </cell>
          <cell r="N370">
            <v>0</v>
          </cell>
          <cell r="O370">
            <v>2</v>
          </cell>
          <cell r="P370">
            <v>0</v>
          </cell>
          <cell r="Q370">
            <v>3</v>
          </cell>
          <cell r="R370" t="str">
            <v>oui</v>
          </cell>
          <cell r="S370">
            <v>1</v>
          </cell>
          <cell r="T370">
            <v>1</v>
          </cell>
          <cell r="U370">
            <v>5.04</v>
          </cell>
          <cell r="V370">
            <v>4.5</v>
          </cell>
          <cell r="W370">
            <v>2</v>
          </cell>
          <cell r="X370">
            <v>0</v>
          </cell>
          <cell r="Y370">
            <v>0</v>
          </cell>
          <cell r="Z370" t="str">
            <v>uuid:h4758d5e3-e96b-4def-ad79-11b2e056e21b</v>
          </cell>
        </row>
        <row r="371">
          <cell r="A371">
            <v>522217976</v>
          </cell>
          <cell r="B371">
            <v>422</v>
          </cell>
          <cell r="C371" t="str">
            <v>FMC2014_GC</v>
          </cell>
          <cell r="D371" t="str">
            <v>E8</v>
          </cell>
          <cell r="E371">
            <v>0</v>
          </cell>
          <cell r="F371">
            <v>905</v>
          </cell>
          <cell r="G371" t="str">
            <v>Sarobat</v>
          </cell>
          <cell r="H371" t="str">
            <v>actif</v>
          </cell>
          <cell r="I371">
            <v>160</v>
          </cell>
          <cell r="J371">
            <v>2</v>
          </cell>
          <cell r="K371" t="str">
            <v>292, Av Al Khalil</v>
          </cell>
          <cell r="L371">
            <v>905101</v>
          </cell>
          <cell r="M371">
            <v>0</v>
          </cell>
          <cell r="N371">
            <v>0</v>
          </cell>
          <cell r="O371">
            <v>2</v>
          </cell>
          <cell r="P371">
            <v>0</v>
          </cell>
          <cell r="Q371">
            <v>3</v>
          </cell>
          <cell r="R371" t="str">
            <v>oui</v>
          </cell>
          <cell r="S371">
            <v>19</v>
          </cell>
          <cell r="T371">
            <v>2</v>
          </cell>
          <cell r="U371">
            <v>5.18</v>
          </cell>
          <cell r="V371">
            <v>5.25</v>
          </cell>
          <cell r="W371">
            <v>14</v>
          </cell>
          <cell r="X371">
            <v>0</v>
          </cell>
          <cell r="Y371">
            <v>0</v>
          </cell>
          <cell r="Z371" t="str">
            <v>uuid:h4758d5e3-e96b-4def-ad79-11b2e056e21b</v>
          </cell>
        </row>
        <row r="372">
          <cell r="A372">
            <v>522217976</v>
          </cell>
          <cell r="B372">
            <v>422</v>
          </cell>
          <cell r="C372" t="str">
            <v>FMC2014_GC</v>
          </cell>
          <cell r="D372" t="str">
            <v>E8</v>
          </cell>
          <cell r="E372">
            <v>0</v>
          </cell>
          <cell r="F372">
            <v>905</v>
          </cell>
          <cell r="G372" t="str">
            <v>Sarobat</v>
          </cell>
          <cell r="H372" t="str">
            <v>actif</v>
          </cell>
          <cell r="I372">
            <v>160</v>
          </cell>
          <cell r="J372">
            <v>2</v>
          </cell>
          <cell r="K372" t="str">
            <v>292, Av Al Khalil</v>
          </cell>
          <cell r="L372">
            <v>905101</v>
          </cell>
          <cell r="M372">
            <v>0</v>
          </cell>
          <cell r="N372">
            <v>0</v>
          </cell>
          <cell r="O372">
            <v>2</v>
          </cell>
          <cell r="P372">
            <v>0</v>
          </cell>
          <cell r="Q372">
            <v>3</v>
          </cell>
          <cell r="R372" t="str">
            <v>oui</v>
          </cell>
          <cell r="S372">
            <v>2</v>
          </cell>
          <cell r="T372">
            <v>2</v>
          </cell>
          <cell r="U372">
            <v>5.8</v>
          </cell>
          <cell r="V372">
            <v>5.5</v>
          </cell>
          <cell r="W372">
            <v>0</v>
          </cell>
          <cell r="X372">
            <v>2</v>
          </cell>
          <cell r="Y372">
            <v>0</v>
          </cell>
          <cell r="Z372" t="str">
            <v>uuid:h4758d5e3-e96b-4def-ad79-11b2e056e21b</v>
          </cell>
        </row>
        <row r="373">
          <cell r="A373">
            <v>522217976</v>
          </cell>
          <cell r="B373">
            <v>422</v>
          </cell>
          <cell r="C373" t="str">
            <v>FMC2014_GC</v>
          </cell>
          <cell r="D373" t="str">
            <v>E8</v>
          </cell>
          <cell r="E373">
            <v>0</v>
          </cell>
          <cell r="F373">
            <v>905</v>
          </cell>
          <cell r="G373" t="str">
            <v>Sarobat</v>
          </cell>
          <cell r="H373" t="str">
            <v>actif</v>
          </cell>
          <cell r="I373">
            <v>160</v>
          </cell>
          <cell r="J373">
            <v>2</v>
          </cell>
          <cell r="K373" t="str">
            <v>292, Av Al Khalil</v>
          </cell>
          <cell r="L373">
            <v>905101</v>
          </cell>
          <cell r="M373">
            <v>0</v>
          </cell>
          <cell r="N373">
            <v>0</v>
          </cell>
          <cell r="O373">
            <v>2</v>
          </cell>
          <cell r="P373">
            <v>0</v>
          </cell>
          <cell r="Q373">
            <v>3</v>
          </cell>
          <cell r="R373" t="str">
            <v>oui</v>
          </cell>
          <cell r="S373">
            <v>4</v>
          </cell>
          <cell r="T373">
            <v>1</v>
          </cell>
          <cell r="U373">
            <v>6</v>
          </cell>
          <cell r="V373">
            <v>6.1</v>
          </cell>
          <cell r="W373">
            <v>34</v>
          </cell>
          <cell r="X373">
            <v>0</v>
          </cell>
          <cell r="Y373">
            <v>0</v>
          </cell>
          <cell r="Z373" t="str">
            <v>uuid:h4758d5e3-e96b-4def-ad79-11b2e056e21b</v>
          </cell>
        </row>
        <row r="374">
          <cell r="A374">
            <v>522217976</v>
          </cell>
          <cell r="B374">
            <v>422</v>
          </cell>
          <cell r="C374" t="str">
            <v>FMC2014_GC</v>
          </cell>
          <cell r="D374" t="str">
            <v>E8</v>
          </cell>
          <cell r="E374">
            <v>0</v>
          </cell>
          <cell r="F374">
            <v>905</v>
          </cell>
          <cell r="G374" t="str">
            <v>Sarobat</v>
          </cell>
          <cell r="H374" t="str">
            <v>actif</v>
          </cell>
          <cell r="I374">
            <v>160</v>
          </cell>
          <cell r="J374">
            <v>2</v>
          </cell>
          <cell r="K374" t="str">
            <v>292, Av Al Khalil</v>
          </cell>
          <cell r="L374">
            <v>905101</v>
          </cell>
          <cell r="M374">
            <v>0</v>
          </cell>
          <cell r="N374">
            <v>0</v>
          </cell>
          <cell r="O374">
            <v>2</v>
          </cell>
          <cell r="P374">
            <v>0</v>
          </cell>
          <cell r="Q374">
            <v>3</v>
          </cell>
          <cell r="R374" t="str">
            <v>oui</v>
          </cell>
          <cell r="S374">
            <v>5</v>
          </cell>
          <cell r="T374">
            <v>2</v>
          </cell>
          <cell r="U374">
            <v>7.64</v>
          </cell>
          <cell r="V374">
            <v>7</v>
          </cell>
          <cell r="W374">
            <v>2</v>
          </cell>
          <cell r="X374">
            <v>0</v>
          </cell>
          <cell r="Y374">
            <v>0</v>
          </cell>
          <cell r="Z374" t="str">
            <v>uuid:h4758d5e3-e96b-4def-ad79-11b2e056e21b</v>
          </cell>
        </row>
        <row r="375">
          <cell r="A375">
            <v>522217976</v>
          </cell>
          <cell r="B375">
            <v>422</v>
          </cell>
          <cell r="C375" t="str">
            <v>FMC2014_GC</v>
          </cell>
          <cell r="D375" t="str">
            <v>E8</v>
          </cell>
          <cell r="E375">
            <v>0</v>
          </cell>
          <cell r="F375">
            <v>905</v>
          </cell>
          <cell r="G375" t="str">
            <v>Sarobat</v>
          </cell>
          <cell r="H375" t="str">
            <v>actif</v>
          </cell>
          <cell r="I375">
            <v>160</v>
          </cell>
          <cell r="J375">
            <v>2</v>
          </cell>
          <cell r="K375" t="str">
            <v>292, Av Al Khalil</v>
          </cell>
          <cell r="L375">
            <v>905101</v>
          </cell>
          <cell r="M375">
            <v>0</v>
          </cell>
          <cell r="N375">
            <v>0</v>
          </cell>
          <cell r="O375">
            <v>2</v>
          </cell>
          <cell r="P375">
            <v>0</v>
          </cell>
          <cell r="Q375">
            <v>3</v>
          </cell>
          <cell r="R375" t="str">
            <v>oui</v>
          </cell>
          <cell r="S375">
            <v>82</v>
          </cell>
          <cell r="T375">
            <v>1</v>
          </cell>
          <cell r="U375">
            <v>7</v>
          </cell>
          <cell r="V375">
            <v>7.5</v>
          </cell>
          <cell r="W375">
            <v>0</v>
          </cell>
          <cell r="X375">
            <v>2</v>
          </cell>
          <cell r="Y375">
            <v>0</v>
          </cell>
          <cell r="Z375" t="str">
            <v>uuid:h4758d5e3-e96b-4def-ad79-11b2e056e21b</v>
          </cell>
        </row>
        <row r="376">
          <cell r="A376">
            <v>522217976</v>
          </cell>
          <cell r="B376">
            <v>422</v>
          </cell>
          <cell r="C376" t="str">
            <v>FMC2014_GC</v>
          </cell>
          <cell r="D376" t="str">
            <v>E8</v>
          </cell>
          <cell r="E376">
            <v>0</v>
          </cell>
          <cell r="F376">
            <v>905</v>
          </cell>
          <cell r="G376" t="str">
            <v>Sarobat</v>
          </cell>
          <cell r="H376" t="str">
            <v>actif</v>
          </cell>
          <cell r="I376">
            <v>160</v>
          </cell>
          <cell r="J376">
            <v>2</v>
          </cell>
          <cell r="K376" t="str">
            <v>292, Av Al Khalil</v>
          </cell>
          <cell r="L376">
            <v>905101</v>
          </cell>
          <cell r="M376">
            <v>0</v>
          </cell>
          <cell r="N376">
            <v>0</v>
          </cell>
          <cell r="O376">
            <v>2</v>
          </cell>
          <cell r="P376">
            <v>0</v>
          </cell>
          <cell r="Q376">
            <v>3</v>
          </cell>
          <cell r="R376" t="str">
            <v>oui</v>
          </cell>
          <cell r="S376">
            <v>87</v>
          </cell>
          <cell r="T376">
            <v>1</v>
          </cell>
          <cell r="U376">
            <v>13.2</v>
          </cell>
          <cell r="V376">
            <v>13.2</v>
          </cell>
          <cell r="W376">
            <v>0</v>
          </cell>
          <cell r="X376">
            <v>2</v>
          </cell>
          <cell r="Y376">
            <v>0</v>
          </cell>
          <cell r="Z376" t="str">
            <v>uuid:h4758d5e3-e96b-4def-ad79-11b2e056e21b</v>
          </cell>
        </row>
        <row r="377">
          <cell r="A377">
            <v>522217976</v>
          </cell>
          <cell r="B377">
            <v>422</v>
          </cell>
          <cell r="C377" t="str">
            <v>FMC2014_GC</v>
          </cell>
          <cell r="D377" t="str">
            <v>E8</v>
          </cell>
          <cell r="E377">
            <v>0</v>
          </cell>
          <cell r="F377">
            <v>905</v>
          </cell>
          <cell r="G377" t="str">
            <v>Sarobat</v>
          </cell>
          <cell r="H377" t="str">
            <v>actif</v>
          </cell>
          <cell r="I377">
            <v>160</v>
          </cell>
          <cell r="J377">
            <v>2</v>
          </cell>
          <cell r="K377" t="str">
            <v>292, Av Al Khalil</v>
          </cell>
          <cell r="L377">
            <v>905101</v>
          </cell>
          <cell r="M377">
            <v>0</v>
          </cell>
          <cell r="N377">
            <v>0</v>
          </cell>
          <cell r="O377">
            <v>2</v>
          </cell>
          <cell r="P377">
            <v>0</v>
          </cell>
          <cell r="Q377">
            <v>3</v>
          </cell>
          <cell r="R377" t="str">
            <v>oui</v>
          </cell>
          <cell r="S377">
            <v>83</v>
          </cell>
          <cell r="T377">
            <v>1</v>
          </cell>
          <cell r="U377">
            <v>13.8</v>
          </cell>
          <cell r="V377">
            <v>16</v>
          </cell>
          <cell r="W377">
            <v>0</v>
          </cell>
          <cell r="X377">
            <v>2</v>
          </cell>
          <cell r="Y377">
            <v>0</v>
          </cell>
          <cell r="Z377" t="str">
            <v>uuid:h4758d5e3-e96b-4def-ad79-11b2e056e21b</v>
          </cell>
        </row>
        <row r="378">
          <cell r="A378">
            <v>522217976</v>
          </cell>
          <cell r="B378">
            <v>422</v>
          </cell>
          <cell r="C378" t="str">
            <v>FMC2014_GC</v>
          </cell>
          <cell r="D378" t="str">
            <v>E8</v>
          </cell>
          <cell r="E378">
            <v>0</v>
          </cell>
          <cell r="F378">
            <v>905</v>
          </cell>
          <cell r="G378" t="str">
            <v>Sarobat</v>
          </cell>
          <cell r="H378" t="str">
            <v>actif</v>
          </cell>
          <cell r="I378">
            <v>160</v>
          </cell>
          <cell r="J378">
            <v>2</v>
          </cell>
          <cell r="K378" t="str">
            <v>292, Av Al Khalil</v>
          </cell>
          <cell r="L378">
            <v>905101</v>
          </cell>
          <cell r="M378">
            <v>0</v>
          </cell>
          <cell r="N378">
            <v>0</v>
          </cell>
          <cell r="O378">
            <v>2</v>
          </cell>
          <cell r="P378">
            <v>0</v>
          </cell>
          <cell r="Q378">
            <v>3</v>
          </cell>
          <cell r="R378" t="str">
            <v>oui</v>
          </cell>
          <cell r="S378">
            <v>84</v>
          </cell>
          <cell r="T378">
            <v>2</v>
          </cell>
          <cell r="U378">
            <v>18.5</v>
          </cell>
          <cell r="V378">
            <v>18</v>
          </cell>
          <cell r="W378">
            <v>0</v>
          </cell>
          <cell r="X378">
            <v>2</v>
          </cell>
          <cell r="Y378">
            <v>0</v>
          </cell>
          <cell r="Z378" t="str">
            <v>uuid:h4758d5e3-e96b-4def-ad79-11b2e056e21b</v>
          </cell>
        </row>
        <row r="379">
          <cell r="A379">
            <v>522217976</v>
          </cell>
          <cell r="B379">
            <v>422</v>
          </cell>
          <cell r="C379" t="str">
            <v>FMC2014_GC</v>
          </cell>
          <cell r="D379" t="str">
            <v>E8</v>
          </cell>
          <cell r="E379">
            <v>0</v>
          </cell>
          <cell r="F379">
            <v>905</v>
          </cell>
          <cell r="G379" t="str">
            <v>Sarobat</v>
          </cell>
          <cell r="H379" t="str">
            <v>actif</v>
          </cell>
          <cell r="I379">
            <v>160</v>
          </cell>
          <cell r="J379">
            <v>2</v>
          </cell>
          <cell r="K379" t="str">
            <v>292, Av Al Khalil</v>
          </cell>
          <cell r="L379">
            <v>905101</v>
          </cell>
          <cell r="M379">
            <v>0</v>
          </cell>
          <cell r="N379">
            <v>0</v>
          </cell>
          <cell r="O379">
            <v>2</v>
          </cell>
          <cell r="P379">
            <v>0</v>
          </cell>
          <cell r="Q379">
            <v>3</v>
          </cell>
          <cell r="R379" t="str">
            <v>oui</v>
          </cell>
          <cell r="S379">
            <v>88</v>
          </cell>
          <cell r="T379">
            <v>2</v>
          </cell>
          <cell r="U379">
            <v>20</v>
          </cell>
          <cell r="V379">
            <v>21</v>
          </cell>
          <cell r="W379">
            <v>0</v>
          </cell>
          <cell r="X379">
            <v>2</v>
          </cell>
          <cell r="Y379">
            <v>0</v>
          </cell>
          <cell r="Z379" t="str">
            <v>uuid:h4758d5e3-e96b-4def-ad79-11b2e056e21b</v>
          </cell>
        </row>
        <row r="380">
          <cell r="A380">
            <v>522217976</v>
          </cell>
          <cell r="B380">
            <v>422</v>
          </cell>
          <cell r="C380" t="str">
            <v>FMC2014_GC</v>
          </cell>
          <cell r="D380" t="str">
            <v>E8</v>
          </cell>
          <cell r="E380">
            <v>0</v>
          </cell>
          <cell r="F380">
            <v>905</v>
          </cell>
          <cell r="G380" t="str">
            <v>Sarobat</v>
          </cell>
          <cell r="H380" t="str">
            <v>actif</v>
          </cell>
          <cell r="I380">
            <v>160</v>
          </cell>
          <cell r="J380">
            <v>2</v>
          </cell>
          <cell r="K380" t="str">
            <v>292, Av Al Khalil</v>
          </cell>
          <cell r="L380">
            <v>905101</v>
          </cell>
          <cell r="M380">
            <v>0</v>
          </cell>
          <cell r="N380">
            <v>0</v>
          </cell>
          <cell r="O380">
            <v>2</v>
          </cell>
          <cell r="P380">
            <v>0</v>
          </cell>
          <cell r="Q380">
            <v>3</v>
          </cell>
          <cell r="R380" t="str">
            <v>oui</v>
          </cell>
          <cell r="S380">
            <v>6</v>
          </cell>
          <cell r="T380">
            <v>1</v>
          </cell>
          <cell r="U380">
            <v>25</v>
          </cell>
          <cell r="V380">
            <v>24.75</v>
          </cell>
          <cell r="W380">
            <v>54</v>
          </cell>
          <cell r="X380">
            <v>0</v>
          </cell>
          <cell r="Y380">
            <v>0</v>
          </cell>
          <cell r="Z380" t="str">
            <v>uuid:h4758d5e3-e96b-4def-ad79-11b2e056e21b</v>
          </cell>
        </row>
        <row r="381">
          <cell r="A381">
            <v>522217976</v>
          </cell>
          <cell r="B381">
            <v>422</v>
          </cell>
          <cell r="C381" t="str">
            <v>FMC2014_GC</v>
          </cell>
          <cell r="D381" t="str">
            <v>E8</v>
          </cell>
          <cell r="E381">
            <v>0</v>
          </cell>
          <cell r="F381">
            <v>905</v>
          </cell>
          <cell r="G381" t="str">
            <v>Sarobat</v>
          </cell>
          <cell r="H381" t="str">
            <v>actif</v>
          </cell>
          <cell r="I381">
            <v>160</v>
          </cell>
          <cell r="J381">
            <v>2</v>
          </cell>
          <cell r="K381" t="str">
            <v>292, Av Al Khalil</v>
          </cell>
          <cell r="L381">
            <v>905101</v>
          </cell>
          <cell r="M381">
            <v>0</v>
          </cell>
          <cell r="N381">
            <v>0</v>
          </cell>
          <cell r="O381">
            <v>2</v>
          </cell>
          <cell r="P381">
            <v>0</v>
          </cell>
          <cell r="Q381">
            <v>3</v>
          </cell>
          <cell r="R381" t="str">
            <v>oui</v>
          </cell>
          <cell r="S381">
            <v>89</v>
          </cell>
          <cell r="T381">
            <v>3</v>
          </cell>
          <cell r="U381">
            <v>29</v>
          </cell>
          <cell r="V381">
            <v>29</v>
          </cell>
          <cell r="W381">
            <v>0</v>
          </cell>
          <cell r="X381">
            <v>2</v>
          </cell>
          <cell r="Y381">
            <v>0</v>
          </cell>
          <cell r="Z381" t="str">
            <v>uuid:h4758d5e3-e96b-4def-ad79-11b2e056e21b</v>
          </cell>
        </row>
        <row r="382">
          <cell r="A382">
            <v>522217976</v>
          </cell>
          <cell r="B382">
            <v>422</v>
          </cell>
          <cell r="C382" t="str">
            <v>FMC2014_GC</v>
          </cell>
          <cell r="D382" t="str">
            <v>E8</v>
          </cell>
          <cell r="E382">
            <v>0</v>
          </cell>
          <cell r="F382">
            <v>905</v>
          </cell>
          <cell r="G382" t="str">
            <v>Sarobat</v>
          </cell>
          <cell r="H382" t="str">
            <v>actif</v>
          </cell>
          <cell r="I382">
            <v>160</v>
          </cell>
          <cell r="J382">
            <v>2</v>
          </cell>
          <cell r="K382" t="str">
            <v>292, Av Al Khalil</v>
          </cell>
          <cell r="L382">
            <v>905101</v>
          </cell>
          <cell r="M382">
            <v>0</v>
          </cell>
          <cell r="N382">
            <v>0</v>
          </cell>
          <cell r="O382">
            <v>2</v>
          </cell>
          <cell r="P382">
            <v>0</v>
          </cell>
          <cell r="Q382">
            <v>3</v>
          </cell>
          <cell r="R382" t="str">
            <v>oui</v>
          </cell>
          <cell r="S382">
            <v>99</v>
          </cell>
          <cell r="T382">
            <v>1</v>
          </cell>
          <cell r="U382">
            <v>29</v>
          </cell>
          <cell r="V382">
            <v>31</v>
          </cell>
          <cell r="W382">
            <v>0</v>
          </cell>
          <cell r="X382">
            <v>2</v>
          </cell>
          <cell r="Y382">
            <v>0</v>
          </cell>
          <cell r="Z382" t="str">
            <v>uuid:h4758d5e3-e96b-4def-ad79-11b2e056e21b</v>
          </cell>
        </row>
        <row r="383">
          <cell r="A383">
            <v>522217976</v>
          </cell>
          <cell r="B383">
            <v>422</v>
          </cell>
          <cell r="C383" t="str">
            <v>FMC2014_GC</v>
          </cell>
          <cell r="D383" t="str">
            <v>E8</v>
          </cell>
          <cell r="E383">
            <v>0</v>
          </cell>
          <cell r="F383">
            <v>905</v>
          </cell>
          <cell r="G383" t="str">
            <v>Sarobat</v>
          </cell>
          <cell r="H383" t="str">
            <v>actif</v>
          </cell>
          <cell r="I383">
            <v>160</v>
          </cell>
          <cell r="J383">
            <v>2</v>
          </cell>
          <cell r="K383" t="str">
            <v>292, Av Al Khalil</v>
          </cell>
          <cell r="L383">
            <v>905101</v>
          </cell>
          <cell r="M383">
            <v>0</v>
          </cell>
          <cell r="N383">
            <v>0</v>
          </cell>
          <cell r="O383">
            <v>2</v>
          </cell>
          <cell r="P383">
            <v>0</v>
          </cell>
          <cell r="Q383">
            <v>3</v>
          </cell>
          <cell r="R383" t="str">
            <v>oui</v>
          </cell>
          <cell r="S383">
            <v>7</v>
          </cell>
          <cell r="T383">
            <v>2</v>
          </cell>
          <cell r="U383">
            <v>35.5</v>
          </cell>
          <cell r="V383">
            <v>34</v>
          </cell>
          <cell r="W383">
            <v>54</v>
          </cell>
          <cell r="X383">
            <v>0</v>
          </cell>
          <cell r="Y383">
            <v>0</v>
          </cell>
          <cell r="Z383" t="str">
            <v>uuid:h4758d5e3-e96b-4def-ad79-11b2e056e21b</v>
          </cell>
        </row>
        <row r="384">
          <cell r="A384">
            <v>522217976</v>
          </cell>
          <cell r="B384">
            <v>422</v>
          </cell>
          <cell r="C384" t="str">
            <v>FMC2014_GC</v>
          </cell>
          <cell r="D384" t="str">
            <v>E8</v>
          </cell>
          <cell r="E384">
            <v>0</v>
          </cell>
          <cell r="F384">
            <v>905</v>
          </cell>
          <cell r="G384" t="str">
            <v>Sarobat</v>
          </cell>
          <cell r="H384" t="str">
            <v>actif</v>
          </cell>
          <cell r="I384">
            <v>160</v>
          </cell>
          <cell r="J384">
            <v>2</v>
          </cell>
          <cell r="K384" t="str">
            <v>292, Av Al Khalil</v>
          </cell>
          <cell r="L384">
            <v>905101</v>
          </cell>
          <cell r="M384">
            <v>0</v>
          </cell>
          <cell r="N384">
            <v>0</v>
          </cell>
          <cell r="O384">
            <v>2</v>
          </cell>
          <cell r="P384">
            <v>0</v>
          </cell>
          <cell r="Q384">
            <v>3</v>
          </cell>
          <cell r="R384" t="str">
            <v>oui</v>
          </cell>
          <cell r="S384">
            <v>85</v>
          </cell>
          <cell r="T384">
            <v>1</v>
          </cell>
          <cell r="U384">
            <v>35</v>
          </cell>
          <cell r="V384">
            <v>38</v>
          </cell>
          <cell r="W384">
            <v>0</v>
          </cell>
          <cell r="X384">
            <v>2</v>
          </cell>
          <cell r="Y384">
            <v>0</v>
          </cell>
          <cell r="Z384" t="str">
            <v>uuid:h4758d5e3-e96b-4def-ad79-11b2e056e21b</v>
          </cell>
        </row>
        <row r="385">
          <cell r="A385">
            <v>522217976</v>
          </cell>
          <cell r="B385">
            <v>422</v>
          </cell>
          <cell r="C385" t="str">
            <v>FMC2014_GC</v>
          </cell>
          <cell r="D385" t="str">
            <v>E8</v>
          </cell>
          <cell r="E385">
            <v>0</v>
          </cell>
          <cell r="F385">
            <v>905</v>
          </cell>
          <cell r="G385" t="str">
            <v>Sarobat</v>
          </cell>
          <cell r="H385" t="str">
            <v>actif</v>
          </cell>
          <cell r="I385">
            <v>160</v>
          </cell>
          <cell r="J385">
            <v>2</v>
          </cell>
          <cell r="K385" t="str">
            <v>292, Av Al Khalil</v>
          </cell>
          <cell r="L385">
            <v>905101</v>
          </cell>
          <cell r="M385">
            <v>0</v>
          </cell>
          <cell r="N385">
            <v>0</v>
          </cell>
          <cell r="O385">
            <v>2</v>
          </cell>
          <cell r="P385">
            <v>0</v>
          </cell>
          <cell r="Q385">
            <v>3</v>
          </cell>
          <cell r="R385" t="str">
            <v>oui</v>
          </cell>
          <cell r="S385">
            <v>9</v>
          </cell>
          <cell r="T385">
            <v>1</v>
          </cell>
          <cell r="U385">
            <v>48.52</v>
          </cell>
          <cell r="V385">
            <v>46</v>
          </cell>
          <cell r="W385">
            <v>54</v>
          </cell>
          <cell r="X385">
            <v>0</v>
          </cell>
          <cell r="Y385">
            <v>0</v>
          </cell>
          <cell r="Z385" t="str">
            <v>uuid:h4758d5e3-e96b-4def-ad79-11b2e056e21b</v>
          </cell>
        </row>
        <row r="386">
          <cell r="A386">
            <v>522217976</v>
          </cell>
          <cell r="B386">
            <v>422</v>
          </cell>
          <cell r="C386" t="str">
            <v>FMC2014_GC</v>
          </cell>
          <cell r="D386" t="str">
            <v>E8</v>
          </cell>
          <cell r="E386">
            <v>0</v>
          </cell>
          <cell r="F386">
            <v>905</v>
          </cell>
          <cell r="G386" t="str">
            <v>Sarobat</v>
          </cell>
          <cell r="H386" t="str">
            <v>actif</v>
          </cell>
          <cell r="I386">
            <v>160</v>
          </cell>
          <cell r="J386">
            <v>2</v>
          </cell>
          <cell r="K386" t="str">
            <v>292, Av Al Khalil</v>
          </cell>
          <cell r="L386">
            <v>905101</v>
          </cell>
          <cell r="M386">
            <v>0</v>
          </cell>
          <cell r="N386">
            <v>0</v>
          </cell>
          <cell r="O386">
            <v>2</v>
          </cell>
          <cell r="P386">
            <v>0</v>
          </cell>
          <cell r="Q386">
            <v>3</v>
          </cell>
          <cell r="R386" t="str">
            <v>oui</v>
          </cell>
          <cell r="S386">
            <v>86</v>
          </cell>
          <cell r="T386">
            <v>2</v>
          </cell>
          <cell r="U386">
            <v>51.52</v>
          </cell>
          <cell r="V386">
            <v>46</v>
          </cell>
          <cell r="W386">
            <v>0</v>
          </cell>
          <cell r="X386">
            <v>2</v>
          </cell>
          <cell r="Y386">
            <v>0</v>
          </cell>
          <cell r="Z386" t="str">
            <v>uuid:h4758d5e3-e96b-4def-ad79-11b2e056e21b</v>
          </cell>
        </row>
        <row r="387">
          <cell r="A387">
            <v>522217976</v>
          </cell>
          <cell r="B387">
            <v>422</v>
          </cell>
          <cell r="C387" t="str">
            <v>FMC2014_GC</v>
          </cell>
          <cell r="D387" t="str">
            <v>E8</v>
          </cell>
          <cell r="E387">
            <v>0</v>
          </cell>
          <cell r="F387">
            <v>905</v>
          </cell>
          <cell r="G387" t="str">
            <v>Sarobat</v>
          </cell>
          <cell r="H387" t="str">
            <v>actif</v>
          </cell>
          <cell r="I387">
            <v>160</v>
          </cell>
          <cell r="J387">
            <v>2</v>
          </cell>
          <cell r="K387" t="str">
            <v>292, Av Al Khalil</v>
          </cell>
          <cell r="L387">
            <v>905101</v>
          </cell>
          <cell r="M387">
            <v>0</v>
          </cell>
          <cell r="N387">
            <v>0</v>
          </cell>
          <cell r="O387">
            <v>2</v>
          </cell>
          <cell r="P387">
            <v>0</v>
          </cell>
          <cell r="Q387">
            <v>3</v>
          </cell>
          <cell r="R387" t="str">
            <v>oui</v>
          </cell>
          <cell r="S387">
            <v>33</v>
          </cell>
          <cell r="T387">
            <v>2</v>
          </cell>
          <cell r="U387">
            <v>45</v>
          </cell>
          <cell r="V387">
            <v>48</v>
          </cell>
          <cell r="W387">
            <v>0</v>
          </cell>
          <cell r="X387">
            <v>2</v>
          </cell>
          <cell r="Y387">
            <v>0</v>
          </cell>
          <cell r="Z387" t="str">
            <v>uuid:h4758d5e3-e96b-4def-ad79-11b2e056e21b</v>
          </cell>
        </row>
        <row r="388">
          <cell r="A388">
            <v>522217976</v>
          </cell>
          <cell r="B388">
            <v>422</v>
          </cell>
          <cell r="C388" t="str">
            <v>FMC2014_GC</v>
          </cell>
          <cell r="D388" t="str">
            <v>E8</v>
          </cell>
          <cell r="E388">
            <v>0</v>
          </cell>
          <cell r="F388">
            <v>905</v>
          </cell>
          <cell r="G388" t="str">
            <v>Sarobat</v>
          </cell>
          <cell r="H388" t="str">
            <v>actif</v>
          </cell>
          <cell r="I388">
            <v>160</v>
          </cell>
          <cell r="J388">
            <v>2</v>
          </cell>
          <cell r="K388" t="str">
            <v>292, Av Al Khalil</v>
          </cell>
          <cell r="L388">
            <v>905101</v>
          </cell>
          <cell r="M388">
            <v>0</v>
          </cell>
          <cell r="N388">
            <v>0</v>
          </cell>
          <cell r="O388">
            <v>2</v>
          </cell>
          <cell r="P388">
            <v>0</v>
          </cell>
          <cell r="Q388">
            <v>3</v>
          </cell>
          <cell r="R388" t="str">
            <v>oui</v>
          </cell>
          <cell r="S388">
            <v>32</v>
          </cell>
          <cell r="T388">
            <v>1</v>
          </cell>
          <cell r="U388">
            <v>44</v>
          </cell>
          <cell r="V388">
            <v>49</v>
          </cell>
          <cell r="W388">
            <v>0</v>
          </cell>
          <cell r="X388">
            <v>2</v>
          </cell>
          <cell r="Y388">
            <v>0</v>
          </cell>
          <cell r="Z388" t="str">
            <v>uuid:h4758d5e3-e96b-4def-ad79-11b2e056e21b</v>
          </cell>
        </row>
        <row r="389">
          <cell r="A389">
            <v>522217976</v>
          </cell>
          <cell r="B389">
            <v>422</v>
          </cell>
          <cell r="C389" t="str">
            <v>FMC2014_GC</v>
          </cell>
          <cell r="D389" t="str">
            <v>E8</v>
          </cell>
          <cell r="E389">
            <v>0</v>
          </cell>
          <cell r="F389">
            <v>905</v>
          </cell>
          <cell r="G389" t="str">
            <v>Sarobat</v>
          </cell>
          <cell r="H389" t="str">
            <v>actif</v>
          </cell>
          <cell r="I389">
            <v>160</v>
          </cell>
          <cell r="J389">
            <v>2</v>
          </cell>
          <cell r="K389" t="str">
            <v>292, Av Al Khalil</v>
          </cell>
          <cell r="L389">
            <v>905101</v>
          </cell>
          <cell r="M389">
            <v>0</v>
          </cell>
          <cell r="N389">
            <v>0</v>
          </cell>
          <cell r="O389">
            <v>2</v>
          </cell>
          <cell r="P389">
            <v>0</v>
          </cell>
          <cell r="Q389">
            <v>3</v>
          </cell>
          <cell r="R389" t="str">
            <v>oui</v>
          </cell>
          <cell r="S389">
            <v>10</v>
          </cell>
          <cell r="T389">
            <v>2</v>
          </cell>
          <cell r="U389">
            <v>50</v>
          </cell>
          <cell r="V389">
            <v>50</v>
          </cell>
          <cell r="W389">
            <v>54</v>
          </cell>
          <cell r="X389">
            <v>0</v>
          </cell>
          <cell r="Y389">
            <v>0</v>
          </cell>
          <cell r="Z389" t="str">
            <v>uuid:h4758d5e3-e96b-4def-ad79-11b2e056e21b</v>
          </cell>
        </row>
        <row r="390">
          <cell r="A390">
            <v>522217976</v>
          </cell>
          <cell r="B390">
            <v>422</v>
          </cell>
          <cell r="C390" t="str">
            <v>FMC2014_GC</v>
          </cell>
          <cell r="D390" t="str">
            <v>E8</v>
          </cell>
          <cell r="E390">
            <v>0</v>
          </cell>
          <cell r="F390">
            <v>905</v>
          </cell>
          <cell r="G390" t="str">
            <v>Sarobat</v>
          </cell>
          <cell r="H390" t="str">
            <v>actif</v>
          </cell>
          <cell r="I390">
            <v>160</v>
          </cell>
          <cell r="J390">
            <v>2</v>
          </cell>
          <cell r="K390" t="str">
            <v>292, Av Al Khalil</v>
          </cell>
          <cell r="L390">
            <v>905101</v>
          </cell>
          <cell r="M390">
            <v>0</v>
          </cell>
          <cell r="N390">
            <v>0</v>
          </cell>
          <cell r="O390">
            <v>2</v>
          </cell>
          <cell r="P390">
            <v>0</v>
          </cell>
          <cell r="Q390">
            <v>3</v>
          </cell>
          <cell r="R390" t="str">
            <v>oui</v>
          </cell>
          <cell r="S390">
            <v>8</v>
          </cell>
          <cell r="T390">
            <v>1</v>
          </cell>
          <cell r="U390">
            <v>51</v>
          </cell>
          <cell r="V390">
            <v>52</v>
          </cell>
          <cell r="W390">
            <v>54</v>
          </cell>
          <cell r="X390">
            <v>0</v>
          </cell>
          <cell r="Y390">
            <v>0</v>
          </cell>
          <cell r="Z390" t="str">
            <v>uuid:h4758d5e3-e96b-4def-ad79-11b2e056e21b</v>
          </cell>
        </row>
        <row r="391">
          <cell r="A391">
            <v>522217976</v>
          </cell>
          <cell r="B391">
            <v>422</v>
          </cell>
          <cell r="C391" t="str">
            <v>FMC2014_GC</v>
          </cell>
          <cell r="D391" t="str">
            <v>E8</v>
          </cell>
          <cell r="E391">
            <v>0</v>
          </cell>
          <cell r="F391">
            <v>905</v>
          </cell>
          <cell r="G391" t="str">
            <v>Sarobat</v>
          </cell>
          <cell r="H391" t="str">
            <v>actif</v>
          </cell>
          <cell r="I391">
            <v>160</v>
          </cell>
          <cell r="J391">
            <v>2</v>
          </cell>
          <cell r="K391" t="str">
            <v>292, Av Al Khalil</v>
          </cell>
          <cell r="L391">
            <v>905101</v>
          </cell>
          <cell r="M391">
            <v>0</v>
          </cell>
          <cell r="N391">
            <v>0</v>
          </cell>
          <cell r="O391">
            <v>2</v>
          </cell>
          <cell r="P391">
            <v>0</v>
          </cell>
          <cell r="Q391">
            <v>3</v>
          </cell>
          <cell r="R391" t="str">
            <v>oui</v>
          </cell>
          <cell r="S391">
            <v>11</v>
          </cell>
          <cell r="T391">
            <v>1</v>
          </cell>
          <cell r="U391">
            <v>168.2</v>
          </cell>
          <cell r="V391">
            <v>155</v>
          </cell>
          <cell r="W391">
            <v>54</v>
          </cell>
          <cell r="X391">
            <v>0</v>
          </cell>
          <cell r="Y391">
            <v>0</v>
          </cell>
          <cell r="Z391" t="str">
            <v>uuid:h4758d5e3-e96b-4def-ad79-11b2e056e21b</v>
          </cell>
        </row>
        <row r="392">
          <cell r="A392">
            <v>522217976</v>
          </cell>
          <cell r="B392">
            <v>422</v>
          </cell>
          <cell r="C392" t="str">
            <v>FMC2014_GC</v>
          </cell>
          <cell r="D392" t="str">
            <v>E8</v>
          </cell>
          <cell r="E392">
            <v>0</v>
          </cell>
          <cell r="F392">
            <v>905</v>
          </cell>
          <cell r="G392" t="str">
            <v>Sarobat</v>
          </cell>
          <cell r="H392" t="str">
            <v>actif</v>
          </cell>
          <cell r="I392">
            <v>160</v>
          </cell>
          <cell r="J392">
            <v>2</v>
          </cell>
          <cell r="K392" t="str">
            <v>292, Av Al Khalil</v>
          </cell>
          <cell r="L392">
            <v>905101</v>
          </cell>
          <cell r="M392">
            <v>0</v>
          </cell>
          <cell r="N392">
            <v>0</v>
          </cell>
          <cell r="O392">
            <v>2</v>
          </cell>
          <cell r="P392">
            <v>0</v>
          </cell>
          <cell r="Q392">
            <v>3</v>
          </cell>
          <cell r="R392" t="str">
            <v>oui</v>
          </cell>
          <cell r="S392">
            <v>24</v>
          </cell>
          <cell r="T392">
            <v>3</v>
          </cell>
          <cell r="U392">
            <v>155</v>
          </cell>
          <cell r="V392">
            <v>170</v>
          </cell>
          <cell r="W392">
            <v>47</v>
          </cell>
          <cell r="X392">
            <v>0</v>
          </cell>
          <cell r="Y392">
            <v>0</v>
          </cell>
          <cell r="Z392" t="str">
            <v>uuid:h4758d5e3-e96b-4def-ad79-11b2e056e21b</v>
          </cell>
        </row>
        <row r="393">
          <cell r="A393">
            <v>522217976</v>
          </cell>
          <cell r="B393">
            <v>422</v>
          </cell>
          <cell r="C393" t="str">
            <v>FMC2014_GC</v>
          </cell>
          <cell r="D393" t="str">
            <v>E8</v>
          </cell>
          <cell r="E393">
            <v>0</v>
          </cell>
          <cell r="F393">
            <v>905</v>
          </cell>
          <cell r="G393" t="str">
            <v>Sarobat</v>
          </cell>
          <cell r="H393" t="str">
            <v>actif</v>
          </cell>
          <cell r="I393">
            <v>160</v>
          </cell>
          <cell r="J393">
            <v>2</v>
          </cell>
          <cell r="K393" t="str">
            <v>292, Av Al Khalil</v>
          </cell>
          <cell r="L393">
            <v>905101</v>
          </cell>
          <cell r="M393">
            <v>0</v>
          </cell>
          <cell r="N393">
            <v>0</v>
          </cell>
          <cell r="O393">
            <v>2</v>
          </cell>
          <cell r="P393">
            <v>0</v>
          </cell>
          <cell r="Q393">
            <v>3</v>
          </cell>
          <cell r="R393" t="str">
            <v>oui</v>
          </cell>
          <cell r="S393">
            <v>25</v>
          </cell>
          <cell r="T393">
            <v>3</v>
          </cell>
          <cell r="U393">
            <v>176</v>
          </cell>
          <cell r="V393">
            <v>200</v>
          </cell>
          <cell r="W393">
            <v>47</v>
          </cell>
          <cell r="X393">
            <v>0</v>
          </cell>
          <cell r="Y393">
            <v>0</v>
          </cell>
          <cell r="Z393" t="str">
            <v>uuid:h4758d5e3-e96b-4def-ad79-11b2e056e21b</v>
          </cell>
        </row>
        <row r="394">
          <cell r="A394">
            <v>522217976</v>
          </cell>
          <cell r="B394">
            <v>422</v>
          </cell>
          <cell r="C394" t="str">
            <v>FMC2014_GC</v>
          </cell>
          <cell r="D394" t="str">
            <v>E8</v>
          </cell>
          <cell r="E394">
            <v>0</v>
          </cell>
          <cell r="F394">
            <v>905</v>
          </cell>
          <cell r="G394" t="str">
            <v>Sarobat</v>
          </cell>
          <cell r="H394" t="str">
            <v>actif</v>
          </cell>
          <cell r="I394">
            <v>160</v>
          </cell>
          <cell r="J394">
            <v>2</v>
          </cell>
          <cell r="K394" t="str">
            <v>292, Av Al Khalil</v>
          </cell>
          <cell r="L394">
            <v>905101</v>
          </cell>
          <cell r="M394">
            <v>0</v>
          </cell>
          <cell r="N394">
            <v>0</v>
          </cell>
          <cell r="O394">
            <v>2</v>
          </cell>
          <cell r="P394">
            <v>0</v>
          </cell>
          <cell r="Q394">
            <v>3</v>
          </cell>
          <cell r="R394" t="str">
            <v>oui</v>
          </cell>
          <cell r="S394">
            <v>23</v>
          </cell>
          <cell r="T394">
            <v>2</v>
          </cell>
          <cell r="U394">
            <v>190</v>
          </cell>
          <cell r="V394">
            <v>230</v>
          </cell>
          <cell r="W394">
            <v>23</v>
          </cell>
          <cell r="X394">
            <v>0</v>
          </cell>
          <cell r="Y394">
            <v>0</v>
          </cell>
          <cell r="Z394" t="str">
            <v>uuid:h4758d5e3-e96b-4def-ad79-11b2e056e21b</v>
          </cell>
        </row>
        <row r="395">
          <cell r="A395">
            <v>522217976</v>
          </cell>
          <cell r="B395">
            <v>422</v>
          </cell>
          <cell r="C395" t="str">
            <v>FMC2014_GC</v>
          </cell>
          <cell r="D395" t="str">
            <v>E8</v>
          </cell>
          <cell r="E395">
            <v>0</v>
          </cell>
          <cell r="F395">
            <v>905</v>
          </cell>
          <cell r="G395" t="str">
            <v>Sarobat</v>
          </cell>
          <cell r="H395" t="str">
            <v>actif</v>
          </cell>
          <cell r="I395">
            <v>160</v>
          </cell>
          <cell r="J395">
            <v>2</v>
          </cell>
          <cell r="K395" t="str">
            <v>292, Av Al Khalil</v>
          </cell>
          <cell r="L395">
            <v>905101</v>
          </cell>
          <cell r="M395">
            <v>0</v>
          </cell>
          <cell r="N395">
            <v>0</v>
          </cell>
          <cell r="O395">
            <v>2</v>
          </cell>
          <cell r="P395">
            <v>0</v>
          </cell>
          <cell r="Q395">
            <v>3</v>
          </cell>
          <cell r="R395" t="str">
            <v>oui</v>
          </cell>
          <cell r="S395">
            <v>94</v>
          </cell>
          <cell r="T395">
            <v>1</v>
          </cell>
          <cell r="U395">
            <v>242</v>
          </cell>
          <cell r="V395">
            <v>242</v>
          </cell>
          <cell r="W395">
            <v>0</v>
          </cell>
          <cell r="X395">
            <v>2</v>
          </cell>
          <cell r="Y395">
            <v>0</v>
          </cell>
          <cell r="Z395" t="str">
            <v>uuid:h4758d5e3-e96b-4def-ad79-11b2e056e21b</v>
          </cell>
        </row>
        <row r="396">
          <cell r="A396">
            <v>522217976</v>
          </cell>
          <cell r="B396">
            <v>422</v>
          </cell>
          <cell r="C396" t="str">
            <v>FMC2014_GC</v>
          </cell>
          <cell r="D396" t="str">
            <v>E8</v>
          </cell>
          <cell r="E396">
            <v>0</v>
          </cell>
          <cell r="F396">
            <v>905</v>
          </cell>
          <cell r="G396" t="str">
            <v>Sarobat</v>
          </cell>
          <cell r="H396" t="str">
            <v>actif</v>
          </cell>
          <cell r="I396">
            <v>160</v>
          </cell>
          <cell r="J396">
            <v>2</v>
          </cell>
          <cell r="K396" t="str">
            <v>292, Av Al Khalil</v>
          </cell>
          <cell r="L396">
            <v>905101</v>
          </cell>
          <cell r="M396">
            <v>0</v>
          </cell>
          <cell r="N396">
            <v>0</v>
          </cell>
          <cell r="O396">
            <v>2</v>
          </cell>
          <cell r="P396">
            <v>0</v>
          </cell>
          <cell r="Q396">
            <v>3</v>
          </cell>
          <cell r="R396" t="str">
            <v>oui</v>
          </cell>
          <cell r="S396">
            <v>22</v>
          </cell>
          <cell r="T396">
            <v>1</v>
          </cell>
          <cell r="U396">
            <v>221</v>
          </cell>
          <cell r="V396">
            <v>276</v>
          </cell>
          <cell r="W396">
            <v>0</v>
          </cell>
          <cell r="X396">
            <v>2</v>
          </cell>
          <cell r="Y396">
            <v>0</v>
          </cell>
          <cell r="Z396" t="str">
            <v>uuid:h4758d5e3-e96b-4def-ad79-11b2e056e21b</v>
          </cell>
        </row>
        <row r="397">
          <cell r="A397">
            <v>522217976</v>
          </cell>
          <cell r="B397">
            <v>422</v>
          </cell>
          <cell r="C397" t="str">
            <v>FMC2014_GC</v>
          </cell>
          <cell r="D397" t="str">
            <v>E8</v>
          </cell>
          <cell r="E397">
            <v>0</v>
          </cell>
          <cell r="F397">
            <v>905</v>
          </cell>
          <cell r="G397" t="str">
            <v>Sarobat</v>
          </cell>
          <cell r="H397" t="str">
            <v>actif</v>
          </cell>
          <cell r="I397">
            <v>160</v>
          </cell>
          <cell r="J397">
            <v>2</v>
          </cell>
          <cell r="K397" t="str">
            <v>292, Av Al Khalil</v>
          </cell>
          <cell r="L397">
            <v>905101</v>
          </cell>
          <cell r="M397">
            <v>0</v>
          </cell>
          <cell r="N397">
            <v>0</v>
          </cell>
          <cell r="O397">
            <v>2</v>
          </cell>
          <cell r="P397">
            <v>0</v>
          </cell>
          <cell r="Q397">
            <v>3</v>
          </cell>
          <cell r="R397" t="str">
            <v>oui</v>
          </cell>
          <cell r="S397">
            <v>92</v>
          </cell>
          <cell r="T397">
            <v>1</v>
          </cell>
          <cell r="U397">
            <v>295</v>
          </cell>
          <cell r="V397">
            <v>295</v>
          </cell>
          <cell r="W397">
            <v>0</v>
          </cell>
          <cell r="X397">
            <v>2</v>
          </cell>
          <cell r="Y397">
            <v>0</v>
          </cell>
          <cell r="Z397" t="str">
            <v>uuid:h4758d5e3-e96b-4def-ad79-11b2e056e21b</v>
          </cell>
        </row>
        <row r="398">
          <cell r="A398">
            <v>522217976</v>
          </cell>
          <cell r="B398">
            <v>422</v>
          </cell>
          <cell r="C398" t="str">
            <v>FMC2014_GC</v>
          </cell>
          <cell r="D398" t="str">
            <v>E8</v>
          </cell>
          <cell r="E398">
            <v>0</v>
          </cell>
          <cell r="F398">
            <v>905</v>
          </cell>
          <cell r="G398" t="str">
            <v>Sarobat</v>
          </cell>
          <cell r="H398" t="str">
            <v>actif</v>
          </cell>
          <cell r="I398">
            <v>160</v>
          </cell>
          <cell r="J398">
            <v>2</v>
          </cell>
          <cell r="K398" t="str">
            <v>292, Av Al Khalil</v>
          </cell>
          <cell r="L398">
            <v>905101</v>
          </cell>
          <cell r="M398">
            <v>0</v>
          </cell>
          <cell r="N398">
            <v>0</v>
          </cell>
          <cell r="O398">
            <v>2</v>
          </cell>
          <cell r="P398">
            <v>0</v>
          </cell>
          <cell r="Q398">
            <v>3</v>
          </cell>
          <cell r="R398" t="str">
            <v>oui</v>
          </cell>
          <cell r="S398">
            <v>26</v>
          </cell>
          <cell r="T398">
            <v>1</v>
          </cell>
          <cell r="U398">
            <v>276</v>
          </cell>
          <cell r="V398">
            <v>306</v>
          </cell>
          <cell r="W398">
            <v>47</v>
          </cell>
          <cell r="X398">
            <v>0</v>
          </cell>
          <cell r="Y398">
            <v>0</v>
          </cell>
          <cell r="Z398" t="str">
            <v>uuid:h4758d5e3-e96b-4def-ad79-11b2e056e21b</v>
          </cell>
        </row>
        <row r="399">
          <cell r="A399">
            <v>522217976</v>
          </cell>
          <cell r="B399">
            <v>422</v>
          </cell>
          <cell r="C399" t="str">
            <v>FMC2014_GC</v>
          </cell>
          <cell r="D399" t="str">
            <v>E8</v>
          </cell>
          <cell r="E399">
            <v>0</v>
          </cell>
          <cell r="F399">
            <v>905</v>
          </cell>
          <cell r="G399" t="str">
            <v>Sarobat</v>
          </cell>
          <cell r="H399" t="str">
            <v>actif</v>
          </cell>
          <cell r="I399">
            <v>160</v>
          </cell>
          <cell r="J399">
            <v>2</v>
          </cell>
          <cell r="K399" t="str">
            <v>292, Av Al Khalil</v>
          </cell>
          <cell r="L399">
            <v>905101</v>
          </cell>
          <cell r="M399">
            <v>0</v>
          </cell>
          <cell r="N399">
            <v>0</v>
          </cell>
          <cell r="O399">
            <v>2</v>
          </cell>
          <cell r="P399">
            <v>0</v>
          </cell>
          <cell r="Q399">
            <v>3</v>
          </cell>
          <cell r="R399" t="str">
            <v>oui</v>
          </cell>
          <cell r="S399">
            <v>90</v>
          </cell>
          <cell r="T399">
            <v>1</v>
          </cell>
          <cell r="U399">
            <v>410</v>
          </cell>
          <cell r="V399">
            <v>420</v>
          </cell>
          <cell r="W399">
            <v>0</v>
          </cell>
          <cell r="X399">
            <v>2</v>
          </cell>
          <cell r="Y399">
            <v>0</v>
          </cell>
          <cell r="Z399" t="str">
            <v>uuid:h4758d5e3-e96b-4def-ad79-11b2e056e21b</v>
          </cell>
        </row>
        <row r="400">
          <cell r="A400">
            <v>522217976</v>
          </cell>
          <cell r="B400">
            <v>422</v>
          </cell>
          <cell r="C400" t="str">
            <v>FMC2014_GC</v>
          </cell>
          <cell r="D400" t="str">
            <v>E8</v>
          </cell>
          <cell r="E400">
            <v>0</v>
          </cell>
          <cell r="F400">
            <v>905</v>
          </cell>
          <cell r="G400" t="str">
            <v>Sarobat</v>
          </cell>
          <cell r="H400" t="str">
            <v>actif</v>
          </cell>
          <cell r="I400">
            <v>160</v>
          </cell>
          <cell r="J400">
            <v>2</v>
          </cell>
          <cell r="K400" t="str">
            <v>292, Av Al Khalil</v>
          </cell>
          <cell r="L400">
            <v>905101</v>
          </cell>
          <cell r="M400">
            <v>0</v>
          </cell>
          <cell r="N400">
            <v>0</v>
          </cell>
          <cell r="O400">
            <v>2</v>
          </cell>
          <cell r="P400">
            <v>0</v>
          </cell>
          <cell r="Q400">
            <v>3</v>
          </cell>
          <cell r="R400" t="str">
            <v>oui</v>
          </cell>
          <cell r="S400">
            <v>91</v>
          </cell>
          <cell r="T400">
            <v>1</v>
          </cell>
          <cell r="U400">
            <v>500</v>
          </cell>
          <cell r="V400">
            <v>500</v>
          </cell>
          <cell r="W400">
            <v>0</v>
          </cell>
          <cell r="X400">
            <v>2</v>
          </cell>
          <cell r="Y400">
            <v>0</v>
          </cell>
          <cell r="Z400" t="str">
            <v>uuid:h4758d5e3-e96b-4def-ad79-11b2e056e21b</v>
          </cell>
        </row>
        <row r="401">
          <cell r="A401">
            <v>522217976</v>
          </cell>
          <cell r="B401">
            <v>422</v>
          </cell>
          <cell r="C401" t="str">
            <v>FMC2014_GC</v>
          </cell>
          <cell r="D401" t="str">
            <v>E8</v>
          </cell>
          <cell r="E401">
            <v>0</v>
          </cell>
          <cell r="F401">
            <v>905</v>
          </cell>
          <cell r="G401" t="str">
            <v>Sarobat</v>
          </cell>
          <cell r="H401" t="str">
            <v>actif</v>
          </cell>
          <cell r="I401">
            <v>160</v>
          </cell>
          <cell r="J401">
            <v>2</v>
          </cell>
          <cell r="K401" t="str">
            <v>292, Av Al Khalil</v>
          </cell>
          <cell r="L401">
            <v>905101</v>
          </cell>
          <cell r="M401">
            <v>0</v>
          </cell>
          <cell r="N401">
            <v>0</v>
          </cell>
          <cell r="O401">
            <v>2</v>
          </cell>
          <cell r="P401">
            <v>0</v>
          </cell>
          <cell r="Q401">
            <v>3</v>
          </cell>
          <cell r="R401" t="str">
            <v>oui</v>
          </cell>
          <cell r="S401">
            <v>93</v>
          </cell>
          <cell r="T401">
            <v>1</v>
          </cell>
          <cell r="U401">
            <v>750</v>
          </cell>
          <cell r="V401">
            <v>770</v>
          </cell>
          <cell r="W401">
            <v>0</v>
          </cell>
          <cell r="X401">
            <v>2</v>
          </cell>
          <cell r="Y401">
            <v>0</v>
          </cell>
          <cell r="Z401" t="str">
            <v>uuid:h4758d5e3-e96b-4def-ad79-11b2e056e21b</v>
          </cell>
        </row>
        <row r="402">
          <cell r="A402">
            <v>522217976</v>
          </cell>
          <cell r="B402">
            <v>422</v>
          </cell>
          <cell r="C402" t="str">
            <v>FMC2014_GC</v>
          </cell>
          <cell r="D402" t="str">
            <v>E8</v>
          </cell>
          <cell r="E402">
            <v>0</v>
          </cell>
          <cell r="F402">
            <v>905</v>
          </cell>
          <cell r="G402" t="str">
            <v>Sarobat</v>
          </cell>
          <cell r="H402" t="str">
            <v>actif</v>
          </cell>
          <cell r="I402">
            <v>160</v>
          </cell>
          <cell r="J402">
            <v>2</v>
          </cell>
          <cell r="K402" t="str">
            <v>292, Av Al Khalil</v>
          </cell>
          <cell r="L402">
            <v>905101</v>
          </cell>
          <cell r="M402">
            <v>0</v>
          </cell>
          <cell r="N402">
            <v>0</v>
          </cell>
          <cell r="O402">
            <v>2</v>
          </cell>
          <cell r="P402">
            <v>0</v>
          </cell>
          <cell r="Q402">
            <v>3</v>
          </cell>
          <cell r="R402" t="str">
            <v>oui</v>
          </cell>
          <cell r="S402">
            <v>13</v>
          </cell>
          <cell r="T402">
            <v>1</v>
          </cell>
          <cell r="U402">
            <v>1310</v>
          </cell>
          <cell r="V402">
            <v>1310</v>
          </cell>
          <cell r="W402">
            <v>2</v>
          </cell>
          <cell r="X402">
            <v>0</v>
          </cell>
          <cell r="Y402">
            <v>0</v>
          </cell>
          <cell r="Z402" t="str">
            <v>uuid:h4758d5e3-e96b-4def-ad79-11b2e056e21b</v>
          </cell>
        </row>
        <row r="403">
          <cell r="A403">
            <v>522217976</v>
          </cell>
          <cell r="B403">
            <v>422</v>
          </cell>
          <cell r="C403" t="str">
            <v>FMC2014_GC</v>
          </cell>
          <cell r="D403" t="str">
            <v>E8</v>
          </cell>
          <cell r="E403">
            <v>0</v>
          </cell>
          <cell r="F403">
            <v>905</v>
          </cell>
          <cell r="G403" t="str">
            <v>Sarobat</v>
          </cell>
          <cell r="H403" t="str">
            <v>actif</v>
          </cell>
          <cell r="I403">
            <v>160</v>
          </cell>
          <cell r="J403">
            <v>2</v>
          </cell>
          <cell r="K403" t="str">
            <v>292, Av Al Khalil</v>
          </cell>
          <cell r="L403">
            <v>905101</v>
          </cell>
          <cell r="M403">
            <v>0</v>
          </cell>
          <cell r="N403">
            <v>0</v>
          </cell>
          <cell r="O403">
            <v>2</v>
          </cell>
          <cell r="P403">
            <v>0</v>
          </cell>
          <cell r="Q403">
            <v>3</v>
          </cell>
          <cell r="R403" t="str">
            <v>oui</v>
          </cell>
          <cell r="S403">
            <v>14</v>
          </cell>
          <cell r="T403">
            <v>2</v>
          </cell>
          <cell r="U403">
            <v>1440</v>
          </cell>
          <cell r="V403">
            <v>1470</v>
          </cell>
          <cell r="W403">
            <v>54</v>
          </cell>
          <cell r="X403">
            <v>0</v>
          </cell>
          <cell r="Y403">
            <v>0</v>
          </cell>
          <cell r="Z403" t="str">
            <v>uuid:h4758d5e3-e96b-4def-ad79-11b2e056e21b</v>
          </cell>
        </row>
        <row r="404">
          <cell r="A404">
            <v>522521215</v>
          </cell>
          <cell r="B404">
            <v>430</v>
          </cell>
          <cell r="C404" t="str">
            <v>FMC2014_GC</v>
          </cell>
          <cell r="D404" t="str">
            <v>E8</v>
          </cell>
          <cell r="E404">
            <v>0</v>
          </cell>
          <cell r="F404">
            <v>905</v>
          </cell>
          <cell r="G404" t="str">
            <v>Sobatim</v>
          </cell>
          <cell r="H404" t="str">
            <v>actif</v>
          </cell>
          <cell r="I404">
            <v>164</v>
          </cell>
          <cell r="J404">
            <v>2</v>
          </cell>
          <cell r="K404" t="str">
            <v>116, Av Al Khalil hay molay abdellah  ain chouk</v>
          </cell>
          <cell r="L404">
            <v>905101</v>
          </cell>
          <cell r="M404">
            <v>0</v>
          </cell>
          <cell r="N404">
            <v>0</v>
          </cell>
          <cell r="O404">
            <v>2</v>
          </cell>
          <cell r="P404">
            <v>0</v>
          </cell>
          <cell r="Q404">
            <v>6</v>
          </cell>
          <cell r="R404" t="str">
            <v>oui</v>
          </cell>
          <cell r="S404">
            <v>15</v>
          </cell>
          <cell r="T404">
            <v>1</v>
          </cell>
          <cell r="U404">
            <v>1.76</v>
          </cell>
          <cell r="V404">
            <v>1.9</v>
          </cell>
          <cell r="W404">
            <v>47</v>
          </cell>
          <cell r="X404">
            <v>0</v>
          </cell>
          <cell r="Y404">
            <v>0</v>
          </cell>
          <cell r="Z404" t="str">
            <v>uuid:b8d5e96e3-d1521-aa130-49563-21a1e0d7956e</v>
          </cell>
        </row>
        <row r="405">
          <cell r="A405">
            <v>522521215</v>
          </cell>
          <cell r="B405">
            <v>430</v>
          </cell>
          <cell r="C405" t="str">
            <v>FMC2014_GC</v>
          </cell>
          <cell r="D405" t="str">
            <v>E8</v>
          </cell>
          <cell r="E405">
            <v>0</v>
          </cell>
          <cell r="F405">
            <v>905</v>
          </cell>
          <cell r="G405" t="str">
            <v>Sobatim</v>
          </cell>
          <cell r="H405" t="str">
            <v>actif</v>
          </cell>
          <cell r="I405">
            <v>164</v>
          </cell>
          <cell r="J405">
            <v>2</v>
          </cell>
          <cell r="K405" t="str">
            <v>116, Av Al Khalil hay molay abdellah  ain chouk</v>
          </cell>
          <cell r="L405">
            <v>905101</v>
          </cell>
          <cell r="M405">
            <v>0</v>
          </cell>
          <cell r="N405">
            <v>0</v>
          </cell>
          <cell r="O405">
            <v>2</v>
          </cell>
          <cell r="P405">
            <v>0</v>
          </cell>
          <cell r="Q405">
            <v>6</v>
          </cell>
          <cell r="R405" t="str">
            <v>oui</v>
          </cell>
          <cell r="S405">
            <v>16</v>
          </cell>
          <cell r="T405">
            <v>2</v>
          </cell>
          <cell r="U405">
            <v>2.61</v>
          </cell>
          <cell r="V405">
            <v>2.85</v>
          </cell>
          <cell r="W405">
            <v>47</v>
          </cell>
          <cell r="X405">
            <v>0</v>
          </cell>
          <cell r="Y405">
            <v>0</v>
          </cell>
          <cell r="Z405" t="str">
            <v>uuid:b8d5e96e3-d1521-aa130-49563-21a1e0d7956e</v>
          </cell>
        </row>
        <row r="406">
          <cell r="A406">
            <v>522521215</v>
          </cell>
          <cell r="B406">
            <v>430</v>
          </cell>
          <cell r="C406" t="str">
            <v>FMC2014_GC</v>
          </cell>
          <cell r="D406" t="str">
            <v>E8</v>
          </cell>
          <cell r="E406">
            <v>0</v>
          </cell>
          <cell r="F406">
            <v>905</v>
          </cell>
          <cell r="G406" t="str">
            <v>Sobatim</v>
          </cell>
          <cell r="H406" t="str">
            <v>actif</v>
          </cell>
          <cell r="I406">
            <v>164</v>
          </cell>
          <cell r="J406">
            <v>2</v>
          </cell>
          <cell r="K406" t="str">
            <v>116, Av Al Khalil hay molay abdellah  ain chouk</v>
          </cell>
          <cell r="L406">
            <v>905101</v>
          </cell>
          <cell r="M406">
            <v>0</v>
          </cell>
          <cell r="N406">
            <v>0</v>
          </cell>
          <cell r="O406">
            <v>2</v>
          </cell>
          <cell r="P406">
            <v>0</v>
          </cell>
          <cell r="Q406">
            <v>6</v>
          </cell>
          <cell r="R406" t="str">
            <v>oui</v>
          </cell>
          <cell r="S406">
            <v>17</v>
          </cell>
          <cell r="T406">
            <v>3</v>
          </cell>
          <cell r="U406">
            <v>2.91</v>
          </cell>
          <cell r="V406">
            <v>2.96</v>
          </cell>
          <cell r="W406">
            <v>14</v>
          </cell>
          <cell r="X406">
            <v>0</v>
          </cell>
          <cell r="Y406">
            <v>0</v>
          </cell>
          <cell r="Z406" t="str">
            <v>uuid:b8d5e96e3-d1521-aa130-49563-21a1e0d7956e</v>
          </cell>
        </row>
        <row r="407">
          <cell r="A407">
            <v>522521215</v>
          </cell>
          <cell r="B407">
            <v>430</v>
          </cell>
          <cell r="C407" t="str">
            <v>FMC2014_GC</v>
          </cell>
          <cell r="D407" t="str">
            <v>E8</v>
          </cell>
          <cell r="E407">
            <v>0</v>
          </cell>
          <cell r="F407">
            <v>905</v>
          </cell>
          <cell r="G407" t="str">
            <v>Sobatim</v>
          </cell>
          <cell r="H407" t="str">
            <v>actif</v>
          </cell>
          <cell r="I407">
            <v>164</v>
          </cell>
          <cell r="J407">
            <v>2</v>
          </cell>
          <cell r="K407" t="str">
            <v>116, Av Al Khalil hay molay abdellah  ain chouk</v>
          </cell>
          <cell r="L407">
            <v>905101</v>
          </cell>
          <cell r="M407">
            <v>0</v>
          </cell>
          <cell r="N407">
            <v>0</v>
          </cell>
          <cell r="O407">
            <v>2</v>
          </cell>
          <cell r="P407">
            <v>0</v>
          </cell>
          <cell r="Q407">
            <v>6</v>
          </cell>
          <cell r="R407" t="str">
            <v>oui</v>
          </cell>
          <cell r="S407">
            <v>3</v>
          </cell>
          <cell r="T407">
            <v>3</v>
          </cell>
          <cell r="U407">
            <v>3.5</v>
          </cell>
          <cell r="V407">
            <v>3.4</v>
          </cell>
          <cell r="W407">
            <v>2</v>
          </cell>
          <cell r="X407">
            <v>0</v>
          </cell>
          <cell r="Y407">
            <v>0</v>
          </cell>
          <cell r="Z407" t="str">
            <v>uuid:b8d5e96e3-d1521-aa130-49563-21a1e0d7956e</v>
          </cell>
        </row>
        <row r="408">
          <cell r="A408">
            <v>522521215</v>
          </cell>
          <cell r="B408">
            <v>430</v>
          </cell>
          <cell r="C408" t="str">
            <v>FMC2014_GC</v>
          </cell>
          <cell r="D408" t="str">
            <v>E8</v>
          </cell>
          <cell r="E408">
            <v>0</v>
          </cell>
          <cell r="F408">
            <v>905</v>
          </cell>
          <cell r="G408" t="str">
            <v>Sobatim</v>
          </cell>
          <cell r="H408" t="str">
            <v>actif</v>
          </cell>
          <cell r="I408">
            <v>164</v>
          </cell>
          <cell r="J408">
            <v>2</v>
          </cell>
          <cell r="K408" t="str">
            <v>116, Av Al Khalil hay molay abdellah  ain chouk</v>
          </cell>
          <cell r="L408">
            <v>905101</v>
          </cell>
          <cell r="M408">
            <v>0</v>
          </cell>
          <cell r="N408">
            <v>0</v>
          </cell>
          <cell r="O408">
            <v>2</v>
          </cell>
          <cell r="P408">
            <v>0</v>
          </cell>
          <cell r="Q408">
            <v>6</v>
          </cell>
          <cell r="R408" t="str">
            <v>oui</v>
          </cell>
          <cell r="S408">
            <v>18</v>
          </cell>
          <cell r="T408">
            <v>1</v>
          </cell>
          <cell r="U408">
            <v>3.93</v>
          </cell>
          <cell r="V408">
            <v>3.96</v>
          </cell>
          <cell r="W408">
            <v>14</v>
          </cell>
          <cell r="X408">
            <v>0</v>
          </cell>
          <cell r="Y408">
            <v>0</v>
          </cell>
          <cell r="Z408" t="str">
            <v>uuid:b8d5e96e3-d1521-aa130-49563-21a1e0d7956e</v>
          </cell>
        </row>
        <row r="409">
          <cell r="A409">
            <v>522521215</v>
          </cell>
          <cell r="B409">
            <v>430</v>
          </cell>
          <cell r="C409" t="str">
            <v>FMC2014_GC</v>
          </cell>
          <cell r="D409" t="str">
            <v>E8</v>
          </cell>
          <cell r="E409">
            <v>0</v>
          </cell>
          <cell r="F409">
            <v>905</v>
          </cell>
          <cell r="G409" t="str">
            <v>Sobatim</v>
          </cell>
          <cell r="H409" t="str">
            <v>actif</v>
          </cell>
          <cell r="I409">
            <v>164</v>
          </cell>
          <cell r="J409">
            <v>2</v>
          </cell>
          <cell r="K409" t="str">
            <v>116, Av Al Khalil hay molay abdellah  ain chouk</v>
          </cell>
          <cell r="L409">
            <v>905101</v>
          </cell>
          <cell r="M409">
            <v>0</v>
          </cell>
          <cell r="N409">
            <v>0</v>
          </cell>
          <cell r="O409">
            <v>2</v>
          </cell>
          <cell r="P409">
            <v>0</v>
          </cell>
          <cell r="Q409">
            <v>6</v>
          </cell>
          <cell r="R409" t="str">
            <v>oui</v>
          </cell>
          <cell r="S409">
            <v>1</v>
          </cell>
          <cell r="T409">
            <v>1</v>
          </cell>
          <cell r="U409">
            <v>5</v>
          </cell>
          <cell r="V409">
            <v>5</v>
          </cell>
          <cell r="W409">
            <v>2</v>
          </cell>
          <cell r="X409">
            <v>0</v>
          </cell>
          <cell r="Y409">
            <v>0</v>
          </cell>
          <cell r="Z409" t="str">
            <v>uuid:b8d5e96e3-d1521-aa130-49563-21a1e0d7956e</v>
          </cell>
        </row>
        <row r="410">
          <cell r="A410">
            <v>522521215</v>
          </cell>
          <cell r="B410">
            <v>430</v>
          </cell>
          <cell r="C410" t="str">
            <v>FMC2014_GC</v>
          </cell>
          <cell r="D410" t="str">
            <v>E8</v>
          </cell>
          <cell r="E410">
            <v>0</v>
          </cell>
          <cell r="F410">
            <v>905</v>
          </cell>
          <cell r="G410" t="str">
            <v>Sobatim</v>
          </cell>
          <cell r="H410" t="str">
            <v>actif</v>
          </cell>
          <cell r="I410">
            <v>164</v>
          </cell>
          <cell r="J410">
            <v>2</v>
          </cell>
          <cell r="K410" t="str">
            <v>116, Av Al Khalil hay molay abdellah  ain chouk</v>
          </cell>
          <cell r="L410">
            <v>905101</v>
          </cell>
          <cell r="M410">
            <v>0</v>
          </cell>
          <cell r="N410">
            <v>0</v>
          </cell>
          <cell r="O410">
            <v>2</v>
          </cell>
          <cell r="P410">
            <v>0</v>
          </cell>
          <cell r="Q410">
            <v>6</v>
          </cell>
          <cell r="R410" t="str">
            <v>oui</v>
          </cell>
          <cell r="S410">
            <v>19</v>
          </cell>
          <cell r="T410">
            <v>2</v>
          </cell>
          <cell r="U410">
            <v>5.23</v>
          </cell>
          <cell r="V410">
            <v>5.3</v>
          </cell>
          <cell r="W410">
            <v>14</v>
          </cell>
          <cell r="X410">
            <v>0</v>
          </cell>
          <cell r="Y410">
            <v>0</v>
          </cell>
          <cell r="Z410" t="str">
            <v>uuid:b8d5e96e3-d1521-aa130-49563-21a1e0d7956e</v>
          </cell>
        </row>
        <row r="411">
          <cell r="A411">
            <v>522521215</v>
          </cell>
          <cell r="B411">
            <v>430</v>
          </cell>
          <cell r="C411" t="str">
            <v>FMC2014_GC</v>
          </cell>
          <cell r="D411" t="str">
            <v>E8</v>
          </cell>
          <cell r="E411">
            <v>0</v>
          </cell>
          <cell r="F411">
            <v>905</v>
          </cell>
          <cell r="G411" t="str">
            <v>Sobatim</v>
          </cell>
          <cell r="H411" t="str">
            <v>actif</v>
          </cell>
          <cell r="I411">
            <v>164</v>
          </cell>
          <cell r="J411">
            <v>2</v>
          </cell>
          <cell r="K411" t="str">
            <v>116, Av Al Khalil hay molay abdellah  ain chouk</v>
          </cell>
          <cell r="L411">
            <v>905101</v>
          </cell>
          <cell r="M411">
            <v>0</v>
          </cell>
          <cell r="N411">
            <v>0</v>
          </cell>
          <cell r="O411">
            <v>2</v>
          </cell>
          <cell r="P411">
            <v>0</v>
          </cell>
          <cell r="Q411">
            <v>6</v>
          </cell>
          <cell r="R411" t="str">
            <v>oui</v>
          </cell>
          <cell r="S411">
            <v>2</v>
          </cell>
          <cell r="T411">
            <v>2</v>
          </cell>
          <cell r="U411">
            <v>6</v>
          </cell>
          <cell r="V411">
            <v>5.5</v>
          </cell>
          <cell r="W411">
            <v>2</v>
          </cell>
          <cell r="X411">
            <v>0</v>
          </cell>
          <cell r="Y411">
            <v>0</v>
          </cell>
          <cell r="Z411" t="str">
            <v>uuid:b8d5e96e3-d1521-aa130-49563-21a1e0d7956e</v>
          </cell>
        </row>
        <row r="412">
          <cell r="A412">
            <v>522521215</v>
          </cell>
          <cell r="B412">
            <v>430</v>
          </cell>
          <cell r="C412" t="str">
            <v>FMC2014_GC</v>
          </cell>
          <cell r="D412" t="str">
            <v>E8</v>
          </cell>
          <cell r="E412">
            <v>0</v>
          </cell>
          <cell r="F412">
            <v>905</v>
          </cell>
          <cell r="G412" t="str">
            <v>Sobatim</v>
          </cell>
          <cell r="H412" t="str">
            <v>actif</v>
          </cell>
          <cell r="I412">
            <v>164</v>
          </cell>
          <cell r="J412">
            <v>2</v>
          </cell>
          <cell r="K412" t="str">
            <v>116, Av Al Khalil hay molay abdellah  ain chouk</v>
          </cell>
          <cell r="L412">
            <v>905101</v>
          </cell>
          <cell r="M412">
            <v>0</v>
          </cell>
          <cell r="N412">
            <v>0</v>
          </cell>
          <cell r="O412">
            <v>2</v>
          </cell>
          <cell r="P412">
            <v>0</v>
          </cell>
          <cell r="Q412">
            <v>6</v>
          </cell>
          <cell r="R412" t="str">
            <v>oui</v>
          </cell>
          <cell r="S412">
            <v>4</v>
          </cell>
          <cell r="T412">
            <v>1</v>
          </cell>
          <cell r="U412">
            <v>5.85</v>
          </cell>
          <cell r="V412">
            <v>6</v>
          </cell>
          <cell r="W412">
            <v>0</v>
          </cell>
          <cell r="X412">
            <v>2</v>
          </cell>
          <cell r="Y412">
            <v>0</v>
          </cell>
          <cell r="Z412" t="str">
            <v>uuid:b8d5e96e3-d1521-aa130-49563-21a1e0d7956e</v>
          </cell>
        </row>
        <row r="413">
          <cell r="A413">
            <v>522521215</v>
          </cell>
          <cell r="B413">
            <v>430</v>
          </cell>
          <cell r="C413" t="str">
            <v>FMC2014_GC</v>
          </cell>
          <cell r="D413" t="str">
            <v>E8</v>
          </cell>
          <cell r="E413">
            <v>0</v>
          </cell>
          <cell r="F413">
            <v>905</v>
          </cell>
          <cell r="G413" t="str">
            <v>Sobatim</v>
          </cell>
          <cell r="H413" t="str">
            <v>actif</v>
          </cell>
          <cell r="I413">
            <v>164</v>
          </cell>
          <cell r="J413">
            <v>2</v>
          </cell>
          <cell r="K413" t="str">
            <v>116, Av Al Khalil hay molay abdellah  ain chouk</v>
          </cell>
          <cell r="L413">
            <v>905101</v>
          </cell>
          <cell r="M413">
            <v>0</v>
          </cell>
          <cell r="N413">
            <v>0</v>
          </cell>
          <cell r="O413">
            <v>2</v>
          </cell>
          <cell r="P413">
            <v>0</v>
          </cell>
          <cell r="Q413">
            <v>6</v>
          </cell>
          <cell r="R413" t="str">
            <v>oui</v>
          </cell>
          <cell r="S413">
            <v>5</v>
          </cell>
          <cell r="T413">
            <v>2</v>
          </cell>
          <cell r="U413">
            <v>7.12</v>
          </cell>
          <cell r="V413">
            <v>7.25</v>
          </cell>
          <cell r="W413">
            <v>2</v>
          </cell>
          <cell r="X413">
            <v>0</v>
          </cell>
          <cell r="Y413">
            <v>0</v>
          </cell>
          <cell r="Z413" t="str">
            <v>uuid:b8d5e96e3-d1521-aa130-49563-21a1e0d7956e</v>
          </cell>
        </row>
        <row r="414">
          <cell r="A414">
            <v>522521215</v>
          </cell>
          <cell r="B414">
            <v>430</v>
          </cell>
          <cell r="C414" t="str">
            <v>FMC2014_GC</v>
          </cell>
          <cell r="D414" t="str">
            <v>E8</v>
          </cell>
          <cell r="E414">
            <v>0</v>
          </cell>
          <cell r="F414">
            <v>905</v>
          </cell>
          <cell r="G414" t="str">
            <v>Sobatim</v>
          </cell>
          <cell r="H414" t="str">
            <v>actif</v>
          </cell>
          <cell r="I414">
            <v>164</v>
          </cell>
          <cell r="J414">
            <v>2</v>
          </cell>
          <cell r="K414" t="str">
            <v>116, Av Al Khalil hay molay abdellah  ain chouk</v>
          </cell>
          <cell r="L414">
            <v>905101</v>
          </cell>
          <cell r="M414">
            <v>0</v>
          </cell>
          <cell r="N414">
            <v>0</v>
          </cell>
          <cell r="O414">
            <v>2</v>
          </cell>
          <cell r="P414">
            <v>0</v>
          </cell>
          <cell r="Q414">
            <v>6</v>
          </cell>
          <cell r="R414" t="str">
            <v>oui</v>
          </cell>
          <cell r="S414">
            <v>6</v>
          </cell>
          <cell r="T414">
            <v>1</v>
          </cell>
          <cell r="U414">
            <v>26</v>
          </cell>
          <cell r="V414">
            <v>25</v>
          </cell>
          <cell r="W414">
            <v>54</v>
          </cell>
          <cell r="X414">
            <v>0</v>
          </cell>
          <cell r="Y414">
            <v>0</v>
          </cell>
          <cell r="Z414" t="str">
            <v>uuid:b8d5e96e3-d1521-aa130-49563-21a1e0d7956e</v>
          </cell>
        </row>
        <row r="415">
          <cell r="A415">
            <v>522521215</v>
          </cell>
          <cell r="B415">
            <v>430</v>
          </cell>
          <cell r="C415" t="str">
            <v>FMC2014_GC</v>
          </cell>
          <cell r="D415" t="str">
            <v>E8</v>
          </cell>
          <cell r="E415">
            <v>0</v>
          </cell>
          <cell r="F415">
            <v>905</v>
          </cell>
          <cell r="G415" t="str">
            <v>Sobatim</v>
          </cell>
          <cell r="H415" t="str">
            <v>actif</v>
          </cell>
          <cell r="I415">
            <v>164</v>
          </cell>
          <cell r="J415">
            <v>2</v>
          </cell>
          <cell r="K415" t="str">
            <v>116, Av Al Khalil hay molay abdellah  ain chouk</v>
          </cell>
          <cell r="L415">
            <v>905101</v>
          </cell>
          <cell r="M415">
            <v>0</v>
          </cell>
          <cell r="N415">
            <v>0</v>
          </cell>
          <cell r="O415">
            <v>2</v>
          </cell>
          <cell r="P415">
            <v>0</v>
          </cell>
          <cell r="Q415">
            <v>6</v>
          </cell>
          <cell r="R415" t="str">
            <v>oui</v>
          </cell>
          <cell r="S415">
            <v>7</v>
          </cell>
          <cell r="T415">
            <v>2</v>
          </cell>
          <cell r="U415">
            <v>34</v>
          </cell>
          <cell r="V415">
            <v>34</v>
          </cell>
          <cell r="W415">
            <v>54</v>
          </cell>
          <cell r="X415">
            <v>0</v>
          </cell>
          <cell r="Y415">
            <v>0</v>
          </cell>
          <cell r="Z415" t="str">
            <v>uuid:b8d5e96e3-d1521-aa130-49563-21a1e0d7956e</v>
          </cell>
        </row>
        <row r="416">
          <cell r="A416">
            <v>522521215</v>
          </cell>
          <cell r="B416">
            <v>430</v>
          </cell>
          <cell r="C416" t="str">
            <v>FMC2014_GC</v>
          </cell>
          <cell r="D416" t="str">
            <v>E8</v>
          </cell>
          <cell r="E416">
            <v>0</v>
          </cell>
          <cell r="F416">
            <v>905</v>
          </cell>
          <cell r="G416" t="str">
            <v>Sobatim</v>
          </cell>
          <cell r="H416" t="str">
            <v>actif</v>
          </cell>
          <cell r="I416">
            <v>164</v>
          </cell>
          <cell r="J416">
            <v>2</v>
          </cell>
          <cell r="K416" t="str">
            <v>116, Av Al Khalil hay molay abdellah  ain chouk</v>
          </cell>
          <cell r="L416">
            <v>905101</v>
          </cell>
          <cell r="M416">
            <v>0</v>
          </cell>
          <cell r="N416">
            <v>0</v>
          </cell>
          <cell r="O416">
            <v>2</v>
          </cell>
          <cell r="P416">
            <v>0</v>
          </cell>
          <cell r="Q416">
            <v>6</v>
          </cell>
          <cell r="R416" t="str">
            <v>oui</v>
          </cell>
          <cell r="S416">
            <v>9</v>
          </cell>
          <cell r="T416">
            <v>1</v>
          </cell>
          <cell r="U416">
            <v>47.4</v>
          </cell>
          <cell r="V416">
            <v>45</v>
          </cell>
          <cell r="W416">
            <v>54</v>
          </cell>
          <cell r="X416">
            <v>0</v>
          </cell>
          <cell r="Y416">
            <v>0</v>
          </cell>
          <cell r="Z416" t="str">
            <v>uuid:b8d5e96e3-d1521-aa130-49563-21a1e0d7956e</v>
          </cell>
        </row>
        <row r="417">
          <cell r="A417">
            <v>522521215</v>
          </cell>
          <cell r="B417">
            <v>430</v>
          </cell>
          <cell r="C417" t="str">
            <v>FMC2014_GC</v>
          </cell>
          <cell r="D417" t="str">
            <v>E8</v>
          </cell>
          <cell r="E417">
            <v>0</v>
          </cell>
          <cell r="F417">
            <v>905</v>
          </cell>
          <cell r="G417" t="str">
            <v>Sobatim</v>
          </cell>
          <cell r="H417" t="str">
            <v>actif</v>
          </cell>
          <cell r="I417">
            <v>164</v>
          </cell>
          <cell r="J417">
            <v>2</v>
          </cell>
          <cell r="K417" t="str">
            <v>116, Av Al Khalil hay molay abdellah  ain chouk</v>
          </cell>
          <cell r="L417">
            <v>905101</v>
          </cell>
          <cell r="M417">
            <v>0</v>
          </cell>
          <cell r="N417">
            <v>0</v>
          </cell>
          <cell r="O417">
            <v>2</v>
          </cell>
          <cell r="P417">
            <v>0</v>
          </cell>
          <cell r="Q417">
            <v>6</v>
          </cell>
          <cell r="R417" t="str">
            <v>oui</v>
          </cell>
          <cell r="S417">
            <v>8</v>
          </cell>
          <cell r="T417">
            <v>1</v>
          </cell>
          <cell r="U417">
            <v>51.52</v>
          </cell>
          <cell r="V417">
            <v>46</v>
          </cell>
          <cell r="W417">
            <v>54</v>
          </cell>
          <cell r="X417">
            <v>0</v>
          </cell>
          <cell r="Y417">
            <v>0</v>
          </cell>
          <cell r="Z417" t="str">
            <v>uuid:b8d5e96e3-d1521-aa130-49563-21a1e0d7956e</v>
          </cell>
        </row>
        <row r="418">
          <cell r="A418">
            <v>522521215</v>
          </cell>
          <cell r="B418">
            <v>430</v>
          </cell>
          <cell r="C418" t="str">
            <v>FMC2014_GC</v>
          </cell>
          <cell r="D418" t="str">
            <v>E8</v>
          </cell>
          <cell r="E418">
            <v>0</v>
          </cell>
          <cell r="F418">
            <v>905</v>
          </cell>
          <cell r="G418" t="str">
            <v>Sobatim</v>
          </cell>
          <cell r="H418" t="str">
            <v>actif</v>
          </cell>
          <cell r="I418">
            <v>164</v>
          </cell>
          <cell r="J418">
            <v>2</v>
          </cell>
          <cell r="K418" t="str">
            <v>116, Av Al Khalil hay molay abdellah  ain chouk</v>
          </cell>
          <cell r="L418">
            <v>905101</v>
          </cell>
          <cell r="M418">
            <v>0</v>
          </cell>
          <cell r="N418">
            <v>0</v>
          </cell>
          <cell r="O418">
            <v>2</v>
          </cell>
          <cell r="P418">
            <v>0</v>
          </cell>
          <cell r="Q418">
            <v>6</v>
          </cell>
          <cell r="R418" t="str">
            <v>oui</v>
          </cell>
          <cell r="S418">
            <v>33</v>
          </cell>
          <cell r="T418">
            <v>2</v>
          </cell>
          <cell r="U418">
            <v>47</v>
          </cell>
          <cell r="V418">
            <v>48</v>
          </cell>
          <cell r="W418">
            <v>0</v>
          </cell>
          <cell r="X418">
            <v>2</v>
          </cell>
          <cell r="Y418">
            <v>0</v>
          </cell>
          <cell r="Z418" t="str">
            <v>uuid:b8d5e96e3-d1521-aa130-49563-21a1e0d7956e</v>
          </cell>
        </row>
        <row r="419">
          <cell r="A419">
            <v>522521215</v>
          </cell>
          <cell r="B419">
            <v>430</v>
          </cell>
          <cell r="C419" t="str">
            <v>FMC2014_GC</v>
          </cell>
          <cell r="D419" t="str">
            <v>E8</v>
          </cell>
          <cell r="E419">
            <v>0</v>
          </cell>
          <cell r="F419">
            <v>905</v>
          </cell>
          <cell r="G419" t="str">
            <v>Sobatim</v>
          </cell>
          <cell r="H419" t="str">
            <v>actif</v>
          </cell>
          <cell r="I419">
            <v>164</v>
          </cell>
          <cell r="J419">
            <v>2</v>
          </cell>
          <cell r="K419" t="str">
            <v>116, Av Al Khalil hay molay abdellah  ain chouk</v>
          </cell>
          <cell r="L419">
            <v>905101</v>
          </cell>
          <cell r="M419">
            <v>0</v>
          </cell>
          <cell r="N419">
            <v>0</v>
          </cell>
          <cell r="O419">
            <v>2</v>
          </cell>
          <cell r="P419">
            <v>0</v>
          </cell>
          <cell r="Q419">
            <v>6</v>
          </cell>
          <cell r="R419" t="str">
            <v>oui</v>
          </cell>
          <cell r="S419">
            <v>32</v>
          </cell>
          <cell r="T419">
            <v>1</v>
          </cell>
          <cell r="U419">
            <v>43</v>
          </cell>
          <cell r="V419">
            <v>50</v>
          </cell>
          <cell r="W419">
            <v>0</v>
          </cell>
          <cell r="X419">
            <v>2</v>
          </cell>
          <cell r="Y419">
            <v>0</v>
          </cell>
          <cell r="Z419" t="str">
            <v>uuid:b8d5e96e3-d1521-aa130-49563-21a1e0d7956e</v>
          </cell>
        </row>
        <row r="420">
          <cell r="A420">
            <v>522521215</v>
          </cell>
          <cell r="B420">
            <v>430</v>
          </cell>
          <cell r="C420" t="str">
            <v>FMC2014_GC</v>
          </cell>
          <cell r="D420" t="str">
            <v>E8</v>
          </cell>
          <cell r="E420">
            <v>0</v>
          </cell>
          <cell r="F420">
            <v>905</v>
          </cell>
          <cell r="G420" t="str">
            <v>Sobatim</v>
          </cell>
          <cell r="H420" t="str">
            <v>actif</v>
          </cell>
          <cell r="I420">
            <v>164</v>
          </cell>
          <cell r="J420">
            <v>2</v>
          </cell>
          <cell r="K420" t="str">
            <v>116, Av Al Khalil hay molay abdellah  ain chouk</v>
          </cell>
          <cell r="L420">
            <v>905101</v>
          </cell>
          <cell r="M420">
            <v>0</v>
          </cell>
          <cell r="N420">
            <v>0</v>
          </cell>
          <cell r="O420">
            <v>2</v>
          </cell>
          <cell r="P420">
            <v>0</v>
          </cell>
          <cell r="Q420">
            <v>6</v>
          </cell>
          <cell r="R420" t="str">
            <v>oui</v>
          </cell>
          <cell r="S420">
            <v>10</v>
          </cell>
          <cell r="T420">
            <v>2</v>
          </cell>
          <cell r="U420">
            <v>50</v>
          </cell>
          <cell r="V420">
            <v>50</v>
          </cell>
          <cell r="W420">
            <v>54</v>
          </cell>
          <cell r="X420">
            <v>0</v>
          </cell>
          <cell r="Y420">
            <v>0</v>
          </cell>
          <cell r="Z420" t="str">
            <v>uuid:b8d5e96e3-d1521-aa130-49563-21a1e0d7956e</v>
          </cell>
        </row>
        <row r="421">
          <cell r="A421">
            <v>522521215</v>
          </cell>
          <cell r="B421">
            <v>430</v>
          </cell>
          <cell r="C421" t="str">
            <v>FMC2014_GC</v>
          </cell>
          <cell r="D421" t="str">
            <v>E8</v>
          </cell>
          <cell r="E421">
            <v>0</v>
          </cell>
          <cell r="F421">
            <v>905</v>
          </cell>
          <cell r="G421" t="str">
            <v>Sobatim</v>
          </cell>
          <cell r="H421" t="str">
            <v>actif</v>
          </cell>
          <cell r="I421">
            <v>164</v>
          </cell>
          <cell r="J421">
            <v>2</v>
          </cell>
          <cell r="K421" t="str">
            <v>116, Av Al Khalil hay molay abdellah  ain chouk</v>
          </cell>
          <cell r="L421">
            <v>905101</v>
          </cell>
          <cell r="M421">
            <v>0</v>
          </cell>
          <cell r="N421">
            <v>0</v>
          </cell>
          <cell r="O421">
            <v>2</v>
          </cell>
          <cell r="P421">
            <v>0</v>
          </cell>
          <cell r="Q421">
            <v>6</v>
          </cell>
          <cell r="R421" t="str">
            <v>oui</v>
          </cell>
          <cell r="S421">
            <v>11</v>
          </cell>
          <cell r="T421">
            <v>1</v>
          </cell>
          <cell r="U421">
            <v>164.2</v>
          </cell>
          <cell r="V421">
            <v>160</v>
          </cell>
          <cell r="W421">
            <v>54</v>
          </cell>
          <cell r="X421">
            <v>0</v>
          </cell>
          <cell r="Y421">
            <v>0</v>
          </cell>
          <cell r="Z421" t="str">
            <v>uuid:b8d5e96e3-d1521-aa130-49563-21a1e0d7956e</v>
          </cell>
        </row>
        <row r="422">
          <cell r="A422">
            <v>522521215</v>
          </cell>
          <cell r="B422">
            <v>430</v>
          </cell>
          <cell r="C422" t="str">
            <v>FMC2014_GC</v>
          </cell>
          <cell r="D422" t="str">
            <v>E8</v>
          </cell>
          <cell r="E422">
            <v>0</v>
          </cell>
          <cell r="F422">
            <v>905</v>
          </cell>
          <cell r="G422" t="str">
            <v>Sobatim</v>
          </cell>
          <cell r="H422" t="str">
            <v>actif</v>
          </cell>
          <cell r="I422">
            <v>164</v>
          </cell>
          <cell r="J422">
            <v>2</v>
          </cell>
          <cell r="K422" t="str">
            <v>116, Av Al Khalil hay molay abdellah  ain chouk</v>
          </cell>
          <cell r="L422">
            <v>905101</v>
          </cell>
          <cell r="M422">
            <v>0</v>
          </cell>
          <cell r="N422">
            <v>0</v>
          </cell>
          <cell r="O422">
            <v>2</v>
          </cell>
          <cell r="P422">
            <v>0</v>
          </cell>
          <cell r="Q422">
            <v>6</v>
          </cell>
          <cell r="R422" t="str">
            <v>oui</v>
          </cell>
          <cell r="S422">
            <v>24</v>
          </cell>
          <cell r="T422">
            <v>3</v>
          </cell>
          <cell r="U422">
            <v>155</v>
          </cell>
          <cell r="V422">
            <v>170</v>
          </cell>
          <cell r="W422">
            <v>47</v>
          </cell>
          <cell r="X422">
            <v>0</v>
          </cell>
          <cell r="Y422">
            <v>0</v>
          </cell>
          <cell r="Z422" t="str">
            <v>uuid:b8d5e96e3-d1521-aa130-49563-21a1e0d7956e</v>
          </cell>
        </row>
        <row r="423">
          <cell r="A423">
            <v>522521215</v>
          </cell>
          <cell r="B423">
            <v>430</v>
          </cell>
          <cell r="C423" t="str">
            <v>FMC2014_GC</v>
          </cell>
          <cell r="D423" t="str">
            <v>E8</v>
          </cell>
          <cell r="E423">
            <v>0</v>
          </cell>
          <cell r="F423">
            <v>905</v>
          </cell>
          <cell r="G423" t="str">
            <v>Sobatim</v>
          </cell>
          <cell r="H423" t="str">
            <v>actif</v>
          </cell>
          <cell r="I423">
            <v>164</v>
          </cell>
          <cell r="J423">
            <v>2</v>
          </cell>
          <cell r="K423" t="str">
            <v>116, Av Al Khalil hay molay abdellah  ain chouk</v>
          </cell>
          <cell r="L423">
            <v>905101</v>
          </cell>
          <cell r="M423">
            <v>0</v>
          </cell>
          <cell r="N423">
            <v>0</v>
          </cell>
          <cell r="O423">
            <v>2</v>
          </cell>
          <cell r="P423">
            <v>0</v>
          </cell>
          <cell r="Q423">
            <v>6</v>
          </cell>
          <cell r="R423" t="str">
            <v>oui</v>
          </cell>
          <cell r="S423">
            <v>25</v>
          </cell>
          <cell r="T423">
            <v>3</v>
          </cell>
          <cell r="U423">
            <v>175</v>
          </cell>
          <cell r="V423">
            <v>200</v>
          </cell>
          <cell r="W423">
            <v>47</v>
          </cell>
          <cell r="X423">
            <v>0</v>
          </cell>
          <cell r="Y423">
            <v>0</v>
          </cell>
          <cell r="Z423" t="str">
            <v>uuid:b8d5e96e3-d1521-aa130-49563-21a1e0d7956e</v>
          </cell>
        </row>
        <row r="424">
          <cell r="A424">
            <v>522521215</v>
          </cell>
          <cell r="B424">
            <v>430</v>
          </cell>
          <cell r="C424" t="str">
            <v>FMC2014_GC</v>
          </cell>
          <cell r="D424" t="str">
            <v>E8</v>
          </cell>
          <cell r="E424">
            <v>0</v>
          </cell>
          <cell r="F424">
            <v>905</v>
          </cell>
          <cell r="G424" t="str">
            <v>Sobatim</v>
          </cell>
          <cell r="H424" t="str">
            <v>actif</v>
          </cell>
          <cell r="I424">
            <v>164</v>
          </cell>
          <cell r="J424">
            <v>2</v>
          </cell>
          <cell r="K424" t="str">
            <v>116, Av Al Khalil hay molay abdellah  ain chouk</v>
          </cell>
          <cell r="L424">
            <v>905101</v>
          </cell>
          <cell r="M424">
            <v>0</v>
          </cell>
          <cell r="N424">
            <v>0</v>
          </cell>
          <cell r="O424">
            <v>2</v>
          </cell>
          <cell r="P424">
            <v>0</v>
          </cell>
          <cell r="Q424">
            <v>6</v>
          </cell>
          <cell r="R424" t="str">
            <v>oui</v>
          </cell>
          <cell r="S424">
            <v>23</v>
          </cell>
          <cell r="T424">
            <v>2</v>
          </cell>
          <cell r="U424">
            <v>195</v>
          </cell>
          <cell r="V424">
            <v>235</v>
          </cell>
          <cell r="W424">
            <v>23</v>
          </cell>
          <cell r="X424">
            <v>0</v>
          </cell>
          <cell r="Y424">
            <v>0</v>
          </cell>
          <cell r="Z424" t="str">
            <v>uuid:b8d5e96e3-d1521-aa130-49563-21a1e0d7956e</v>
          </cell>
        </row>
        <row r="425">
          <cell r="A425">
            <v>522521215</v>
          </cell>
          <cell r="B425">
            <v>430</v>
          </cell>
          <cell r="C425" t="str">
            <v>FMC2014_GC</v>
          </cell>
          <cell r="D425" t="str">
            <v>E8</v>
          </cell>
          <cell r="E425">
            <v>0</v>
          </cell>
          <cell r="F425">
            <v>905</v>
          </cell>
          <cell r="G425" t="str">
            <v>Sobatim</v>
          </cell>
          <cell r="H425" t="str">
            <v>actif</v>
          </cell>
          <cell r="I425">
            <v>164</v>
          </cell>
          <cell r="J425">
            <v>2</v>
          </cell>
          <cell r="K425" t="str">
            <v>116, Av Al Khalil hay molay abdellah  ain chouk</v>
          </cell>
          <cell r="L425">
            <v>905101</v>
          </cell>
          <cell r="M425">
            <v>0</v>
          </cell>
          <cell r="N425">
            <v>0</v>
          </cell>
          <cell r="O425">
            <v>2</v>
          </cell>
          <cell r="P425">
            <v>0</v>
          </cell>
          <cell r="Q425">
            <v>6</v>
          </cell>
          <cell r="R425" t="str">
            <v>oui</v>
          </cell>
          <cell r="S425">
            <v>22</v>
          </cell>
          <cell r="T425">
            <v>1</v>
          </cell>
          <cell r="U425">
            <v>230</v>
          </cell>
          <cell r="V425">
            <v>260</v>
          </cell>
          <cell r="W425">
            <v>0</v>
          </cell>
          <cell r="X425">
            <v>2</v>
          </cell>
          <cell r="Y425">
            <v>0</v>
          </cell>
          <cell r="Z425" t="str">
            <v>uuid:b8d5e96e3-d1521-aa130-49563-21a1e0d7956e</v>
          </cell>
        </row>
        <row r="426">
          <cell r="A426">
            <v>522521215</v>
          </cell>
          <cell r="B426">
            <v>430</v>
          </cell>
          <cell r="C426" t="str">
            <v>FMC2014_GC</v>
          </cell>
          <cell r="D426" t="str">
            <v>E8</v>
          </cell>
          <cell r="E426">
            <v>0</v>
          </cell>
          <cell r="F426">
            <v>905</v>
          </cell>
          <cell r="G426" t="str">
            <v>Sobatim</v>
          </cell>
          <cell r="H426" t="str">
            <v>actif</v>
          </cell>
          <cell r="I426">
            <v>164</v>
          </cell>
          <cell r="J426">
            <v>2</v>
          </cell>
          <cell r="K426" t="str">
            <v>116, Av Al Khalil hay molay abdellah  ain chouk</v>
          </cell>
          <cell r="L426">
            <v>905101</v>
          </cell>
          <cell r="M426">
            <v>0</v>
          </cell>
          <cell r="N426">
            <v>0</v>
          </cell>
          <cell r="O426">
            <v>2</v>
          </cell>
          <cell r="P426">
            <v>0</v>
          </cell>
          <cell r="Q426">
            <v>6</v>
          </cell>
          <cell r="R426" t="str">
            <v>oui</v>
          </cell>
          <cell r="S426">
            <v>26</v>
          </cell>
          <cell r="T426">
            <v>1</v>
          </cell>
          <cell r="U426">
            <v>256</v>
          </cell>
          <cell r="V426">
            <v>286</v>
          </cell>
          <cell r="W426">
            <v>47</v>
          </cell>
          <cell r="X426">
            <v>0</v>
          </cell>
          <cell r="Y426">
            <v>0</v>
          </cell>
          <cell r="Z426" t="str">
            <v>uuid:b8d5e96e3-d1521-aa130-49563-21a1e0d7956e</v>
          </cell>
        </row>
        <row r="427">
          <cell r="A427">
            <v>522521215</v>
          </cell>
          <cell r="B427">
            <v>430</v>
          </cell>
          <cell r="C427" t="str">
            <v>FMC2014_GC</v>
          </cell>
          <cell r="D427" t="str">
            <v>E8</v>
          </cell>
          <cell r="E427">
            <v>0</v>
          </cell>
          <cell r="F427">
            <v>905</v>
          </cell>
          <cell r="G427" t="str">
            <v>Sobatim</v>
          </cell>
          <cell r="H427" t="str">
            <v>actif</v>
          </cell>
          <cell r="I427">
            <v>164</v>
          </cell>
          <cell r="J427">
            <v>2</v>
          </cell>
          <cell r="K427" t="str">
            <v>116, Av Al Khalil hay molay abdellah  ain chouk</v>
          </cell>
          <cell r="L427">
            <v>905101</v>
          </cell>
          <cell r="M427">
            <v>0</v>
          </cell>
          <cell r="N427">
            <v>0</v>
          </cell>
          <cell r="O427">
            <v>2</v>
          </cell>
          <cell r="P427">
            <v>0</v>
          </cell>
          <cell r="Q427">
            <v>6</v>
          </cell>
          <cell r="R427" t="str">
            <v>oui</v>
          </cell>
          <cell r="S427">
            <v>13</v>
          </cell>
          <cell r="T427">
            <v>1</v>
          </cell>
          <cell r="U427">
            <v>1390</v>
          </cell>
          <cell r="V427">
            <v>1390</v>
          </cell>
          <cell r="W427">
            <v>54</v>
          </cell>
          <cell r="X427">
            <v>0</v>
          </cell>
          <cell r="Y427">
            <v>0</v>
          </cell>
          <cell r="Z427" t="str">
            <v>uuid:b8d5e96e3-d1521-aa130-49563-21a1e0d7956e</v>
          </cell>
        </row>
        <row r="428">
          <cell r="A428">
            <v>522521215</v>
          </cell>
          <cell r="B428">
            <v>430</v>
          </cell>
          <cell r="C428" t="str">
            <v>FMC2014_GC</v>
          </cell>
          <cell r="D428" t="str">
            <v>E8</v>
          </cell>
          <cell r="E428">
            <v>0</v>
          </cell>
          <cell r="F428">
            <v>905</v>
          </cell>
          <cell r="G428" t="str">
            <v>Sobatim</v>
          </cell>
          <cell r="H428" t="str">
            <v>actif</v>
          </cell>
          <cell r="I428">
            <v>164</v>
          </cell>
          <cell r="J428">
            <v>2</v>
          </cell>
          <cell r="K428" t="str">
            <v>116, Av Al Khalil hay molay abdellah  ain chouk</v>
          </cell>
          <cell r="L428">
            <v>905101</v>
          </cell>
          <cell r="M428">
            <v>0</v>
          </cell>
          <cell r="N428">
            <v>0</v>
          </cell>
          <cell r="O428">
            <v>2</v>
          </cell>
          <cell r="P428">
            <v>0</v>
          </cell>
          <cell r="Q428">
            <v>6</v>
          </cell>
          <cell r="R428" t="str">
            <v>oui</v>
          </cell>
          <cell r="S428">
            <v>14</v>
          </cell>
          <cell r="T428">
            <v>2</v>
          </cell>
          <cell r="U428">
            <v>1470</v>
          </cell>
          <cell r="V428">
            <v>1490</v>
          </cell>
          <cell r="W428">
            <v>0</v>
          </cell>
          <cell r="X428">
            <v>2</v>
          </cell>
          <cell r="Y428">
            <v>0</v>
          </cell>
          <cell r="Z428" t="str">
            <v>uuid:b8d5e96e3-d1521-aa130-49563-21a1e0d7956e</v>
          </cell>
        </row>
        <row r="429">
          <cell r="A429">
            <v>522500305</v>
          </cell>
          <cell r="B429">
            <v>429</v>
          </cell>
          <cell r="C429" t="str">
            <v>FMC2014_GC</v>
          </cell>
          <cell r="D429" t="str">
            <v>E8</v>
          </cell>
          <cell r="E429">
            <v>0</v>
          </cell>
          <cell r="F429">
            <v>905</v>
          </cell>
          <cell r="G429" t="str">
            <v>Sté Ahssar</v>
          </cell>
          <cell r="H429" t="str">
            <v>actif</v>
          </cell>
          <cell r="I429">
            <v>171</v>
          </cell>
          <cell r="J429">
            <v>2</v>
          </cell>
          <cell r="K429" t="str">
            <v>180, Av Al Khalil</v>
          </cell>
          <cell r="L429">
            <v>905101</v>
          </cell>
          <cell r="M429">
            <v>0</v>
          </cell>
          <cell r="N429">
            <v>0</v>
          </cell>
          <cell r="O429">
            <v>2</v>
          </cell>
          <cell r="P429">
            <v>0</v>
          </cell>
          <cell r="Q429">
            <v>3</v>
          </cell>
          <cell r="R429" t="str">
            <v>oui</v>
          </cell>
          <cell r="S429">
            <v>44</v>
          </cell>
          <cell r="T429">
            <v>2</v>
          </cell>
          <cell r="U429">
            <v>7.71</v>
          </cell>
          <cell r="V429">
            <v>6.75</v>
          </cell>
          <cell r="W429">
            <v>14</v>
          </cell>
          <cell r="X429">
            <v>0</v>
          </cell>
          <cell r="Y429">
            <v>0</v>
          </cell>
          <cell r="Z429" t="str">
            <v>uuid:98d6b5ee3-2451-1235-5489-021a56e1ed79</v>
          </cell>
        </row>
        <row r="430">
          <cell r="A430">
            <v>522500305</v>
          </cell>
          <cell r="B430">
            <v>429</v>
          </cell>
          <cell r="C430" t="str">
            <v>FMC2014_GC</v>
          </cell>
          <cell r="D430" t="str">
            <v>E8</v>
          </cell>
          <cell r="E430">
            <v>0</v>
          </cell>
          <cell r="F430">
            <v>905</v>
          </cell>
          <cell r="G430" t="str">
            <v>Sté Ahssar</v>
          </cell>
          <cell r="H430" t="str">
            <v>actif</v>
          </cell>
          <cell r="I430">
            <v>171</v>
          </cell>
          <cell r="J430">
            <v>2</v>
          </cell>
          <cell r="K430" t="str">
            <v>180, Av Al Khalil</v>
          </cell>
          <cell r="L430">
            <v>905101</v>
          </cell>
          <cell r="M430">
            <v>0</v>
          </cell>
          <cell r="N430">
            <v>0</v>
          </cell>
          <cell r="O430">
            <v>2</v>
          </cell>
          <cell r="P430">
            <v>0</v>
          </cell>
          <cell r="Q430">
            <v>3</v>
          </cell>
          <cell r="R430" t="str">
            <v>oui</v>
          </cell>
          <cell r="S430">
            <v>39</v>
          </cell>
          <cell r="T430">
            <v>1</v>
          </cell>
          <cell r="U430">
            <v>31</v>
          </cell>
          <cell r="V430">
            <v>37</v>
          </cell>
          <cell r="W430">
            <v>2</v>
          </cell>
          <cell r="X430">
            <v>0</v>
          </cell>
          <cell r="Y430">
            <v>0</v>
          </cell>
          <cell r="Z430" t="str">
            <v>uuid:98d6b5ee3-2451-1235-5489-021a56e1ed79</v>
          </cell>
        </row>
        <row r="431">
          <cell r="A431">
            <v>522500305</v>
          </cell>
          <cell r="B431">
            <v>429</v>
          </cell>
          <cell r="C431" t="str">
            <v>FMC2014_GC</v>
          </cell>
          <cell r="D431" t="str">
            <v>E8</v>
          </cell>
          <cell r="E431">
            <v>0</v>
          </cell>
          <cell r="F431">
            <v>905</v>
          </cell>
          <cell r="G431" t="str">
            <v>Sté Ahssar</v>
          </cell>
          <cell r="H431" t="str">
            <v>actif</v>
          </cell>
          <cell r="I431">
            <v>171</v>
          </cell>
          <cell r="J431">
            <v>2</v>
          </cell>
          <cell r="K431" t="str">
            <v>180, Av Al Khalil</v>
          </cell>
          <cell r="L431">
            <v>905101</v>
          </cell>
          <cell r="M431">
            <v>0</v>
          </cell>
          <cell r="N431">
            <v>0</v>
          </cell>
          <cell r="O431">
            <v>2</v>
          </cell>
          <cell r="P431">
            <v>0</v>
          </cell>
          <cell r="Q431">
            <v>3</v>
          </cell>
          <cell r="R431" t="str">
            <v>oui</v>
          </cell>
          <cell r="S431">
            <v>43</v>
          </cell>
          <cell r="T431">
            <v>1</v>
          </cell>
          <cell r="U431">
            <v>73.92</v>
          </cell>
          <cell r="V431">
            <v>66</v>
          </cell>
          <cell r="W431">
            <v>14</v>
          </cell>
          <cell r="X431">
            <v>0</v>
          </cell>
          <cell r="Y431">
            <v>0</v>
          </cell>
          <cell r="Z431" t="str">
            <v>uuid:98d6b5ee3-2451-1235-5489-021a56e1ed79</v>
          </cell>
        </row>
        <row r="432">
          <cell r="A432">
            <v>522500305</v>
          </cell>
          <cell r="B432">
            <v>429</v>
          </cell>
          <cell r="C432" t="str">
            <v>FMC2014_GC</v>
          </cell>
          <cell r="D432" t="str">
            <v>E8</v>
          </cell>
          <cell r="E432">
            <v>0</v>
          </cell>
          <cell r="F432">
            <v>905</v>
          </cell>
          <cell r="G432" t="str">
            <v>Sté Ahssar</v>
          </cell>
          <cell r="H432" t="str">
            <v>actif</v>
          </cell>
          <cell r="I432">
            <v>171</v>
          </cell>
          <cell r="J432">
            <v>2</v>
          </cell>
          <cell r="K432" t="str">
            <v>180, Av Al Khalil</v>
          </cell>
          <cell r="L432">
            <v>905101</v>
          </cell>
          <cell r="M432">
            <v>0</v>
          </cell>
          <cell r="N432">
            <v>0</v>
          </cell>
          <cell r="O432">
            <v>2</v>
          </cell>
          <cell r="P432">
            <v>0</v>
          </cell>
          <cell r="Q432">
            <v>3</v>
          </cell>
          <cell r="R432" t="str">
            <v>oui</v>
          </cell>
          <cell r="S432">
            <v>38</v>
          </cell>
          <cell r="T432">
            <v>2</v>
          </cell>
          <cell r="U432">
            <v>66</v>
          </cell>
          <cell r="V432">
            <v>72</v>
          </cell>
          <cell r="W432">
            <v>14</v>
          </cell>
          <cell r="X432">
            <v>0</v>
          </cell>
          <cell r="Y432">
            <v>0</v>
          </cell>
          <cell r="Z432" t="str">
            <v>uuid:98d6b5ee3-2451-1235-5489-021a56e1ed79</v>
          </cell>
        </row>
        <row r="433">
          <cell r="A433">
            <v>522500305</v>
          </cell>
          <cell r="B433">
            <v>429</v>
          </cell>
          <cell r="C433" t="str">
            <v>FMC2014_GC</v>
          </cell>
          <cell r="D433" t="str">
            <v>E8</v>
          </cell>
          <cell r="E433">
            <v>0</v>
          </cell>
          <cell r="F433">
            <v>905</v>
          </cell>
          <cell r="G433" t="str">
            <v>Sté Ahssar</v>
          </cell>
          <cell r="H433" t="str">
            <v>actif</v>
          </cell>
          <cell r="I433">
            <v>171</v>
          </cell>
          <cell r="J433">
            <v>2</v>
          </cell>
          <cell r="K433" t="str">
            <v>180, Av Al Khalil</v>
          </cell>
          <cell r="L433">
            <v>905101</v>
          </cell>
          <cell r="M433">
            <v>0</v>
          </cell>
          <cell r="N433">
            <v>0</v>
          </cell>
          <cell r="O433">
            <v>2</v>
          </cell>
          <cell r="P433">
            <v>0</v>
          </cell>
          <cell r="Q433">
            <v>3</v>
          </cell>
          <cell r="R433" t="str">
            <v>oui</v>
          </cell>
          <cell r="S433">
            <v>41</v>
          </cell>
          <cell r="T433">
            <v>2</v>
          </cell>
          <cell r="U433">
            <v>67</v>
          </cell>
          <cell r="V433">
            <v>74</v>
          </cell>
          <cell r="W433">
            <v>14</v>
          </cell>
          <cell r="X433">
            <v>0</v>
          </cell>
          <cell r="Y433">
            <v>0</v>
          </cell>
          <cell r="Z433" t="str">
            <v>uuid:98d6b5ee3-2451-1235-5489-021a56e1ed79</v>
          </cell>
        </row>
        <row r="434">
          <cell r="A434">
            <v>522500305</v>
          </cell>
          <cell r="B434">
            <v>429</v>
          </cell>
          <cell r="C434" t="str">
            <v>FMC2014_GC</v>
          </cell>
          <cell r="D434" t="str">
            <v>E8</v>
          </cell>
          <cell r="E434">
            <v>0</v>
          </cell>
          <cell r="F434">
            <v>905</v>
          </cell>
          <cell r="G434" t="str">
            <v>Sté Ahssar</v>
          </cell>
          <cell r="H434" t="str">
            <v>actif</v>
          </cell>
          <cell r="I434">
            <v>171</v>
          </cell>
          <cell r="J434">
            <v>2</v>
          </cell>
          <cell r="K434" t="str">
            <v>180, Av Al Khalil</v>
          </cell>
          <cell r="L434">
            <v>905101</v>
          </cell>
          <cell r="M434">
            <v>0</v>
          </cell>
          <cell r="N434">
            <v>0</v>
          </cell>
          <cell r="O434">
            <v>2</v>
          </cell>
          <cell r="P434">
            <v>0</v>
          </cell>
          <cell r="Q434">
            <v>3</v>
          </cell>
          <cell r="R434" t="str">
            <v>oui</v>
          </cell>
          <cell r="S434">
            <v>37</v>
          </cell>
          <cell r="T434">
            <v>1</v>
          </cell>
          <cell r="U434">
            <v>73</v>
          </cell>
          <cell r="V434">
            <v>79</v>
          </cell>
          <cell r="W434">
            <v>14</v>
          </cell>
          <cell r="X434">
            <v>0</v>
          </cell>
          <cell r="Y434">
            <v>0</v>
          </cell>
          <cell r="Z434" t="str">
            <v>uuid:98d6b5ee3-2451-1235-5489-021a56e1ed79</v>
          </cell>
        </row>
        <row r="435">
          <cell r="A435">
            <v>522500305</v>
          </cell>
          <cell r="B435">
            <v>429</v>
          </cell>
          <cell r="C435" t="str">
            <v>FMC2014_GC</v>
          </cell>
          <cell r="D435" t="str">
            <v>E8</v>
          </cell>
          <cell r="E435">
            <v>0</v>
          </cell>
          <cell r="F435">
            <v>905</v>
          </cell>
          <cell r="G435" t="str">
            <v>Sté Ahssar</v>
          </cell>
          <cell r="H435" t="str">
            <v>actif</v>
          </cell>
          <cell r="I435">
            <v>171</v>
          </cell>
          <cell r="J435">
            <v>2</v>
          </cell>
          <cell r="K435" t="str">
            <v>180, Av Al Khalil</v>
          </cell>
          <cell r="L435">
            <v>905101</v>
          </cell>
          <cell r="M435">
            <v>0</v>
          </cell>
          <cell r="N435">
            <v>0</v>
          </cell>
          <cell r="O435">
            <v>2</v>
          </cell>
          <cell r="P435">
            <v>0</v>
          </cell>
          <cell r="Q435">
            <v>3</v>
          </cell>
          <cell r="R435" t="str">
            <v>oui</v>
          </cell>
          <cell r="S435">
            <v>40</v>
          </cell>
          <cell r="T435">
            <v>1</v>
          </cell>
          <cell r="U435">
            <v>73</v>
          </cell>
          <cell r="V435">
            <v>80</v>
          </cell>
          <cell r="W435">
            <v>14</v>
          </cell>
          <cell r="X435">
            <v>0</v>
          </cell>
          <cell r="Y435">
            <v>0</v>
          </cell>
          <cell r="Z435" t="str">
            <v>uuid:98d6b5ee3-2451-1235-5489-021a56e1ed79</v>
          </cell>
        </row>
        <row r="436">
          <cell r="A436">
            <v>522500305</v>
          </cell>
          <cell r="B436">
            <v>429</v>
          </cell>
          <cell r="C436" t="str">
            <v>FMC2014_GC</v>
          </cell>
          <cell r="D436" t="str">
            <v>E8</v>
          </cell>
          <cell r="E436">
            <v>0</v>
          </cell>
          <cell r="F436">
            <v>905</v>
          </cell>
          <cell r="G436" t="str">
            <v>Sté Ahssar</v>
          </cell>
          <cell r="H436" t="str">
            <v>actif</v>
          </cell>
          <cell r="I436">
            <v>171</v>
          </cell>
          <cell r="J436">
            <v>2</v>
          </cell>
          <cell r="K436" t="str">
            <v>180, Av Al Khalil</v>
          </cell>
          <cell r="L436">
            <v>905101</v>
          </cell>
          <cell r="M436">
            <v>0</v>
          </cell>
          <cell r="N436">
            <v>0</v>
          </cell>
          <cell r="O436">
            <v>2</v>
          </cell>
          <cell r="P436">
            <v>0</v>
          </cell>
          <cell r="Q436">
            <v>3</v>
          </cell>
          <cell r="R436" t="str">
            <v>oui</v>
          </cell>
          <cell r="S436">
            <v>42</v>
          </cell>
          <cell r="T436">
            <v>1</v>
          </cell>
          <cell r="U436">
            <v>76</v>
          </cell>
          <cell r="V436">
            <v>83</v>
          </cell>
          <cell r="W436">
            <v>14</v>
          </cell>
          <cell r="X436">
            <v>0</v>
          </cell>
          <cell r="Y436">
            <v>0</v>
          </cell>
          <cell r="Z436" t="str">
            <v>uuid:98d6b5ee3-2451-1235-5489-021a56e1ed79</v>
          </cell>
        </row>
        <row r="437">
          <cell r="A437">
            <v>522500305</v>
          </cell>
          <cell r="B437">
            <v>429</v>
          </cell>
          <cell r="C437" t="str">
            <v>FMC2014_GC</v>
          </cell>
          <cell r="D437" t="str">
            <v>E8</v>
          </cell>
          <cell r="E437">
            <v>0</v>
          </cell>
          <cell r="F437">
            <v>905</v>
          </cell>
          <cell r="G437" t="str">
            <v>Sté Ahssar</v>
          </cell>
          <cell r="H437" t="str">
            <v>actif</v>
          </cell>
          <cell r="I437">
            <v>171</v>
          </cell>
          <cell r="J437">
            <v>2</v>
          </cell>
          <cell r="K437" t="str">
            <v>180, Av Al Khalil</v>
          </cell>
          <cell r="L437">
            <v>905101</v>
          </cell>
          <cell r="M437">
            <v>0</v>
          </cell>
          <cell r="N437">
            <v>0</v>
          </cell>
          <cell r="O437">
            <v>2</v>
          </cell>
          <cell r="P437">
            <v>0</v>
          </cell>
          <cell r="Q437">
            <v>3</v>
          </cell>
          <cell r="R437" t="str">
            <v>oui</v>
          </cell>
          <cell r="S437">
            <v>45</v>
          </cell>
          <cell r="T437">
            <v>1</v>
          </cell>
          <cell r="U437">
            <v>163</v>
          </cell>
          <cell r="V437">
            <v>160</v>
          </cell>
          <cell r="W437">
            <v>0</v>
          </cell>
          <cell r="X437">
            <v>34</v>
          </cell>
          <cell r="Y437">
            <v>0</v>
          </cell>
          <cell r="Z437" t="str">
            <v>uuid:98d6b5ee3-2451-1235-5489-021a56e1ed79</v>
          </cell>
        </row>
        <row r="438">
          <cell r="A438">
            <v>522500305</v>
          </cell>
          <cell r="B438">
            <v>429</v>
          </cell>
          <cell r="C438" t="str">
            <v>FMC2014_GC</v>
          </cell>
          <cell r="D438" t="str">
            <v>E8</v>
          </cell>
          <cell r="E438">
            <v>0</v>
          </cell>
          <cell r="F438">
            <v>905</v>
          </cell>
          <cell r="G438" t="str">
            <v>Sté Ahssar</v>
          </cell>
          <cell r="H438" t="str">
            <v>actif</v>
          </cell>
          <cell r="I438">
            <v>171</v>
          </cell>
          <cell r="J438">
            <v>2</v>
          </cell>
          <cell r="K438" t="str">
            <v>180, Av Al Khalil</v>
          </cell>
          <cell r="L438">
            <v>905101</v>
          </cell>
          <cell r="M438">
            <v>0</v>
          </cell>
          <cell r="N438">
            <v>0</v>
          </cell>
          <cell r="O438">
            <v>2</v>
          </cell>
          <cell r="P438">
            <v>0</v>
          </cell>
          <cell r="Q438">
            <v>3</v>
          </cell>
          <cell r="R438" t="str">
            <v>oui</v>
          </cell>
          <cell r="S438">
            <v>46</v>
          </cell>
          <cell r="T438">
            <v>1</v>
          </cell>
          <cell r="U438">
            <v>302.39999999999998</v>
          </cell>
          <cell r="V438">
            <v>270</v>
          </cell>
          <cell r="W438">
            <v>0</v>
          </cell>
          <cell r="X438">
            <v>2</v>
          </cell>
          <cell r="Y438">
            <v>0</v>
          </cell>
          <cell r="Z438" t="str">
            <v>uuid:98d6b5ee3-2451-1235-5489-021a56e1ed79</v>
          </cell>
        </row>
        <row r="439">
          <cell r="A439">
            <v>522500305</v>
          </cell>
          <cell r="B439">
            <v>429</v>
          </cell>
          <cell r="C439" t="str">
            <v>FMC2014_GC</v>
          </cell>
          <cell r="D439" t="str">
            <v>E8</v>
          </cell>
          <cell r="E439">
            <v>0</v>
          </cell>
          <cell r="F439">
            <v>905</v>
          </cell>
          <cell r="G439" t="str">
            <v>Sté Ahssar</v>
          </cell>
          <cell r="H439" t="str">
            <v>actif</v>
          </cell>
          <cell r="I439">
            <v>171</v>
          </cell>
          <cell r="J439">
            <v>2</v>
          </cell>
          <cell r="K439" t="str">
            <v>180, Av Al Khalil</v>
          </cell>
          <cell r="L439">
            <v>905101</v>
          </cell>
          <cell r="M439">
            <v>0</v>
          </cell>
          <cell r="N439">
            <v>0</v>
          </cell>
          <cell r="O439">
            <v>2</v>
          </cell>
          <cell r="P439">
            <v>0</v>
          </cell>
          <cell r="Q439">
            <v>3</v>
          </cell>
          <cell r="R439" t="str">
            <v>oui</v>
          </cell>
          <cell r="S439">
            <v>47</v>
          </cell>
          <cell r="T439">
            <v>3</v>
          </cell>
          <cell r="U439">
            <v>352.8</v>
          </cell>
          <cell r="V439">
            <v>315</v>
          </cell>
          <cell r="W439">
            <v>41</v>
          </cell>
          <cell r="X439">
            <v>0</v>
          </cell>
          <cell r="Y439">
            <v>0</v>
          </cell>
          <cell r="Z439" t="str">
            <v>uuid:98d6b5ee3-2451-1235-5489-021a56e1ed79</v>
          </cell>
        </row>
        <row r="440">
          <cell r="A440">
            <v>522500305</v>
          </cell>
          <cell r="B440">
            <v>429</v>
          </cell>
          <cell r="C440" t="str">
            <v>FMC2014_GC</v>
          </cell>
          <cell r="D440" t="str">
            <v>E8</v>
          </cell>
          <cell r="E440">
            <v>0</v>
          </cell>
          <cell r="F440">
            <v>905</v>
          </cell>
          <cell r="G440" t="str">
            <v>Sté Ahssar</v>
          </cell>
          <cell r="H440" t="str">
            <v>actif</v>
          </cell>
          <cell r="I440">
            <v>171</v>
          </cell>
          <cell r="J440">
            <v>2</v>
          </cell>
          <cell r="K440" t="str">
            <v>180, Av Al Khalil</v>
          </cell>
          <cell r="L440">
            <v>905101</v>
          </cell>
          <cell r="M440">
            <v>0</v>
          </cell>
          <cell r="N440">
            <v>0</v>
          </cell>
          <cell r="O440">
            <v>2</v>
          </cell>
          <cell r="P440">
            <v>0</v>
          </cell>
          <cell r="Q440">
            <v>3</v>
          </cell>
          <cell r="R440" t="str">
            <v>oui</v>
          </cell>
          <cell r="S440">
            <v>48</v>
          </cell>
          <cell r="T440">
            <v>2</v>
          </cell>
          <cell r="U440">
            <v>345</v>
          </cell>
          <cell r="V440">
            <v>350</v>
          </cell>
          <cell r="W440">
            <v>0</v>
          </cell>
          <cell r="X440">
            <v>2</v>
          </cell>
          <cell r="Y440">
            <v>0</v>
          </cell>
          <cell r="Z440" t="str">
            <v>uuid:98d6b5ee3-2451-1235-5489-021a56e1ed79</v>
          </cell>
        </row>
        <row r="441">
          <cell r="A441">
            <v>522500305</v>
          </cell>
          <cell r="B441">
            <v>429</v>
          </cell>
          <cell r="C441" t="str">
            <v>FMC2014_GC</v>
          </cell>
          <cell r="D441" t="str">
            <v>E8</v>
          </cell>
          <cell r="E441">
            <v>0</v>
          </cell>
          <cell r="F441">
            <v>905</v>
          </cell>
          <cell r="G441" t="str">
            <v>Sté Ahssar</v>
          </cell>
          <cell r="H441" t="str">
            <v>actif</v>
          </cell>
          <cell r="I441">
            <v>171</v>
          </cell>
          <cell r="J441">
            <v>2</v>
          </cell>
          <cell r="K441" t="str">
            <v>180, Av Al Khalil</v>
          </cell>
          <cell r="L441">
            <v>905101</v>
          </cell>
          <cell r="M441">
            <v>0</v>
          </cell>
          <cell r="N441">
            <v>0</v>
          </cell>
          <cell r="O441">
            <v>2</v>
          </cell>
          <cell r="P441">
            <v>0</v>
          </cell>
          <cell r="Q441">
            <v>3</v>
          </cell>
          <cell r="R441" t="str">
            <v>oui</v>
          </cell>
          <cell r="S441">
            <v>49</v>
          </cell>
          <cell r="T441">
            <v>1</v>
          </cell>
          <cell r="U441">
            <v>431.2</v>
          </cell>
          <cell r="V441">
            <v>385</v>
          </cell>
          <cell r="W441">
            <v>54</v>
          </cell>
          <cell r="X441">
            <v>0</v>
          </cell>
          <cell r="Y441">
            <v>0</v>
          </cell>
          <cell r="Z441" t="str">
            <v>uuid:98d6b5ee3-2451-1235-5489-021a56e1ed79</v>
          </cell>
        </row>
        <row r="442">
          <cell r="A442">
            <v>522500305</v>
          </cell>
          <cell r="B442">
            <v>429</v>
          </cell>
          <cell r="C442" t="str">
            <v>FMC2014_GC</v>
          </cell>
          <cell r="D442" t="str">
            <v>E8</v>
          </cell>
          <cell r="E442">
            <v>0</v>
          </cell>
          <cell r="F442">
            <v>905</v>
          </cell>
          <cell r="G442" t="str">
            <v>Sté Ahssar</v>
          </cell>
          <cell r="H442" t="str">
            <v>actif</v>
          </cell>
          <cell r="I442">
            <v>171</v>
          </cell>
          <cell r="J442">
            <v>2</v>
          </cell>
          <cell r="K442" t="str">
            <v>180, Av Al Khalil</v>
          </cell>
          <cell r="L442">
            <v>905101</v>
          </cell>
          <cell r="M442">
            <v>0</v>
          </cell>
          <cell r="N442">
            <v>0</v>
          </cell>
          <cell r="O442">
            <v>2</v>
          </cell>
          <cell r="P442">
            <v>0</v>
          </cell>
          <cell r="Q442">
            <v>3</v>
          </cell>
          <cell r="R442" t="str">
            <v>oui</v>
          </cell>
          <cell r="S442">
            <v>50</v>
          </cell>
          <cell r="T442">
            <v>2</v>
          </cell>
          <cell r="U442">
            <v>470.4</v>
          </cell>
          <cell r="V442">
            <v>420</v>
          </cell>
          <cell r="W442">
            <v>0</v>
          </cell>
          <cell r="X442">
            <v>2</v>
          </cell>
          <cell r="Y442">
            <v>0</v>
          </cell>
          <cell r="Z442" t="str">
            <v>uuid:98d6b5ee3-2451-1235-5489-021a56e1ed79</v>
          </cell>
        </row>
        <row r="443">
          <cell r="A443">
            <v>522500305</v>
          </cell>
          <cell r="B443">
            <v>429</v>
          </cell>
          <cell r="C443" t="str">
            <v>FMC2014_GC</v>
          </cell>
          <cell r="D443" t="str">
            <v>E8</v>
          </cell>
          <cell r="E443">
            <v>0</v>
          </cell>
          <cell r="F443">
            <v>905</v>
          </cell>
          <cell r="G443" t="str">
            <v>Sté Ahssar</v>
          </cell>
          <cell r="H443" t="str">
            <v>actif</v>
          </cell>
          <cell r="I443">
            <v>171</v>
          </cell>
          <cell r="J443">
            <v>2</v>
          </cell>
          <cell r="K443" t="str">
            <v>180, Av Al Khalil</v>
          </cell>
          <cell r="L443">
            <v>905101</v>
          </cell>
          <cell r="M443">
            <v>0</v>
          </cell>
          <cell r="N443">
            <v>0</v>
          </cell>
          <cell r="O443">
            <v>2</v>
          </cell>
          <cell r="P443">
            <v>0</v>
          </cell>
          <cell r="Q443">
            <v>3</v>
          </cell>
          <cell r="R443" t="str">
            <v>oui</v>
          </cell>
          <cell r="S443">
            <v>54</v>
          </cell>
          <cell r="T443">
            <v>2</v>
          </cell>
          <cell r="U443">
            <v>600</v>
          </cell>
          <cell r="V443">
            <v>635</v>
          </cell>
          <cell r="W443">
            <v>54</v>
          </cell>
          <cell r="X443">
            <v>0</v>
          </cell>
          <cell r="Y443">
            <v>0</v>
          </cell>
          <cell r="Z443" t="str">
            <v>uuid:98d6b5ee3-2451-1235-5489-021a56e1ed79</v>
          </cell>
        </row>
        <row r="444">
          <cell r="A444">
            <v>522500305</v>
          </cell>
          <cell r="B444">
            <v>429</v>
          </cell>
          <cell r="C444" t="str">
            <v>FMC2014_GC</v>
          </cell>
          <cell r="D444" t="str">
            <v>E8</v>
          </cell>
          <cell r="E444">
            <v>0</v>
          </cell>
          <cell r="F444">
            <v>905</v>
          </cell>
          <cell r="G444" t="str">
            <v>Sté Ahssar</v>
          </cell>
          <cell r="H444" t="str">
            <v>actif</v>
          </cell>
          <cell r="I444">
            <v>171</v>
          </cell>
          <cell r="J444">
            <v>2</v>
          </cell>
          <cell r="K444" t="str">
            <v>180, Av Al Khalil</v>
          </cell>
          <cell r="L444">
            <v>905101</v>
          </cell>
          <cell r="M444">
            <v>0</v>
          </cell>
          <cell r="N444">
            <v>0</v>
          </cell>
          <cell r="O444">
            <v>2</v>
          </cell>
          <cell r="P444">
            <v>0</v>
          </cell>
          <cell r="Q444">
            <v>3</v>
          </cell>
          <cell r="R444" t="str">
            <v>oui</v>
          </cell>
          <cell r="S444">
            <v>51</v>
          </cell>
          <cell r="T444">
            <v>1</v>
          </cell>
          <cell r="U444">
            <v>720</v>
          </cell>
          <cell r="V444">
            <v>725</v>
          </cell>
          <cell r="W444">
            <v>0</v>
          </cell>
          <cell r="X444">
            <v>54</v>
          </cell>
          <cell r="Y444">
            <v>0</v>
          </cell>
          <cell r="Z444" t="str">
            <v>uuid:98d6b5ee3-2451-1235-5489-021a56e1ed79</v>
          </cell>
        </row>
        <row r="445">
          <cell r="A445">
            <v>522500305</v>
          </cell>
          <cell r="B445">
            <v>429</v>
          </cell>
          <cell r="C445" t="str">
            <v>FMC2014_GC</v>
          </cell>
          <cell r="D445" t="str">
            <v>E8</v>
          </cell>
          <cell r="E445">
            <v>0</v>
          </cell>
          <cell r="F445">
            <v>905</v>
          </cell>
          <cell r="G445" t="str">
            <v>Sté Ahssar</v>
          </cell>
          <cell r="H445" t="str">
            <v>actif</v>
          </cell>
          <cell r="I445">
            <v>171</v>
          </cell>
          <cell r="J445">
            <v>2</v>
          </cell>
          <cell r="K445" t="str">
            <v>180, Av Al Khalil</v>
          </cell>
          <cell r="L445">
            <v>905101</v>
          </cell>
          <cell r="M445">
            <v>0</v>
          </cell>
          <cell r="N445">
            <v>0</v>
          </cell>
          <cell r="O445">
            <v>2</v>
          </cell>
          <cell r="P445">
            <v>0</v>
          </cell>
          <cell r="Q445">
            <v>3</v>
          </cell>
          <cell r="R445" t="str">
            <v>oui</v>
          </cell>
          <cell r="S445">
            <v>55</v>
          </cell>
          <cell r="T445">
            <v>1</v>
          </cell>
          <cell r="U445">
            <v>730</v>
          </cell>
          <cell r="V445">
            <v>775</v>
          </cell>
          <cell r="W445">
            <v>54</v>
          </cell>
          <cell r="X445">
            <v>0</v>
          </cell>
          <cell r="Y445">
            <v>0</v>
          </cell>
          <cell r="Z445" t="str">
            <v>uuid:98d6b5ee3-2451-1235-5489-021a56e1ed79</v>
          </cell>
        </row>
        <row r="446">
          <cell r="A446">
            <v>522500305</v>
          </cell>
          <cell r="B446">
            <v>429</v>
          </cell>
          <cell r="C446" t="str">
            <v>FMC2014_GC</v>
          </cell>
          <cell r="D446" t="str">
            <v>E8</v>
          </cell>
          <cell r="E446">
            <v>0</v>
          </cell>
          <cell r="F446">
            <v>905</v>
          </cell>
          <cell r="G446" t="str">
            <v>Sté Ahssar</v>
          </cell>
          <cell r="H446" t="str">
            <v>actif</v>
          </cell>
          <cell r="I446">
            <v>171</v>
          </cell>
          <cell r="J446">
            <v>2</v>
          </cell>
          <cell r="K446" t="str">
            <v>180, Av Al Khalil</v>
          </cell>
          <cell r="L446">
            <v>905101</v>
          </cell>
          <cell r="M446">
            <v>0</v>
          </cell>
          <cell r="N446">
            <v>0</v>
          </cell>
          <cell r="O446">
            <v>2</v>
          </cell>
          <cell r="P446">
            <v>0</v>
          </cell>
          <cell r="Q446">
            <v>3</v>
          </cell>
          <cell r="R446" t="str">
            <v>oui</v>
          </cell>
          <cell r="S446">
            <v>53</v>
          </cell>
          <cell r="T446">
            <v>1</v>
          </cell>
          <cell r="U446">
            <v>870</v>
          </cell>
          <cell r="V446">
            <v>835</v>
          </cell>
          <cell r="W446">
            <v>0</v>
          </cell>
          <cell r="X446">
            <v>0</v>
          </cell>
          <cell r="Y446">
            <v>54</v>
          </cell>
          <cell r="Z446" t="str">
            <v>uuid:98d6b5ee3-2451-1235-5489-021a56e1ed79</v>
          </cell>
        </row>
        <row r="447">
          <cell r="A447">
            <v>522500305</v>
          </cell>
          <cell r="B447">
            <v>429</v>
          </cell>
          <cell r="C447" t="str">
            <v>FMC2014_GC</v>
          </cell>
          <cell r="D447" t="str">
            <v>E8</v>
          </cell>
          <cell r="E447">
            <v>0</v>
          </cell>
          <cell r="F447">
            <v>905</v>
          </cell>
          <cell r="G447" t="str">
            <v>Sté Ahssar</v>
          </cell>
          <cell r="H447" t="str">
            <v>actif</v>
          </cell>
          <cell r="I447">
            <v>171</v>
          </cell>
          <cell r="J447">
            <v>2</v>
          </cell>
          <cell r="K447" t="str">
            <v>180, Av Al Khalil</v>
          </cell>
          <cell r="L447">
            <v>905101</v>
          </cell>
          <cell r="M447">
            <v>0</v>
          </cell>
          <cell r="N447">
            <v>0</v>
          </cell>
          <cell r="O447">
            <v>2</v>
          </cell>
          <cell r="P447">
            <v>0</v>
          </cell>
          <cell r="Q447">
            <v>3</v>
          </cell>
          <cell r="R447" t="str">
            <v>oui</v>
          </cell>
          <cell r="S447">
            <v>52</v>
          </cell>
          <cell r="T447">
            <v>1</v>
          </cell>
          <cell r="U447">
            <v>850</v>
          </cell>
          <cell r="V447">
            <v>915</v>
          </cell>
          <cell r="W447">
            <v>0</v>
          </cell>
          <cell r="X447">
            <v>0</v>
          </cell>
          <cell r="Y447">
            <v>54</v>
          </cell>
          <cell r="Z447" t="str">
            <v>uuid:98d6b5ee3-2451-1235-5489-021a56e1ed79</v>
          </cell>
        </row>
        <row r="448">
          <cell r="A448">
            <v>522218307</v>
          </cell>
          <cell r="B448">
            <v>423</v>
          </cell>
          <cell r="C448" t="str">
            <v>FMC2014_GC</v>
          </cell>
          <cell r="D448" t="str">
            <v>E8</v>
          </cell>
          <cell r="E448">
            <v>0</v>
          </cell>
          <cell r="F448">
            <v>905</v>
          </cell>
          <cell r="G448" t="str">
            <v>Sté Ouanssimi</v>
          </cell>
          <cell r="H448" t="str">
            <v>actif</v>
          </cell>
          <cell r="I448">
            <v>176</v>
          </cell>
          <cell r="J448">
            <v>2</v>
          </cell>
          <cell r="K448" t="str">
            <v>24, Av Al Khalil ain chouk</v>
          </cell>
          <cell r="L448">
            <v>905101</v>
          </cell>
          <cell r="M448">
            <v>0</v>
          </cell>
          <cell r="N448">
            <v>0</v>
          </cell>
          <cell r="O448">
            <v>2</v>
          </cell>
          <cell r="P448">
            <v>0</v>
          </cell>
          <cell r="Q448">
            <v>2</v>
          </cell>
          <cell r="R448" t="str">
            <v>oui</v>
          </cell>
          <cell r="S448">
            <v>44</v>
          </cell>
          <cell r="T448">
            <v>2</v>
          </cell>
          <cell r="U448">
            <v>6.59</v>
          </cell>
          <cell r="V448">
            <v>6.8</v>
          </cell>
          <cell r="W448">
            <v>14</v>
          </cell>
          <cell r="X448">
            <v>0</v>
          </cell>
          <cell r="Y448">
            <v>0</v>
          </cell>
          <cell r="Z448" t="str">
            <v>uuid:d5c883e3-fg41-d412-c125-116e21b116e2b2e05</v>
          </cell>
        </row>
        <row r="449">
          <cell r="A449">
            <v>522218307</v>
          </cell>
          <cell r="B449">
            <v>423</v>
          </cell>
          <cell r="C449" t="str">
            <v>FMC2014_GC</v>
          </cell>
          <cell r="D449" t="str">
            <v>E8</v>
          </cell>
          <cell r="E449">
            <v>0</v>
          </cell>
          <cell r="F449">
            <v>905</v>
          </cell>
          <cell r="G449" t="str">
            <v>Sté Ouanssimi</v>
          </cell>
          <cell r="H449" t="str">
            <v>actif</v>
          </cell>
          <cell r="I449">
            <v>176</v>
          </cell>
          <cell r="J449">
            <v>2</v>
          </cell>
          <cell r="K449" t="str">
            <v>24, Av Al Khalil ain chouk</v>
          </cell>
          <cell r="L449">
            <v>905101</v>
          </cell>
          <cell r="M449">
            <v>0</v>
          </cell>
          <cell r="N449">
            <v>0</v>
          </cell>
          <cell r="O449">
            <v>2</v>
          </cell>
          <cell r="P449">
            <v>0</v>
          </cell>
          <cell r="Q449">
            <v>2</v>
          </cell>
          <cell r="R449" t="str">
            <v>oui</v>
          </cell>
          <cell r="S449">
            <v>39</v>
          </cell>
          <cell r="T449">
            <v>1</v>
          </cell>
          <cell r="U449">
            <v>31</v>
          </cell>
          <cell r="V449">
            <v>37</v>
          </cell>
          <cell r="W449">
            <v>2</v>
          </cell>
          <cell r="X449">
            <v>0</v>
          </cell>
          <cell r="Y449">
            <v>0</v>
          </cell>
          <cell r="Z449" t="str">
            <v>uuid:d5c883e3-fg41-d412-c125-116e21b116e2b2e05</v>
          </cell>
        </row>
        <row r="450">
          <cell r="A450">
            <v>522218307</v>
          </cell>
          <cell r="B450">
            <v>423</v>
          </cell>
          <cell r="C450" t="str">
            <v>FMC2014_GC</v>
          </cell>
          <cell r="D450" t="str">
            <v>E8</v>
          </cell>
          <cell r="E450">
            <v>0</v>
          </cell>
          <cell r="F450">
            <v>905</v>
          </cell>
          <cell r="G450" t="str">
            <v>Sté Ouanssimi</v>
          </cell>
          <cell r="H450" t="str">
            <v>actif</v>
          </cell>
          <cell r="I450">
            <v>176</v>
          </cell>
          <cell r="J450">
            <v>2</v>
          </cell>
          <cell r="K450" t="str">
            <v>24, Av Al Khalil ain chouk</v>
          </cell>
          <cell r="L450">
            <v>905101</v>
          </cell>
          <cell r="M450">
            <v>0</v>
          </cell>
          <cell r="N450">
            <v>0</v>
          </cell>
          <cell r="O450">
            <v>2</v>
          </cell>
          <cell r="P450">
            <v>0</v>
          </cell>
          <cell r="Q450">
            <v>2</v>
          </cell>
          <cell r="R450" t="str">
            <v>oui</v>
          </cell>
          <cell r="S450">
            <v>43</v>
          </cell>
          <cell r="T450">
            <v>1</v>
          </cell>
          <cell r="U450">
            <v>74.48</v>
          </cell>
          <cell r="V450">
            <v>66.5</v>
          </cell>
          <cell r="W450">
            <v>14</v>
          </cell>
          <cell r="X450">
            <v>0</v>
          </cell>
          <cell r="Y450">
            <v>0</v>
          </cell>
          <cell r="Z450" t="str">
            <v>uuid:d5c883e3-fg41-d412-c125-116e21b116e2b2e05</v>
          </cell>
        </row>
        <row r="451">
          <cell r="A451">
            <v>522218307</v>
          </cell>
          <cell r="B451">
            <v>423</v>
          </cell>
          <cell r="C451" t="str">
            <v>FMC2014_GC</v>
          </cell>
          <cell r="D451" t="str">
            <v>E8</v>
          </cell>
          <cell r="E451">
            <v>0</v>
          </cell>
          <cell r="F451">
            <v>905</v>
          </cell>
          <cell r="G451" t="str">
            <v>Sté Ouanssimi</v>
          </cell>
          <cell r="H451" t="str">
            <v>actif</v>
          </cell>
          <cell r="I451">
            <v>176</v>
          </cell>
          <cell r="J451">
            <v>2</v>
          </cell>
          <cell r="K451" t="str">
            <v>24, Av Al Khalil ain chouk</v>
          </cell>
          <cell r="L451">
            <v>905101</v>
          </cell>
          <cell r="M451">
            <v>0</v>
          </cell>
          <cell r="N451">
            <v>0</v>
          </cell>
          <cell r="O451">
            <v>2</v>
          </cell>
          <cell r="P451">
            <v>0</v>
          </cell>
          <cell r="Q451">
            <v>2</v>
          </cell>
          <cell r="R451" t="str">
            <v>oui</v>
          </cell>
          <cell r="S451">
            <v>38</v>
          </cell>
          <cell r="T451">
            <v>2</v>
          </cell>
          <cell r="U451">
            <v>67</v>
          </cell>
          <cell r="V451">
            <v>73</v>
          </cell>
          <cell r="W451">
            <v>14</v>
          </cell>
          <cell r="X451">
            <v>0</v>
          </cell>
          <cell r="Y451">
            <v>0</v>
          </cell>
          <cell r="Z451" t="str">
            <v>uuid:d5c883e3-fg41-d412-c125-116e21b116e2b2e05</v>
          </cell>
        </row>
        <row r="452">
          <cell r="A452">
            <v>522218307</v>
          </cell>
          <cell r="B452">
            <v>423</v>
          </cell>
          <cell r="C452" t="str">
            <v>FMC2014_GC</v>
          </cell>
          <cell r="D452" t="str">
            <v>E8</v>
          </cell>
          <cell r="E452">
            <v>0</v>
          </cell>
          <cell r="F452">
            <v>905</v>
          </cell>
          <cell r="G452" t="str">
            <v>Sté Ouanssimi</v>
          </cell>
          <cell r="H452" t="str">
            <v>actif</v>
          </cell>
          <cell r="I452">
            <v>176</v>
          </cell>
          <cell r="J452">
            <v>2</v>
          </cell>
          <cell r="K452" t="str">
            <v>24, Av Al Khalil ain chouk</v>
          </cell>
          <cell r="L452">
            <v>905101</v>
          </cell>
          <cell r="M452">
            <v>0</v>
          </cell>
          <cell r="N452">
            <v>0</v>
          </cell>
          <cell r="O452">
            <v>2</v>
          </cell>
          <cell r="P452">
            <v>0</v>
          </cell>
          <cell r="Q452">
            <v>2</v>
          </cell>
          <cell r="R452" t="str">
            <v>oui</v>
          </cell>
          <cell r="S452">
            <v>41</v>
          </cell>
          <cell r="T452">
            <v>2</v>
          </cell>
          <cell r="U452">
            <v>67</v>
          </cell>
          <cell r="V452">
            <v>74</v>
          </cell>
          <cell r="W452">
            <v>14</v>
          </cell>
          <cell r="X452">
            <v>0</v>
          </cell>
          <cell r="Y452">
            <v>0</v>
          </cell>
          <cell r="Z452" t="str">
            <v>uuid:d5c883e3-fg41-d412-c125-116e21b116e2b2e05</v>
          </cell>
        </row>
        <row r="453">
          <cell r="A453">
            <v>522218307</v>
          </cell>
          <cell r="B453">
            <v>423</v>
          </cell>
          <cell r="C453" t="str">
            <v>FMC2014_GC</v>
          </cell>
          <cell r="D453" t="str">
            <v>E8</v>
          </cell>
          <cell r="E453">
            <v>0</v>
          </cell>
          <cell r="F453">
            <v>905</v>
          </cell>
          <cell r="G453" t="str">
            <v>Sté Ouanssimi</v>
          </cell>
          <cell r="H453" t="str">
            <v>actif</v>
          </cell>
          <cell r="I453">
            <v>176</v>
          </cell>
          <cell r="J453">
            <v>2</v>
          </cell>
          <cell r="K453" t="str">
            <v>24, Av Al Khalil ain chouk</v>
          </cell>
          <cell r="L453">
            <v>905101</v>
          </cell>
          <cell r="M453">
            <v>0</v>
          </cell>
          <cell r="N453">
            <v>0</v>
          </cell>
          <cell r="O453">
            <v>2</v>
          </cell>
          <cell r="P453">
            <v>0</v>
          </cell>
          <cell r="Q453">
            <v>2</v>
          </cell>
          <cell r="R453" t="str">
            <v>oui</v>
          </cell>
          <cell r="S453">
            <v>37</v>
          </cell>
          <cell r="T453">
            <v>1</v>
          </cell>
          <cell r="U453">
            <v>69</v>
          </cell>
          <cell r="V453">
            <v>75</v>
          </cell>
          <cell r="W453">
            <v>0</v>
          </cell>
          <cell r="X453">
            <v>47</v>
          </cell>
          <cell r="Y453">
            <v>0</v>
          </cell>
          <cell r="Z453" t="str">
            <v>uuid:d5c883e3-fg41-d412-c125-116e21b116e2b2e05</v>
          </cell>
        </row>
        <row r="454">
          <cell r="A454">
            <v>522218307</v>
          </cell>
          <cell r="B454">
            <v>423</v>
          </cell>
          <cell r="C454" t="str">
            <v>FMC2014_GC</v>
          </cell>
          <cell r="D454" t="str">
            <v>E8</v>
          </cell>
          <cell r="E454">
            <v>0</v>
          </cell>
          <cell r="F454">
            <v>905</v>
          </cell>
          <cell r="G454" t="str">
            <v>Sté Ouanssimi</v>
          </cell>
          <cell r="H454" t="str">
            <v>actif</v>
          </cell>
          <cell r="I454">
            <v>176</v>
          </cell>
          <cell r="J454">
            <v>2</v>
          </cell>
          <cell r="K454" t="str">
            <v>24, Av Al Khalil ain chouk</v>
          </cell>
          <cell r="L454">
            <v>905101</v>
          </cell>
          <cell r="M454">
            <v>0</v>
          </cell>
          <cell r="N454">
            <v>0</v>
          </cell>
          <cell r="O454">
            <v>2</v>
          </cell>
          <cell r="P454">
            <v>0</v>
          </cell>
          <cell r="Q454">
            <v>2</v>
          </cell>
          <cell r="R454" t="str">
            <v>oui</v>
          </cell>
          <cell r="S454">
            <v>42</v>
          </cell>
          <cell r="T454">
            <v>1</v>
          </cell>
          <cell r="U454">
            <v>75</v>
          </cell>
          <cell r="V454">
            <v>78</v>
          </cell>
          <cell r="W454">
            <v>14</v>
          </cell>
          <cell r="X454">
            <v>0</v>
          </cell>
          <cell r="Y454">
            <v>0</v>
          </cell>
          <cell r="Z454" t="str">
            <v>uuid:d5c883e3-fg41-d412-c125-116e21b116e2b2e05</v>
          </cell>
        </row>
        <row r="455">
          <cell r="A455">
            <v>522218307</v>
          </cell>
          <cell r="B455">
            <v>423</v>
          </cell>
          <cell r="C455" t="str">
            <v>FMC2014_GC</v>
          </cell>
          <cell r="D455" t="str">
            <v>E8</v>
          </cell>
          <cell r="E455">
            <v>0</v>
          </cell>
          <cell r="F455">
            <v>905</v>
          </cell>
          <cell r="G455" t="str">
            <v>Sté Ouanssimi</v>
          </cell>
          <cell r="H455" t="str">
            <v>actif</v>
          </cell>
          <cell r="I455">
            <v>176</v>
          </cell>
          <cell r="J455">
            <v>2</v>
          </cell>
          <cell r="K455" t="str">
            <v>24, Av Al Khalil ain chouk</v>
          </cell>
          <cell r="L455">
            <v>905101</v>
          </cell>
          <cell r="M455">
            <v>0</v>
          </cell>
          <cell r="N455">
            <v>0</v>
          </cell>
          <cell r="O455">
            <v>2</v>
          </cell>
          <cell r="P455">
            <v>0</v>
          </cell>
          <cell r="Q455">
            <v>2</v>
          </cell>
          <cell r="R455" t="str">
            <v>oui</v>
          </cell>
          <cell r="S455">
            <v>40</v>
          </cell>
          <cell r="T455">
            <v>1</v>
          </cell>
          <cell r="U455">
            <v>73</v>
          </cell>
          <cell r="V455">
            <v>80</v>
          </cell>
          <cell r="W455">
            <v>14</v>
          </cell>
          <cell r="X455">
            <v>0</v>
          </cell>
          <cell r="Y455">
            <v>0</v>
          </cell>
          <cell r="Z455" t="str">
            <v>uuid:d5c883e3-fg41-d412-c125-116e21b116e2b2e05</v>
          </cell>
        </row>
        <row r="456">
          <cell r="A456">
            <v>522218307</v>
          </cell>
          <cell r="B456">
            <v>423</v>
          </cell>
          <cell r="C456" t="str">
            <v>FMC2014_GC</v>
          </cell>
          <cell r="D456" t="str">
            <v>E8</v>
          </cell>
          <cell r="E456">
            <v>0</v>
          </cell>
          <cell r="F456">
            <v>905</v>
          </cell>
          <cell r="G456" t="str">
            <v>Sté Ouanssimi</v>
          </cell>
          <cell r="H456" t="str">
            <v>actif</v>
          </cell>
          <cell r="I456">
            <v>176</v>
          </cell>
          <cell r="J456">
            <v>2</v>
          </cell>
          <cell r="K456" t="str">
            <v>24, Av Al Khalil ain chouk</v>
          </cell>
          <cell r="L456">
            <v>905101</v>
          </cell>
          <cell r="M456">
            <v>0</v>
          </cell>
          <cell r="N456">
            <v>0</v>
          </cell>
          <cell r="O456">
            <v>2</v>
          </cell>
          <cell r="P456">
            <v>0</v>
          </cell>
          <cell r="Q456">
            <v>2</v>
          </cell>
          <cell r="R456" t="str">
            <v>oui</v>
          </cell>
          <cell r="S456">
            <v>45</v>
          </cell>
          <cell r="T456">
            <v>1</v>
          </cell>
          <cell r="U456">
            <v>165</v>
          </cell>
          <cell r="V456">
            <v>160</v>
          </cell>
          <cell r="W456">
            <v>34</v>
          </cell>
          <cell r="X456">
            <v>0</v>
          </cell>
          <cell r="Y456">
            <v>0</v>
          </cell>
          <cell r="Z456" t="str">
            <v>uuid:d5c883e3-fg41-d412-c125-116e21b116e2b2e05</v>
          </cell>
        </row>
        <row r="457">
          <cell r="A457">
            <v>522218307</v>
          </cell>
          <cell r="B457">
            <v>423</v>
          </cell>
          <cell r="C457" t="str">
            <v>FMC2014_GC</v>
          </cell>
          <cell r="D457" t="str">
            <v>E8</v>
          </cell>
          <cell r="E457">
            <v>0</v>
          </cell>
          <cell r="F457">
            <v>905</v>
          </cell>
          <cell r="G457" t="str">
            <v>Sté Ouanssimi</v>
          </cell>
          <cell r="H457" t="str">
            <v>actif</v>
          </cell>
          <cell r="I457">
            <v>176</v>
          </cell>
          <cell r="J457">
            <v>2</v>
          </cell>
          <cell r="K457" t="str">
            <v>24, Av Al Khalil ain chouk</v>
          </cell>
          <cell r="L457">
            <v>905101</v>
          </cell>
          <cell r="M457">
            <v>0</v>
          </cell>
          <cell r="N457">
            <v>0</v>
          </cell>
          <cell r="O457">
            <v>2</v>
          </cell>
          <cell r="P457">
            <v>0</v>
          </cell>
          <cell r="Q457">
            <v>2</v>
          </cell>
          <cell r="R457" t="str">
            <v>oui</v>
          </cell>
          <cell r="S457">
            <v>46</v>
          </cell>
          <cell r="T457">
            <v>2</v>
          </cell>
          <cell r="U457">
            <v>288.95999999999998</v>
          </cell>
          <cell r="V457">
            <v>258</v>
          </cell>
          <cell r="W457">
            <v>0</v>
          </cell>
          <cell r="X457">
            <v>34</v>
          </cell>
          <cell r="Y457">
            <v>0</v>
          </cell>
          <cell r="Z457" t="str">
            <v>uuid:d5c883e3-fg41-d412-c125-116e21b116e2b2e05</v>
          </cell>
        </row>
        <row r="458">
          <cell r="A458">
            <v>522218307</v>
          </cell>
          <cell r="B458">
            <v>423</v>
          </cell>
          <cell r="C458" t="str">
            <v>FMC2014_GC</v>
          </cell>
          <cell r="D458" t="str">
            <v>E8</v>
          </cell>
          <cell r="E458">
            <v>0</v>
          </cell>
          <cell r="F458">
            <v>905</v>
          </cell>
          <cell r="G458" t="str">
            <v>Sté Ouanssimi</v>
          </cell>
          <cell r="H458" t="str">
            <v>actif</v>
          </cell>
          <cell r="I458">
            <v>176</v>
          </cell>
          <cell r="J458">
            <v>2</v>
          </cell>
          <cell r="K458" t="str">
            <v>24, Av Al Khalil ain chouk</v>
          </cell>
          <cell r="L458">
            <v>905101</v>
          </cell>
          <cell r="M458">
            <v>0</v>
          </cell>
          <cell r="N458">
            <v>0</v>
          </cell>
          <cell r="O458">
            <v>2</v>
          </cell>
          <cell r="P458">
            <v>0</v>
          </cell>
          <cell r="Q458">
            <v>2</v>
          </cell>
          <cell r="R458" t="str">
            <v>oui</v>
          </cell>
          <cell r="S458">
            <v>47</v>
          </cell>
          <cell r="T458">
            <v>1</v>
          </cell>
          <cell r="U458">
            <v>375.2</v>
          </cell>
          <cell r="V458">
            <v>335</v>
          </cell>
          <cell r="W458">
            <v>0</v>
          </cell>
          <cell r="X458">
            <v>2</v>
          </cell>
          <cell r="Y458">
            <v>0</v>
          </cell>
          <cell r="Z458" t="str">
            <v>uuid:d5c883e3-fg41-d412-c125-116e21b116e2b2e05</v>
          </cell>
        </row>
        <row r="459">
          <cell r="A459">
            <v>522218307</v>
          </cell>
          <cell r="B459">
            <v>423</v>
          </cell>
          <cell r="C459" t="str">
            <v>FMC2014_GC</v>
          </cell>
          <cell r="D459" t="str">
            <v>E8</v>
          </cell>
          <cell r="E459">
            <v>0</v>
          </cell>
          <cell r="F459">
            <v>905</v>
          </cell>
          <cell r="G459" t="str">
            <v>Sté Ouanssimi</v>
          </cell>
          <cell r="H459" t="str">
            <v>actif</v>
          </cell>
          <cell r="I459">
            <v>176</v>
          </cell>
          <cell r="J459">
            <v>2</v>
          </cell>
          <cell r="K459" t="str">
            <v>24, Av Al Khalil ain chouk</v>
          </cell>
          <cell r="L459">
            <v>905101</v>
          </cell>
          <cell r="M459">
            <v>0</v>
          </cell>
          <cell r="N459">
            <v>0</v>
          </cell>
          <cell r="O459">
            <v>2</v>
          </cell>
          <cell r="P459">
            <v>0</v>
          </cell>
          <cell r="Q459">
            <v>2</v>
          </cell>
          <cell r="R459" t="str">
            <v>oui</v>
          </cell>
          <cell r="S459">
            <v>49</v>
          </cell>
          <cell r="T459">
            <v>3</v>
          </cell>
          <cell r="U459">
            <v>442.4</v>
          </cell>
          <cell r="V459">
            <v>395</v>
          </cell>
          <cell r="W459">
            <v>54</v>
          </cell>
          <cell r="X459">
            <v>0</v>
          </cell>
          <cell r="Y459">
            <v>0</v>
          </cell>
          <cell r="Z459" t="str">
            <v>uuid:d5c883e3-fg41-d412-c125-116e21b116e2b2e05</v>
          </cell>
        </row>
        <row r="460">
          <cell r="A460">
            <v>522218307</v>
          </cell>
          <cell r="B460">
            <v>423</v>
          </cell>
          <cell r="C460" t="str">
            <v>FMC2014_GC</v>
          </cell>
          <cell r="D460" t="str">
            <v>E8</v>
          </cell>
          <cell r="E460">
            <v>0</v>
          </cell>
          <cell r="F460">
            <v>905</v>
          </cell>
          <cell r="G460" t="str">
            <v>Sté Ouanssimi</v>
          </cell>
          <cell r="H460" t="str">
            <v>actif</v>
          </cell>
          <cell r="I460">
            <v>176</v>
          </cell>
          <cell r="J460">
            <v>2</v>
          </cell>
          <cell r="K460" t="str">
            <v>24, Av Al Khalil ain chouk</v>
          </cell>
          <cell r="L460">
            <v>905101</v>
          </cell>
          <cell r="M460">
            <v>0</v>
          </cell>
          <cell r="N460">
            <v>0</v>
          </cell>
          <cell r="O460">
            <v>2</v>
          </cell>
          <cell r="P460">
            <v>0</v>
          </cell>
          <cell r="Q460">
            <v>2</v>
          </cell>
          <cell r="R460" t="str">
            <v>oui</v>
          </cell>
          <cell r="S460">
            <v>48</v>
          </cell>
          <cell r="T460">
            <v>2</v>
          </cell>
          <cell r="U460">
            <v>350</v>
          </cell>
          <cell r="V460">
            <v>425</v>
          </cell>
          <cell r="W460">
            <v>0</v>
          </cell>
          <cell r="X460">
            <v>2</v>
          </cell>
          <cell r="Y460">
            <v>0</v>
          </cell>
          <cell r="Z460" t="str">
            <v>uuid:d5c883e3-fg41-d412-c125-116e21b116e2b2e05</v>
          </cell>
        </row>
        <row r="461">
          <cell r="A461">
            <v>522218307</v>
          </cell>
          <cell r="B461">
            <v>423</v>
          </cell>
          <cell r="C461" t="str">
            <v>FMC2014_GC</v>
          </cell>
          <cell r="D461" t="str">
            <v>E8</v>
          </cell>
          <cell r="E461">
            <v>0</v>
          </cell>
          <cell r="F461">
            <v>905</v>
          </cell>
          <cell r="G461" t="str">
            <v>Sté Ouanssimi</v>
          </cell>
          <cell r="H461" t="str">
            <v>actif</v>
          </cell>
          <cell r="I461">
            <v>176</v>
          </cell>
          <cell r="J461">
            <v>2</v>
          </cell>
          <cell r="K461" t="str">
            <v>24, Av Al Khalil ain chouk</v>
          </cell>
          <cell r="L461">
            <v>905101</v>
          </cell>
          <cell r="M461">
            <v>0</v>
          </cell>
          <cell r="N461">
            <v>0</v>
          </cell>
          <cell r="O461">
            <v>2</v>
          </cell>
          <cell r="P461">
            <v>0</v>
          </cell>
          <cell r="Q461">
            <v>2</v>
          </cell>
          <cell r="R461" t="str">
            <v>oui</v>
          </cell>
          <cell r="S461">
            <v>50</v>
          </cell>
          <cell r="T461">
            <v>4</v>
          </cell>
          <cell r="U461">
            <v>504</v>
          </cell>
          <cell r="V461">
            <v>450</v>
          </cell>
          <cell r="W461">
            <v>0</v>
          </cell>
          <cell r="X461">
            <v>2</v>
          </cell>
          <cell r="Y461">
            <v>0</v>
          </cell>
          <cell r="Z461" t="str">
            <v>uuid:d5c883e3-fg41-d412-c125-116e21b116e2b2e05</v>
          </cell>
        </row>
        <row r="462">
          <cell r="A462">
            <v>522218307</v>
          </cell>
          <cell r="B462">
            <v>423</v>
          </cell>
          <cell r="C462" t="str">
            <v>FMC2014_GC</v>
          </cell>
          <cell r="D462" t="str">
            <v>E8</v>
          </cell>
          <cell r="E462">
            <v>0</v>
          </cell>
          <cell r="F462">
            <v>905</v>
          </cell>
          <cell r="G462" t="str">
            <v>Sté Ouanssimi</v>
          </cell>
          <cell r="H462" t="str">
            <v>actif</v>
          </cell>
          <cell r="I462">
            <v>176</v>
          </cell>
          <cell r="J462">
            <v>2</v>
          </cell>
          <cell r="K462" t="str">
            <v>24, Av Al Khalil ain chouk</v>
          </cell>
          <cell r="L462">
            <v>905101</v>
          </cell>
          <cell r="M462">
            <v>0</v>
          </cell>
          <cell r="N462">
            <v>0</v>
          </cell>
          <cell r="O462">
            <v>2</v>
          </cell>
          <cell r="P462">
            <v>0</v>
          </cell>
          <cell r="Q462">
            <v>2</v>
          </cell>
          <cell r="R462" t="str">
            <v>oui</v>
          </cell>
          <cell r="S462">
            <v>54</v>
          </cell>
          <cell r="T462">
            <v>1</v>
          </cell>
          <cell r="U462">
            <v>650</v>
          </cell>
          <cell r="V462">
            <v>585</v>
          </cell>
          <cell r="W462">
            <v>54</v>
          </cell>
          <cell r="X462">
            <v>0</v>
          </cell>
          <cell r="Y462">
            <v>0</v>
          </cell>
          <cell r="Z462" t="str">
            <v>uuid:d5c883e3-fg41-d412-c125-116e21b116e2b2e05</v>
          </cell>
        </row>
        <row r="463">
          <cell r="A463">
            <v>522218307</v>
          </cell>
          <cell r="B463">
            <v>423</v>
          </cell>
          <cell r="C463" t="str">
            <v>FMC2014_GC</v>
          </cell>
          <cell r="D463" t="str">
            <v>E8</v>
          </cell>
          <cell r="E463">
            <v>0</v>
          </cell>
          <cell r="F463">
            <v>905</v>
          </cell>
          <cell r="G463" t="str">
            <v>Sté Ouanssimi</v>
          </cell>
          <cell r="H463" t="str">
            <v>actif</v>
          </cell>
          <cell r="I463">
            <v>176</v>
          </cell>
          <cell r="J463">
            <v>2</v>
          </cell>
          <cell r="K463" t="str">
            <v>24, Av Al Khalil ain chouk</v>
          </cell>
          <cell r="L463">
            <v>905101</v>
          </cell>
          <cell r="M463">
            <v>0</v>
          </cell>
          <cell r="N463">
            <v>0</v>
          </cell>
          <cell r="O463">
            <v>2</v>
          </cell>
          <cell r="P463">
            <v>0</v>
          </cell>
          <cell r="Q463">
            <v>2</v>
          </cell>
          <cell r="R463" t="str">
            <v>oui</v>
          </cell>
          <cell r="S463">
            <v>51</v>
          </cell>
          <cell r="T463">
            <v>1</v>
          </cell>
          <cell r="U463">
            <v>720</v>
          </cell>
          <cell r="V463">
            <v>685</v>
          </cell>
          <cell r="W463">
            <v>0</v>
          </cell>
          <cell r="X463">
            <v>54</v>
          </cell>
          <cell r="Y463">
            <v>0</v>
          </cell>
          <cell r="Z463" t="str">
            <v>uuid:d5c883e3-fg41-d412-c125-116e21b116e2b2e05</v>
          </cell>
        </row>
        <row r="464">
          <cell r="A464">
            <v>522218307</v>
          </cell>
          <cell r="B464">
            <v>423</v>
          </cell>
          <cell r="C464" t="str">
            <v>FMC2014_GC</v>
          </cell>
          <cell r="D464" t="str">
            <v>E8</v>
          </cell>
          <cell r="E464">
            <v>0</v>
          </cell>
          <cell r="F464">
            <v>905</v>
          </cell>
          <cell r="G464" t="str">
            <v>Sté Ouanssimi</v>
          </cell>
          <cell r="H464" t="str">
            <v>actif</v>
          </cell>
          <cell r="I464">
            <v>176</v>
          </cell>
          <cell r="J464">
            <v>2</v>
          </cell>
          <cell r="K464" t="str">
            <v>24, Av Al Khalil ain chouk</v>
          </cell>
          <cell r="L464">
            <v>905101</v>
          </cell>
          <cell r="M464">
            <v>0</v>
          </cell>
          <cell r="N464">
            <v>0</v>
          </cell>
          <cell r="O464">
            <v>2</v>
          </cell>
          <cell r="P464">
            <v>0</v>
          </cell>
          <cell r="Q464">
            <v>2</v>
          </cell>
          <cell r="R464" t="str">
            <v>oui</v>
          </cell>
          <cell r="S464">
            <v>55</v>
          </cell>
          <cell r="T464">
            <v>2</v>
          </cell>
          <cell r="U464">
            <v>800</v>
          </cell>
          <cell r="V464">
            <v>735</v>
          </cell>
          <cell r="W464">
            <v>0</v>
          </cell>
          <cell r="X464">
            <v>34</v>
          </cell>
          <cell r="Y464">
            <v>0</v>
          </cell>
          <cell r="Z464" t="str">
            <v>uuid:d5c883e3-fg41-d412-c125-116e21b116e2b2e05</v>
          </cell>
        </row>
        <row r="465">
          <cell r="A465">
            <v>522218307</v>
          </cell>
          <cell r="B465">
            <v>423</v>
          </cell>
          <cell r="C465" t="str">
            <v>FMC2014_GC</v>
          </cell>
          <cell r="D465" t="str">
            <v>E8</v>
          </cell>
          <cell r="E465">
            <v>0</v>
          </cell>
          <cell r="F465">
            <v>905</v>
          </cell>
          <cell r="G465" t="str">
            <v>Sté Ouanssimi</v>
          </cell>
          <cell r="H465" t="str">
            <v>actif</v>
          </cell>
          <cell r="I465">
            <v>176</v>
          </cell>
          <cell r="J465">
            <v>2</v>
          </cell>
          <cell r="K465" t="str">
            <v>24, Av Al Khalil ain chouk</v>
          </cell>
          <cell r="L465">
            <v>905101</v>
          </cell>
          <cell r="M465">
            <v>0</v>
          </cell>
          <cell r="N465">
            <v>0</v>
          </cell>
          <cell r="O465">
            <v>2</v>
          </cell>
          <cell r="P465">
            <v>0</v>
          </cell>
          <cell r="Q465">
            <v>2</v>
          </cell>
          <cell r="R465" t="str">
            <v>oui</v>
          </cell>
          <cell r="S465">
            <v>52</v>
          </cell>
          <cell r="T465">
            <v>2</v>
          </cell>
          <cell r="U465">
            <v>900</v>
          </cell>
          <cell r="V465">
            <v>835</v>
          </cell>
          <cell r="W465">
            <v>0</v>
          </cell>
          <cell r="X465">
            <v>0</v>
          </cell>
          <cell r="Y465">
            <v>54</v>
          </cell>
          <cell r="Z465" t="str">
            <v>uuid:d5c883e3-fg41-d412-c125-116e21b116e2b2e05</v>
          </cell>
        </row>
        <row r="466">
          <cell r="A466">
            <v>522218307</v>
          </cell>
          <cell r="B466">
            <v>423</v>
          </cell>
          <cell r="C466" t="str">
            <v>FMC2014_GC</v>
          </cell>
          <cell r="D466" t="str">
            <v>E8</v>
          </cell>
          <cell r="E466">
            <v>0</v>
          </cell>
          <cell r="F466">
            <v>905</v>
          </cell>
          <cell r="G466" t="str">
            <v>Sté Ouanssimi</v>
          </cell>
          <cell r="H466" t="str">
            <v>actif</v>
          </cell>
          <cell r="I466">
            <v>176</v>
          </cell>
          <cell r="J466">
            <v>2</v>
          </cell>
          <cell r="K466" t="str">
            <v>24, Av Al Khalil ain chouk</v>
          </cell>
          <cell r="L466">
            <v>905101</v>
          </cell>
          <cell r="M466">
            <v>0</v>
          </cell>
          <cell r="N466">
            <v>0</v>
          </cell>
          <cell r="O466">
            <v>2</v>
          </cell>
          <cell r="P466">
            <v>0</v>
          </cell>
          <cell r="Q466">
            <v>2</v>
          </cell>
          <cell r="R466" t="str">
            <v>oui</v>
          </cell>
          <cell r="S466">
            <v>53</v>
          </cell>
          <cell r="T466">
            <v>3</v>
          </cell>
          <cell r="U466">
            <v>870</v>
          </cell>
          <cell r="V466">
            <v>915</v>
          </cell>
          <cell r="W466">
            <v>0</v>
          </cell>
          <cell r="X466">
            <v>0</v>
          </cell>
          <cell r="Y466">
            <v>54</v>
          </cell>
          <cell r="Z466" t="str">
            <v>uuid:d5c883e3-fg41-d412-c125-116e21b116e2b2e05</v>
          </cell>
        </row>
        <row r="467">
          <cell r="A467">
            <v>522523500</v>
          </cell>
          <cell r="B467">
            <v>424</v>
          </cell>
          <cell r="C467" t="str">
            <v>FMC2014_GC</v>
          </cell>
          <cell r="D467" t="str">
            <v>E8</v>
          </cell>
          <cell r="E467">
            <v>0</v>
          </cell>
          <cell r="F467">
            <v>905</v>
          </cell>
          <cell r="G467" t="str">
            <v>Vecomac</v>
          </cell>
          <cell r="H467" t="str">
            <v>actif</v>
          </cell>
          <cell r="I467">
            <v>184</v>
          </cell>
          <cell r="J467">
            <v>2</v>
          </cell>
          <cell r="K467" t="str">
            <v>14, Av Al Khalil  ain chouk</v>
          </cell>
          <cell r="L467">
            <v>905101</v>
          </cell>
          <cell r="M467">
            <v>0</v>
          </cell>
          <cell r="N467">
            <v>0</v>
          </cell>
          <cell r="O467">
            <v>2</v>
          </cell>
          <cell r="P467">
            <v>0</v>
          </cell>
          <cell r="Q467">
            <v>2</v>
          </cell>
          <cell r="R467" t="str">
            <v>oui</v>
          </cell>
          <cell r="S467">
            <v>44</v>
          </cell>
          <cell r="T467">
            <v>2</v>
          </cell>
          <cell r="U467">
            <v>7.75</v>
          </cell>
          <cell r="V467">
            <v>8</v>
          </cell>
          <cell r="W467">
            <v>14</v>
          </cell>
          <cell r="X467">
            <v>0</v>
          </cell>
          <cell r="Y467">
            <v>0</v>
          </cell>
          <cell r="Z467" t="str">
            <v>uuid:8d5e96be3-vb47-4852-4528-6e21679e21ad</v>
          </cell>
        </row>
        <row r="468">
          <cell r="A468">
            <v>522523500</v>
          </cell>
          <cell r="B468">
            <v>424</v>
          </cell>
          <cell r="C468" t="str">
            <v>FMC2014_GC</v>
          </cell>
          <cell r="D468" t="str">
            <v>E8</v>
          </cell>
          <cell r="E468">
            <v>0</v>
          </cell>
          <cell r="F468">
            <v>905</v>
          </cell>
          <cell r="G468" t="str">
            <v>Vecomac</v>
          </cell>
          <cell r="H468" t="str">
            <v>actif</v>
          </cell>
          <cell r="I468">
            <v>184</v>
          </cell>
          <cell r="J468">
            <v>2</v>
          </cell>
          <cell r="K468" t="str">
            <v>14, Av Al Khalil  ain chouk</v>
          </cell>
          <cell r="L468">
            <v>905101</v>
          </cell>
          <cell r="M468">
            <v>0</v>
          </cell>
          <cell r="N468">
            <v>0</v>
          </cell>
          <cell r="O468">
            <v>2</v>
          </cell>
          <cell r="P468">
            <v>0</v>
          </cell>
          <cell r="Q468">
            <v>2</v>
          </cell>
          <cell r="R468" t="str">
            <v>oui</v>
          </cell>
          <cell r="S468">
            <v>39</v>
          </cell>
          <cell r="T468">
            <v>1</v>
          </cell>
          <cell r="U468">
            <v>31</v>
          </cell>
          <cell r="V468">
            <v>37</v>
          </cell>
          <cell r="W468">
            <v>2</v>
          </cell>
          <cell r="X468">
            <v>0</v>
          </cell>
          <cell r="Y468">
            <v>0</v>
          </cell>
          <cell r="Z468" t="str">
            <v>uuid:8d5e96be3-vb47-4852-4528-6e21679e21ad</v>
          </cell>
        </row>
        <row r="469">
          <cell r="A469">
            <v>522523500</v>
          </cell>
          <cell r="B469">
            <v>424</v>
          </cell>
          <cell r="C469" t="str">
            <v>FMC2014_GC</v>
          </cell>
          <cell r="D469" t="str">
            <v>E8</v>
          </cell>
          <cell r="E469">
            <v>0</v>
          </cell>
          <cell r="F469">
            <v>905</v>
          </cell>
          <cell r="G469" t="str">
            <v>Vecomac</v>
          </cell>
          <cell r="H469" t="str">
            <v>actif</v>
          </cell>
          <cell r="I469">
            <v>184</v>
          </cell>
          <cell r="J469">
            <v>2</v>
          </cell>
          <cell r="K469" t="str">
            <v>14, Av Al Khalil  ain chouk</v>
          </cell>
          <cell r="L469">
            <v>905101</v>
          </cell>
          <cell r="M469">
            <v>0</v>
          </cell>
          <cell r="N469">
            <v>0</v>
          </cell>
          <cell r="O469">
            <v>2</v>
          </cell>
          <cell r="P469">
            <v>0</v>
          </cell>
          <cell r="Q469">
            <v>2</v>
          </cell>
          <cell r="R469" t="str">
            <v>oui</v>
          </cell>
          <cell r="S469">
            <v>43</v>
          </cell>
          <cell r="T469">
            <v>1</v>
          </cell>
          <cell r="U469">
            <v>74.48</v>
          </cell>
          <cell r="V469">
            <v>66.5</v>
          </cell>
          <cell r="W469">
            <v>14</v>
          </cell>
          <cell r="X469">
            <v>0</v>
          </cell>
          <cell r="Y469">
            <v>0</v>
          </cell>
          <cell r="Z469" t="str">
            <v>uuid:8d5e96be3-vb47-4852-4528-6e21679e21ad</v>
          </cell>
        </row>
        <row r="470">
          <cell r="A470">
            <v>522523500</v>
          </cell>
          <cell r="B470">
            <v>424</v>
          </cell>
          <cell r="C470" t="str">
            <v>FMC2014_GC</v>
          </cell>
          <cell r="D470" t="str">
            <v>E8</v>
          </cell>
          <cell r="E470">
            <v>0</v>
          </cell>
          <cell r="F470">
            <v>905</v>
          </cell>
          <cell r="G470" t="str">
            <v>Vecomac</v>
          </cell>
          <cell r="H470" t="str">
            <v>actif</v>
          </cell>
          <cell r="I470">
            <v>184</v>
          </cell>
          <cell r="J470">
            <v>2</v>
          </cell>
          <cell r="K470" t="str">
            <v>14, Av Al Khalil  ain chouk</v>
          </cell>
          <cell r="L470">
            <v>905101</v>
          </cell>
          <cell r="M470">
            <v>0</v>
          </cell>
          <cell r="N470">
            <v>0</v>
          </cell>
          <cell r="O470">
            <v>2</v>
          </cell>
          <cell r="P470">
            <v>0</v>
          </cell>
          <cell r="Q470">
            <v>2</v>
          </cell>
          <cell r="R470" t="str">
            <v>oui</v>
          </cell>
          <cell r="S470">
            <v>38</v>
          </cell>
          <cell r="T470">
            <v>2</v>
          </cell>
          <cell r="U470">
            <v>67</v>
          </cell>
          <cell r="V470">
            <v>73</v>
          </cell>
          <cell r="W470">
            <v>14</v>
          </cell>
          <cell r="X470">
            <v>0</v>
          </cell>
          <cell r="Y470">
            <v>0</v>
          </cell>
          <cell r="Z470" t="str">
            <v>uuid:8d5e96be3-vb47-4852-4528-6e21679e21ad</v>
          </cell>
        </row>
        <row r="471">
          <cell r="A471">
            <v>522523500</v>
          </cell>
          <cell r="B471">
            <v>424</v>
          </cell>
          <cell r="C471" t="str">
            <v>FMC2014_GC</v>
          </cell>
          <cell r="D471" t="str">
            <v>E8</v>
          </cell>
          <cell r="E471">
            <v>0</v>
          </cell>
          <cell r="F471">
            <v>905</v>
          </cell>
          <cell r="G471" t="str">
            <v>Vecomac</v>
          </cell>
          <cell r="H471" t="str">
            <v>actif</v>
          </cell>
          <cell r="I471">
            <v>184</v>
          </cell>
          <cell r="J471">
            <v>2</v>
          </cell>
          <cell r="K471" t="str">
            <v>14, Av Al Khalil  ain chouk</v>
          </cell>
          <cell r="L471">
            <v>905101</v>
          </cell>
          <cell r="M471">
            <v>0</v>
          </cell>
          <cell r="N471">
            <v>0</v>
          </cell>
          <cell r="O471">
            <v>2</v>
          </cell>
          <cell r="P471">
            <v>0</v>
          </cell>
          <cell r="Q471">
            <v>2</v>
          </cell>
          <cell r="R471" t="str">
            <v>oui</v>
          </cell>
          <cell r="S471">
            <v>41</v>
          </cell>
          <cell r="T471">
            <v>2</v>
          </cell>
          <cell r="U471">
            <v>67</v>
          </cell>
          <cell r="V471">
            <v>74</v>
          </cell>
          <cell r="W471">
            <v>14</v>
          </cell>
          <cell r="X471">
            <v>0</v>
          </cell>
          <cell r="Y471">
            <v>0</v>
          </cell>
          <cell r="Z471" t="str">
            <v>uuid:8d5e96be3-vb47-4852-4528-6e21679e21ad</v>
          </cell>
        </row>
        <row r="472">
          <cell r="A472">
            <v>522523500</v>
          </cell>
          <cell r="B472">
            <v>424</v>
          </cell>
          <cell r="C472" t="str">
            <v>FMC2014_GC</v>
          </cell>
          <cell r="D472" t="str">
            <v>E8</v>
          </cell>
          <cell r="E472">
            <v>0</v>
          </cell>
          <cell r="F472">
            <v>905</v>
          </cell>
          <cell r="G472" t="str">
            <v>Vecomac</v>
          </cell>
          <cell r="H472" t="str">
            <v>actif</v>
          </cell>
          <cell r="I472">
            <v>184</v>
          </cell>
          <cell r="J472">
            <v>2</v>
          </cell>
          <cell r="K472" t="str">
            <v>14, Av Al Khalil  ain chouk</v>
          </cell>
          <cell r="L472">
            <v>905101</v>
          </cell>
          <cell r="M472">
            <v>0</v>
          </cell>
          <cell r="N472">
            <v>0</v>
          </cell>
          <cell r="O472">
            <v>2</v>
          </cell>
          <cell r="P472">
            <v>0</v>
          </cell>
          <cell r="Q472">
            <v>2</v>
          </cell>
          <cell r="R472" t="str">
            <v>oui</v>
          </cell>
          <cell r="S472">
            <v>40</v>
          </cell>
          <cell r="T472">
            <v>1</v>
          </cell>
          <cell r="U472">
            <v>77</v>
          </cell>
          <cell r="V472">
            <v>80</v>
          </cell>
          <cell r="W472">
            <v>14</v>
          </cell>
          <cell r="X472">
            <v>0</v>
          </cell>
          <cell r="Y472">
            <v>0</v>
          </cell>
          <cell r="Z472" t="str">
            <v>uuid:8d5e96be3-vb47-4852-4528-6e21679e21ad</v>
          </cell>
        </row>
        <row r="473">
          <cell r="A473">
            <v>522523500</v>
          </cell>
          <cell r="B473">
            <v>424</v>
          </cell>
          <cell r="C473" t="str">
            <v>FMC2014_GC</v>
          </cell>
          <cell r="D473" t="str">
            <v>E8</v>
          </cell>
          <cell r="E473">
            <v>0</v>
          </cell>
          <cell r="F473">
            <v>905</v>
          </cell>
          <cell r="G473" t="str">
            <v>Vecomac</v>
          </cell>
          <cell r="H473" t="str">
            <v>actif</v>
          </cell>
          <cell r="I473">
            <v>184</v>
          </cell>
          <cell r="J473">
            <v>2</v>
          </cell>
          <cell r="K473" t="str">
            <v>14, Av Al Khalil  ain chouk</v>
          </cell>
          <cell r="L473">
            <v>905101</v>
          </cell>
          <cell r="M473">
            <v>0</v>
          </cell>
          <cell r="N473">
            <v>0</v>
          </cell>
          <cell r="O473">
            <v>2</v>
          </cell>
          <cell r="P473">
            <v>0</v>
          </cell>
          <cell r="Q473">
            <v>2</v>
          </cell>
          <cell r="R473" t="str">
            <v>oui</v>
          </cell>
          <cell r="S473">
            <v>37</v>
          </cell>
          <cell r="T473">
            <v>1</v>
          </cell>
          <cell r="U473">
            <v>77</v>
          </cell>
          <cell r="V473">
            <v>83</v>
          </cell>
          <cell r="W473">
            <v>0</v>
          </cell>
          <cell r="X473">
            <v>47</v>
          </cell>
          <cell r="Y473">
            <v>0</v>
          </cell>
          <cell r="Z473" t="str">
            <v>uuid:8d5e96be3-vb47-4852-4528-6e21679e21ad</v>
          </cell>
        </row>
        <row r="474">
          <cell r="A474">
            <v>522523500</v>
          </cell>
          <cell r="B474">
            <v>424</v>
          </cell>
          <cell r="C474" t="str">
            <v>FMC2014_GC</v>
          </cell>
          <cell r="D474" t="str">
            <v>E8</v>
          </cell>
          <cell r="E474">
            <v>0</v>
          </cell>
          <cell r="F474">
            <v>905</v>
          </cell>
          <cell r="G474" t="str">
            <v>Vecomac</v>
          </cell>
          <cell r="H474" t="str">
            <v>actif</v>
          </cell>
          <cell r="I474">
            <v>184</v>
          </cell>
          <cell r="J474">
            <v>2</v>
          </cell>
          <cell r="K474" t="str">
            <v>14, Av Al Khalil  ain chouk</v>
          </cell>
          <cell r="L474">
            <v>905101</v>
          </cell>
          <cell r="M474">
            <v>0</v>
          </cell>
          <cell r="N474">
            <v>0</v>
          </cell>
          <cell r="O474">
            <v>2</v>
          </cell>
          <cell r="P474">
            <v>0</v>
          </cell>
          <cell r="Q474">
            <v>2</v>
          </cell>
          <cell r="R474" t="str">
            <v>oui</v>
          </cell>
          <cell r="S474">
            <v>42</v>
          </cell>
          <cell r="T474">
            <v>1</v>
          </cell>
          <cell r="U474">
            <v>83</v>
          </cell>
          <cell r="V474">
            <v>90</v>
          </cell>
          <cell r="W474">
            <v>14</v>
          </cell>
          <cell r="X474">
            <v>0</v>
          </cell>
          <cell r="Y474">
            <v>0</v>
          </cell>
          <cell r="Z474" t="str">
            <v>uuid:8d5e96be3-vb47-4852-4528-6e21679e21ad</v>
          </cell>
        </row>
        <row r="475">
          <cell r="A475">
            <v>522523500</v>
          </cell>
          <cell r="B475">
            <v>424</v>
          </cell>
          <cell r="C475" t="str">
            <v>FMC2014_GC</v>
          </cell>
          <cell r="D475" t="str">
            <v>E8</v>
          </cell>
          <cell r="E475">
            <v>0</v>
          </cell>
          <cell r="F475">
            <v>905</v>
          </cell>
          <cell r="G475" t="str">
            <v>Vecomac</v>
          </cell>
          <cell r="H475" t="str">
            <v>actif</v>
          </cell>
          <cell r="I475">
            <v>184</v>
          </cell>
          <cell r="J475">
            <v>2</v>
          </cell>
          <cell r="K475" t="str">
            <v>14, Av Al Khalil  ain chouk</v>
          </cell>
          <cell r="L475">
            <v>905101</v>
          </cell>
          <cell r="M475">
            <v>0</v>
          </cell>
          <cell r="N475">
            <v>0</v>
          </cell>
          <cell r="O475">
            <v>2</v>
          </cell>
          <cell r="P475">
            <v>0</v>
          </cell>
          <cell r="Q475">
            <v>2</v>
          </cell>
          <cell r="R475" t="str">
            <v>oui</v>
          </cell>
          <cell r="S475">
            <v>45</v>
          </cell>
          <cell r="T475">
            <v>1</v>
          </cell>
          <cell r="U475">
            <v>164</v>
          </cell>
          <cell r="V475">
            <v>160</v>
          </cell>
          <cell r="W475">
            <v>34</v>
          </cell>
          <cell r="X475">
            <v>0</v>
          </cell>
          <cell r="Y475">
            <v>0</v>
          </cell>
          <cell r="Z475" t="str">
            <v>uuid:8d5e96be3-vb47-4852-4528-6e21679e21ad</v>
          </cell>
        </row>
        <row r="476">
          <cell r="A476">
            <v>522523500</v>
          </cell>
          <cell r="B476">
            <v>424</v>
          </cell>
          <cell r="C476" t="str">
            <v>FMC2014_GC</v>
          </cell>
          <cell r="D476" t="str">
            <v>E8</v>
          </cell>
          <cell r="E476">
            <v>0</v>
          </cell>
          <cell r="F476">
            <v>905</v>
          </cell>
          <cell r="G476" t="str">
            <v>Vecomac</v>
          </cell>
          <cell r="H476" t="str">
            <v>actif</v>
          </cell>
          <cell r="I476">
            <v>184</v>
          </cell>
          <cell r="J476">
            <v>2</v>
          </cell>
          <cell r="K476" t="str">
            <v>14, Av Al Khalil  ain chouk</v>
          </cell>
          <cell r="L476">
            <v>905101</v>
          </cell>
          <cell r="M476">
            <v>0</v>
          </cell>
          <cell r="N476">
            <v>0</v>
          </cell>
          <cell r="O476">
            <v>2</v>
          </cell>
          <cell r="P476">
            <v>0</v>
          </cell>
          <cell r="Q476">
            <v>2</v>
          </cell>
          <cell r="R476" t="str">
            <v>oui</v>
          </cell>
          <cell r="S476">
            <v>46</v>
          </cell>
          <cell r="T476">
            <v>2</v>
          </cell>
          <cell r="U476">
            <v>288.95999999999998</v>
          </cell>
          <cell r="V476">
            <v>258</v>
          </cell>
          <cell r="W476">
            <v>0</v>
          </cell>
          <cell r="X476">
            <v>34</v>
          </cell>
          <cell r="Y476">
            <v>0</v>
          </cell>
          <cell r="Z476" t="str">
            <v>uuid:8d5e96be3-vb47-4852-4528-6e21679e21ad</v>
          </cell>
        </row>
        <row r="477">
          <cell r="A477">
            <v>522523500</v>
          </cell>
          <cell r="B477">
            <v>424</v>
          </cell>
          <cell r="C477" t="str">
            <v>FMC2014_GC</v>
          </cell>
          <cell r="D477" t="str">
            <v>E8</v>
          </cell>
          <cell r="E477">
            <v>0</v>
          </cell>
          <cell r="F477">
            <v>905</v>
          </cell>
          <cell r="G477" t="str">
            <v>Vecomac</v>
          </cell>
          <cell r="H477" t="str">
            <v>actif</v>
          </cell>
          <cell r="I477">
            <v>184</v>
          </cell>
          <cell r="J477">
            <v>2</v>
          </cell>
          <cell r="K477" t="str">
            <v>14, Av Al Khalil  ain chouk</v>
          </cell>
          <cell r="L477">
            <v>905101</v>
          </cell>
          <cell r="M477">
            <v>0</v>
          </cell>
          <cell r="N477">
            <v>0</v>
          </cell>
          <cell r="O477">
            <v>2</v>
          </cell>
          <cell r="P477">
            <v>0</v>
          </cell>
          <cell r="Q477">
            <v>2</v>
          </cell>
          <cell r="R477" t="str">
            <v>oui</v>
          </cell>
          <cell r="S477">
            <v>47</v>
          </cell>
          <cell r="T477">
            <v>1</v>
          </cell>
          <cell r="U477">
            <v>336</v>
          </cell>
          <cell r="V477">
            <v>300</v>
          </cell>
          <cell r="W477">
            <v>0</v>
          </cell>
          <cell r="X477">
            <v>2</v>
          </cell>
          <cell r="Y477">
            <v>0</v>
          </cell>
          <cell r="Z477" t="str">
            <v>uuid:8d5e96be3-vb47-4852-4528-6e21679e21ad</v>
          </cell>
        </row>
        <row r="478">
          <cell r="A478">
            <v>522523500</v>
          </cell>
          <cell r="B478">
            <v>424</v>
          </cell>
          <cell r="C478" t="str">
            <v>FMC2014_GC</v>
          </cell>
          <cell r="D478" t="str">
            <v>E8</v>
          </cell>
          <cell r="E478">
            <v>0</v>
          </cell>
          <cell r="F478">
            <v>905</v>
          </cell>
          <cell r="G478" t="str">
            <v>Vecomac</v>
          </cell>
          <cell r="H478" t="str">
            <v>actif</v>
          </cell>
          <cell r="I478">
            <v>184</v>
          </cell>
          <cell r="J478">
            <v>2</v>
          </cell>
          <cell r="K478" t="str">
            <v>14, Av Al Khalil  ain chouk</v>
          </cell>
          <cell r="L478">
            <v>905101</v>
          </cell>
          <cell r="M478">
            <v>0</v>
          </cell>
          <cell r="N478">
            <v>0</v>
          </cell>
          <cell r="O478">
            <v>2</v>
          </cell>
          <cell r="P478">
            <v>0</v>
          </cell>
          <cell r="Q478">
            <v>2</v>
          </cell>
          <cell r="R478" t="str">
            <v>oui</v>
          </cell>
          <cell r="S478">
            <v>48</v>
          </cell>
          <cell r="T478">
            <v>2</v>
          </cell>
          <cell r="U478">
            <v>350</v>
          </cell>
          <cell r="V478">
            <v>340</v>
          </cell>
          <cell r="W478">
            <v>0</v>
          </cell>
          <cell r="X478">
            <v>2</v>
          </cell>
          <cell r="Y478">
            <v>0</v>
          </cell>
          <cell r="Z478" t="str">
            <v>uuid:8d5e96be3-vb47-4852-4528-6e21679e21ad</v>
          </cell>
        </row>
        <row r="479">
          <cell r="A479">
            <v>522523500</v>
          </cell>
          <cell r="B479">
            <v>424</v>
          </cell>
          <cell r="C479" t="str">
            <v>FMC2014_GC</v>
          </cell>
          <cell r="D479" t="str">
            <v>E8</v>
          </cell>
          <cell r="E479">
            <v>0</v>
          </cell>
          <cell r="F479">
            <v>905</v>
          </cell>
          <cell r="G479" t="str">
            <v>Vecomac</v>
          </cell>
          <cell r="H479" t="str">
            <v>actif</v>
          </cell>
          <cell r="I479">
            <v>184</v>
          </cell>
          <cell r="J479">
            <v>2</v>
          </cell>
          <cell r="K479" t="str">
            <v>14, Av Al Khalil  ain chouk</v>
          </cell>
          <cell r="L479">
            <v>905101</v>
          </cell>
          <cell r="M479">
            <v>0</v>
          </cell>
          <cell r="N479">
            <v>0</v>
          </cell>
          <cell r="O479">
            <v>2</v>
          </cell>
          <cell r="P479">
            <v>0</v>
          </cell>
          <cell r="Q479">
            <v>2</v>
          </cell>
          <cell r="R479" t="str">
            <v>oui</v>
          </cell>
          <cell r="S479">
            <v>49</v>
          </cell>
          <cell r="T479">
            <v>3</v>
          </cell>
          <cell r="U479">
            <v>431.2</v>
          </cell>
          <cell r="V479">
            <v>385</v>
          </cell>
          <cell r="W479">
            <v>54</v>
          </cell>
          <cell r="X479">
            <v>0</v>
          </cell>
          <cell r="Y479">
            <v>0</v>
          </cell>
          <cell r="Z479" t="str">
            <v>uuid:8d5e96be3-vb47-4852-4528-6e21679e21ad</v>
          </cell>
        </row>
        <row r="480">
          <cell r="A480">
            <v>522523500</v>
          </cell>
          <cell r="B480">
            <v>424</v>
          </cell>
          <cell r="C480" t="str">
            <v>FMC2014_GC</v>
          </cell>
          <cell r="D480" t="str">
            <v>E8</v>
          </cell>
          <cell r="E480">
            <v>0</v>
          </cell>
          <cell r="F480">
            <v>905</v>
          </cell>
          <cell r="G480" t="str">
            <v>Vecomac</v>
          </cell>
          <cell r="H480" t="str">
            <v>actif</v>
          </cell>
          <cell r="I480">
            <v>184</v>
          </cell>
          <cell r="J480">
            <v>2</v>
          </cell>
          <cell r="K480" t="str">
            <v>14, Av Al Khalil  ain chouk</v>
          </cell>
          <cell r="L480">
            <v>905101</v>
          </cell>
          <cell r="M480">
            <v>0</v>
          </cell>
          <cell r="N480">
            <v>0</v>
          </cell>
          <cell r="O480">
            <v>2</v>
          </cell>
          <cell r="P480">
            <v>0</v>
          </cell>
          <cell r="Q480">
            <v>2</v>
          </cell>
          <cell r="R480" t="str">
            <v>oui</v>
          </cell>
          <cell r="S480">
            <v>50</v>
          </cell>
          <cell r="T480">
            <v>4</v>
          </cell>
          <cell r="U480">
            <v>470.4</v>
          </cell>
          <cell r="V480">
            <v>420</v>
          </cell>
          <cell r="W480">
            <v>0</v>
          </cell>
          <cell r="X480">
            <v>2</v>
          </cell>
          <cell r="Y480">
            <v>0</v>
          </cell>
          <cell r="Z480" t="str">
            <v>uuid:8d5e96be3-vb47-4852-4528-6e21679e21ad</v>
          </cell>
        </row>
        <row r="481">
          <cell r="A481">
            <v>522523500</v>
          </cell>
          <cell r="B481">
            <v>424</v>
          </cell>
          <cell r="C481" t="str">
            <v>FMC2014_GC</v>
          </cell>
          <cell r="D481" t="str">
            <v>E8</v>
          </cell>
          <cell r="E481">
            <v>0</v>
          </cell>
          <cell r="F481">
            <v>905</v>
          </cell>
          <cell r="G481" t="str">
            <v>Vecomac</v>
          </cell>
          <cell r="H481" t="str">
            <v>actif</v>
          </cell>
          <cell r="I481">
            <v>184</v>
          </cell>
          <cell r="J481">
            <v>2</v>
          </cell>
          <cell r="K481" t="str">
            <v>14, Av Al Khalil  ain chouk</v>
          </cell>
          <cell r="L481">
            <v>905101</v>
          </cell>
          <cell r="M481">
            <v>0</v>
          </cell>
          <cell r="N481">
            <v>0</v>
          </cell>
          <cell r="O481">
            <v>2</v>
          </cell>
          <cell r="P481">
            <v>0</v>
          </cell>
          <cell r="Q481">
            <v>2</v>
          </cell>
          <cell r="R481" t="str">
            <v>oui</v>
          </cell>
          <cell r="S481">
            <v>54</v>
          </cell>
          <cell r="T481">
            <v>1</v>
          </cell>
          <cell r="U481">
            <v>610</v>
          </cell>
          <cell r="V481">
            <v>585</v>
          </cell>
          <cell r="W481">
            <v>54</v>
          </cell>
          <cell r="X481">
            <v>0</v>
          </cell>
          <cell r="Y481">
            <v>0</v>
          </cell>
          <cell r="Z481" t="str">
            <v>uuid:8d5e96be3-vb47-4852-4528-6e21679e21ad</v>
          </cell>
        </row>
        <row r="482">
          <cell r="A482">
            <v>522523500</v>
          </cell>
          <cell r="B482">
            <v>424</v>
          </cell>
          <cell r="C482" t="str">
            <v>FMC2014_GC</v>
          </cell>
          <cell r="D482" t="str">
            <v>E8</v>
          </cell>
          <cell r="E482">
            <v>0</v>
          </cell>
          <cell r="F482">
            <v>905</v>
          </cell>
          <cell r="G482" t="str">
            <v>Vecomac</v>
          </cell>
          <cell r="H482" t="str">
            <v>actif</v>
          </cell>
          <cell r="I482">
            <v>184</v>
          </cell>
          <cell r="J482">
            <v>2</v>
          </cell>
          <cell r="K482" t="str">
            <v>14, Av Al Khalil  ain chouk</v>
          </cell>
          <cell r="L482">
            <v>905101</v>
          </cell>
          <cell r="M482">
            <v>0</v>
          </cell>
          <cell r="N482">
            <v>0</v>
          </cell>
          <cell r="O482">
            <v>2</v>
          </cell>
          <cell r="P482">
            <v>0</v>
          </cell>
          <cell r="Q482">
            <v>2</v>
          </cell>
          <cell r="R482" t="str">
            <v>oui</v>
          </cell>
          <cell r="S482">
            <v>55</v>
          </cell>
          <cell r="T482">
            <v>2</v>
          </cell>
          <cell r="U482">
            <v>750</v>
          </cell>
          <cell r="V482">
            <v>735</v>
          </cell>
          <cell r="W482">
            <v>0</v>
          </cell>
          <cell r="X482">
            <v>34</v>
          </cell>
          <cell r="Y482">
            <v>0</v>
          </cell>
          <cell r="Z482" t="str">
            <v>uuid:8d5e96be3-vb47-4852-4528-6e21679e21ad</v>
          </cell>
        </row>
        <row r="483">
          <cell r="A483">
            <v>522523500</v>
          </cell>
          <cell r="B483">
            <v>424</v>
          </cell>
          <cell r="C483" t="str">
            <v>FMC2014_GC</v>
          </cell>
          <cell r="D483" t="str">
            <v>E8</v>
          </cell>
          <cell r="E483">
            <v>0</v>
          </cell>
          <cell r="F483">
            <v>905</v>
          </cell>
          <cell r="G483" t="str">
            <v>Vecomac</v>
          </cell>
          <cell r="H483" t="str">
            <v>actif</v>
          </cell>
          <cell r="I483">
            <v>184</v>
          </cell>
          <cell r="J483">
            <v>2</v>
          </cell>
          <cell r="K483" t="str">
            <v>14, Av Al Khalil  ain chouk</v>
          </cell>
          <cell r="L483">
            <v>905101</v>
          </cell>
          <cell r="M483">
            <v>0</v>
          </cell>
          <cell r="N483">
            <v>0</v>
          </cell>
          <cell r="O483">
            <v>2</v>
          </cell>
          <cell r="P483">
            <v>0</v>
          </cell>
          <cell r="Q483">
            <v>2</v>
          </cell>
          <cell r="R483" t="str">
            <v>oui</v>
          </cell>
          <cell r="S483">
            <v>51</v>
          </cell>
          <cell r="T483">
            <v>1</v>
          </cell>
          <cell r="U483">
            <v>800</v>
          </cell>
          <cell r="V483">
            <v>765</v>
          </cell>
          <cell r="W483">
            <v>0</v>
          </cell>
          <cell r="X483">
            <v>54</v>
          </cell>
          <cell r="Y483">
            <v>0</v>
          </cell>
          <cell r="Z483" t="str">
            <v>uuid:8d5e96be3-vb47-4852-4528-6e21679e21ad</v>
          </cell>
        </row>
        <row r="484">
          <cell r="A484">
            <v>522523500</v>
          </cell>
          <cell r="B484">
            <v>424</v>
          </cell>
          <cell r="C484" t="str">
            <v>FMC2014_GC</v>
          </cell>
          <cell r="D484" t="str">
            <v>E8</v>
          </cell>
          <cell r="E484">
            <v>0</v>
          </cell>
          <cell r="F484">
            <v>905</v>
          </cell>
          <cell r="G484" t="str">
            <v>Vecomac</v>
          </cell>
          <cell r="H484" t="str">
            <v>actif</v>
          </cell>
          <cell r="I484">
            <v>184</v>
          </cell>
          <cell r="J484">
            <v>2</v>
          </cell>
          <cell r="K484" t="str">
            <v>14, Av Al Khalil  ain chouk</v>
          </cell>
          <cell r="L484">
            <v>905101</v>
          </cell>
          <cell r="M484">
            <v>0</v>
          </cell>
          <cell r="N484">
            <v>0</v>
          </cell>
          <cell r="O484">
            <v>2</v>
          </cell>
          <cell r="P484">
            <v>0</v>
          </cell>
          <cell r="Q484">
            <v>2</v>
          </cell>
          <cell r="R484" t="str">
            <v>oui</v>
          </cell>
          <cell r="S484">
            <v>52</v>
          </cell>
          <cell r="T484">
            <v>2</v>
          </cell>
          <cell r="U484">
            <v>880</v>
          </cell>
          <cell r="V484">
            <v>835</v>
          </cell>
          <cell r="W484">
            <v>0</v>
          </cell>
          <cell r="X484">
            <v>0</v>
          </cell>
          <cell r="Y484">
            <v>54</v>
          </cell>
          <cell r="Z484" t="str">
            <v>uuid:8d5e96be3-vb47-4852-4528-6e21679e21ad</v>
          </cell>
        </row>
        <row r="485">
          <cell r="A485">
            <v>522523500</v>
          </cell>
          <cell r="B485">
            <v>424</v>
          </cell>
          <cell r="C485" t="str">
            <v>FMC2014_GC</v>
          </cell>
          <cell r="D485" t="str">
            <v>E8</v>
          </cell>
          <cell r="E485">
            <v>0</v>
          </cell>
          <cell r="F485">
            <v>905</v>
          </cell>
          <cell r="G485" t="str">
            <v>Vecomac</v>
          </cell>
          <cell r="H485" t="str">
            <v>actif</v>
          </cell>
          <cell r="I485">
            <v>184</v>
          </cell>
          <cell r="J485">
            <v>2</v>
          </cell>
          <cell r="K485" t="str">
            <v>14, Av Al Khalil  ain chouk</v>
          </cell>
          <cell r="L485">
            <v>905101</v>
          </cell>
          <cell r="M485">
            <v>0</v>
          </cell>
          <cell r="N485">
            <v>0</v>
          </cell>
          <cell r="O485">
            <v>2</v>
          </cell>
          <cell r="P485">
            <v>0</v>
          </cell>
          <cell r="Q485">
            <v>2</v>
          </cell>
          <cell r="R485" t="str">
            <v>oui</v>
          </cell>
          <cell r="S485">
            <v>53</v>
          </cell>
          <cell r="T485">
            <v>3</v>
          </cell>
          <cell r="U485">
            <v>900</v>
          </cell>
          <cell r="V485">
            <v>885</v>
          </cell>
          <cell r="W485">
            <v>0</v>
          </cell>
          <cell r="X485">
            <v>0</v>
          </cell>
          <cell r="Y485">
            <v>54</v>
          </cell>
          <cell r="Z485" t="str">
            <v>uuid:8d5e96be3-vb47-4852-4528-6e21679e21ad</v>
          </cell>
        </row>
        <row r="486">
          <cell r="A486">
            <v>522218004</v>
          </cell>
          <cell r="B486">
            <v>426</v>
          </cell>
          <cell r="C486" t="str">
            <v>FMC2014_GC</v>
          </cell>
          <cell r="D486" t="str">
            <v>E8</v>
          </cell>
          <cell r="E486">
            <v>0</v>
          </cell>
          <cell r="F486">
            <v>905</v>
          </cell>
          <cell r="G486" t="str">
            <v>Verrerie Taza</v>
          </cell>
          <cell r="H486" t="str">
            <v>actif</v>
          </cell>
          <cell r="I486">
            <v>189</v>
          </cell>
          <cell r="J486">
            <v>2</v>
          </cell>
          <cell r="K486" t="str">
            <v>240, Av De Taza</v>
          </cell>
          <cell r="L486">
            <v>905101</v>
          </cell>
          <cell r="M486">
            <v>0</v>
          </cell>
          <cell r="N486">
            <v>0</v>
          </cell>
          <cell r="O486">
            <v>2</v>
          </cell>
          <cell r="P486">
            <v>0</v>
          </cell>
          <cell r="Q486">
            <v>2</v>
          </cell>
          <cell r="R486" t="str">
            <v>oui</v>
          </cell>
          <cell r="S486">
            <v>116</v>
          </cell>
          <cell r="T486">
            <v>1</v>
          </cell>
          <cell r="U486">
            <v>100.8</v>
          </cell>
          <cell r="V486">
            <v>90</v>
          </cell>
          <cell r="W486">
            <v>34</v>
          </cell>
          <cell r="X486">
            <v>0</v>
          </cell>
          <cell r="Y486">
            <v>0</v>
          </cell>
          <cell r="Z486" t="str">
            <v>uuid:d58e3d527-5421-12bb-cc47-11be22e1b056</v>
          </cell>
        </row>
        <row r="487">
          <cell r="A487">
            <v>522218004</v>
          </cell>
          <cell r="B487">
            <v>426</v>
          </cell>
          <cell r="C487" t="str">
            <v>FMC2014_GC</v>
          </cell>
          <cell r="D487" t="str">
            <v>E8</v>
          </cell>
          <cell r="E487">
            <v>0</v>
          </cell>
          <cell r="F487">
            <v>905</v>
          </cell>
          <cell r="G487" t="str">
            <v>Verrerie Taza</v>
          </cell>
          <cell r="H487" t="str">
            <v>actif</v>
          </cell>
          <cell r="I487">
            <v>189</v>
          </cell>
          <cell r="J487">
            <v>2</v>
          </cell>
          <cell r="K487" t="str">
            <v>240, Av De Taza</v>
          </cell>
          <cell r="L487">
            <v>905101</v>
          </cell>
          <cell r="M487">
            <v>0</v>
          </cell>
          <cell r="N487">
            <v>0</v>
          </cell>
          <cell r="O487">
            <v>2</v>
          </cell>
          <cell r="P487">
            <v>0</v>
          </cell>
          <cell r="Q487">
            <v>2</v>
          </cell>
          <cell r="R487" t="str">
            <v>oui</v>
          </cell>
          <cell r="S487">
            <v>117</v>
          </cell>
          <cell r="T487">
            <v>2</v>
          </cell>
          <cell r="U487">
            <v>156.80000000000001</v>
          </cell>
          <cell r="V487">
            <v>140</v>
          </cell>
          <cell r="W487">
            <v>34</v>
          </cell>
          <cell r="X487">
            <v>0</v>
          </cell>
          <cell r="Y487">
            <v>0</v>
          </cell>
          <cell r="Z487" t="str">
            <v>uuid:d58e3d527-5421-12bb-cc47-11be22e1b056</v>
          </cell>
        </row>
        <row r="488">
          <cell r="A488">
            <v>522218004</v>
          </cell>
          <cell r="B488">
            <v>426</v>
          </cell>
          <cell r="C488" t="str">
            <v>FMC2014_GC</v>
          </cell>
          <cell r="D488" t="str">
            <v>E8</v>
          </cell>
          <cell r="E488">
            <v>0</v>
          </cell>
          <cell r="F488">
            <v>905</v>
          </cell>
          <cell r="G488" t="str">
            <v>Verrerie Taza</v>
          </cell>
          <cell r="H488" t="str">
            <v>actif</v>
          </cell>
          <cell r="I488">
            <v>189</v>
          </cell>
          <cell r="J488">
            <v>2</v>
          </cell>
          <cell r="K488" t="str">
            <v>240, Av De Taza</v>
          </cell>
          <cell r="L488">
            <v>905101</v>
          </cell>
          <cell r="M488">
            <v>0</v>
          </cell>
          <cell r="N488">
            <v>0</v>
          </cell>
          <cell r="O488">
            <v>2</v>
          </cell>
          <cell r="P488">
            <v>0</v>
          </cell>
          <cell r="Q488">
            <v>2</v>
          </cell>
          <cell r="R488" t="str">
            <v>oui</v>
          </cell>
          <cell r="S488">
            <v>118</v>
          </cell>
          <cell r="T488">
            <v>1</v>
          </cell>
          <cell r="U488">
            <v>155</v>
          </cell>
          <cell r="V488">
            <v>155</v>
          </cell>
          <cell r="W488">
            <v>66</v>
          </cell>
          <cell r="X488">
            <v>0</v>
          </cell>
          <cell r="Y488">
            <v>0</v>
          </cell>
          <cell r="Z488" t="str">
            <v>uuid:d58e3d527-5421-12bb-cc47-11be22e1b056</v>
          </cell>
        </row>
        <row r="489">
          <cell r="A489">
            <v>522218004</v>
          </cell>
          <cell r="B489">
            <v>426</v>
          </cell>
          <cell r="C489" t="str">
            <v>FMC2014_GC</v>
          </cell>
          <cell r="D489" t="str">
            <v>E8</v>
          </cell>
          <cell r="E489">
            <v>0</v>
          </cell>
          <cell r="F489">
            <v>905</v>
          </cell>
          <cell r="G489" t="str">
            <v>Verrerie Taza</v>
          </cell>
          <cell r="H489" t="str">
            <v>actif</v>
          </cell>
          <cell r="I489">
            <v>189</v>
          </cell>
          <cell r="J489">
            <v>2</v>
          </cell>
          <cell r="K489" t="str">
            <v>240, Av De Taza</v>
          </cell>
          <cell r="L489">
            <v>905101</v>
          </cell>
          <cell r="M489">
            <v>0</v>
          </cell>
          <cell r="N489">
            <v>0</v>
          </cell>
          <cell r="O489">
            <v>2</v>
          </cell>
          <cell r="P489">
            <v>0</v>
          </cell>
          <cell r="Q489">
            <v>2</v>
          </cell>
          <cell r="R489" t="str">
            <v>oui</v>
          </cell>
          <cell r="S489">
            <v>119</v>
          </cell>
          <cell r="T489">
            <v>2</v>
          </cell>
          <cell r="U489">
            <v>212.8</v>
          </cell>
          <cell r="V489">
            <v>190</v>
          </cell>
          <cell r="W489">
            <v>66</v>
          </cell>
          <cell r="X489">
            <v>0</v>
          </cell>
          <cell r="Y489">
            <v>0</v>
          </cell>
          <cell r="Z489" t="str">
            <v>uuid:d58e3d527-5421-12bb-cc47-11be22e1b056</v>
          </cell>
        </row>
        <row r="490">
          <cell r="A490">
            <v>522218004</v>
          </cell>
          <cell r="B490">
            <v>426</v>
          </cell>
          <cell r="C490" t="str">
            <v>FMC2014_GC</v>
          </cell>
          <cell r="D490" t="str">
            <v>E8</v>
          </cell>
          <cell r="E490">
            <v>0</v>
          </cell>
          <cell r="F490">
            <v>905</v>
          </cell>
          <cell r="G490" t="str">
            <v>Verrerie Taza</v>
          </cell>
          <cell r="H490" t="str">
            <v>actif</v>
          </cell>
          <cell r="I490">
            <v>189</v>
          </cell>
          <cell r="J490">
            <v>2</v>
          </cell>
          <cell r="K490" t="str">
            <v>240, Av De Taza</v>
          </cell>
          <cell r="L490">
            <v>905101</v>
          </cell>
          <cell r="M490">
            <v>0</v>
          </cell>
          <cell r="N490">
            <v>0</v>
          </cell>
          <cell r="O490">
            <v>2</v>
          </cell>
          <cell r="P490">
            <v>0</v>
          </cell>
          <cell r="Q490">
            <v>2</v>
          </cell>
          <cell r="R490" t="str">
            <v>oui</v>
          </cell>
          <cell r="S490">
            <v>120</v>
          </cell>
          <cell r="T490">
            <v>3</v>
          </cell>
          <cell r="U490">
            <v>218</v>
          </cell>
          <cell r="V490">
            <v>220</v>
          </cell>
          <cell r="W490">
            <v>66</v>
          </cell>
          <cell r="X490">
            <v>0</v>
          </cell>
          <cell r="Y490">
            <v>0</v>
          </cell>
          <cell r="Z490" t="str">
            <v>uuid:d58e3d527-5421-12bb-cc47-11be22e1b056</v>
          </cell>
        </row>
        <row r="491">
          <cell r="A491">
            <v>522502863</v>
          </cell>
          <cell r="B491">
            <v>414</v>
          </cell>
          <cell r="C491" t="str">
            <v>FMC2014_GC</v>
          </cell>
          <cell r="D491" t="str">
            <v>E8</v>
          </cell>
          <cell r="E491">
            <v>0</v>
          </cell>
          <cell r="F491">
            <v>905</v>
          </cell>
          <cell r="G491" t="str">
            <v>Droguerie Noujoum Bettouz</v>
          </cell>
          <cell r="H491" t="str">
            <v>actif</v>
          </cell>
          <cell r="I491">
            <v>197</v>
          </cell>
          <cell r="J491">
            <v>2</v>
          </cell>
          <cell r="K491" t="str">
            <v>448, Av Al Khalil</v>
          </cell>
          <cell r="L491">
            <v>905101</v>
          </cell>
          <cell r="M491">
            <v>0</v>
          </cell>
          <cell r="N491">
            <v>0</v>
          </cell>
          <cell r="O491">
            <v>2</v>
          </cell>
          <cell r="P491">
            <v>0</v>
          </cell>
          <cell r="Q491">
            <v>1</v>
          </cell>
          <cell r="R491" t="str">
            <v>oui</v>
          </cell>
          <cell r="S491">
            <v>105</v>
          </cell>
          <cell r="T491">
            <v>3</v>
          </cell>
          <cell r="U491">
            <v>1.45</v>
          </cell>
          <cell r="V491">
            <v>1.5</v>
          </cell>
          <cell r="W491">
            <v>0</v>
          </cell>
          <cell r="X491">
            <v>2</v>
          </cell>
          <cell r="Y491">
            <v>0</v>
          </cell>
          <cell r="Z491" t="str">
            <v>uuid:e4368b01-4256-7854-bb42-d0197b1dc7a9</v>
          </cell>
        </row>
        <row r="492">
          <cell r="A492">
            <v>522502863</v>
          </cell>
          <cell r="B492">
            <v>414</v>
          </cell>
          <cell r="C492" t="str">
            <v>FMC2014_GC</v>
          </cell>
          <cell r="D492" t="str">
            <v>E8</v>
          </cell>
          <cell r="E492">
            <v>0</v>
          </cell>
          <cell r="F492">
            <v>905</v>
          </cell>
          <cell r="G492" t="str">
            <v>Droguerie Noujoum Bettouz</v>
          </cell>
          <cell r="H492" t="str">
            <v>actif</v>
          </cell>
          <cell r="I492">
            <v>197</v>
          </cell>
          <cell r="J492">
            <v>2</v>
          </cell>
          <cell r="K492" t="str">
            <v>448, Av Al Khalil</v>
          </cell>
          <cell r="L492">
            <v>905101</v>
          </cell>
          <cell r="M492">
            <v>0</v>
          </cell>
          <cell r="N492">
            <v>0</v>
          </cell>
          <cell r="O492">
            <v>2</v>
          </cell>
          <cell r="P492">
            <v>0</v>
          </cell>
          <cell r="Q492">
            <v>1</v>
          </cell>
          <cell r="R492" t="str">
            <v>oui</v>
          </cell>
          <cell r="S492">
            <v>106</v>
          </cell>
          <cell r="T492">
            <v>1</v>
          </cell>
          <cell r="U492">
            <v>1.86</v>
          </cell>
          <cell r="V492">
            <v>1.8</v>
          </cell>
          <cell r="W492">
            <v>66</v>
          </cell>
          <cell r="X492">
            <v>0</v>
          </cell>
          <cell r="Y492">
            <v>0</v>
          </cell>
          <cell r="Z492" t="str">
            <v>uuid:e4368b01-4256-7854-bb42-d0197b1dc7a9</v>
          </cell>
        </row>
        <row r="493">
          <cell r="A493">
            <v>522502863</v>
          </cell>
          <cell r="B493">
            <v>414</v>
          </cell>
          <cell r="C493" t="str">
            <v>FMC2014_GC</v>
          </cell>
          <cell r="D493" t="str">
            <v>E8</v>
          </cell>
          <cell r="E493">
            <v>0</v>
          </cell>
          <cell r="F493">
            <v>905</v>
          </cell>
          <cell r="G493" t="str">
            <v>Droguerie Noujoum Bettouz</v>
          </cell>
          <cell r="H493" t="str">
            <v>actif</v>
          </cell>
          <cell r="I493">
            <v>197</v>
          </cell>
          <cell r="J493">
            <v>2</v>
          </cell>
          <cell r="K493" t="str">
            <v>448, Av Al Khalil</v>
          </cell>
          <cell r="L493">
            <v>905101</v>
          </cell>
          <cell r="M493">
            <v>0</v>
          </cell>
          <cell r="N493">
            <v>0</v>
          </cell>
          <cell r="O493">
            <v>2</v>
          </cell>
          <cell r="P493">
            <v>0</v>
          </cell>
          <cell r="Q493">
            <v>1</v>
          </cell>
          <cell r="R493" t="str">
            <v>oui</v>
          </cell>
          <cell r="S493">
            <v>104</v>
          </cell>
          <cell r="T493">
            <v>2</v>
          </cell>
          <cell r="U493">
            <v>2.6</v>
          </cell>
          <cell r="V493">
            <v>2.5</v>
          </cell>
          <cell r="W493">
            <v>0</v>
          </cell>
          <cell r="X493">
            <v>2</v>
          </cell>
          <cell r="Y493">
            <v>0</v>
          </cell>
          <cell r="Z493" t="str">
            <v>uuid:e4368b01-4256-7854-bb42-d0197b1dc7a9</v>
          </cell>
        </row>
        <row r="494">
          <cell r="A494">
            <v>522502863</v>
          </cell>
          <cell r="B494">
            <v>414</v>
          </cell>
          <cell r="C494" t="str">
            <v>FMC2014_GC</v>
          </cell>
          <cell r="D494" t="str">
            <v>E8</v>
          </cell>
          <cell r="E494">
            <v>0</v>
          </cell>
          <cell r="F494">
            <v>905</v>
          </cell>
          <cell r="G494" t="str">
            <v>Droguerie Noujoum Bettouz</v>
          </cell>
          <cell r="H494" t="str">
            <v>actif</v>
          </cell>
          <cell r="I494">
            <v>197</v>
          </cell>
          <cell r="J494">
            <v>2</v>
          </cell>
          <cell r="K494" t="str">
            <v>448, Av Al Khalil</v>
          </cell>
          <cell r="L494">
            <v>905101</v>
          </cell>
          <cell r="M494">
            <v>0</v>
          </cell>
          <cell r="N494">
            <v>0</v>
          </cell>
          <cell r="O494">
            <v>2</v>
          </cell>
          <cell r="P494">
            <v>0</v>
          </cell>
          <cell r="Q494">
            <v>1</v>
          </cell>
          <cell r="R494" t="str">
            <v>oui</v>
          </cell>
          <cell r="S494">
            <v>107</v>
          </cell>
          <cell r="T494">
            <v>2</v>
          </cell>
          <cell r="U494">
            <v>2.85</v>
          </cell>
          <cell r="V494">
            <v>3</v>
          </cell>
          <cell r="W494">
            <v>66</v>
          </cell>
          <cell r="X494">
            <v>0</v>
          </cell>
          <cell r="Y494">
            <v>0</v>
          </cell>
          <cell r="Z494" t="str">
            <v>uuid:e4368b01-4256-7854-bb42-d0197b1dc7a9</v>
          </cell>
        </row>
        <row r="495">
          <cell r="A495">
            <v>522502863</v>
          </cell>
          <cell r="B495">
            <v>414</v>
          </cell>
          <cell r="C495" t="str">
            <v>FMC2014_GC</v>
          </cell>
          <cell r="D495" t="str">
            <v>E8</v>
          </cell>
          <cell r="E495">
            <v>0</v>
          </cell>
          <cell r="F495">
            <v>905</v>
          </cell>
          <cell r="G495" t="str">
            <v>Droguerie Noujoum Bettouz</v>
          </cell>
          <cell r="H495" t="str">
            <v>actif</v>
          </cell>
          <cell r="I495">
            <v>197</v>
          </cell>
          <cell r="J495">
            <v>2</v>
          </cell>
          <cell r="K495" t="str">
            <v>448, Av Al Khalil</v>
          </cell>
          <cell r="L495">
            <v>905101</v>
          </cell>
          <cell r="M495">
            <v>0</v>
          </cell>
          <cell r="N495">
            <v>0</v>
          </cell>
          <cell r="O495">
            <v>2</v>
          </cell>
          <cell r="P495">
            <v>0</v>
          </cell>
          <cell r="Q495">
            <v>1</v>
          </cell>
          <cell r="R495" t="str">
            <v>oui</v>
          </cell>
          <cell r="S495">
            <v>103</v>
          </cell>
          <cell r="T495">
            <v>1</v>
          </cell>
          <cell r="U495">
            <v>3.25</v>
          </cell>
          <cell r="V495">
            <v>3</v>
          </cell>
          <cell r="W495">
            <v>66</v>
          </cell>
          <cell r="X495">
            <v>0</v>
          </cell>
          <cell r="Y495">
            <v>0</v>
          </cell>
          <cell r="Z495" t="str">
            <v>uuid:e4368b01-4256-7854-bb42-d0197b1dc7a9</v>
          </cell>
        </row>
        <row r="496">
          <cell r="A496">
            <v>522502863</v>
          </cell>
          <cell r="B496">
            <v>414</v>
          </cell>
          <cell r="C496" t="str">
            <v>FMC2014_GC</v>
          </cell>
          <cell r="D496" t="str">
            <v>E8</v>
          </cell>
          <cell r="E496">
            <v>0</v>
          </cell>
          <cell r="F496">
            <v>905</v>
          </cell>
          <cell r="G496" t="str">
            <v>Droguerie Noujoum Bettouz</v>
          </cell>
          <cell r="H496" t="str">
            <v>actif</v>
          </cell>
          <cell r="I496">
            <v>197</v>
          </cell>
          <cell r="J496">
            <v>2</v>
          </cell>
          <cell r="K496" t="str">
            <v>448, Av Al Khalil</v>
          </cell>
          <cell r="L496">
            <v>905101</v>
          </cell>
          <cell r="M496">
            <v>0</v>
          </cell>
          <cell r="N496">
            <v>0</v>
          </cell>
          <cell r="O496">
            <v>2</v>
          </cell>
          <cell r="P496">
            <v>0</v>
          </cell>
          <cell r="Q496">
            <v>1</v>
          </cell>
          <cell r="R496" t="str">
            <v>oui</v>
          </cell>
          <cell r="S496">
            <v>63</v>
          </cell>
          <cell r="T496">
            <v>1</v>
          </cell>
          <cell r="U496">
            <v>5.2</v>
          </cell>
          <cell r="V496">
            <v>7</v>
          </cell>
          <cell r="W496">
            <v>0</v>
          </cell>
          <cell r="X496">
            <v>3</v>
          </cell>
          <cell r="Y496">
            <v>0</v>
          </cell>
          <cell r="Z496" t="str">
            <v>uuid:e4368b01-4256-7854-bb42-d0197b1dc7a9</v>
          </cell>
        </row>
        <row r="497">
          <cell r="A497">
            <v>522502863</v>
          </cell>
          <cell r="B497">
            <v>414</v>
          </cell>
          <cell r="C497" t="str">
            <v>FMC2014_GC</v>
          </cell>
          <cell r="D497" t="str">
            <v>E8</v>
          </cell>
          <cell r="E497">
            <v>0</v>
          </cell>
          <cell r="F497">
            <v>905</v>
          </cell>
          <cell r="G497" t="str">
            <v>Droguerie Noujoum Bettouz</v>
          </cell>
          <cell r="H497" t="str">
            <v>actif</v>
          </cell>
          <cell r="I497">
            <v>197</v>
          </cell>
          <cell r="J497">
            <v>2</v>
          </cell>
          <cell r="K497" t="str">
            <v>448, Av Al Khalil</v>
          </cell>
          <cell r="L497">
            <v>905101</v>
          </cell>
          <cell r="M497">
            <v>0</v>
          </cell>
          <cell r="N497">
            <v>0</v>
          </cell>
          <cell r="O497">
            <v>2</v>
          </cell>
          <cell r="P497">
            <v>0</v>
          </cell>
          <cell r="Q497">
            <v>1</v>
          </cell>
          <cell r="R497" t="str">
            <v>oui</v>
          </cell>
          <cell r="S497">
            <v>109</v>
          </cell>
          <cell r="T497">
            <v>1</v>
          </cell>
          <cell r="U497">
            <v>8.9600000000000009</v>
          </cell>
          <cell r="V497">
            <v>8</v>
          </cell>
          <cell r="W497">
            <v>66</v>
          </cell>
          <cell r="X497">
            <v>0</v>
          </cell>
          <cell r="Y497">
            <v>0</v>
          </cell>
          <cell r="Z497" t="str">
            <v>uuid:e4368b01-4256-7854-bb42-d0197b1dc7a9</v>
          </cell>
        </row>
        <row r="498">
          <cell r="A498">
            <v>522502863</v>
          </cell>
          <cell r="B498">
            <v>414</v>
          </cell>
          <cell r="C498" t="str">
            <v>FMC2014_GC</v>
          </cell>
          <cell r="D498" t="str">
            <v>E8</v>
          </cell>
          <cell r="E498">
            <v>0</v>
          </cell>
          <cell r="F498">
            <v>905</v>
          </cell>
          <cell r="G498" t="str">
            <v>Droguerie Noujoum Bettouz</v>
          </cell>
          <cell r="H498" t="str">
            <v>actif</v>
          </cell>
          <cell r="I498">
            <v>197</v>
          </cell>
          <cell r="J498">
            <v>2</v>
          </cell>
          <cell r="K498" t="str">
            <v>448, Av Al Khalil</v>
          </cell>
          <cell r="L498">
            <v>905101</v>
          </cell>
          <cell r="M498">
            <v>0</v>
          </cell>
          <cell r="N498">
            <v>0</v>
          </cell>
          <cell r="O498">
            <v>2</v>
          </cell>
          <cell r="P498">
            <v>0</v>
          </cell>
          <cell r="Q498">
            <v>1</v>
          </cell>
          <cell r="R498" t="str">
            <v>oui</v>
          </cell>
          <cell r="S498">
            <v>108</v>
          </cell>
          <cell r="T498">
            <v>1</v>
          </cell>
          <cell r="U498">
            <v>9.1</v>
          </cell>
          <cell r="V498">
            <v>9</v>
          </cell>
          <cell r="W498">
            <v>66</v>
          </cell>
          <cell r="X498">
            <v>0</v>
          </cell>
          <cell r="Y498">
            <v>0</v>
          </cell>
          <cell r="Z498" t="str">
            <v>uuid:e4368b01-4256-7854-bb42-d0197b1dc7a9</v>
          </cell>
        </row>
        <row r="499">
          <cell r="A499">
            <v>522502863</v>
          </cell>
          <cell r="B499">
            <v>414</v>
          </cell>
          <cell r="C499" t="str">
            <v>FMC2014_GC</v>
          </cell>
          <cell r="D499" t="str">
            <v>E8</v>
          </cell>
          <cell r="E499">
            <v>0</v>
          </cell>
          <cell r="F499">
            <v>905</v>
          </cell>
          <cell r="G499" t="str">
            <v>Droguerie Noujoum Bettouz</v>
          </cell>
          <cell r="H499" t="str">
            <v>actif</v>
          </cell>
          <cell r="I499">
            <v>197</v>
          </cell>
          <cell r="J499">
            <v>2</v>
          </cell>
          <cell r="K499" t="str">
            <v>448, Av Al Khalil</v>
          </cell>
          <cell r="L499">
            <v>905101</v>
          </cell>
          <cell r="M499">
            <v>0</v>
          </cell>
          <cell r="N499">
            <v>0</v>
          </cell>
          <cell r="O499">
            <v>2</v>
          </cell>
          <cell r="P499">
            <v>0</v>
          </cell>
          <cell r="Q499">
            <v>1</v>
          </cell>
          <cell r="R499" t="str">
            <v>oui</v>
          </cell>
          <cell r="S499">
            <v>115</v>
          </cell>
          <cell r="T499">
            <v>1</v>
          </cell>
          <cell r="U499">
            <v>10.5</v>
          </cell>
          <cell r="V499">
            <v>10.5</v>
          </cell>
          <cell r="W499">
            <v>0</v>
          </cell>
          <cell r="X499">
            <v>2</v>
          </cell>
          <cell r="Y499">
            <v>0</v>
          </cell>
          <cell r="Z499" t="str">
            <v>uuid:e4368b01-4256-7854-bb42-d0197b1dc7a9</v>
          </cell>
        </row>
        <row r="500">
          <cell r="A500">
            <v>522502863</v>
          </cell>
          <cell r="B500">
            <v>414</v>
          </cell>
          <cell r="C500" t="str">
            <v>FMC2014_GC</v>
          </cell>
          <cell r="D500" t="str">
            <v>E8</v>
          </cell>
          <cell r="E500">
            <v>0</v>
          </cell>
          <cell r="F500">
            <v>905</v>
          </cell>
          <cell r="G500" t="str">
            <v>Droguerie Noujoum Bettouz</v>
          </cell>
          <cell r="H500" t="str">
            <v>actif</v>
          </cell>
          <cell r="I500">
            <v>197</v>
          </cell>
          <cell r="J500">
            <v>2</v>
          </cell>
          <cell r="K500" t="str">
            <v>448, Av Al Khalil</v>
          </cell>
          <cell r="L500">
            <v>905101</v>
          </cell>
          <cell r="M500">
            <v>0</v>
          </cell>
          <cell r="N500">
            <v>0</v>
          </cell>
          <cell r="O500">
            <v>2</v>
          </cell>
          <cell r="P500">
            <v>0</v>
          </cell>
          <cell r="Q500">
            <v>1</v>
          </cell>
          <cell r="R500" t="str">
            <v>oui</v>
          </cell>
          <cell r="S500">
            <v>111</v>
          </cell>
          <cell r="T500">
            <v>1</v>
          </cell>
          <cell r="U500">
            <v>25</v>
          </cell>
          <cell r="V500">
            <v>25</v>
          </cell>
          <cell r="W500">
            <v>34</v>
          </cell>
          <cell r="X500">
            <v>0</v>
          </cell>
          <cell r="Y500">
            <v>0</v>
          </cell>
          <cell r="Z500" t="str">
            <v>uuid:e4368b01-4256-7854-bb42-d0197b1dc7a9</v>
          </cell>
        </row>
        <row r="501">
          <cell r="A501">
            <v>522502863</v>
          </cell>
          <cell r="B501">
            <v>414</v>
          </cell>
          <cell r="C501" t="str">
            <v>FMC2014_GC</v>
          </cell>
          <cell r="D501" t="str">
            <v>E8</v>
          </cell>
          <cell r="E501">
            <v>0</v>
          </cell>
          <cell r="F501">
            <v>905</v>
          </cell>
          <cell r="G501" t="str">
            <v>Droguerie Noujoum Bettouz</v>
          </cell>
          <cell r="H501" t="str">
            <v>actif</v>
          </cell>
          <cell r="I501">
            <v>197</v>
          </cell>
          <cell r="J501">
            <v>2</v>
          </cell>
          <cell r="K501" t="str">
            <v>448, Av Al Khalil</v>
          </cell>
          <cell r="L501">
            <v>905101</v>
          </cell>
          <cell r="M501">
            <v>0</v>
          </cell>
          <cell r="N501">
            <v>0</v>
          </cell>
          <cell r="O501">
            <v>2</v>
          </cell>
          <cell r="P501">
            <v>0</v>
          </cell>
          <cell r="Q501">
            <v>1</v>
          </cell>
          <cell r="R501" t="str">
            <v>oui</v>
          </cell>
          <cell r="S501">
            <v>112</v>
          </cell>
          <cell r="T501">
            <v>2</v>
          </cell>
          <cell r="U501">
            <v>29.12</v>
          </cell>
          <cell r="V501">
            <v>26</v>
          </cell>
          <cell r="W501">
            <v>3</v>
          </cell>
          <cell r="X501">
            <v>0</v>
          </cell>
          <cell r="Y501">
            <v>0</v>
          </cell>
          <cell r="Z501" t="str">
            <v>uuid:e4368b01-4256-7854-bb42-d0197b1dc7a9</v>
          </cell>
        </row>
        <row r="502">
          <cell r="A502">
            <v>522502863</v>
          </cell>
          <cell r="B502">
            <v>414</v>
          </cell>
          <cell r="C502" t="str">
            <v>FMC2014_GC</v>
          </cell>
          <cell r="D502" t="str">
            <v>E8</v>
          </cell>
          <cell r="E502">
            <v>0</v>
          </cell>
          <cell r="F502">
            <v>905</v>
          </cell>
          <cell r="G502" t="str">
            <v>Droguerie Noujoum Bettouz</v>
          </cell>
          <cell r="H502" t="str">
            <v>actif</v>
          </cell>
          <cell r="I502">
            <v>197</v>
          </cell>
          <cell r="J502">
            <v>2</v>
          </cell>
          <cell r="K502" t="str">
            <v>448, Av Al Khalil</v>
          </cell>
          <cell r="L502">
            <v>905101</v>
          </cell>
          <cell r="M502">
            <v>0</v>
          </cell>
          <cell r="N502">
            <v>0</v>
          </cell>
          <cell r="O502">
            <v>2</v>
          </cell>
          <cell r="P502">
            <v>0</v>
          </cell>
          <cell r="Q502">
            <v>1</v>
          </cell>
          <cell r="R502" t="str">
            <v>oui</v>
          </cell>
          <cell r="S502">
            <v>61</v>
          </cell>
          <cell r="T502">
            <v>1</v>
          </cell>
          <cell r="U502">
            <v>32</v>
          </cell>
          <cell r="V502">
            <v>30</v>
          </cell>
          <cell r="W502">
            <v>0</v>
          </cell>
          <cell r="X502">
            <v>3</v>
          </cell>
          <cell r="Y502">
            <v>0</v>
          </cell>
          <cell r="Z502" t="str">
            <v>uuid:e4368b01-4256-7854-bb42-d0197b1dc7a9</v>
          </cell>
        </row>
        <row r="503">
          <cell r="A503">
            <v>522502863</v>
          </cell>
          <cell r="B503">
            <v>414</v>
          </cell>
          <cell r="C503" t="str">
            <v>FMC2014_GC</v>
          </cell>
          <cell r="D503" t="str">
            <v>E8</v>
          </cell>
          <cell r="E503">
            <v>0</v>
          </cell>
          <cell r="F503">
            <v>905</v>
          </cell>
          <cell r="G503" t="str">
            <v>Droguerie Noujoum Bettouz</v>
          </cell>
          <cell r="H503" t="str">
            <v>actif</v>
          </cell>
          <cell r="I503">
            <v>197</v>
          </cell>
          <cell r="J503">
            <v>2</v>
          </cell>
          <cell r="K503" t="str">
            <v>448, Av Al Khalil</v>
          </cell>
          <cell r="L503">
            <v>905101</v>
          </cell>
          <cell r="M503">
            <v>0</v>
          </cell>
          <cell r="N503">
            <v>0</v>
          </cell>
          <cell r="O503">
            <v>2</v>
          </cell>
          <cell r="P503">
            <v>0</v>
          </cell>
          <cell r="Q503">
            <v>1</v>
          </cell>
          <cell r="R503" t="str">
            <v>oui</v>
          </cell>
          <cell r="S503">
            <v>100</v>
          </cell>
          <cell r="T503">
            <v>2</v>
          </cell>
          <cell r="U503">
            <v>31</v>
          </cell>
          <cell r="V503">
            <v>31</v>
          </cell>
          <cell r="W503">
            <v>0</v>
          </cell>
          <cell r="X503">
            <v>2</v>
          </cell>
          <cell r="Y503">
            <v>0</v>
          </cell>
          <cell r="Z503" t="str">
            <v>uuid:e4368b01-4256-7854-bb42-d0197b1dc7a9</v>
          </cell>
        </row>
        <row r="504">
          <cell r="A504">
            <v>522502863</v>
          </cell>
          <cell r="B504">
            <v>414</v>
          </cell>
          <cell r="C504" t="str">
            <v>FMC2014_GC</v>
          </cell>
          <cell r="D504" t="str">
            <v>E8</v>
          </cell>
          <cell r="E504">
            <v>0</v>
          </cell>
          <cell r="F504">
            <v>905</v>
          </cell>
          <cell r="G504" t="str">
            <v>Droguerie Noujoum Bettouz</v>
          </cell>
          <cell r="H504" t="str">
            <v>actif</v>
          </cell>
          <cell r="I504">
            <v>197</v>
          </cell>
          <cell r="J504">
            <v>2</v>
          </cell>
          <cell r="K504" t="str">
            <v>448, Av Al Khalil</v>
          </cell>
          <cell r="L504">
            <v>905101</v>
          </cell>
          <cell r="M504">
            <v>0</v>
          </cell>
          <cell r="N504">
            <v>0</v>
          </cell>
          <cell r="O504">
            <v>2</v>
          </cell>
          <cell r="P504">
            <v>0</v>
          </cell>
          <cell r="Q504">
            <v>1</v>
          </cell>
          <cell r="R504" t="str">
            <v>oui</v>
          </cell>
          <cell r="S504">
            <v>99</v>
          </cell>
          <cell r="T504">
            <v>1</v>
          </cell>
          <cell r="U504">
            <v>32</v>
          </cell>
          <cell r="V504">
            <v>34</v>
          </cell>
          <cell r="W504">
            <v>0</v>
          </cell>
          <cell r="X504">
            <v>2</v>
          </cell>
          <cell r="Y504">
            <v>0</v>
          </cell>
          <cell r="Z504" t="str">
            <v>uuid:e4368b01-4256-7854-bb42-d0197b1dc7a9</v>
          </cell>
        </row>
        <row r="505">
          <cell r="A505">
            <v>522502863</v>
          </cell>
          <cell r="B505">
            <v>414</v>
          </cell>
          <cell r="C505" t="str">
            <v>FMC2014_GC</v>
          </cell>
          <cell r="D505" t="str">
            <v>E8</v>
          </cell>
          <cell r="E505">
            <v>0</v>
          </cell>
          <cell r="F505">
            <v>905</v>
          </cell>
          <cell r="G505" t="str">
            <v>Droguerie Noujoum Bettouz</v>
          </cell>
          <cell r="H505" t="str">
            <v>actif</v>
          </cell>
          <cell r="I505">
            <v>197</v>
          </cell>
          <cell r="J505">
            <v>2</v>
          </cell>
          <cell r="K505" t="str">
            <v>448, Av Al Khalil</v>
          </cell>
          <cell r="L505">
            <v>905101</v>
          </cell>
          <cell r="M505">
            <v>0</v>
          </cell>
          <cell r="N505">
            <v>0</v>
          </cell>
          <cell r="O505">
            <v>2</v>
          </cell>
          <cell r="P505">
            <v>0</v>
          </cell>
          <cell r="Q505">
            <v>1</v>
          </cell>
          <cell r="R505" t="str">
            <v>oui</v>
          </cell>
          <cell r="S505">
            <v>102</v>
          </cell>
          <cell r="T505">
            <v>3</v>
          </cell>
          <cell r="U505">
            <v>34</v>
          </cell>
          <cell r="V505">
            <v>38</v>
          </cell>
          <cell r="W505">
            <v>0</v>
          </cell>
          <cell r="X505">
            <v>2</v>
          </cell>
          <cell r="Y505">
            <v>0</v>
          </cell>
          <cell r="Z505" t="str">
            <v>uuid:e4368b01-4256-7854-bb42-d0197b1dc7a9</v>
          </cell>
        </row>
        <row r="506">
          <cell r="A506">
            <v>522502863</v>
          </cell>
          <cell r="B506">
            <v>414</v>
          </cell>
          <cell r="C506" t="str">
            <v>FMC2014_GC</v>
          </cell>
          <cell r="D506" t="str">
            <v>E8</v>
          </cell>
          <cell r="E506">
            <v>0</v>
          </cell>
          <cell r="F506">
            <v>905</v>
          </cell>
          <cell r="G506" t="str">
            <v>Droguerie Noujoum Bettouz</v>
          </cell>
          <cell r="H506" t="str">
            <v>actif</v>
          </cell>
          <cell r="I506">
            <v>197</v>
          </cell>
          <cell r="J506">
            <v>2</v>
          </cell>
          <cell r="K506" t="str">
            <v>448, Av Al Khalil</v>
          </cell>
          <cell r="L506">
            <v>905101</v>
          </cell>
          <cell r="M506">
            <v>0</v>
          </cell>
          <cell r="N506">
            <v>0</v>
          </cell>
          <cell r="O506">
            <v>2</v>
          </cell>
          <cell r="P506">
            <v>0</v>
          </cell>
          <cell r="Q506">
            <v>1</v>
          </cell>
          <cell r="R506" t="str">
            <v>oui</v>
          </cell>
          <cell r="S506">
            <v>114</v>
          </cell>
          <cell r="T506">
            <v>1</v>
          </cell>
          <cell r="U506">
            <v>37</v>
          </cell>
          <cell r="V506">
            <v>38</v>
          </cell>
          <cell r="W506">
            <v>34</v>
          </cell>
          <cell r="X506">
            <v>0</v>
          </cell>
          <cell r="Y506">
            <v>0</v>
          </cell>
          <cell r="Z506" t="str">
            <v>uuid:e4368b01-4256-7854-bb42-d0197b1dc7a9</v>
          </cell>
        </row>
        <row r="507">
          <cell r="A507">
            <v>522502863</v>
          </cell>
          <cell r="B507">
            <v>414</v>
          </cell>
          <cell r="C507" t="str">
            <v>FMC2014_GC</v>
          </cell>
          <cell r="D507" t="str">
            <v>E8</v>
          </cell>
          <cell r="E507">
            <v>0</v>
          </cell>
          <cell r="F507">
            <v>905</v>
          </cell>
          <cell r="G507" t="str">
            <v>Droguerie Noujoum Bettouz</v>
          </cell>
          <cell r="H507" t="str">
            <v>actif</v>
          </cell>
          <cell r="I507">
            <v>197</v>
          </cell>
          <cell r="J507">
            <v>2</v>
          </cell>
          <cell r="K507" t="str">
            <v>448, Av Al Khalil</v>
          </cell>
          <cell r="L507">
            <v>905101</v>
          </cell>
          <cell r="M507">
            <v>0</v>
          </cell>
          <cell r="N507">
            <v>0</v>
          </cell>
          <cell r="O507">
            <v>2</v>
          </cell>
          <cell r="P507">
            <v>0</v>
          </cell>
          <cell r="Q507">
            <v>1</v>
          </cell>
          <cell r="R507" t="str">
            <v>oui</v>
          </cell>
          <cell r="S507">
            <v>62</v>
          </cell>
          <cell r="T507">
            <v>1</v>
          </cell>
          <cell r="U507">
            <v>39</v>
          </cell>
          <cell r="V507">
            <v>40</v>
          </cell>
          <cell r="W507">
            <v>0</v>
          </cell>
          <cell r="X507">
            <v>3</v>
          </cell>
          <cell r="Y507">
            <v>0</v>
          </cell>
          <cell r="Z507" t="str">
            <v>uuid:e4368b01-4256-7854-bb42-d0197b1dc7a9</v>
          </cell>
        </row>
        <row r="508">
          <cell r="A508">
            <v>522502863</v>
          </cell>
          <cell r="B508">
            <v>414</v>
          </cell>
          <cell r="C508" t="str">
            <v>FMC2014_GC</v>
          </cell>
          <cell r="D508" t="str">
            <v>E8</v>
          </cell>
          <cell r="E508">
            <v>0</v>
          </cell>
          <cell r="F508">
            <v>905</v>
          </cell>
          <cell r="G508" t="str">
            <v>Droguerie Noujoum Bettouz</v>
          </cell>
          <cell r="H508" t="str">
            <v>actif</v>
          </cell>
          <cell r="I508">
            <v>197</v>
          </cell>
          <cell r="J508">
            <v>2</v>
          </cell>
          <cell r="K508" t="str">
            <v>448, Av Al Khalil</v>
          </cell>
          <cell r="L508">
            <v>905101</v>
          </cell>
          <cell r="M508">
            <v>0</v>
          </cell>
          <cell r="N508">
            <v>0</v>
          </cell>
          <cell r="O508">
            <v>2</v>
          </cell>
          <cell r="P508">
            <v>0</v>
          </cell>
          <cell r="Q508">
            <v>1</v>
          </cell>
          <cell r="R508" t="str">
            <v>oui</v>
          </cell>
          <cell r="S508">
            <v>113</v>
          </cell>
          <cell r="T508">
            <v>1</v>
          </cell>
          <cell r="U508">
            <v>46</v>
          </cell>
          <cell r="V508">
            <v>42</v>
          </cell>
          <cell r="W508">
            <v>0</v>
          </cell>
          <cell r="X508">
            <v>2</v>
          </cell>
          <cell r="Y508">
            <v>0</v>
          </cell>
          <cell r="Z508" t="str">
            <v>uuid:e4368b01-4256-7854-bb42-d0197b1dc7a9</v>
          </cell>
        </row>
        <row r="509">
          <cell r="A509">
            <v>522502863</v>
          </cell>
          <cell r="B509">
            <v>414</v>
          </cell>
          <cell r="C509" t="str">
            <v>FMC2014_GC</v>
          </cell>
          <cell r="D509" t="str">
            <v>E8</v>
          </cell>
          <cell r="E509">
            <v>0</v>
          </cell>
          <cell r="F509">
            <v>905</v>
          </cell>
          <cell r="G509" t="str">
            <v>Droguerie Noujoum Bettouz</v>
          </cell>
          <cell r="H509" t="str">
            <v>actif</v>
          </cell>
          <cell r="I509">
            <v>197</v>
          </cell>
          <cell r="J509">
            <v>2</v>
          </cell>
          <cell r="K509" t="str">
            <v>448, Av Al Khalil</v>
          </cell>
          <cell r="L509">
            <v>905101</v>
          </cell>
          <cell r="M509">
            <v>0</v>
          </cell>
          <cell r="N509">
            <v>0</v>
          </cell>
          <cell r="O509">
            <v>2</v>
          </cell>
          <cell r="P509">
            <v>0</v>
          </cell>
          <cell r="Q509">
            <v>1</v>
          </cell>
          <cell r="R509" t="str">
            <v>oui</v>
          </cell>
          <cell r="S509">
            <v>110</v>
          </cell>
          <cell r="T509">
            <v>1</v>
          </cell>
          <cell r="U509">
            <v>56</v>
          </cell>
          <cell r="V509">
            <v>52</v>
          </cell>
          <cell r="W509">
            <v>66</v>
          </cell>
          <cell r="X509">
            <v>0</v>
          </cell>
          <cell r="Y509">
            <v>0</v>
          </cell>
          <cell r="Z509" t="str">
            <v>uuid:e4368b01-4256-7854-bb42-d0197b1dc7a9</v>
          </cell>
        </row>
        <row r="510">
          <cell r="A510">
            <v>522502863</v>
          </cell>
          <cell r="B510">
            <v>414</v>
          </cell>
          <cell r="C510" t="str">
            <v>FMC2014_GC</v>
          </cell>
          <cell r="D510" t="str">
            <v>E8</v>
          </cell>
          <cell r="E510">
            <v>0</v>
          </cell>
          <cell r="F510">
            <v>905</v>
          </cell>
          <cell r="G510" t="str">
            <v>Droguerie Noujoum Bettouz</v>
          </cell>
          <cell r="H510" t="str">
            <v>actif</v>
          </cell>
          <cell r="I510">
            <v>197</v>
          </cell>
          <cell r="J510">
            <v>2</v>
          </cell>
          <cell r="K510" t="str">
            <v>448, Av Al Khalil</v>
          </cell>
          <cell r="L510">
            <v>905101</v>
          </cell>
          <cell r="M510">
            <v>0</v>
          </cell>
          <cell r="N510">
            <v>0</v>
          </cell>
          <cell r="O510">
            <v>2</v>
          </cell>
          <cell r="P510">
            <v>0</v>
          </cell>
          <cell r="Q510">
            <v>1</v>
          </cell>
          <cell r="R510" t="str">
            <v>oui</v>
          </cell>
          <cell r="S510">
            <v>101</v>
          </cell>
          <cell r="T510">
            <v>3</v>
          </cell>
          <cell r="U510">
            <v>230</v>
          </cell>
          <cell r="V510">
            <v>230</v>
          </cell>
          <cell r="W510">
            <v>0</v>
          </cell>
          <cell r="X510">
            <v>2</v>
          </cell>
          <cell r="Y510">
            <v>0</v>
          </cell>
          <cell r="Z510" t="str">
            <v>uuid:e4368b01-4256-7854-bb42-d0197b1dc7a9</v>
          </cell>
        </row>
        <row r="511">
          <cell r="A511">
            <v>522502863</v>
          </cell>
          <cell r="B511">
            <v>414</v>
          </cell>
          <cell r="C511" t="str">
            <v>FMC2014_GC</v>
          </cell>
          <cell r="D511" t="str">
            <v>E8</v>
          </cell>
          <cell r="E511">
            <v>0</v>
          </cell>
          <cell r="F511">
            <v>905</v>
          </cell>
          <cell r="G511" t="str">
            <v>Droguerie Noujoum Bettouz</v>
          </cell>
          <cell r="H511" t="str">
            <v>actif</v>
          </cell>
          <cell r="I511">
            <v>197</v>
          </cell>
          <cell r="J511">
            <v>2</v>
          </cell>
          <cell r="K511" t="str">
            <v>448, Av Al Khalil</v>
          </cell>
          <cell r="L511">
            <v>905101</v>
          </cell>
          <cell r="M511">
            <v>0</v>
          </cell>
          <cell r="N511">
            <v>0</v>
          </cell>
          <cell r="O511">
            <v>2</v>
          </cell>
          <cell r="P511">
            <v>0</v>
          </cell>
          <cell r="Q511">
            <v>1</v>
          </cell>
          <cell r="R511" t="str">
            <v>oui</v>
          </cell>
          <cell r="S511">
            <v>94</v>
          </cell>
          <cell r="T511">
            <v>1</v>
          </cell>
          <cell r="U511">
            <v>240</v>
          </cell>
          <cell r="V511">
            <v>230</v>
          </cell>
          <cell r="W511">
            <v>3</v>
          </cell>
          <cell r="X511">
            <v>0</v>
          </cell>
          <cell r="Y511">
            <v>0</v>
          </cell>
          <cell r="Z511" t="str">
            <v>uuid:e4368b01-4256-7854-bb42-d0197b1dc7a9</v>
          </cell>
        </row>
        <row r="512">
          <cell r="A512">
            <v>522502863</v>
          </cell>
          <cell r="B512">
            <v>414</v>
          </cell>
          <cell r="C512" t="str">
            <v>FMC2014_GC</v>
          </cell>
          <cell r="D512" t="str">
            <v>E8</v>
          </cell>
          <cell r="E512">
            <v>0</v>
          </cell>
          <cell r="F512">
            <v>905</v>
          </cell>
          <cell r="G512" t="str">
            <v>Droguerie Noujoum Bettouz</v>
          </cell>
          <cell r="H512" t="str">
            <v>actif</v>
          </cell>
          <cell r="I512">
            <v>197</v>
          </cell>
          <cell r="J512">
            <v>2</v>
          </cell>
          <cell r="K512" t="str">
            <v>448, Av Al Khalil</v>
          </cell>
          <cell r="L512">
            <v>905101</v>
          </cell>
          <cell r="M512">
            <v>0</v>
          </cell>
          <cell r="N512">
            <v>0</v>
          </cell>
          <cell r="O512">
            <v>2</v>
          </cell>
          <cell r="P512">
            <v>0</v>
          </cell>
          <cell r="Q512">
            <v>1</v>
          </cell>
          <cell r="R512" t="str">
            <v>oui</v>
          </cell>
          <cell r="S512">
            <v>92</v>
          </cell>
          <cell r="T512">
            <v>1</v>
          </cell>
          <cell r="U512">
            <v>290</v>
          </cell>
          <cell r="V512">
            <v>290</v>
          </cell>
          <cell r="W512">
            <v>0</v>
          </cell>
          <cell r="X512">
            <v>2</v>
          </cell>
          <cell r="Y512">
            <v>0</v>
          </cell>
          <cell r="Z512" t="str">
            <v>uuid:e4368b01-4256-7854-bb42-d0197b1dc7a9</v>
          </cell>
        </row>
        <row r="513">
          <cell r="A513">
            <v>522502863</v>
          </cell>
          <cell r="B513">
            <v>414</v>
          </cell>
          <cell r="C513" t="str">
            <v>FMC2014_GC</v>
          </cell>
          <cell r="D513" t="str">
            <v>E8</v>
          </cell>
          <cell r="E513">
            <v>0</v>
          </cell>
          <cell r="F513">
            <v>905</v>
          </cell>
          <cell r="G513" t="str">
            <v>Droguerie Noujoum Bettouz</v>
          </cell>
          <cell r="H513" t="str">
            <v>actif</v>
          </cell>
          <cell r="I513">
            <v>197</v>
          </cell>
          <cell r="J513">
            <v>2</v>
          </cell>
          <cell r="K513" t="str">
            <v>448, Av Al Khalil</v>
          </cell>
          <cell r="L513">
            <v>905101</v>
          </cell>
          <cell r="M513">
            <v>0</v>
          </cell>
          <cell r="N513">
            <v>0</v>
          </cell>
          <cell r="O513">
            <v>2</v>
          </cell>
          <cell r="P513">
            <v>0</v>
          </cell>
          <cell r="Q513">
            <v>1</v>
          </cell>
          <cell r="R513" t="str">
            <v>oui</v>
          </cell>
          <cell r="S513">
            <v>90</v>
          </cell>
          <cell r="T513">
            <v>1</v>
          </cell>
          <cell r="U513">
            <v>420</v>
          </cell>
          <cell r="V513">
            <v>420</v>
          </cell>
          <cell r="W513">
            <v>0</v>
          </cell>
          <cell r="X513">
            <v>2</v>
          </cell>
          <cell r="Y513">
            <v>0</v>
          </cell>
          <cell r="Z513" t="str">
            <v>uuid:e4368b01-4256-7854-bb42-d0197b1dc7a9</v>
          </cell>
        </row>
        <row r="514">
          <cell r="A514">
            <v>522502863</v>
          </cell>
          <cell r="B514">
            <v>414</v>
          </cell>
          <cell r="C514" t="str">
            <v>FMC2014_GC</v>
          </cell>
          <cell r="D514" t="str">
            <v>E8</v>
          </cell>
          <cell r="E514">
            <v>0</v>
          </cell>
          <cell r="F514">
            <v>905</v>
          </cell>
          <cell r="G514" t="str">
            <v>Droguerie Noujoum Bettouz</v>
          </cell>
          <cell r="H514" t="str">
            <v>actif</v>
          </cell>
          <cell r="I514">
            <v>197</v>
          </cell>
          <cell r="J514">
            <v>2</v>
          </cell>
          <cell r="K514" t="str">
            <v>448, Av Al Khalil</v>
          </cell>
          <cell r="L514">
            <v>905101</v>
          </cell>
          <cell r="M514">
            <v>0</v>
          </cell>
          <cell r="N514">
            <v>0</v>
          </cell>
          <cell r="O514">
            <v>2</v>
          </cell>
          <cell r="P514">
            <v>0</v>
          </cell>
          <cell r="Q514">
            <v>1</v>
          </cell>
          <cell r="R514" t="str">
            <v>oui</v>
          </cell>
          <cell r="S514">
            <v>91</v>
          </cell>
          <cell r="T514">
            <v>1</v>
          </cell>
          <cell r="U514">
            <v>456</v>
          </cell>
          <cell r="V514">
            <v>456</v>
          </cell>
          <cell r="W514">
            <v>0</v>
          </cell>
          <cell r="X514">
            <v>2</v>
          </cell>
          <cell r="Y514">
            <v>0</v>
          </cell>
          <cell r="Z514" t="str">
            <v>uuid:e4368b01-4256-7854-bb42-d0197b1dc7a9</v>
          </cell>
        </row>
        <row r="515">
          <cell r="A515">
            <v>522502863</v>
          </cell>
          <cell r="B515">
            <v>414</v>
          </cell>
          <cell r="C515" t="str">
            <v>FMC2014_GC</v>
          </cell>
          <cell r="D515" t="str">
            <v>E8</v>
          </cell>
          <cell r="E515">
            <v>0</v>
          </cell>
          <cell r="F515">
            <v>905</v>
          </cell>
          <cell r="G515" t="str">
            <v>Droguerie Noujoum Bettouz</v>
          </cell>
          <cell r="H515" t="str">
            <v>actif</v>
          </cell>
          <cell r="I515">
            <v>197</v>
          </cell>
          <cell r="J515">
            <v>2</v>
          </cell>
          <cell r="K515" t="str">
            <v>448, Av Al Khalil</v>
          </cell>
          <cell r="L515">
            <v>905101</v>
          </cell>
          <cell r="M515">
            <v>0</v>
          </cell>
          <cell r="N515">
            <v>0</v>
          </cell>
          <cell r="O515">
            <v>2</v>
          </cell>
          <cell r="P515">
            <v>0</v>
          </cell>
          <cell r="Q515">
            <v>1</v>
          </cell>
          <cell r="R515" t="str">
            <v>oui</v>
          </cell>
          <cell r="S515">
            <v>93</v>
          </cell>
          <cell r="T515">
            <v>1</v>
          </cell>
          <cell r="U515">
            <v>780</v>
          </cell>
          <cell r="V515">
            <v>780</v>
          </cell>
          <cell r="W515">
            <v>0</v>
          </cell>
          <cell r="X515">
            <v>2</v>
          </cell>
          <cell r="Y515">
            <v>0</v>
          </cell>
          <cell r="Z515" t="str">
            <v>uuid:e4368b01-4256-7854-bb42-d0197b1dc7a9</v>
          </cell>
        </row>
        <row r="516">
          <cell r="A516">
            <v>522508234</v>
          </cell>
          <cell r="B516">
            <v>391</v>
          </cell>
          <cell r="C516" t="str">
            <v>FMC2014_GC</v>
          </cell>
          <cell r="D516" t="str">
            <v>E8</v>
          </cell>
          <cell r="E516">
            <v>0</v>
          </cell>
          <cell r="F516">
            <v>905</v>
          </cell>
          <cell r="G516" t="str">
            <v>societe ounra</v>
          </cell>
          <cell r="H516" t="str">
            <v>actif</v>
          </cell>
          <cell r="I516">
            <v>202</v>
          </cell>
          <cell r="J516">
            <v>2</v>
          </cell>
          <cell r="K516" t="str">
            <v>angal  bd al kalil  bd temra  rue 150 n44 ain chouk</v>
          </cell>
          <cell r="L516">
            <v>905101</v>
          </cell>
          <cell r="M516">
            <v>0</v>
          </cell>
          <cell r="N516">
            <v>0</v>
          </cell>
          <cell r="O516">
            <v>2</v>
          </cell>
          <cell r="P516">
            <v>0</v>
          </cell>
          <cell r="Q516">
            <v>4</v>
          </cell>
          <cell r="R516" t="str">
            <v>oui</v>
          </cell>
          <cell r="S516">
            <v>106</v>
          </cell>
          <cell r="T516">
            <v>1</v>
          </cell>
          <cell r="U516">
            <v>1.79</v>
          </cell>
          <cell r="V516">
            <v>1.6</v>
          </cell>
          <cell r="W516">
            <v>66</v>
          </cell>
          <cell r="X516">
            <v>0</v>
          </cell>
          <cell r="Y516">
            <v>0</v>
          </cell>
          <cell r="Z516" t="str">
            <v>uuid:0143eb68-d32e-4922-ac92-799b1dc7ad01</v>
          </cell>
        </row>
        <row r="517">
          <cell r="A517">
            <v>522508234</v>
          </cell>
          <cell r="B517">
            <v>391</v>
          </cell>
          <cell r="C517" t="str">
            <v>FMC2014_GC</v>
          </cell>
          <cell r="D517" t="str">
            <v>E8</v>
          </cell>
          <cell r="E517">
            <v>0</v>
          </cell>
          <cell r="F517">
            <v>905</v>
          </cell>
          <cell r="G517" t="str">
            <v>societe ounra</v>
          </cell>
          <cell r="H517" t="str">
            <v>actif</v>
          </cell>
          <cell r="I517">
            <v>202</v>
          </cell>
          <cell r="J517">
            <v>2</v>
          </cell>
          <cell r="K517" t="str">
            <v>angal  bd al kalil  bd temra  rue 150 n44 ain chouk</v>
          </cell>
          <cell r="L517">
            <v>905101</v>
          </cell>
          <cell r="M517">
            <v>0</v>
          </cell>
          <cell r="N517">
            <v>0</v>
          </cell>
          <cell r="O517">
            <v>2</v>
          </cell>
          <cell r="P517">
            <v>0</v>
          </cell>
          <cell r="Q517">
            <v>4</v>
          </cell>
          <cell r="R517" t="str">
            <v>oui</v>
          </cell>
          <cell r="S517">
            <v>105</v>
          </cell>
          <cell r="T517">
            <v>3</v>
          </cell>
          <cell r="U517">
            <v>1.8</v>
          </cell>
          <cell r="V517">
            <v>1.8</v>
          </cell>
          <cell r="W517">
            <v>0</v>
          </cell>
          <cell r="X517">
            <v>2</v>
          </cell>
          <cell r="Y517">
            <v>0</v>
          </cell>
          <cell r="Z517" t="str">
            <v>uuid:0143eb68-d32e-4922-ac92-799b1dc7ad01</v>
          </cell>
        </row>
        <row r="518">
          <cell r="A518">
            <v>522508234</v>
          </cell>
          <cell r="B518">
            <v>391</v>
          </cell>
          <cell r="C518" t="str">
            <v>FMC2014_GC</v>
          </cell>
          <cell r="D518" t="str">
            <v>E8</v>
          </cell>
          <cell r="E518">
            <v>0</v>
          </cell>
          <cell r="F518">
            <v>905</v>
          </cell>
          <cell r="G518" t="str">
            <v>societe ounra</v>
          </cell>
          <cell r="H518" t="str">
            <v>actif</v>
          </cell>
          <cell r="I518">
            <v>202</v>
          </cell>
          <cell r="J518">
            <v>2</v>
          </cell>
          <cell r="K518" t="str">
            <v>angal  bd al kalil  bd temra  rue 150 n44 ain chouk</v>
          </cell>
          <cell r="L518">
            <v>905101</v>
          </cell>
          <cell r="M518">
            <v>0</v>
          </cell>
          <cell r="N518">
            <v>0</v>
          </cell>
          <cell r="O518">
            <v>2</v>
          </cell>
          <cell r="P518">
            <v>0</v>
          </cell>
          <cell r="Q518">
            <v>4</v>
          </cell>
          <cell r="R518" t="str">
            <v>oui</v>
          </cell>
          <cell r="S518">
            <v>104</v>
          </cell>
          <cell r="T518">
            <v>2</v>
          </cell>
          <cell r="U518">
            <v>2.5</v>
          </cell>
          <cell r="V518">
            <v>2.2799999999999998</v>
          </cell>
          <cell r="W518">
            <v>0</v>
          </cell>
          <cell r="X518">
            <v>2</v>
          </cell>
          <cell r="Y518">
            <v>0</v>
          </cell>
          <cell r="Z518" t="str">
            <v>uuid:0143eb68-d32e-4922-ac92-799b1dc7ad01</v>
          </cell>
        </row>
        <row r="519">
          <cell r="A519">
            <v>522508234</v>
          </cell>
          <cell r="B519">
            <v>391</v>
          </cell>
          <cell r="C519" t="str">
            <v>FMC2014_GC</v>
          </cell>
          <cell r="D519" t="str">
            <v>E8</v>
          </cell>
          <cell r="E519">
            <v>0</v>
          </cell>
          <cell r="F519">
            <v>905</v>
          </cell>
          <cell r="G519" t="str">
            <v>societe ounra</v>
          </cell>
          <cell r="H519" t="str">
            <v>actif</v>
          </cell>
          <cell r="I519">
            <v>202</v>
          </cell>
          <cell r="J519">
            <v>2</v>
          </cell>
          <cell r="K519" t="str">
            <v>angal  bd al kalil  bd temra  rue 150 n44 ain chouk</v>
          </cell>
          <cell r="L519">
            <v>905101</v>
          </cell>
          <cell r="M519">
            <v>0</v>
          </cell>
          <cell r="N519">
            <v>0</v>
          </cell>
          <cell r="O519">
            <v>2</v>
          </cell>
          <cell r="P519">
            <v>0</v>
          </cell>
          <cell r="Q519">
            <v>4</v>
          </cell>
          <cell r="R519" t="str">
            <v>oui</v>
          </cell>
          <cell r="S519">
            <v>107</v>
          </cell>
          <cell r="T519">
            <v>2</v>
          </cell>
          <cell r="U519">
            <v>2.91</v>
          </cell>
          <cell r="V519">
            <v>2.6</v>
          </cell>
          <cell r="W519">
            <v>66</v>
          </cell>
          <cell r="X519">
            <v>0</v>
          </cell>
          <cell r="Y519">
            <v>0</v>
          </cell>
          <cell r="Z519" t="str">
            <v>uuid:0143eb68-d32e-4922-ac92-799b1dc7ad01</v>
          </cell>
        </row>
        <row r="520">
          <cell r="A520">
            <v>522508234</v>
          </cell>
          <cell r="B520">
            <v>391</v>
          </cell>
          <cell r="C520" t="str">
            <v>FMC2014_GC</v>
          </cell>
          <cell r="D520" t="str">
            <v>E8</v>
          </cell>
          <cell r="E520">
            <v>0</v>
          </cell>
          <cell r="F520">
            <v>905</v>
          </cell>
          <cell r="G520" t="str">
            <v>societe ounra</v>
          </cell>
          <cell r="H520" t="str">
            <v>actif</v>
          </cell>
          <cell r="I520">
            <v>202</v>
          </cell>
          <cell r="J520">
            <v>2</v>
          </cell>
          <cell r="K520" t="str">
            <v>angal  bd al kalil  bd temra  rue 150 n44 ain chouk</v>
          </cell>
          <cell r="L520">
            <v>905101</v>
          </cell>
          <cell r="M520">
            <v>0</v>
          </cell>
          <cell r="N520">
            <v>0</v>
          </cell>
          <cell r="O520">
            <v>2</v>
          </cell>
          <cell r="P520">
            <v>0</v>
          </cell>
          <cell r="Q520">
            <v>4</v>
          </cell>
          <cell r="R520" t="str">
            <v>oui</v>
          </cell>
          <cell r="S520">
            <v>103</v>
          </cell>
          <cell r="T520">
            <v>1</v>
          </cell>
          <cell r="U520">
            <v>2.5</v>
          </cell>
          <cell r="V520">
            <v>2.7</v>
          </cell>
          <cell r="W520">
            <v>0</v>
          </cell>
          <cell r="X520">
            <v>2</v>
          </cell>
          <cell r="Y520">
            <v>0</v>
          </cell>
          <cell r="Z520" t="str">
            <v>uuid:0143eb68-d32e-4922-ac92-799b1dc7ad01</v>
          </cell>
        </row>
        <row r="521">
          <cell r="A521">
            <v>522508234</v>
          </cell>
          <cell r="B521">
            <v>391</v>
          </cell>
          <cell r="C521" t="str">
            <v>FMC2014_GC</v>
          </cell>
          <cell r="D521" t="str">
            <v>E8</v>
          </cell>
          <cell r="E521">
            <v>0</v>
          </cell>
          <cell r="F521">
            <v>905</v>
          </cell>
          <cell r="G521" t="str">
            <v>societe ounra</v>
          </cell>
          <cell r="H521" t="str">
            <v>actif</v>
          </cell>
          <cell r="I521">
            <v>202</v>
          </cell>
          <cell r="J521">
            <v>2</v>
          </cell>
          <cell r="K521" t="str">
            <v>angal  bd al kalil  bd temra  rue 150 n44 ain chouk</v>
          </cell>
          <cell r="L521">
            <v>905101</v>
          </cell>
          <cell r="M521">
            <v>0</v>
          </cell>
          <cell r="N521">
            <v>0</v>
          </cell>
          <cell r="O521">
            <v>2</v>
          </cell>
          <cell r="P521">
            <v>0</v>
          </cell>
          <cell r="Q521">
            <v>4</v>
          </cell>
          <cell r="R521" t="str">
            <v>oui</v>
          </cell>
          <cell r="S521">
            <v>63</v>
          </cell>
          <cell r="T521">
            <v>1</v>
          </cell>
          <cell r="U521">
            <v>5.8</v>
          </cell>
          <cell r="V521">
            <v>7</v>
          </cell>
          <cell r="W521">
            <v>0</v>
          </cell>
          <cell r="X521">
            <v>3</v>
          </cell>
          <cell r="Y521">
            <v>0</v>
          </cell>
          <cell r="Z521" t="str">
            <v>uuid:0143eb68-d32e-4922-ac92-799b1dc7ad01</v>
          </cell>
        </row>
        <row r="522">
          <cell r="A522">
            <v>522508234</v>
          </cell>
          <cell r="B522">
            <v>391</v>
          </cell>
          <cell r="C522" t="str">
            <v>FMC2014_GC</v>
          </cell>
          <cell r="D522" t="str">
            <v>E8</v>
          </cell>
          <cell r="E522">
            <v>0</v>
          </cell>
          <cell r="F522">
            <v>905</v>
          </cell>
          <cell r="G522" t="str">
            <v>societe ounra</v>
          </cell>
          <cell r="H522" t="str">
            <v>actif</v>
          </cell>
          <cell r="I522">
            <v>202</v>
          </cell>
          <cell r="J522">
            <v>2</v>
          </cell>
          <cell r="K522" t="str">
            <v>angal  bd al kalil  bd temra  rue 150 n44 ain chouk</v>
          </cell>
          <cell r="L522">
            <v>905101</v>
          </cell>
          <cell r="M522">
            <v>0</v>
          </cell>
          <cell r="N522">
            <v>0</v>
          </cell>
          <cell r="O522">
            <v>2</v>
          </cell>
          <cell r="P522">
            <v>0</v>
          </cell>
          <cell r="Q522">
            <v>4</v>
          </cell>
          <cell r="R522" t="str">
            <v>oui</v>
          </cell>
          <cell r="S522">
            <v>108</v>
          </cell>
          <cell r="T522">
            <v>1</v>
          </cell>
          <cell r="U522">
            <v>8.51</v>
          </cell>
          <cell r="V522">
            <v>7.6</v>
          </cell>
          <cell r="W522">
            <v>66</v>
          </cell>
          <cell r="X522">
            <v>0</v>
          </cell>
          <cell r="Y522">
            <v>0</v>
          </cell>
          <cell r="Z522" t="str">
            <v>uuid:0143eb68-d32e-4922-ac92-799b1dc7ad01</v>
          </cell>
        </row>
        <row r="523">
          <cell r="A523">
            <v>522508234</v>
          </cell>
          <cell r="B523">
            <v>391</v>
          </cell>
          <cell r="C523" t="str">
            <v>FMC2014_GC</v>
          </cell>
          <cell r="D523" t="str">
            <v>E8</v>
          </cell>
          <cell r="E523">
            <v>0</v>
          </cell>
          <cell r="F523">
            <v>905</v>
          </cell>
          <cell r="G523" t="str">
            <v>societe ounra</v>
          </cell>
          <cell r="H523" t="str">
            <v>actif</v>
          </cell>
          <cell r="I523">
            <v>202</v>
          </cell>
          <cell r="J523">
            <v>2</v>
          </cell>
          <cell r="K523" t="str">
            <v>angal  bd al kalil  bd temra  rue 150 n44 ain chouk</v>
          </cell>
          <cell r="L523">
            <v>905101</v>
          </cell>
          <cell r="M523">
            <v>0</v>
          </cell>
          <cell r="N523">
            <v>0</v>
          </cell>
          <cell r="O523">
            <v>2</v>
          </cell>
          <cell r="P523">
            <v>0</v>
          </cell>
          <cell r="Q523">
            <v>4</v>
          </cell>
          <cell r="R523" t="str">
            <v>oui</v>
          </cell>
          <cell r="S523">
            <v>109</v>
          </cell>
          <cell r="T523">
            <v>1</v>
          </cell>
          <cell r="U523">
            <v>8.51</v>
          </cell>
          <cell r="V523">
            <v>7.6</v>
          </cell>
          <cell r="W523">
            <v>66</v>
          </cell>
          <cell r="X523">
            <v>0</v>
          </cell>
          <cell r="Y523">
            <v>0</v>
          </cell>
          <cell r="Z523" t="str">
            <v>uuid:0143eb68-d32e-4922-ac92-799b1dc7ad01</v>
          </cell>
        </row>
        <row r="524">
          <cell r="A524">
            <v>522508234</v>
          </cell>
          <cell r="B524">
            <v>391</v>
          </cell>
          <cell r="C524" t="str">
            <v>FMC2014_GC</v>
          </cell>
          <cell r="D524" t="str">
            <v>E8</v>
          </cell>
          <cell r="E524">
            <v>0</v>
          </cell>
          <cell r="F524">
            <v>905</v>
          </cell>
          <cell r="G524" t="str">
            <v>societe ounra</v>
          </cell>
          <cell r="H524" t="str">
            <v>actif</v>
          </cell>
          <cell r="I524">
            <v>202</v>
          </cell>
          <cell r="J524">
            <v>2</v>
          </cell>
          <cell r="K524" t="str">
            <v>angal  bd al kalil  bd temra  rue 150 n44 ain chouk</v>
          </cell>
          <cell r="L524">
            <v>905101</v>
          </cell>
          <cell r="M524">
            <v>0</v>
          </cell>
          <cell r="N524">
            <v>0</v>
          </cell>
          <cell r="O524">
            <v>2</v>
          </cell>
          <cell r="P524">
            <v>0</v>
          </cell>
          <cell r="Q524">
            <v>4</v>
          </cell>
          <cell r="R524" t="str">
            <v>oui</v>
          </cell>
          <cell r="S524">
            <v>115</v>
          </cell>
          <cell r="T524">
            <v>1</v>
          </cell>
          <cell r="U524">
            <v>9.85</v>
          </cell>
          <cell r="V524">
            <v>8.8000000000000007</v>
          </cell>
          <cell r="W524">
            <v>0</v>
          </cell>
          <cell r="X524">
            <v>3</v>
          </cell>
          <cell r="Y524">
            <v>0</v>
          </cell>
          <cell r="Z524" t="str">
            <v>uuid:0143eb68-d32e-4922-ac92-799b1dc7ad01</v>
          </cell>
        </row>
        <row r="525">
          <cell r="A525">
            <v>522508234</v>
          </cell>
          <cell r="B525">
            <v>391</v>
          </cell>
          <cell r="C525" t="str">
            <v>FMC2014_GC</v>
          </cell>
          <cell r="D525" t="str">
            <v>E8</v>
          </cell>
          <cell r="E525">
            <v>0</v>
          </cell>
          <cell r="F525">
            <v>905</v>
          </cell>
          <cell r="G525" t="str">
            <v>societe ounra</v>
          </cell>
          <cell r="H525" t="str">
            <v>actif</v>
          </cell>
          <cell r="I525">
            <v>202</v>
          </cell>
          <cell r="J525">
            <v>2</v>
          </cell>
          <cell r="K525" t="str">
            <v>angal  bd al kalil  bd temra  rue 150 n44 ain chouk</v>
          </cell>
          <cell r="L525">
            <v>905101</v>
          </cell>
          <cell r="M525">
            <v>0</v>
          </cell>
          <cell r="N525">
            <v>0</v>
          </cell>
          <cell r="O525">
            <v>2</v>
          </cell>
          <cell r="P525">
            <v>0</v>
          </cell>
          <cell r="Q525">
            <v>4</v>
          </cell>
          <cell r="R525" t="str">
            <v>oui</v>
          </cell>
          <cell r="S525">
            <v>111</v>
          </cell>
          <cell r="T525">
            <v>1</v>
          </cell>
          <cell r="U525">
            <v>25.2</v>
          </cell>
          <cell r="V525">
            <v>22.5</v>
          </cell>
          <cell r="W525">
            <v>3</v>
          </cell>
          <cell r="X525">
            <v>0</v>
          </cell>
          <cell r="Y525">
            <v>0</v>
          </cell>
          <cell r="Z525" t="str">
            <v>uuid:0143eb68-d32e-4922-ac92-799b1dc7ad01</v>
          </cell>
        </row>
        <row r="526">
          <cell r="A526">
            <v>522508234</v>
          </cell>
          <cell r="B526">
            <v>391</v>
          </cell>
          <cell r="C526" t="str">
            <v>FMC2014_GC</v>
          </cell>
          <cell r="D526" t="str">
            <v>E8</v>
          </cell>
          <cell r="E526">
            <v>0</v>
          </cell>
          <cell r="F526">
            <v>905</v>
          </cell>
          <cell r="G526" t="str">
            <v>societe ounra</v>
          </cell>
          <cell r="H526" t="str">
            <v>actif</v>
          </cell>
          <cell r="I526">
            <v>202</v>
          </cell>
          <cell r="J526">
            <v>2</v>
          </cell>
          <cell r="K526" t="str">
            <v>angal  bd al kalil  bd temra  rue 150 n44 ain chouk</v>
          </cell>
          <cell r="L526">
            <v>905101</v>
          </cell>
          <cell r="M526">
            <v>0</v>
          </cell>
          <cell r="N526">
            <v>0</v>
          </cell>
          <cell r="O526">
            <v>2</v>
          </cell>
          <cell r="P526">
            <v>0</v>
          </cell>
          <cell r="Q526">
            <v>4</v>
          </cell>
          <cell r="R526" t="str">
            <v>oui</v>
          </cell>
          <cell r="S526">
            <v>112</v>
          </cell>
          <cell r="T526">
            <v>2</v>
          </cell>
          <cell r="U526">
            <v>28</v>
          </cell>
          <cell r="V526">
            <v>25</v>
          </cell>
          <cell r="W526">
            <v>34</v>
          </cell>
          <cell r="X526">
            <v>0</v>
          </cell>
          <cell r="Y526">
            <v>0</v>
          </cell>
          <cell r="Z526" t="str">
            <v>uuid:0143eb68-d32e-4922-ac92-799b1dc7ad01</v>
          </cell>
        </row>
        <row r="527">
          <cell r="A527">
            <v>522508234</v>
          </cell>
          <cell r="B527">
            <v>391</v>
          </cell>
          <cell r="C527" t="str">
            <v>FMC2014_GC</v>
          </cell>
          <cell r="D527" t="str">
            <v>E8</v>
          </cell>
          <cell r="E527">
            <v>0</v>
          </cell>
          <cell r="F527">
            <v>905</v>
          </cell>
          <cell r="G527" t="str">
            <v>societe ounra</v>
          </cell>
          <cell r="H527" t="str">
            <v>actif</v>
          </cell>
          <cell r="I527">
            <v>202</v>
          </cell>
          <cell r="J527">
            <v>2</v>
          </cell>
          <cell r="K527" t="str">
            <v>angal  bd al kalil  bd temra  rue 150 n44 ain chouk</v>
          </cell>
          <cell r="L527">
            <v>905101</v>
          </cell>
          <cell r="M527">
            <v>0</v>
          </cell>
          <cell r="N527">
            <v>0</v>
          </cell>
          <cell r="O527">
            <v>2</v>
          </cell>
          <cell r="P527">
            <v>0</v>
          </cell>
          <cell r="Q527">
            <v>4</v>
          </cell>
          <cell r="R527" t="str">
            <v>oui</v>
          </cell>
          <cell r="S527">
            <v>61</v>
          </cell>
          <cell r="T527">
            <v>1</v>
          </cell>
          <cell r="U527">
            <v>27.8</v>
          </cell>
          <cell r="V527">
            <v>29.5</v>
          </cell>
          <cell r="W527">
            <v>0</v>
          </cell>
          <cell r="X527">
            <v>3</v>
          </cell>
          <cell r="Y527">
            <v>0</v>
          </cell>
          <cell r="Z527" t="str">
            <v>uuid:0143eb68-d32e-4922-ac92-799b1dc7ad01</v>
          </cell>
        </row>
        <row r="528">
          <cell r="A528">
            <v>522508234</v>
          </cell>
          <cell r="B528">
            <v>391</v>
          </cell>
          <cell r="C528" t="str">
            <v>FMC2014_GC</v>
          </cell>
          <cell r="D528" t="str">
            <v>E8</v>
          </cell>
          <cell r="E528">
            <v>0</v>
          </cell>
          <cell r="F528">
            <v>905</v>
          </cell>
          <cell r="G528" t="str">
            <v>societe ounra</v>
          </cell>
          <cell r="H528" t="str">
            <v>actif</v>
          </cell>
          <cell r="I528">
            <v>202</v>
          </cell>
          <cell r="J528">
            <v>2</v>
          </cell>
          <cell r="K528" t="str">
            <v>angal  bd al kalil  bd temra  rue 150 n44 ain chouk</v>
          </cell>
          <cell r="L528">
            <v>905101</v>
          </cell>
          <cell r="M528">
            <v>0</v>
          </cell>
          <cell r="N528">
            <v>0</v>
          </cell>
          <cell r="O528">
            <v>2</v>
          </cell>
          <cell r="P528">
            <v>0</v>
          </cell>
          <cell r="Q528">
            <v>4</v>
          </cell>
          <cell r="R528" t="str">
            <v>oui</v>
          </cell>
          <cell r="S528">
            <v>99</v>
          </cell>
          <cell r="T528">
            <v>1</v>
          </cell>
          <cell r="U528">
            <v>27</v>
          </cell>
          <cell r="V528">
            <v>31</v>
          </cell>
          <cell r="W528">
            <v>0</v>
          </cell>
          <cell r="X528">
            <v>2</v>
          </cell>
          <cell r="Y528">
            <v>0</v>
          </cell>
          <cell r="Z528" t="str">
            <v>uuid:0143eb68-d32e-4922-ac92-799b1dc7ad01</v>
          </cell>
        </row>
        <row r="529">
          <cell r="A529">
            <v>522508234</v>
          </cell>
          <cell r="B529">
            <v>391</v>
          </cell>
          <cell r="C529" t="str">
            <v>FMC2014_GC</v>
          </cell>
          <cell r="D529" t="str">
            <v>E8</v>
          </cell>
          <cell r="E529">
            <v>0</v>
          </cell>
          <cell r="F529">
            <v>905</v>
          </cell>
          <cell r="G529" t="str">
            <v>societe ounra</v>
          </cell>
          <cell r="H529" t="str">
            <v>actif</v>
          </cell>
          <cell r="I529">
            <v>202</v>
          </cell>
          <cell r="J529">
            <v>2</v>
          </cell>
          <cell r="K529" t="str">
            <v>angal  bd al kalil  bd temra  rue 150 n44 ain chouk</v>
          </cell>
          <cell r="L529">
            <v>905101</v>
          </cell>
          <cell r="M529">
            <v>0</v>
          </cell>
          <cell r="N529">
            <v>0</v>
          </cell>
          <cell r="O529">
            <v>2</v>
          </cell>
          <cell r="P529">
            <v>0</v>
          </cell>
          <cell r="Q529">
            <v>4</v>
          </cell>
          <cell r="R529" t="str">
            <v>oui</v>
          </cell>
          <cell r="S529">
            <v>100</v>
          </cell>
          <cell r="T529">
            <v>2</v>
          </cell>
          <cell r="U529">
            <v>31</v>
          </cell>
          <cell r="V529">
            <v>31</v>
          </cell>
          <cell r="W529">
            <v>0</v>
          </cell>
          <cell r="X529">
            <v>2</v>
          </cell>
          <cell r="Y529">
            <v>0</v>
          </cell>
          <cell r="Z529" t="str">
            <v>uuid:0143eb68-d32e-4922-ac92-799b1dc7ad01</v>
          </cell>
        </row>
        <row r="530">
          <cell r="A530">
            <v>522508234</v>
          </cell>
          <cell r="B530">
            <v>391</v>
          </cell>
          <cell r="C530" t="str">
            <v>FMC2014_GC</v>
          </cell>
          <cell r="D530" t="str">
            <v>E8</v>
          </cell>
          <cell r="E530">
            <v>0</v>
          </cell>
          <cell r="F530">
            <v>905</v>
          </cell>
          <cell r="G530" t="str">
            <v>societe ounra</v>
          </cell>
          <cell r="H530" t="str">
            <v>actif</v>
          </cell>
          <cell r="I530">
            <v>202</v>
          </cell>
          <cell r="J530">
            <v>2</v>
          </cell>
          <cell r="K530" t="str">
            <v>angal  bd al kalil  bd temra  rue 150 n44 ain chouk</v>
          </cell>
          <cell r="L530">
            <v>905101</v>
          </cell>
          <cell r="M530">
            <v>0</v>
          </cell>
          <cell r="N530">
            <v>0</v>
          </cell>
          <cell r="O530">
            <v>2</v>
          </cell>
          <cell r="P530">
            <v>0</v>
          </cell>
          <cell r="Q530">
            <v>4</v>
          </cell>
          <cell r="R530" t="str">
            <v>oui</v>
          </cell>
          <cell r="S530">
            <v>62</v>
          </cell>
          <cell r="T530">
            <v>1</v>
          </cell>
          <cell r="U530">
            <v>44</v>
          </cell>
          <cell r="V530">
            <v>38</v>
          </cell>
          <cell r="W530">
            <v>0</v>
          </cell>
          <cell r="X530">
            <v>3</v>
          </cell>
          <cell r="Y530">
            <v>0</v>
          </cell>
          <cell r="Z530" t="str">
            <v>uuid:0143eb68-d32e-4922-ac92-799b1dc7ad01</v>
          </cell>
        </row>
        <row r="531">
          <cell r="A531">
            <v>522508234</v>
          </cell>
          <cell r="B531">
            <v>391</v>
          </cell>
          <cell r="C531" t="str">
            <v>FMC2014_GC</v>
          </cell>
          <cell r="D531" t="str">
            <v>E8</v>
          </cell>
          <cell r="E531">
            <v>0</v>
          </cell>
          <cell r="F531">
            <v>905</v>
          </cell>
          <cell r="G531" t="str">
            <v>societe ounra</v>
          </cell>
          <cell r="H531" t="str">
            <v>actif</v>
          </cell>
          <cell r="I531">
            <v>202</v>
          </cell>
          <cell r="J531">
            <v>2</v>
          </cell>
          <cell r="K531" t="str">
            <v>angal  bd al kalil  bd temra  rue 150 n44 ain chouk</v>
          </cell>
          <cell r="L531">
            <v>905101</v>
          </cell>
          <cell r="M531">
            <v>0</v>
          </cell>
          <cell r="N531">
            <v>0</v>
          </cell>
          <cell r="O531">
            <v>2</v>
          </cell>
          <cell r="P531">
            <v>0</v>
          </cell>
          <cell r="Q531">
            <v>4</v>
          </cell>
          <cell r="R531" t="str">
            <v>oui</v>
          </cell>
          <cell r="S531">
            <v>102</v>
          </cell>
          <cell r="T531">
            <v>3</v>
          </cell>
          <cell r="U531">
            <v>40</v>
          </cell>
          <cell r="V531">
            <v>40</v>
          </cell>
          <cell r="W531">
            <v>0</v>
          </cell>
          <cell r="X531">
            <v>2</v>
          </cell>
          <cell r="Y531">
            <v>0</v>
          </cell>
          <cell r="Z531" t="str">
            <v>uuid:0143eb68-d32e-4922-ac92-799b1dc7ad01</v>
          </cell>
        </row>
        <row r="532">
          <cell r="A532">
            <v>522508234</v>
          </cell>
          <cell r="B532">
            <v>391</v>
          </cell>
          <cell r="C532" t="str">
            <v>FMC2014_GC</v>
          </cell>
          <cell r="D532" t="str">
            <v>E8</v>
          </cell>
          <cell r="E532">
            <v>0</v>
          </cell>
          <cell r="F532">
            <v>905</v>
          </cell>
          <cell r="G532" t="str">
            <v>societe ounra</v>
          </cell>
          <cell r="H532" t="str">
            <v>actif</v>
          </cell>
          <cell r="I532">
            <v>202</v>
          </cell>
          <cell r="J532">
            <v>2</v>
          </cell>
          <cell r="K532" t="str">
            <v>angal  bd al kalil  bd temra  rue 150 n44 ain chouk</v>
          </cell>
          <cell r="L532">
            <v>905101</v>
          </cell>
          <cell r="M532">
            <v>0</v>
          </cell>
          <cell r="N532">
            <v>0</v>
          </cell>
          <cell r="O532">
            <v>2</v>
          </cell>
          <cell r="P532">
            <v>0</v>
          </cell>
          <cell r="Q532">
            <v>4</v>
          </cell>
          <cell r="R532" t="str">
            <v>oui</v>
          </cell>
          <cell r="S532">
            <v>114</v>
          </cell>
          <cell r="T532">
            <v>1</v>
          </cell>
          <cell r="U532">
            <v>38</v>
          </cell>
          <cell r="V532">
            <v>42</v>
          </cell>
          <cell r="W532">
            <v>3</v>
          </cell>
          <cell r="X532">
            <v>0</v>
          </cell>
          <cell r="Y532">
            <v>0</v>
          </cell>
          <cell r="Z532" t="str">
            <v>uuid:0143eb68-d32e-4922-ac92-799b1dc7ad01</v>
          </cell>
        </row>
        <row r="533">
          <cell r="A533">
            <v>522508234</v>
          </cell>
          <cell r="B533">
            <v>391</v>
          </cell>
          <cell r="C533" t="str">
            <v>FMC2014_GC</v>
          </cell>
          <cell r="D533" t="str">
            <v>E8</v>
          </cell>
          <cell r="E533">
            <v>0</v>
          </cell>
          <cell r="F533">
            <v>905</v>
          </cell>
          <cell r="G533" t="str">
            <v>societe ounra</v>
          </cell>
          <cell r="H533" t="str">
            <v>actif</v>
          </cell>
          <cell r="I533">
            <v>202</v>
          </cell>
          <cell r="J533">
            <v>2</v>
          </cell>
          <cell r="K533" t="str">
            <v>angal  bd al kalil  bd temra  rue 150 n44 ain chouk</v>
          </cell>
          <cell r="L533">
            <v>905101</v>
          </cell>
          <cell r="M533">
            <v>0</v>
          </cell>
          <cell r="N533">
            <v>0</v>
          </cell>
          <cell r="O533">
            <v>2</v>
          </cell>
          <cell r="P533">
            <v>0</v>
          </cell>
          <cell r="Q533">
            <v>4</v>
          </cell>
          <cell r="R533" t="str">
            <v>oui</v>
          </cell>
          <cell r="S533">
            <v>113</v>
          </cell>
          <cell r="T533">
            <v>1</v>
          </cell>
          <cell r="U533">
            <v>46</v>
          </cell>
          <cell r="V533">
            <v>42</v>
          </cell>
          <cell r="W533">
            <v>0</v>
          </cell>
          <cell r="X533">
            <v>2</v>
          </cell>
          <cell r="Y533">
            <v>0</v>
          </cell>
          <cell r="Z533" t="str">
            <v>uuid:0143eb68-d32e-4922-ac92-799b1dc7ad01</v>
          </cell>
        </row>
        <row r="534">
          <cell r="A534">
            <v>522508234</v>
          </cell>
          <cell r="B534">
            <v>391</v>
          </cell>
          <cell r="C534" t="str">
            <v>FMC2014_GC</v>
          </cell>
          <cell r="D534" t="str">
            <v>E8</v>
          </cell>
          <cell r="E534">
            <v>0</v>
          </cell>
          <cell r="F534">
            <v>905</v>
          </cell>
          <cell r="G534" t="str">
            <v>societe ounra</v>
          </cell>
          <cell r="H534" t="str">
            <v>actif</v>
          </cell>
          <cell r="I534">
            <v>202</v>
          </cell>
          <cell r="J534">
            <v>2</v>
          </cell>
          <cell r="K534" t="str">
            <v>angal  bd al kalil  bd temra  rue 150 n44 ain chouk</v>
          </cell>
          <cell r="L534">
            <v>905101</v>
          </cell>
          <cell r="M534">
            <v>0</v>
          </cell>
          <cell r="N534">
            <v>0</v>
          </cell>
          <cell r="O534">
            <v>2</v>
          </cell>
          <cell r="P534">
            <v>0</v>
          </cell>
          <cell r="Q534">
            <v>4</v>
          </cell>
          <cell r="R534" t="str">
            <v>oui</v>
          </cell>
          <cell r="S534">
            <v>110</v>
          </cell>
          <cell r="T534">
            <v>1</v>
          </cell>
          <cell r="U534">
            <v>53.2</v>
          </cell>
          <cell r="V534">
            <v>47.5</v>
          </cell>
          <cell r="W534">
            <v>66</v>
          </cell>
          <cell r="X534">
            <v>0</v>
          </cell>
          <cell r="Y534">
            <v>0</v>
          </cell>
          <cell r="Z534" t="str">
            <v>uuid:0143eb68-d32e-4922-ac92-799b1dc7ad01</v>
          </cell>
        </row>
        <row r="535">
          <cell r="A535">
            <v>522508234</v>
          </cell>
          <cell r="B535">
            <v>391</v>
          </cell>
          <cell r="C535" t="str">
            <v>FMC2014_GC</v>
          </cell>
          <cell r="D535" t="str">
            <v>E8</v>
          </cell>
          <cell r="E535">
            <v>0</v>
          </cell>
          <cell r="F535">
            <v>905</v>
          </cell>
          <cell r="G535" t="str">
            <v>societe ounra</v>
          </cell>
          <cell r="H535" t="str">
            <v>actif</v>
          </cell>
          <cell r="I535">
            <v>202</v>
          </cell>
          <cell r="J535">
            <v>2</v>
          </cell>
          <cell r="K535" t="str">
            <v>angal  bd al kalil  bd temra  rue 150 n44 ain chouk</v>
          </cell>
          <cell r="L535">
            <v>905101</v>
          </cell>
          <cell r="M535">
            <v>0</v>
          </cell>
          <cell r="N535">
            <v>0</v>
          </cell>
          <cell r="O535">
            <v>2</v>
          </cell>
          <cell r="P535">
            <v>0</v>
          </cell>
          <cell r="Q535">
            <v>4</v>
          </cell>
          <cell r="R535" t="str">
            <v>oui</v>
          </cell>
          <cell r="S535">
            <v>101</v>
          </cell>
          <cell r="T535">
            <v>3</v>
          </cell>
          <cell r="U535">
            <v>215</v>
          </cell>
          <cell r="V535">
            <v>215</v>
          </cell>
          <cell r="W535">
            <v>0</v>
          </cell>
          <cell r="X535">
            <v>2</v>
          </cell>
          <cell r="Y535">
            <v>0</v>
          </cell>
          <cell r="Z535" t="str">
            <v>uuid:0143eb68-d32e-4922-ac92-799b1dc7ad01</v>
          </cell>
        </row>
        <row r="536">
          <cell r="A536">
            <v>522217334</v>
          </cell>
          <cell r="B536">
            <v>509</v>
          </cell>
          <cell r="C536" t="str">
            <v>FMC2014_GC</v>
          </cell>
          <cell r="D536" t="str">
            <v>E8</v>
          </cell>
          <cell r="E536">
            <v>0</v>
          </cell>
          <cell r="F536">
            <v>905</v>
          </cell>
          <cell r="G536" t="str">
            <v>Quinquaillerie Touzani</v>
          </cell>
          <cell r="H536" t="str">
            <v>actif</v>
          </cell>
          <cell r="I536">
            <v>203</v>
          </cell>
          <cell r="J536">
            <v>2</v>
          </cell>
          <cell r="K536" t="str">
            <v>564, Av Al Khalil</v>
          </cell>
          <cell r="L536">
            <v>905101</v>
          </cell>
          <cell r="M536">
            <v>0</v>
          </cell>
          <cell r="N536">
            <v>0</v>
          </cell>
          <cell r="O536">
            <v>2</v>
          </cell>
          <cell r="P536">
            <v>0</v>
          </cell>
          <cell r="Q536">
            <v>2</v>
          </cell>
          <cell r="R536" t="str">
            <v>oui</v>
          </cell>
          <cell r="S536">
            <v>105</v>
          </cell>
          <cell r="T536">
            <v>2</v>
          </cell>
          <cell r="U536">
            <v>1.5</v>
          </cell>
          <cell r="V536">
            <v>1.5</v>
          </cell>
          <cell r="W536">
            <v>0</v>
          </cell>
          <cell r="X536">
            <v>3</v>
          </cell>
          <cell r="Y536">
            <v>0</v>
          </cell>
          <cell r="Z536" t="str">
            <v>uuid:BB47854-AB54-4eaf-aeb8-834c7fe4481b</v>
          </cell>
        </row>
        <row r="537">
          <cell r="A537">
            <v>522217334</v>
          </cell>
          <cell r="B537">
            <v>509</v>
          </cell>
          <cell r="C537" t="str">
            <v>FMC2014_GC</v>
          </cell>
          <cell r="D537" t="str">
            <v>E8</v>
          </cell>
          <cell r="E537">
            <v>0</v>
          </cell>
          <cell r="F537">
            <v>905</v>
          </cell>
          <cell r="G537" t="str">
            <v>Quinquaillerie Touzani</v>
          </cell>
          <cell r="H537" t="str">
            <v>actif</v>
          </cell>
          <cell r="I537">
            <v>203</v>
          </cell>
          <cell r="J537">
            <v>2</v>
          </cell>
          <cell r="K537" t="str">
            <v>564, Av Al Khalil</v>
          </cell>
          <cell r="L537">
            <v>905101</v>
          </cell>
          <cell r="M537">
            <v>0</v>
          </cell>
          <cell r="N537">
            <v>0</v>
          </cell>
          <cell r="O537">
            <v>2</v>
          </cell>
          <cell r="P537">
            <v>0</v>
          </cell>
          <cell r="Q537">
            <v>2</v>
          </cell>
          <cell r="R537" t="str">
            <v>oui</v>
          </cell>
          <cell r="S537">
            <v>106</v>
          </cell>
          <cell r="T537">
            <v>2</v>
          </cell>
          <cell r="U537">
            <v>1.79</v>
          </cell>
          <cell r="V537">
            <v>1.6</v>
          </cell>
          <cell r="W537">
            <v>66</v>
          </cell>
          <cell r="X537">
            <v>0</v>
          </cell>
          <cell r="Y537">
            <v>0</v>
          </cell>
          <cell r="Z537" t="str">
            <v>uuid:BB47854-AB54-4eaf-aeb8-834c7fe4481b</v>
          </cell>
        </row>
        <row r="538">
          <cell r="A538">
            <v>522217334</v>
          </cell>
          <cell r="B538">
            <v>509</v>
          </cell>
          <cell r="C538" t="str">
            <v>FMC2014_GC</v>
          </cell>
          <cell r="D538" t="str">
            <v>E8</v>
          </cell>
          <cell r="E538">
            <v>0</v>
          </cell>
          <cell r="F538">
            <v>905</v>
          </cell>
          <cell r="G538" t="str">
            <v>Quinquaillerie Touzani</v>
          </cell>
          <cell r="H538" t="str">
            <v>actif</v>
          </cell>
          <cell r="I538">
            <v>203</v>
          </cell>
          <cell r="J538">
            <v>2</v>
          </cell>
          <cell r="K538" t="str">
            <v>564, Av Al Khalil</v>
          </cell>
          <cell r="L538">
            <v>905101</v>
          </cell>
          <cell r="M538">
            <v>0</v>
          </cell>
          <cell r="N538">
            <v>0</v>
          </cell>
          <cell r="O538">
            <v>2</v>
          </cell>
          <cell r="P538">
            <v>0</v>
          </cell>
          <cell r="Q538">
            <v>2</v>
          </cell>
          <cell r="R538" t="str">
            <v>oui</v>
          </cell>
          <cell r="S538">
            <v>104</v>
          </cell>
          <cell r="T538">
            <v>1</v>
          </cell>
          <cell r="U538">
            <v>2.4</v>
          </cell>
          <cell r="V538">
            <v>2.2000000000000002</v>
          </cell>
          <cell r="W538">
            <v>0</v>
          </cell>
          <cell r="X538">
            <v>3</v>
          </cell>
          <cell r="Y538">
            <v>0</v>
          </cell>
          <cell r="Z538" t="str">
            <v>uuid:BB47854-AB54-4eaf-aeb8-834c7fe4481b</v>
          </cell>
        </row>
        <row r="539">
          <cell r="A539">
            <v>522217334</v>
          </cell>
          <cell r="B539">
            <v>509</v>
          </cell>
          <cell r="C539" t="str">
            <v>FMC2014_GC</v>
          </cell>
          <cell r="D539" t="str">
            <v>E8</v>
          </cell>
          <cell r="E539">
            <v>0</v>
          </cell>
          <cell r="F539">
            <v>905</v>
          </cell>
          <cell r="G539" t="str">
            <v>Quinquaillerie Touzani</v>
          </cell>
          <cell r="H539" t="str">
            <v>actif</v>
          </cell>
          <cell r="I539">
            <v>203</v>
          </cell>
          <cell r="J539">
            <v>2</v>
          </cell>
          <cell r="K539" t="str">
            <v>564, Av Al Khalil</v>
          </cell>
          <cell r="L539">
            <v>905101</v>
          </cell>
          <cell r="M539">
            <v>0</v>
          </cell>
          <cell r="N539">
            <v>0</v>
          </cell>
          <cell r="O539">
            <v>2</v>
          </cell>
          <cell r="P539">
            <v>0</v>
          </cell>
          <cell r="Q539">
            <v>2</v>
          </cell>
          <cell r="R539" t="str">
            <v>oui</v>
          </cell>
          <cell r="S539">
            <v>103</v>
          </cell>
          <cell r="T539">
            <v>1</v>
          </cell>
          <cell r="U539">
            <v>2.8</v>
          </cell>
          <cell r="V539">
            <v>2.5</v>
          </cell>
          <cell r="W539">
            <v>0</v>
          </cell>
          <cell r="X539">
            <v>3</v>
          </cell>
          <cell r="Y539">
            <v>0</v>
          </cell>
          <cell r="Z539" t="str">
            <v>uuid:BB47854-AB54-4eaf-aeb8-834c7fe4481b</v>
          </cell>
        </row>
        <row r="540">
          <cell r="A540">
            <v>522217334</v>
          </cell>
          <cell r="B540">
            <v>509</v>
          </cell>
          <cell r="C540" t="str">
            <v>FMC2014_GC</v>
          </cell>
          <cell r="D540" t="str">
            <v>E8</v>
          </cell>
          <cell r="E540">
            <v>0</v>
          </cell>
          <cell r="F540">
            <v>905</v>
          </cell>
          <cell r="G540" t="str">
            <v>Quinquaillerie Touzani</v>
          </cell>
          <cell r="H540" t="str">
            <v>actif</v>
          </cell>
          <cell r="I540">
            <v>203</v>
          </cell>
          <cell r="J540">
            <v>2</v>
          </cell>
          <cell r="K540" t="str">
            <v>564, Av Al Khalil</v>
          </cell>
          <cell r="L540">
            <v>905101</v>
          </cell>
          <cell r="M540">
            <v>0</v>
          </cell>
          <cell r="N540">
            <v>0</v>
          </cell>
          <cell r="O540">
            <v>2</v>
          </cell>
          <cell r="P540">
            <v>0</v>
          </cell>
          <cell r="Q540">
            <v>2</v>
          </cell>
          <cell r="R540" t="str">
            <v>oui</v>
          </cell>
          <cell r="S540">
            <v>107</v>
          </cell>
          <cell r="T540">
            <v>1</v>
          </cell>
          <cell r="U540">
            <v>2.8</v>
          </cell>
          <cell r="V540">
            <v>2.5</v>
          </cell>
          <cell r="W540">
            <v>66</v>
          </cell>
          <cell r="X540">
            <v>0</v>
          </cell>
          <cell r="Y540">
            <v>0</v>
          </cell>
          <cell r="Z540" t="str">
            <v>uuid:BB47854-AB54-4eaf-aeb8-834c7fe4481b</v>
          </cell>
        </row>
        <row r="541">
          <cell r="A541">
            <v>522217334</v>
          </cell>
          <cell r="B541">
            <v>509</v>
          </cell>
          <cell r="C541" t="str">
            <v>FMC2014_GC</v>
          </cell>
          <cell r="D541" t="str">
            <v>E8</v>
          </cell>
          <cell r="E541">
            <v>0</v>
          </cell>
          <cell r="F541">
            <v>905</v>
          </cell>
          <cell r="G541" t="str">
            <v>Quinquaillerie Touzani</v>
          </cell>
          <cell r="H541" t="str">
            <v>actif</v>
          </cell>
          <cell r="I541">
            <v>203</v>
          </cell>
          <cell r="J541">
            <v>2</v>
          </cell>
          <cell r="K541" t="str">
            <v>564, Av Al Khalil</v>
          </cell>
          <cell r="L541">
            <v>905101</v>
          </cell>
          <cell r="M541">
            <v>0</v>
          </cell>
          <cell r="N541">
            <v>0</v>
          </cell>
          <cell r="O541">
            <v>2</v>
          </cell>
          <cell r="P541">
            <v>0</v>
          </cell>
          <cell r="Q541">
            <v>2</v>
          </cell>
          <cell r="R541" t="str">
            <v>oui</v>
          </cell>
          <cell r="S541">
            <v>63</v>
          </cell>
          <cell r="T541">
            <v>1</v>
          </cell>
          <cell r="U541">
            <v>5.8</v>
          </cell>
          <cell r="V541">
            <v>6</v>
          </cell>
          <cell r="W541">
            <v>0</v>
          </cell>
          <cell r="X541">
            <v>3</v>
          </cell>
          <cell r="Y541">
            <v>0</v>
          </cell>
          <cell r="Z541" t="str">
            <v>uuid:BB47854-AB54-4eaf-aeb8-834c7fe4481b</v>
          </cell>
        </row>
        <row r="542">
          <cell r="A542">
            <v>522217334</v>
          </cell>
          <cell r="B542">
            <v>509</v>
          </cell>
          <cell r="C542" t="str">
            <v>FMC2014_GC</v>
          </cell>
          <cell r="D542" t="str">
            <v>E8</v>
          </cell>
          <cell r="E542">
            <v>0</v>
          </cell>
          <cell r="F542">
            <v>905</v>
          </cell>
          <cell r="G542" t="str">
            <v>Quinquaillerie Touzani</v>
          </cell>
          <cell r="H542" t="str">
            <v>actif</v>
          </cell>
          <cell r="I542">
            <v>203</v>
          </cell>
          <cell r="J542">
            <v>2</v>
          </cell>
          <cell r="K542" t="str">
            <v>564, Av Al Khalil</v>
          </cell>
          <cell r="L542">
            <v>905101</v>
          </cell>
          <cell r="M542">
            <v>0</v>
          </cell>
          <cell r="N542">
            <v>0</v>
          </cell>
          <cell r="O542">
            <v>2</v>
          </cell>
          <cell r="P542">
            <v>0</v>
          </cell>
          <cell r="Q542">
            <v>2</v>
          </cell>
          <cell r="R542" t="str">
            <v>oui</v>
          </cell>
          <cell r="S542">
            <v>82</v>
          </cell>
          <cell r="T542">
            <v>3</v>
          </cell>
          <cell r="U542">
            <v>6</v>
          </cell>
          <cell r="V542">
            <v>6</v>
          </cell>
          <cell r="W542">
            <v>0</v>
          </cell>
          <cell r="X542">
            <v>3</v>
          </cell>
          <cell r="Y542">
            <v>0</v>
          </cell>
          <cell r="Z542" t="str">
            <v>uuid:BB47854-AB54-4eaf-aeb8-834c7fe4481b</v>
          </cell>
        </row>
        <row r="543">
          <cell r="A543">
            <v>522217334</v>
          </cell>
          <cell r="B543">
            <v>509</v>
          </cell>
          <cell r="C543" t="str">
            <v>FMC2014_GC</v>
          </cell>
          <cell r="D543" t="str">
            <v>E8</v>
          </cell>
          <cell r="E543">
            <v>0</v>
          </cell>
          <cell r="F543">
            <v>905</v>
          </cell>
          <cell r="G543" t="str">
            <v>Quinquaillerie Touzani</v>
          </cell>
          <cell r="H543" t="str">
            <v>actif</v>
          </cell>
          <cell r="I543">
            <v>203</v>
          </cell>
          <cell r="J543">
            <v>2</v>
          </cell>
          <cell r="K543" t="str">
            <v>564, Av Al Khalil</v>
          </cell>
          <cell r="L543">
            <v>905101</v>
          </cell>
          <cell r="M543">
            <v>0</v>
          </cell>
          <cell r="N543">
            <v>0</v>
          </cell>
          <cell r="O543">
            <v>2</v>
          </cell>
          <cell r="P543">
            <v>0</v>
          </cell>
          <cell r="Q543">
            <v>2</v>
          </cell>
          <cell r="R543" t="str">
            <v>oui</v>
          </cell>
          <cell r="S543">
            <v>109</v>
          </cell>
          <cell r="T543">
            <v>2</v>
          </cell>
          <cell r="U543">
            <v>7.84</v>
          </cell>
          <cell r="V543">
            <v>7</v>
          </cell>
          <cell r="W543">
            <v>66</v>
          </cell>
          <cell r="X543">
            <v>0</v>
          </cell>
          <cell r="Y543">
            <v>0</v>
          </cell>
          <cell r="Z543" t="str">
            <v>uuid:BB47854-AB54-4eaf-aeb8-834c7fe4481b</v>
          </cell>
        </row>
        <row r="544">
          <cell r="A544">
            <v>522217334</v>
          </cell>
          <cell r="B544">
            <v>509</v>
          </cell>
          <cell r="C544" t="str">
            <v>FMC2014_GC</v>
          </cell>
          <cell r="D544" t="str">
            <v>E8</v>
          </cell>
          <cell r="E544">
            <v>0</v>
          </cell>
          <cell r="F544">
            <v>905</v>
          </cell>
          <cell r="G544" t="str">
            <v>Quinquaillerie Touzani</v>
          </cell>
          <cell r="H544" t="str">
            <v>actif</v>
          </cell>
          <cell r="I544">
            <v>203</v>
          </cell>
          <cell r="J544">
            <v>2</v>
          </cell>
          <cell r="K544" t="str">
            <v>564, Av Al Khalil</v>
          </cell>
          <cell r="L544">
            <v>905101</v>
          </cell>
          <cell r="M544">
            <v>0</v>
          </cell>
          <cell r="N544">
            <v>0</v>
          </cell>
          <cell r="O544">
            <v>2</v>
          </cell>
          <cell r="P544">
            <v>0</v>
          </cell>
          <cell r="Q544">
            <v>2</v>
          </cell>
          <cell r="R544" t="str">
            <v>oui</v>
          </cell>
          <cell r="S544">
            <v>108</v>
          </cell>
          <cell r="T544">
            <v>3</v>
          </cell>
          <cell r="U544">
            <v>8.4</v>
          </cell>
          <cell r="V544">
            <v>7.5</v>
          </cell>
          <cell r="W544">
            <v>66</v>
          </cell>
          <cell r="X544">
            <v>0</v>
          </cell>
          <cell r="Y544">
            <v>0</v>
          </cell>
          <cell r="Z544" t="str">
            <v>uuid:BB47854-AB54-4eaf-aeb8-834c7fe4481b</v>
          </cell>
        </row>
        <row r="545">
          <cell r="A545">
            <v>522217334</v>
          </cell>
          <cell r="B545">
            <v>509</v>
          </cell>
          <cell r="C545" t="str">
            <v>FMC2014_GC</v>
          </cell>
          <cell r="D545" t="str">
            <v>E8</v>
          </cell>
          <cell r="E545">
            <v>0</v>
          </cell>
          <cell r="F545">
            <v>905</v>
          </cell>
          <cell r="G545" t="str">
            <v>Quinquaillerie Touzani</v>
          </cell>
          <cell r="H545" t="str">
            <v>actif</v>
          </cell>
          <cell r="I545">
            <v>203</v>
          </cell>
          <cell r="J545">
            <v>2</v>
          </cell>
          <cell r="K545" t="str">
            <v>564, Av Al Khalil</v>
          </cell>
          <cell r="L545">
            <v>905101</v>
          </cell>
          <cell r="M545">
            <v>0</v>
          </cell>
          <cell r="N545">
            <v>0</v>
          </cell>
          <cell r="O545">
            <v>2</v>
          </cell>
          <cell r="P545">
            <v>0</v>
          </cell>
          <cell r="Q545">
            <v>2</v>
          </cell>
          <cell r="R545" t="str">
            <v>oui</v>
          </cell>
          <cell r="S545">
            <v>115</v>
          </cell>
          <cell r="T545">
            <v>1</v>
          </cell>
          <cell r="U545">
            <v>8.9600000000000009</v>
          </cell>
          <cell r="V545">
            <v>8</v>
          </cell>
          <cell r="W545">
            <v>0</v>
          </cell>
          <cell r="X545">
            <v>3</v>
          </cell>
          <cell r="Y545">
            <v>0</v>
          </cell>
          <cell r="Z545" t="str">
            <v>uuid:BB47854-AB54-4eaf-aeb8-834c7fe4481b</v>
          </cell>
        </row>
        <row r="546">
          <cell r="A546">
            <v>522217334</v>
          </cell>
          <cell r="B546">
            <v>509</v>
          </cell>
          <cell r="C546" t="str">
            <v>FMC2014_GC</v>
          </cell>
          <cell r="D546" t="str">
            <v>E8</v>
          </cell>
          <cell r="E546">
            <v>0</v>
          </cell>
          <cell r="F546">
            <v>905</v>
          </cell>
          <cell r="G546" t="str">
            <v>Quinquaillerie Touzani</v>
          </cell>
          <cell r="H546" t="str">
            <v>actif</v>
          </cell>
          <cell r="I546">
            <v>203</v>
          </cell>
          <cell r="J546">
            <v>2</v>
          </cell>
          <cell r="K546" t="str">
            <v>564, Av Al Khalil</v>
          </cell>
          <cell r="L546">
            <v>905101</v>
          </cell>
          <cell r="M546">
            <v>0</v>
          </cell>
          <cell r="N546">
            <v>0</v>
          </cell>
          <cell r="O546">
            <v>2</v>
          </cell>
          <cell r="P546">
            <v>0</v>
          </cell>
          <cell r="Q546">
            <v>2</v>
          </cell>
          <cell r="R546" t="str">
            <v>oui</v>
          </cell>
          <cell r="S546">
            <v>87</v>
          </cell>
          <cell r="T546">
            <v>1</v>
          </cell>
          <cell r="U546">
            <v>13</v>
          </cell>
          <cell r="V546">
            <v>13</v>
          </cell>
          <cell r="W546">
            <v>0</v>
          </cell>
          <cell r="X546">
            <v>3</v>
          </cell>
          <cell r="Y546">
            <v>0</v>
          </cell>
          <cell r="Z546" t="str">
            <v>uuid:BB47854-AB54-4eaf-aeb8-834c7fe4481b</v>
          </cell>
        </row>
        <row r="547">
          <cell r="A547">
            <v>522217334</v>
          </cell>
          <cell r="B547">
            <v>509</v>
          </cell>
          <cell r="C547" t="str">
            <v>FMC2014_GC</v>
          </cell>
          <cell r="D547" t="str">
            <v>E8</v>
          </cell>
          <cell r="E547">
            <v>0</v>
          </cell>
          <cell r="F547">
            <v>905</v>
          </cell>
          <cell r="G547" t="str">
            <v>Quinquaillerie Touzani</v>
          </cell>
          <cell r="H547" t="str">
            <v>actif</v>
          </cell>
          <cell r="I547">
            <v>203</v>
          </cell>
          <cell r="J547">
            <v>2</v>
          </cell>
          <cell r="K547" t="str">
            <v>564, Av Al Khalil</v>
          </cell>
          <cell r="L547">
            <v>905101</v>
          </cell>
          <cell r="M547">
            <v>0</v>
          </cell>
          <cell r="N547">
            <v>0</v>
          </cell>
          <cell r="O547">
            <v>2</v>
          </cell>
          <cell r="P547">
            <v>0</v>
          </cell>
          <cell r="Q547">
            <v>2</v>
          </cell>
          <cell r="R547" t="str">
            <v>oui</v>
          </cell>
          <cell r="S547">
            <v>83</v>
          </cell>
          <cell r="T547">
            <v>1</v>
          </cell>
          <cell r="U547">
            <v>15.7</v>
          </cell>
          <cell r="V547">
            <v>13</v>
          </cell>
          <cell r="W547">
            <v>0</v>
          </cell>
          <cell r="X547">
            <v>3</v>
          </cell>
          <cell r="Y547">
            <v>0</v>
          </cell>
          <cell r="Z547" t="str">
            <v>uuid:BB47854-AB54-4eaf-aeb8-834c7fe4481b</v>
          </cell>
        </row>
        <row r="548">
          <cell r="A548">
            <v>522217334</v>
          </cell>
          <cell r="B548">
            <v>509</v>
          </cell>
          <cell r="C548" t="str">
            <v>FMC2014_GC</v>
          </cell>
          <cell r="D548" t="str">
            <v>E8</v>
          </cell>
          <cell r="E548">
            <v>0</v>
          </cell>
          <cell r="F548">
            <v>905</v>
          </cell>
          <cell r="G548" t="str">
            <v>Quinquaillerie Touzani</v>
          </cell>
          <cell r="H548" t="str">
            <v>actif</v>
          </cell>
          <cell r="I548">
            <v>203</v>
          </cell>
          <cell r="J548">
            <v>2</v>
          </cell>
          <cell r="K548" t="str">
            <v>564, Av Al Khalil</v>
          </cell>
          <cell r="L548">
            <v>905101</v>
          </cell>
          <cell r="M548">
            <v>0</v>
          </cell>
          <cell r="N548">
            <v>0</v>
          </cell>
          <cell r="O548">
            <v>2</v>
          </cell>
          <cell r="P548">
            <v>0</v>
          </cell>
          <cell r="Q548">
            <v>2</v>
          </cell>
          <cell r="R548" t="str">
            <v>oui</v>
          </cell>
          <cell r="S548">
            <v>84</v>
          </cell>
          <cell r="T548">
            <v>1</v>
          </cell>
          <cell r="U548">
            <v>18</v>
          </cell>
          <cell r="V548">
            <v>16</v>
          </cell>
          <cell r="W548">
            <v>0</v>
          </cell>
          <cell r="X548">
            <v>3</v>
          </cell>
          <cell r="Y548">
            <v>0</v>
          </cell>
          <cell r="Z548" t="str">
            <v>uuid:BB47854-AB54-4eaf-aeb8-834c7fe4481b</v>
          </cell>
        </row>
        <row r="549">
          <cell r="A549">
            <v>522217334</v>
          </cell>
          <cell r="B549">
            <v>509</v>
          </cell>
          <cell r="C549" t="str">
            <v>FMC2014_GC</v>
          </cell>
          <cell r="D549" t="str">
            <v>E8</v>
          </cell>
          <cell r="E549">
            <v>0</v>
          </cell>
          <cell r="F549">
            <v>905</v>
          </cell>
          <cell r="G549" t="str">
            <v>Quinquaillerie Touzani</v>
          </cell>
          <cell r="H549" t="str">
            <v>actif</v>
          </cell>
          <cell r="I549">
            <v>203</v>
          </cell>
          <cell r="J549">
            <v>2</v>
          </cell>
          <cell r="K549" t="str">
            <v>564, Av Al Khalil</v>
          </cell>
          <cell r="L549">
            <v>905101</v>
          </cell>
          <cell r="M549">
            <v>0</v>
          </cell>
          <cell r="N549">
            <v>0</v>
          </cell>
          <cell r="O549">
            <v>2</v>
          </cell>
          <cell r="P549">
            <v>0</v>
          </cell>
          <cell r="Q549">
            <v>2</v>
          </cell>
          <cell r="R549" t="str">
            <v>oui</v>
          </cell>
          <cell r="S549">
            <v>111</v>
          </cell>
          <cell r="T549">
            <v>1</v>
          </cell>
          <cell r="U549">
            <v>23.52</v>
          </cell>
          <cell r="V549">
            <v>21</v>
          </cell>
          <cell r="W549">
            <v>3</v>
          </cell>
          <cell r="X549">
            <v>0</v>
          </cell>
          <cell r="Y549">
            <v>0</v>
          </cell>
          <cell r="Z549" t="str">
            <v>uuid:BB47854-AB54-4eaf-aeb8-834c7fe4481b</v>
          </cell>
        </row>
        <row r="550">
          <cell r="A550">
            <v>522217334</v>
          </cell>
          <cell r="B550">
            <v>509</v>
          </cell>
          <cell r="C550" t="str">
            <v>FMC2014_GC</v>
          </cell>
          <cell r="D550" t="str">
            <v>E8</v>
          </cell>
          <cell r="E550">
            <v>0</v>
          </cell>
          <cell r="F550">
            <v>905</v>
          </cell>
          <cell r="G550" t="str">
            <v>Quinquaillerie Touzani</v>
          </cell>
          <cell r="H550" t="str">
            <v>actif</v>
          </cell>
          <cell r="I550">
            <v>203</v>
          </cell>
          <cell r="J550">
            <v>2</v>
          </cell>
          <cell r="K550" t="str">
            <v>564, Av Al Khalil</v>
          </cell>
          <cell r="L550">
            <v>905101</v>
          </cell>
          <cell r="M550">
            <v>0</v>
          </cell>
          <cell r="N550">
            <v>0</v>
          </cell>
          <cell r="O550">
            <v>2</v>
          </cell>
          <cell r="P550">
            <v>0</v>
          </cell>
          <cell r="Q550">
            <v>2</v>
          </cell>
          <cell r="R550" t="str">
            <v>oui</v>
          </cell>
          <cell r="S550">
            <v>88</v>
          </cell>
          <cell r="T550">
            <v>2</v>
          </cell>
          <cell r="U550">
            <v>25</v>
          </cell>
          <cell r="V550">
            <v>22</v>
          </cell>
          <cell r="W550">
            <v>0</v>
          </cell>
          <cell r="X550">
            <v>3</v>
          </cell>
          <cell r="Y550">
            <v>0</v>
          </cell>
          <cell r="Z550" t="str">
            <v>uuid:BB47854-AB54-4eaf-aeb8-834c7fe4481b</v>
          </cell>
        </row>
        <row r="551">
          <cell r="A551">
            <v>522217334</v>
          </cell>
          <cell r="B551">
            <v>509</v>
          </cell>
          <cell r="C551" t="str">
            <v>FMC2014_GC</v>
          </cell>
          <cell r="D551" t="str">
            <v>E8</v>
          </cell>
          <cell r="E551">
            <v>0</v>
          </cell>
          <cell r="F551">
            <v>905</v>
          </cell>
          <cell r="G551" t="str">
            <v>Quinquaillerie Touzani</v>
          </cell>
          <cell r="H551" t="str">
            <v>actif</v>
          </cell>
          <cell r="I551">
            <v>203</v>
          </cell>
          <cell r="J551">
            <v>2</v>
          </cell>
          <cell r="K551" t="str">
            <v>564, Av Al Khalil</v>
          </cell>
          <cell r="L551">
            <v>905101</v>
          </cell>
          <cell r="M551">
            <v>0</v>
          </cell>
          <cell r="N551">
            <v>0</v>
          </cell>
          <cell r="O551">
            <v>2</v>
          </cell>
          <cell r="P551">
            <v>0</v>
          </cell>
          <cell r="Q551">
            <v>2</v>
          </cell>
          <cell r="R551" t="str">
            <v>oui</v>
          </cell>
          <cell r="S551">
            <v>89</v>
          </cell>
          <cell r="T551">
            <v>1</v>
          </cell>
          <cell r="U551">
            <v>27</v>
          </cell>
          <cell r="V551">
            <v>27</v>
          </cell>
          <cell r="W551">
            <v>0</v>
          </cell>
          <cell r="X551">
            <v>3</v>
          </cell>
          <cell r="Y551">
            <v>0</v>
          </cell>
          <cell r="Z551" t="str">
            <v>uuid:BB47854-AB54-4eaf-aeb8-834c7fe4481b</v>
          </cell>
        </row>
        <row r="552">
          <cell r="A552">
            <v>522217334</v>
          </cell>
          <cell r="B552">
            <v>509</v>
          </cell>
          <cell r="C552" t="str">
            <v>FMC2014_GC</v>
          </cell>
          <cell r="D552" t="str">
            <v>E8</v>
          </cell>
          <cell r="E552">
            <v>0</v>
          </cell>
          <cell r="F552">
            <v>905</v>
          </cell>
          <cell r="G552" t="str">
            <v>Quinquaillerie Touzani</v>
          </cell>
          <cell r="H552" t="str">
            <v>actif</v>
          </cell>
          <cell r="I552">
            <v>203</v>
          </cell>
          <cell r="J552">
            <v>2</v>
          </cell>
          <cell r="K552" t="str">
            <v>564, Av Al Khalil</v>
          </cell>
          <cell r="L552">
            <v>905101</v>
          </cell>
          <cell r="M552">
            <v>0</v>
          </cell>
          <cell r="N552">
            <v>0</v>
          </cell>
          <cell r="O552">
            <v>2</v>
          </cell>
          <cell r="P552">
            <v>0</v>
          </cell>
          <cell r="Q552">
            <v>2</v>
          </cell>
          <cell r="R552" t="str">
            <v>oui</v>
          </cell>
          <cell r="S552">
            <v>112</v>
          </cell>
          <cell r="T552">
            <v>1</v>
          </cell>
          <cell r="U552">
            <v>27</v>
          </cell>
          <cell r="V552">
            <v>27</v>
          </cell>
          <cell r="W552">
            <v>3</v>
          </cell>
          <cell r="X552">
            <v>0</v>
          </cell>
          <cell r="Y552">
            <v>0</v>
          </cell>
          <cell r="Z552" t="str">
            <v>uuid:BB47854-AB54-4eaf-aeb8-834c7fe4481b</v>
          </cell>
        </row>
        <row r="553">
          <cell r="A553">
            <v>522217334</v>
          </cell>
          <cell r="B553">
            <v>509</v>
          </cell>
          <cell r="C553" t="str">
            <v>FMC2014_GC</v>
          </cell>
          <cell r="D553" t="str">
            <v>E8</v>
          </cell>
          <cell r="E553">
            <v>0</v>
          </cell>
          <cell r="F553">
            <v>905</v>
          </cell>
          <cell r="G553" t="str">
            <v>Quinquaillerie Touzani</v>
          </cell>
          <cell r="H553" t="str">
            <v>actif</v>
          </cell>
          <cell r="I553">
            <v>203</v>
          </cell>
          <cell r="J553">
            <v>2</v>
          </cell>
          <cell r="K553" t="str">
            <v>564, Av Al Khalil</v>
          </cell>
          <cell r="L553">
            <v>905101</v>
          </cell>
          <cell r="M553">
            <v>0</v>
          </cell>
          <cell r="N553">
            <v>0</v>
          </cell>
          <cell r="O553">
            <v>2</v>
          </cell>
          <cell r="P553">
            <v>0</v>
          </cell>
          <cell r="Q553">
            <v>2</v>
          </cell>
          <cell r="R553" t="str">
            <v>oui</v>
          </cell>
          <cell r="S553">
            <v>61</v>
          </cell>
          <cell r="T553">
            <v>2</v>
          </cell>
          <cell r="U553">
            <v>26.8</v>
          </cell>
          <cell r="V553">
            <v>30</v>
          </cell>
          <cell r="W553">
            <v>0</v>
          </cell>
          <cell r="X553">
            <v>3</v>
          </cell>
          <cell r="Y553">
            <v>0</v>
          </cell>
          <cell r="Z553" t="str">
            <v>uuid:BB47854-AB54-4eaf-aeb8-834c7fe4481b</v>
          </cell>
        </row>
        <row r="554">
          <cell r="A554">
            <v>522217334</v>
          </cell>
          <cell r="B554">
            <v>509</v>
          </cell>
          <cell r="C554" t="str">
            <v>FMC2014_GC</v>
          </cell>
          <cell r="D554" t="str">
            <v>E8</v>
          </cell>
          <cell r="E554">
            <v>0</v>
          </cell>
          <cell r="F554">
            <v>905</v>
          </cell>
          <cell r="G554" t="str">
            <v>Quinquaillerie Touzani</v>
          </cell>
          <cell r="H554" t="str">
            <v>actif</v>
          </cell>
          <cell r="I554">
            <v>203</v>
          </cell>
          <cell r="J554">
            <v>2</v>
          </cell>
          <cell r="K554" t="str">
            <v>564, Av Al Khalil</v>
          </cell>
          <cell r="L554">
            <v>905101</v>
          </cell>
          <cell r="M554">
            <v>0</v>
          </cell>
          <cell r="N554">
            <v>0</v>
          </cell>
          <cell r="O554">
            <v>2</v>
          </cell>
          <cell r="P554">
            <v>0</v>
          </cell>
          <cell r="Q554">
            <v>2</v>
          </cell>
          <cell r="R554" t="str">
            <v>oui</v>
          </cell>
          <cell r="S554">
            <v>99</v>
          </cell>
          <cell r="T554">
            <v>3</v>
          </cell>
          <cell r="U554">
            <v>28</v>
          </cell>
          <cell r="V554">
            <v>30</v>
          </cell>
          <cell r="W554">
            <v>0</v>
          </cell>
          <cell r="X554">
            <v>3</v>
          </cell>
          <cell r="Y554">
            <v>0</v>
          </cell>
          <cell r="Z554" t="str">
            <v>uuid:BB47854-AB54-4eaf-aeb8-834c7fe4481b</v>
          </cell>
        </row>
        <row r="555">
          <cell r="A555">
            <v>522217334</v>
          </cell>
          <cell r="B555">
            <v>509</v>
          </cell>
          <cell r="C555" t="str">
            <v>FMC2014_GC</v>
          </cell>
          <cell r="D555" t="str">
            <v>E8</v>
          </cell>
          <cell r="E555">
            <v>0</v>
          </cell>
          <cell r="F555">
            <v>905</v>
          </cell>
          <cell r="G555" t="str">
            <v>Quinquaillerie Touzani</v>
          </cell>
          <cell r="H555" t="str">
            <v>actif</v>
          </cell>
          <cell r="I555">
            <v>203</v>
          </cell>
          <cell r="J555">
            <v>2</v>
          </cell>
          <cell r="K555" t="str">
            <v>564, Av Al Khalil</v>
          </cell>
          <cell r="L555">
            <v>905101</v>
          </cell>
          <cell r="M555">
            <v>0</v>
          </cell>
          <cell r="N555">
            <v>0</v>
          </cell>
          <cell r="O555">
            <v>2</v>
          </cell>
          <cell r="P555">
            <v>0</v>
          </cell>
          <cell r="Q555">
            <v>2</v>
          </cell>
          <cell r="R555" t="str">
            <v>oui</v>
          </cell>
          <cell r="S555">
            <v>100</v>
          </cell>
          <cell r="T555">
            <v>2</v>
          </cell>
          <cell r="U555">
            <v>30</v>
          </cell>
          <cell r="V555">
            <v>30</v>
          </cell>
          <cell r="W555">
            <v>0</v>
          </cell>
          <cell r="X555">
            <v>3</v>
          </cell>
          <cell r="Y555">
            <v>0</v>
          </cell>
          <cell r="Z555" t="str">
            <v>uuid:BB47854-AB54-4eaf-aeb8-834c7fe4481b</v>
          </cell>
        </row>
        <row r="556">
          <cell r="A556">
            <v>522217334</v>
          </cell>
          <cell r="B556">
            <v>509</v>
          </cell>
          <cell r="C556" t="str">
            <v>FMC2014_GC</v>
          </cell>
          <cell r="D556" t="str">
            <v>E8</v>
          </cell>
          <cell r="E556">
            <v>0</v>
          </cell>
          <cell r="F556">
            <v>905</v>
          </cell>
          <cell r="G556" t="str">
            <v>Quinquaillerie Touzani</v>
          </cell>
          <cell r="H556" t="str">
            <v>actif</v>
          </cell>
          <cell r="I556">
            <v>203</v>
          </cell>
          <cell r="J556">
            <v>2</v>
          </cell>
          <cell r="K556" t="str">
            <v>564, Av Al Khalil</v>
          </cell>
          <cell r="L556">
            <v>905101</v>
          </cell>
          <cell r="M556">
            <v>0</v>
          </cell>
          <cell r="N556">
            <v>0</v>
          </cell>
          <cell r="O556">
            <v>2</v>
          </cell>
          <cell r="P556">
            <v>0</v>
          </cell>
          <cell r="Q556">
            <v>2</v>
          </cell>
          <cell r="R556" t="str">
            <v>oui</v>
          </cell>
          <cell r="S556">
            <v>114</v>
          </cell>
          <cell r="T556">
            <v>1</v>
          </cell>
          <cell r="U556">
            <v>39.200000000000003</v>
          </cell>
          <cell r="V556">
            <v>35</v>
          </cell>
          <cell r="W556">
            <v>3</v>
          </cell>
          <cell r="X556">
            <v>0</v>
          </cell>
          <cell r="Y556">
            <v>0</v>
          </cell>
          <cell r="Z556" t="str">
            <v>uuid:BB47854-AB54-4eaf-aeb8-834c7fe4481b</v>
          </cell>
        </row>
        <row r="557">
          <cell r="A557">
            <v>522217334</v>
          </cell>
          <cell r="B557">
            <v>509</v>
          </cell>
          <cell r="C557" t="str">
            <v>FMC2014_GC</v>
          </cell>
          <cell r="D557" t="str">
            <v>E8</v>
          </cell>
          <cell r="E557">
            <v>0</v>
          </cell>
          <cell r="F557">
            <v>905</v>
          </cell>
          <cell r="G557" t="str">
            <v>Quinquaillerie Touzani</v>
          </cell>
          <cell r="H557" t="str">
            <v>actif</v>
          </cell>
          <cell r="I557">
            <v>203</v>
          </cell>
          <cell r="J557">
            <v>2</v>
          </cell>
          <cell r="K557" t="str">
            <v>564, Av Al Khalil</v>
          </cell>
          <cell r="L557">
            <v>905101</v>
          </cell>
          <cell r="M557">
            <v>0</v>
          </cell>
          <cell r="N557">
            <v>0</v>
          </cell>
          <cell r="O557">
            <v>2</v>
          </cell>
          <cell r="P557">
            <v>0</v>
          </cell>
          <cell r="Q557">
            <v>2</v>
          </cell>
          <cell r="R557" t="str">
            <v>oui</v>
          </cell>
          <cell r="S557">
            <v>102</v>
          </cell>
          <cell r="T557">
            <v>2</v>
          </cell>
          <cell r="U557">
            <v>36</v>
          </cell>
          <cell r="V557">
            <v>36</v>
          </cell>
          <cell r="W557">
            <v>0</v>
          </cell>
          <cell r="X557">
            <v>3</v>
          </cell>
          <cell r="Y557">
            <v>0</v>
          </cell>
          <cell r="Z557" t="str">
            <v>uuid:BB47854-AB54-4eaf-aeb8-834c7fe4481b</v>
          </cell>
        </row>
        <row r="558">
          <cell r="A558">
            <v>522217334</v>
          </cell>
          <cell r="B558">
            <v>509</v>
          </cell>
          <cell r="C558" t="str">
            <v>FMC2014_GC</v>
          </cell>
          <cell r="D558" t="str">
            <v>E8</v>
          </cell>
          <cell r="E558">
            <v>0</v>
          </cell>
          <cell r="F558">
            <v>905</v>
          </cell>
          <cell r="G558" t="str">
            <v>Quinquaillerie Touzani</v>
          </cell>
          <cell r="H558" t="str">
            <v>actif</v>
          </cell>
          <cell r="I558">
            <v>203</v>
          </cell>
          <cell r="J558">
            <v>2</v>
          </cell>
          <cell r="K558" t="str">
            <v>564, Av Al Khalil</v>
          </cell>
          <cell r="L558">
            <v>905101</v>
          </cell>
          <cell r="M558">
            <v>0</v>
          </cell>
          <cell r="N558">
            <v>0</v>
          </cell>
          <cell r="O558">
            <v>2</v>
          </cell>
          <cell r="P558">
            <v>0</v>
          </cell>
          <cell r="Q558">
            <v>2</v>
          </cell>
          <cell r="R558" t="str">
            <v>oui</v>
          </cell>
          <cell r="S558">
            <v>62</v>
          </cell>
          <cell r="T558">
            <v>2</v>
          </cell>
          <cell r="U558">
            <v>38</v>
          </cell>
          <cell r="V558">
            <v>37</v>
          </cell>
          <cell r="W558">
            <v>0</v>
          </cell>
          <cell r="X558">
            <v>3</v>
          </cell>
          <cell r="Y558">
            <v>0</v>
          </cell>
          <cell r="Z558" t="str">
            <v>uuid:BB47854-AB54-4eaf-aeb8-834c7fe4481b</v>
          </cell>
        </row>
        <row r="559">
          <cell r="A559">
            <v>522217334</v>
          </cell>
          <cell r="B559">
            <v>509</v>
          </cell>
          <cell r="C559" t="str">
            <v>FMC2014_GC</v>
          </cell>
          <cell r="D559" t="str">
            <v>E8</v>
          </cell>
          <cell r="E559">
            <v>0</v>
          </cell>
          <cell r="F559">
            <v>905</v>
          </cell>
          <cell r="G559" t="str">
            <v>Quinquaillerie Touzani</v>
          </cell>
          <cell r="H559" t="str">
            <v>actif</v>
          </cell>
          <cell r="I559">
            <v>203</v>
          </cell>
          <cell r="J559">
            <v>2</v>
          </cell>
          <cell r="K559" t="str">
            <v>564, Av Al Khalil</v>
          </cell>
          <cell r="L559">
            <v>905101</v>
          </cell>
          <cell r="M559">
            <v>0</v>
          </cell>
          <cell r="N559">
            <v>0</v>
          </cell>
          <cell r="O559">
            <v>2</v>
          </cell>
          <cell r="P559">
            <v>0</v>
          </cell>
          <cell r="Q559">
            <v>2</v>
          </cell>
          <cell r="R559" t="str">
            <v>oui</v>
          </cell>
          <cell r="S559">
            <v>85</v>
          </cell>
          <cell r="T559">
            <v>2</v>
          </cell>
          <cell r="U559">
            <v>40</v>
          </cell>
          <cell r="V559">
            <v>37</v>
          </cell>
          <cell r="W559">
            <v>0</v>
          </cell>
          <cell r="X559">
            <v>3</v>
          </cell>
          <cell r="Y559">
            <v>0</v>
          </cell>
          <cell r="Z559" t="str">
            <v>uuid:BB47854-AB54-4eaf-aeb8-834c7fe4481b</v>
          </cell>
        </row>
        <row r="560">
          <cell r="A560">
            <v>522217334</v>
          </cell>
          <cell r="B560">
            <v>509</v>
          </cell>
          <cell r="C560" t="str">
            <v>FMC2014_GC</v>
          </cell>
          <cell r="D560" t="str">
            <v>E8</v>
          </cell>
          <cell r="E560">
            <v>0</v>
          </cell>
          <cell r="F560">
            <v>905</v>
          </cell>
          <cell r="G560" t="str">
            <v>Quinquaillerie Touzani</v>
          </cell>
          <cell r="H560" t="str">
            <v>actif</v>
          </cell>
          <cell r="I560">
            <v>203</v>
          </cell>
          <cell r="J560">
            <v>2</v>
          </cell>
          <cell r="K560" t="str">
            <v>564, Av Al Khalil</v>
          </cell>
          <cell r="L560">
            <v>905101</v>
          </cell>
          <cell r="M560">
            <v>0</v>
          </cell>
          <cell r="N560">
            <v>0</v>
          </cell>
          <cell r="O560">
            <v>2</v>
          </cell>
          <cell r="P560">
            <v>0</v>
          </cell>
          <cell r="Q560">
            <v>2</v>
          </cell>
          <cell r="R560" t="str">
            <v>oui</v>
          </cell>
          <cell r="S560">
            <v>113</v>
          </cell>
          <cell r="T560">
            <v>1</v>
          </cell>
          <cell r="U560">
            <v>41.44</v>
          </cell>
          <cell r="V560">
            <v>37</v>
          </cell>
          <cell r="W560">
            <v>3</v>
          </cell>
          <cell r="X560">
            <v>0</v>
          </cell>
          <cell r="Y560">
            <v>0</v>
          </cell>
          <cell r="Z560" t="str">
            <v>uuid:BB47854-AB54-4eaf-aeb8-834c7fe4481b</v>
          </cell>
        </row>
        <row r="561">
          <cell r="A561">
            <v>522217334</v>
          </cell>
          <cell r="B561">
            <v>509</v>
          </cell>
          <cell r="C561" t="str">
            <v>FMC2014_GC</v>
          </cell>
          <cell r="D561" t="str">
            <v>E8</v>
          </cell>
          <cell r="E561">
            <v>0</v>
          </cell>
          <cell r="F561">
            <v>905</v>
          </cell>
          <cell r="G561" t="str">
            <v>Quinquaillerie Touzani</v>
          </cell>
          <cell r="H561" t="str">
            <v>actif</v>
          </cell>
          <cell r="I561">
            <v>203</v>
          </cell>
          <cell r="J561">
            <v>2</v>
          </cell>
          <cell r="K561" t="str">
            <v>564, Av Al Khalil</v>
          </cell>
          <cell r="L561">
            <v>905101</v>
          </cell>
          <cell r="M561">
            <v>0</v>
          </cell>
          <cell r="N561">
            <v>0</v>
          </cell>
          <cell r="O561">
            <v>2</v>
          </cell>
          <cell r="P561">
            <v>0</v>
          </cell>
          <cell r="Q561">
            <v>2</v>
          </cell>
          <cell r="R561" t="str">
            <v>oui</v>
          </cell>
          <cell r="S561">
            <v>110</v>
          </cell>
          <cell r="T561">
            <v>2</v>
          </cell>
          <cell r="U561">
            <v>50.4</v>
          </cell>
          <cell r="V561">
            <v>45</v>
          </cell>
          <cell r="W561">
            <v>66</v>
          </cell>
          <cell r="X561">
            <v>0</v>
          </cell>
          <cell r="Y561">
            <v>0</v>
          </cell>
          <cell r="Z561" t="str">
            <v>uuid:BB47854-AB54-4eaf-aeb8-834c7fe4481b</v>
          </cell>
        </row>
        <row r="562">
          <cell r="A562">
            <v>522217334</v>
          </cell>
          <cell r="B562">
            <v>509</v>
          </cell>
          <cell r="C562" t="str">
            <v>FMC2014_GC</v>
          </cell>
          <cell r="D562" t="str">
            <v>E8</v>
          </cell>
          <cell r="E562">
            <v>0</v>
          </cell>
          <cell r="F562">
            <v>905</v>
          </cell>
          <cell r="G562" t="str">
            <v>Quinquaillerie Touzani</v>
          </cell>
          <cell r="H562" t="str">
            <v>actif</v>
          </cell>
          <cell r="I562">
            <v>203</v>
          </cell>
          <cell r="J562">
            <v>2</v>
          </cell>
          <cell r="K562" t="str">
            <v>564, Av Al Khalil</v>
          </cell>
          <cell r="L562">
            <v>905101</v>
          </cell>
          <cell r="M562">
            <v>0</v>
          </cell>
          <cell r="N562">
            <v>0</v>
          </cell>
          <cell r="O562">
            <v>2</v>
          </cell>
          <cell r="P562">
            <v>0</v>
          </cell>
          <cell r="Q562">
            <v>2</v>
          </cell>
          <cell r="R562" t="str">
            <v>oui</v>
          </cell>
          <cell r="S562">
            <v>86</v>
          </cell>
          <cell r="T562">
            <v>1</v>
          </cell>
          <cell r="U562">
            <v>51.52</v>
          </cell>
          <cell r="V562">
            <v>46</v>
          </cell>
          <cell r="W562">
            <v>0</v>
          </cell>
          <cell r="X562">
            <v>3</v>
          </cell>
          <cell r="Y562">
            <v>0</v>
          </cell>
          <cell r="Z562" t="str">
            <v>uuid:BB47854-AB54-4eaf-aeb8-834c7fe4481b</v>
          </cell>
        </row>
        <row r="563">
          <cell r="A563">
            <v>522217334</v>
          </cell>
          <cell r="B563">
            <v>509</v>
          </cell>
          <cell r="C563" t="str">
            <v>FMC2014_GC</v>
          </cell>
          <cell r="D563" t="str">
            <v>E8</v>
          </cell>
          <cell r="E563">
            <v>0</v>
          </cell>
          <cell r="F563">
            <v>905</v>
          </cell>
          <cell r="G563" t="str">
            <v>Quinquaillerie Touzani</v>
          </cell>
          <cell r="H563" t="str">
            <v>actif</v>
          </cell>
          <cell r="I563">
            <v>203</v>
          </cell>
          <cell r="J563">
            <v>2</v>
          </cell>
          <cell r="K563" t="str">
            <v>564, Av Al Khalil</v>
          </cell>
          <cell r="L563">
            <v>905101</v>
          </cell>
          <cell r="M563">
            <v>0</v>
          </cell>
          <cell r="N563">
            <v>0</v>
          </cell>
          <cell r="O563">
            <v>2</v>
          </cell>
          <cell r="P563">
            <v>0</v>
          </cell>
          <cell r="Q563">
            <v>2</v>
          </cell>
          <cell r="R563" t="str">
            <v>oui</v>
          </cell>
          <cell r="S563">
            <v>94</v>
          </cell>
          <cell r="T563">
            <v>2</v>
          </cell>
          <cell r="U563">
            <v>190</v>
          </cell>
          <cell r="V563">
            <v>190</v>
          </cell>
          <cell r="W563">
            <v>0</v>
          </cell>
          <cell r="X563">
            <v>3</v>
          </cell>
          <cell r="Y563">
            <v>0</v>
          </cell>
          <cell r="Z563" t="str">
            <v>uuid:BB47854-AB54-4eaf-aeb8-834c7fe4481b</v>
          </cell>
        </row>
        <row r="564">
          <cell r="A564">
            <v>522217334</v>
          </cell>
          <cell r="B564">
            <v>509</v>
          </cell>
          <cell r="C564" t="str">
            <v>FMC2014_GC</v>
          </cell>
          <cell r="D564" t="str">
            <v>E8</v>
          </cell>
          <cell r="E564">
            <v>0</v>
          </cell>
          <cell r="F564">
            <v>905</v>
          </cell>
          <cell r="G564" t="str">
            <v>Quinquaillerie Touzani</v>
          </cell>
          <cell r="H564" t="str">
            <v>actif</v>
          </cell>
          <cell r="I564">
            <v>203</v>
          </cell>
          <cell r="J564">
            <v>2</v>
          </cell>
          <cell r="K564" t="str">
            <v>564, Av Al Khalil</v>
          </cell>
          <cell r="L564">
            <v>905101</v>
          </cell>
          <cell r="M564">
            <v>0</v>
          </cell>
          <cell r="N564">
            <v>0</v>
          </cell>
          <cell r="O564">
            <v>2</v>
          </cell>
          <cell r="P564">
            <v>0</v>
          </cell>
          <cell r="Q564">
            <v>2</v>
          </cell>
          <cell r="R564" t="str">
            <v>oui</v>
          </cell>
          <cell r="S564">
            <v>101</v>
          </cell>
          <cell r="T564">
            <v>2</v>
          </cell>
          <cell r="U564">
            <v>210</v>
          </cell>
          <cell r="V564">
            <v>210</v>
          </cell>
          <cell r="W564">
            <v>0</v>
          </cell>
          <cell r="X564">
            <v>3</v>
          </cell>
          <cell r="Y564">
            <v>0</v>
          </cell>
          <cell r="Z564" t="str">
            <v>uuid:BB47854-AB54-4eaf-aeb8-834c7fe4481b</v>
          </cell>
        </row>
        <row r="565">
          <cell r="A565">
            <v>522217334</v>
          </cell>
          <cell r="B565">
            <v>509</v>
          </cell>
          <cell r="C565" t="str">
            <v>FMC2014_GC</v>
          </cell>
          <cell r="D565" t="str">
            <v>E8</v>
          </cell>
          <cell r="E565">
            <v>0</v>
          </cell>
          <cell r="F565">
            <v>905</v>
          </cell>
          <cell r="G565" t="str">
            <v>Quinquaillerie Touzani</v>
          </cell>
          <cell r="H565" t="str">
            <v>actif</v>
          </cell>
          <cell r="I565">
            <v>203</v>
          </cell>
          <cell r="J565">
            <v>2</v>
          </cell>
          <cell r="K565" t="str">
            <v>564, Av Al Khalil</v>
          </cell>
          <cell r="L565">
            <v>905101</v>
          </cell>
          <cell r="M565">
            <v>0</v>
          </cell>
          <cell r="N565">
            <v>0</v>
          </cell>
          <cell r="O565">
            <v>2</v>
          </cell>
          <cell r="P565">
            <v>0</v>
          </cell>
          <cell r="Q565">
            <v>2</v>
          </cell>
          <cell r="R565" t="str">
            <v>oui</v>
          </cell>
          <cell r="S565">
            <v>92</v>
          </cell>
          <cell r="T565">
            <v>2</v>
          </cell>
          <cell r="U565">
            <v>215</v>
          </cell>
          <cell r="V565">
            <v>230</v>
          </cell>
          <cell r="W565">
            <v>0</v>
          </cell>
          <cell r="X565">
            <v>3</v>
          </cell>
          <cell r="Y565">
            <v>0</v>
          </cell>
          <cell r="Z565" t="str">
            <v>uuid:BB47854-AB54-4eaf-aeb8-834c7fe4481b</v>
          </cell>
        </row>
        <row r="566">
          <cell r="A566">
            <v>522217334</v>
          </cell>
          <cell r="B566">
            <v>509</v>
          </cell>
          <cell r="C566" t="str">
            <v>FMC2014_GC</v>
          </cell>
          <cell r="D566" t="str">
            <v>E8</v>
          </cell>
          <cell r="E566">
            <v>0</v>
          </cell>
          <cell r="F566">
            <v>905</v>
          </cell>
          <cell r="G566" t="str">
            <v>Quinquaillerie Touzani</v>
          </cell>
          <cell r="H566" t="str">
            <v>actif</v>
          </cell>
          <cell r="I566">
            <v>203</v>
          </cell>
          <cell r="J566">
            <v>2</v>
          </cell>
          <cell r="K566" t="str">
            <v>564, Av Al Khalil</v>
          </cell>
          <cell r="L566">
            <v>905101</v>
          </cell>
          <cell r="M566">
            <v>0</v>
          </cell>
          <cell r="N566">
            <v>0</v>
          </cell>
          <cell r="O566">
            <v>2</v>
          </cell>
          <cell r="P566">
            <v>0</v>
          </cell>
          <cell r="Q566">
            <v>2</v>
          </cell>
          <cell r="R566" t="str">
            <v>oui</v>
          </cell>
          <cell r="S566">
            <v>98</v>
          </cell>
          <cell r="T566">
            <v>3</v>
          </cell>
          <cell r="U566">
            <v>420</v>
          </cell>
          <cell r="V566">
            <v>430</v>
          </cell>
          <cell r="W566">
            <v>0</v>
          </cell>
          <cell r="X566">
            <v>3</v>
          </cell>
          <cell r="Y566">
            <v>0</v>
          </cell>
          <cell r="Z566" t="str">
            <v>uuid:BB47854-AB54-4eaf-aeb8-834c7fe4481b</v>
          </cell>
        </row>
        <row r="567">
          <cell r="A567">
            <v>522217334</v>
          </cell>
          <cell r="B567">
            <v>509</v>
          </cell>
          <cell r="C567" t="str">
            <v>FMC2014_GC</v>
          </cell>
          <cell r="D567" t="str">
            <v>E8</v>
          </cell>
          <cell r="E567">
            <v>0</v>
          </cell>
          <cell r="F567">
            <v>905</v>
          </cell>
          <cell r="G567" t="str">
            <v>Quinquaillerie Touzani</v>
          </cell>
          <cell r="H567" t="str">
            <v>actif</v>
          </cell>
          <cell r="I567">
            <v>203</v>
          </cell>
          <cell r="J567">
            <v>2</v>
          </cell>
          <cell r="K567" t="str">
            <v>564, Av Al Khalil</v>
          </cell>
          <cell r="L567">
            <v>905101</v>
          </cell>
          <cell r="M567">
            <v>0</v>
          </cell>
          <cell r="N567">
            <v>0</v>
          </cell>
          <cell r="O567">
            <v>2</v>
          </cell>
          <cell r="P567">
            <v>0</v>
          </cell>
          <cell r="Q567">
            <v>2</v>
          </cell>
          <cell r="R567" t="str">
            <v>oui</v>
          </cell>
          <cell r="S567">
            <v>90</v>
          </cell>
          <cell r="T567">
            <v>1</v>
          </cell>
          <cell r="U567">
            <v>430</v>
          </cell>
          <cell r="V567">
            <v>430</v>
          </cell>
          <cell r="W567">
            <v>0</v>
          </cell>
          <cell r="X567">
            <v>3</v>
          </cell>
          <cell r="Y567">
            <v>0</v>
          </cell>
          <cell r="Z567" t="str">
            <v>uuid:BB47854-AB54-4eaf-aeb8-834c7fe4481b</v>
          </cell>
        </row>
        <row r="568">
          <cell r="A568">
            <v>522217334</v>
          </cell>
          <cell r="B568">
            <v>509</v>
          </cell>
          <cell r="C568" t="str">
            <v>FMC2014_GC</v>
          </cell>
          <cell r="D568" t="str">
            <v>E8</v>
          </cell>
          <cell r="E568">
            <v>0</v>
          </cell>
          <cell r="F568">
            <v>905</v>
          </cell>
          <cell r="G568" t="str">
            <v>Quinquaillerie Touzani</v>
          </cell>
          <cell r="H568" t="str">
            <v>actif</v>
          </cell>
          <cell r="I568">
            <v>203</v>
          </cell>
          <cell r="J568">
            <v>2</v>
          </cell>
          <cell r="K568" t="str">
            <v>564, Av Al Khalil</v>
          </cell>
          <cell r="L568">
            <v>905101</v>
          </cell>
          <cell r="M568">
            <v>0</v>
          </cell>
          <cell r="N568">
            <v>0</v>
          </cell>
          <cell r="O568">
            <v>2</v>
          </cell>
          <cell r="P568">
            <v>0</v>
          </cell>
          <cell r="Q568">
            <v>2</v>
          </cell>
          <cell r="R568" t="str">
            <v>oui</v>
          </cell>
          <cell r="S568">
            <v>91</v>
          </cell>
          <cell r="T568">
            <v>1</v>
          </cell>
          <cell r="U568">
            <v>460</v>
          </cell>
          <cell r="V568">
            <v>460</v>
          </cell>
          <cell r="W568">
            <v>0</v>
          </cell>
          <cell r="X568">
            <v>3</v>
          </cell>
          <cell r="Y568">
            <v>0</v>
          </cell>
          <cell r="Z568" t="str">
            <v>uuid:BB47854-AB54-4eaf-aeb8-834c7fe4481b</v>
          </cell>
        </row>
        <row r="569">
          <cell r="A569">
            <v>522217334</v>
          </cell>
          <cell r="B569">
            <v>509</v>
          </cell>
          <cell r="C569" t="str">
            <v>FMC2014_GC</v>
          </cell>
          <cell r="D569" t="str">
            <v>E8</v>
          </cell>
          <cell r="E569">
            <v>0</v>
          </cell>
          <cell r="F569">
            <v>905</v>
          </cell>
          <cell r="G569" t="str">
            <v>Quinquaillerie Touzani</v>
          </cell>
          <cell r="H569" t="str">
            <v>actif</v>
          </cell>
          <cell r="I569">
            <v>203</v>
          </cell>
          <cell r="J569">
            <v>2</v>
          </cell>
          <cell r="K569" t="str">
            <v>564, Av Al Khalil</v>
          </cell>
          <cell r="L569">
            <v>905101</v>
          </cell>
          <cell r="M569">
            <v>0</v>
          </cell>
          <cell r="N569">
            <v>0</v>
          </cell>
          <cell r="O569">
            <v>2</v>
          </cell>
          <cell r="P569">
            <v>0</v>
          </cell>
          <cell r="Q569">
            <v>2</v>
          </cell>
          <cell r="R569" t="str">
            <v>oui</v>
          </cell>
          <cell r="S569">
            <v>93</v>
          </cell>
          <cell r="T569">
            <v>1</v>
          </cell>
          <cell r="U569">
            <v>790</v>
          </cell>
          <cell r="V569">
            <v>800</v>
          </cell>
          <cell r="W569">
            <v>0</v>
          </cell>
          <cell r="X569">
            <v>3</v>
          </cell>
          <cell r="Y569">
            <v>0</v>
          </cell>
          <cell r="Z569" t="str">
            <v>uuid:BB47854-AB54-4eaf-aeb8-834c7fe4481b</v>
          </cell>
        </row>
        <row r="570">
          <cell r="A570">
            <v>522767555</v>
          </cell>
          <cell r="B570">
            <v>412</v>
          </cell>
          <cell r="C570" t="str">
            <v>FMC2014_GC</v>
          </cell>
          <cell r="D570" t="str">
            <v>E8</v>
          </cell>
          <cell r="E570">
            <v>0</v>
          </cell>
          <cell r="F570">
            <v>905</v>
          </cell>
          <cell r="G570" t="str">
            <v>Bois Al Qods</v>
          </cell>
          <cell r="H570" t="str">
            <v>actif</v>
          </cell>
          <cell r="I570">
            <v>208</v>
          </cell>
          <cell r="J570">
            <v>2</v>
          </cell>
          <cell r="K570" t="str">
            <v>28, Rue 19, Lot Sâada</v>
          </cell>
          <cell r="L570">
            <v>905101</v>
          </cell>
          <cell r="M570">
            <v>0</v>
          </cell>
          <cell r="N570">
            <v>0</v>
          </cell>
          <cell r="O570">
            <v>2</v>
          </cell>
          <cell r="P570">
            <v>0</v>
          </cell>
          <cell r="Q570">
            <v>3</v>
          </cell>
          <cell r="R570" t="str">
            <v>oui</v>
          </cell>
          <cell r="S570">
            <v>57</v>
          </cell>
          <cell r="T570">
            <v>1</v>
          </cell>
          <cell r="U570">
            <v>60</v>
          </cell>
          <cell r="V570">
            <v>63</v>
          </cell>
          <cell r="W570">
            <v>0</v>
          </cell>
          <cell r="X570">
            <v>17</v>
          </cell>
          <cell r="Y570">
            <v>0</v>
          </cell>
          <cell r="Z570" t="str">
            <v>uuid:eb014368-4582-4585-bv45-7dc7ad0199b1</v>
          </cell>
        </row>
        <row r="571">
          <cell r="A571">
            <v>522767555</v>
          </cell>
          <cell r="B571">
            <v>412</v>
          </cell>
          <cell r="C571" t="str">
            <v>FMC2014_GC</v>
          </cell>
          <cell r="D571" t="str">
            <v>E8</v>
          </cell>
          <cell r="E571">
            <v>0</v>
          </cell>
          <cell r="F571">
            <v>905</v>
          </cell>
          <cell r="G571" t="str">
            <v>Bois Al Qods</v>
          </cell>
          <cell r="H571" t="str">
            <v>actif</v>
          </cell>
          <cell r="I571">
            <v>208</v>
          </cell>
          <cell r="J571">
            <v>2</v>
          </cell>
          <cell r="K571" t="str">
            <v>28, Rue 19, Lot Sâada</v>
          </cell>
          <cell r="L571">
            <v>905101</v>
          </cell>
          <cell r="M571">
            <v>0</v>
          </cell>
          <cell r="N571">
            <v>0</v>
          </cell>
          <cell r="O571">
            <v>2</v>
          </cell>
          <cell r="P571">
            <v>0</v>
          </cell>
          <cell r="Q571">
            <v>3</v>
          </cell>
          <cell r="R571" t="str">
            <v>oui</v>
          </cell>
          <cell r="S571">
            <v>56</v>
          </cell>
          <cell r="T571">
            <v>1</v>
          </cell>
          <cell r="U571">
            <v>5800</v>
          </cell>
          <cell r="V571">
            <v>5900</v>
          </cell>
          <cell r="W571">
            <v>0</v>
          </cell>
          <cell r="X571">
            <v>0</v>
          </cell>
          <cell r="Y571">
            <v>17</v>
          </cell>
          <cell r="Z571" t="str">
            <v>uuid:eb014368-4582-4585-bv45-7dc7ad0199b1</v>
          </cell>
        </row>
        <row r="572">
          <cell r="A572">
            <v>522767555</v>
          </cell>
          <cell r="B572">
            <v>412</v>
          </cell>
          <cell r="C572" t="str">
            <v>FMC2014_GC</v>
          </cell>
          <cell r="D572" t="str">
            <v>E8</v>
          </cell>
          <cell r="E572">
            <v>0</v>
          </cell>
          <cell r="F572">
            <v>905</v>
          </cell>
          <cell r="G572" t="str">
            <v>Bois Al Qods</v>
          </cell>
          <cell r="H572" t="str">
            <v>actif</v>
          </cell>
          <cell r="I572">
            <v>208</v>
          </cell>
          <cell r="J572">
            <v>2</v>
          </cell>
          <cell r="K572" t="str">
            <v>28, Rue 19, Lot Sâada</v>
          </cell>
          <cell r="L572">
            <v>905101</v>
          </cell>
          <cell r="M572">
            <v>0</v>
          </cell>
          <cell r="N572">
            <v>0</v>
          </cell>
          <cell r="O572">
            <v>2</v>
          </cell>
          <cell r="P572">
            <v>0</v>
          </cell>
          <cell r="Q572">
            <v>3</v>
          </cell>
          <cell r="R572" t="str">
            <v>oui</v>
          </cell>
          <cell r="S572">
            <v>58</v>
          </cell>
          <cell r="T572">
            <v>1</v>
          </cell>
          <cell r="U572">
            <v>8000</v>
          </cell>
          <cell r="V572">
            <v>8800</v>
          </cell>
          <cell r="W572">
            <v>0</v>
          </cell>
          <cell r="X572">
            <v>0</v>
          </cell>
          <cell r="Y572">
            <v>10</v>
          </cell>
          <cell r="Z572" t="str">
            <v>uuid:eb014368-4582-4585-bv45-7dc7ad0199b1</v>
          </cell>
        </row>
        <row r="573">
          <cell r="A573">
            <v>522767555</v>
          </cell>
          <cell r="B573">
            <v>412</v>
          </cell>
          <cell r="C573" t="str">
            <v>FMC2014_GC</v>
          </cell>
          <cell r="D573" t="str">
            <v>E8</v>
          </cell>
          <cell r="E573">
            <v>0</v>
          </cell>
          <cell r="F573">
            <v>905</v>
          </cell>
          <cell r="G573" t="str">
            <v>Bois Al Qods</v>
          </cell>
          <cell r="H573" t="str">
            <v>actif</v>
          </cell>
          <cell r="I573">
            <v>208</v>
          </cell>
          <cell r="J573">
            <v>2</v>
          </cell>
          <cell r="K573" t="str">
            <v>28, Rue 19, Lot Sâada</v>
          </cell>
          <cell r="L573">
            <v>905101</v>
          </cell>
          <cell r="M573">
            <v>0</v>
          </cell>
          <cell r="N573">
            <v>0</v>
          </cell>
          <cell r="O573">
            <v>2</v>
          </cell>
          <cell r="P573">
            <v>0</v>
          </cell>
          <cell r="Q573">
            <v>3</v>
          </cell>
          <cell r="R573" t="str">
            <v>oui</v>
          </cell>
          <cell r="S573">
            <v>59</v>
          </cell>
          <cell r="T573">
            <v>1</v>
          </cell>
          <cell r="U573">
            <v>12200</v>
          </cell>
          <cell r="V573">
            <v>13000</v>
          </cell>
          <cell r="W573">
            <v>0</v>
          </cell>
          <cell r="X573">
            <v>0</v>
          </cell>
          <cell r="Y573">
            <v>10</v>
          </cell>
          <cell r="Z573" t="str">
            <v>uuid:eb014368-4582-4585-bv45-7dc7ad0199b1</v>
          </cell>
        </row>
        <row r="574">
          <cell r="A574">
            <v>522767555</v>
          </cell>
          <cell r="B574">
            <v>412</v>
          </cell>
          <cell r="C574" t="str">
            <v>FMC2014_GC</v>
          </cell>
          <cell r="D574" t="str">
            <v>E8</v>
          </cell>
          <cell r="E574">
            <v>0</v>
          </cell>
          <cell r="F574">
            <v>905</v>
          </cell>
          <cell r="G574" t="str">
            <v>Bois Al Qods</v>
          </cell>
          <cell r="H574" t="str">
            <v>actif</v>
          </cell>
          <cell r="I574">
            <v>208</v>
          </cell>
          <cell r="J574">
            <v>2</v>
          </cell>
          <cell r="K574" t="str">
            <v>28, Rue 19, Lot Sâada</v>
          </cell>
          <cell r="L574">
            <v>905101</v>
          </cell>
          <cell r="M574">
            <v>0</v>
          </cell>
          <cell r="N574">
            <v>0</v>
          </cell>
          <cell r="O574">
            <v>2</v>
          </cell>
          <cell r="P574">
            <v>0</v>
          </cell>
          <cell r="Q574">
            <v>3</v>
          </cell>
          <cell r="R574" t="str">
            <v>oui</v>
          </cell>
          <cell r="S574">
            <v>60</v>
          </cell>
          <cell r="T574">
            <v>1</v>
          </cell>
          <cell r="U574">
            <v>12500</v>
          </cell>
          <cell r="V574">
            <v>14000</v>
          </cell>
          <cell r="W574">
            <v>0</v>
          </cell>
          <cell r="X574">
            <v>0</v>
          </cell>
          <cell r="Y574">
            <v>10</v>
          </cell>
          <cell r="Z574" t="str">
            <v>uuid:eb014368-4582-4585-bv45-7dc7ad0199b1</v>
          </cell>
        </row>
        <row r="575">
          <cell r="A575">
            <v>522583905</v>
          </cell>
          <cell r="B575">
            <v>510</v>
          </cell>
          <cell r="C575" t="str">
            <v>FMC2014_GC</v>
          </cell>
          <cell r="D575" t="str">
            <v>E8</v>
          </cell>
          <cell r="E575">
            <v>0</v>
          </cell>
          <cell r="F575">
            <v>905</v>
          </cell>
          <cell r="G575" t="str">
            <v>Casamag</v>
          </cell>
          <cell r="H575" t="str">
            <v>actif</v>
          </cell>
          <cell r="I575">
            <v>210</v>
          </cell>
          <cell r="J575">
            <v>2</v>
          </cell>
          <cell r="K575" t="str">
            <v>9, Imm L 104, Gh 4, Av Al Moustaqbal</v>
          </cell>
          <cell r="L575">
            <v>905101</v>
          </cell>
          <cell r="M575">
            <v>0</v>
          </cell>
          <cell r="N575">
            <v>0</v>
          </cell>
          <cell r="O575">
            <v>2</v>
          </cell>
          <cell r="P575">
            <v>0</v>
          </cell>
          <cell r="Q575">
            <v>3</v>
          </cell>
          <cell r="R575" t="str">
            <v>oui</v>
          </cell>
          <cell r="S575">
            <v>106</v>
          </cell>
          <cell r="T575">
            <v>2</v>
          </cell>
          <cell r="U575">
            <v>1.79</v>
          </cell>
          <cell r="V575">
            <v>1.6</v>
          </cell>
          <cell r="W575">
            <v>66</v>
          </cell>
          <cell r="X575">
            <v>0</v>
          </cell>
          <cell r="Y575">
            <v>0</v>
          </cell>
          <cell r="Z575" t="str">
            <v>uuid:v4785v4-b25n-4528-5263-87fe4481b34c</v>
          </cell>
        </row>
        <row r="576">
          <cell r="A576">
            <v>522583905</v>
          </cell>
          <cell r="B576">
            <v>510</v>
          </cell>
          <cell r="C576" t="str">
            <v>FMC2014_GC</v>
          </cell>
          <cell r="D576" t="str">
            <v>E8</v>
          </cell>
          <cell r="E576">
            <v>0</v>
          </cell>
          <cell r="F576">
            <v>905</v>
          </cell>
          <cell r="G576" t="str">
            <v>Casamag</v>
          </cell>
          <cell r="H576" t="str">
            <v>actif</v>
          </cell>
          <cell r="I576">
            <v>210</v>
          </cell>
          <cell r="J576">
            <v>2</v>
          </cell>
          <cell r="K576" t="str">
            <v>9, Imm L 104, Gh 4, Av Al Moustaqbal</v>
          </cell>
          <cell r="L576">
            <v>905101</v>
          </cell>
          <cell r="M576">
            <v>0</v>
          </cell>
          <cell r="N576">
            <v>0</v>
          </cell>
          <cell r="O576">
            <v>2</v>
          </cell>
          <cell r="P576">
            <v>0</v>
          </cell>
          <cell r="Q576">
            <v>3</v>
          </cell>
          <cell r="R576" t="str">
            <v>oui</v>
          </cell>
          <cell r="S576">
            <v>105</v>
          </cell>
          <cell r="T576">
            <v>2</v>
          </cell>
          <cell r="U576">
            <v>2.1</v>
          </cell>
          <cell r="V576">
            <v>2</v>
          </cell>
          <cell r="W576">
            <v>0</v>
          </cell>
          <cell r="X576">
            <v>3</v>
          </cell>
          <cell r="Y576">
            <v>0</v>
          </cell>
          <cell r="Z576" t="str">
            <v>uuid:v4785v4-b25n-4528-5263-87fe4481b34c</v>
          </cell>
        </row>
        <row r="577">
          <cell r="A577">
            <v>522583905</v>
          </cell>
          <cell r="B577">
            <v>510</v>
          </cell>
          <cell r="C577" t="str">
            <v>FMC2014_GC</v>
          </cell>
          <cell r="D577" t="str">
            <v>E8</v>
          </cell>
          <cell r="E577">
            <v>0</v>
          </cell>
          <cell r="F577">
            <v>905</v>
          </cell>
          <cell r="G577" t="str">
            <v>Casamag</v>
          </cell>
          <cell r="H577" t="str">
            <v>actif</v>
          </cell>
          <cell r="I577">
            <v>210</v>
          </cell>
          <cell r="J577">
            <v>2</v>
          </cell>
          <cell r="K577" t="str">
            <v>9, Imm L 104, Gh 4, Av Al Moustaqbal</v>
          </cell>
          <cell r="L577">
            <v>905101</v>
          </cell>
          <cell r="M577">
            <v>0</v>
          </cell>
          <cell r="N577">
            <v>0</v>
          </cell>
          <cell r="O577">
            <v>2</v>
          </cell>
          <cell r="P577">
            <v>0</v>
          </cell>
          <cell r="Q577">
            <v>3</v>
          </cell>
          <cell r="R577" t="str">
            <v>oui</v>
          </cell>
          <cell r="S577">
            <v>104</v>
          </cell>
          <cell r="T577">
            <v>1</v>
          </cell>
          <cell r="U577">
            <v>2.2000000000000002</v>
          </cell>
          <cell r="V577">
            <v>2.2000000000000002</v>
          </cell>
          <cell r="W577">
            <v>0</v>
          </cell>
          <cell r="X577">
            <v>3</v>
          </cell>
          <cell r="Y577">
            <v>0</v>
          </cell>
          <cell r="Z577" t="str">
            <v>uuid:v4785v4-b25n-4528-5263-87fe4481b34c</v>
          </cell>
        </row>
        <row r="578">
          <cell r="A578">
            <v>522583905</v>
          </cell>
          <cell r="B578">
            <v>510</v>
          </cell>
          <cell r="C578" t="str">
            <v>FMC2014_GC</v>
          </cell>
          <cell r="D578" t="str">
            <v>E8</v>
          </cell>
          <cell r="E578">
            <v>0</v>
          </cell>
          <cell r="F578">
            <v>905</v>
          </cell>
          <cell r="G578" t="str">
            <v>Casamag</v>
          </cell>
          <cell r="H578" t="str">
            <v>actif</v>
          </cell>
          <cell r="I578">
            <v>210</v>
          </cell>
          <cell r="J578">
            <v>2</v>
          </cell>
          <cell r="K578" t="str">
            <v>9, Imm L 104, Gh 4, Av Al Moustaqbal</v>
          </cell>
          <cell r="L578">
            <v>905101</v>
          </cell>
          <cell r="M578">
            <v>0</v>
          </cell>
          <cell r="N578">
            <v>0</v>
          </cell>
          <cell r="O578">
            <v>2</v>
          </cell>
          <cell r="P578">
            <v>0</v>
          </cell>
          <cell r="Q578">
            <v>3</v>
          </cell>
          <cell r="R578" t="str">
            <v>oui</v>
          </cell>
          <cell r="S578">
            <v>103</v>
          </cell>
          <cell r="T578">
            <v>1</v>
          </cell>
          <cell r="U578">
            <v>2.8</v>
          </cell>
          <cell r="V578">
            <v>2.5</v>
          </cell>
          <cell r="W578">
            <v>0</v>
          </cell>
          <cell r="X578">
            <v>3</v>
          </cell>
          <cell r="Y578">
            <v>0</v>
          </cell>
          <cell r="Z578" t="str">
            <v>uuid:v4785v4-b25n-4528-5263-87fe4481b34c</v>
          </cell>
        </row>
        <row r="579">
          <cell r="A579">
            <v>522583905</v>
          </cell>
          <cell r="B579">
            <v>510</v>
          </cell>
          <cell r="C579" t="str">
            <v>FMC2014_GC</v>
          </cell>
          <cell r="D579" t="str">
            <v>E8</v>
          </cell>
          <cell r="E579">
            <v>0</v>
          </cell>
          <cell r="F579">
            <v>905</v>
          </cell>
          <cell r="G579" t="str">
            <v>Casamag</v>
          </cell>
          <cell r="H579" t="str">
            <v>actif</v>
          </cell>
          <cell r="I579">
            <v>210</v>
          </cell>
          <cell r="J579">
            <v>2</v>
          </cell>
          <cell r="K579" t="str">
            <v>9, Imm L 104, Gh 4, Av Al Moustaqbal</v>
          </cell>
          <cell r="L579">
            <v>905101</v>
          </cell>
          <cell r="M579">
            <v>0</v>
          </cell>
          <cell r="N579">
            <v>0</v>
          </cell>
          <cell r="O579">
            <v>2</v>
          </cell>
          <cell r="P579">
            <v>0</v>
          </cell>
          <cell r="Q579">
            <v>3</v>
          </cell>
          <cell r="R579" t="str">
            <v>oui</v>
          </cell>
          <cell r="S579">
            <v>107</v>
          </cell>
          <cell r="T579">
            <v>1</v>
          </cell>
          <cell r="U579">
            <v>2.8</v>
          </cell>
          <cell r="V579">
            <v>2.5</v>
          </cell>
          <cell r="W579">
            <v>66</v>
          </cell>
          <cell r="X579">
            <v>0</v>
          </cell>
          <cell r="Y579">
            <v>0</v>
          </cell>
          <cell r="Z579" t="str">
            <v>uuid:v4785v4-b25n-4528-5263-87fe4481b34c</v>
          </cell>
        </row>
        <row r="580">
          <cell r="A580">
            <v>522583905</v>
          </cell>
          <cell r="B580">
            <v>510</v>
          </cell>
          <cell r="C580" t="str">
            <v>FMC2014_GC</v>
          </cell>
          <cell r="D580" t="str">
            <v>E8</v>
          </cell>
          <cell r="E580">
            <v>0</v>
          </cell>
          <cell r="F580">
            <v>905</v>
          </cell>
          <cell r="G580" t="str">
            <v>Casamag</v>
          </cell>
          <cell r="H580" t="str">
            <v>actif</v>
          </cell>
          <cell r="I580">
            <v>210</v>
          </cell>
          <cell r="J580">
            <v>2</v>
          </cell>
          <cell r="K580" t="str">
            <v>9, Imm L 104, Gh 4, Av Al Moustaqbal</v>
          </cell>
          <cell r="L580">
            <v>905101</v>
          </cell>
          <cell r="M580">
            <v>0</v>
          </cell>
          <cell r="N580">
            <v>0</v>
          </cell>
          <cell r="O580">
            <v>2</v>
          </cell>
          <cell r="P580">
            <v>0</v>
          </cell>
          <cell r="Q580">
            <v>3</v>
          </cell>
          <cell r="R580" t="str">
            <v>oui</v>
          </cell>
          <cell r="S580">
            <v>82</v>
          </cell>
          <cell r="T580">
            <v>3</v>
          </cell>
          <cell r="U580">
            <v>6</v>
          </cell>
          <cell r="V580">
            <v>6</v>
          </cell>
          <cell r="W580">
            <v>0</v>
          </cell>
          <cell r="X580">
            <v>3</v>
          </cell>
          <cell r="Y580">
            <v>0</v>
          </cell>
          <cell r="Z580" t="str">
            <v>uuid:v4785v4-b25n-4528-5263-87fe4481b34c</v>
          </cell>
        </row>
        <row r="581">
          <cell r="A581">
            <v>522583905</v>
          </cell>
          <cell r="B581">
            <v>510</v>
          </cell>
          <cell r="C581" t="str">
            <v>FMC2014_GC</v>
          </cell>
          <cell r="D581" t="str">
            <v>E8</v>
          </cell>
          <cell r="E581">
            <v>0</v>
          </cell>
          <cell r="F581">
            <v>905</v>
          </cell>
          <cell r="G581" t="str">
            <v>Casamag</v>
          </cell>
          <cell r="H581" t="str">
            <v>actif</v>
          </cell>
          <cell r="I581">
            <v>210</v>
          </cell>
          <cell r="J581">
            <v>2</v>
          </cell>
          <cell r="K581" t="str">
            <v>9, Imm L 104, Gh 4, Av Al Moustaqbal</v>
          </cell>
          <cell r="L581">
            <v>905101</v>
          </cell>
          <cell r="M581">
            <v>0</v>
          </cell>
          <cell r="N581">
            <v>0</v>
          </cell>
          <cell r="O581">
            <v>2</v>
          </cell>
          <cell r="P581">
            <v>0</v>
          </cell>
          <cell r="Q581">
            <v>3</v>
          </cell>
          <cell r="R581" t="str">
            <v>oui</v>
          </cell>
          <cell r="S581">
            <v>63</v>
          </cell>
          <cell r="T581">
            <v>1</v>
          </cell>
          <cell r="U581">
            <v>6.2</v>
          </cell>
          <cell r="V581">
            <v>6</v>
          </cell>
          <cell r="W581">
            <v>0</v>
          </cell>
          <cell r="X581">
            <v>3</v>
          </cell>
          <cell r="Y581">
            <v>0</v>
          </cell>
          <cell r="Z581" t="str">
            <v>uuid:v4785v4-b25n-4528-5263-87fe4481b34c</v>
          </cell>
        </row>
        <row r="582">
          <cell r="A582">
            <v>522583905</v>
          </cell>
          <cell r="B582">
            <v>510</v>
          </cell>
          <cell r="C582" t="str">
            <v>FMC2014_GC</v>
          </cell>
          <cell r="D582" t="str">
            <v>E8</v>
          </cell>
          <cell r="E582">
            <v>0</v>
          </cell>
          <cell r="F582">
            <v>905</v>
          </cell>
          <cell r="G582" t="str">
            <v>Casamag</v>
          </cell>
          <cell r="H582" t="str">
            <v>actif</v>
          </cell>
          <cell r="I582">
            <v>210</v>
          </cell>
          <cell r="J582">
            <v>2</v>
          </cell>
          <cell r="K582" t="str">
            <v>9, Imm L 104, Gh 4, Av Al Moustaqbal</v>
          </cell>
          <cell r="L582">
            <v>905101</v>
          </cell>
          <cell r="M582">
            <v>0</v>
          </cell>
          <cell r="N582">
            <v>0</v>
          </cell>
          <cell r="O582">
            <v>2</v>
          </cell>
          <cell r="P582">
            <v>0</v>
          </cell>
          <cell r="Q582">
            <v>3</v>
          </cell>
          <cell r="R582" t="str">
            <v>oui</v>
          </cell>
          <cell r="S582">
            <v>109</v>
          </cell>
          <cell r="T582">
            <v>2</v>
          </cell>
          <cell r="U582">
            <v>7.84</v>
          </cell>
          <cell r="V582">
            <v>7</v>
          </cell>
          <cell r="W582">
            <v>66</v>
          </cell>
          <cell r="X582">
            <v>0</v>
          </cell>
          <cell r="Y582">
            <v>0</v>
          </cell>
          <cell r="Z582" t="str">
            <v>uuid:v4785v4-b25n-4528-5263-87fe4481b34c</v>
          </cell>
        </row>
        <row r="583">
          <cell r="A583">
            <v>522583905</v>
          </cell>
          <cell r="B583">
            <v>510</v>
          </cell>
          <cell r="C583" t="str">
            <v>FMC2014_GC</v>
          </cell>
          <cell r="D583" t="str">
            <v>E8</v>
          </cell>
          <cell r="E583">
            <v>0</v>
          </cell>
          <cell r="F583">
            <v>905</v>
          </cell>
          <cell r="G583" t="str">
            <v>Casamag</v>
          </cell>
          <cell r="H583" t="str">
            <v>actif</v>
          </cell>
          <cell r="I583">
            <v>210</v>
          </cell>
          <cell r="J583">
            <v>2</v>
          </cell>
          <cell r="K583" t="str">
            <v>9, Imm L 104, Gh 4, Av Al Moustaqbal</v>
          </cell>
          <cell r="L583">
            <v>905101</v>
          </cell>
          <cell r="M583">
            <v>0</v>
          </cell>
          <cell r="N583">
            <v>0</v>
          </cell>
          <cell r="O583">
            <v>2</v>
          </cell>
          <cell r="P583">
            <v>0</v>
          </cell>
          <cell r="Q583">
            <v>3</v>
          </cell>
          <cell r="R583" t="str">
            <v>oui</v>
          </cell>
          <cell r="S583">
            <v>108</v>
          </cell>
          <cell r="T583">
            <v>3</v>
          </cell>
          <cell r="U583">
            <v>8.4</v>
          </cell>
          <cell r="V583">
            <v>7.5</v>
          </cell>
          <cell r="W583">
            <v>66</v>
          </cell>
          <cell r="X583">
            <v>0</v>
          </cell>
          <cell r="Y583">
            <v>0</v>
          </cell>
          <cell r="Z583" t="str">
            <v>uuid:v4785v4-b25n-4528-5263-87fe4481b34c</v>
          </cell>
        </row>
        <row r="584">
          <cell r="A584">
            <v>522583905</v>
          </cell>
          <cell r="B584">
            <v>510</v>
          </cell>
          <cell r="C584" t="str">
            <v>FMC2014_GC</v>
          </cell>
          <cell r="D584" t="str">
            <v>E8</v>
          </cell>
          <cell r="E584">
            <v>0</v>
          </cell>
          <cell r="F584">
            <v>905</v>
          </cell>
          <cell r="G584" t="str">
            <v>Casamag</v>
          </cell>
          <cell r="H584" t="str">
            <v>actif</v>
          </cell>
          <cell r="I584">
            <v>210</v>
          </cell>
          <cell r="J584">
            <v>2</v>
          </cell>
          <cell r="K584" t="str">
            <v>9, Imm L 104, Gh 4, Av Al Moustaqbal</v>
          </cell>
          <cell r="L584">
            <v>905101</v>
          </cell>
          <cell r="M584">
            <v>0</v>
          </cell>
          <cell r="N584">
            <v>0</v>
          </cell>
          <cell r="O584">
            <v>2</v>
          </cell>
          <cell r="P584">
            <v>0</v>
          </cell>
          <cell r="Q584">
            <v>3</v>
          </cell>
          <cell r="R584" t="str">
            <v>oui</v>
          </cell>
          <cell r="S584">
            <v>115</v>
          </cell>
          <cell r="T584">
            <v>1</v>
          </cell>
          <cell r="U584">
            <v>8.9600000000000009</v>
          </cell>
          <cell r="V584">
            <v>8</v>
          </cell>
          <cell r="W584">
            <v>0</v>
          </cell>
          <cell r="X584">
            <v>3</v>
          </cell>
          <cell r="Y584">
            <v>0</v>
          </cell>
          <cell r="Z584" t="str">
            <v>uuid:v4785v4-b25n-4528-5263-87fe4481b34c</v>
          </cell>
        </row>
        <row r="585">
          <cell r="A585">
            <v>522583905</v>
          </cell>
          <cell r="B585">
            <v>510</v>
          </cell>
          <cell r="C585" t="str">
            <v>FMC2014_GC</v>
          </cell>
          <cell r="D585" t="str">
            <v>E8</v>
          </cell>
          <cell r="E585">
            <v>0</v>
          </cell>
          <cell r="F585">
            <v>905</v>
          </cell>
          <cell r="G585" t="str">
            <v>Casamag</v>
          </cell>
          <cell r="H585" t="str">
            <v>actif</v>
          </cell>
          <cell r="I585">
            <v>210</v>
          </cell>
          <cell r="J585">
            <v>2</v>
          </cell>
          <cell r="K585" t="str">
            <v>9, Imm L 104, Gh 4, Av Al Moustaqbal</v>
          </cell>
          <cell r="L585">
            <v>905101</v>
          </cell>
          <cell r="M585">
            <v>0</v>
          </cell>
          <cell r="N585">
            <v>0</v>
          </cell>
          <cell r="O585">
            <v>2</v>
          </cell>
          <cell r="P585">
            <v>0</v>
          </cell>
          <cell r="Q585">
            <v>3</v>
          </cell>
          <cell r="R585" t="str">
            <v>oui</v>
          </cell>
          <cell r="S585">
            <v>87</v>
          </cell>
          <cell r="T585">
            <v>1</v>
          </cell>
          <cell r="U585">
            <v>12</v>
          </cell>
          <cell r="V585">
            <v>13</v>
          </cell>
          <cell r="W585">
            <v>0</v>
          </cell>
          <cell r="X585">
            <v>3</v>
          </cell>
          <cell r="Y585">
            <v>0</v>
          </cell>
          <cell r="Z585" t="str">
            <v>uuid:v4785v4-b25n-4528-5263-87fe4481b34c</v>
          </cell>
        </row>
        <row r="586">
          <cell r="A586">
            <v>522583905</v>
          </cell>
          <cell r="B586">
            <v>510</v>
          </cell>
          <cell r="C586" t="str">
            <v>FMC2014_GC</v>
          </cell>
          <cell r="D586" t="str">
            <v>E8</v>
          </cell>
          <cell r="E586">
            <v>0</v>
          </cell>
          <cell r="F586">
            <v>905</v>
          </cell>
          <cell r="G586" t="str">
            <v>Casamag</v>
          </cell>
          <cell r="H586" t="str">
            <v>actif</v>
          </cell>
          <cell r="I586">
            <v>210</v>
          </cell>
          <cell r="J586">
            <v>2</v>
          </cell>
          <cell r="K586" t="str">
            <v>9, Imm L 104, Gh 4, Av Al Moustaqbal</v>
          </cell>
          <cell r="L586">
            <v>905101</v>
          </cell>
          <cell r="M586">
            <v>0</v>
          </cell>
          <cell r="N586">
            <v>0</v>
          </cell>
          <cell r="O586">
            <v>2</v>
          </cell>
          <cell r="P586">
            <v>0</v>
          </cell>
          <cell r="Q586">
            <v>3</v>
          </cell>
          <cell r="R586" t="str">
            <v>oui</v>
          </cell>
          <cell r="S586">
            <v>83</v>
          </cell>
          <cell r="T586">
            <v>1</v>
          </cell>
          <cell r="U586">
            <v>13.6</v>
          </cell>
          <cell r="V586">
            <v>13</v>
          </cell>
          <cell r="W586">
            <v>0</v>
          </cell>
          <cell r="X586">
            <v>3</v>
          </cell>
          <cell r="Y586">
            <v>0</v>
          </cell>
          <cell r="Z586" t="str">
            <v>uuid:v4785v4-b25n-4528-5263-87fe4481b34c</v>
          </cell>
        </row>
        <row r="587">
          <cell r="A587">
            <v>522583905</v>
          </cell>
          <cell r="B587">
            <v>510</v>
          </cell>
          <cell r="C587" t="str">
            <v>FMC2014_GC</v>
          </cell>
          <cell r="D587" t="str">
            <v>E8</v>
          </cell>
          <cell r="E587">
            <v>0</v>
          </cell>
          <cell r="F587">
            <v>905</v>
          </cell>
          <cell r="G587" t="str">
            <v>Casamag</v>
          </cell>
          <cell r="H587" t="str">
            <v>actif</v>
          </cell>
          <cell r="I587">
            <v>210</v>
          </cell>
          <cell r="J587">
            <v>2</v>
          </cell>
          <cell r="K587" t="str">
            <v>9, Imm L 104, Gh 4, Av Al Moustaqbal</v>
          </cell>
          <cell r="L587">
            <v>905101</v>
          </cell>
          <cell r="M587">
            <v>0</v>
          </cell>
          <cell r="N587">
            <v>0</v>
          </cell>
          <cell r="O587">
            <v>2</v>
          </cell>
          <cell r="P587">
            <v>0</v>
          </cell>
          <cell r="Q587">
            <v>3</v>
          </cell>
          <cell r="R587" t="str">
            <v>oui</v>
          </cell>
          <cell r="S587">
            <v>84</v>
          </cell>
          <cell r="T587">
            <v>1</v>
          </cell>
          <cell r="U587">
            <v>17</v>
          </cell>
          <cell r="V587">
            <v>17.5</v>
          </cell>
          <cell r="W587">
            <v>0</v>
          </cell>
          <cell r="X587">
            <v>3</v>
          </cell>
          <cell r="Y587">
            <v>0</v>
          </cell>
          <cell r="Z587" t="str">
            <v>uuid:v4785v4-b25n-4528-5263-87fe4481b34c</v>
          </cell>
        </row>
        <row r="588">
          <cell r="A588">
            <v>522583905</v>
          </cell>
          <cell r="B588">
            <v>510</v>
          </cell>
          <cell r="C588" t="str">
            <v>FMC2014_GC</v>
          </cell>
          <cell r="D588" t="str">
            <v>E8</v>
          </cell>
          <cell r="E588">
            <v>0</v>
          </cell>
          <cell r="F588">
            <v>905</v>
          </cell>
          <cell r="G588" t="str">
            <v>Casamag</v>
          </cell>
          <cell r="H588" t="str">
            <v>actif</v>
          </cell>
          <cell r="I588">
            <v>210</v>
          </cell>
          <cell r="J588">
            <v>2</v>
          </cell>
          <cell r="K588" t="str">
            <v>9, Imm L 104, Gh 4, Av Al Moustaqbal</v>
          </cell>
          <cell r="L588">
            <v>905101</v>
          </cell>
          <cell r="M588">
            <v>0</v>
          </cell>
          <cell r="N588">
            <v>0</v>
          </cell>
          <cell r="O588">
            <v>2</v>
          </cell>
          <cell r="P588">
            <v>0</v>
          </cell>
          <cell r="Q588">
            <v>3</v>
          </cell>
          <cell r="R588" t="str">
            <v>oui</v>
          </cell>
          <cell r="S588">
            <v>111</v>
          </cell>
          <cell r="T588">
            <v>1</v>
          </cell>
          <cell r="U588">
            <v>23.52</v>
          </cell>
          <cell r="V588">
            <v>21</v>
          </cell>
          <cell r="W588">
            <v>3</v>
          </cell>
          <cell r="X588">
            <v>0</v>
          </cell>
          <cell r="Y588">
            <v>0</v>
          </cell>
          <cell r="Z588" t="str">
            <v>uuid:v4785v4-b25n-4528-5263-87fe4481b34c</v>
          </cell>
        </row>
        <row r="589">
          <cell r="A589">
            <v>522583905</v>
          </cell>
          <cell r="B589">
            <v>510</v>
          </cell>
          <cell r="C589" t="str">
            <v>FMC2014_GC</v>
          </cell>
          <cell r="D589" t="str">
            <v>E8</v>
          </cell>
          <cell r="E589">
            <v>0</v>
          </cell>
          <cell r="F589">
            <v>905</v>
          </cell>
          <cell r="G589" t="str">
            <v>Casamag</v>
          </cell>
          <cell r="H589" t="str">
            <v>actif</v>
          </cell>
          <cell r="I589">
            <v>210</v>
          </cell>
          <cell r="J589">
            <v>2</v>
          </cell>
          <cell r="K589" t="str">
            <v>9, Imm L 104, Gh 4, Av Al Moustaqbal</v>
          </cell>
          <cell r="L589">
            <v>905101</v>
          </cell>
          <cell r="M589">
            <v>0</v>
          </cell>
          <cell r="N589">
            <v>0</v>
          </cell>
          <cell r="O589">
            <v>2</v>
          </cell>
          <cell r="P589">
            <v>0</v>
          </cell>
          <cell r="Q589">
            <v>3</v>
          </cell>
          <cell r="R589" t="str">
            <v>oui</v>
          </cell>
          <cell r="S589">
            <v>88</v>
          </cell>
          <cell r="T589">
            <v>2</v>
          </cell>
          <cell r="U589">
            <v>25</v>
          </cell>
          <cell r="V589">
            <v>22</v>
          </cell>
          <cell r="W589">
            <v>0</v>
          </cell>
          <cell r="X589">
            <v>3</v>
          </cell>
          <cell r="Y589">
            <v>0</v>
          </cell>
          <cell r="Z589" t="str">
            <v>uuid:v4785v4-b25n-4528-5263-87fe4481b34c</v>
          </cell>
        </row>
        <row r="590">
          <cell r="A590">
            <v>522583905</v>
          </cell>
          <cell r="B590">
            <v>510</v>
          </cell>
          <cell r="C590" t="str">
            <v>FMC2014_GC</v>
          </cell>
          <cell r="D590" t="str">
            <v>E8</v>
          </cell>
          <cell r="E590">
            <v>0</v>
          </cell>
          <cell r="F590">
            <v>905</v>
          </cell>
          <cell r="G590" t="str">
            <v>Casamag</v>
          </cell>
          <cell r="H590" t="str">
            <v>actif</v>
          </cell>
          <cell r="I590">
            <v>210</v>
          </cell>
          <cell r="J590">
            <v>2</v>
          </cell>
          <cell r="K590" t="str">
            <v>9, Imm L 104, Gh 4, Av Al Moustaqbal</v>
          </cell>
          <cell r="L590">
            <v>905101</v>
          </cell>
          <cell r="M590">
            <v>0</v>
          </cell>
          <cell r="N590">
            <v>0</v>
          </cell>
          <cell r="O590">
            <v>2</v>
          </cell>
          <cell r="P590">
            <v>0</v>
          </cell>
          <cell r="Q590">
            <v>3</v>
          </cell>
          <cell r="R590" t="str">
            <v>oui</v>
          </cell>
          <cell r="S590">
            <v>89</v>
          </cell>
          <cell r="T590">
            <v>1</v>
          </cell>
          <cell r="U590">
            <v>27</v>
          </cell>
          <cell r="V590">
            <v>27</v>
          </cell>
          <cell r="W590">
            <v>0</v>
          </cell>
          <cell r="X590">
            <v>3</v>
          </cell>
          <cell r="Y590">
            <v>0</v>
          </cell>
          <cell r="Z590" t="str">
            <v>uuid:v4785v4-b25n-4528-5263-87fe4481b34c</v>
          </cell>
        </row>
        <row r="591">
          <cell r="A591">
            <v>522583905</v>
          </cell>
          <cell r="B591">
            <v>510</v>
          </cell>
          <cell r="C591" t="str">
            <v>FMC2014_GC</v>
          </cell>
          <cell r="D591" t="str">
            <v>E8</v>
          </cell>
          <cell r="E591">
            <v>0</v>
          </cell>
          <cell r="F591">
            <v>905</v>
          </cell>
          <cell r="G591" t="str">
            <v>Casamag</v>
          </cell>
          <cell r="H591" t="str">
            <v>actif</v>
          </cell>
          <cell r="I591">
            <v>210</v>
          </cell>
          <cell r="J591">
            <v>2</v>
          </cell>
          <cell r="K591" t="str">
            <v>9, Imm L 104, Gh 4, Av Al Moustaqbal</v>
          </cell>
          <cell r="L591">
            <v>905101</v>
          </cell>
          <cell r="M591">
            <v>0</v>
          </cell>
          <cell r="N591">
            <v>0</v>
          </cell>
          <cell r="O591">
            <v>2</v>
          </cell>
          <cell r="P591">
            <v>0</v>
          </cell>
          <cell r="Q591">
            <v>3</v>
          </cell>
          <cell r="R591" t="str">
            <v>oui</v>
          </cell>
          <cell r="S591">
            <v>112</v>
          </cell>
          <cell r="T591">
            <v>1</v>
          </cell>
          <cell r="U591">
            <v>27</v>
          </cell>
          <cell r="V591">
            <v>27</v>
          </cell>
          <cell r="W591">
            <v>3</v>
          </cell>
          <cell r="X591">
            <v>0</v>
          </cell>
          <cell r="Y591">
            <v>0</v>
          </cell>
          <cell r="Z591" t="str">
            <v>uuid:v4785v4-b25n-4528-5263-87fe4481b34c</v>
          </cell>
        </row>
        <row r="592">
          <cell r="A592">
            <v>522583905</v>
          </cell>
          <cell r="B592">
            <v>510</v>
          </cell>
          <cell r="C592" t="str">
            <v>FMC2014_GC</v>
          </cell>
          <cell r="D592" t="str">
            <v>E8</v>
          </cell>
          <cell r="E592">
            <v>0</v>
          </cell>
          <cell r="F592">
            <v>905</v>
          </cell>
          <cell r="G592" t="str">
            <v>Casamag</v>
          </cell>
          <cell r="H592" t="str">
            <v>actif</v>
          </cell>
          <cell r="I592">
            <v>210</v>
          </cell>
          <cell r="J592">
            <v>2</v>
          </cell>
          <cell r="K592" t="str">
            <v>9, Imm L 104, Gh 4, Av Al Moustaqbal</v>
          </cell>
          <cell r="L592">
            <v>905101</v>
          </cell>
          <cell r="M592">
            <v>0</v>
          </cell>
          <cell r="N592">
            <v>0</v>
          </cell>
          <cell r="O592">
            <v>2</v>
          </cell>
          <cell r="P592">
            <v>0</v>
          </cell>
          <cell r="Q592">
            <v>3</v>
          </cell>
          <cell r="R592" t="str">
            <v>oui</v>
          </cell>
          <cell r="S592">
            <v>61</v>
          </cell>
          <cell r="T592">
            <v>2</v>
          </cell>
          <cell r="U592">
            <v>25.5</v>
          </cell>
          <cell r="V592">
            <v>30</v>
          </cell>
          <cell r="W592">
            <v>0</v>
          </cell>
          <cell r="X592">
            <v>3</v>
          </cell>
          <cell r="Y592">
            <v>0</v>
          </cell>
          <cell r="Z592" t="str">
            <v>uuid:v4785v4-b25n-4528-5263-87fe4481b34c</v>
          </cell>
        </row>
        <row r="593">
          <cell r="A593">
            <v>522583905</v>
          </cell>
          <cell r="B593">
            <v>510</v>
          </cell>
          <cell r="C593" t="str">
            <v>FMC2014_GC</v>
          </cell>
          <cell r="D593" t="str">
            <v>E8</v>
          </cell>
          <cell r="E593">
            <v>0</v>
          </cell>
          <cell r="F593">
            <v>905</v>
          </cell>
          <cell r="G593" t="str">
            <v>Casamag</v>
          </cell>
          <cell r="H593" t="str">
            <v>actif</v>
          </cell>
          <cell r="I593">
            <v>210</v>
          </cell>
          <cell r="J593">
            <v>2</v>
          </cell>
          <cell r="K593" t="str">
            <v>9, Imm L 104, Gh 4, Av Al Moustaqbal</v>
          </cell>
          <cell r="L593">
            <v>905101</v>
          </cell>
          <cell r="M593">
            <v>0</v>
          </cell>
          <cell r="N593">
            <v>0</v>
          </cell>
          <cell r="O593">
            <v>2</v>
          </cell>
          <cell r="P593">
            <v>0</v>
          </cell>
          <cell r="Q593">
            <v>3</v>
          </cell>
          <cell r="R593" t="str">
            <v>oui</v>
          </cell>
          <cell r="S593">
            <v>99</v>
          </cell>
          <cell r="T593">
            <v>3</v>
          </cell>
          <cell r="U593">
            <v>28</v>
          </cell>
          <cell r="V593">
            <v>30</v>
          </cell>
          <cell r="W593">
            <v>0</v>
          </cell>
          <cell r="X593">
            <v>3</v>
          </cell>
          <cell r="Y593">
            <v>0</v>
          </cell>
          <cell r="Z593" t="str">
            <v>uuid:v4785v4-b25n-4528-5263-87fe4481b34c</v>
          </cell>
        </row>
        <row r="594">
          <cell r="A594">
            <v>522583905</v>
          </cell>
          <cell r="B594">
            <v>510</v>
          </cell>
          <cell r="C594" t="str">
            <v>FMC2014_GC</v>
          </cell>
          <cell r="D594" t="str">
            <v>E8</v>
          </cell>
          <cell r="E594">
            <v>0</v>
          </cell>
          <cell r="F594">
            <v>905</v>
          </cell>
          <cell r="G594" t="str">
            <v>Casamag</v>
          </cell>
          <cell r="H594" t="str">
            <v>actif</v>
          </cell>
          <cell r="I594">
            <v>210</v>
          </cell>
          <cell r="J594">
            <v>2</v>
          </cell>
          <cell r="K594" t="str">
            <v>9, Imm L 104, Gh 4, Av Al Moustaqbal</v>
          </cell>
          <cell r="L594">
            <v>905101</v>
          </cell>
          <cell r="M594">
            <v>0</v>
          </cell>
          <cell r="N594">
            <v>0</v>
          </cell>
          <cell r="O594">
            <v>2</v>
          </cell>
          <cell r="P594">
            <v>0</v>
          </cell>
          <cell r="Q594">
            <v>3</v>
          </cell>
          <cell r="R594" t="str">
            <v>oui</v>
          </cell>
          <cell r="S594">
            <v>100</v>
          </cell>
          <cell r="T594">
            <v>2</v>
          </cell>
          <cell r="U594">
            <v>30</v>
          </cell>
          <cell r="V594">
            <v>30</v>
          </cell>
          <cell r="W594">
            <v>0</v>
          </cell>
          <cell r="X594">
            <v>3</v>
          </cell>
          <cell r="Y594">
            <v>0</v>
          </cell>
          <cell r="Z594" t="str">
            <v>uuid:v4785v4-b25n-4528-5263-87fe4481b34c</v>
          </cell>
        </row>
        <row r="595">
          <cell r="A595">
            <v>522583905</v>
          </cell>
          <cell r="B595">
            <v>510</v>
          </cell>
          <cell r="C595" t="str">
            <v>FMC2014_GC</v>
          </cell>
          <cell r="D595" t="str">
            <v>E8</v>
          </cell>
          <cell r="E595">
            <v>0</v>
          </cell>
          <cell r="F595">
            <v>905</v>
          </cell>
          <cell r="G595" t="str">
            <v>Casamag</v>
          </cell>
          <cell r="H595" t="str">
            <v>actif</v>
          </cell>
          <cell r="I595">
            <v>210</v>
          </cell>
          <cell r="J595">
            <v>2</v>
          </cell>
          <cell r="K595" t="str">
            <v>9, Imm L 104, Gh 4, Av Al Moustaqbal</v>
          </cell>
          <cell r="L595">
            <v>905101</v>
          </cell>
          <cell r="M595">
            <v>0</v>
          </cell>
          <cell r="N595">
            <v>0</v>
          </cell>
          <cell r="O595">
            <v>2</v>
          </cell>
          <cell r="P595">
            <v>0</v>
          </cell>
          <cell r="Q595">
            <v>3</v>
          </cell>
          <cell r="R595" t="str">
            <v>oui</v>
          </cell>
          <cell r="S595">
            <v>114</v>
          </cell>
          <cell r="T595">
            <v>1</v>
          </cell>
          <cell r="U595">
            <v>39.200000000000003</v>
          </cell>
          <cell r="V595">
            <v>35</v>
          </cell>
          <cell r="W595">
            <v>3</v>
          </cell>
          <cell r="X595">
            <v>0</v>
          </cell>
          <cell r="Y595">
            <v>0</v>
          </cell>
          <cell r="Z595" t="str">
            <v>uuid:v4785v4-b25n-4528-5263-87fe4481b34c</v>
          </cell>
        </row>
        <row r="596">
          <cell r="A596">
            <v>522583905</v>
          </cell>
          <cell r="B596">
            <v>510</v>
          </cell>
          <cell r="C596" t="str">
            <v>FMC2014_GC</v>
          </cell>
          <cell r="D596" t="str">
            <v>E8</v>
          </cell>
          <cell r="E596">
            <v>0</v>
          </cell>
          <cell r="F596">
            <v>905</v>
          </cell>
          <cell r="G596" t="str">
            <v>Casamag</v>
          </cell>
          <cell r="H596" t="str">
            <v>actif</v>
          </cell>
          <cell r="I596">
            <v>210</v>
          </cell>
          <cell r="J596">
            <v>2</v>
          </cell>
          <cell r="K596" t="str">
            <v>9, Imm L 104, Gh 4, Av Al Moustaqbal</v>
          </cell>
          <cell r="L596">
            <v>905101</v>
          </cell>
          <cell r="M596">
            <v>0</v>
          </cell>
          <cell r="N596">
            <v>0</v>
          </cell>
          <cell r="O596">
            <v>2</v>
          </cell>
          <cell r="P596">
            <v>0</v>
          </cell>
          <cell r="Q596">
            <v>3</v>
          </cell>
          <cell r="R596" t="str">
            <v>oui</v>
          </cell>
          <cell r="S596">
            <v>102</v>
          </cell>
          <cell r="T596">
            <v>2</v>
          </cell>
          <cell r="U596">
            <v>36</v>
          </cell>
          <cell r="V596">
            <v>36</v>
          </cell>
          <cell r="W596">
            <v>0</v>
          </cell>
          <cell r="X596">
            <v>3</v>
          </cell>
          <cell r="Y596">
            <v>0</v>
          </cell>
          <cell r="Z596" t="str">
            <v>uuid:v4785v4-b25n-4528-5263-87fe4481b34c</v>
          </cell>
        </row>
        <row r="597">
          <cell r="A597">
            <v>522583905</v>
          </cell>
          <cell r="B597">
            <v>510</v>
          </cell>
          <cell r="C597" t="str">
            <v>FMC2014_GC</v>
          </cell>
          <cell r="D597" t="str">
            <v>E8</v>
          </cell>
          <cell r="E597">
            <v>0</v>
          </cell>
          <cell r="F597">
            <v>905</v>
          </cell>
          <cell r="G597" t="str">
            <v>Casamag</v>
          </cell>
          <cell r="H597" t="str">
            <v>actif</v>
          </cell>
          <cell r="I597">
            <v>210</v>
          </cell>
          <cell r="J597">
            <v>2</v>
          </cell>
          <cell r="K597" t="str">
            <v>9, Imm L 104, Gh 4, Av Al Moustaqbal</v>
          </cell>
          <cell r="L597">
            <v>905101</v>
          </cell>
          <cell r="M597">
            <v>0</v>
          </cell>
          <cell r="N597">
            <v>0</v>
          </cell>
          <cell r="O597">
            <v>2</v>
          </cell>
          <cell r="P597">
            <v>0</v>
          </cell>
          <cell r="Q597">
            <v>3</v>
          </cell>
          <cell r="R597" t="str">
            <v>oui</v>
          </cell>
          <cell r="S597">
            <v>62</v>
          </cell>
          <cell r="T597">
            <v>2</v>
          </cell>
          <cell r="U597">
            <v>36</v>
          </cell>
          <cell r="V597">
            <v>37</v>
          </cell>
          <cell r="W597">
            <v>0</v>
          </cell>
          <cell r="X597">
            <v>3</v>
          </cell>
          <cell r="Y597">
            <v>0</v>
          </cell>
          <cell r="Z597" t="str">
            <v>uuid:v4785v4-b25n-4528-5263-87fe4481b34c</v>
          </cell>
        </row>
        <row r="598">
          <cell r="A598">
            <v>522583905</v>
          </cell>
          <cell r="B598">
            <v>510</v>
          </cell>
          <cell r="C598" t="str">
            <v>FMC2014_GC</v>
          </cell>
          <cell r="D598" t="str">
            <v>E8</v>
          </cell>
          <cell r="E598">
            <v>0</v>
          </cell>
          <cell r="F598">
            <v>905</v>
          </cell>
          <cell r="G598" t="str">
            <v>Casamag</v>
          </cell>
          <cell r="H598" t="str">
            <v>actif</v>
          </cell>
          <cell r="I598">
            <v>210</v>
          </cell>
          <cell r="J598">
            <v>2</v>
          </cell>
          <cell r="K598" t="str">
            <v>9, Imm L 104, Gh 4, Av Al Moustaqbal</v>
          </cell>
          <cell r="L598">
            <v>905101</v>
          </cell>
          <cell r="M598">
            <v>0</v>
          </cell>
          <cell r="N598">
            <v>0</v>
          </cell>
          <cell r="O598">
            <v>2</v>
          </cell>
          <cell r="P598">
            <v>0</v>
          </cell>
          <cell r="Q598">
            <v>3</v>
          </cell>
          <cell r="R598" t="str">
            <v>oui</v>
          </cell>
          <cell r="S598">
            <v>113</v>
          </cell>
          <cell r="T598">
            <v>1</v>
          </cell>
          <cell r="U598">
            <v>41.44</v>
          </cell>
          <cell r="V598">
            <v>37</v>
          </cell>
          <cell r="W598">
            <v>3</v>
          </cell>
          <cell r="X598">
            <v>0</v>
          </cell>
          <cell r="Y598">
            <v>0</v>
          </cell>
          <cell r="Z598" t="str">
            <v>uuid:v4785v4-b25n-4528-5263-87fe4481b34c</v>
          </cell>
        </row>
        <row r="599">
          <cell r="A599">
            <v>522583905</v>
          </cell>
          <cell r="B599">
            <v>510</v>
          </cell>
          <cell r="C599" t="str">
            <v>FMC2014_GC</v>
          </cell>
          <cell r="D599" t="str">
            <v>E8</v>
          </cell>
          <cell r="E599">
            <v>0</v>
          </cell>
          <cell r="F599">
            <v>905</v>
          </cell>
          <cell r="G599" t="str">
            <v>Casamag</v>
          </cell>
          <cell r="H599" t="str">
            <v>actif</v>
          </cell>
          <cell r="I599">
            <v>210</v>
          </cell>
          <cell r="J599">
            <v>2</v>
          </cell>
          <cell r="K599" t="str">
            <v>9, Imm L 104, Gh 4, Av Al Moustaqbal</v>
          </cell>
          <cell r="L599">
            <v>905101</v>
          </cell>
          <cell r="M599">
            <v>0</v>
          </cell>
          <cell r="N599">
            <v>0</v>
          </cell>
          <cell r="O599">
            <v>2</v>
          </cell>
          <cell r="P599">
            <v>0</v>
          </cell>
          <cell r="Q599">
            <v>3</v>
          </cell>
          <cell r="R599" t="str">
            <v>oui</v>
          </cell>
          <cell r="S599">
            <v>85</v>
          </cell>
          <cell r="T599">
            <v>2</v>
          </cell>
          <cell r="U599">
            <v>36</v>
          </cell>
          <cell r="V599">
            <v>40</v>
          </cell>
          <cell r="W599">
            <v>0</v>
          </cell>
          <cell r="X599">
            <v>3</v>
          </cell>
          <cell r="Y599">
            <v>0</v>
          </cell>
          <cell r="Z599" t="str">
            <v>uuid:v4785v4-b25n-4528-5263-87fe4481b34c</v>
          </cell>
        </row>
        <row r="600">
          <cell r="A600">
            <v>522583905</v>
          </cell>
          <cell r="B600">
            <v>510</v>
          </cell>
          <cell r="C600" t="str">
            <v>FMC2014_GC</v>
          </cell>
          <cell r="D600" t="str">
            <v>E8</v>
          </cell>
          <cell r="E600">
            <v>0</v>
          </cell>
          <cell r="F600">
            <v>905</v>
          </cell>
          <cell r="G600" t="str">
            <v>Casamag</v>
          </cell>
          <cell r="H600" t="str">
            <v>actif</v>
          </cell>
          <cell r="I600">
            <v>210</v>
          </cell>
          <cell r="J600">
            <v>2</v>
          </cell>
          <cell r="K600" t="str">
            <v>9, Imm L 104, Gh 4, Av Al Moustaqbal</v>
          </cell>
          <cell r="L600">
            <v>905101</v>
          </cell>
          <cell r="M600">
            <v>0</v>
          </cell>
          <cell r="N600">
            <v>0</v>
          </cell>
          <cell r="O600">
            <v>2</v>
          </cell>
          <cell r="P600">
            <v>0</v>
          </cell>
          <cell r="Q600">
            <v>3</v>
          </cell>
          <cell r="R600" t="str">
            <v>oui</v>
          </cell>
          <cell r="S600">
            <v>86</v>
          </cell>
          <cell r="T600">
            <v>1</v>
          </cell>
          <cell r="U600">
            <v>51.52</v>
          </cell>
          <cell r="V600">
            <v>46</v>
          </cell>
          <cell r="W600">
            <v>0</v>
          </cell>
          <cell r="X600">
            <v>3</v>
          </cell>
          <cell r="Y600">
            <v>0</v>
          </cell>
          <cell r="Z600" t="str">
            <v>uuid:v4785v4-b25n-4528-5263-87fe4481b34c</v>
          </cell>
        </row>
        <row r="601">
          <cell r="A601">
            <v>522583905</v>
          </cell>
          <cell r="B601">
            <v>510</v>
          </cell>
          <cell r="C601" t="str">
            <v>FMC2014_GC</v>
          </cell>
          <cell r="D601" t="str">
            <v>E8</v>
          </cell>
          <cell r="E601">
            <v>0</v>
          </cell>
          <cell r="F601">
            <v>905</v>
          </cell>
          <cell r="G601" t="str">
            <v>Casamag</v>
          </cell>
          <cell r="H601" t="str">
            <v>actif</v>
          </cell>
          <cell r="I601">
            <v>210</v>
          </cell>
          <cell r="J601">
            <v>2</v>
          </cell>
          <cell r="K601" t="str">
            <v>9, Imm L 104, Gh 4, Av Al Moustaqbal</v>
          </cell>
          <cell r="L601">
            <v>905101</v>
          </cell>
          <cell r="M601">
            <v>0</v>
          </cell>
          <cell r="N601">
            <v>0</v>
          </cell>
          <cell r="O601">
            <v>2</v>
          </cell>
          <cell r="P601">
            <v>0</v>
          </cell>
          <cell r="Q601">
            <v>3</v>
          </cell>
          <cell r="R601" t="str">
            <v>oui</v>
          </cell>
          <cell r="S601">
            <v>110</v>
          </cell>
          <cell r="T601">
            <v>2</v>
          </cell>
          <cell r="U601">
            <v>53.76</v>
          </cell>
          <cell r="V601">
            <v>48</v>
          </cell>
          <cell r="W601">
            <v>66</v>
          </cell>
          <cell r="X601">
            <v>0</v>
          </cell>
          <cell r="Y601">
            <v>0</v>
          </cell>
          <cell r="Z601" t="str">
            <v>uuid:v4785v4-b25n-4528-5263-87fe4481b34c</v>
          </cell>
        </row>
        <row r="602">
          <cell r="A602">
            <v>522583905</v>
          </cell>
          <cell r="B602">
            <v>510</v>
          </cell>
          <cell r="C602" t="str">
            <v>FMC2014_GC</v>
          </cell>
          <cell r="D602" t="str">
            <v>E8</v>
          </cell>
          <cell r="E602">
            <v>0</v>
          </cell>
          <cell r="F602">
            <v>905</v>
          </cell>
          <cell r="G602" t="str">
            <v>Casamag</v>
          </cell>
          <cell r="H602" t="str">
            <v>actif</v>
          </cell>
          <cell r="I602">
            <v>210</v>
          </cell>
          <cell r="J602">
            <v>2</v>
          </cell>
          <cell r="K602" t="str">
            <v>9, Imm L 104, Gh 4, Av Al Moustaqbal</v>
          </cell>
          <cell r="L602">
            <v>905101</v>
          </cell>
          <cell r="M602">
            <v>0</v>
          </cell>
          <cell r="N602">
            <v>0</v>
          </cell>
          <cell r="O602">
            <v>2</v>
          </cell>
          <cell r="P602">
            <v>0</v>
          </cell>
          <cell r="Q602">
            <v>3</v>
          </cell>
          <cell r="R602" t="str">
            <v>oui</v>
          </cell>
          <cell r="S602">
            <v>101</v>
          </cell>
          <cell r="T602">
            <v>2</v>
          </cell>
          <cell r="U602">
            <v>210</v>
          </cell>
          <cell r="V602">
            <v>210</v>
          </cell>
          <cell r="W602">
            <v>0</v>
          </cell>
          <cell r="X602">
            <v>3</v>
          </cell>
          <cell r="Y602">
            <v>0</v>
          </cell>
          <cell r="Z602" t="str">
            <v>uuid:v4785v4-b25n-4528-5263-87fe4481b34c</v>
          </cell>
        </row>
        <row r="603">
          <cell r="A603">
            <v>522583905</v>
          </cell>
          <cell r="B603">
            <v>510</v>
          </cell>
          <cell r="C603" t="str">
            <v>FMC2014_GC</v>
          </cell>
          <cell r="D603" t="str">
            <v>E8</v>
          </cell>
          <cell r="E603">
            <v>0</v>
          </cell>
          <cell r="F603">
            <v>905</v>
          </cell>
          <cell r="G603" t="str">
            <v>Casamag</v>
          </cell>
          <cell r="H603" t="str">
            <v>actif</v>
          </cell>
          <cell r="I603">
            <v>210</v>
          </cell>
          <cell r="J603">
            <v>2</v>
          </cell>
          <cell r="K603" t="str">
            <v>9, Imm L 104, Gh 4, Av Al Moustaqbal</v>
          </cell>
          <cell r="L603">
            <v>905101</v>
          </cell>
          <cell r="M603">
            <v>0</v>
          </cell>
          <cell r="N603">
            <v>0</v>
          </cell>
          <cell r="O603">
            <v>2</v>
          </cell>
          <cell r="P603">
            <v>0</v>
          </cell>
          <cell r="Q603">
            <v>3</v>
          </cell>
          <cell r="R603" t="str">
            <v>oui</v>
          </cell>
          <cell r="S603">
            <v>92</v>
          </cell>
          <cell r="T603">
            <v>2</v>
          </cell>
          <cell r="U603">
            <v>215</v>
          </cell>
          <cell r="V603">
            <v>230</v>
          </cell>
          <cell r="W603">
            <v>0</v>
          </cell>
          <cell r="X603">
            <v>3</v>
          </cell>
          <cell r="Y603">
            <v>0</v>
          </cell>
          <cell r="Z603" t="str">
            <v>uuid:v4785v4-b25n-4528-5263-87fe4481b34c</v>
          </cell>
        </row>
        <row r="604">
          <cell r="A604">
            <v>522583905</v>
          </cell>
          <cell r="B604">
            <v>510</v>
          </cell>
          <cell r="C604" t="str">
            <v>FMC2014_GC</v>
          </cell>
          <cell r="D604" t="str">
            <v>E8</v>
          </cell>
          <cell r="E604">
            <v>0</v>
          </cell>
          <cell r="F604">
            <v>905</v>
          </cell>
          <cell r="G604" t="str">
            <v>Casamag</v>
          </cell>
          <cell r="H604" t="str">
            <v>actif</v>
          </cell>
          <cell r="I604">
            <v>210</v>
          </cell>
          <cell r="J604">
            <v>2</v>
          </cell>
          <cell r="K604" t="str">
            <v>9, Imm L 104, Gh 4, Av Al Moustaqbal</v>
          </cell>
          <cell r="L604">
            <v>905101</v>
          </cell>
          <cell r="M604">
            <v>0</v>
          </cell>
          <cell r="N604">
            <v>0</v>
          </cell>
          <cell r="O604">
            <v>2</v>
          </cell>
          <cell r="P604">
            <v>0</v>
          </cell>
          <cell r="Q604">
            <v>3</v>
          </cell>
          <cell r="R604" t="str">
            <v>oui</v>
          </cell>
          <cell r="S604">
            <v>94</v>
          </cell>
          <cell r="T604">
            <v>2</v>
          </cell>
          <cell r="U604">
            <v>240</v>
          </cell>
          <cell r="V604">
            <v>240</v>
          </cell>
          <cell r="W604">
            <v>0</v>
          </cell>
          <cell r="X604">
            <v>3</v>
          </cell>
          <cell r="Y604">
            <v>0</v>
          </cell>
          <cell r="Z604" t="str">
            <v>uuid:v4785v4-b25n-4528-5263-87fe4481b34c</v>
          </cell>
        </row>
        <row r="605">
          <cell r="A605">
            <v>522583905</v>
          </cell>
          <cell r="B605">
            <v>510</v>
          </cell>
          <cell r="C605" t="str">
            <v>FMC2014_GC</v>
          </cell>
          <cell r="D605" t="str">
            <v>E8</v>
          </cell>
          <cell r="E605">
            <v>0</v>
          </cell>
          <cell r="F605">
            <v>905</v>
          </cell>
          <cell r="G605" t="str">
            <v>Casamag</v>
          </cell>
          <cell r="H605" t="str">
            <v>actif</v>
          </cell>
          <cell r="I605">
            <v>210</v>
          </cell>
          <cell r="J605">
            <v>2</v>
          </cell>
          <cell r="K605" t="str">
            <v>9, Imm L 104, Gh 4, Av Al Moustaqbal</v>
          </cell>
          <cell r="L605">
            <v>905101</v>
          </cell>
          <cell r="M605">
            <v>0</v>
          </cell>
          <cell r="N605">
            <v>0</v>
          </cell>
          <cell r="O605">
            <v>2</v>
          </cell>
          <cell r="P605">
            <v>0</v>
          </cell>
          <cell r="Q605">
            <v>3</v>
          </cell>
          <cell r="R605" t="str">
            <v>oui</v>
          </cell>
          <cell r="S605">
            <v>98</v>
          </cell>
          <cell r="T605">
            <v>3</v>
          </cell>
          <cell r="U605">
            <v>420</v>
          </cell>
          <cell r="V605">
            <v>430</v>
          </cell>
          <cell r="W605">
            <v>0</v>
          </cell>
          <cell r="X605">
            <v>3</v>
          </cell>
          <cell r="Y605">
            <v>0</v>
          </cell>
          <cell r="Z605" t="str">
            <v>uuid:v4785v4-b25n-4528-5263-87fe4481b34c</v>
          </cell>
        </row>
        <row r="606">
          <cell r="A606">
            <v>522583905</v>
          </cell>
          <cell r="B606">
            <v>510</v>
          </cell>
          <cell r="C606" t="str">
            <v>FMC2014_GC</v>
          </cell>
          <cell r="D606" t="str">
            <v>E8</v>
          </cell>
          <cell r="E606">
            <v>0</v>
          </cell>
          <cell r="F606">
            <v>905</v>
          </cell>
          <cell r="G606" t="str">
            <v>Casamag</v>
          </cell>
          <cell r="H606" t="str">
            <v>actif</v>
          </cell>
          <cell r="I606">
            <v>210</v>
          </cell>
          <cell r="J606">
            <v>2</v>
          </cell>
          <cell r="K606" t="str">
            <v>9, Imm L 104, Gh 4, Av Al Moustaqbal</v>
          </cell>
          <cell r="L606">
            <v>905101</v>
          </cell>
          <cell r="M606">
            <v>0</v>
          </cell>
          <cell r="N606">
            <v>0</v>
          </cell>
          <cell r="O606">
            <v>2</v>
          </cell>
          <cell r="P606">
            <v>0</v>
          </cell>
          <cell r="Q606">
            <v>3</v>
          </cell>
          <cell r="R606" t="str">
            <v>oui</v>
          </cell>
          <cell r="S606">
            <v>90</v>
          </cell>
          <cell r="T606">
            <v>1</v>
          </cell>
          <cell r="U606">
            <v>430</v>
          </cell>
          <cell r="V606">
            <v>430</v>
          </cell>
          <cell r="W606">
            <v>0</v>
          </cell>
          <cell r="X606">
            <v>3</v>
          </cell>
          <cell r="Y606">
            <v>0</v>
          </cell>
          <cell r="Z606" t="str">
            <v>uuid:v4785v4-b25n-4528-5263-87fe4481b34c</v>
          </cell>
        </row>
        <row r="607">
          <cell r="A607">
            <v>522583905</v>
          </cell>
          <cell r="B607">
            <v>510</v>
          </cell>
          <cell r="C607" t="str">
            <v>FMC2014_GC</v>
          </cell>
          <cell r="D607" t="str">
            <v>E8</v>
          </cell>
          <cell r="E607">
            <v>0</v>
          </cell>
          <cell r="F607">
            <v>905</v>
          </cell>
          <cell r="G607" t="str">
            <v>Casamag</v>
          </cell>
          <cell r="H607" t="str">
            <v>actif</v>
          </cell>
          <cell r="I607">
            <v>210</v>
          </cell>
          <cell r="J607">
            <v>2</v>
          </cell>
          <cell r="K607" t="str">
            <v>9, Imm L 104, Gh 4, Av Al Moustaqbal</v>
          </cell>
          <cell r="L607">
            <v>905101</v>
          </cell>
          <cell r="M607">
            <v>0</v>
          </cell>
          <cell r="N607">
            <v>0</v>
          </cell>
          <cell r="O607">
            <v>2</v>
          </cell>
          <cell r="P607">
            <v>0</v>
          </cell>
          <cell r="Q607">
            <v>3</v>
          </cell>
          <cell r="R607" t="str">
            <v>oui</v>
          </cell>
          <cell r="S607">
            <v>91</v>
          </cell>
          <cell r="T607">
            <v>1</v>
          </cell>
          <cell r="U607">
            <v>460</v>
          </cell>
          <cell r="V607">
            <v>460</v>
          </cell>
          <cell r="W607">
            <v>0</v>
          </cell>
          <cell r="X607">
            <v>3</v>
          </cell>
          <cell r="Y607">
            <v>0</v>
          </cell>
          <cell r="Z607" t="str">
            <v>uuid:v4785v4-b25n-4528-5263-87fe4481b34c</v>
          </cell>
        </row>
        <row r="608">
          <cell r="A608">
            <v>522583905</v>
          </cell>
          <cell r="B608">
            <v>510</v>
          </cell>
          <cell r="C608" t="str">
            <v>FMC2014_GC</v>
          </cell>
          <cell r="D608" t="str">
            <v>E8</v>
          </cell>
          <cell r="E608">
            <v>0</v>
          </cell>
          <cell r="F608">
            <v>905</v>
          </cell>
          <cell r="G608" t="str">
            <v>Casamag</v>
          </cell>
          <cell r="H608" t="str">
            <v>actif</v>
          </cell>
          <cell r="I608">
            <v>210</v>
          </cell>
          <cell r="J608">
            <v>2</v>
          </cell>
          <cell r="K608" t="str">
            <v>9, Imm L 104, Gh 4, Av Al Moustaqbal</v>
          </cell>
          <cell r="L608">
            <v>905101</v>
          </cell>
          <cell r="M608">
            <v>0</v>
          </cell>
          <cell r="N608">
            <v>0</v>
          </cell>
          <cell r="O608">
            <v>2</v>
          </cell>
          <cell r="P608">
            <v>0</v>
          </cell>
          <cell r="Q608">
            <v>3</v>
          </cell>
          <cell r="R608" t="str">
            <v>oui</v>
          </cell>
          <cell r="S608">
            <v>93</v>
          </cell>
          <cell r="T608">
            <v>1</v>
          </cell>
          <cell r="U608">
            <v>790</v>
          </cell>
          <cell r="V608">
            <v>800</v>
          </cell>
          <cell r="W608">
            <v>0</v>
          </cell>
          <cell r="X608">
            <v>3</v>
          </cell>
          <cell r="Y608">
            <v>0</v>
          </cell>
          <cell r="Z608" t="str">
            <v>uuid:v4785v4-b25n-4528-5263-87fe4481b34c</v>
          </cell>
        </row>
        <row r="609">
          <cell r="A609">
            <v>673307469</v>
          </cell>
          <cell r="B609">
            <v>293</v>
          </cell>
          <cell r="C609" t="str">
            <v>FMC2014_GC</v>
          </cell>
          <cell r="D609" t="str">
            <v>E10</v>
          </cell>
          <cell r="E609">
            <v>0</v>
          </cell>
          <cell r="F609">
            <v>905</v>
          </cell>
          <cell r="G609" t="str">
            <v>Bois zaaime</v>
          </cell>
          <cell r="H609" t="str">
            <v>actif</v>
          </cell>
          <cell r="I609">
            <v>231</v>
          </cell>
          <cell r="J609">
            <v>2</v>
          </cell>
          <cell r="K609" t="str">
            <v>147 lot amine sidi marouf</v>
          </cell>
          <cell r="L609">
            <v>905101</v>
          </cell>
          <cell r="M609">
            <v>0</v>
          </cell>
          <cell r="N609">
            <v>0</v>
          </cell>
          <cell r="O609">
            <v>2</v>
          </cell>
          <cell r="P609">
            <v>2008</v>
          </cell>
          <cell r="Q609">
            <v>3</v>
          </cell>
          <cell r="R609" t="str">
            <v>oui</v>
          </cell>
          <cell r="S609">
            <v>57</v>
          </cell>
          <cell r="T609">
            <v>2</v>
          </cell>
          <cell r="U609">
            <v>55</v>
          </cell>
          <cell r="V609">
            <v>61</v>
          </cell>
          <cell r="W609">
            <v>0</v>
          </cell>
          <cell r="X609">
            <v>17</v>
          </cell>
          <cell r="Y609">
            <v>0</v>
          </cell>
          <cell r="Z609" t="str">
            <v>uuid:4131d193-d7e0-4b5a-b27d-2f9d69bed7c0</v>
          </cell>
        </row>
        <row r="610">
          <cell r="A610">
            <v>673307469</v>
          </cell>
          <cell r="B610">
            <v>293</v>
          </cell>
          <cell r="C610" t="str">
            <v>FMC2014_GC</v>
          </cell>
          <cell r="D610" t="str">
            <v>E10</v>
          </cell>
          <cell r="E610">
            <v>0</v>
          </cell>
          <cell r="F610">
            <v>905</v>
          </cell>
          <cell r="G610" t="str">
            <v>Bois zaaime</v>
          </cell>
          <cell r="H610" t="str">
            <v>actif</v>
          </cell>
          <cell r="I610">
            <v>231</v>
          </cell>
          <cell r="J610">
            <v>2</v>
          </cell>
          <cell r="K610" t="str">
            <v>147 lot amine sidi marouf</v>
          </cell>
          <cell r="L610">
            <v>905101</v>
          </cell>
          <cell r="M610">
            <v>0</v>
          </cell>
          <cell r="N610">
            <v>0</v>
          </cell>
          <cell r="O610">
            <v>2</v>
          </cell>
          <cell r="P610">
            <v>2008</v>
          </cell>
          <cell r="Q610">
            <v>3</v>
          </cell>
          <cell r="R610" t="str">
            <v>oui</v>
          </cell>
          <cell r="S610">
            <v>56</v>
          </cell>
          <cell r="T610">
            <v>1</v>
          </cell>
          <cell r="U610">
            <v>5800</v>
          </cell>
          <cell r="V610">
            <v>6200</v>
          </cell>
          <cell r="W610">
            <v>0</v>
          </cell>
          <cell r="X610">
            <v>0</v>
          </cell>
          <cell r="Y610">
            <v>17</v>
          </cell>
          <cell r="Z610" t="str">
            <v>uuid:4131d193-d7e0-4b5a-b27d-2f9d69bed7c0</v>
          </cell>
        </row>
        <row r="611">
          <cell r="A611">
            <v>673307469</v>
          </cell>
          <cell r="B611">
            <v>293</v>
          </cell>
          <cell r="C611" t="str">
            <v>FMC2014_GC</v>
          </cell>
          <cell r="D611" t="str">
            <v>E10</v>
          </cell>
          <cell r="E611">
            <v>0</v>
          </cell>
          <cell r="F611">
            <v>905</v>
          </cell>
          <cell r="G611" t="str">
            <v>Bois zaaime</v>
          </cell>
          <cell r="H611" t="str">
            <v>actif</v>
          </cell>
          <cell r="I611">
            <v>231</v>
          </cell>
          <cell r="J611">
            <v>2</v>
          </cell>
          <cell r="K611" t="str">
            <v>147 lot amine sidi marouf</v>
          </cell>
          <cell r="L611">
            <v>905101</v>
          </cell>
          <cell r="M611">
            <v>0</v>
          </cell>
          <cell r="N611">
            <v>0</v>
          </cell>
          <cell r="O611">
            <v>2</v>
          </cell>
          <cell r="P611">
            <v>2008</v>
          </cell>
          <cell r="Q611">
            <v>3</v>
          </cell>
          <cell r="R611" t="str">
            <v>oui</v>
          </cell>
          <cell r="S611">
            <v>58</v>
          </cell>
          <cell r="T611">
            <v>1</v>
          </cell>
          <cell r="U611">
            <v>8000</v>
          </cell>
          <cell r="V611">
            <v>8500</v>
          </cell>
          <cell r="W611">
            <v>0</v>
          </cell>
          <cell r="X611">
            <v>17</v>
          </cell>
          <cell r="Y611">
            <v>0</v>
          </cell>
          <cell r="Z611" t="str">
            <v>uuid:4131d193-d7e0-4b5a-b27d-2f9d69bed7c0</v>
          </cell>
        </row>
        <row r="612">
          <cell r="A612">
            <v>673307469</v>
          </cell>
          <cell r="B612">
            <v>293</v>
          </cell>
          <cell r="C612" t="str">
            <v>FMC2014_GC</v>
          </cell>
          <cell r="D612" t="str">
            <v>E10</v>
          </cell>
          <cell r="E612">
            <v>0</v>
          </cell>
          <cell r="F612">
            <v>905</v>
          </cell>
          <cell r="G612" t="str">
            <v>Bois zaaime</v>
          </cell>
          <cell r="H612" t="str">
            <v>actif</v>
          </cell>
          <cell r="I612">
            <v>231</v>
          </cell>
          <cell r="J612">
            <v>2</v>
          </cell>
          <cell r="K612" t="str">
            <v>147 lot amine sidi marouf</v>
          </cell>
          <cell r="L612">
            <v>905101</v>
          </cell>
          <cell r="M612">
            <v>0</v>
          </cell>
          <cell r="N612">
            <v>0</v>
          </cell>
          <cell r="O612">
            <v>2</v>
          </cell>
          <cell r="P612">
            <v>2008</v>
          </cell>
          <cell r="Q612">
            <v>3</v>
          </cell>
          <cell r="R612" t="str">
            <v>oui</v>
          </cell>
          <cell r="S612">
            <v>59</v>
          </cell>
          <cell r="T612">
            <v>1</v>
          </cell>
          <cell r="U612">
            <v>11500</v>
          </cell>
          <cell r="V612">
            <v>12800</v>
          </cell>
          <cell r="W612">
            <v>0</v>
          </cell>
          <cell r="X612">
            <v>0</v>
          </cell>
          <cell r="Y612">
            <v>10</v>
          </cell>
          <cell r="Z612" t="str">
            <v>uuid:4131d193-d7e0-4b5a-b27d-2f9d69bed7c1</v>
          </cell>
        </row>
        <row r="613">
          <cell r="A613">
            <v>673307469</v>
          </cell>
          <cell r="B613">
            <v>293</v>
          </cell>
          <cell r="C613" t="str">
            <v>FMC2014_GC</v>
          </cell>
          <cell r="D613" t="str">
            <v>E10</v>
          </cell>
          <cell r="E613">
            <v>0</v>
          </cell>
          <cell r="F613">
            <v>905</v>
          </cell>
          <cell r="G613" t="str">
            <v>Bois zaaime</v>
          </cell>
          <cell r="H613" t="str">
            <v>actif</v>
          </cell>
          <cell r="I613">
            <v>231</v>
          </cell>
          <cell r="J613">
            <v>2</v>
          </cell>
          <cell r="K613" t="str">
            <v>147 lot amine sidi marouf</v>
          </cell>
          <cell r="L613">
            <v>905101</v>
          </cell>
          <cell r="M613">
            <v>0</v>
          </cell>
          <cell r="N613">
            <v>0</v>
          </cell>
          <cell r="O613">
            <v>2</v>
          </cell>
          <cell r="P613">
            <v>2008</v>
          </cell>
          <cell r="Q613">
            <v>3</v>
          </cell>
          <cell r="R613" t="str">
            <v>oui</v>
          </cell>
          <cell r="S613">
            <v>60</v>
          </cell>
          <cell r="T613">
            <v>1</v>
          </cell>
          <cell r="U613">
            <v>12500</v>
          </cell>
          <cell r="V613">
            <v>13200</v>
          </cell>
          <cell r="W613">
            <v>0</v>
          </cell>
          <cell r="X613">
            <v>0</v>
          </cell>
          <cell r="Y613">
            <v>10</v>
          </cell>
          <cell r="Z613" t="str">
            <v>uuid:4131d193-d7e0-4b5a-b27d-2f9d69bed7c2</v>
          </cell>
        </row>
        <row r="614">
          <cell r="A614">
            <v>522219086</v>
          </cell>
          <cell r="B614">
            <v>432</v>
          </cell>
          <cell r="C614" t="str">
            <v>FMC2014_GC</v>
          </cell>
          <cell r="D614" t="str">
            <v>E8</v>
          </cell>
          <cell r="E614">
            <v>0</v>
          </cell>
          <cell r="F614">
            <v>905</v>
          </cell>
          <cell r="G614" t="str">
            <v>Afripose</v>
          </cell>
          <cell r="H614" t="str">
            <v>actif</v>
          </cell>
          <cell r="I614">
            <v>244</v>
          </cell>
          <cell r="J614">
            <v>2</v>
          </cell>
          <cell r="K614" t="str">
            <v>322-324, Av D'Amgala</v>
          </cell>
          <cell r="L614">
            <v>905101</v>
          </cell>
          <cell r="M614">
            <v>0</v>
          </cell>
          <cell r="N614">
            <v>0</v>
          </cell>
          <cell r="O614">
            <v>2</v>
          </cell>
          <cell r="P614">
            <v>0</v>
          </cell>
          <cell r="Q614">
            <v>2</v>
          </cell>
          <cell r="R614" t="str">
            <v>oui</v>
          </cell>
          <cell r="S614">
            <v>44</v>
          </cell>
          <cell r="T614">
            <v>2</v>
          </cell>
          <cell r="U614">
            <v>7.7</v>
          </cell>
          <cell r="V614">
            <v>8</v>
          </cell>
          <cell r="W614">
            <v>14</v>
          </cell>
          <cell r="X614">
            <v>0</v>
          </cell>
          <cell r="Y614">
            <v>0</v>
          </cell>
          <cell r="Z614" t="str">
            <v>uuid:b4355d5e3-5263-bb56-7896-478e21bb2e05</v>
          </cell>
        </row>
        <row r="615">
          <cell r="A615">
            <v>522219086</v>
          </cell>
          <cell r="B615">
            <v>432</v>
          </cell>
          <cell r="C615" t="str">
            <v>FMC2014_GC</v>
          </cell>
          <cell r="D615" t="str">
            <v>E8</v>
          </cell>
          <cell r="E615">
            <v>0</v>
          </cell>
          <cell r="F615">
            <v>905</v>
          </cell>
          <cell r="G615" t="str">
            <v>Afripose</v>
          </cell>
          <cell r="H615" t="str">
            <v>actif</v>
          </cell>
          <cell r="I615">
            <v>244</v>
          </cell>
          <cell r="J615">
            <v>2</v>
          </cell>
          <cell r="K615" t="str">
            <v>322-324, Av D'Amgala</v>
          </cell>
          <cell r="L615">
            <v>905101</v>
          </cell>
          <cell r="M615">
            <v>0</v>
          </cell>
          <cell r="N615">
            <v>0</v>
          </cell>
          <cell r="O615">
            <v>2</v>
          </cell>
          <cell r="P615">
            <v>0</v>
          </cell>
          <cell r="Q615">
            <v>2</v>
          </cell>
          <cell r="R615" t="str">
            <v>oui</v>
          </cell>
          <cell r="S615">
            <v>39</v>
          </cell>
          <cell r="T615">
            <v>1</v>
          </cell>
          <cell r="U615">
            <v>32</v>
          </cell>
          <cell r="V615">
            <v>38</v>
          </cell>
          <cell r="W615">
            <v>2</v>
          </cell>
          <cell r="X615">
            <v>0</v>
          </cell>
          <cell r="Y615">
            <v>0</v>
          </cell>
          <cell r="Z615" t="str">
            <v>uuid:b4355d5e3-5263-bb56-7896-478e21bb2e05</v>
          </cell>
        </row>
        <row r="616">
          <cell r="A616">
            <v>522219086</v>
          </cell>
          <cell r="B616">
            <v>432</v>
          </cell>
          <cell r="C616" t="str">
            <v>FMC2014_GC</v>
          </cell>
          <cell r="D616" t="str">
            <v>E8</v>
          </cell>
          <cell r="E616">
            <v>0</v>
          </cell>
          <cell r="F616">
            <v>905</v>
          </cell>
          <cell r="G616" t="str">
            <v>Afripose</v>
          </cell>
          <cell r="H616" t="str">
            <v>actif</v>
          </cell>
          <cell r="I616">
            <v>244</v>
          </cell>
          <cell r="J616">
            <v>2</v>
          </cell>
          <cell r="K616" t="str">
            <v>322-324, Av D'Amgala</v>
          </cell>
          <cell r="L616">
            <v>905101</v>
          </cell>
          <cell r="M616">
            <v>0</v>
          </cell>
          <cell r="N616">
            <v>0</v>
          </cell>
          <cell r="O616">
            <v>2</v>
          </cell>
          <cell r="P616">
            <v>0</v>
          </cell>
          <cell r="Q616">
            <v>2</v>
          </cell>
          <cell r="R616" t="str">
            <v>oui</v>
          </cell>
          <cell r="S616">
            <v>43</v>
          </cell>
          <cell r="T616">
            <v>1</v>
          </cell>
          <cell r="U616">
            <v>75.040000000000006</v>
          </cell>
          <cell r="V616">
            <v>67</v>
          </cell>
          <cell r="W616">
            <v>14</v>
          </cell>
          <cell r="X616">
            <v>0</v>
          </cell>
          <cell r="Y616">
            <v>0</v>
          </cell>
          <cell r="Z616" t="str">
            <v>uuid:b4355d5e3-5263-bb56-7896-478e21bb2e05</v>
          </cell>
        </row>
        <row r="617">
          <cell r="A617">
            <v>522219086</v>
          </cell>
          <cell r="B617">
            <v>432</v>
          </cell>
          <cell r="C617" t="str">
            <v>FMC2014_GC</v>
          </cell>
          <cell r="D617" t="str">
            <v>E8</v>
          </cell>
          <cell r="E617">
            <v>0</v>
          </cell>
          <cell r="F617">
            <v>905</v>
          </cell>
          <cell r="G617" t="str">
            <v>Afripose</v>
          </cell>
          <cell r="H617" t="str">
            <v>actif</v>
          </cell>
          <cell r="I617">
            <v>244</v>
          </cell>
          <cell r="J617">
            <v>2</v>
          </cell>
          <cell r="K617" t="str">
            <v>322-324, Av D'Amgala</v>
          </cell>
          <cell r="L617">
            <v>905101</v>
          </cell>
          <cell r="M617">
            <v>0</v>
          </cell>
          <cell r="N617">
            <v>0</v>
          </cell>
          <cell r="O617">
            <v>2</v>
          </cell>
          <cell r="P617">
            <v>0</v>
          </cell>
          <cell r="Q617">
            <v>2</v>
          </cell>
          <cell r="R617" t="str">
            <v>oui</v>
          </cell>
          <cell r="S617">
            <v>42</v>
          </cell>
          <cell r="T617">
            <v>1</v>
          </cell>
          <cell r="U617">
            <v>75</v>
          </cell>
          <cell r="V617">
            <v>72</v>
          </cell>
          <cell r="W617">
            <v>14</v>
          </cell>
          <cell r="X617">
            <v>0</v>
          </cell>
          <cell r="Y617">
            <v>0</v>
          </cell>
          <cell r="Z617" t="str">
            <v>uuid:b4355d5e3-5263-bb56-7896-478e21bb2e05</v>
          </cell>
        </row>
        <row r="618">
          <cell r="A618">
            <v>522219086</v>
          </cell>
          <cell r="B618">
            <v>432</v>
          </cell>
          <cell r="C618" t="str">
            <v>FMC2014_GC</v>
          </cell>
          <cell r="D618" t="str">
            <v>E8</v>
          </cell>
          <cell r="E618">
            <v>0</v>
          </cell>
          <cell r="F618">
            <v>905</v>
          </cell>
          <cell r="G618" t="str">
            <v>Afripose</v>
          </cell>
          <cell r="H618" t="str">
            <v>actif</v>
          </cell>
          <cell r="I618">
            <v>244</v>
          </cell>
          <cell r="J618">
            <v>2</v>
          </cell>
          <cell r="K618" t="str">
            <v>322-324, Av D'Amgala</v>
          </cell>
          <cell r="L618">
            <v>905101</v>
          </cell>
          <cell r="M618">
            <v>0</v>
          </cell>
          <cell r="N618">
            <v>0</v>
          </cell>
          <cell r="O618">
            <v>2</v>
          </cell>
          <cell r="P618">
            <v>0</v>
          </cell>
          <cell r="Q618">
            <v>2</v>
          </cell>
          <cell r="R618" t="str">
            <v>oui</v>
          </cell>
          <cell r="S618">
            <v>41</v>
          </cell>
          <cell r="T618">
            <v>2</v>
          </cell>
          <cell r="U618">
            <v>67</v>
          </cell>
          <cell r="V618">
            <v>74</v>
          </cell>
          <cell r="W618">
            <v>14</v>
          </cell>
          <cell r="X618">
            <v>0</v>
          </cell>
          <cell r="Y618">
            <v>0</v>
          </cell>
          <cell r="Z618" t="str">
            <v>uuid:b4355d5e3-5263-bb56-7896-478e21bb2e05</v>
          </cell>
        </row>
        <row r="619">
          <cell r="A619">
            <v>522219086</v>
          </cell>
          <cell r="B619">
            <v>432</v>
          </cell>
          <cell r="C619" t="str">
            <v>FMC2014_GC</v>
          </cell>
          <cell r="D619" t="str">
            <v>E8</v>
          </cell>
          <cell r="E619">
            <v>0</v>
          </cell>
          <cell r="F619">
            <v>905</v>
          </cell>
          <cell r="G619" t="str">
            <v>Afripose</v>
          </cell>
          <cell r="H619" t="str">
            <v>actif</v>
          </cell>
          <cell r="I619">
            <v>244</v>
          </cell>
          <cell r="J619">
            <v>2</v>
          </cell>
          <cell r="K619" t="str">
            <v>322-324, Av D'Amgala</v>
          </cell>
          <cell r="L619">
            <v>905101</v>
          </cell>
          <cell r="M619">
            <v>0</v>
          </cell>
          <cell r="N619">
            <v>0</v>
          </cell>
          <cell r="O619">
            <v>2</v>
          </cell>
          <cell r="P619">
            <v>0</v>
          </cell>
          <cell r="Q619">
            <v>2</v>
          </cell>
          <cell r="R619" t="str">
            <v>oui</v>
          </cell>
          <cell r="S619">
            <v>37</v>
          </cell>
          <cell r="T619">
            <v>1</v>
          </cell>
          <cell r="U619">
            <v>69</v>
          </cell>
          <cell r="V619">
            <v>75</v>
          </cell>
          <cell r="W619">
            <v>0</v>
          </cell>
          <cell r="X619">
            <v>47</v>
          </cell>
          <cell r="Y619">
            <v>0</v>
          </cell>
          <cell r="Z619" t="str">
            <v>uuid:b4355d5e3-5263-bb56-7896-478e21bb2e05</v>
          </cell>
        </row>
        <row r="620">
          <cell r="A620">
            <v>522219086</v>
          </cell>
          <cell r="B620">
            <v>432</v>
          </cell>
          <cell r="C620" t="str">
            <v>FMC2014_GC</v>
          </cell>
          <cell r="D620" t="str">
            <v>E8</v>
          </cell>
          <cell r="E620">
            <v>0</v>
          </cell>
          <cell r="F620">
            <v>905</v>
          </cell>
          <cell r="G620" t="str">
            <v>Afripose</v>
          </cell>
          <cell r="H620" t="str">
            <v>actif</v>
          </cell>
          <cell r="I620">
            <v>244</v>
          </cell>
          <cell r="J620">
            <v>2</v>
          </cell>
          <cell r="K620" t="str">
            <v>322-324, Av D'Amgala</v>
          </cell>
          <cell r="L620">
            <v>905101</v>
          </cell>
          <cell r="M620">
            <v>0</v>
          </cell>
          <cell r="N620">
            <v>0</v>
          </cell>
          <cell r="O620">
            <v>2</v>
          </cell>
          <cell r="P620">
            <v>0</v>
          </cell>
          <cell r="Q620">
            <v>2</v>
          </cell>
          <cell r="R620" t="str">
            <v>oui</v>
          </cell>
          <cell r="S620">
            <v>38</v>
          </cell>
          <cell r="T620">
            <v>2</v>
          </cell>
          <cell r="U620">
            <v>70</v>
          </cell>
          <cell r="V620">
            <v>76</v>
          </cell>
          <cell r="W620">
            <v>14</v>
          </cell>
          <cell r="X620">
            <v>0</v>
          </cell>
          <cell r="Y620">
            <v>0</v>
          </cell>
          <cell r="Z620" t="str">
            <v>uuid:b4355d5e3-5263-bb56-7896-478e21bb2e05</v>
          </cell>
        </row>
        <row r="621">
          <cell r="A621">
            <v>522219086</v>
          </cell>
          <cell r="B621">
            <v>432</v>
          </cell>
          <cell r="C621" t="str">
            <v>FMC2014_GC</v>
          </cell>
          <cell r="D621" t="str">
            <v>E8</v>
          </cell>
          <cell r="E621">
            <v>0</v>
          </cell>
          <cell r="F621">
            <v>905</v>
          </cell>
          <cell r="G621" t="str">
            <v>Afripose</v>
          </cell>
          <cell r="H621" t="str">
            <v>actif</v>
          </cell>
          <cell r="I621">
            <v>244</v>
          </cell>
          <cell r="J621">
            <v>2</v>
          </cell>
          <cell r="K621" t="str">
            <v>322-324, Av D'Amgala</v>
          </cell>
          <cell r="L621">
            <v>905101</v>
          </cell>
          <cell r="M621">
            <v>0</v>
          </cell>
          <cell r="N621">
            <v>0</v>
          </cell>
          <cell r="O621">
            <v>2</v>
          </cell>
          <cell r="P621">
            <v>0</v>
          </cell>
          <cell r="Q621">
            <v>2</v>
          </cell>
          <cell r="R621" t="str">
            <v>oui</v>
          </cell>
          <cell r="S621">
            <v>40</v>
          </cell>
          <cell r="T621">
            <v>1</v>
          </cell>
          <cell r="U621">
            <v>77</v>
          </cell>
          <cell r="V621">
            <v>80</v>
          </cell>
          <cell r="W621">
            <v>14</v>
          </cell>
          <cell r="X621">
            <v>0</v>
          </cell>
          <cell r="Y621">
            <v>0</v>
          </cell>
          <cell r="Z621" t="str">
            <v>uuid:b4355d5e3-5263-bb56-7896-478e21bb2e05</v>
          </cell>
        </row>
        <row r="622">
          <cell r="A622">
            <v>522219086</v>
          </cell>
          <cell r="B622">
            <v>432</v>
          </cell>
          <cell r="C622" t="str">
            <v>FMC2014_GC</v>
          </cell>
          <cell r="D622" t="str">
            <v>E8</v>
          </cell>
          <cell r="E622">
            <v>0</v>
          </cell>
          <cell r="F622">
            <v>905</v>
          </cell>
          <cell r="G622" t="str">
            <v>Afripose</v>
          </cell>
          <cell r="H622" t="str">
            <v>actif</v>
          </cell>
          <cell r="I622">
            <v>244</v>
          </cell>
          <cell r="J622">
            <v>2</v>
          </cell>
          <cell r="K622" t="str">
            <v>322-324, Av D'Amgala</v>
          </cell>
          <cell r="L622">
            <v>905101</v>
          </cell>
          <cell r="M622">
            <v>0</v>
          </cell>
          <cell r="N622">
            <v>0</v>
          </cell>
          <cell r="O622">
            <v>2</v>
          </cell>
          <cell r="P622">
            <v>0</v>
          </cell>
          <cell r="Q622">
            <v>2</v>
          </cell>
          <cell r="R622" t="str">
            <v>oui</v>
          </cell>
          <cell r="S622">
            <v>45</v>
          </cell>
          <cell r="T622">
            <v>1</v>
          </cell>
          <cell r="U622">
            <v>150</v>
          </cell>
          <cell r="V622">
            <v>150</v>
          </cell>
          <cell r="W622">
            <v>34</v>
          </cell>
          <cell r="X622">
            <v>0</v>
          </cell>
          <cell r="Y622">
            <v>0</v>
          </cell>
          <cell r="Z622" t="str">
            <v>uuid:b4355d5e3-5263-bb56-7896-478e21bb2e05</v>
          </cell>
        </row>
        <row r="623">
          <cell r="A623">
            <v>522219086</v>
          </cell>
          <cell r="B623">
            <v>432</v>
          </cell>
          <cell r="C623" t="str">
            <v>FMC2014_GC</v>
          </cell>
          <cell r="D623" t="str">
            <v>E8</v>
          </cell>
          <cell r="E623">
            <v>0</v>
          </cell>
          <cell r="F623">
            <v>905</v>
          </cell>
          <cell r="G623" t="str">
            <v>Afripose</v>
          </cell>
          <cell r="H623" t="str">
            <v>actif</v>
          </cell>
          <cell r="I623">
            <v>244</v>
          </cell>
          <cell r="J623">
            <v>2</v>
          </cell>
          <cell r="K623" t="str">
            <v>322-324, Av D'Amgala</v>
          </cell>
          <cell r="L623">
            <v>905101</v>
          </cell>
          <cell r="M623">
            <v>0</v>
          </cell>
          <cell r="N623">
            <v>0</v>
          </cell>
          <cell r="O623">
            <v>2</v>
          </cell>
          <cell r="P623">
            <v>0</v>
          </cell>
          <cell r="Q623">
            <v>2</v>
          </cell>
          <cell r="R623" t="str">
            <v>oui</v>
          </cell>
          <cell r="S623">
            <v>46</v>
          </cell>
          <cell r="T623">
            <v>1</v>
          </cell>
          <cell r="U623">
            <v>302.39999999999998</v>
          </cell>
          <cell r="V623">
            <v>270</v>
          </cell>
          <cell r="W623">
            <v>0</v>
          </cell>
          <cell r="X623">
            <v>2</v>
          </cell>
          <cell r="Y623">
            <v>0</v>
          </cell>
          <cell r="Z623" t="str">
            <v>uuid:b4355d5e3-5263-bb56-7896-478e21bb2e05</v>
          </cell>
        </row>
        <row r="624">
          <cell r="A624">
            <v>522219086</v>
          </cell>
          <cell r="B624">
            <v>432</v>
          </cell>
          <cell r="C624" t="str">
            <v>FMC2014_GC</v>
          </cell>
          <cell r="D624" t="str">
            <v>E8</v>
          </cell>
          <cell r="E624">
            <v>0</v>
          </cell>
          <cell r="F624">
            <v>905</v>
          </cell>
          <cell r="G624" t="str">
            <v>Afripose</v>
          </cell>
          <cell r="H624" t="str">
            <v>actif</v>
          </cell>
          <cell r="I624">
            <v>244</v>
          </cell>
          <cell r="J624">
            <v>2</v>
          </cell>
          <cell r="K624" t="str">
            <v>322-324, Av D'Amgala</v>
          </cell>
          <cell r="L624">
            <v>905101</v>
          </cell>
          <cell r="M624">
            <v>0</v>
          </cell>
          <cell r="N624">
            <v>0</v>
          </cell>
          <cell r="O624">
            <v>2</v>
          </cell>
          <cell r="P624">
            <v>0</v>
          </cell>
          <cell r="Q624">
            <v>2</v>
          </cell>
          <cell r="R624" t="str">
            <v>oui</v>
          </cell>
          <cell r="S624">
            <v>47</v>
          </cell>
          <cell r="T624">
            <v>3</v>
          </cell>
          <cell r="U624">
            <v>369.6</v>
          </cell>
          <cell r="V624">
            <v>330</v>
          </cell>
          <cell r="W624">
            <v>41</v>
          </cell>
          <cell r="X624">
            <v>0</v>
          </cell>
          <cell r="Y624">
            <v>0</v>
          </cell>
          <cell r="Z624" t="str">
            <v>uuid:b4355d5e3-5263-bb56-7896-478e21bb2e05</v>
          </cell>
        </row>
        <row r="625">
          <cell r="A625">
            <v>522219086</v>
          </cell>
          <cell r="B625">
            <v>432</v>
          </cell>
          <cell r="C625" t="str">
            <v>FMC2014_GC</v>
          </cell>
          <cell r="D625" t="str">
            <v>E8</v>
          </cell>
          <cell r="E625">
            <v>0</v>
          </cell>
          <cell r="F625">
            <v>905</v>
          </cell>
          <cell r="G625" t="str">
            <v>Afripose</v>
          </cell>
          <cell r="H625" t="str">
            <v>actif</v>
          </cell>
          <cell r="I625">
            <v>244</v>
          </cell>
          <cell r="J625">
            <v>2</v>
          </cell>
          <cell r="K625" t="str">
            <v>322-324, Av D'Amgala</v>
          </cell>
          <cell r="L625">
            <v>905101</v>
          </cell>
          <cell r="M625">
            <v>0</v>
          </cell>
          <cell r="N625">
            <v>0</v>
          </cell>
          <cell r="O625">
            <v>2</v>
          </cell>
          <cell r="P625">
            <v>0</v>
          </cell>
          <cell r="Q625">
            <v>2</v>
          </cell>
          <cell r="R625" t="str">
            <v>oui</v>
          </cell>
          <cell r="S625">
            <v>48</v>
          </cell>
          <cell r="T625">
            <v>2</v>
          </cell>
          <cell r="U625">
            <v>365</v>
          </cell>
          <cell r="V625">
            <v>375</v>
          </cell>
          <cell r="W625">
            <v>48</v>
          </cell>
          <cell r="X625">
            <v>0</v>
          </cell>
          <cell r="Y625">
            <v>0</v>
          </cell>
          <cell r="Z625" t="str">
            <v>uuid:b4355d5e3-5263-bb56-7896-478e21bb2e05</v>
          </cell>
        </row>
        <row r="626">
          <cell r="A626">
            <v>522219086</v>
          </cell>
          <cell r="B626">
            <v>432</v>
          </cell>
          <cell r="C626" t="str">
            <v>FMC2014_GC</v>
          </cell>
          <cell r="D626" t="str">
            <v>E8</v>
          </cell>
          <cell r="E626">
            <v>0</v>
          </cell>
          <cell r="F626">
            <v>905</v>
          </cell>
          <cell r="G626" t="str">
            <v>Afripose</v>
          </cell>
          <cell r="H626" t="str">
            <v>actif</v>
          </cell>
          <cell r="I626">
            <v>244</v>
          </cell>
          <cell r="J626">
            <v>2</v>
          </cell>
          <cell r="K626" t="str">
            <v>322-324, Av D'Amgala</v>
          </cell>
          <cell r="L626">
            <v>905101</v>
          </cell>
          <cell r="M626">
            <v>0</v>
          </cell>
          <cell r="N626">
            <v>0</v>
          </cell>
          <cell r="O626">
            <v>2</v>
          </cell>
          <cell r="P626">
            <v>0</v>
          </cell>
          <cell r="Q626">
            <v>2</v>
          </cell>
          <cell r="R626" t="str">
            <v>oui</v>
          </cell>
          <cell r="S626">
            <v>50</v>
          </cell>
          <cell r="T626">
            <v>2</v>
          </cell>
          <cell r="U626">
            <v>459.2</v>
          </cell>
          <cell r="V626">
            <v>410</v>
          </cell>
          <cell r="W626">
            <v>0</v>
          </cell>
          <cell r="X626">
            <v>2</v>
          </cell>
          <cell r="Y626">
            <v>0</v>
          </cell>
          <cell r="Z626" t="str">
            <v>uuid:b4355d5e3-5263-bb56-7896-478e21bb2e05</v>
          </cell>
        </row>
        <row r="627">
          <cell r="A627">
            <v>522219086</v>
          </cell>
          <cell r="B627">
            <v>432</v>
          </cell>
          <cell r="C627" t="str">
            <v>FMC2014_GC</v>
          </cell>
          <cell r="D627" t="str">
            <v>E8</v>
          </cell>
          <cell r="E627">
            <v>0</v>
          </cell>
          <cell r="F627">
            <v>905</v>
          </cell>
          <cell r="G627" t="str">
            <v>Afripose</v>
          </cell>
          <cell r="H627" t="str">
            <v>actif</v>
          </cell>
          <cell r="I627">
            <v>244</v>
          </cell>
          <cell r="J627">
            <v>2</v>
          </cell>
          <cell r="K627" t="str">
            <v>322-324, Av D'Amgala</v>
          </cell>
          <cell r="L627">
            <v>905101</v>
          </cell>
          <cell r="M627">
            <v>0</v>
          </cell>
          <cell r="N627">
            <v>0</v>
          </cell>
          <cell r="O627">
            <v>2</v>
          </cell>
          <cell r="P627">
            <v>0</v>
          </cell>
          <cell r="Q627">
            <v>2</v>
          </cell>
          <cell r="R627" t="str">
            <v>oui</v>
          </cell>
          <cell r="S627">
            <v>49</v>
          </cell>
          <cell r="T627">
            <v>1</v>
          </cell>
          <cell r="U627">
            <v>450</v>
          </cell>
          <cell r="V627">
            <v>439</v>
          </cell>
          <cell r="W627">
            <v>54</v>
          </cell>
          <cell r="X627">
            <v>0</v>
          </cell>
          <cell r="Y627">
            <v>0</v>
          </cell>
          <cell r="Z627" t="str">
            <v>uuid:b4355d5e3-5263-bb56-7896-478e21bb2e05</v>
          </cell>
        </row>
        <row r="628">
          <cell r="A628">
            <v>522219086</v>
          </cell>
          <cell r="B628">
            <v>432</v>
          </cell>
          <cell r="C628" t="str">
            <v>FMC2014_GC</v>
          </cell>
          <cell r="D628" t="str">
            <v>E8</v>
          </cell>
          <cell r="E628">
            <v>0</v>
          </cell>
          <cell r="F628">
            <v>905</v>
          </cell>
          <cell r="G628" t="str">
            <v>Afripose</v>
          </cell>
          <cell r="H628" t="str">
            <v>actif</v>
          </cell>
          <cell r="I628">
            <v>244</v>
          </cell>
          <cell r="J628">
            <v>2</v>
          </cell>
          <cell r="K628" t="str">
            <v>322-324, Av D'Amgala</v>
          </cell>
          <cell r="L628">
            <v>905101</v>
          </cell>
          <cell r="M628">
            <v>0</v>
          </cell>
          <cell r="N628">
            <v>0</v>
          </cell>
          <cell r="O628">
            <v>2</v>
          </cell>
          <cell r="P628">
            <v>0</v>
          </cell>
          <cell r="Q628">
            <v>2</v>
          </cell>
          <cell r="R628" t="str">
            <v>oui</v>
          </cell>
          <cell r="S628">
            <v>54</v>
          </cell>
          <cell r="T628">
            <v>2</v>
          </cell>
          <cell r="U628">
            <v>600</v>
          </cell>
          <cell r="V628">
            <v>645</v>
          </cell>
          <cell r="W628">
            <v>54</v>
          </cell>
          <cell r="X628">
            <v>0</v>
          </cell>
          <cell r="Y628">
            <v>0</v>
          </cell>
          <cell r="Z628" t="str">
            <v>uuid:b4355d5e3-5263-bb56-7896-478e21bb2e05</v>
          </cell>
        </row>
        <row r="629">
          <cell r="A629">
            <v>522219086</v>
          </cell>
          <cell r="B629">
            <v>432</v>
          </cell>
          <cell r="C629" t="str">
            <v>FMC2014_GC</v>
          </cell>
          <cell r="D629" t="str">
            <v>E8</v>
          </cell>
          <cell r="E629">
            <v>0</v>
          </cell>
          <cell r="F629">
            <v>905</v>
          </cell>
          <cell r="G629" t="str">
            <v>Afripose</v>
          </cell>
          <cell r="H629" t="str">
            <v>actif</v>
          </cell>
          <cell r="I629">
            <v>244</v>
          </cell>
          <cell r="J629">
            <v>2</v>
          </cell>
          <cell r="K629" t="str">
            <v>322-324, Av D'Amgala</v>
          </cell>
          <cell r="L629">
            <v>905101</v>
          </cell>
          <cell r="M629">
            <v>0</v>
          </cell>
          <cell r="N629">
            <v>0</v>
          </cell>
          <cell r="O629">
            <v>2</v>
          </cell>
          <cell r="P629">
            <v>0</v>
          </cell>
          <cell r="Q629">
            <v>2</v>
          </cell>
          <cell r="R629" t="str">
            <v>oui</v>
          </cell>
          <cell r="S629">
            <v>51</v>
          </cell>
          <cell r="T629">
            <v>1</v>
          </cell>
          <cell r="U629">
            <v>800</v>
          </cell>
          <cell r="V629">
            <v>735</v>
          </cell>
          <cell r="W629">
            <v>0</v>
          </cell>
          <cell r="X629">
            <v>54</v>
          </cell>
          <cell r="Y629">
            <v>0</v>
          </cell>
          <cell r="Z629" t="str">
            <v>uuid:b4355d5e3-5263-bb56-7896-478e21bb2e05</v>
          </cell>
        </row>
        <row r="630">
          <cell r="A630">
            <v>522219086</v>
          </cell>
          <cell r="B630">
            <v>432</v>
          </cell>
          <cell r="C630" t="str">
            <v>FMC2014_GC</v>
          </cell>
          <cell r="D630" t="str">
            <v>E8</v>
          </cell>
          <cell r="E630">
            <v>0</v>
          </cell>
          <cell r="F630">
            <v>905</v>
          </cell>
          <cell r="G630" t="str">
            <v>Afripose</v>
          </cell>
          <cell r="H630" t="str">
            <v>actif</v>
          </cell>
          <cell r="I630">
            <v>244</v>
          </cell>
          <cell r="J630">
            <v>2</v>
          </cell>
          <cell r="K630" t="str">
            <v>322-324, Av D'Amgala</v>
          </cell>
          <cell r="L630">
            <v>905101</v>
          </cell>
          <cell r="M630">
            <v>0</v>
          </cell>
          <cell r="N630">
            <v>0</v>
          </cell>
          <cell r="O630">
            <v>2</v>
          </cell>
          <cell r="P630">
            <v>0</v>
          </cell>
          <cell r="Q630">
            <v>2</v>
          </cell>
          <cell r="R630" t="str">
            <v>oui</v>
          </cell>
          <cell r="S630">
            <v>55</v>
          </cell>
          <cell r="T630">
            <v>1</v>
          </cell>
          <cell r="U630">
            <v>730</v>
          </cell>
          <cell r="V630">
            <v>770</v>
          </cell>
          <cell r="W630">
            <v>54</v>
          </cell>
          <cell r="X630">
            <v>0</v>
          </cell>
          <cell r="Y630">
            <v>0</v>
          </cell>
          <cell r="Z630" t="str">
            <v>uuid:b4355d5e3-5263-bb56-7896-478e21bb2e05</v>
          </cell>
        </row>
        <row r="631">
          <cell r="A631">
            <v>522219086</v>
          </cell>
          <cell r="B631">
            <v>432</v>
          </cell>
          <cell r="C631" t="str">
            <v>FMC2014_GC</v>
          </cell>
          <cell r="D631" t="str">
            <v>E8</v>
          </cell>
          <cell r="E631">
            <v>0</v>
          </cell>
          <cell r="F631">
            <v>905</v>
          </cell>
          <cell r="G631" t="str">
            <v>Afripose</v>
          </cell>
          <cell r="H631" t="str">
            <v>actif</v>
          </cell>
          <cell r="I631">
            <v>244</v>
          </cell>
          <cell r="J631">
            <v>2</v>
          </cell>
          <cell r="K631" t="str">
            <v>322-324, Av D'Amgala</v>
          </cell>
          <cell r="L631">
            <v>905101</v>
          </cell>
          <cell r="M631">
            <v>0</v>
          </cell>
          <cell r="N631">
            <v>0</v>
          </cell>
          <cell r="O631">
            <v>2</v>
          </cell>
          <cell r="P631">
            <v>0</v>
          </cell>
          <cell r="Q631">
            <v>2</v>
          </cell>
          <cell r="R631" t="str">
            <v>oui</v>
          </cell>
          <cell r="S631">
            <v>53</v>
          </cell>
          <cell r="T631">
            <v>1</v>
          </cell>
          <cell r="U631">
            <v>900</v>
          </cell>
          <cell r="V631">
            <v>855</v>
          </cell>
          <cell r="W631">
            <v>0</v>
          </cell>
          <cell r="X631">
            <v>0</v>
          </cell>
          <cell r="Y631">
            <v>54</v>
          </cell>
          <cell r="Z631" t="str">
            <v>uuid:b4355d5e3-5263-bb56-7896-478e21bb2e05</v>
          </cell>
        </row>
        <row r="632">
          <cell r="A632">
            <v>522219086</v>
          </cell>
          <cell r="B632">
            <v>432</v>
          </cell>
          <cell r="C632" t="str">
            <v>FMC2014_GC</v>
          </cell>
          <cell r="D632" t="str">
            <v>E8</v>
          </cell>
          <cell r="E632">
            <v>0</v>
          </cell>
          <cell r="F632">
            <v>905</v>
          </cell>
          <cell r="G632" t="str">
            <v>Afripose</v>
          </cell>
          <cell r="H632" t="str">
            <v>actif</v>
          </cell>
          <cell r="I632">
            <v>244</v>
          </cell>
          <cell r="J632">
            <v>2</v>
          </cell>
          <cell r="K632" t="str">
            <v>322-324, Av D'Amgala</v>
          </cell>
          <cell r="L632">
            <v>905101</v>
          </cell>
          <cell r="M632">
            <v>0</v>
          </cell>
          <cell r="N632">
            <v>0</v>
          </cell>
          <cell r="O632">
            <v>2</v>
          </cell>
          <cell r="P632">
            <v>0</v>
          </cell>
          <cell r="Q632">
            <v>2</v>
          </cell>
          <cell r="R632" t="str">
            <v>oui</v>
          </cell>
          <cell r="S632">
            <v>52</v>
          </cell>
          <cell r="T632">
            <v>1</v>
          </cell>
          <cell r="U632">
            <v>880</v>
          </cell>
          <cell r="V632">
            <v>915</v>
          </cell>
          <cell r="W632">
            <v>0</v>
          </cell>
          <cell r="X632">
            <v>0</v>
          </cell>
          <cell r="Y632">
            <v>54</v>
          </cell>
          <cell r="Z632" t="str">
            <v>uuid:b4355d5e3-5263-bb56-7896-478e21bb2e05</v>
          </cell>
        </row>
        <row r="633">
          <cell r="A633">
            <v>522827355</v>
          </cell>
          <cell r="B633">
            <v>437</v>
          </cell>
          <cell r="C633" t="str">
            <v>FMC2014_GC</v>
          </cell>
          <cell r="D633" t="str">
            <v>E8</v>
          </cell>
          <cell r="E633">
            <v>0</v>
          </cell>
          <cell r="F633">
            <v>902</v>
          </cell>
          <cell r="G633" t="str">
            <v>Al Qors Aluminium</v>
          </cell>
          <cell r="H633" t="str">
            <v>actif</v>
          </cell>
          <cell r="I633">
            <v>850</v>
          </cell>
          <cell r="J633">
            <v>2</v>
          </cell>
          <cell r="K633" t="str">
            <v>548, Av Al Fida</v>
          </cell>
          <cell r="L633">
            <v>902102</v>
          </cell>
          <cell r="M633">
            <v>0</v>
          </cell>
          <cell r="N633">
            <v>0</v>
          </cell>
          <cell r="O633">
            <v>2</v>
          </cell>
          <cell r="P633">
            <v>0</v>
          </cell>
          <cell r="Q633">
            <v>5</v>
          </cell>
          <cell r="R633" t="str">
            <v>oui</v>
          </cell>
          <cell r="S633">
            <v>67</v>
          </cell>
          <cell r="T633">
            <v>2</v>
          </cell>
          <cell r="U633">
            <v>380</v>
          </cell>
          <cell r="V633">
            <v>380</v>
          </cell>
          <cell r="W633">
            <v>0</v>
          </cell>
          <cell r="X633">
            <v>3</v>
          </cell>
          <cell r="Y633">
            <v>0</v>
          </cell>
          <cell r="Z633" t="str">
            <v>uuid:ff30c745-2543-441b-8453-12d4a732e54e</v>
          </cell>
        </row>
        <row r="634">
          <cell r="A634">
            <v>522827355</v>
          </cell>
          <cell r="B634">
            <v>437</v>
          </cell>
          <cell r="C634" t="str">
            <v>FMC2014_GC</v>
          </cell>
          <cell r="D634" t="str">
            <v>E8</v>
          </cell>
          <cell r="E634">
            <v>0</v>
          </cell>
          <cell r="F634">
            <v>902</v>
          </cell>
          <cell r="G634" t="str">
            <v>Al Qors Aluminium</v>
          </cell>
          <cell r="H634" t="str">
            <v>actif</v>
          </cell>
          <cell r="I634">
            <v>850</v>
          </cell>
          <cell r="J634">
            <v>2</v>
          </cell>
          <cell r="K634" t="str">
            <v>548, Av Al Fida</v>
          </cell>
          <cell r="L634">
            <v>902102</v>
          </cell>
          <cell r="M634">
            <v>0</v>
          </cell>
          <cell r="N634">
            <v>0</v>
          </cell>
          <cell r="O634">
            <v>2</v>
          </cell>
          <cell r="P634">
            <v>0</v>
          </cell>
          <cell r="Q634">
            <v>5</v>
          </cell>
          <cell r="R634" t="str">
            <v>oui</v>
          </cell>
          <cell r="S634">
            <v>64</v>
          </cell>
          <cell r="T634">
            <v>1</v>
          </cell>
          <cell r="U634">
            <v>580</v>
          </cell>
          <cell r="V634">
            <v>550</v>
          </cell>
          <cell r="W634">
            <v>0</v>
          </cell>
          <cell r="X634">
            <v>3</v>
          </cell>
          <cell r="Y634">
            <v>0</v>
          </cell>
          <cell r="Z634" t="str">
            <v>uuid:ff30c745-2543-441b-8453-12d4a732e54e</v>
          </cell>
        </row>
        <row r="635">
          <cell r="A635">
            <v>522827355</v>
          </cell>
          <cell r="B635">
            <v>437</v>
          </cell>
          <cell r="C635" t="str">
            <v>FMC2014_GC</v>
          </cell>
          <cell r="D635" t="str">
            <v>E8</v>
          </cell>
          <cell r="E635">
            <v>0</v>
          </cell>
          <cell r="F635">
            <v>902</v>
          </cell>
          <cell r="G635" t="str">
            <v>Al Qors Aluminium</v>
          </cell>
          <cell r="H635" t="str">
            <v>actif</v>
          </cell>
          <cell r="I635">
            <v>850</v>
          </cell>
          <cell r="J635">
            <v>2</v>
          </cell>
          <cell r="K635" t="str">
            <v>548, Av Al Fida</v>
          </cell>
          <cell r="L635">
            <v>902102</v>
          </cell>
          <cell r="M635">
            <v>0</v>
          </cell>
          <cell r="N635">
            <v>0</v>
          </cell>
          <cell r="O635">
            <v>2</v>
          </cell>
          <cell r="P635">
            <v>0</v>
          </cell>
          <cell r="Q635">
            <v>5</v>
          </cell>
          <cell r="R635" t="str">
            <v>oui</v>
          </cell>
          <cell r="S635">
            <v>66</v>
          </cell>
          <cell r="T635">
            <v>2</v>
          </cell>
          <cell r="U635">
            <v>600</v>
          </cell>
          <cell r="V635">
            <v>600</v>
          </cell>
          <cell r="W635">
            <v>0</v>
          </cell>
          <cell r="X635">
            <v>3</v>
          </cell>
          <cell r="Y635">
            <v>0</v>
          </cell>
          <cell r="Z635" t="str">
            <v>uuid:ff30c745-2543-441b-8453-12d4a732e54e</v>
          </cell>
        </row>
        <row r="636">
          <cell r="A636">
            <v>522827355</v>
          </cell>
          <cell r="B636">
            <v>437</v>
          </cell>
          <cell r="C636" t="str">
            <v>FMC2014_GC</v>
          </cell>
          <cell r="D636" t="str">
            <v>E8</v>
          </cell>
          <cell r="E636">
            <v>0</v>
          </cell>
          <cell r="F636">
            <v>902</v>
          </cell>
          <cell r="G636" t="str">
            <v>Al Qors Aluminium</v>
          </cell>
          <cell r="H636" t="str">
            <v>actif</v>
          </cell>
          <cell r="I636">
            <v>850</v>
          </cell>
          <cell r="J636">
            <v>2</v>
          </cell>
          <cell r="K636" t="str">
            <v>548, Av Al Fida</v>
          </cell>
          <cell r="L636">
            <v>902102</v>
          </cell>
          <cell r="M636">
            <v>0</v>
          </cell>
          <cell r="N636">
            <v>0</v>
          </cell>
          <cell r="O636">
            <v>2</v>
          </cell>
          <cell r="P636">
            <v>0</v>
          </cell>
          <cell r="Q636">
            <v>5</v>
          </cell>
          <cell r="R636" t="str">
            <v>oui</v>
          </cell>
          <cell r="S636">
            <v>65</v>
          </cell>
          <cell r="T636">
            <v>1</v>
          </cell>
          <cell r="U636">
            <v>890</v>
          </cell>
          <cell r="V636">
            <v>930</v>
          </cell>
          <cell r="W636">
            <v>0</v>
          </cell>
          <cell r="X636">
            <v>3</v>
          </cell>
          <cell r="Y636">
            <v>0</v>
          </cell>
          <cell r="Z636" t="str">
            <v>uuid:ff30c745-2543-441b-8453-12d4a732e54e</v>
          </cell>
        </row>
        <row r="637">
          <cell r="A637">
            <v>522827355</v>
          </cell>
          <cell r="B637">
            <v>437</v>
          </cell>
          <cell r="C637" t="str">
            <v>FMC2014_GC</v>
          </cell>
          <cell r="D637" t="str">
            <v>E8</v>
          </cell>
          <cell r="E637">
            <v>0</v>
          </cell>
          <cell r="F637">
            <v>902</v>
          </cell>
          <cell r="G637" t="str">
            <v>Al Qors Aluminium</v>
          </cell>
          <cell r="H637" t="str">
            <v>actif</v>
          </cell>
          <cell r="I637">
            <v>850</v>
          </cell>
          <cell r="J637">
            <v>2</v>
          </cell>
          <cell r="K637" t="str">
            <v>548, Av Al Fida</v>
          </cell>
          <cell r="L637">
            <v>902102</v>
          </cell>
          <cell r="M637">
            <v>0</v>
          </cell>
          <cell r="N637">
            <v>0</v>
          </cell>
          <cell r="O637">
            <v>2</v>
          </cell>
          <cell r="P637">
            <v>0</v>
          </cell>
          <cell r="Q637">
            <v>5</v>
          </cell>
          <cell r="R637" t="str">
            <v>oui</v>
          </cell>
          <cell r="S637">
            <v>68</v>
          </cell>
          <cell r="T637">
            <v>1</v>
          </cell>
          <cell r="U637">
            <v>1350</v>
          </cell>
          <cell r="V637">
            <v>1350</v>
          </cell>
          <cell r="W637">
            <v>0</v>
          </cell>
          <cell r="X637">
            <v>3</v>
          </cell>
          <cell r="Y637">
            <v>0</v>
          </cell>
          <cell r="Z637" t="str">
            <v>uuid:ff30c745-2543-441b-8453-12d4a732e54e</v>
          </cell>
        </row>
        <row r="638">
          <cell r="A638">
            <v>522289803</v>
          </cell>
          <cell r="B638">
            <v>438</v>
          </cell>
          <cell r="C638" t="str">
            <v>FMC2014_GC</v>
          </cell>
          <cell r="D638" t="str">
            <v>E8</v>
          </cell>
          <cell r="E638">
            <v>0</v>
          </cell>
          <cell r="F638">
            <v>902</v>
          </cell>
          <cell r="G638" t="str">
            <v>Droguerie Ait Hammou</v>
          </cell>
          <cell r="H638" t="str">
            <v>actif</v>
          </cell>
          <cell r="I638">
            <v>855</v>
          </cell>
          <cell r="J638">
            <v>2</v>
          </cell>
          <cell r="K638" t="str">
            <v>Rue 12, Hay Persia, AL Fida</v>
          </cell>
          <cell r="L638">
            <v>902102</v>
          </cell>
          <cell r="M638">
            <v>0</v>
          </cell>
          <cell r="N638">
            <v>0</v>
          </cell>
          <cell r="O638">
            <v>2</v>
          </cell>
          <cell r="P638">
            <v>0</v>
          </cell>
          <cell r="Q638">
            <v>3</v>
          </cell>
          <cell r="R638" t="str">
            <v>oui</v>
          </cell>
          <cell r="S638">
            <v>106</v>
          </cell>
          <cell r="T638">
            <v>1</v>
          </cell>
          <cell r="U638">
            <v>1.8</v>
          </cell>
          <cell r="V638">
            <v>1.8</v>
          </cell>
          <cell r="W638">
            <v>0</v>
          </cell>
          <cell r="X638">
            <v>2</v>
          </cell>
          <cell r="Y638">
            <v>0</v>
          </cell>
          <cell r="Z638" t="str">
            <v>uuid:0d204df8-d69f-4a44-9f93-207abe89ca0c</v>
          </cell>
        </row>
        <row r="639">
          <cell r="A639">
            <v>522289803</v>
          </cell>
          <cell r="B639">
            <v>438</v>
          </cell>
          <cell r="C639" t="str">
            <v>FMC2014_GC</v>
          </cell>
          <cell r="D639" t="str">
            <v>E8</v>
          </cell>
          <cell r="E639">
            <v>0</v>
          </cell>
          <cell r="F639">
            <v>902</v>
          </cell>
          <cell r="G639" t="str">
            <v>Droguerie Ait Hammou</v>
          </cell>
          <cell r="H639" t="str">
            <v>actif</v>
          </cell>
          <cell r="I639">
            <v>855</v>
          </cell>
          <cell r="J639">
            <v>2</v>
          </cell>
          <cell r="K639" t="str">
            <v>Rue 12, Hay Persia, AL Fida</v>
          </cell>
          <cell r="L639">
            <v>902102</v>
          </cell>
          <cell r="M639">
            <v>0</v>
          </cell>
          <cell r="N639">
            <v>0</v>
          </cell>
          <cell r="O639">
            <v>2</v>
          </cell>
          <cell r="P639">
            <v>0</v>
          </cell>
          <cell r="Q639">
            <v>3</v>
          </cell>
          <cell r="R639" t="str">
            <v>oui</v>
          </cell>
          <cell r="S639">
            <v>105</v>
          </cell>
          <cell r="T639">
            <v>2</v>
          </cell>
          <cell r="U639">
            <v>1.9</v>
          </cell>
          <cell r="V639">
            <v>1.9</v>
          </cell>
          <cell r="W639">
            <v>0</v>
          </cell>
          <cell r="X639">
            <v>2</v>
          </cell>
          <cell r="Y639">
            <v>0</v>
          </cell>
          <cell r="Z639" t="str">
            <v>uuid:0d204df8-d69f-4a44-9f93-207abe89ca0c</v>
          </cell>
        </row>
        <row r="640">
          <cell r="A640">
            <v>522289803</v>
          </cell>
          <cell r="B640">
            <v>438</v>
          </cell>
          <cell r="C640" t="str">
            <v>FMC2014_GC</v>
          </cell>
          <cell r="D640" t="str">
            <v>E8</v>
          </cell>
          <cell r="E640">
            <v>0</v>
          </cell>
          <cell r="F640">
            <v>902</v>
          </cell>
          <cell r="G640" t="str">
            <v>Droguerie Ait Hammou</v>
          </cell>
          <cell r="H640" t="str">
            <v>actif</v>
          </cell>
          <cell r="I640">
            <v>855</v>
          </cell>
          <cell r="J640">
            <v>2</v>
          </cell>
          <cell r="K640" t="str">
            <v>Rue 12, Hay Persia, AL Fida</v>
          </cell>
          <cell r="L640">
            <v>902102</v>
          </cell>
          <cell r="M640">
            <v>0</v>
          </cell>
          <cell r="N640">
            <v>0</v>
          </cell>
          <cell r="O640">
            <v>2</v>
          </cell>
          <cell r="P640">
            <v>0</v>
          </cell>
          <cell r="Q640">
            <v>3</v>
          </cell>
          <cell r="R640" t="str">
            <v>oui</v>
          </cell>
          <cell r="S640">
            <v>104</v>
          </cell>
          <cell r="T640">
            <v>2</v>
          </cell>
          <cell r="U640">
            <v>2.5</v>
          </cell>
          <cell r="V640">
            <v>2.5</v>
          </cell>
          <cell r="W640">
            <v>0</v>
          </cell>
          <cell r="X640">
            <v>2</v>
          </cell>
          <cell r="Y640">
            <v>0</v>
          </cell>
          <cell r="Z640" t="str">
            <v>uuid:0d204df8-d69f-4a44-9f93-207abe89ca0c</v>
          </cell>
        </row>
        <row r="641">
          <cell r="A641">
            <v>522289803</v>
          </cell>
          <cell r="B641">
            <v>438</v>
          </cell>
          <cell r="C641" t="str">
            <v>FMC2014_GC</v>
          </cell>
          <cell r="D641" t="str">
            <v>E8</v>
          </cell>
          <cell r="E641">
            <v>0</v>
          </cell>
          <cell r="F641">
            <v>902</v>
          </cell>
          <cell r="G641" t="str">
            <v>Droguerie Ait Hammou</v>
          </cell>
          <cell r="H641" t="str">
            <v>actif</v>
          </cell>
          <cell r="I641">
            <v>855</v>
          </cell>
          <cell r="J641">
            <v>2</v>
          </cell>
          <cell r="K641" t="str">
            <v>Rue 12, Hay Persia, AL Fida</v>
          </cell>
          <cell r="L641">
            <v>902102</v>
          </cell>
          <cell r="M641">
            <v>0</v>
          </cell>
          <cell r="N641">
            <v>0</v>
          </cell>
          <cell r="O641">
            <v>2</v>
          </cell>
          <cell r="P641">
            <v>0</v>
          </cell>
          <cell r="Q641">
            <v>3</v>
          </cell>
          <cell r="R641" t="str">
            <v>oui</v>
          </cell>
          <cell r="S641">
            <v>103</v>
          </cell>
          <cell r="T641">
            <v>3</v>
          </cell>
          <cell r="U641">
            <v>2.6</v>
          </cell>
          <cell r="V641">
            <v>2.6</v>
          </cell>
          <cell r="W641">
            <v>0</v>
          </cell>
          <cell r="X641">
            <v>2</v>
          </cell>
          <cell r="Y641">
            <v>0</v>
          </cell>
          <cell r="Z641" t="str">
            <v>uuid:0d204df8-d69f-4a44-9f93-207abe89ca0c</v>
          </cell>
        </row>
        <row r="642">
          <cell r="A642">
            <v>522289803</v>
          </cell>
          <cell r="B642">
            <v>438</v>
          </cell>
          <cell r="C642" t="str">
            <v>FMC2014_GC</v>
          </cell>
          <cell r="D642" t="str">
            <v>E8</v>
          </cell>
          <cell r="E642">
            <v>0</v>
          </cell>
          <cell r="F642">
            <v>902</v>
          </cell>
          <cell r="G642" t="str">
            <v>Droguerie Ait Hammou</v>
          </cell>
          <cell r="H642" t="str">
            <v>actif</v>
          </cell>
          <cell r="I642">
            <v>855</v>
          </cell>
          <cell r="J642">
            <v>2</v>
          </cell>
          <cell r="K642" t="str">
            <v>Rue 12, Hay Persia, AL Fida</v>
          </cell>
          <cell r="L642">
            <v>902102</v>
          </cell>
          <cell r="M642">
            <v>0</v>
          </cell>
          <cell r="N642">
            <v>0</v>
          </cell>
          <cell r="O642">
            <v>2</v>
          </cell>
          <cell r="P642">
            <v>0</v>
          </cell>
          <cell r="Q642">
            <v>3</v>
          </cell>
          <cell r="R642" t="str">
            <v>oui</v>
          </cell>
          <cell r="S642">
            <v>107</v>
          </cell>
          <cell r="T642">
            <v>1</v>
          </cell>
          <cell r="U642">
            <v>2.9</v>
          </cell>
          <cell r="V642">
            <v>3</v>
          </cell>
          <cell r="W642">
            <v>0</v>
          </cell>
          <cell r="X642">
            <v>3</v>
          </cell>
          <cell r="Y642">
            <v>0</v>
          </cell>
          <cell r="Z642" t="str">
            <v>uuid:0d204df8-d69f-4a44-9f93-207abe89ca0c</v>
          </cell>
        </row>
        <row r="643">
          <cell r="A643">
            <v>522289803</v>
          </cell>
          <cell r="B643">
            <v>438</v>
          </cell>
          <cell r="C643" t="str">
            <v>FMC2014_GC</v>
          </cell>
          <cell r="D643" t="str">
            <v>E8</v>
          </cell>
          <cell r="E643">
            <v>0</v>
          </cell>
          <cell r="F643">
            <v>902</v>
          </cell>
          <cell r="G643" t="str">
            <v>Droguerie Ait Hammou</v>
          </cell>
          <cell r="H643" t="str">
            <v>actif</v>
          </cell>
          <cell r="I643">
            <v>855</v>
          </cell>
          <cell r="J643">
            <v>2</v>
          </cell>
          <cell r="K643" t="str">
            <v>Rue 12, Hay Persia, AL Fida</v>
          </cell>
          <cell r="L643">
            <v>902102</v>
          </cell>
          <cell r="M643">
            <v>0</v>
          </cell>
          <cell r="N643">
            <v>0</v>
          </cell>
          <cell r="O643">
            <v>2</v>
          </cell>
          <cell r="P643">
            <v>0</v>
          </cell>
          <cell r="Q643">
            <v>3</v>
          </cell>
          <cell r="R643" t="str">
            <v>oui</v>
          </cell>
          <cell r="S643">
            <v>63</v>
          </cell>
          <cell r="T643">
            <v>2</v>
          </cell>
          <cell r="U643">
            <v>5.6</v>
          </cell>
          <cell r="V643">
            <v>6</v>
          </cell>
          <cell r="W643">
            <v>0</v>
          </cell>
          <cell r="X643">
            <v>3</v>
          </cell>
          <cell r="Y643">
            <v>0</v>
          </cell>
          <cell r="Z643" t="str">
            <v>uuid:0d204df8-d69f-4a44-9f93-207abe89ca0c</v>
          </cell>
        </row>
        <row r="644">
          <cell r="A644">
            <v>522289803</v>
          </cell>
          <cell r="B644">
            <v>438</v>
          </cell>
          <cell r="C644" t="str">
            <v>FMC2014_GC</v>
          </cell>
          <cell r="D644" t="str">
            <v>E8</v>
          </cell>
          <cell r="E644">
            <v>0</v>
          </cell>
          <cell r="F644">
            <v>902</v>
          </cell>
          <cell r="G644" t="str">
            <v>Droguerie Ait Hammou</v>
          </cell>
          <cell r="H644" t="str">
            <v>actif</v>
          </cell>
          <cell r="I644">
            <v>855</v>
          </cell>
          <cell r="J644">
            <v>2</v>
          </cell>
          <cell r="K644" t="str">
            <v>Rue 12, Hay Persia, AL Fida</v>
          </cell>
          <cell r="L644">
            <v>902102</v>
          </cell>
          <cell r="M644">
            <v>0</v>
          </cell>
          <cell r="N644">
            <v>0</v>
          </cell>
          <cell r="O644">
            <v>2</v>
          </cell>
          <cell r="P644">
            <v>0</v>
          </cell>
          <cell r="Q644">
            <v>3</v>
          </cell>
          <cell r="R644" t="str">
            <v>oui</v>
          </cell>
          <cell r="S644">
            <v>82</v>
          </cell>
          <cell r="T644">
            <v>1</v>
          </cell>
          <cell r="U644">
            <v>7</v>
          </cell>
          <cell r="V644">
            <v>6</v>
          </cell>
          <cell r="W644">
            <v>0</v>
          </cell>
          <cell r="X644">
            <v>3</v>
          </cell>
          <cell r="Y644">
            <v>0</v>
          </cell>
          <cell r="Z644" t="str">
            <v>uuid:0d204df8-d69f-4a44-9f93-207abe89ca0c</v>
          </cell>
        </row>
        <row r="645">
          <cell r="A645">
            <v>522289803</v>
          </cell>
          <cell r="B645">
            <v>438</v>
          </cell>
          <cell r="C645" t="str">
            <v>FMC2014_GC</v>
          </cell>
          <cell r="D645" t="str">
            <v>E8</v>
          </cell>
          <cell r="E645">
            <v>0</v>
          </cell>
          <cell r="F645">
            <v>902</v>
          </cell>
          <cell r="G645" t="str">
            <v>Droguerie Ait Hammou</v>
          </cell>
          <cell r="H645" t="str">
            <v>actif</v>
          </cell>
          <cell r="I645">
            <v>855</v>
          </cell>
          <cell r="J645">
            <v>2</v>
          </cell>
          <cell r="K645" t="str">
            <v>Rue 12, Hay Persia, AL Fida</v>
          </cell>
          <cell r="L645">
            <v>902102</v>
          </cell>
          <cell r="M645">
            <v>0</v>
          </cell>
          <cell r="N645">
            <v>0</v>
          </cell>
          <cell r="O645">
            <v>2</v>
          </cell>
          <cell r="P645">
            <v>0</v>
          </cell>
          <cell r="Q645">
            <v>3</v>
          </cell>
          <cell r="R645" t="str">
            <v>oui</v>
          </cell>
          <cell r="S645">
            <v>108</v>
          </cell>
          <cell r="T645">
            <v>2</v>
          </cell>
          <cell r="U645">
            <v>8.9600000000000009</v>
          </cell>
          <cell r="V645">
            <v>8</v>
          </cell>
          <cell r="W645">
            <v>0</v>
          </cell>
          <cell r="X645">
            <v>2</v>
          </cell>
          <cell r="Y645">
            <v>0</v>
          </cell>
          <cell r="Z645" t="str">
            <v>uuid:0d204df8-d69f-4a44-9f93-207abe89ca0c</v>
          </cell>
        </row>
        <row r="646">
          <cell r="A646">
            <v>522289803</v>
          </cell>
          <cell r="B646">
            <v>438</v>
          </cell>
          <cell r="C646" t="str">
            <v>FMC2014_GC</v>
          </cell>
          <cell r="D646" t="str">
            <v>E8</v>
          </cell>
          <cell r="E646">
            <v>0</v>
          </cell>
          <cell r="F646">
            <v>902</v>
          </cell>
          <cell r="G646" t="str">
            <v>Droguerie Ait Hammou</v>
          </cell>
          <cell r="H646" t="str">
            <v>actif</v>
          </cell>
          <cell r="I646">
            <v>855</v>
          </cell>
          <cell r="J646">
            <v>2</v>
          </cell>
          <cell r="K646" t="str">
            <v>Rue 12, Hay Persia, AL Fida</v>
          </cell>
          <cell r="L646">
            <v>902102</v>
          </cell>
          <cell r="M646">
            <v>0</v>
          </cell>
          <cell r="N646">
            <v>0</v>
          </cell>
          <cell r="O646">
            <v>2</v>
          </cell>
          <cell r="P646">
            <v>0</v>
          </cell>
          <cell r="Q646">
            <v>3</v>
          </cell>
          <cell r="R646" t="str">
            <v>oui</v>
          </cell>
          <cell r="S646">
            <v>109</v>
          </cell>
          <cell r="T646">
            <v>1</v>
          </cell>
          <cell r="U646">
            <v>8.9600000000000009</v>
          </cell>
          <cell r="V646">
            <v>8</v>
          </cell>
          <cell r="W646">
            <v>0</v>
          </cell>
          <cell r="X646">
            <v>2</v>
          </cell>
          <cell r="Y646">
            <v>0</v>
          </cell>
          <cell r="Z646" t="str">
            <v>uuid:0d204df8-d69f-4a44-9f93-207abe89ca0c</v>
          </cell>
        </row>
        <row r="647">
          <cell r="A647">
            <v>522289803</v>
          </cell>
          <cell r="B647">
            <v>438</v>
          </cell>
          <cell r="C647" t="str">
            <v>FMC2014_GC</v>
          </cell>
          <cell r="D647" t="str">
            <v>E8</v>
          </cell>
          <cell r="E647">
            <v>0</v>
          </cell>
          <cell r="F647">
            <v>902</v>
          </cell>
          <cell r="G647" t="str">
            <v>Droguerie Ait Hammou</v>
          </cell>
          <cell r="H647" t="str">
            <v>actif</v>
          </cell>
          <cell r="I647">
            <v>855</v>
          </cell>
          <cell r="J647">
            <v>2</v>
          </cell>
          <cell r="K647" t="str">
            <v>Rue 12, Hay Persia, AL Fida</v>
          </cell>
          <cell r="L647">
            <v>902102</v>
          </cell>
          <cell r="M647">
            <v>0</v>
          </cell>
          <cell r="N647">
            <v>0</v>
          </cell>
          <cell r="O647">
            <v>2</v>
          </cell>
          <cell r="P647">
            <v>0</v>
          </cell>
          <cell r="Q647">
            <v>3</v>
          </cell>
          <cell r="R647" t="str">
            <v>oui</v>
          </cell>
          <cell r="S647">
            <v>115</v>
          </cell>
          <cell r="T647">
            <v>3</v>
          </cell>
          <cell r="U647">
            <v>10.08</v>
          </cell>
          <cell r="V647">
            <v>9</v>
          </cell>
          <cell r="W647">
            <v>0</v>
          </cell>
          <cell r="X647">
            <v>3</v>
          </cell>
          <cell r="Y647">
            <v>0</v>
          </cell>
          <cell r="Z647" t="str">
            <v>uuid:0d204df8-d69f-4a44-9f93-207abe89ca0c</v>
          </cell>
        </row>
        <row r="648">
          <cell r="A648">
            <v>522289803</v>
          </cell>
          <cell r="B648">
            <v>438</v>
          </cell>
          <cell r="C648" t="str">
            <v>FMC2014_GC</v>
          </cell>
          <cell r="D648" t="str">
            <v>E8</v>
          </cell>
          <cell r="E648">
            <v>0</v>
          </cell>
          <cell r="F648">
            <v>902</v>
          </cell>
          <cell r="G648" t="str">
            <v>Droguerie Ait Hammou</v>
          </cell>
          <cell r="H648" t="str">
            <v>actif</v>
          </cell>
          <cell r="I648">
            <v>855</v>
          </cell>
          <cell r="J648">
            <v>2</v>
          </cell>
          <cell r="K648" t="str">
            <v>Rue 12, Hay Persia, AL Fida</v>
          </cell>
          <cell r="L648">
            <v>902102</v>
          </cell>
          <cell r="M648">
            <v>0</v>
          </cell>
          <cell r="N648">
            <v>0</v>
          </cell>
          <cell r="O648">
            <v>2</v>
          </cell>
          <cell r="P648">
            <v>0</v>
          </cell>
          <cell r="Q648">
            <v>3</v>
          </cell>
          <cell r="R648" t="str">
            <v>oui</v>
          </cell>
          <cell r="S648">
            <v>87</v>
          </cell>
          <cell r="T648">
            <v>3</v>
          </cell>
          <cell r="U648">
            <v>14</v>
          </cell>
          <cell r="V648">
            <v>15</v>
          </cell>
          <cell r="W648">
            <v>0</v>
          </cell>
          <cell r="X648">
            <v>3</v>
          </cell>
          <cell r="Y648">
            <v>0</v>
          </cell>
          <cell r="Z648" t="str">
            <v>uuid:0d204df8-d69f-4a44-9f93-207abe89ca0c</v>
          </cell>
        </row>
        <row r="649">
          <cell r="A649">
            <v>522289803</v>
          </cell>
          <cell r="B649">
            <v>438</v>
          </cell>
          <cell r="C649" t="str">
            <v>FMC2014_GC</v>
          </cell>
          <cell r="D649" t="str">
            <v>E8</v>
          </cell>
          <cell r="E649">
            <v>0</v>
          </cell>
          <cell r="F649">
            <v>902</v>
          </cell>
          <cell r="G649" t="str">
            <v>Droguerie Ait Hammou</v>
          </cell>
          <cell r="H649" t="str">
            <v>actif</v>
          </cell>
          <cell r="I649">
            <v>855</v>
          </cell>
          <cell r="J649">
            <v>2</v>
          </cell>
          <cell r="K649" t="str">
            <v>Rue 12, Hay Persia, AL Fida</v>
          </cell>
          <cell r="L649">
            <v>902102</v>
          </cell>
          <cell r="M649">
            <v>0</v>
          </cell>
          <cell r="N649">
            <v>0</v>
          </cell>
          <cell r="O649">
            <v>2</v>
          </cell>
          <cell r="P649">
            <v>0</v>
          </cell>
          <cell r="Q649">
            <v>3</v>
          </cell>
          <cell r="R649" t="str">
            <v>oui</v>
          </cell>
          <cell r="S649">
            <v>83</v>
          </cell>
          <cell r="T649">
            <v>3</v>
          </cell>
          <cell r="U649">
            <v>15.9</v>
          </cell>
          <cell r="V649">
            <v>15</v>
          </cell>
          <cell r="W649">
            <v>0</v>
          </cell>
          <cell r="X649">
            <v>3</v>
          </cell>
          <cell r="Y649">
            <v>0</v>
          </cell>
          <cell r="Z649" t="str">
            <v>uuid:0d204df8-d69f-4a44-9f93-207abe89ca0c</v>
          </cell>
        </row>
        <row r="650">
          <cell r="A650">
            <v>522289803</v>
          </cell>
          <cell r="B650">
            <v>438</v>
          </cell>
          <cell r="C650" t="str">
            <v>FMC2014_GC</v>
          </cell>
          <cell r="D650" t="str">
            <v>E8</v>
          </cell>
          <cell r="E650">
            <v>0</v>
          </cell>
          <cell r="F650">
            <v>902</v>
          </cell>
          <cell r="G650" t="str">
            <v>Droguerie Ait Hammou</v>
          </cell>
          <cell r="H650" t="str">
            <v>actif</v>
          </cell>
          <cell r="I650">
            <v>855</v>
          </cell>
          <cell r="J650">
            <v>2</v>
          </cell>
          <cell r="K650" t="str">
            <v>Rue 12, Hay Persia, AL Fida</v>
          </cell>
          <cell r="L650">
            <v>902102</v>
          </cell>
          <cell r="M650">
            <v>0</v>
          </cell>
          <cell r="N650">
            <v>0</v>
          </cell>
          <cell r="O650">
            <v>2</v>
          </cell>
          <cell r="P650">
            <v>0</v>
          </cell>
          <cell r="Q650">
            <v>3</v>
          </cell>
          <cell r="R650" t="str">
            <v>oui</v>
          </cell>
          <cell r="S650">
            <v>84</v>
          </cell>
          <cell r="T650">
            <v>3</v>
          </cell>
          <cell r="U650">
            <v>18</v>
          </cell>
          <cell r="V650">
            <v>17</v>
          </cell>
          <cell r="W650">
            <v>0</v>
          </cell>
          <cell r="X650">
            <v>3</v>
          </cell>
          <cell r="Y650">
            <v>0</v>
          </cell>
          <cell r="Z650" t="str">
            <v>uuid:0d204df8-d69f-4a44-9f93-207abe89ca0c</v>
          </cell>
        </row>
        <row r="651">
          <cell r="A651">
            <v>522289803</v>
          </cell>
          <cell r="B651">
            <v>438</v>
          </cell>
          <cell r="C651" t="str">
            <v>FMC2014_GC</v>
          </cell>
          <cell r="D651" t="str">
            <v>E8</v>
          </cell>
          <cell r="E651">
            <v>0</v>
          </cell>
          <cell r="F651">
            <v>902</v>
          </cell>
          <cell r="G651" t="str">
            <v>Droguerie Ait Hammou</v>
          </cell>
          <cell r="H651" t="str">
            <v>actif</v>
          </cell>
          <cell r="I651">
            <v>855</v>
          </cell>
          <cell r="J651">
            <v>2</v>
          </cell>
          <cell r="K651" t="str">
            <v>Rue 12, Hay Persia, AL Fida</v>
          </cell>
          <cell r="L651">
            <v>902102</v>
          </cell>
          <cell r="M651">
            <v>0</v>
          </cell>
          <cell r="N651">
            <v>0</v>
          </cell>
          <cell r="O651">
            <v>2</v>
          </cell>
          <cell r="P651">
            <v>0</v>
          </cell>
          <cell r="Q651">
            <v>3</v>
          </cell>
          <cell r="R651" t="str">
            <v>oui</v>
          </cell>
          <cell r="S651">
            <v>88</v>
          </cell>
          <cell r="T651">
            <v>2</v>
          </cell>
          <cell r="U651">
            <v>25</v>
          </cell>
          <cell r="V651">
            <v>23</v>
          </cell>
          <cell r="W651">
            <v>0</v>
          </cell>
          <cell r="X651">
            <v>3</v>
          </cell>
          <cell r="Y651">
            <v>0</v>
          </cell>
          <cell r="Z651" t="str">
            <v>uuid:0d204df8-d69f-4a44-9f93-207abe89ca0c</v>
          </cell>
        </row>
        <row r="652">
          <cell r="A652">
            <v>522289803</v>
          </cell>
          <cell r="B652">
            <v>438</v>
          </cell>
          <cell r="C652" t="str">
            <v>FMC2014_GC</v>
          </cell>
          <cell r="D652" t="str">
            <v>E8</v>
          </cell>
          <cell r="E652">
            <v>0</v>
          </cell>
          <cell r="F652">
            <v>902</v>
          </cell>
          <cell r="G652" t="str">
            <v>Droguerie Ait Hammou</v>
          </cell>
          <cell r="H652" t="str">
            <v>actif</v>
          </cell>
          <cell r="I652">
            <v>855</v>
          </cell>
          <cell r="J652">
            <v>2</v>
          </cell>
          <cell r="K652" t="str">
            <v>Rue 12, Hay Persia, AL Fida</v>
          </cell>
          <cell r="L652">
            <v>902102</v>
          </cell>
          <cell r="M652">
            <v>0</v>
          </cell>
          <cell r="N652">
            <v>0</v>
          </cell>
          <cell r="O652">
            <v>2</v>
          </cell>
          <cell r="P652">
            <v>0</v>
          </cell>
          <cell r="Q652">
            <v>3</v>
          </cell>
          <cell r="R652" t="str">
            <v>oui</v>
          </cell>
          <cell r="S652">
            <v>111</v>
          </cell>
          <cell r="T652">
            <v>1</v>
          </cell>
          <cell r="U652">
            <v>24</v>
          </cell>
          <cell r="V652">
            <v>25</v>
          </cell>
          <cell r="W652">
            <v>0</v>
          </cell>
          <cell r="X652">
            <v>3</v>
          </cell>
          <cell r="Y652">
            <v>0</v>
          </cell>
          <cell r="Z652" t="str">
            <v>uuid:0d204df8-d69f-4a44-9f93-207abe89ca0c</v>
          </cell>
        </row>
        <row r="653">
          <cell r="A653">
            <v>522289803</v>
          </cell>
          <cell r="B653">
            <v>438</v>
          </cell>
          <cell r="C653" t="str">
            <v>FMC2014_GC</v>
          </cell>
          <cell r="D653" t="str">
            <v>E8</v>
          </cell>
          <cell r="E653">
            <v>0</v>
          </cell>
          <cell r="F653">
            <v>902</v>
          </cell>
          <cell r="G653" t="str">
            <v>Droguerie Ait Hammou</v>
          </cell>
          <cell r="H653" t="str">
            <v>actif</v>
          </cell>
          <cell r="I653">
            <v>855</v>
          </cell>
          <cell r="J653">
            <v>2</v>
          </cell>
          <cell r="K653" t="str">
            <v>Rue 12, Hay Persia, AL Fida</v>
          </cell>
          <cell r="L653">
            <v>902102</v>
          </cell>
          <cell r="M653">
            <v>0</v>
          </cell>
          <cell r="N653">
            <v>0</v>
          </cell>
          <cell r="O653">
            <v>2</v>
          </cell>
          <cell r="P653">
            <v>0</v>
          </cell>
          <cell r="Q653">
            <v>3</v>
          </cell>
          <cell r="R653" t="str">
            <v>oui</v>
          </cell>
          <cell r="S653">
            <v>89</v>
          </cell>
          <cell r="T653">
            <v>2</v>
          </cell>
          <cell r="U653">
            <v>28</v>
          </cell>
          <cell r="V653">
            <v>28</v>
          </cell>
          <cell r="W653">
            <v>0</v>
          </cell>
          <cell r="X653">
            <v>3</v>
          </cell>
          <cell r="Y653">
            <v>0</v>
          </cell>
          <cell r="Z653" t="str">
            <v>uuid:0d204df8-d69f-4a44-9f93-207abe89ca0c</v>
          </cell>
        </row>
        <row r="654">
          <cell r="A654">
            <v>522289803</v>
          </cell>
          <cell r="B654">
            <v>438</v>
          </cell>
          <cell r="C654" t="str">
            <v>FMC2014_GC</v>
          </cell>
          <cell r="D654" t="str">
            <v>E8</v>
          </cell>
          <cell r="E654">
            <v>0</v>
          </cell>
          <cell r="F654">
            <v>902</v>
          </cell>
          <cell r="G654" t="str">
            <v>Droguerie Ait Hammou</v>
          </cell>
          <cell r="H654" t="str">
            <v>actif</v>
          </cell>
          <cell r="I654">
            <v>855</v>
          </cell>
          <cell r="J654">
            <v>2</v>
          </cell>
          <cell r="K654" t="str">
            <v>Rue 12, Hay Persia, AL Fida</v>
          </cell>
          <cell r="L654">
            <v>902102</v>
          </cell>
          <cell r="M654">
            <v>0</v>
          </cell>
          <cell r="N654">
            <v>0</v>
          </cell>
          <cell r="O654">
            <v>2</v>
          </cell>
          <cell r="P654">
            <v>0</v>
          </cell>
          <cell r="Q654">
            <v>3</v>
          </cell>
          <cell r="R654" t="str">
            <v>oui</v>
          </cell>
          <cell r="S654">
            <v>112</v>
          </cell>
          <cell r="T654">
            <v>1</v>
          </cell>
          <cell r="U654">
            <v>28</v>
          </cell>
          <cell r="V654">
            <v>28</v>
          </cell>
          <cell r="W654">
            <v>0</v>
          </cell>
          <cell r="X654">
            <v>3</v>
          </cell>
          <cell r="Y654">
            <v>0</v>
          </cell>
          <cell r="Z654" t="str">
            <v>uuid:0d204df8-d69f-4a44-9f93-207abe89ca0c</v>
          </cell>
        </row>
        <row r="655">
          <cell r="A655">
            <v>522289803</v>
          </cell>
          <cell r="B655">
            <v>438</v>
          </cell>
          <cell r="C655" t="str">
            <v>FMC2014_GC</v>
          </cell>
          <cell r="D655" t="str">
            <v>E8</v>
          </cell>
          <cell r="E655">
            <v>0</v>
          </cell>
          <cell r="F655">
            <v>902</v>
          </cell>
          <cell r="G655" t="str">
            <v>Droguerie Ait Hammou</v>
          </cell>
          <cell r="H655" t="str">
            <v>actif</v>
          </cell>
          <cell r="I655">
            <v>855</v>
          </cell>
          <cell r="J655">
            <v>2</v>
          </cell>
          <cell r="K655" t="str">
            <v>Rue 12, Hay Persia, AL Fida</v>
          </cell>
          <cell r="L655">
            <v>902102</v>
          </cell>
          <cell r="M655">
            <v>0</v>
          </cell>
          <cell r="N655">
            <v>0</v>
          </cell>
          <cell r="O655">
            <v>2</v>
          </cell>
          <cell r="P655">
            <v>0</v>
          </cell>
          <cell r="Q655">
            <v>3</v>
          </cell>
          <cell r="R655" t="str">
            <v>oui</v>
          </cell>
          <cell r="S655">
            <v>61</v>
          </cell>
          <cell r="T655">
            <v>3</v>
          </cell>
          <cell r="U655">
            <v>30</v>
          </cell>
          <cell r="V655">
            <v>32</v>
          </cell>
          <cell r="W655">
            <v>0</v>
          </cell>
          <cell r="X655">
            <v>3</v>
          </cell>
          <cell r="Y655">
            <v>0</v>
          </cell>
          <cell r="Z655" t="str">
            <v>uuid:0d204df8-d69f-4a44-9f93-207abe89ca0c</v>
          </cell>
        </row>
        <row r="656">
          <cell r="A656">
            <v>522289803</v>
          </cell>
          <cell r="B656">
            <v>438</v>
          </cell>
          <cell r="C656" t="str">
            <v>FMC2014_GC</v>
          </cell>
          <cell r="D656" t="str">
            <v>E8</v>
          </cell>
          <cell r="E656">
            <v>0</v>
          </cell>
          <cell r="F656">
            <v>902</v>
          </cell>
          <cell r="G656" t="str">
            <v>Droguerie Ait Hammou</v>
          </cell>
          <cell r="H656" t="str">
            <v>actif</v>
          </cell>
          <cell r="I656">
            <v>855</v>
          </cell>
          <cell r="J656">
            <v>2</v>
          </cell>
          <cell r="K656" t="str">
            <v>Rue 12, Hay Persia, AL Fida</v>
          </cell>
          <cell r="L656">
            <v>902102</v>
          </cell>
          <cell r="M656">
            <v>0</v>
          </cell>
          <cell r="N656">
            <v>0</v>
          </cell>
          <cell r="O656">
            <v>2</v>
          </cell>
          <cell r="P656">
            <v>0</v>
          </cell>
          <cell r="Q656">
            <v>3</v>
          </cell>
          <cell r="R656" t="str">
            <v>oui</v>
          </cell>
          <cell r="S656">
            <v>100</v>
          </cell>
          <cell r="T656">
            <v>1</v>
          </cell>
          <cell r="U656">
            <v>33</v>
          </cell>
          <cell r="V656">
            <v>33</v>
          </cell>
          <cell r="W656">
            <v>0</v>
          </cell>
          <cell r="X656">
            <v>3</v>
          </cell>
          <cell r="Y656">
            <v>0</v>
          </cell>
          <cell r="Z656" t="str">
            <v>uuid:0d204df8-d69f-4a44-9f93-207abe89ca0c</v>
          </cell>
        </row>
        <row r="657">
          <cell r="A657">
            <v>522289803</v>
          </cell>
          <cell r="B657">
            <v>438</v>
          </cell>
          <cell r="C657" t="str">
            <v>FMC2014_GC</v>
          </cell>
          <cell r="D657" t="str">
            <v>E8</v>
          </cell>
          <cell r="E657">
            <v>0</v>
          </cell>
          <cell r="F657">
            <v>902</v>
          </cell>
          <cell r="G657" t="str">
            <v>Droguerie Ait Hammou</v>
          </cell>
          <cell r="H657" t="str">
            <v>actif</v>
          </cell>
          <cell r="I657">
            <v>855</v>
          </cell>
          <cell r="J657">
            <v>2</v>
          </cell>
          <cell r="K657" t="str">
            <v>Rue 12, Hay Persia, AL Fida</v>
          </cell>
          <cell r="L657">
            <v>902102</v>
          </cell>
          <cell r="M657">
            <v>0</v>
          </cell>
          <cell r="N657">
            <v>0</v>
          </cell>
          <cell r="O657">
            <v>2</v>
          </cell>
          <cell r="P657">
            <v>0</v>
          </cell>
          <cell r="Q657">
            <v>3</v>
          </cell>
          <cell r="R657" t="str">
            <v>oui</v>
          </cell>
          <cell r="S657">
            <v>99</v>
          </cell>
          <cell r="T657">
            <v>1</v>
          </cell>
          <cell r="U657">
            <v>32</v>
          </cell>
          <cell r="V657">
            <v>34</v>
          </cell>
          <cell r="W657">
            <v>0</v>
          </cell>
          <cell r="X657">
            <v>3</v>
          </cell>
          <cell r="Y657">
            <v>0</v>
          </cell>
          <cell r="Z657" t="str">
            <v>uuid:0d204df8-d69f-4a44-9f93-207abe89ca0c</v>
          </cell>
        </row>
        <row r="658">
          <cell r="A658">
            <v>522289803</v>
          </cell>
          <cell r="B658">
            <v>438</v>
          </cell>
          <cell r="C658" t="str">
            <v>FMC2014_GC</v>
          </cell>
          <cell r="D658" t="str">
            <v>E8</v>
          </cell>
          <cell r="E658">
            <v>0</v>
          </cell>
          <cell r="F658">
            <v>902</v>
          </cell>
          <cell r="G658" t="str">
            <v>Droguerie Ait Hammou</v>
          </cell>
          <cell r="H658" t="str">
            <v>actif</v>
          </cell>
          <cell r="I658">
            <v>855</v>
          </cell>
          <cell r="J658">
            <v>2</v>
          </cell>
          <cell r="K658" t="str">
            <v>Rue 12, Hay Persia, AL Fida</v>
          </cell>
          <cell r="L658">
            <v>902102</v>
          </cell>
          <cell r="M658">
            <v>0</v>
          </cell>
          <cell r="N658">
            <v>0</v>
          </cell>
          <cell r="O658">
            <v>2</v>
          </cell>
          <cell r="P658">
            <v>0</v>
          </cell>
          <cell r="Q658">
            <v>3</v>
          </cell>
          <cell r="R658" t="str">
            <v>oui</v>
          </cell>
          <cell r="S658">
            <v>114</v>
          </cell>
          <cell r="T658">
            <v>1</v>
          </cell>
          <cell r="U658">
            <v>40.32</v>
          </cell>
          <cell r="V658">
            <v>36</v>
          </cell>
          <cell r="W658">
            <v>0</v>
          </cell>
          <cell r="X658">
            <v>3</v>
          </cell>
          <cell r="Y658">
            <v>0</v>
          </cell>
          <cell r="Z658" t="str">
            <v>uuid:0d204df8-d69f-4a44-9f93-207abe89ca0c</v>
          </cell>
        </row>
        <row r="659">
          <cell r="A659">
            <v>522289803</v>
          </cell>
          <cell r="B659">
            <v>438</v>
          </cell>
          <cell r="C659" t="str">
            <v>FMC2014_GC</v>
          </cell>
          <cell r="D659" t="str">
            <v>E8</v>
          </cell>
          <cell r="E659">
            <v>0</v>
          </cell>
          <cell r="F659">
            <v>902</v>
          </cell>
          <cell r="G659" t="str">
            <v>Droguerie Ait Hammou</v>
          </cell>
          <cell r="H659" t="str">
            <v>actif</v>
          </cell>
          <cell r="I659">
            <v>855</v>
          </cell>
          <cell r="J659">
            <v>2</v>
          </cell>
          <cell r="K659" t="str">
            <v>Rue 12, Hay Persia, AL Fida</v>
          </cell>
          <cell r="L659">
            <v>902102</v>
          </cell>
          <cell r="M659">
            <v>0</v>
          </cell>
          <cell r="N659">
            <v>0</v>
          </cell>
          <cell r="O659">
            <v>2</v>
          </cell>
          <cell r="P659">
            <v>0</v>
          </cell>
          <cell r="Q659">
            <v>3</v>
          </cell>
          <cell r="R659" t="str">
            <v>oui</v>
          </cell>
          <cell r="S659">
            <v>102</v>
          </cell>
          <cell r="T659">
            <v>2</v>
          </cell>
          <cell r="U659">
            <v>37</v>
          </cell>
          <cell r="V659">
            <v>37</v>
          </cell>
          <cell r="W659">
            <v>0</v>
          </cell>
          <cell r="X659">
            <v>3</v>
          </cell>
          <cell r="Y659">
            <v>0</v>
          </cell>
          <cell r="Z659" t="str">
            <v>uuid:0d204df8-d69f-4a44-9f93-207abe89ca0c</v>
          </cell>
        </row>
        <row r="660">
          <cell r="A660">
            <v>522289803</v>
          </cell>
          <cell r="B660">
            <v>438</v>
          </cell>
          <cell r="C660" t="str">
            <v>FMC2014_GC</v>
          </cell>
          <cell r="D660" t="str">
            <v>E8</v>
          </cell>
          <cell r="E660">
            <v>0</v>
          </cell>
          <cell r="F660">
            <v>902</v>
          </cell>
          <cell r="G660" t="str">
            <v>Droguerie Ait Hammou</v>
          </cell>
          <cell r="H660" t="str">
            <v>actif</v>
          </cell>
          <cell r="I660">
            <v>855</v>
          </cell>
          <cell r="J660">
            <v>2</v>
          </cell>
          <cell r="K660" t="str">
            <v>Rue 12, Hay Persia, AL Fida</v>
          </cell>
          <cell r="L660">
            <v>902102</v>
          </cell>
          <cell r="M660">
            <v>0</v>
          </cell>
          <cell r="N660">
            <v>0</v>
          </cell>
          <cell r="O660">
            <v>2</v>
          </cell>
          <cell r="P660">
            <v>0</v>
          </cell>
          <cell r="Q660">
            <v>3</v>
          </cell>
          <cell r="R660" t="str">
            <v>oui</v>
          </cell>
          <cell r="S660">
            <v>85</v>
          </cell>
          <cell r="T660">
            <v>1</v>
          </cell>
          <cell r="U660">
            <v>35</v>
          </cell>
          <cell r="V660">
            <v>40</v>
          </cell>
          <cell r="W660">
            <v>0</v>
          </cell>
          <cell r="X660">
            <v>4</v>
          </cell>
          <cell r="Y660">
            <v>0</v>
          </cell>
          <cell r="Z660" t="str">
            <v>uuid:0d204df8-d69f-4a44-9f93-207abe89ca0c</v>
          </cell>
        </row>
        <row r="661">
          <cell r="A661">
            <v>522289803</v>
          </cell>
          <cell r="B661">
            <v>438</v>
          </cell>
          <cell r="C661" t="str">
            <v>FMC2014_GC</v>
          </cell>
          <cell r="D661" t="str">
            <v>E8</v>
          </cell>
          <cell r="E661">
            <v>0</v>
          </cell>
          <cell r="F661">
            <v>902</v>
          </cell>
          <cell r="G661" t="str">
            <v>Droguerie Ait Hammou</v>
          </cell>
          <cell r="H661" t="str">
            <v>actif</v>
          </cell>
          <cell r="I661">
            <v>855</v>
          </cell>
          <cell r="J661">
            <v>2</v>
          </cell>
          <cell r="K661" t="str">
            <v>Rue 12, Hay Persia, AL Fida</v>
          </cell>
          <cell r="L661">
            <v>902102</v>
          </cell>
          <cell r="M661">
            <v>0</v>
          </cell>
          <cell r="N661">
            <v>0</v>
          </cell>
          <cell r="O661">
            <v>2</v>
          </cell>
          <cell r="P661">
            <v>0</v>
          </cell>
          <cell r="Q661">
            <v>3</v>
          </cell>
          <cell r="R661" t="str">
            <v>oui</v>
          </cell>
          <cell r="S661">
            <v>113</v>
          </cell>
          <cell r="T661">
            <v>2</v>
          </cell>
          <cell r="U661">
            <v>45.92</v>
          </cell>
          <cell r="V661">
            <v>41</v>
          </cell>
          <cell r="W661">
            <v>0</v>
          </cell>
          <cell r="X661">
            <v>3</v>
          </cell>
          <cell r="Y661">
            <v>0</v>
          </cell>
          <cell r="Z661" t="str">
            <v>uuid:0d204df8-d69f-4a44-9f93-207abe89ca0c</v>
          </cell>
        </row>
        <row r="662">
          <cell r="A662">
            <v>522289803</v>
          </cell>
          <cell r="B662">
            <v>438</v>
          </cell>
          <cell r="C662" t="str">
            <v>FMC2014_GC</v>
          </cell>
          <cell r="D662" t="str">
            <v>E8</v>
          </cell>
          <cell r="E662">
            <v>0</v>
          </cell>
          <cell r="F662">
            <v>902</v>
          </cell>
          <cell r="G662" t="str">
            <v>Droguerie Ait Hammou</v>
          </cell>
          <cell r="H662" t="str">
            <v>actif</v>
          </cell>
          <cell r="I662">
            <v>855</v>
          </cell>
          <cell r="J662">
            <v>2</v>
          </cell>
          <cell r="K662" t="str">
            <v>Rue 12, Hay Persia, AL Fida</v>
          </cell>
          <cell r="L662">
            <v>902102</v>
          </cell>
          <cell r="M662">
            <v>0</v>
          </cell>
          <cell r="N662">
            <v>0</v>
          </cell>
          <cell r="O662">
            <v>2</v>
          </cell>
          <cell r="P662">
            <v>0</v>
          </cell>
          <cell r="Q662">
            <v>3</v>
          </cell>
          <cell r="R662" t="str">
            <v>oui</v>
          </cell>
          <cell r="S662">
            <v>62</v>
          </cell>
          <cell r="T662">
            <v>1</v>
          </cell>
          <cell r="U662">
            <v>38</v>
          </cell>
          <cell r="V662">
            <v>42</v>
          </cell>
          <cell r="W662">
            <v>0</v>
          </cell>
          <cell r="X662">
            <v>3</v>
          </cell>
          <cell r="Y662">
            <v>0</v>
          </cell>
          <cell r="Z662" t="str">
            <v>uuid:0d204df8-d69f-4a44-9f93-207abe89ca0c</v>
          </cell>
        </row>
        <row r="663">
          <cell r="A663">
            <v>522289803</v>
          </cell>
          <cell r="B663">
            <v>438</v>
          </cell>
          <cell r="C663" t="str">
            <v>FMC2014_GC</v>
          </cell>
          <cell r="D663" t="str">
            <v>E8</v>
          </cell>
          <cell r="E663">
            <v>0</v>
          </cell>
          <cell r="F663">
            <v>902</v>
          </cell>
          <cell r="G663" t="str">
            <v>Droguerie Ait Hammou</v>
          </cell>
          <cell r="H663" t="str">
            <v>actif</v>
          </cell>
          <cell r="I663">
            <v>855</v>
          </cell>
          <cell r="J663">
            <v>2</v>
          </cell>
          <cell r="K663" t="str">
            <v>Rue 12, Hay Persia, AL Fida</v>
          </cell>
          <cell r="L663">
            <v>902102</v>
          </cell>
          <cell r="M663">
            <v>0</v>
          </cell>
          <cell r="N663">
            <v>0</v>
          </cell>
          <cell r="O663">
            <v>2</v>
          </cell>
          <cell r="P663">
            <v>0</v>
          </cell>
          <cell r="Q663">
            <v>3</v>
          </cell>
          <cell r="R663" t="str">
            <v>oui</v>
          </cell>
          <cell r="S663">
            <v>86</v>
          </cell>
          <cell r="T663">
            <v>1</v>
          </cell>
          <cell r="U663">
            <v>56</v>
          </cell>
          <cell r="V663">
            <v>50</v>
          </cell>
          <cell r="W663">
            <v>0</v>
          </cell>
          <cell r="X663">
            <v>4</v>
          </cell>
          <cell r="Y663">
            <v>0</v>
          </cell>
          <cell r="Z663" t="str">
            <v>uuid:0d204df8-d69f-4a44-9f93-207abe89ca0c</v>
          </cell>
        </row>
        <row r="664">
          <cell r="A664">
            <v>522289803</v>
          </cell>
          <cell r="B664">
            <v>438</v>
          </cell>
          <cell r="C664" t="str">
            <v>FMC2014_GC</v>
          </cell>
          <cell r="D664" t="str">
            <v>E8</v>
          </cell>
          <cell r="E664">
            <v>0</v>
          </cell>
          <cell r="F664">
            <v>902</v>
          </cell>
          <cell r="G664" t="str">
            <v>Droguerie Ait Hammou</v>
          </cell>
          <cell r="H664" t="str">
            <v>actif</v>
          </cell>
          <cell r="I664">
            <v>855</v>
          </cell>
          <cell r="J664">
            <v>2</v>
          </cell>
          <cell r="K664" t="str">
            <v>Rue 12, Hay Persia, AL Fida</v>
          </cell>
          <cell r="L664">
            <v>902102</v>
          </cell>
          <cell r="M664">
            <v>0</v>
          </cell>
          <cell r="N664">
            <v>0</v>
          </cell>
          <cell r="O664">
            <v>2</v>
          </cell>
          <cell r="P664">
            <v>0</v>
          </cell>
          <cell r="Q664">
            <v>3</v>
          </cell>
          <cell r="R664" t="str">
            <v>oui</v>
          </cell>
          <cell r="S664">
            <v>110</v>
          </cell>
          <cell r="T664">
            <v>2</v>
          </cell>
          <cell r="U664">
            <v>56</v>
          </cell>
          <cell r="V664">
            <v>50</v>
          </cell>
          <cell r="W664">
            <v>0</v>
          </cell>
          <cell r="X664">
            <v>2</v>
          </cell>
          <cell r="Y664">
            <v>0</v>
          </cell>
          <cell r="Z664" t="str">
            <v>uuid:0d204df8-d69f-4a44-9f93-207abe89ca0c</v>
          </cell>
        </row>
        <row r="665">
          <cell r="A665">
            <v>522289803</v>
          </cell>
          <cell r="B665">
            <v>438</v>
          </cell>
          <cell r="C665" t="str">
            <v>FMC2014_GC</v>
          </cell>
          <cell r="D665" t="str">
            <v>E8</v>
          </cell>
          <cell r="E665">
            <v>0</v>
          </cell>
          <cell r="F665">
            <v>902</v>
          </cell>
          <cell r="G665" t="str">
            <v>Droguerie Ait Hammou</v>
          </cell>
          <cell r="H665" t="str">
            <v>actif</v>
          </cell>
          <cell r="I665">
            <v>855</v>
          </cell>
          <cell r="J665">
            <v>2</v>
          </cell>
          <cell r="K665" t="str">
            <v>Rue 12, Hay Persia, AL Fida</v>
          </cell>
          <cell r="L665">
            <v>902102</v>
          </cell>
          <cell r="M665">
            <v>0</v>
          </cell>
          <cell r="N665">
            <v>0</v>
          </cell>
          <cell r="O665">
            <v>2</v>
          </cell>
          <cell r="P665">
            <v>0</v>
          </cell>
          <cell r="Q665">
            <v>3</v>
          </cell>
          <cell r="R665" t="str">
            <v>oui</v>
          </cell>
          <cell r="S665">
            <v>94</v>
          </cell>
          <cell r="T665">
            <v>1</v>
          </cell>
          <cell r="U665">
            <v>220</v>
          </cell>
          <cell r="V665">
            <v>220</v>
          </cell>
          <cell r="W665">
            <v>0</v>
          </cell>
          <cell r="X665">
            <v>3</v>
          </cell>
          <cell r="Y665">
            <v>0</v>
          </cell>
          <cell r="Z665" t="str">
            <v>uuid:0d204df8-d69f-4a44-9f93-207abe89ca0c</v>
          </cell>
        </row>
        <row r="666">
          <cell r="A666">
            <v>522289803</v>
          </cell>
          <cell r="B666">
            <v>438</v>
          </cell>
          <cell r="C666" t="str">
            <v>FMC2014_GC</v>
          </cell>
          <cell r="D666" t="str">
            <v>E8</v>
          </cell>
          <cell r="E666">
            <v>0</v>
          </cell>
          <cell r="F666">
            <v>902</v>
          </cell>
          <cell r="G666" t="str">
            <v>Droguerie Ait Hammou</v>
          </cell>
          <cell r="H666" t="str">
            <v>actif</v>
          </cell>
          <cell r="I666">
            <v>855</v>
          </cell>
          <cell r="J666">
            <v>2</v>
          </cell>
          <cell r="K666" t="str">
            <v>Rue 12, Hay Persia, AL Fida</v>
          </cell>
          <cell r="L666">
            <v>902102</v>
          </cell>
          <cell r="M666">
            <v>0</v>
          </cell>
          <cell r="N666">
            <v>0</v>
          </cell>
          <cell r="O666">
            <v>2</v>
          </cell>
          <cell r="P666">
            <v>0</v>
          </cell>
          <cell r="Q666">
            <v>3</v>
          </cell>
          <cell r="R666" t="str">
            <v>oui</v>
          </cell>
          <cell r="S666">
            <v>101</v>
          </cell>
          <cell r="T666">
            <v>2</v>
          </cell>
          <cell r="U666">
            <v>230</v>
          </cell>
          <cell r="V666">
            <v>230</v>
          </cell>
          <cell r="W666">
            <v>0</v>
          </cell>
          <cell r="X666">
            <v>3</v>
          </cell>
          <cell r="Y666">
            <v>0</v>
          </cell>
          <cell r="Z666" t="str">
            <v>uuid:0d204df8-d69f-4a44-9f93-207abe89ca0c</v>
          </cell>
        </row>
        <row r="667">
          <cell r="A667">
            <v>522289803</v>
          </cell>
          <cell r="B667">
            <v>438</v>
          </cell>
          <cell r="C667" t="str">
            <v>FMC2014_GC</v>
          </cell>
          <cell r="D667" t="str">
            <v>E8</v>
          </cell>
          <cell r="E667">
            <v>0</v>
          </cell>
          <cell r="F667">
            <v>902</v>
          </cell>
          <cell r="G667" t="str">
            <v>Droguerie Ait Hammou</v>
          </cell>
          <cell r="H667" t="str">
            <v>actif</v>
          </cell>
          <cell r="I667">
            <v>855</v>
          </cell>
          <cell r="J667">
            <v>2</v>
          </cell>
          <cell r="K667" t="str">
            <v>Rue 12, Hay Persia, AL Fida</v>
          </cell>
          <cell r="L667">
            <v>902102</v>
          </cell>
          <cell r="M667">
            <v>0</v>
          </cell>
          <cell r="N667">
            <v>0</v>
          </cell>
          <cell r="O667">
            <v>2</v>
          </cell>
          <cell r="P667">
            <v>0</v>
          </cell>
          <cell r="Q667">
            <v>3</v>
          </cell>
          <cell r="R667" t="str">
            <v>oui</v>
          </cell>
          <cell r="S667">
            <v>92</v>
          </cell>
          <cell r="T667">
            <v>1</v>
          </cell>
          <cell r="U667">
            <v>235</v>
          </cell>
          <cell r="V667">
            <v>250</v>
          </cell>
          <cell r="W667">
            <v>0</v>
          </cell>
          <cell r="X667">
            <v>3</v>
          </cell>
          <cell r="Y667">
            <v>0</v>
          </cell>
          <cell r="Z667" t="str">
            <v>uuid:0d204df8-d69f-4a44-9f93-207abe89ca0c</v>
          </cell>
        </row>
        <row r="668">
          <cell r="A668">
            <v>522289803</v>
          </cell>
          <cell r="B668">
            <v>438</v>
          </cell>
          <cell r="C668" t="str">
            <v>FMC2014_GC</v>
          </cell>
          <cell r="D668" t="str">
            <v>E8</v>
          </cell>
          <cell r="E668">
            <v>0</v>
          </cell>
          <cell r="F668">
            <v>902</v>
          </cell>
          <cell r="G668" t="str">
            <v>Droguerie Ait Hammou</v>
          </cell>
          <cell r="H668" t="str">
            <v>actif</v>
          </cell>
          <cell r="I668">
            <v>855</v>
          </cell>
          <cell r="J668">
            <v>2</v>
          </cell>
          <cell r="K668" t="str">
            <v>Rue 12, Hay Persia, AL Fida</v>
          </cell>
          <cell r="L668">
            <v>902102</v>
          </cell>
          <cell r="M668">
            <v>0</v>
          </cell>
          <cell r="N668">
            <v>0</v>
          </cell>
          <cell r="O668">
            <v>2</v>
          </cell>
          <cell r="P668">
            <v>0</v>
          </cell>
          <cell r="Q668">
            <v>3</v>
          </cell>
          <cell r="R668" t="str">
            <v>oui</v>
          </cell>
          <cell r="S668">
            <v>98</v>
          </cell>
          <cell r="T668">
            <v>1</v>
          </cell>
          <cell r="U668">
            <v>410</v>
          </cell>
          <cell r="V668">
            <v>420</v>
          </cell>
          <cell r="W668">
            <v>0</v>
          </cell>
          <cell r="X668">
            <v>3</v>
          </cell>
          <cell r="Y668">
            <v>0</v>
          </cell>
          <cell r="Z668" t="str">
            <v>uuid:0d204df8-d69f-4a44-9f93-207abe89ca0c</v>
          </cell>
        </row>
        <row r="669">
          <cell r="A669">
            <v>522289803</v>
          </cell>
          <cell r="B669">
            <v>438</v>
          </cell>
          <cell r="C669" t="str">
            <v>FMC2014_GC</v>
          </cell>
          <cell r="D669" t="str">
            <v>E8</v>
          </cell>
          <cell r="E669">
            <v>0</v>
          </cell>
          <cell r="F669">
            <v>902</v>
          </cell>
          <cell r="G669" t="str">
            <v>Droguerie Ait Hammou</v>
          </cell>
          <cell r="H669" t="str">
            <v>actif</v>
          </cell>
          <cell r="I669">
            <v>855</v>
          </cell>
          <cell r="J669">
            <v>2</v>
          </cell>
          <cell r="K669" t="str">
            <v>Rue 12, Hay Persia, AL Fida</v>
          </cell>
          <cell r="L669">
            <v>902102</v>
          </cell>
          <cell r="M669">
            <v>0</v>
          </cell>
          <cell r="N669">
            <v>0</v>
          </cell>
          <cell r="O669">
            <v>2</v>
          </cell>
          <cell r="P669">
            <v>0</v>
          </cell>
          <cell r="Q669">
            <v>3</v>
          </cell>
          <cell r="R669" t="str">
            <v>oui</v>
          </cell>
          <cell r="S669">
            <v>90</v>
          </cell>
          <cell r="T669">
            <v>1</v>
          </cell>
          <cell r="U669">
            <v>452</v>
          </cell>
          <cell r="V669">
            <v>482</v>
          </cell>
          <cell r="W669">
            <v>0</v>
          </cell>
          <cell r="X669">
            <v>3</v>
          </cell>
          <cell r="Y669">
            <v>0</v>
          </cell>
          <cell r="Z669" t="str">
            <v>uuid:0d204df8-d69f-4a44-9f93-207abe89ca0c</v>
          </cell>
        </row>
        <row r="670">
          <cell r="A670">
            <v>522289803</v>
          </cell>
          <cell r="B670">
            <v>438</v>
          </cell>
          <cell r="C670" t="str">
            <v>FMC2014_GC</v>
          </cell>
          <cell r="D670" t="str">
            <v>E8</v>
          </cell>
          <cell r="E670">
            <v>0</v>
          </cell>
          <cell r="F670">
            <v>902</v>
          </cell>
          <cell r="G670" t="str">
            <v>Droguerie Ait Hammou</v>
          </cell>
          <cell r="H670" t="str">
            <v>actif</v>
          </cell>
          <cell r="I670">
            <v>855</v>
          </cell>
          <cell r="J670">
            <v>2</v>
          </cell>
          <cell r="K670" t="str">
            <v>Rue 12, Hay Persia, AL Fida</v>
          </cell>
          <cell r="L670">
            <v>902102</v>
          </cell>
          <cell r="M670">
            <v>0</v>
          </cell>
          <cell r="N670">
            <v>0</v>
          </cell>
          <cell r="O670">
            <v>2</v>
          </cell>
          <cell r="P670">
            <v>0</v>
          </cell>
          <cell r="Q670">
            <v>3</v>
          </cell>
          <cell r="R670" t="str">
            <v>oui</v>
          </cell>
          <cell r="S670">
            <v>93</v>
          </cell>
          <cell r="T670">
            <v>1</v>
          </cell>
          <cell r="U670">
            <v>720</v>
          </cell>
          <cell r="V670">
            <v>790</v>
          </cell>
          <cell r="W670">
            <v>0</v>
          </cell>
          <cell r="X670">
            <v>3</v>
          </cell>
          <cell r="Y670">
            <v>0</v>
          </cell>
          <cell r="Z670" t="str">
            <v>uuid:0d204df8-d69f-4a44-9f93-207abe89ca0c</v>
          </cell>
        </row>
        <row r="671">
          <cell r="A671">
            <v>522289803</v>
          </cell>
          <cell r="B671">
            <v>438</v>
          </cell>
          <cell r="C671" t="str">
            <v>FMC2014_GC</v>
          </cell>
          <cell r="D671" t="str">
            <v>E8</v>
          </cell>
          <cell r="E671">
            <v>0</v>
          </cell>
          <cell r="F671">
            <v>902</v>
          </cell>
          <cell r="G671" t="str">
            <v>Droguerie Ait Hammou</v>
          </cell>
          <cell r="H671" t="str">
            <v>actif</v>
          </cell>
          <cell r="I671">
            <v>855</v>
          </cell>
          <cell r="J671">
            <v>2</v>
          </cell>
          <cell r="K671" t="str">
            <v>Rue 12, Hay Persia, AL Fida</v>
          </cell>
          <cell r="L671">
            <v>902102</v>
          </cell>
          <cell r="M671">
            <v>0</v>
          </cell>
          <cell r="N671">
            <v>0</v>
          </cell>
          <cell r="O671">
            <v>2</v>
          </cell>
          <cell r="P671">
            <v>0</v>
          </cell>
          <cell r="Q671">
            <v>3</v>
          </cell>
          <cell r="R671" t="str">
            <v>oui</v>
          </cell>
          <cell r="S671">
            <v>96</v>
          </cell>
          <cell r="T671">
            <v>1</v>
          </cell>
          <cell r="U671">
            <v>900</v>
          </cell>
          <cell r="V671">
            <v>920</v>
          </cell>
          <cell r="W671">
            <v>0</v>
          </cell>
          <cell r="X671">
            <v>3</v>
          </cell>
          <cell r="Y671">
            <v>0</v>
          </cell>
          <cell r="Z671" t="str">
            <v>uuid:0d204df8-d69f-4a44-9f93-207abe89ca0c</v>
          </cell>
        </row>
        <row r="672">
          <cell r="A672">
            <v>522289803</v>
          </cell>
          <cell r="B672">
            <v>438</v>
          </cell>
          <cell r="C672" t="str">
            <v>FMC2014_GC</v>
          </cell>
          <cell r="D672" t="str">
            <v>E8</v>
          </cell>
          <cell r="E672">
            <v>0</v>
          </cell>
          <cell r="F672">
            <v>902</v>
          </cell>
          <cell r="G672" t="str">
            <v>Droguerie Ait Hammou</v>
          </cell>
          <cell r="H672" t="str">
            <v>actif</v>
          </cell>
          <cell r="I672">
            <v>855</v>
          </cell>
          <cell r="J672">
            <v>2</v>
          </cell>
          <cell r="K672" t="str">
            <v>Rue 12, Hay Persia, AL Fida</v>
          </cell>
          <cell r="L672">
            <v>902102</v>
          </cell>
          <cell r="M672">
            <v>0</v>
          </cell>
          <cell r="N672">
            <v>0</v>
          </cell>
          <cell r="O672">
            <v>2</v>
          </cell>
          <cell r="P672">
            <v>0</v>
          </cell>
          <cell r="Q672">
            <v>3</v>
          </cell>
          <cell r="R672" t="str">
            <v>oui</v>
          </cell>
          <cell r="S672">
            <v>95</v>
          </cell>
          <cell r="T672">
            <v>1</v>
          </cell>
          <cell r="U672">
            <v>720</v>
          </cell>
          <cell r="V672">
            <v>970</v>
          </cell>
          <cell r="W672">
            <v>0</v>
          </cell>
          <cell r="X672">
            <v>3</v>
          </cell>
          <cell r="Y672">
            <v>0</v>
          </cell>
          <cell r="Z672" t="str">
            <v>uuid:0d204df8-d69f-4a44-9f93-207abe89ca0c</v>
          </cell>
        </row>
        <row r="673">
          <cell r="A673">
            <v>522289803</v>
          </cell>
          <cell r="B673">
            <v>438</v>
          </cell>
          <cell r="C673" t="str">
            <v>FMC2014_GC</v>
          </cell>
          <cell r="D673" t="str">
            <v>E8</v>
          </cell>
          <cell r="E673">
            <v>0</v>
          </cell>
          <cell r="F673">
            <v>902</v>
          </cell>
          <cell r="G673" t="str">
            <v>Droguerie Ait Hammou</v>
          </cell>
          <cell r="H673" t="str">
            <v>actif</v>
          </cell>
          <cell r="I673">
            <v>855</v>
          </cell>
          <cell r="J673">
            <v>2</v>
          </cell>
          <cell r="K673" t="str">
            <v>Rue 12, Hay Persia, AL Fida</v>
          </cell>
          <cell r="L673">
            <v>902102</v>
          </cell>
          <cell r="M673">
            <v>0</v>
          </cell>
          <cell r="N673">
            <v>0</v>
          </cell>
          <cell r="O673">
            <v>2</v>
          </cell>
          <cell r="P673">
            <v>0</v>
          </cell>
          <cell r="Q673">
            <v>3</v>
          </cell>
          <cell r="R673" t="str">
            <v>oui</v>
          </cell>
          <cell r="S673">
            <v>97</v>
          </cell>
          <cell r="T673">
            <v>2</v>
          </cell>
          <cell r="U673">
            <v>2150</v>
          </cell>
          <cell r="V673">
            <v>2150</v>
          </cell>
          <cell r="W673">
            <v>0</v>
          </cell>
          <cell r="X673">
            <v>3</v>
          </cell>
          <cell r="Y673">
            <v>0</v>
          </cell>
          <cell r="Z673" t="str">
            <v>uuid:0d204df8-d69f-4a44-9f93-207abe89ca0c</v>
          </cell>
        </row>
        <row r="674">
          <cell r="A674">
            <v>522712710</v>
          </cell>
          <cell r="B674">
            <v>439</v>
          </cell>
          <cell r="C674" t="str">
            <v>FMC2014_GC</v>
          </cell>
          <cell r="D674" t="str">
            <v>E8</v>
          </cell>
          <cell r="E674">
            <v>0</v>
          </cell>
          <cell r="F674">
            <v>902</v>
          </cell>
          <cell r="G674" t="str">
            <v>Idma Aluminium</v>
          </cell>
          <cell r="H674" t="str">
            <v>actif</v>
          </cell>
          <cell r="I674">
            <v>872</v>
          </cell>
          <cell r="J674">
            <v>2</v>
          </cell>
          <cell r="K674" t="str">
            <v>64, Rue 23, AL Fida</v>
          </cell>
          <cell r="L674">
            <v>902102</v>
          </cell>
          <cell r="M674">
            <v>0</v>
          </cell>
          <cell r="N674">
            <v>0</v>
          </cell>
          <cell r="O674">
            <v>2</v>
          </cell>
          <cell r="P674">
            <v>0</v>
          </cell>
          <cell r="Q674">
            <v>6</v>
          </cell>
          <cell r="R674" t="str">
            <v>oui</v>
          </cell>
          <cell r="S674">
            <v>116</v>
          </cell>
          <cell r="T674">
            <v>1</v>
          </cell>
          <cell r="U674">
            <v>100.8</v>
          </cell>
          <cell r="V674">
            <v>90</v>
          </cell>
          <cell r="W674">
            <v>0</v>
          </cell>
          <cell r="X674">
            <v>2</v>
          </cell>
          <cell r="Y674">
            <v>0</v>
          </cell>
          <cell r="Z674" t="str">
            <v>uuid:4580c745-2365-441b-8453-122e54d73e4a</v>
          </cell>
        </row>
        <row r="675">
          <cell r="A675">
            <v>522712710</v>
          </cell>
          <cell r="B675">
            <v>439</v>
          </cell>
          <cell r="C675" t="str">
            <v>FMC2014_GC</v>
          </cell>
          <cell r="D675" t="str">
            <v>E8</v>
          </cell>
          <cell r="E675">
            <v>0</v>
          </cell>
          <cell r="F675">
            <v>902</v>
          </cell>
          <cell r="G675" t="str">
            <v>Idma Aluminium</v>
          </cell>
          <cell r="H675" t="str">
            <v>actif</v>
          </cell>
          <cell r="I675">
            <v>872</v>
          </cell>
          <cell r="J675">
            <v>2</v>
          </cell>
          <cell r="K675" t="str">
            <v>64, Rue 23, AL Fida</v>
          </cell>
          <cell r="L675">
            <v>902102</v>
          </cell>
          <cell r="M675">
            <v>0</v>
          </cell>
          <cell r="N675">
            <v>0</v>
          </cell>
          <cell r="O675">
            <v>2</v>
          </cell>
          <cell r="P675">
            <v>0</v>
          </cell>
          <cell r="Q675">
            <v>6</v>
          </cell>
          <cell r="R675" t="str">
            <v>oui</v>
          </cell>
          <cell r="S675">
            <v>117</v>
          </cell>
          <cell r="T675">
            <v>1</v>
          </cell>
          <cell r="U675">
            <v>153.44</v>
          </cell>
          <cell r="V675">
            <v>137</v>
          </cell>
          <cell r="W675">
            <v>0</v>
          </cell>
          <cell r="X675">
            <v>2</v>
          </cell>
          <cell r="Y675">
            <v>0</v>
          </cell>
          <cell r="Z675" t="str">
            <v>uuid:4580c745-2365-441b-8453-122e54d73e4a</v>
          </cell>
        </row>
        <row r="676">
          <cell r="A676">
            <v>522712710</v>
          </cell>
          <cell r="B676">
            <v>439</v>
          </cell>
          <cell r="C676" t="str">
            <v>FMC2014_GC</v>
          </cell>
          <cell r="D676" t="str">
            <v>E8</v>
          </cell>
          <cell r="E676">
            <v>0</v>
          </cell>
          <cell r="F676">
            <v>902</v>
          </cell>
          <cell r="G676" t="str">
            <v>Idma Aluminium</v>
          </cell>
          <cell r="H676" t="str">
            <v>actif</v>
          </cell>
          <cell r="I676">
            <v>872</v>
          </cell>
          <cell r="J676">
            <v>2</v>
          </cell>
          <cell r="K676" t="str">
            <v>64, Rue 23, AL Fida</v>
          </cell>
          <cell r="L676">
            <v>902102</v>
          </cell>
          <cell r="M676">
            <v>0</v>
          </cell>
          <cell r="N676">
            <v>0</v>
          </cell>
          <cell r="O676">
            <v>2</v>
          </cell>
          <cell r="P676">
            <v>0</v>
          </cell>
          <cell r="Q676">
            <v>6</v>
          </cell>
          <cell r="R676" t="str">
            <v>oui</v>
          </cell>
          <cell r="S676">
            <v>118</v>
          </cell>
          <cell r="T676">
            <v>1</v>
          </cell>
          <cell r="U676">
            <v>156.80000000000001</v>
          </cell>
          <cell r="V676">
            <v>140</v>
          </cell>
          <cell r="W676">
            <v>0</v>
          </cell>
          <cell r="X676">
            <v>2</v>
          </cell>
          <cell r="Y676">
            <v>0</v>
          </cell>
          <cell r="Z676" t="str">
            <v>uuid:4580c745-2365-441b-8453-122e54d73e4a</v>
          </cell>
        </row>
        <row r="677">
          <cell r="A677">
            <v>522712710</v>
          </cell>
          <cell r="B677">
            <v>439</v>
          </cell>
          <cell r="C677" t="str">
            <v>FMC2014_GC</v>
          </cell>
          <cell r="D677" t="str">
            <v>E8</v>
          </cell>
          <cell r="E677">
            <v>0</v>
          </cell>
          <cell r="F677">
            <v>902</v>
          </cell>
          <cell r="G677" t="str">
            <v>Idma Aluminium</v>
          </cell>
          <cell r="H677" t="str">
            <v>actif</v>
          </cell>
          <cell r="I677">
            <v>872</v>
          </cell>
          <cell r="J677">
            <v>2</v>
          </cell>
          <cell r="K677" t="str">
            <v>64, Rue 23, AL Fida</v>
          </cell>
          <cell r="L677">
            <v>902102</v>
          </cell>
          <cell r="M677">
            <v>0</v>
          </cell>
          <cell r="N677">
            <v>0</v>
          </cell>
          <cell r="O677">
            <v>2</v>
          </cell>
          <cell r="P677">
            <v>0</v>
          </cell>
          <cell r="Q677">
            <v>6</v>
          </cell>
          <cell r="R677" t="str">
            <v>oui</v>
          </cell>
          <cell r="S677">
            <v>119</v>
          </cell>
          <cell r="T677">
            <v>1</v>
          </cell>
          <cell r="U677">
            <v>212.8</v>
          </cell>
          <cell r="V677">
            <v>190</v>
          </cell>
          <cell r="W677">
            <v>0</v>
          </cell>
          <cell r="X677">
            <v>2</v>
          </cell>
          <cell r="Y677">
            <v>0</v>
          </cell>
          <cell r="Z677" t="str">
            <v>uuid:4580c745-2365-441b-8453-122e54d73e4a</v>
          </cell>
        </row>
        <row r="678">
          <cell r="A678">
            <v>522712710</v>
          </cell>
          <cell r="B678">
            <v>439</v>
          </cell>
          <cell r="C678" t="str">
            <v>FMC2014_GC</v>
          </cell>
          <cell r="D678" t="str">
            <v>E8</v>
          </cell>
          <cell r="E678">
            <v>0</v>
          </cell>
          <cell r="F678">
            <v>902</v>
          </cell>
          <cell r="G678" t="str">
            <v>Idma Aluminium</v>
          </cell>
          <cell r="H678" t="str">
            <v>actif</v>
          </cell>
          <cell r="I678">
            <v>872</v>
          </cell>
          <cell r="J678">
            <v>2</v>
          </cell>
          <cell r="K678" t="str">
            <v>64, Rue 23, AL Fida</v>
          </cell>
          <cell r="L678">
            <v>902102</v>
          </cell>
          <cell r="M678">
            <v>0</v>
          </cell>
          <cell r="N678">
            <v>0</v>
          </cell>
          <cell r="O678">
            <v>2</v>
          </cell>
          <cell r="P678">
            <v>0</v>
          </cell>
          <cell r="Q678">
            <v>6</v>
          </cell>
          <cell r="R678" t="str">
            <v>oui</v>
          </cell>
          <cell r="S678">
            <v>120</v>
          </cell>
          <cell r="T678">
            <v>2</v>
          </cell>
          <cell r="U678">
            <v>212.8</v>
          </cell>
          <cell r="V678">
            <v>190</v>
          </cell>
          <cell r="W678">
            <v>0</v>
          </cell>
          <cell r="X678">
            <v>2</v>
          </cell>
          <cell r="Y678">
            <v>0</v>
          </cell>
          <cell r="Z678" t="str">
            <v>uuid:4580c745-2365-441b-8453-122e54d73e4a</v>
          </cell>
        </row>
        <row r="679">
          <cell r="A679">
            <v>522712710</v>
          </cell>
          <cell r="B679">
            <v>439</v>
          </cell>
          <cell r="C679" t="str">
            <v>FMC2014_GC</v>
          </cell>
          <cell r="D679" t="str">
            <v>E8</v>
          </cell>
          <cell r="E679">
            <v>0</v>
          </cell>
          <cell r="F679">
            <v>902</v>
          </cell>
          <cell r="G679" t="str">
            <v>Idma Aluminium</v>
          </cell>
          <cell r="H679" t="str">
            <v>actif</v>
          </cell>
          <cell r="I679">
            <v>872</v>
          </cell>
          <cell r="J679">
            <v>2</v>
          </cell>
          <cell r="K679" t="str">
            <v>64, Rue 23, AL Fida</v>
          </cell>
          <cell r="L679">
            <v>902102</v>
          </cell>
          <cell r="M679">
            <v>0</v>
          </cell>
          <cell r="N679">
            <v>0</v>
          </cell>
          <cell r="O679">
            <v>2</v>
          </cell>
          <cell r="P679">
            <v>0</v>
          </cell>
          <cell r="Q679">
            <v>6</v>
          </cell>
          <cell r="R679" t="str">
            <v>oui</v>
          </cell>
          <cell r="S679">
            <v>67</v>
          </cell>
          <cell r="T679">
            <v>2</v>
          </cell>
          <cell r="U679">
            <v>380</v>
          </cell>
          <cell r="V679">
            <v>380</v>
          </cell>
          <cell r="W679">
            <v>0</v>
          </cell>
          <cell r="X679">
            <v>3</v>
          </cell>
          <cell r="Y679">
            <v>0</v>
          </cell>
          <cell r="Z679" t="str">
            <v>uuid:4580c745-2365-441b-8453-122e54d73e4a</v>
          </cell>
        </row>
        <row r="680">
          <cell r="A680">
            <v>522712710</v>
          </cell>
          <cell r="B680">
            <v>439</v>
          </cell>
          <cell r="C680" t="str">
            <v>FMC2014_GC</v>
          </cell>
          <cell r="D680" t="str">
            <v>E8</v>
          </cell>
          <cell r="E680">
            <v>0</v>
          </cell>
          <cell r="F680">
            <v>902</v>
          </cell>
          <cell r="G680" t="str">
            <v>Idma Aluminium</v>
          </cell>
          <cell r="H680" t="str">
            <v>actif</v>
          </cell>
          <cell r="I680">
            <v>872</v>
          </cell>
          <cell r="J680">
            <v>2</v>
          </cell>
          <cell r="K680" t="str">
            <v>64, Rue 23, AL Fida</v>
          </cell>
          <cell r="L680">
            <v>902102</v>
          </cell>
          <cell r="M680">
            <v>0</v>
          </cell>
          <cell r="N680">
            <v>0</v>
          </cell>
          <cell r="O680">
            <v>2</v>
          </cell>
          <cell r="P680">
            <v>0</v>
          </cell>
          <cell r="Q680">
            <v>6</v>
          </cell>
          <cell r="R680" t="str">
            <v>oui</v>
          </cell>
          <cell r="S680">
            <v>64</v>
          </cell>
          <cell r="T680">
            <v>1</v>
          </cell>
          <cell r="U680">
            <v>616</v>
          </cell>
          <cell r="V680">
            <v>550</v>
          </cell>
          <cell r="W680">
            <v>0</v>
          </cell>
          <cell r="X680">
            <v>3</v>
          </cell>
          <cell r="Y680">
            <v>0</v>
          </cell>
          <cell r="Z680" t="str">
            <v>uuid:4580c745-2365-441b-8453-122e54d73e4a</v>
          </cell>
        </row>
        <row r="681">
          <cell r="A681">
            <v>522712710</v>
          </cell>
          <cell r="B681">
            <v>439</v>
          </cell>
          <cell r="C681" t="str">
            <v>FMC2014_GC</v>
          </cell>
          <cell r="D681" t="str">
            <v>E8</v>
          </cell>
          <cell r="E681">
            <v>0</v>
          </cell>
          <cell r="F681">
            <v>902</v>
          </cell>
          <cell r="G681" t="str">
            <v>Idma Aluminium</v>
          </cell>
          <cell r="H681" t="str">
            <v>actif</v>
          </cell>
          <cell r="I681">
            <v>872</v>
          </cell>
          <cell r="J681">
            <v>2</v>
          </cell>
          <cell r="K681" t="str">
            <v>64, Rue 23, AL Fida</v>
          </cell>
          <cell r="L681">
            <v>902102</v>
          </cell>
          <cell r="M681">
            <v>0</v>
          </cell>
          <cell r="N681">
            <v>0</v>
          </cell>
          <cell r="O681">
            <v>2</v>
          </cell>
          <cell r="P681">
            <v>0</v>
          </cell>
          <cell r="Q681">
            <v>6</v>
          </cell>
          <cell r="R681" t="str">
            <v>oui</v>
          </cell>
          <cell r="S681">
            <v>66</v>
          </cell>
          <cell r="T681">
            <v>2</v>
          </cell>
          <cell r="U681">
            <v>600</v>
          </cell>
          <cell r="V681">
            <v>600</v>
          </cell>
          <cell r="W681">
            <v>0</v>
          </cell>
          <cell r="X681">
            <v>3</v>
          </cell>
          <cell r="Y681">
            <v>0</v>
          </cell>
          <cell r="Z681" t="str">
            <v>uuid:4580c745-2365-441b-8453-122e54d73e4a</v>
          </cell>
        </row>
        <row r="682">
          <cell r="A682">
            <v>522712710</v>
          </cell>
          <cell r="B682">
            <v>439</v>
          </cell>
          <cell r="C682" t="str">
            <v>FMC2014_GC</v>
          </cell>
          <cell r="D682" t="str">
            <v>E8</v>
          </cell>
          <cell r="E682">
            <v>0</v>
          </cell>
          <cell r="F682">
            <v>902</v>
          </cell>
          <cell r="G682" t="str">
            <v>Idma Aluminium</v>
          </cell>
          <cell r="H682" t="str">
            <v>actif</v>
          </cell>
          <cell r="I682">
            <v>872</v>
          </cell>
          <cell r="J682">
            <v>2</v>
          </cell>
          <cell r="K682" t="str">
            <v>64, Rue 23, AL Fida</v>
          </cell>
          <cell r="L682">
            <v>902102</v>
          </cell>
          <cell r="M682">
            <v>0</v>
          </cell>
          <cell r="N682">
            <v>0</v>
          </cell>
          <cell r="O682">
            <v>2</v>
          </cell>
          <cell r="P682">
            <v>0</v>
          </cell>
          <cell r="Q682">
            <v>6</v>
          </cell>
          <cell r="R682" t="str">
            <v>oui</v>
          </cell>
          <cell r="S682">
            <v>65</v>
          </cell>
          <cell r="T682">
            <v>1</v>
          </cell>
          <cell r="U682">
            <v>890</v>
          </cell>
          <cell r="V682">
            <v>930</v>
          </cell>
          <cell r="W682">
            <v>0</v>
          </cell>
          <cell r="X682">
            <v>3</v>
          </cell>
          <cell r="Y682">
            <v>0</v>
          </cell>
          <cell r="Z682" t="str">
            <v>uuid:4580c745-2365-441b-8453-122e54d73e4a</v>
          </cell>
        </row>
        <row r="683">
          <cell r="A683">
            <v>522712710</v>
          </cell>
          <cell r="B683">
            <v>439</v>
          </cell>
          <cell r="C683" t="str">
            <v>FMC2014_GC</v>
          </cell>
          <cell r="D683" t="str">
            <v>E8</v>
          </cell>
          <cell r="E683">
            <v>0</v>
          </cell>
          <cell r="F683">
            <v>902</v>
          </cell>
          <cell r="G683" t="str">
            <v>Idma Aluminium</v>
          </cell>
          <cell r="H683" t="str">
            <v>actif</v>
          </cell>
          <cell r="I683">
            <v>872</v>
          </cell>
          <cell r="J683">
            <v>2</v>
          </cell>
          <cell r="K683" t="str">
            <v>64, Rue 23, AL Fida</v>
          </cell>
          <cell r="L683">
            <v>902102</v>
          </cell>
          <cell r="M683">
            <v>0</v>
          </cell>
          <cell r="N683">
            <v>0</v>
          </cell>
          <cell r="O683">
            <v>2</v>
          </cell>
          <cell r="P683">
            <v>0</v>
          </cell>
          <cell r="Q683">
            <v>6</v>
          </cell>
          <cell r="R683" t="str">
            <v>oui</v>
          </cell>
          <cell r="S683">
            <v>68</v>
          </cell>
          <cell r="T683">
            <v>1</v>
          </cell>
          <cell r="U683">
            <v>1350</v>
          </cell>
          <cell r="V683">
            <v>1350</v>
          </cell>
          <cell r="W683">
            <v>0</v>
          </cell>
          <cell r="X683">
            <v>3</v>
          </cell>
          <cell r="Y683">
            <v>0</v>
          </cell>
          <cell r="Z683" t="str">
            <v>uuid:4580c745-2365-441b-8453-122e54d73e4a</v>
          </cell>
        </row>
        <row r="684">
          <cell r="A684">
            <v>522827272</v>
          </cell>
          <cell r="B684">
            <v>441</v>
          </cell>
          <cell r="C684" t="str">
            <v>FMC2014_GC</v>
          </cell>
          <cell r="D684" t="str">
            <v>E8</v>
          </cell>
          <cell r="E684">
            <v>0</v>
          </cell>
          <cell r="F684">
            <v>902</v>
          </cell>
          <cell r="G684" t="str">
            <v>Lexatmar</v>
          </cell>
          <cell r="H684" t="str">
            <v>actif</v>
          </cell>
          <cell r="I684">
            <v>874</v>
          </cell>
          <cell r="J684">
            <v>2</v>
          </cell>
          <cell r="K684" t="str">
            <v>906, Av Al Fida</v>
          </cell>
          <cell r="L684">
            <v>902102</v>
          </cell>
          <cell r="M684">
            <v>0</v>
          </cell>
          <cell r="N684">
            <v>0</v>
          </cell>
          <cell r="O684">
            <v>2</v>
          </cell>
          <cell r="P684">
            <v>0</v>
          </cell>
          <cell r="Q684">
            <v>3</v>
          </cell>
          <cell r="R684" t="str">
            <v>oui</v>
          </cell>
          <cell r="S684">
            <v>79</v>
          </cell>
          <cell r="T684">
            <v>1</v>
          </cell>
          <cell r="U684">
            <v>5.5</v>
          </cell>
          <cell r="V684">
            <v>7</v>
          </cell>
          <cell r="W684">
            <v>0</v>
          </cell>
          <cell r="X684">
            <v>47</v>
          </cell>
          <cell r="Y684">
            <v>0</v>
          </cell>
          <cell r="Z684" t="str">
            <v>uuid:7c5e7a9e-c4e9-41ad-a562-604e707885cd</v>
          </cell>
        </row>
        <row r="685">
          <cell r="A685">
            <v>522827272</v>
          </cell>
          <cell r="B685">
            <v>441</v>
          </cell>
          <cell r="C685" t="str">
            <v>FMC2014_GC</v>
          </cell>
          <cell r="D685" t="str">
            <v>E8</v>
          </cell>
          <cell r="E685">
            <v>0</v>
          </cell>
          <cell r="F685">
            <v>902</v>
          </cell>
          <cell r="G685" t="str">
            <v>Lexatmar</v>
          </cell>
          <cell r="H685" t="str">
            <v>actif</v>
          </cell>
          <cell r="I685">
            <v>874</v>
          </cell>
          <cell r="J685">
            <v>2</v>
          </cell>
          <cell r="K685" t="str">
            <v>906, Av Al Fida</v>
          </cell>
          <cell r="L685">
            <v>902102</v>
          </cell>
          <cell r="M685">
            <v>0</v>
          </cell>
          <cell r="N685">
            <v>0</v>
          </cell>
          <cell r="O685">
            <v>2</v>
          </cell>
          <cell r="P685">
            <v>0</v>
          </cell>
          <cell r="Q685">
            <v>3</v>
          </cell>
          <cell r="R685" t="str">
            <v>oui</v>
          </cell>
          <cell r="S685">
            <v>75</v>
          </cell>
          <cell r="T685">
            <v>1</v>
          </cell>
          <cell r="U685">
            <v>6.5</v>
          </cell>
          <cell r="V685">
            <v>7</v>
          </cell>
          <cell r="W685">
            <v>0</v>
          </cell>
          <cell r="X685">
            <v>47</v>
          </cell>
          <cell r="Y685">
            <v>0</v>
          </cell>
          <cell r="Z685" t="str">
            <v>uuid:7c5e7a9e-c4e9-41ad-a562-604e707885cd</v>
          </cell>
        </row>
        <row r="686">
          <cell r="A686">
            <v>522827272</v>
          </cell>
          <cell r="B686">
            <v>441</v>
          </cell>
          <cell r="C686" t="str">
            <v>FMC2014_GC</v>
          </cell>
          <cell r="D686" t="str">
            <v>E8</v>
          </cell>
          <cell r="E686">
            <v>0</v>
          </cell>
          <cell r="F686">
            <v>902</v>
          </cell>
          <cell r="G686" t="str">
            <v>Lexatmar</v>
          </cell>
          <cell r="H686" t="str">
            <v>actif</v>
          </cell>
          <cell r="I686">
            <v>874</v>
          </cell>
          <cell r="J686">
            <v>2</v>
          </cell>
          <cell r="K686" t="str">
            <v>906, Av Al Fida</v>
          </cell>
          <cell r="L686">
            <v>902102</v>
          </cell>
          <cell r="M686">
            <v>0</v>
          </cell>
          <cell r="N686">
            <v>0</v>
          </cell>
          <cell r="O686">
            <v>2</v>
          </cell>
          <cell r="P686">
            <v>0</v>
          </cell>
          <cell r="Q686">
            <v>3</v>
          </cell>
          <cell r="R686" t="str">
            <v>oui</v>
          </cell>
          <cell r="S686">
            <v>80</v>
          </cell>
          <cell r="T686">
            <v>2</v>
          </cell>
          <cell r="U686">
            <v>7</v>
          </cell>
          <cell r="V686">
            <v>7</v>
          </cell>
          <cell r="W686">
            <v>0</v>
          </cell>
          <cell r="X686">
            <v>47</v>
          </cell>
          <cell r="Y686">
            <v>0</v>
          </cell>
          <cell r="Z686" t="str">
            <v>uuid:7c5e7a9e-c4e9-41ad-a562-604e707885cd</v>
          </cell>
        </row>
        <row r="687">
          <cell r="A687">
            <v>522827272</v>
          </cell>
          <cell r="B687">
            <v>441</v>
          </cell>
          <cell r="C687" t="str">
            <v>FMC2014_GC</v>
          </cell>
          <cell r="D687" t="str">
            <v>E8</v>
          </cell>
          <cell r="E687">
            <v>0</v>
          </cell>
          <cell r="F687">
            <v>902</v>
          </cell>
          <cell r="G687" t="str">
            <v>Lexatmar</v>
          </cell>
          <cell r="H687" t="str">
            <v>actif</v>
          </cell>
          <cell r="I687">
            <v>874</v>
          </cell>
          <cell r="J687">
            <v>2</v>
          </cell>
          <cell r="K687" t="str">
            <v>906, Av Al Fida</v>
          </cell>
          <cell r="L687">
            <v>902102</v>
          </cell>
          <cell r="M687">
            <v>0</v>
          </cell>
          <cell r="N687">
            <v>0</v>
          </cell>
          <cell r="O687">
            <v>2</v>
          </cell>
          <cell r="P687">
            <v>0</v>
          </cell>
          <cell r="Q687">
            <v>3</v>
          </cell>
          <cell r="R687" t="str">
            <v>oui</v>
          </cell>
          <cell r="S687">
            <v>81</v>
          </cell>
          <cell r="T687">
            <v>3</v>
          </cell>
          <cell r="U687">
            <v>8.6999999999999993</v>
          </cell>
          <cell r="V687">
            <v>9</v>
          </cell>
          <cell r="W687">
            <v>0</v>
          </cell>
          <cell r="X687">
            <v>47</v>
          </cell>
          <cell r="Y687">
            <v>0</v>
          </cell>
          <cell r="Z687" t="str">
            <v>uuid:7c5e7a9e-c4e9-41ad-a562-604e707885cd</v>
          </cell>
        </row>
        <row r="688">
          <cell r="A688">
            <v>522827272</v>
          </cell>
          <cell r="B688">
            <v>441</v>
          </cell>
          <cell r="C688" t="str">
            <v>FMC2014_GC</v>
          </cell>
          <cell r="D688" t="str">
            <v>E8</v>
          </cell>
          <cell r="E688">
            <v>0</v>
          </cell>
          <cell r="F688">
            <v>902</v>
          </cell>
          <cell r="G688" t="str">
            <v>Lexatmar</v>
          </cell>
          <cell r="H688" t="str">
            <v>actif</v>
          </cell>
          <cell r="I688">
            <v>874</v>
          </cell>
          <cell r="J688">
            <v>2</v>
          </cell>
          <cell r="K688" t="str">
            <v>906, Av Al Fida</v>
          </cell>
          <cell r="L688">
            <v>902102</v>
          </cell>
          <cell r="M688">
            <v>0</v>
          </cell>
          <cell r="N688">
            <v>0</v>
          </cell>
          <cell r="O688">
            <v>2</v>
          </cell>
          <cell r="P688">
            <v>0</v>
          </cell>
          <cell r="Q688">
            <v>3</v>
          </cell>
          <cell r="R688" t="str">
            <v>oui</v>
          </cell>
          <cell r="S688">
            <v>73</v>
          </cell>
          <cell r="T688">
            <v>1</v>
          </cell>
          <cell r="U688">
            <v>9.5</v>
          </cell>
          <cell r="V688">
            <v>10.5</v>
          </cell>
          <cell r="W688">
            <v>0</v>
          </cell>
          <cell r="X688">
            <v>47</v>
          </cell>
          <cell r="Y688">
            <v>0</v>
          </cell>
          <cell r="Z688" t="str">
            <v>uuid:7c5e7a9e-c4e9-41ad-a562-604e707885cd</v>
          </cell>
        </row>
        <row r="689">
          <cell r="A689">
            <v>522827272</v>
          </cell>
          <cell r="B689">
            <v>441</v>
          </cell>
          <cell r="C689" t="str">
            <v>FMC2014_GC</v>
          </cell>
          <cell r="D689" t="str">
            <v>E8</v>
          </cell>
          <cell r="E689">
            <v>0</v>
          </cell>
          <cell r="F689">
            <v>902</v>
          </cell>
          <cell r="G689" t="str">
            <v>Lexatmar</v>
          </cell>
          <cell r="H689" t="str">
            <v>actif</v>
          </cell>
          <cell r="I689">
            <v>874</v>
          </cell>
          <cell r="J689">
            <v>2</v>
          </cell>
          <cell r="K689" t="str">
            <v>906, Av Al Fida</v>
          </cell>
          <cell r="L689">
            <v>902102</v>
          </cell>
          <cell r="M689">
            <v>0</v>
          </cell>
          <cell r="N689">
            <v>0</v>
          </cell>
          <cell r="O689">
            <v>2</v>
          </cell>
          <cell r="P689">
            <v>0</v>
          </cell>
          <cell r="Q689">
            <v>3</v>
          </cell>
          <cell r="R689" t="str">
            <v>oui</v>
          </cell>
          <cell r="S689">
            <v>76</v>
          </cell>
          <cell r="T689">
            <v>3</v>
          </cell>
          <cell r="U689">
            <v>10</v>
          </cell>
          <cell r="V689">
            <v>12</v>
          </cell>
          <cell r="W689">
            <v>0</v>
          </cell>
          <cell r="X689">
            <v>47</v>
          </cell>
          <cell r="Y689">
            <v>0</v>
          </cell>
          <cell r="Z689" t="str">
            <v>uuid:7c5e7a9e-c4e9-41ad-a562-604e707885cd</v>
          </cell>
        </row>
        <row r="690">
          <cell r="A690">
            <v>522827272</v>
          </cell>
          <cell r="B690">
            <v>441</v>
          </cell>
          <cell r="C690" t="str">
            <v>FMC2014_GC</v>
          </cell>
          <cell r="D690" t="str">
            <v>E8</v>
          </cell>
          <cell r="E690">
            <v>0</v>
          </cell>
          <cell r="F690">
            <v>902</v>
          </cell>
          <cell r="G690" t="str">
            <v>Lexatmar</v>
          </cell>
          <cell r="H690" t="str">
            <v>actif</v>
          </cell>
          <cell r="I690">
            <v>874</v>
          </cell>
          <cell r="J690">
            <v>2</v>
          </cell>
          <cell r="K690" t="str">
            <v>906, Av Al Fida</v>
          </cell>
          <cell r="L690">
            <v>902102</v>
          </cell>
          <cell r="M690">
            <v>0</v>
          </cell>
          <cell r="N690">
            <v>0</v>
          </cell>
          <cell r="O690">
            <v>2</v>
          </cell>
          <cell r="P690">
            <v>0</v>
          </cell>
          <cell r="Q690">
            <v>3</v>
          </cell>
          <cell r="R690" t="str">
            <v>oui</v>
          </cell>
          <cell r="S690">
            <v>78</v>
          </cell>
          <cell r="T690">
            <v>1</v>
          </cell>
          <cell r="U690">
            <v>10</v>
          </cell>
          <cell r="V690">
            <v>12</v>
          </cell>
          <cell r="W690">
            <v>0</v>
          </cell>
          <cell r="X690">
            <v>47</v>
          </cell>
          <cell r="Y690">
            <v>0</v>
          </cell>
          <cell r="Z690" t="str">
            <v>uuid:7c5e7a9e-c4e9-41ad-a562-604e707885cd</v>
          </cell>
        </row>
        <row r="691">
          <cell r="A691">
            <v>522827272</v>
          </cell>
          <cell r="B691">
            <v>441</v>
          </cell>
          <cell r="C691" t="str">
            <v>FMC2014_GC</v>
          </cell>
          <cell r="D691" t="str">
            <v>E8</v>
          </cell>
          <cell r="E691">
            <v>0</v>
          </cell>
          <cell r="F691">
            <v>902</v>
          </cell>
          <cell r="G691" t="str">
            <v>Lexatmar</v>
          </cell>
          <cell r="H691" t="str">
            <v>actif</v>
          </cell>
          <cell r="I691">
            <v>874</v>
          </cell>
          <cell r="J691">
            <v>2</v>
          </cell>
          <cell r="K691" t="str">
            <v>906, Av Al Fida</v>
          </cell>
          <cell r="L691">
            <v>902102</v>
          </cell>
          <cell r="M691">
            <v>0</v>
          </cell>
          <cell r="N691">
            <v>0</v>
          </cell>
          <cell r="O691">
            <v>2</v>
          </cell>
          <cell r="P691">
            <v>0</v>
          </cell>
          <cell r="Q691">
            <v>3</v>
          </cell>
          <cell r="R691" t="str">
            <v>oui</v>
          </cell>
          <cell r="S691">
            <v>74</v>
          </cell>
          <cell r="T691">
            <v>2</v>
          </cell>
          <cell r="U691">
            <v>15</v>
          </cell>
          <cell r="V691">
            <v>14</v>
          </cell>
          <cell r="W691">
            <v>0</v>
          </cell>
          <cell r="X691">
            <v>47</v>
          </cell>
          <cell r="Y691">
            <v>0</v>
          </cell>
          <cell r="Z691" t="str">
            <v>uuid:7c5e7a9e-c4e9-41ad-a562-604e707885cd</v>
          </cell>
        </row>
        <row r="692">
          <cell r="A692">
            <v>522827272</v>
          </cell>
          <cell r="B692">
            <v>441</v>
          </cell>
          <cell r="C692" t="str">
            <v>FMC2014_GC</v>
          </cell>
          <cell r="D692" t="str">
            <v>E8</v>
          </cell>
          <cell r="E692">
            <v>0</v>
          </cell>
          <cell r="F692">
            <v>902</v>
          </cell>
          <cell r="G692" t="str">
            <v>Lexatmar</v>
          </cell>
          <cell r="H692" t="str">
            <v>actif</v>
          </cell>
          <cell r="I692">
            <v>874</v>
          </cell>
          <cell r="J692">
            <v>2</v>
          </cell>
          <cell r="K692" t="str">
            <v>906, Av Al Fida</v>
          </cell>
          <cell r="L692">
            <v>902102</v>
          </cell>
          <cell r="M692">
            <v>0</v>
          </cell>
          <cell r="N692">
            <v>0</v>
          </cell>
          <cell r="O692">
            <v>2</v>
          </cell>
          <cell r="P692">
            <v>0</v>
          </cell>
          <cell r="Q692">
            <v>3</v>
          </cell>
          <cell r="R692" t="str">
            <v>oui</v>
          </cell>
          <cell r="S692">
            <v>77</v>
          </cell>
          <cell r="T692">
            <v>2</v>
          </cell>
          <cell r="U692">
            <v>14</v>
          </cell>
          <cell r="V692">
            <v>15</v>
          </cell>
          <cell r="W692">
            <v>0</v>
          </cell>
          <cell r="X692">
            <v>47</v>
          </cell>
          <cell r="Y692">
            <v>0</v>
          </cell>
          <cell r="Z692" t="str">
            <v>uuid:7c5e7a9e-c4e9-41ad-a562-604e707885cd</v>
          </cell>
        </row>
        <row r="693">
          <cell r="A693">
            <v>522827272</v>
          </cell>
          <cell r="B693">
            <v>441</v>
          </cell>
          <cell r="C693" t="str">
            <v>FMC2014_GC</v>
          </cell>
          <cell r="D693" t="str">
            <v>E8</v>
          </cell>
          <cell r="E693">
            <v>0</v>
          </cell>
          <cell r="F693">
            <v>902</v>
          </cell>
          <cell r="G693" t="str">
            <v>Lexatmar</v>
          </cell>
          <cell r="H693" t="str">
            <v>actif</v>
          </cell>
          <cell r="I693">
            <v>874</v>
          </cell>
          <cell r="J693">
            <v>2</v>
          </cell>
          <cell r="K693" t="str">
            <v>906, Av Al Fida</v>
          </cell>
          <cell r="L693">
            <v>902102</v>
          </cell>
          <cell r="M693">
            <v>0</v>
          </cell>
          <cell r="N693">
            <v>0</v>
          </cell>
          <cell r="O693">
            <v>2</v>
          </cell>
          <cell r="P693">
            <v>0</v>
          </cell>
          <cell r="Q693">
            <v>3</v>
          </cell>
          <cell r="R693" t="str">
            <v>oui</v>
          </cell>
          <cell r="S693">
            <v>72</v>
          </cell>
          <cell r="T693">
            <v>1</v>
          </cell>
          <cell r="U693">
            <v>74</v>
          </cell>
          <cell r="V693">
            <v>75</v>
          </cell>
          <cell r="W693">
            <v>0</v>
          </cell>
          <cell r="X693">
            <v>47</v>
          </cell>
          <cell r="Y693">
            <v>0</v>
          </cell>
          <cell r="Z693" t="str">
            <v>uuid:7c5e7a9e-c4e9-41ad-a562-604e707885cd</v>
          </cell>
        </row>
        <row r="694">
          <cell r="A694">
            <v>522827272</v>
          </cell>
          <cell r="B694">
            <v>441</v>
          </cell>
          <cell r="C694" t="str">
            <v>FMC2014_GC</v>
          </cell>
          <cell r="D694" t="str">
            <v>E8</v>
          </cell>
          <cell r="E694">
            <v>0</v>
          </cell>
          <cell r="F694">
            <v>902</v>
          </cell>
          <cell r="G694" t="str">
            <v>Lexatmar</v>
          </cell>
          <cell r="H694" t="str">
            <v>actif</v>
          </cell>
          <cell r="I694">
            <v>874</v>
          </cell>
          <cell r="J694">
            <v>2</v>
          </cell>
          <cell r="K694" t="str">
            <v>906, Av Al Fida</v>
          </cell>
          <cell r="L694">
            <v>902102</v>
          </cell>
          <cell r="M694">
            <v>0</v>
          </cell>
          <cell r="N694">
            <v>0</v>
          </cell>
          <cell r="O694">
            <v>2</v>
          </cell>
          <cell r="P694">
            <v>0</v>
          </cell>
          <cell r="Q694">
            <v>3</v>
          </cell>
          <cell r="R694" t="str">
            <v>oui</v>
          </cell>
          <cell r="S694">
            <v>70</v>
          </cell>
          <cell r="T694">
            <v>2</v>
          </cell>
          <cell r="U694">
            <v>105</v>
          </cell>
          <cell r="V694">
            <v>115</v>
          </cell>
          <cell r="W694">
            <v>0</v>
          </cell>
          <cell r="X694">
            <v>47</v>
          </cell>
          <cell r="Y694">
            <v>0</v>
          </cell>
          <cell r="Z694" t="str">
            <v>uuid:7c5e7a9e-c4e9-41ad-a562-604e707885cd</v>
          </cell>
        </row>
        <row r="695">
          <cell r="A695">
            <v>522827272</v>
          </cell>
          <cell r="B695">
            <v>441</v>
          </cell>
          <cell r="C695" t="str">
            <v>FMC2014_GC</v>
          </cell>
          <cell r="D695" t="str">
            <v>E8</v>
          </cell>
          <cell r="E695">
            <v>0</v>
          </cell>
          <cell r="F695">
            <v>902</v>
          </cell>
          <cell r="G695" t="str">
            <v>Lexatmar</v>
          </cell>
          <cell r="H695" t="str">
            <v>actif</v>
          </cell>
          <cell r="I695">
            <v>874</v>
          </cell>
          <cell r="J695">
            <v>2</v>
          </cell>
          <cell r="K695" t="str">
            <v>906, Av Al Fida</v>
          </cell>
          <cell r="L695">
            <v>902102</v>
          </cell>
          <cell r="M695">
            <v>0</v>
          </cell>
          <cell r="N695">
            <v>0</v>
          </cell>
          <cell r="O695">
            <v>2</v>
          </cell>
          <cell r="P695">
            <v>0</v>
          </cell>
          <cell r="Q695">
            <v>3</v>
          </cell>
          <cell r="R695" t="str">
            <v>oui</v>
          </cell>
          <cell r="S695">
            <v>71</v>
          </cell>
          <cell r="T695">
            <v>2</v>
          </cell>
          <cell r="U695">
            <v>130</v>
          </cell>
          <cell r="V695">
            <v>160</v>
          </cell>
          <cell r="W695">
            <v>0</v>
          </cell>
          <cell r="X695">
            <v>47</v>
          </cell>
          <cell r="Y695">
            <v>0</v>
          </cell>
          <cell r="Z695" t="str">
            <v>uuid:7c5e7a9e-c4e9-41ad-a562-604e707885cd</v>
          </cell>
        </row>
        <row r="696">
          <cell r="A696">
            <v>522403189</v>
          </cell>
          <cell r="B696">
            <v>443</v>
          </cell>
          <cell r="C696" t="str">
            <v>FMC2014_GC</v>
          </cell>
          <cell r="D696" t="str">
            <v>E9</v>
          </cell>
          <cell r="E696">
            <v>0</v>
          </cell>
          <cell r="F696">
            <v>902</v>
          </cell>
          <cell r="G696" t="str">
            <v>Super Cérame</v>
          </cell>
          <cell r="H696" t="str">
            <v>actif</v>
          </cell>
          <cell r="I696">
            <v>893</v>
          </cell>
          <cell r="J696">
            <v>2</v>
          </cell>
          <cell r="K696" t="str">
            <v>75, Av Bouchaib Doukkali, Al Fida</v>
          </cell>
          <cell r="L696">
            <v>902102</v>
          </cell>
          <cell r="M696">
            <v>0</v>
          </cell>
          <cell r="N696">
            <v>0</v>
          </cell>
          <cell r="O696">
            <v>2</v>
          </cell>
          <cell r="P696">
            <v>0</v>
          </cell>
          <cell r="Q696">
            <v>2</v>
          </cell>
          <cell r="R696" t="str">
            <v>oui</v>
          </cell>
          <cell r="S696">
            <v>106</v>
          </cell>
          <cell r="T696">
            <v>2</v>
          </cell>
          <cell r="U696">
            <v>1.8</v>
          </cell>
          <cell r="V696">
            <v>1.8</v>
          </cell>
          <cell r="W696">
            <v>0</v>
          </cell>
          <cell r="X696">
            <v>3</v>
          </cell>
          <cell r="Y696">
            <v>0</v>
          </cell>
          <cell r="Z696" t="str">
            <v>uuid:7ba5da61-7733-496d-8fd4-079d4e87cd6a</v>
          </cell>
        </row>
        <row r="697">
          <cell r="A697">
            <v>522403189</v>
          </cell>
          <cell r="B697">
            <v>443</v>
          </cell>
          <cell r="C697" t="str">
            <v>FMC2014_GC</v>
          </cell>
          <cell r="D697" t="str">
            <v>E9</v>
          </cell>
          <cell r="E697">
            <v>0</v>
          </cell>
          <cell r="F697">
            <v>902</v>
          </cell>
          <cell r="G697" t="str">
            <v>Super Cérame</v>
          </cell>
          <cell r="H697" t="str">
            <v>actif</v>
          </cell>
          <cell r="I697">
            <v>893</v>
          </cell>
          <cell r="J697">
            <v>2</v>
          </cell>
          <cell r="K697" t="str">
            <v>75, Av Bouchaib Doukkali, Al Fida</v>
          </cell>
          <cell r="L697">
            <v>902102</v>
          </cell>
          <cell r="M697">
            <v>0</v>
          </cell>
          <cell r="N697">
            <v>0</v>
          </cell>
          <cell r="O697">
            <v>2</v>
          </cell>
          <cell r="P697">
            <v>0</v>
          </cell>
          <cell r="Q697">
            <v>2</v>
          </cell>
          <cell r="R697" t="str">
            <v>oui</v>
          </cell>
          <cell r="S697">
            <v>105</v>
          </cell>
          <cell r="T697">
            <v>3</v>
          </cell>
          <cell r="U697">
            <v>1.8</v>
          </cell>
          <cell r="V697">
            <v>1.9</v>
          </cell>
          <cell r="W697">
            <v>0</v>
          </cell>
          <cell r="X697">
            <v>3</v>
          </cell>
          <cell r="Y697">
            <v>0</v>
          </cell>
          <cell r="Z697" t="str">
            <v>uuid:7ba5da61-7733-496d-8fd4-079d4e87cd6a</v>
          </cell>
        </row>
        <row r="698">
          <cell r="A698">
            <v>522403189</v>
          </cell>
          <cell r="B698">
            <v>443</v>
          </cell>
          <cell r="C698" t="str">
            <v>FMC2014_GC</v>
          </cell>
          <cell r="D698" t="str">
            <v>E9</v>
          </cell>
          <cell r="E698">
            <v>0</v>
          </cell>
          <cell r="F698">
            <v>902</v>
          </cell>
          <cell r="G698" t="str">
            <v>Super Cérame</v>
          </cell>
          <cell r="H698" t="str">
            <v>actif</v>
          </cell>
          <cell r="I698">
            <v>893</v>
          </cell>
          <cell r="J698">
            <v>2</v>
          </cell>
          <cell r="K698" t="str">
            <v>75, Av Bouchaib Doukkali, Al Fida</v>
          </cell>
          <cell r="L698">
            <v>902102</v>
          </cell>
          <cell r="M698">
            <v>0</v>
          </cell>
          <cell r="N698">
            <v>0</v>
          </cell>
          <cell r="O698">
            <v>2</v>
          </cell>
          <cell r="P698">
            <v>0</v>
          </cell>
          <cell r="Q698">
            <v>2</v>
          </cell>
          <cell r="R698" t="str">
            <v>oui</v>
          </cell>
          <cell r="S698">
            <v>104</v>
          </cell>
          <cell r="T698">
            <v>2</v>
          </cell>
          <cell r="U698">
            <v>2.25</v>
          </cell>
          <cell r="V698">
            <v>2.6</v>
          </cell>
          <cell r="W698">
            <v>0</v>
          </cell>
          <cell r="X698">
            <v>3</v>
          </cell>
          <cell r="Y698">
            <v>0</v>
          </cell>
          <cell r="Z698" t="str">
            <v>uuid:7ba5da61-7733-496d-8fd4-079d4e87cd6a</v>
          </cell>
        </row>
        <row r="699">
          <cell r="A699">
            <v>522403189</v>
          </cell>
          <cell r="B699">
            <v>443</v>
          </cell>
          <cell r="C699" t="str">
            <v>FMC2014_GC</v>
          </cell>
          <cell r="D699" t="str">
            <v>E9</v>
          </cell>
          <cell r="E699">
            <v>0</v>
          </cell>
          <cell r="F699">
            <v>902</v>
          </cell>
          <cell r="G699" t="str">
            <v>Super Cérame</v>
          </cell>
          <cell r="H699" t="str">
            <v>actif</v>
          </cell>
          <cell r="I699">
            <v>893</v>
          </cell>
          <cell r="J699">
            <v>2</v>
          </cell>
          <cell r="K699" t="str">
            <v>75, Av Bouchaib Doukkali, Al Fida</v>
          </cell>
          <cell r="L699">
            <v>902102</v>
          </cell>
          <cell r="M699">
            <v>0</v>
          </cell>
          <cell r="N699">
            <v>0</v>
          </cell>
          <cell r="O699">
            <v>2</v>
          </cell>
          <cell r="P699">
            <v>0</v>
          </cell>
          <cell r="Q699">
            <v>2</v>
          </cell>
          <cell r="R699" t="str">
            <v>oui</v>
          </cell>
          <cell r="S699">
            <v>107</v>
          </cell>
          <cell r="T699">
            <v>2</v>
          </cell>
          <cell r="U699">
            <v>2.9</v>
          </cell>
          <cell r="V699">
            <v>2.9</v>
          </cell>
          <cell r="W699">
            <v>0</v>
          </cell>
          <cell r="X699">
            <v>3</v>
          </cell>
          <cell r="Y699">
            <v>0</v>
          </cell>
          <cell r="Z699" t="str">
            <v>uuid:7ba5da61-7733-496d-8fd4-079d4e87cd6a</v>
          </cell>
        </row>
        <row r="700">
          <cell r="A700">
            <v>522403189</v>
          </cell>
          <cell r="B700">
            <v>443</v>
          </cell>
          <cell r="C700" t="str">
            <v>FMC2014_GC</v>
          </cell>
          <cell r="D700" t="str">
            <v>E9</v>
          </cell>
          <cell r="E700">
            <v>0</v>
          </cell>
          <cell r="F700">
            <v>902</v>
          </cell>
          <cell r="G700" t="str">
            <v>Super Cérame</v>
          </cell>
          <cell r="H700" t="str">
            <v>actif</v>
          </cell>
          <cell r="I700">
            <v>893</v>
          </cell>
          <cell r="J700">
            <v>2</v>
          </cell>
          <cell r="K700" t="str">
            <v>75, Av Bouchaib Doukkali, Al Fida</v>
          </cell>
          <cell r="L700">
            <v>902102</v>
          </cell>
          <cell r="M700">
            <v>0</v>
          </cell>
          <cell r="N700">
            <v>0</v>
          </cell>
          <cell r="O700">
            <v>2</v>
          </cell>
          <cell r="P700">
            <v>0</v>
          </cell>
          <cell r="Q700">
            <v>2</v>
          </cell>
          <cell r="R700" t="str">
            <v>oui</v>
          </cell>
          <cell r="S700">
            <v>103</v>
          </cell>
          <cell r="T700">
            <v>3</v>
          </cell>
          <cell r="U700">
            <v>3.3</v>
          </cell>
          <cell r="V700">
            <v>3</v>
          </cell>
          <cell r="W700">
            <v>0</v>
          </cell>
          <cell r="X700">
            <v>3</v>
          </cell>
          <cell r="Y700">
            <v>0</v>
          </cell>
          <cell r="Z700" t="str">
            <v>uuid:7ba5da61-7733-496d-8fd4-079d4e87cd6a</v>
          </cell>
        </row>
        <row r="701">
          <cell r="A701">
            <v>522403189</v>
          </cell>
          <cell r="B701">
            <v>443</v>
          </cell>
          <cell r="C701" t="str">
            <v>FMC2014_GC</v>
          </cell>
          <cell r="D701" t="str">
            <v>E9</v>
          </cell>
          <cell r="E701">
            <v>0</v>
          </cell>
          <cell r="F701">
            <v>902</v>
          </cell>
          <cell r="G701" t="str">
            <v>Super Cérame</v>
          </cell>
          <cell r="H701" t="str">
            <v>actif</v>
          </cell>
          <cell r="I701">
            <v>893</v>
          </cell>
          <cell r="J701">
            <v>2</v>
          </cell>
          <cell r="K701" t="str">
            <v>75, Av Bouchaib Doukkali, Al Fida</v>
          </cell>
          <cell r="L701">
            <v>902102</v>
          </cell>
          <cell r="M701">
            <v>0</v>
          </cell>
          <cell r="N701">
            <v>0</v>
          </cell>
          <cell r="O701">
            <v>2</v>
          </cell>
          <cell r="P701">
            <v>0</v>
          </cell>
          <cell r="Q701">
            <v>2</v>
          </cell>
          <cell r="R701" t="str">
            <v>oui</v>
          </cell>
          <cell r="S701">
            <v>63</v>
          </cell>
          <cell r="T701">
            <v>2</v>
          </cell>
          <cell r="U701">
            <v>6.2</v>
          </cell>
          <cell r="V701">
            <v>6.5</v>
          </cell>
          <cell r="W701">
            <v>0</v>
          </cell>
          <cell r="X701">
            <v>17</v>
          </cell>
          <cell r="Y701">
            <v>0</v>
          </cell>
          <cell r="Z701" t="str">
            <v>uuid:7ba5da61-7733-496d-8fd4-079d4e87cd6a</v>
          </cell>
        </row>
        <row r="702">
          <cell r="A702">
            <v>522403189</v>
          </cell>
          <cell r="B702">
            <v>443</v>
          </cell>
          <cell r="C702" t="str">
            <v>FMC2014_GC</v>
          </cell>
          <cell r="D702" t="str">
            <v>E9</v>
          </cell>
          <cell r="E702">
            <v>0</v>
          </cell>
          <cell r="F702">
            <v>902</v>
          </cell>
          <cell r="G702" t="str">
            <v>Super Cérame</v>
          </cell>
          <cell r="H702" t="str">
            <v>actif</v>
          </cell>
          <cell r="I702">
            <v>893</v>
          </cell>
          <cell r="J702">
            <v>2</v>
          </cell>
          <cell r="K702" t="str">
            <v>75, Av Bouchaib Doukkali, Al Fida</v>
          </cell>
          <cell r="L702">
            <v>902102</v>
          </cell>
          <cell r="M702">
            <v>0</v>
          </cell>
          <cell r="N702">
            <v>0</v>
          </cell>
          <cell r="O702">
            <v>2</v>
          </cell>
          <cell r="P702">
            <v>0</v>
          </cell>
          <cell r="Q702">
            <v>2</v>
          </cell>
          <cell r="R702" t="str">
            <v>oui</v>
          </cell>
          <cell r="S702">
            <v>82</v>
          </cell>
          <cell r="T702">
            <v>2</v>
          </cell>
          <cell r="U702">
            <v>7</v>
          </cell>
          <cell r="V702">
            <v>7</v>
          </cell>
          <cell r="W702">
            <v>0</v>
          </cell>
          <cell r="X702">
            <v>2</v>
          </cell>
          <cell r="Y702">
            <v>0</v>
          </cell>
          <cell r="Z702" t="str">
            <v>uuid:7ba5da61-7733-496d-8fd4-079d4e87cd6a</v>
          </cell>
        </row>
        <row r="703">
          <cell r="A703">
            <v>522403189</v>
          </cell>
          <cell r="B703">
            <v>443</v>
          </cell>
          <cell r="C703" t="str">
            <v>FMC2014_GC</v>
          </cell>
          <cell r="D703" t="str">
            <v>E9</v>
          </cell>
          <cell r="E703">
            <v>0</v>
          </cell>
          <cell r="F703">
            <v>902</v>
          </cell>
          <cell r="G703" t="str">
            <v>Super Cérame</v>
          </cell>
          <cell r="H703" t="str">
            <v>actif</v>
          </cell>
          <cell r="I703">
            <v>893</v>
          </cell>
          <cell r="J703">
            <v>2</v>
          </cell>
          <cell r="K703" t="str">
            <v>75, Av Bouchaib Doukkali, Al Fida</v>
          </cell>
          <cell r="L703">
            <v>902102</v>
          </cell>
          <cell r="M703">
            <v>0</v>
          </cell>
          <cell r="N703">
            <v>0</v>
          </cell>
          <cell r="O703">
            <v>2</v>
          </cell>
          <cell r="P703">
            <v>0</v>
          </cell>
          <cell r="Q703">
            <v>2</v>
          </cell>
          <cell r="R703" t="str">
            <v>oui</v>
          </cell>
          <cell r="S703">
            <v>108</v>
          </cell>
          <cell r="T703">
            <v>2</v>
          </cell>
          <cell r="U703">
            <v>8.9600000000000009</v>
          </cell>
          <cell r="V703">
            <v>8</v>
          </cell>
          <cell r="W703">
            <v>0</v>
          </cell>
          <cell r="X703">
            <v>3</v>
          </cell>
          <cell r="Y703">
            <v>0</v>
          </cell>
          <cell r="Z703" t="str">
            <v>uuid:7ba5da61-7733-496d-8fd4-079d4e87cd6a</v>
          </cell>
        </row>
        <row r="704">
          <cell r="A704">
            <v>522403189</v>
          </cell>
          <cell r="B704">
            <v>443</v>
          </cell>
          <cell r="C704" t="str">
            <v>FMC2014_GC</v>
          </cell>
          <cell r="D704" t="str">
            <v>E9</v>
          </cell>
          <cell r="E704">
            <v>0</v>
          </cell>
          <cell r="F704">
            <v>902</v>
          </cell>
          <cell r="G704" t="str">
            <v>Super Cérame</v>
          </cell>
          <cell r="H704" t="str">
            <v>actif</v>
          </cell>
          <cell r="I704">
            <v>893</v>
          </cell>
          <cell r="J704">
            <v>2</v>
          </cell>
          <cell r="K704" t="str">
            <v>75, Av Bouchaib Doukkali, Al Fida</v>
          </cell>
          <cell r="L704">
            <v>902102</v>
          </cell>
          <cell r="M704">
            <v>0</v>
          </cell>
          <cell r="N704">
            <v>0</v>
          </cell>
          <cell r="O704">
            <v>2</v>
          </cell>
          <cell r="P704">
            <v>0</v>
          </cell>
          <cell r="Q704">
            <v>2</v>
          </cell>
          <cell r="R704" t="str">
            <v>oui</v>
          </cell>
          <cell r="S704">
            <v>109</v>
          </cell>
          <cell r="T704">
            <v>1</v>
          </cell>
          <cell r="U704">
            <v>8.9600000000000009</v>
          </cell>
          <cell r="V704">
            <v>8</v>
          </cell>
          <cell r="W704">
            <v>0</v>
          </cell>
          <cell r="X704">
            <v>3</v>
          </cell>
          <cell r="Y704">
            <v>0</v>
          </cell>
          <cell r="Z704" t="str">
            <v>uuid:7ba5da61-7733-496d-8fd4-079d4e87cd6a</v>
          </cell>
        </row>
        <row r="705">
          <cell r="A705">
            <v>522403189</v>
          </cell>
          <cell r="B705">
            <v>443</v>
          </cell>
          <cell r="C705" t="str">
            <v>FMC2014_GC</v>
          </cell>
          <cell r="D705" t="str">
            <v>E9</v>
          </cell>
          <cell r="E705">
            <v>0</v>
          </cell>
          <cell r="F705">
            <v>902</v>
          </cell>
          <cell r="G705" t="str">
            <v>Super Cérame</v>
          </cell>
          <cell r="H705" t="str">
            <v>actif</v>
          </cell>
          <cell r="I705">
            <v>893</v>
          </cell>
          <cell r="J705">
            <v>2</v>
          </cell>
          <cell r="K705" t="str">
            <v>75, Av Bouchaib Doukkali, Al Fida</v>
          </cell>
          <cell r="L705">
            <v>902102</v>
          </cell>
          <cell r="M705">
            <v>0</v>
          </cell>
          <cell r="N705">
            <v>0</v>
          </cell>
          <cell r="O705">
            <v>2</v>
          </cell>
          <cell r="P705">
            <v>0</v>
          </cell>
          <cell r="Q705">
            <v>2</v>
          </cell>
          <cell r="R705" t="str">
            <v>oui</v>
          </cell>
          <cell r="S705">
            <v>115</v>
          </cell>
          <cell r="T705">
            <v>2</v>
          </cell>
          <cell r="U705">
            <v>10.08</v>
          </cell>
          <cell r="V705">
            <v>9</v>
          </cell>
          <cell r="W705">
            <v>0</v>
          </cell>
          <cell r="X705">
            <v>3</v>
          </cell>
          <cell r="Y705">
            <v>0</v>
          </cell>
          <cell r="Z705" t="str">
            <v>uuid:7ba5da61-7733-496d-8fd4-079d4e87cd6a</v>
          </cell>
        </row>
        <row r="706">
          <cell r="A706">
            <v>522403189</v>
          </cell>
          <cell r="B706">
            <v>443</v>
          </cell>
          <cell r="C706" t="str">
            <v>FMC2014_GC</v>
          </cell>
          <cell r="D706" t="str">
            <v>E9</v>
          </cell>
          <cell r="E706">
            <v>0</v>
          </cell>
          <cell r="F706">
            <v>902</v>
          </cell>
          <cell r="G706" t="str">
            <v>Super Cérame</v>
          </cell>
          <cell r="H706" t="str">
            <v>actif</v>
          </cell>
          <cell r="I706">
            <v>893</v>
          </cell>
          <cell r="J706">
            <v>2</v>
          </cell>
          <cell r="K706" t="str">
            <v>75, Av Bouchaib Doukkali, Al Fida</v>
          </cell>
          <cell r="L706">
            <v>902102</v>
          </cell>
          <cell r="M706">
            <v>0</v>
          </cell>
          <cell r="N706">
            <v>0</v>
          </cell>
          <cell r="O706">
            <v>2</v>
          </cell>
          <cell r="P706">
            <v>0</v>
          </cell>
          <cell r="Q706">
            <v>2</v>
          </cell>
          <cell r="R706" t="str">
            <v>oui</v>
          </cell>
          <cell r="S706">
            <v>87</v>
          </cell>
          <cell r="T706">
            <v>2</v>
          </cell>
          <cell r="U706">
            <v>14</v>
          </cell>
          <cell r="V706">
            <v>15</v>
          </cell>
          <cell r="W706">
            <v>0</v>
          </cell>
          <cell r="X706">
            <v>3</v>
          </cell>
          <cell r="Y706">
            <v>0</v>
          </cell>
          <cell r="Z706" t="str">
            <v>uuid:7ba5da61-7733-496d-8fd4-079d4e87cd6a</v>
          </cell>
        </row>
        <row r="707">
          <cell r="A707">
            <v>522403189</v>
          </cell>
          <cell r="B707">
            <v>443</v>
          </cell>
          <cell r="C707" t="str">
            <v>FMC2014_GC</v>
          </cell>
          <cell r="D707" t="str">
            <v>E9</v>
          </cell>
          <cell r="E707">
            <v>0</v>
          </cell>
          <cell r="F707">
            <v>902</v>
          </cell>
          <cell r="G707" t="str">
            <v>Super Cérame</v>
          </cell>
          <cell r="H707" t="str">
            <v>actif</v>
          </cell>
          <cell r="I707">
            <v>893</v>
          </cell>
          <cell r="J707">
            <v>2</v>
          </cell>
          <cell r="K707" t="str">
            <v>75, Av Bouchaib Doukkali, Al Fida</v>
          </cell>
          <cell r="L707">
            <v>902102</v>
          </cell>
          <cell r="M707">
            <v>0</v>
          </cell>
          <cell r="N707">
            <v>0</v>
          </cell>
          <cell r="O707">
            <v>2</v>
          </cell>
          <cell r="P707">
            <v>0</v>
          </cell>
          <cell r="Q707">
            <v>2</v>
          </cell>
          <cell r="R707" t="str">
            <v>oui</v>
          </cell>
          <cell r="S707">
            <v>83</v>
          </cell>
          <cell r="T707">
            <v>2</v>
          </cell>
          <cell r="U707">
            <v>15</v>
          </cell>
          <cell r="V707">
            <v>16</v>
          </cell>
          <cell r="W707">
            <v>0</v>
          </cell>
          <cell r="X707">
            <v>3</v>
          </cell>
          <cell r="Y707">
            <v>0</v>
          </cell>
          <cell r="Z707" t="str">
            <v>uuid:7ba5da61-7733-496d-8fd4-079d4e87cd6a</v>
          </cell>
        </row>
        <row r="708">
          <cell r="A708">
            <v>522403189</v>
          </cell>
          <cell r="B708">
            <v>443</v>
          </cell>
          <cell r="C708" t="str">
            <v>FMC2014_GC</v>
          </cell>
          <cell r="D708" t="str">
            <v>E9</v>
          </cell>
          <cell r="E708">
            <v>0</v>
          </cell>
          <cell r="F708">
            <v>902</v>
          </cell>
          <cell r="G708" t="str">
            <v>Super Cérame</v>
          </cell>
          <cell r="H708" t="str">
            <v>actif</v>
          </cell>
          <cell r="I708">
            <v>893</v>
          </cell>
          <cell r="J708">
            <v>2</v>
          </cell>
          <cell r="K708" t="str">
            <v>75, Av Bouchaib Doukkali, Al Fida</v>
          </cell>
          <cell r="L708">
            <v>902102</v>
          </cell>
          <cell r="M708">
            <v>0</v>
          </cell>
          <cell r="N708">
            <v>0</v>
          </cell>
          <cell r="O708">
            <v>2</v>
          </cell>
          <cell r="P708">
            <v>0</v>
          </cell>
          <cell r="Q708">
            <v>2</v>
          </cell>
          <cell r="R708" t="str">
            <v>oui</v>
          </cell>
          <cell r="S708">
            <v>84</v>
          </cell>
          <cell r="T708">
            <v>2</v>
          </cell>
          <cell r="U708">
            <v>13</v>
          </cell>
          <cell r="V708">
            <v>17</v>
          </cell>
          <cell r="W708">
            <v>0</v>
          </cell>
          <cell r="X708">
            <v>3</v>
          </cell>
          <cell r="Y708">
            <v>0</v>
          </cell>
          <cell r="Z708" t="str">
            <v>uuid:7ba5da61-7733-496d-8fd4-079d4e87cd6a</v>
          </cell>
        </row>
        <row r="709">
          <cell r="A709">
            <v>522403189</v>
          </cell>
          <cell r="B709">
            <v>443</v>
          </cell>
          <cell r="C709" t="str">
            <v>FMC2014_GC</v>
          </cell>
          <cell r="D709" t="str">
            <v>E9</v>
          </cell>
          <cell r="E709">
            <v>0</v>
          </cell>
          <cell r="F709">
            <v>902</v>
          </cell>
          <cell r="G709" t="str">
            <v>Super Cérame</v>
          </cell>
          <cell r="H709" t="str">
            <v>actif</v>
          </cell>
          <cell r="I709">
            <v>893</v>
          </cell>
          <cell r="J709">
            <v>2</v>
          </cell>
          <cell r="K709" t="str">
            <v>75, Av Bouchaib Doukkali, Al Fida</v>
          </cell>
          <cell r="L709">
            <v>902102</v>
          </cell>
          <cell r="M709">
            <v>0</v>
          </cell>
          <cell r="N709">
            <v>0</v>
          </cell>
          <cell r="O709">
            <v>2</v>
          </cell>
          <cell r="P709">
            <v>0</v>
          </cell>
          <cell r="Q709">
            <v>2</v>
          </cell>
          <cell r="R709" t="str">
            <v>oui</v>
          </cell>
          <cell r="S709">
            <v>88</v>
          </cell>
          <cell r="T709">
            <v>1</v>
          </cell>
          <cell r="U709">
            <v>22</v>
          </cell>
          <cell r="V709">
            <v>24</v>
          </cell>
          <cell r="W709">
            <v>0</v>
          </cell>
          <cell r="X709">
            <v>3</v>
          </cell>
          <cell r="Y709">
            <v>0</v>
          </cell>
          <cell r="Z709" t="str">
            <v>uuid:7ba5da61-7733-496d-8fd4-079d4e87cd6a</v>
          </cell>
        </row>
        <row r="710">
          <cell r="A710">
            <v>522403189</v>
          </cell>
          <cell r="B710">
            <v>443</v>
          </cell>
          <cell r="C710" t="str">
            <v>FMC2014_GC</v>
          </cell>
          <cell r="D710" t="str">
            <v>E9</v>
          </cell>
          <cell r="E710">
            <v>0</v>
          </cell>
          <cell r="F710">
            <v>902</v>
          </cell>
          <cell r="G710" t="str">
            <v>Super Cérame</v>
          </cell>
          <cell r="H710" t="str">
            <v>actif</v>
          </cell>
          <cell r="I710">
            <v>893</v>
          </cell>
          <cell r="J710">
            <v>2</v>
          </cell>
          <cell r="K710" t="str">
            <v>75, Av Bouchaib Doukkali, Al Fida</v>
          </cell>
          <cell r="L710">
            <v>902102</v>
          </cell>
          <cell r="M710">
            <v>0</v>
          </cell>
          <cell r="N710">
            <v>0</v>
          </cell>
          <cell r="O710">
            <v>2</v>
          </cell>
          <cell r="P710">
            <v>0</v>
          </cell>
          <cell r="Q710">
            <v>2</v>
          </cell>
          <cell r="R710" t="str">
            <v>oui</v>
          </cell>
          <cell r="S710">
            <v>111</v>
          </cell>
          <cell r="T710">
            <v>2</v>
          </cell>
          <cell r="U710">
            <v>24</v>
          </cell>
          <cell r="V710">
            <v>25</v>
          </cell>
          <cell r="W710">
            <v>0</v>
          </cell>
          <cell r="X710">
            <v>4</v>
          </cell>
          <cell r="Y710">
            <v>0</v>
          </cell>
          <cell r="Z710" t="str">
            <v>uuid:7ba5da61-7733-496d-8fd4-079d4e87cd6a</v>
          </cell>
        </row>
        <row r="711">
          <cell r="A711">
            <v>522403189</v>
          </cell>
          <cell r="B711">
            <v>443</v>
          </cell>
          <cell r="C711" t="str">
            <v>FMC2014_GC</v>
          </cell>
          <cell r="D711" t="str">
            <v>E9</v>
          </cell>
          <cell r="E711">
            <v>0</v>
          </cell>
          <cell r="F711">
            <v>902</v>
          </cell>
          <cell r="G711" t="str">
            <v>Super Cérame</v>
          </cell>
          <cell r="H711" t="str">
            <v>actif</v>
          </cell>
          <cell r="I711">
            <v>893</v>
          </cell>
          <cell r="J711">
            <v>2</v>
          </cell>
          <cell r="K711" t="str">
            <v>75, Av Bouchaib Doukkali, Al Fida</v>
          </cell>
          <cell r="L711">
            <v>902102</v>
          </cell>
          <cell r="M711">
            <v>0</v>
          </cell>
          <cell r="N711">
            <v>0</v>
          </cell>
          <cell r="O711">
            <v>2</v>
          </cell>
          <cell r="P711">
            <v>0</v>
          </cell>
          <cell r="Q711">
            <v>2</v>
          </cell>
          <cell r="R711" t="str">
            <v>oui</v>
          </cell>
          <cell r="S711">
            <v>61</v>
          </cell>
          <cell r="T711">
            <v>2</v>
          </cell>
          <cell r="U711">
            <v>23.8</v>
          </cell>
          <cell r="V711">
            <v>30</v>
          </cell>
          <cell r="W711">
            <v>0</v>
          </cell>
          <cell r="X711">
            <v>17</v>
          </cell>
          <cell r="Y711">
            <v>0</v>
          </cell>
          <cell r="Z711" t="str">
            <v>uuid:7ba5da61-7733-496d-8fd4-079d4e87cd6a</v>
          </cell>
        </row>
        <row r="712">
          <cell r="A712">
            <v>522403189</v>
          </cell>
          <cell r="B712">
            <v>443</v>
          </cell>
          <cell r="C712" t="str">
            <v>FMC2014_GC</v>
          </cell>
          <cell r="D712" t="str">
            <v>E9</v>
          </cell>
          <cell r="E712">
            <v>0</v>
          </cell>
          <cell r="F712">
            <v>902</v>
          </cell>
          <cell r="G712" t="str">
            <v>Super Cérame</v>
          </cell>
          <cell r="H712" t="str">
            <v>actif</v>
          </cell>
          <cell r="I712">
            <v>893</v>
          </cell>
          <cell r="J712">
            <v>2</v>
          </cell>
          <cell r="K712" t="str">
            <v>75, Av Bouchaib Doukkali, Al Fida</v>
          </cell>
          <cell r="L712">
            <v>902102</v>
          </cell>
          <cell r="M712">
            <v>0</v>
          </cell>
          <cell r="N712">
            <v>0</v>
          </cell>
          <cell r="O712">
            <v>2</v>
          </cell>
          <cell r="P712">
            <v>0</v>
          </cell>
          <cell r="Q712">
            <v>2</v>
          </cell>
          <cell r="R712" t="str">
            <v>oui</v>
          </cell>
          <cell r="S712">
            <v>112</v>
          </cell>
          <cell r="T712">
            <v>1</v>
          </cell>
          <cell r="U712">
            <v>25</v>
          </cell>
          <cell r="V712">
            <v>30</v>
          </cell>
          <cell r="W712">
            <v>0</v>
          </cell>
          <cell r="X712">
            <v>3</v>
          </cell>
          <cell r="Y712">
            <v>0</v>
          </cell>
          <cell r="Z712" t="str">
            <v>uuid:7ba5da61-7733-496d-8fd4-079d4e87cd6a</v>
          </cell>
        </row>
        <row r="713">
          <cell r="A713">
            <v>522403189</v>
          </cell>
          <cell r="B713">
            <v>443</v>
          </cell>
          <cell r="C713" t="str">
            <v>FMC2014_GC</v>
          </cell>
          <cell r="D713" t="str">
            <v>E9</v>
          </cell>
          <cell r="E713">
            <v>0</v>
          </cell>
          <cell r="F713">
            <v>902</v>
          </cell>
          <cell r="G713" t="str">
            <v>Super Cérame</v>
          </cell>
          <cell r="H713" t="str">
            <v>actif</v>
          </cell>
          <cell r="I713">
            <v>893</v>
          </cell>
          <cell r="J713">
            <v>2</v>
          </cell>
          <cell r="K713" t="str">
            <v>75, Av Bouchaib Doukkali, Al Fida</v>
          </cell>
          <cell r="L713">
            <v>902102</v>
          </cell>
          <cell r="M713">
            <v>0</v>
          </cell>
          <cell r="N713">
            <v>0</v>
          </cell>
          <cell r="O713">
            <v>2</v>
          </cell>
          <cell r="P713">
            <v>0</v>
          </cell>
          <cell r="Q713">
            <v>2</v>
          </cell>
          <cell r="R713" t="str">
            <v>oui</v>
          </cell>
          <cell r="S713">
            <v>89</v>
          </cell>
          <cell r="T713">
            <v>1</v>
          </cell>
          <cell r="U713">
            <v>30</v>
          </cell>
          <cell r="V713">
            <v>30</v>
          </cell>
          <cell r="W713">
            <v>0</v>
          </cell>
          <cell r="X713">
            <v>3</v>
          </cell>
          <cell r="Y713">
            <v>0</v>
          </cell>
          <cell r="Z713" t="str">
            <v>uuid:7ba5da61-7733-496d-8fd4-079d4e87cd6a</v>
          </cell>
        </row>
        <row r="714">
          <cell r="A714">
            <v>522403189</v>
          </cell>
          <cell r="B714">
            <v>443</v>
          </cell>
          <cell r="C714" t="str">
            <v>FMC2014_GC</v>
          </cell>
          <cell r="D714" t="str">
            <v>E9</v>
          </cell>
          <cell r="E714">
            <v>0</v>
          </cell>
          <cell r="F714">
            <v>902</v>
          </cell>
          <cell r="G714" t="str">
            <v>Super Cérame</v>
          </cell>
          <cell r="H714" t="str">
            <v>actif</v>
          </cell>
          <cell r="I714">
            <v>893</v>
          </cell>
          <cell r="J714">
            <v>2</v>
          </cell>
          <cell r="K714" t="str">
            <v>75, Av Bouchaib Doukkali, Al Fida</v>
          </cell>
          <cell r="L714">
            <v>902102</v>
          </cell>
          <cell r="M714">
            <v>0</v>
          </cell>
          <cell r="N714">
            <v>0</v>
          </cell>
          <cell r="O714">
            <v>2</v>
          </cell>
          <cell r="P714">
            <v>0</v>
          </cell>
          <cell r="Q714">
            <v>2</v>
          </cell>
          <cell r="R714" t="str">
            <v>oui</v>
          </cell>
          <cell r="S714">
            <v>100</v>
          </cell>
          <cell r="T714">
            <v>2</v>
          </cell>
          <cell r="U714">
            <v>30</v>
          </cell>
          <cell r="V714">
            <v>30</v>
          </cell>
          <cell r="W714">
            <v>0</v>
          </cell>
          <cell r="X714">
            <v>3</v>
          </cell>
          <cell r="Y714">
            <v>0</v>
          </cell>
          <cell r="Z714" t="str">
            <v>uuid:7ba5da61-7733-496d-8fd4-079d4e87cd6a</v>
          </cell>
        </row>
        <row r="715">
          <cell r="A715">
            <v>522403189</v>
          </cell>
          <cell r="B715">
            <v>443</v>
          </cell>
          <cell r="C715" t="str">
            <v>FMC2014_GC</v>
          </cell>
          <cell r="D715" t="str">
            <v>E9</v>
          </cell>
          <cell r="E715">
            <v>0</v>
          </cell>
          <cell r="F715">
            <v>902</v>
          </cell>
          <cell r="G715" t="str">
            <v>Super Cérame</v>
          </cell>
          <cell r="H715" t="str">
            <v>actif</v>
          </cell>
          <cell r="I715">
            <v>893</v>
          </cell>
          <cell r="J715">
            <v>2</v>
          </cell>
          <cell r="K715" t="str">
            <v>75, Av Bouchaib Doukkali, Al Fida</v>
          </cell>
          <cell r="L715">
            <v>902102</v>
          </cell>
          <cell r="M715">
            <v>0</v>
          </cell>
          <cell r="N715">
            <v>0</v>
          </cell>
          <cell r="O715">
            <v>2</v>
          </cell>
          <cell r="P715">
            <v>0</v>
          </cell>
          <cell r="Q715">
            <v>2</v>
          </cell>
          <cell r="R715" t="str">
            <v>oui</v>
          </cell>
          <cell r="S715">
            <v>99</v>
          </cell>
          <cell r="T715">
            <v>1</v>
          </cell>
          <cell r="U715">
            <v>32</v>
          </cell>
          <cell r="V715">
            <v>34</v>
          </cell>
          <cell r="W715">
            <v>0</v>
          </cell>
          <cell r="X715">
            <v>3</v>
          </cell>
          <cell r="Y715">
            <v>0</v>
          </cell>
          <cell r="Z715" t="str">
            <v>uuid:7ba5da61-7733-496d-8fd4-079d4e87cd6a</v>
          </cell>
        </row>
        <row r="716">
          <cell r="A716">
            <v>522403189</v>
          </cell>
          <cell r="B716">
            <v>443</v>
          </cell>
          <cell r="C716" t="str">
            <v>FMC2014_GC</v>
          </cell>
          <cell r="D716" t="str">
            <v>E9</v>
          </cell>
          <cell r="E716">
            <v>0</v>
          </cell>
          <cell r="F716">
            <v>902</v>
          </cell>
          <cell r="G716" t="str">
            <v>Super Cérame</v>
          </cell>
          <cell r="H716" t="str">
            <v>actif</v>
          </cell>
          <cell r="I716">
            <v>893</v>
          </cell>
          <cell r="J716">
            <v>2</v>
          </cell>
          <cell r="K716" t="str">
            <v>75, Av Bouchaib Doukkali, Al Fida</v>
          </cell>
          <cell r="L716">
            <v>902102</v>
          </cell>
          <cell r="M716">
            <v>0</v>
          </cell>
          <cell r="N716">
            <v>0</v>
          </cell>
          <cell r="O716">
            <v>2</v>
          </cell>
          <cell r="P716">
            <v>0</v>
          </cell>
          <cell r="Q716">
            <v>2</v>
          </cell>
          <cell r="R716" t="str">
            <v>oui</v>
          </cell>
          <cell r="S716">
            <v>102</v>
          </cell>
          <cell r="T716">
            <v>2</v>
          </cell>
          <cell r="U716">
            <v>35</v>
          </cell>
          <cell r="V716">
            <v>35</v>
          </cell>
          <cell r="W716">
            <v>0</v>
          </cell>
          <cell r="X716">
            <v>3</v>
          </cell>
          <cell r="Y716">
            <v>0</v>
          </cell>
          <cell r="Z716" t="str">
            <v>uuid:7ba5da61-7733-496d-8fd4-079d4e87cd6a</v>
          </cell>
        </row>
        <row r="717">
          <cell r="A717">
            <v>522403189</v>
          </cell>
          <cell r="B717">
            <v>443</v>
          </cell>
          <cell r="C717" t="str">
            <v>FMC2014_GC</v>
          </cell>
          <cell r="D717" t="str">
            <v>E9</v>
          </cell>
          <cell r="E717">
            <v>0</v>
          </cell>
          <cell r="F717">
            <v>902</v>
          </cell>
          <cell r="G717" t="str">
            <v>Super Cérame</v>
          </cell>
          <cell r="H717" t="str">
            <v>actif</v>
          </cell>
          <cell r="I717">
            <v>893</v>
          </cell>
          <cell r="J717">
            <v>2</v>
          </cell>
          <cell r="K717" t="str">
            <v>75, Av Bouchaib Doukkali, Al Fida</v>
          </cell>
          <cell r="L717">
            <v>902102</v>
          </cell>
          <cell r="M717">
            <v>0</v>
          </cell>
          <cell r="N717">
            <v>0</v>
          </cell>
          <cell r="O717">
            <v>2</v>
          </cell>
          <cell r="P717">
            <v>0</v>
          </cell>
          <cell r="Q717">
            <v>2</v>
          </cell>
          <cell r="R717" t="str">
            <v>oui</v>
          </cell>
          <cell r="S717">
            <v>62</v>
          </cell>
          <cell r="T717">
            <v>1</v>
          </cell>
          <cell r="U717">
            <v>36</v>
          </cell>
          <cell r="V717">
            <v>40</v>
          </cell>
          <cell r="W717">
            <v>0</v>
          </cell>
          <cell r="X717">
            <v>17</v>
          </cell>
          <cell r="Y717">
            <v>0</v>
          </cell>
          <cell r="Z717" t="str">
            <v>uuid:7ba5da61-7733-496d-8fd4-079d4e87cd6a</v>
          </cell>
        </row>
        <row r="718">
          <cell r="A718">
            <v>522403189</v>
          </cell>
          <cell r="B718">
            <v>443</v>
          </cell>
          <cell r="C718" t="str">
            <v>FMC2014_GC</v>
          </cell>
          <cell r="D718" t="str">
            <v>E9</v>
          </cell>
          <cell r="E718">
            <v>0</v>
          </cell>
          <cell r="F718">
            <v>902</v>
          </cell>
          <cell r="G718" t="str">
            <v>Super Cérame</v>
          </cell>
          <cell r="H718" t="str">
            <v>actif</v>
          </cell>
          <cell r="I718">
            <v>893</v>
          </cell>
          <cell r="J718">
            <v>2</v>
          </cell>
          <cell r="K718" t="str">
            <v>75, Av Bouchaib Doukkali, Al Fida</v>
          </cell>
          <cell r="L718">
            <v>902102</v>
          </cell>
          <cell r="M718">
            <v>0</v>
          </cell>
          <cell r="N718">
            <v>0</v>
          </cell>
          <cell r="O718">
            <v>2</v>
          </cell>
          <cell r="P718">
            <v>0</v>
          </cell>
          <cell r="Q718">
            <v>2</v>
          </cell>
          <cell r="R718" t="str">
            <v>oui</v>
          </cell>
          <cell r="S718">
            <v>114</v>
          </cell>
          <cell r="T718">
            <v>1</v>
          </cell>
          <cell r="U718">
            <v>40</v>
          </cell>
          <cell r="V718">
            <v>40</v>
          </cell>
          <cell r="W718">
            <v>0</v>
          </cell>
          <cell r="X718">
            <v>3</v>
          </cell>
          <cell r="Y718">
            <v>0</v>
          </cell>
          <cell r="Z718" t="str">
            <v>uuid:7ba5da61-7733-496d-8fd4-079d4e87cd6a</v>
          </cell>
        </row>
        <row r="719">
          <cell r="A719">
            <v>522403189</v>
          </cell>
          <cell r="B719">
            <v>443</v>
          </cell>
          <cell r="C719" t="str">
            <v>FMC2014_GC</v>
          </cell>
          <cell r="D719" t="str">
            <v>E9</v>
          </cell>
          <cell r="E719">
            <v>0</v>
          </cell>
          <cell r="F719">
            <v>902</v>
          </cell>
          <cell r="G719" t="str">
            <v>Super Cérame</v>
          </cell>
          <cell r="H719" t="str">
            <v>actif</v>
          </cell>
          <cell r="I719">
            <v>893</v>
          </cell>
          <cell r="J719">
            <v>2</v>
          </cell>
          <cell r="K719" t="str">
            <v>75, Av Bouchaib Doukkali, Al Fida</v>
          </cell>
          <cell r="L719">
            <v>902102</v>
          </cell>
          <cell r="M719">
            <v>0</v>
          </cell>
          <cell r="N719">
            <v>0</v>
          </cell>
          <cell r="O719">
            <v>2</v>
          </cell>
          <cell r="P719">
            <v>0</v>
          </cell>
          <cell r="Q719">
            <v>2</v>
          </cell>
          <cell r="R719" t="str">
            <v>oui</v>
          </cell>
          <cell r="S719">
            <v>85</v>
          </cell>
          <cell r="T719">
            <v>2</v>
          </cell>
          <cell r="U719">
            <v>40</v>
          </cell>
          <cell r="V719">
            <v>45</v>
          </cell>
          <cell r="W719">
            <v>0</v>
          </cell>
          <cell r="X719">
            <v>3</v>
          </cell>
          <cell r="Y719">
            <v>0</v>
          </cell>
          <cell r="Z719" t="str">
            <v>uuid:7ba5da61-7733-496d-8fd4-079d4e87cd6a</v>
          </cell>
        </row>
        <row r="720">
          <cell r="A720">
            <v>522403189</v>
          </cell>
          <cell r="B720">
            <v>443</v>
          </cell>
          <cell r="C720" t="str">
            <v>FMC2014_GC</v>
          </cell>
          <cell r="D720" t="str">
            <v>E9</v>
          </cell>
          <cell r="E720">
            <v>0</v>
          </cell>
          <cell r="F720">
            <v>902</v>
          </cell>
          <cell r="G720" t="str">
            <v>Super Cérame</v>
          </cell>
          <cell r="H720" t="str">
            <v>actif</v>
          </cell>
          <cell r="I720">
            <v>893</v>
          </cell>
          <cell r="J720">
            <v>2</v>
          </cell>
          <cell r="K720" t="str">
            <v>75, Av Bouchaib Doukkali, Al Fida</v>
          </cell>
          <cell r="L720">
            <v>902102</v>
          </cell>
          <cell r="M720">
            <v>0</v>
          </cell>
          <cell r="N720">
            <v>0</v>
          </cell>
          <cell r="O720">
            <v>2</v>
          </cell>
          <cell r="P720">
            <v>0</v>
          </cell>
          <cell r="Q720">
            <v>2</v>
          </cell>
          <cell r="R720" t="str">
            <v>oui</v>
          </cell>
          <cell r="S720">
            <v>113</v>
          </cell>
          <cell r="T720">
            <v>1</v>
          </cell>
          <cell r="U720">
            <v>46</v>
          </cell>
          <cell r="V720">
            <v>45</v>
          </cell>
          <cell r="W720">
            <v>0</v>
          </cell>
          <cell r="X720">
            <v>3</v>
          </cell>
          <cell r="Y720">
            <v>0</v>
          </cell>
          <cell r="Z720" t="str">
            <v>uuid:7ba5da61-7733-496d-8fd4-079d4e87cd6a</v>
          </cell>
        </row>
        <row r="721">
          <cell r="A721">
            <v>522403189</v>
          </cell>
          <cell r="B721">
            <v>443</v>
          </cell>
          <cell r="C721" t="str">
            <v>FMC2014_GC</v>
          </cell>
          <cell r="D721" t="str">
            <v>E9</v>
          </cell>
          <cell r="E721">
            <v>0</v>
          </cell>
          <cell r="F721">
            <v>902</v>
          </cell>
          <cell r="G721" t="str">
            <v>Super Cérame</v>
          </cell>
          <cell r="H721" t="str">
            <v>actif</v>
          </cell>
          <cell r="I721">
            <v>893</v>
          </cell>
          <cell r="J721">
            <v>2</v>
          </cell>
          <cell r="K721" t="str">
            <v>75, Av Bouchaib Doukkali, Al Fida</v>
          </cell>
          <cell r="L721">
            <v>902102</v>
          </cell>
          <cell r="M721">
            <v>0</v>
          </cell>
          <cell r="N721">
            <v>0</v>
          </cell>
          <cell r="O721">
            <v>2</v>
          </cell>
          <cell r="P721">
            <v>0</v>
          </cell>
          <cell r="Q721">
            <v>2</v>
          </cell>
          <cell r="R721" t="str">
            <v>oui</v>
          </cell>
          <cell r="S721">
            <v>86</v>
          </cell>
          <cell r="T721">
            <v>2</v>
          </cell>
          <cell r="U721">
            <v>56</v>
          </cell>
          <cell r="V721">
            <v>50</v>
          </cell>
          <cell r="W721">
            <v>0</v>
          </cell>
          <cell r="X721">
            <v>3</v>
          </cell>
          <cell r="Y721">
            <v>0</v>
          </cell>
          <cell r="Z721" t="str">
            <v>uuid:7ba5da61-7733-496d-8fd4-079d4e87cd6a</v>
          </cell>
        </row>
        <row r="722">
          <cell r="A722">
            <v>522403189</v>
          </cell>
          <cell r="B722">
            <v>443</v>
          </cell>
          <cell r="C722" t="str">
            <v>FMC2014_GC</v>
          </cell>
          <cell r="D722" t="str">
            <v>E9</v>
          </cell>
          <cell r="E722">
            <v>0</v>
          </cell>
          <cell r="F722">
            <v>902</v>
          </cell>
          <cell r="G722" t="str">
            <v>Super Cérame</v>
          </cell>
          <cell r="H722" t="str">
            <v>actif</v>
          </cell>
          <cell r="I722">
            <v>893</v>
          </cell>
          <cell r="J722">
            <v>2</v>
          </cell>
          <cell r="K722" t="str">
            <v>75, Av Bouchaib Doukkali, Al Fida</v>
          </cell>
          <cell r="L722">
            <v>902102</v>
          </cell>
          <cell r="M722">
            <v>0</v>
          </cell>
          <cell r="N722">
            <v>0</v>
          </cell>
          <cell r="O722">
            <v>2</v>
          </cell>
          <cell r="P722">
            <v>0</v>
          </cell>
          <cell r="Q722">
            <v>2</v>
          </cell>
          <cell r="R722" t="str">
            <v>oui</v>
          </cell>
          <cell r="S722">
            <v>110</v>
          </cell>
          <cell r="T722">
            <v>2</v>
          </cell>
          <cell r="U722">
            <v>56</v>
          </cell>
          <cell r="V722">
            <v>50</v>
          </cell>
          <cell r="W722">
            <v>0</v>
          </cell>
          <cell r="X722">
            <v>3</v>
          </cell>
          <cell r="Y722">
            <v>0</v>
          </cell>
          <cell r="Z722" t="str">
            <v>uuid:7ba5da61-7733-496d-8fd4-079d4e87cd6a</v>
          </cell>
        </row>
        <row r="723">
          <cell r="A723">
            <v>522403189</v>
          </cell>
          <cell r="B723">
            <v>443</v>
          </cell>
          <cell r="C723" t="str">
            <v>FMC2014_GC</v>
          </cell>
          <cell r="D723" t="str">
            <v>E9</v>
          </cell>
          <cell r="E723">
            <v>0</v>
          </cell>
          <cell r="F723">
            <v>902</v>
          </cell>
          <cell r="G723" t="str">
            <v>Super Cérame</v>
          </cell>
          <cell r="H723" t="str">
            <v>actif</v>
          </cell>
          <cell r="I723">
            <v>893</v>
          </cell>
          <cell r="J723">
            <v>2</v>
          </cell>
          <cell r="K723" t="str">
            <v>75, Av Bouchaib Doukkali, Al Fida</v>
          </cell>
          <cell r="L723">
            <v>902102</v>
          </cell>
          <cell r="M723">
            <v>0</v>
          </cell>
          <cell r="N723">
            <v>0</v>
          </cell>
          <cell r="O723">
            <v>2</v>
          </cell>
          <cell r="P723">
            <v>0</v>
          </cell>
          <cell r="Q723">
            <v>2</v>
          </cell>
          <cell r="R723" t="str">
            <v>oui</v>
          </cell>
          <cell r="S723">
            <v>94</v>
          </cell>
          <cell r="T723">
            <v>2</v>
          </cell>
          <cell r="U723">
            <v>210</v>
          </cell>
          <cell r="V723">
            <v>210</v>
          </cell>
          <cell r="W723">
            <v>0</v>
          </cell>
          <cell r="X723">
            <v>4</v>
          </cell>
          <cell r="Y723">
            <v>0</v>
          </cell>
          <cell r="Z723" t="str">
            <v>uuid:7ba5da61-7733-496d-8fd4-079d4e87cd6a</v>
          </cell>
        </row>
        <row r="724">
          <cell r="A724">
            <v>522403189</v>
          </cell>
          <cell r="B724">
            <v>443</v>
          </cell>
          <cell r="C724" t="str">
            <v>FMC2014_GC</v>
          </cell>
          <cell r="D724" t="str">
            <v>E9</v>
          </cell>
          <cell r="E724">
            <v>0</v>
          </cell>
          <cell r="F724">
            <v>902</v>
          </cell>
          <cell r="G724" t="str">
            <v>Super Cérame</v>
          </cell>
          <cell r="H724" t="str">
            <v>actif</v>
          </cell>
          <cell r="I724">
            <v>893</v>
          </cell>
          <cell r="J724">
            <v>2</v>
          </cell>
          <cell r="K724" t="str">
            <v>75, Av Bouchaib Doukkali, Al Fida</v>
          </cell>
          <cell r="L724">
            <v>902102</v>
          </cell>
          <cell r="M724">
            <v>0</v>
          </cell>
          <cell r="N724">
            <v>0</v>
          </cell>
          <cell r="O724">
            <v>2</v>
          </cell>
          <cell r="P724">
            <v>0</v>
          </cell>
          <cell r="Q724">
            <v>2</v>
          </cell>
          <cell r="R724" t="str">
            <v>oui</v>
          </cell>
          <cell r="S724">
            <v>101</v>
          </cell>
          <cell r="T724">
            <v>3</v>
          </cell>
          <cell r="U724">
            <v>210</v>
          </cell>
          <cell r="V724">
            <v>210</v>
          </cell>
          <cell r="W724">
            <v>0</v>
          </cell>
          <cell r="X724">
            <v>3</v>
          </cell>
          <cell r="Y724">
            <v>0</v>
          </cell>
          <cell r="Z724" t="str">
            <v>uuid:7ba5da61-7733-496d-8fd4-079d4e87cd6a</v>
          </cell>
        </row>
        <row r="725">
          <cell r="A725">
            <v>522403189</v>
          </cell>
          <cell r="B725">
            <v>443</v>
          </cell>
          <cell r="C725" t="str">
            <v>FMC2014_GC</v>
          </cell>
          <cell r="D725" t="str">
            <v>E9</v>
          </cell>
          <cell r="E725">
            <v>0</v>
          </cell>
          <cell r="F725">
            <v>902</v>
          </cell>
          <cell r="G725" t="str">
            <v>Super Cérame</v>
          </cell>
          <cell r="H725" t="str">
            <v>actif</v>
          </cell>
          <cell r="I725">
            <v>893</v>
          </cell>
          <cell r="J725">
            <v>2</v>
          </cell>
          <cell r="K725" t="str">
            <v>75, Av Bouchaib Doukkali, Al Fida</v>
          </cell>
          <cell r="L725">
            <v>902102</v>
          </cell>
          <cell r="M725">
            <v>0</v>
          </cell>
          <cell r="N725">
            <v>0</v>
          </cell>
          <cell r="O725">
            <v>2</v>
          </cell>
          <cell r="P725">
            <v>0</v>
          </cell>
          <cell r="Q725">
            <v>2</v>
          </cell>
          <cell r="R725" t="str">
            <v>oui</v>
          </cell>
          <cell r="S725">
            <v>92</v>
          </cell>
          <cell r="T725">
            <v>2</v>
          </cell>
          <cell r="U725">
            <v>285</v>
          </cell>
          <cell r="V725">
            <v>285</v>
          </cell>
          <cell r="W725">
            <v>0</v>
          </cell>
          <cell r="X725">
            <v>64</v>
          </cell>
          <cell r="Y725">
            <v>0</v>
          </cell>
          <cell r="Z725" t="str">
            <v>uuid:7ba5da61-7733-496d-8fd4-079d4e87cd6a</v>
          </cell>
        </row>
        <row r="726">
          <cell r="A726">
            <v>522403189</v>
          </cell>
          <cell r="B726">
            <v>443</v>
          </cell>
          <cell r="C726" t="str">
            <v>FMC2014_GC</v>
          </cell>
          <cell r="D726" t="str">
            <v>E9</v>
          </cell>
          <cell r="E726">
            <v>0</v>
          </cell>
          <cell r="F726">
            <v>902</v>
          </cell>
          <cell r="G726" t="str">
            <v>Super Cérame</v>
          </cell>
          <cell r="H726" t="str">
            <v>actif</v>
          </cell>
          <cell r="I726">
            <v>893</v>
          </cell>
          <cell r="J726">
            <v>2</v>
          </cell>
          <cell r="K726" t="str">
            <v>75, Av Bouchaib Doukkali, Al Fida</v>
          </cell>
          <cell r="L726">
            <v>902102</v>
          </cell>
          <cell r="M726">
            <v>0</v>
          </cell>
          <cell r="N726">
            <v>0</v>
          </cell>
          <cell r="O726">
            <v>2</v>
          </cell>
          <cell r="P726">
            <v>0</v>
          </cell>
          <cell r="Q726">
            <v>2</v>
          </cell>
          <cell r="R726" t="str">
            <v>oui</v>
          </cell>
          <cell r="S726">
            <v>98</v>
          </cell>
          <cell r="T726">
            <v>1</v>
          </cell>
          <cell r="U726">
            <v>400</v>
          </cell>
          <cell r="V726">
            <v>410</v>
          </cell>
          <cell r="W726">
            <v>0</v>
          </cell>
          <cell r="X726">
            <v>3</v>
          </cell>
          <cell r="Y726">
            <v>0</v>
          </cell>
          <cell r="Z726" t="str">
            <v>uuid:7ba5da61-7733-496d-8fd4-079d4e87cd6a</v>
          </cell>
        </row>
        <row r="727">
          <cell r="A727">
            <v>522403189</v>
          </cell>
          <cell r="B727">
            <v>443</v>
          </cell>
          <cell r="C727" t="str">
            <v>FMC2014_GC</v>
          </cell>
          <cell r="D727" t="str">
            <v>E9</v>
          </cell>
          <cell r="E727">
            <v>0</v>
          </cell>
          <cell r="F727">
            <v>902</v>
          </cell>
          <cell r="G727" t="str">
            <v>Super Cérame</v>
          </cell>
          <cell r="H727" t="str">
            <v>actif</v>
          </cell>
          <cell r="I727">
            <v>893</v>
          </cell>
          <cell r="J727">
            <v>2</v>
          </cell>
          <cell r="K727" t="str">
            <v>75, Av Bouchaib Doukkali, Al Fida</v>
          </cell>
          <cell r="L727">
            <v>902102</v>
          </cell>
          <cell r="M727">
            <v>0</v>
          </cell>
          <cell r="N727">
            <v>0</v>
          </cell>
          <cell r="O727">
            <v>2</v>
          </cell>
          <cell r="P727">
            <v>0</v>
          </cell>
          <cell r="Q727">
            <v>2</v>
          </cell>
          <cell r="R727" t="str">
            <v>oui</v>
          </cell>
          <cell r="S727">
            <v>90</v>
          </cell>
          <cell r="T727">
            <v>1</v>
          </cell>
          <cell r="U727">
            <v>410</v>
          </cell>
          <cell r="V727">
            <v>420</v>
          </cell>
          <cell r="W727">
            <v>0</v>
          </cell>
          <cell r="X727">
            <v>64</v>
          </cell>
          <cell r="Y727">
            <v>0</v>
          </cell>
          <cell r="Z727" t="str">
            <v>uuid:7ba5da61-7733-496d-8fd4-079d4e87cd6a</v>
          </cell>
        </row>
        <row r="728">
          <cell r="A728">
            <v>522403189</v>
          </cell>
          <cell r="B728">
            <v>443</v>
          </cell>
          <cell r="C728" t="str">
            <v>FMC2014_GC</v>
          </cell>
          <cell r="D728" t="str">
            <v>E9</v>
          </cell>
          <cell r="E728">
            <v>0</v>
          </cell>
          <cell r="F728">
            <v>902</v>
          </cell>
          <cell r="G728" t="str">
            <v>Super Cérame</v>
          </cell>
          <cell r="H728" t="str">
            <v>actif</v>
          </cell>
          <cell r="I728">
            <v>893</v>
          </cell>
          <cell r="J728">
            <v>2</v>
          </cell>
          <cell r="K728" t="str">
            <v>75, Av Bouchaib Doukkali, Al Fida</v>
          </cell>
          <cell r="L728">
            <v>902102</v>
          </cell>
          <cell r="M728">
            <v>0</v>
          </cell>
          <cell r="N728">
            <v>0</v>
          </cell>
          <cell r="O728">
            <v>2</v>
          </cell>
          <cell r="P728">
            <v>0</v>
          </cell>
          <cell r="Q728">
            <v>2</v>
          </cell>
          <cell r="R728" t="str">
            <v>oui</v>
          </cell>
          <cell r="S728">
            <v>91</v>
          </cell>
          <cell r="T728">
            <v>2</v>
          </cell>
          <cell r="U728">
            <v>450</v>
          </cell>
          <cell r="V728">
            <v>450</v>
          </cell>
          <cell r="W728">
            <v>0</v>
          </cell>
          <cell r="X728">
            <v>64</v>
          </cell>
          <cell r="Y728">
            <v>0</v>
          </cell>
          <cell r="Z728" t="str">
            <v>uuid:7ba5da61-7733-496d-8fd4-079d4e87cd6a</v>
          </cell>
        </row>
        <row r="729">
          <cell r="A729">
            <v>522403189</v>
          </cell>
          <cell r="B729">
            <v>443</v>
          </cell>
          <cell r="C729" t="str">
            <v>FMC2014_GC</v>
          </cell>
          <cell r="D729" t="str">
            <v>E9</v>
          </cell>
          <cell r="E729">
            <v>0</v>
          </cell>
          <cell r="F729">
            <v>902</v>
          </cell>
          <cell r="G729" t="str">
            <v>Super Cérame</v>
          </cell>
          <cell r="H729" t="str">
            <v>actif</v>
          </cell>
          <cell r="I729">
            <v>893</v>
          </cell>
          <cell r="J729">
            <v>2</v>
          </cell>
          <cell r="K729" t="str">
            <v>75, Av Bouchaib Doukkali, Al Fida</v>
          </cell>
          <cell r="L729">
            <v>902102</v>
          </cell>
          <cell r="M729">
            <v>0</v>
          </cell>
          <cell r="N729">
            <v>0</v>
          </cell>
          <cell r="O729">
            <v>2</v>
          </cell>
          <cell r="P729">
            <v>0</v>
          </cell>
          <cell r="Q729">
            <v>2</v>
          </cell>
          <cell r="R729" t="str">
            <v>oui</v>
          </cell>
          <cell r="S729">
            <v>93</v>
          </cell>
          <cell r="T729">
            <v>2</v>
          </cell>
          <cell r="U729">
            <v>790</v>
          </cell>
          <cell r="V729">
            <v>790</v>
          </cell>
          <cell r="W729">
            <v>0</v>
          </cell>
          <cell r="X729">
            <v>4</v>
          </cell>
          <cell r="Y729">
            <v>0</v>
          </cell>
          <cell r="Z729" t="str">
            <v>uuid:7ba5da61-7733-496d-8fd4-079d4e87cd6a</v>
          </cell>
        </row>
        <row r="730">
          <cell r="A730">
            <v>522403189</v>
          </cell>
          <cell r="B730">
            <v>443</v>
          </cell>
          <cell r="C730" t="str">
            <v>FMC2014_GC</v>
          </cell>
          <cell r="D730" t="str">
            <v>E9</v>
          </cell>
          <cell r="E730">
            <v>0</v>
          </cell>
          <cell r="F730">
            <v>902</v>
          </cell>
          <cell r="G730" t="str">
            <v>Super Cérame</v>
          </cell>
          <cell r="H730" t="str">
            <v>actif</v>
          </cell>
          <cell r="I730">
            <v>893</v>
          </cell>
          <cell r="J730">
            <v>2</v>
          </cell>
          <cell r="K730" t="str">
            <v>75, Av Bouchaib Doukkali, Al Fida</v>
          </cell>
          <cell r="L730">
            <v>902102</v>
          </cell>
          <cell r="M730">
            <v>0</v>
          </cell>
          <cell r="N730">
            <v>0</v>
          </cell>
          <cell r="O730">
            <v>2</v>
          </cell>
          <cell r="P730">
            <v>0</v>
          </cell>
          <cell r="Q730">
            <v>2</v>
          </cell>
          <cell r="R730" t="str">
            <v>oui</v>
          </cell>
          <cell r="S730">
            <v>95</v>
          </cell>
          <cell r="T730">
            <v>2</v>
          </cell>
          <cell r="U730">
            <v>930</v>
          </cell>
          <cell r="V730">
            <v>910</v>
          </cell>
          <cell r="W730">
            <v>0</v>
          </cell>
          <cell r="X730">
            <v>3</v>
          </cell>
          <cell r="Y730">
            <v>0</v>
          </cell>
          <cell r="Z730" t="str">
            <v>uuid:7ba5da61-7733-496d-8fd4-079d4e87cd6a</v>
          </cell>
        </row>
        <row r="731">
          <cell r="A731">
            <v>522403189</v>
          </cell>
          <cell r="B731">
            <v>443</v>
          </cell>
          <cell r="C731" t="str">
            <v>FMC2014_GC</v>
          </cell>
          <cell r="D731" t="str">
            <v>E9</v>
          </cell>
          <cell r="E731">
            <v>0</v>
          </cell>
          <cell r="F731">
            <v>902</v>
          </cell>
          <cell r="G731" t="str">
            <v>Super Cérame</v>
          </cell>
          <cell r="H731" t="str">
            <v>actif</v>
          </cell>
          <cell r="I731">
            <v>893</v>
          </cell>
          <cell r="J731">
            <v>2</v>
          </cell>
          <cell r="K731" t="str">
            <v>75, Av Bouchaib Doukkali, Al Fida</v>
          </cell>
          <cell r="L731">
            <v>902102</v>
          </cell>
          <cell r="M731">
            <v>0</v>
          </cell>
          <cell r="N731">
            <v>0</v>
          </cell>
          <cell r="O731">
            <v>2</v>
          </cell>
          <cell r="P731">
            <v>0</v>
          </cell>
          <cell r="Q731">
            <v>2</v>
          </cell>
          <cell r="R731" t="str">
            <v>oui</v>
          </cell>
          <cell r="S731">
            <v>96</v>
          </cell>
          <cell r="T731">
            <v>2</v>
          </cell>
          <cell r="U731">
            <v>950</v>
          </cell>
          <cell r="V731">
            <v>950</v>
          </cell>
          <cell r="W731">
            <v>0</v>
          </cell>
          <cell r="X731">
            <v>3</v>
          </cell>
          <cell r="Y731">
            <v>0</v>
          </cell>
          <cell r="Z731" t="str">
            <v>uuid:7ba5da61-7733-496d-8fd4-079d4e87cd6a</v>
          </cell>
        </row>
        <row r="732">
          <cell r="A732">
            <v>522403189</v>
          </cell>
          <cell r="B732">
            <v>443</v>
          </cell>
          <cell r="C732" t="str">
            <v>FMC2014_GC</v>
          </cell>
          <cell r="D732" t="str">
            <v>E9</v>
          </cell>
          <cell r="E732">
            <v>0</v>
          </cell>
          <cell r="F732">
            <v>902</v>
          </cell>
          <cell r="G732" t="str">
            <v>Super Cérame</v>
          </cell>
          <cell r="H732" t="str">
            <v>actif</v>
          </cell>
          <cell r="I732">
            <v>893</v>
          </cell>
          <cell r="J732">
            <v>2</v>
          </cell>
          <cell r="K732" t="str">
            <v>75, Av Bouchaib Doukkali, Al Fida</v>
          </cell>
          <cell r="L732">
            <v>902102</v>
          </cell>
          <cell r="M732">
            <v>0</v>
          </cell>
          <cell r="N732">
            <v>0</v>
          </cell>
          <cell r="O732">
            <v>2</v>
          </cell>
          <cell r="P732">
            <v>0</v>
          </cell>
          <cell r="Q732">
            <v>2</v>
          </cell>
          <cell r="R732" t="str">
            <v>oui</v>
          </cell>
          <cell r="S732">
            <v>97</v>
          </cell>
          <cell r="T732">
            <v>2</v>
          </cell>
          <cell r="U732">
            <v>2350</v>
          </cell>
          <cell r="V732">
            <v>2350</v>
          </cell>
          <cell r="W732">
            <v>0</v>
          </cell>
          <cell r="X732">
            <v>3</v>
          </cell>
          <cell r="Y732">
            <v>0</v>
          </cell>
          <cell r="Z732" t="str">
            <v>uuid:7ba5da61-7733-496d-8fd4-079d4e87cd6a</v>
          </cell>
        </row>
        <row r="733">
          <cell r="A733">
            <v>522821663</v>
          </cell>
          <cell r="B733">
            <v>442</v>
          </cell>
          <cell r="C733" t="str">
            <v>FMC2014_GC</v>
          </cell>
          <cell r="D733" t="str">
            <v>E8</v>
          </cell>
          <cell r="E733">
            <v>0</v>
          </cell>
          <cell r="F733">
            <v>902</v>
          </cell>
          <cell r="G733" t="str">
            <v>Delta Négoce</v>
          </cell>
          <cell r="H733" t="str">
            <v>actif</v>
          </cell>
          <cell r="I733">
            <v>913</v>
          </cell>
          <cell r="J733">
            <v>2</v>
          </cell>
          <cell r="K733" t="str">
            <v>109, Av Med VI, Marché De Bois</v>
          </cell>
          <cell r="L733">
            <v>902102</v>
          </cell>
          <cell r="M733">
            <v>0</v>
          </cell>
          <cell r="N733">
            <v>0</v>
          </cell>
          <cell r="O733">
            <v>2</v>
          </cell>
          <cell r="P733">
            <v>0</v>
          </cell>
          <cell r="Q733">
            <v>2</v>
          </cell>
          <cell r="R733" t="str">
            <v>oui</v>
          </cell>
          <cell r="S733">
            <v>105</v>
          </cell>
          <cell r="T733">
            <v>2</v>
          </cell>
          <cell r="U733">
            <v>1.45</v>
          </cell>
          <cell r="V733">
            <v>1.5</v>
          </cell>
          <cell r="W733">
            <v>0</v>
          </cell>
          <cell r="X733">
            <v>2</v>
          </cell>
          <cell r="Y733">
            <v>0</v>
          </cell>
          <cell r="Z733" t="str">
            <v>uuid:204d0df8-d69f-4a44-9f93-2ca0c07abe89</v>
          </cell>
        </row>
        <row r="734">
          <cell r="A734">
            <v>522821663</v>
          </cell>
          <cell r="B734">
            <v>442</v>
          </cell>
          <cell r="C734" t="str">
            <v>FMC2014_GC</v>
          </cell>
          <cell r="D734" t="str">
            <v>E8</v>
          </cell>
          <cell r="E734">
            <v>0</v>
          </cell>
          <cell r="F734">
            <v>902</v>
          </cell>
          <cell r="G734" t="str">
            <v>Delta Négoce</v>
          </cell>
          <cell r="H734" t="str">
            <v>actif</v>
          </cell>
          <cell r="I734">
            <v>913</v>
          </cell>
          <cell r="J734">
            <v>2</v>
          </cell>
          <cell r="K734" t="str">
            <v>109, Av Med VI, Marché De Bois</v>
          </cell>
          <cell r="L734">
            <v>902102</v>
          </cell>
          <cell r="M734">
            <v>0</v>
          </cell>
          <cell r="N734">
            <v>0</v>
          </cell>
          <cell r="O734">
            <v>2</v>
          </cell>
          <cell r="P734">
            <v>0</v>
          </cell>
          <cell r="Q734">
            <v>2</v>
          </cell>
          <cell r="R734" t="str">
            <v>oui</v>
          </cell>
          <cell r="S734">
            <v>106</v>
          </cell>
          <cell r="T734">
            <v>1</v>
          </cell>
          <cell r="U734">
            <v>1.8</v>
          </cell>
          <cell r="V734">
            <v>1.8</v>
          </cell>
          <cell r="W734">
            <v>0</v>
          </cell>
          <cell r="X734">
            <v>2</v>
          </cell>
          <cell r="Y734">
            <v>0</v>
          </cell>
          <cell r="Z734" t="str">
            <v>uuid:204d0df8-d69f-4a44-9f93-2ca0c07abe89</v>
          </cell>
        </row>
        <row r="735">
          <cell r="A735">
            <v>522821663</v>
          </cell>
          <cell r="B735">
            <v>442</v>
          </cell>
          <cell r="C735" t="str">
            <v>FMC2014_GC</v>
          </cell>
          <cell r="D735" t="str">
            <v>E8</v>
          </cell>
          <cell r="E735">
            <v>0</v>
          </cell>
          <cell r="F735">
            <v>902</v>
          </cell>
          <cell r="G735" t="str">
            <v>Delta Négoce</v>
          </cell>
          <cell r="H735" t="str">
            <v>actif</v>
          </cell>
          <cell r="I735">
            <v>913</v>
          </cell>
          <cell r="J735">
            <v>2</v>
          </cell>
          <cell r="K735" t="str">
            <v>109, Av Med VI, Marché De Bois</v>
          </cell>
          <cell r="L735">
            <v>902102</v>
          </cell>
          <cell r="M735">
            <v>0</v>
          </cell>
          <cell r="N735">
            <v>0</v>
          </cell>
          <cell r="O735">
            <v>2</v>
          </cell>
          <cell r="P735">
            <v>0</v>
          </cell>
          <cell r="Q735">
            <v>2</v>
          </cell>
          <cell r="R735" t="str">
            <v>oui</v>
          </cell>
          <cell r="S735">
            <v>104</v>
          </cell>
          <cell r="T735">
            <v>2</v>
          </cell>
          <cell r="U735">
            <v>2.5</v>
          </cell>
          <cell r="V735">
            <v>2.5</v>
          </cell>
          <cell r="W735">
            <v>0</v>
          </cell>
          <cell r="X735">
            <v>2</v>
          </cell>
          <cell r="Y735">
            <v>0</v>
          </cell>
          <cell r="Z735" t="str">
            <v>uuid:204d0df8-d69f-4a44-9f93-2ca0c07abe89</v>
          </cell>
        </row>
        <row r="736">
          <cell r="A736">
            <v>522821663</v>
          </cell>
          <cell r="B736">
            <v>442</v>
          </cell>
          <cell r="C736" t="str">
            <v>FMC2014_GC</v>
          </cell>
          <cell r="D736" t="str">
            <v>E8</v>
          </cell>
          <cell r="E736">
            <v>0</v>
          </cell>
          <cell r="F736">
            <v>902</v>
          </cell>
          <cell r="G736" t="str">
            <v>Delta Négoce</v>
          </cell>
          <cell r="H736" t="str">
            <v>actif</v>
          </cell>
          <cell r="I736">
            <v>913</v>
          </cell>
          <cell r="J736">
            <v>2</v>
          </cell>
          <cell r="K736" t="str">
            <v>109, Av Med VI, Marché De Bois</v>
          </cell>
          <cell r="L736">
            <v>902102</v>
          </cell>
          <cell r="M736">
            <v>0</v>
          </cell>
          <cell r="N736">
            <v>0</v>
          </cell>
          <cell r="O736">
            <v>2</v>
          </cell>
          <cell r="P736">
            <v>0</v>
          </cell>
          <cell r="Q736">
            <v>2</v>
          </cell>
          <cell r="R736" t="str">
            <v>oui</v>
          </cell>
          <cell r="S736">
            <v>103</v>
          </cell>
          <cell r="T736">
            <v>3</v>
          </cell>
          <cell r="U736">
            <v>2.5</v>
          </cell>
          <cell r="V736">
            <v>2.6</v>
          </cell>
          <cell r="W736">
            <v>0</v>
          </cell>
          <cell r="X736">
            <v>2</v>
          </cell>
          <cell r="Y736">
            <v>0</v>
          </cell>
          <cell r="Z736" t="str">
            <v>uuid:204d0df8-d69f-4a44-9f93-2ca0c07abe89</v>
          </cell>
        </row>
        <row r="737">
          <cell r="A737">
            <v>522821663</v>
          </cell>
          <cell r="B737">
            <v>442</v>
          </cell>
          <cell r="C737" t="str">
            <v>FMC2014_GC</v>
          </cell>
          <cell r="D737" t="str">
            <v>E8</v>
          </cell>
          <cell r="E737">
            <v>0</v>
          </cell>
          <cell r="F737">
            <v>902</v>
          </cell>
          <cell r="G737" t="str">
            <v>Delta Négoce</v>
          </cell>
          <cell r="H737" t="str">
            <v>actif</v>
          </cell>
          <cell r="I737">
            <v>913</v>
          </cell>
          <cell r="J737">
            <v>2</v>
          </cell>
          <cell r="K737" t="str">
            <v>109, Av Med VI, Marché De Bois</v>
          </cell>
          <cell r="L737">
            <v>902102</v>
          </cell>
          <cell r="M737">
            <v>0</v>
          </cell>
          <cell r="N737">
            <v>0</v>
          </cell>
          <cell r="O737">
            <v>2</v>
          </cell>
          <cell r="P737">
            <v>0</v>
          </cell>
          <cell r="Q737">
            <v>2</v>
          </cell>
          <cell r="R737" t="str">
            <v>oui</v>
          </cell>
          <cell r="S737">
            <v>107</v>
          </cell>
          <cell r="T737">
            <v>1</v>
          </cell>
          <cell r="U737">
            <v>2.9</v>
          </cell>
          <cell r="V737">
            <v>3</v>
          </cell>
          <cell r="W737">
            <v>0</v>
          </cell>
          <cell r="X737">
            <v>3</v>
          </cell>
          <cell r="Y737">
            <v>0</v>
          </cell>
          <cell r="Z737" t="str">
            <v>uuid:204d0df8-d69f-4a44-9f93-2ca0c07abe89</v>
          </cell>
        </row>
        <row r="738">
          <cell r="A738">
            <v>522821663</v>
          </cell>
          <cell r="B738">
            <v>442</v>
          </cell>
          <cell r="C738" t="str">
            <v>FMC2014_GC</v>
          </cell>
          <cell r="D738" t="str">
            <v>E8</v>
          </cell>
          <cell r="E738">
            <v>0</v>
          </cell>
          <cell r="F738">
            <v>902</v>
          </cell>
          <cell r="G738" t="str">
            <v>Delta Négoce</v>
          </cell>
          <cell r="H738" t="str">
            <v>actif</v>
          </cell>
          <cell r="I738">
            <v>913</v>
          </cell>
          <cell r="J738">
            <v>2</v>
          </cell>
          <cell r="K738" t="str">
            <v>109, Av Med VI, Marché De Bois</v>
          </cell>
          <cell r="L738">
            <v>902102</v>
          </cell>
          <cell r="M738">
            <v>0</v>
          </cell>
          <cell r="N738">
            <v>0</v>
          </cell>
          <cell r="O738">
            <v>2</v>
          </cell>
          <cell r="P738">
            <v>0</v>
          </cell>
          <cell r="Q738">
            <v>2</v>
          </cell>
          <cell r="R738" t="str">
            <v>oui</v>
          </cell>
          <cell r="S738">
            <v>63</v>
          </cell>
          <cell r="T738">
            <v>2</v>
          </cell>
          <cell r="U738">
            <v>6.3</v>
          </cell>
          <cell r="V738">
            <v>6</v>
          </cell>
          <cell r="W738">
            <v>0</v>
          </cell>
          <cell r="X738">
            <v>3</v>
          </cell>
          <cell r="Y738">
            <v>0</v>
          </cell>
          <cell r="Z738" t="str">
            <v>uuid:204d0df8-d69f-4a44-9f93-2ca0c07abe89</v>
          </cell>
        </row>
        <row r="739">
          <cell r="A739">
            <v>522821663</v>
          </cell>
          <cell r="B739">
            <v>442</v>
          </cell>
          <cell r="C739" t="str">
            <v>FMC2014_GC</v>
          </cell>
          <cell r="D739" t="str">
            <v>E8</v>
          </cell>
          <cell r="E739">
            <v>0</v>
          </cell>
          <cell r="F739">
            <v>902</v>
          </cell>
          <cell r="G739" t="str">
            <v>Delta Négoce</v>
          </cell>
          <cell r="H739" t="str">
            <v>actif</v>
          </cell>
          <cell r="I739">
            <v>913</v>
          </cell>
          <cell r="J739">
            <v>2</v>
          </cell>
          <cell r="K739" t="str">
            <v>109, Av Med VI, Marché De Bois</v>
          </cell>
          <cell r="L739">
            <v>902102</v>
          </cell>
          <cell r="M739">
            <v>0</v>
          </cell>
          <cell r="N739">
            <v>0</v>
          </cell>
          <cell r="O739">
            <v>2</v>
          </cell>
          <cell r="P739">
            <v>0</v>
          </cell>
          <cell r="Q739">
            <v>2</v>
          </cell>
          <cell r="R739" t="str">
            <v>oui</v>
          </cell>
          <cell r="S739">
            <v>82</v>
          </cell>
          <cell r="T739">
            <v>1</v>
          </cell>
          <cell r="U739">
            <v>7</v>
          </cell>
          <cell r="V739">
            <v>6</v>
          </cell>
          <cell r="W739">
            <v>0</v>
          </cell>
          <cell r="X739">
            <v>3</v>
          </cell>
          <cell r="Y739">
            <v>0</v>
          </cell>
          <cell r="Z739" t="str">
            <v>uuid:204d0df8-d69f-4a44-9f93-2ca0c07abe89</v>
          </cell>
        </row>
        <row r="740">
          <cell r="A740">
            <v>522821663</v>
          </cell>
          <cell r="B740">
            <v>442</v>
          </cell>
          <cell r="C740" t="str">
            <v>FMC2014_GC</v>
          </cell>
          <cell r="D740" t="str">
            <v>E8</v>
          </cell>
          <cell r="E740">
            <v>0</v>
          </cell>
          <cell r="F740">
            <v>902</v>
          </cell>
          <cell r="G740" t="str">
            <v>Delta Négoce</v>
          </cell>
          <cell r="H740" t="str">
            <v>actif</v>
          </cell>
          <cell r="I740">
            <v>913</v>
          </cell>
          <cell r="J740">
            <v>2</v>
          </cell>
          <cell r="K740" t="str">
            <v>109, Av Med VI, Marché De Bois</v>
          </cell>
          <cell r="L740">
            <v>902102</v>
          </cell>
          <cell r="M740">
            <v>0</v>
          </cell>
          <cell r="N740">
            <v>0</v>
          </cell>
          <cell r="O740">
            <v>2</v>
          </cell>
          <cell r="P740">
            <v>0</v>
          </cell>
          <cell r="Q740">
            <v>2</v>
          </cell>
          <cell r="R740" t="str">
            <v>oui</v>
          </cell>
          <cell r="S740">
            <v>108</v>
          </cell>
          <cell r="T740">
            <v>2</v>
          </cell>
          <cell r="U740">
            <v>8.9600000000000009</v>
          </cell>
          <cell r="V740">
            <v>8</v>
          </cell>
          <cell r="W740">
            <v>0</v>
          </cell>
          <cell r="X740">
            <v>2</v>
          </cell>
          <cell r="Y740">
            <v>0</v>
          </cell>
          <cell r="Z740" t="str">
            <v>uuid:204d0df8-d69f-4a44-9f93-2ca0c07abe89</v>
          </cell>
        </row>
        <row r="741">
          <cell r="A741">
            <v>522821663</v>
          </cell>
          <cell r="B741">
            <v>442</v>
          </cell>
          <cell r="C741" t="str">
            <v>FMC2014_GC</v>
          </cell>
          <cell r="D741" t="str">
            <v>E8</v>
          </cell>
          <cell r="E741">
            <v>0</v>
          </cell>
          <cell r="F741">
            <v>902</v>
          </cell>
          <cell r="G741" t="str">
            <v>Delta Négoce</v>
          </cell>
          <cell r="H741" t="str">
            <v>actif</v>
          </cell>
          <cell r="I741">
            <v>913</v>
          </cell>
          <cell r="J741">
            <v>2</v>
          </cell>
          <cell r="K741" t="str">
            <v>109, Av Med VI, Marché De Bois</v>
          </cell>
          <cell r="L741">
            <v>902102</v>
          </cell>
          <cell r="M741">
            <v>0</v>
          </cell>
          <cell r="N741">
            <v>0</v>
          </cell>
          <cell r="O741">
            <v>2</v>
          </cell>
          <cell r="P741">
            <v>0</v>
          </cell>
          <cell r="Q741">
            <v>2</v>
          </cell>
          <cell r="R741" t="str">
            <v>oui</v>
          </cell>
          <cell r="S741">
            <v>109</v>
          </cell>
          <cell r="T741">
            <v>1</v>
          </cell>
          <cell r="U741">
            <v>8.9600000000000009</v>
          </cell>
          <cell r="V741">
            <v>8</v>
          </cell>
          <cell r="W741">
            <v>0</v>
          </cell>
          <cell r="X741">
            <v>2</v>
          </cell>
          <cell r="Y741">
            <v>0</v>
          </cell>
          <cell r="Z741" t="str">
            <v>uuid:204d0df8-d69f-4a44-9f93-2ca0c07abe89</v>
          </cell>
        </row>
        <row r="742">
          <cell r="A742">
            <v>522821663</v>
          </cell>
          <cell r="B742">
            <v>442</v>
          </cell>
          <cell r="C742" t="str">
            <v>FMC2014_GC</v>
          </cell>
          <cell r="D742" t="str">
            <v>E8</v>
          </cell>
          <cell r="E742">
            <v>0</v>
          </cell>
          <cell r="F742">
            <v>902</v>
          </cell>
          <cell r="G742" t="str">
            <v>Delta Négoce</v>
          </cell>
          <cell r="H742" t="str">
            <v>actif</v>
          </cell>
          <cell r="I742">
            <v>913</v>
          </cell>
          <cell r="J742">
            <v>2</v>
          </cell>
          <cell r="K742" t="str">
            <v>109, Av Med VI, Marché De Bois</v>
          </cell>
          <cell r="L742">
            <v>902102</v>
          </cell>
          <cell r="M742">
            <v>0</v>
          </cell>
          <cell r="N742">
            <v>0</v>
          </cell>
          <cell r="O742">
            <v>2</v>
          </cell>
          <cell r="P742">
            <v>0</v>
          </cell>
          <cell r="Q742">
            <v>2</v>
          </cell>
          <cell r="R742" t="str">
            <v>oui</v>
          </cell>
          <cell r="S742">
            <v>115</v>
          </cell>
          <cell r="T742">
            <v>3</v>
          </cell>
          <cell r="U742">
            <v>10.08</v>
          </cell>
          <cell r="V742">
            <v>9</v>
          </cell>
          <cell r="W742">
            <v>0</v>
          </cell>
          <cell r="X742">
            <v>3</v>
          </cell>
          <cell r="Y742">
            <v>0</v>
          </cell>
          <cell r="Z742" t="str">
            <v>uuid:204d0df8-d69f-4a44-9f93-2ca0c07abe89</v>
          </cell>
        </row>
        <row r="743">
          <cell r="A743">
            <v>522821663</v>
          </cell>
          <cell r="B743">
            <v>442</v>
          </cell>
          <cell r="C743" t="str">
            <v>FMC2014_GC</v>
          </cell>
          <cell r="D743" t="str">
            <v>E8</v>
          </cell>
          <cell r="E743">
            <v>0</v>
          </cell>
          <cell r="F743">
            <v>902</v>
          </cell>
          <cell r="G743" t="str">
            <v>Delta Négoce</v>
          </cell>
          <cell r="H743" t="str">
            <v>actif</v>
          </cell>
          <cell r="I743">
            <v>913</v>
          </cell>
          <cell r="J743">
            <v>2</v>
          </cell>
          <cell r="K743" t="str">
            <v>109, Av Med VI, Marché De Bois</v>
          </cell>
          <cell r="L743">
            <v>902102</v>
          </cell>
          <cell r="M743">
            <v>0</v>
          </cell>
          <cell r="N743">
            <v>0</v>
          </cell>
          <cell r="O743">
            <v>2</v>
          </cell>
          <cell r="P743">
            <v>0</v>
          </cell>
          <cell r="Q743">
            <v>2</v>
          </cell>
          <cell r="R743" t="str">
            <v>oui</v>
          </cell>
          <cell r="S743">
            <v>34</v>
          </cell>
          <cell r="T743">
            <v>1</v>
          </cell>
          <cell r="U743">
            <v>8</v>
          </cell>
          <cell r="V743">
            <v>10</v>
          </cell>
          <cell r="W743">
            <v>0</v>
          </cell>
          <cell r="X743">
            <v>3</v>
          </cell>
          <cell r="Y743">
            <v>0</v>
          </cell>
          <cell r="Z743" t="str">
            <v>uuid:204d0df8-d69f-4a44-9f93-2ca0c07abe89</v>
          </cell>
        </row>
        <row r="744">
          <cell r="A744">
            <v>522821663</v>
          </cell>
          <cell r="B744">
            <v>442</v>
          </cell>
          <cell r="C744" t="str">
            <v>FMC2014_GC</v>
          </cell>
          <cell r="D744" t="str">
            <v>E8</v>
          </cell>
          <cell r="E744">
            <v>0</v>
          </cell>
          <cell r="F744">
            <v>902</v>
          </cell>
          <cell r="G744" t="str">
            <v>Delta Négoce</v>
          </cell>
          <cell r="H744" t="str">
            <v>actif</v>
          </cell>
          <cell r="I744">
            <v>913</v>
          </cell>
          <cell r="J744">
            <v>2</v>
          </cell>
          <cell r="K744" t="str">
            <v>109, Av Med VI, Marché De Bois</v>
          </cell>
          <cell r="L744">
            <v>902102</v>
          </cell>
          <cell r="M744">
            <v>0</v>
          </cell>
          <cell r="N744">
            <v>0</v>
          </cell>
          <cell r="O744">
            <v>2</v>
          </cell>
          <cell r="P744">
            <v>0</v>
          </cell>
          <cell r="Q744">
            <v>2</v>
          </cell>
          <cell r="R744" t="str">
            <v>oui</v>
          </cell>
          <cell r="S744">
            <v>87</v>
          </cell>
          <cell r="T744">
            <v>3</v>
          </cell>
          <cell r="U744">
            <v>13</v>
          </cell>
          <cell r="V744">
            <v>15</v>
          </cell>
          <cell r="W744">
            <v>0</v>
          </cell>
          <cell r="X744">
            <v>3</v>
          </cell>
          <cell r="Y744">
            <v>0</v>
          </cell>
          <cell r="Z744" t="str">
            <v>uuid:204d0df8-d69f-4a44-9f93-2ca0c07abe89</v>
          </cell>
        </row>
        <row r="745">
          <cell r="A745">
            <v>522821663</v>
          </cell>
          <cell r="B745">
            <v>442</v>
          </cell>
          <cell r="C745" t="str">
            <v>FMC2014_GC</v>
          </cell>
          <cell r="D745" t="str">
            <v>E8</v>
          </cell>
          <cell r="E745">
            <v>0</v>
          </cell>
          <cell r="F745">
            <v>902</v>
          </cell>
          <cell r="G745" t="str">
            <v>Delta Négoce</v>
          </cell>
          <cell r="H745" t="str">
            <v>actif</v>
          </cell>
          <cell r="I745">
            <v>913</v>
          </cell>
          <cell r="J745">
            <v>2</v>
          </cell>
          <cell r="K745" t="str">
            <v>109, Av Med VI, Marché De Bois</v>
          </cell>
          <cell r="L745">
            <v>902102</v>
          </cell>
          <cell r="M745">
            <v>0</v>
          </cell>
          <cell r="N745">
            <v>0</v>
          </cell>
          <cell r="O745">
            <v>2</v>
          </cell>
          <cell r="P745">
            <v>0</v>
          </cell>
          <cell r="Q745">
            <v>2</v>
          </cell>
          <cell r="R745" t="str">
            <v>oui</v>
          </cell>
          <cell r="S745">
            <v>83</v>
          </cell>
          <cell r="T745">
            <v>3</v>
          </cell>
          <cell r="U745">
            <v>13.8</v>
          </cell>
          <cell r="V745">
            <v>15</v>
          </cell>
          <cell r="W745">
            <v>0</v>
          </cell>
          <cell r="X745">
            <v>3</v>
          </cell>
          <cell r="Y745">
            <v>0</v>
          </cell>
          <cell r="Z745" t="str">
            <v>uuid:204d0df8-d69f-4a44-9f93-2ca0c07abe89</v>
          </cell>
        </row>
        <row r="746">
          <cell r="A746">
            <v>522821663</v>
          </cell>
          <cell r="B746">
            <v>442</v>
          </cell>
          <cell r="C746" t="str">
            <v>FMC2014_GC</v>
          </cell>
          <cell r="D746" t="str">
            <v>E8</v>
          </cell>
          <cell r="E746">
            <v>0</v>
          </cell>
          <cell r="F746">
            <v>902</v>
          </cell>
          <cell r="G746" t="str">
            <v>Delta Négoce</v>
          </cell>
          <cell r="H746" t="str">
            <v>actif</v>
          </cell>
          <cell r="I746">
            <v>913</v>
          </cell>
          <cell r="J746">
            <v>2</v>
          </cell>
          <cell r="K746" t="str">
            <v>109, Av Med VI, Marché De Bois</v>
          </cell>
          <cell r="L746">
            <v>902102</v>
          </cell>
          <cell r="M746">
            <v>0</v>
          </cell>
          <cell r="N746">
            <v>0</v>
          </cell>
          <cell r="O746">
            <v>2</v>
          </cell>
          <cell r="P746">
            <v>0</v>
          </cell>
          <cell r="Q746">
            <v>2</v>
          </cell>
          <cell r="R746" t="str">
            <v>oui</v>
          </cell>
          <cell r="S746">
            <v>84</v>
          </cell>
          <cell r="T746">
            <v>3</v>
          </cell>
          <cell r="U746">
            <v>19</v>
          </cell>
          <cell r="V746">
            <v>17</v>
          </cell>
          <cell r="W746">
            <v>0</v>
          </cell>
          <cell r="X746">
            <v>3</v>
          </cell>
          <cell r="Y746">
            <v>0</v>
          </cell>
          <cell r="Z746" t="str">
            <v>uuid:204d0df8-d69f-4a44-9f93-2ca0c07abe89</v>
          </cell>
        </row>
        <row r="747">
          <cell r="A747">
            <v>522821663</v>
          </cell>
          <cell r="B747">
            <v>442</v>
          </cell>
          <cell r="C747" t="str">
            <v>FMC2014_GC</v>
          </cell>
          <cell r="D747" t="str">
            <v>E8</v>
          </cell>
          <cell r="E747">
            <v>0</v>
          </cell>
          <cell r="F747">
            <v>902</v>
          </cell>
          <cell r="G747" t="str">
            <v>Delta Négoce</v>
          </cell>
          <cell r="H747" t="str">
            <v>actif</v>
          </cell>
          <cell r="I747">
            <v>913</v>
          </cell>
          <cell r="J747">
            <v>2</v>
          </cell>
          <cell r="K747" t="str">
            <v>109, Av Med VI, Marché De Bois</v>
          </cell>
          <cell r="L747">
            <v>902102</v>
          </cell>
          <cell r="M747">
            <v>0</v>
          </cell>
          <cell r="N747">
            <v>0</v>
          </cell>
          <cell r="O747">
            <v>2</v>
          </cell>
          <cell r="P747">
            <v>0</v>
          </cell>
          <cell r="Q747">
            <v>2</v>
          </cell>
          <cell r="R747" t="str">
            <v>oui</v>
          </cell>
          <cell r="S747">
            <v>88</v>
          </cell>
          <cell r="T747">
            <v>2</v>
          </cell>
          <cell r="U747">
            <v>20</v>
          </cell>
          <cell r="V747">
            <v>23</v>
          </cell>
          <cell r="W747">
            <v>0</v>
          </cell>
          <cell r="X747">
            <v>3</v>
          </cell>
          <cell r="Y747">
            <v>0</v>
          </cell>
          <cell r="Z747" t="str">
            <v>uuid:204d0df8-d69f-4a44-9f93-2ca0c07abe89</v>
          </cell>
        </row>
        <row r="748">
          <cell r="A748">
            <v>522821663</v>
          </cell>
          <cell r="B748">
            <v>442</v>
          </cell>
          <cell r="C748" t="str">
            <v>FMC2014_GC</v>
          </cell>
          <cell r="D748" t="str">
            <v>E8</v>
          </cell>
          <cell r="E748">
            <v>0</v>
          </cell>
          <cell r="F748">
            <v>902</v>
          </cell>
          <cell r="G748" t="str">
            <v>Delta Négoce</v>
          </cell>
          <cell r="H748" t="str">
            <v>actif</v>
          </cell>
          <cell r="I748">
            <v>913</v>
          </cell>
          <cell r="J748">
            <v>2</v>
          </cell>
          <cell r="K748" t="str">
            <v>109, Av Med VI, Marché De Bois</v>
          </cell>
          <cell r="L748">
            <v>902102</v>
          </cell>
          <cell r="M748">
            <v>0</v>
          </cell>
          <cell r="N748">
            <v>0</v>
          </cell>
          <cell r="O748">
            <v>2</v>
          </cell>
          <cell r="P748">
            <v>0</v>
          </cell>
          <cell r="Q748">
            <v>2</v>
          </cell>
          <cell r="R748" t="str">
            <v>oui</v>
          </cell>
          <cell r="S748">
            <v>111</v>
          </cell>
          <cell r="T748">
            <v>1</v>
          </cell>
          <cell r="U748">
            <v>24</v>
          </cell>
          <cell r="V748">
            <v>25</v>
          </cell>
          <cell r="W748">
            <v>0</v>
          </cell>
          <cell r="X748">
            <v>3</v>
          </cell>
          <cell r="Y748">
            <v>0</v>
          </cell>
          <cell r="Z748" t="str">
            <v>uuid:204d0df8-d69f-4a44-9f93-2ca0c07abe89</v>
          </cell>
        </row>
        <row r="749">
          <cell r="A749">
            <v>522821663</v>
          </cell>
          <cell r="B749">
            <v>442</v>
          </cell>
          <cell r="C749" t="str">
            <v>FMC2014_GC</v>
          </cell>
          <cell r="D749" t="str">
            <v>E8</v>
          </cell>
          <cell r="E749">
            <v>0</v>
          </cell>
          <cell r="F749">
            <v>902</v>
          </cell>
          <cell r="G749" t="str">
            <v>Delta Négoce</v>
          </cell>
          <cell r="H749" t="str">
            <v>actif</v>
          </cell>
          <cell r="I749">
            <v>913</v>
          </cell>
          <cell r="J749">
            <v>2</v>
          </cell>
          <cell r="K749" t="str">
            <v>109, Av Med VI, Marché De Bois</v>
          </cell>
          <cell r="L749">
            <v>902102</v>
          </cell>
          <cell r="M749">
            <v>0</v>
          </cell>
          <cell r="N749">
            <v>0</v>
          </cell>
          <cell r="O749">
            <v>2</v>
          </cell>
          <cell r="P749">
            <v>0</v>
          </cell>
          <cell r="Q749">
            <v>2</v>
          </cell>
          <cell r="R749" t="str">
            <v>oui</v>
          </cell>
          <cell r="S749">
            <v>112</v>
          </cell>
          <cell r="T749">
            <v>1</v>
          </cell>
          <cell r="U749">
            <v>27</v>
          </cell>
          <cell r="V749">
            <v>28</v>
          </cell>
          <cell r="W749">
            <v>0</v>
          </cell>
          <cell r="X749">
            <v>3</v>
          </cell>
          <cell r="Y749">
            <v>0</v>
          </cell>
          <cell r="Z749" t="str">
            <v>uuid:204d0df8-d69f-4a44-9f93-2ca0c07abe89</v>
          </cell>
        </row>
        <row r="750">
          <cell r="A750">
            <v>522821663</v>
          </cell>
          <cell r="B750">
            <v>442</v>
          </cell>
          <cell r="C750" t="str">
            <v>FMC2014_GC</v>
          </cell>
          <cell r="D750" t="str">
            <v>E8</v>
          </cell>
          <cell r="E750">
            <v>0</v>
          </cell>
          <cell r="F750">
            <v>902</v>
          </cell>
          <cell r="G750" t="str">
            <v>Delta Négoce</v>
          </cell>
          <cell r="H750" t="str">
            <v>actif</v>
          </cell>
          <cell r="I750">
            <v>913</v>
          </cell>
          <cell r="J750">
            <v>2</v>
          </cell>
          <cell r="K750" t="str">
            <v>109, Av Med VI, Marché De Bois</v>
          </cell>
          <cell r="L750">
            <v>902102</v>
          </cell>
          <cell r="M750">
            <v>0</v>
          </cell>
          <cell r="N750">
            <v>0</v>
          </cell>
          <cell r="O750">
            <v>2</v>
          </cell>
          <cell r="P750">
            <v>0</v>
          </cell>
          <cell r="Q750">
            <v>2</v>
          </cell>
          <cell r="R750" t="str">
            <v>oui</v>
          </cell>
          <cell r="S750">
            <v>89</v>
          </cell>
          <cell r="T750">
            <v>2</v>
          </cell>
          <cell r="U750">
            <v>28</v>
          </cell>
          <cell r="V750">
            <v>28</v>
          </cell>
          <cell r="W750">
            <v>0</v>
          </cell>
          <cell r="X750">
            <v>3</v>
          </cell>
          <cell r="Y750">
            <v>0</v>
          </cell>
          <cell r="Z750" t="str">
            <v>uuid:204d0df8-d69f-4a44-9f93-2ca0c07abe89</v>
          </cell>
        </row>
        <row r="751">
          <cell r="A751">
            <v>522821663</v>
          </cell>
          <cell r="B751">
            <v>442</v>
          </cell>
          <cell r="C751" t="str">
            <v>FMC2014_GC</v>
          </cell>
          <cell r="D751" t="str">
            <v>E8</v>
          </cell>
          <cell r="E751">
            <v>0</v>
          </cell>
          <cell r="F751">
            <v>902</v>
          </cell>
          <cell r="G751" t="str">
            <v>Delta Négoce</v>
          </cell>
          <cell r="H751" t="str">
            <v>actif</v>
          </cell>
          <cell r="I751">
            <v>913</v>
          </cell>
          <cell r="J751">
            <v>2</v>
          </cell>
          <cell r="K751" t="str">
            <v>109, Av Med VI, Marché De Bois</v>
          </cell>
          <cell r="L751">
            <v>902102</v>
          </cell>
          <cell r="M751">
            <v>0</v>
          </cell>
          <cell r="N751">
            <v>0</v>
          </cell>
          <cell r="O751">
            <v>2</v>
          </cell>
          <cell r="P751">
            <v>0</v>
          </cell>
          <cell r="Q751">
            <v>2</v>
          </cell>
          <cell r="R751" t="str">
            <v>oui</v>
          </cell>
          <cell r="S751">
            <v>61</v>
          </cell>
          <cell r="T751">
            <v>3</v>
          </cell>
          <cell r="U751">
            <v>26.8</v>
          </cell>
          <cell r="V751">
            <v>32</v>
          </cell>
          <cell r="W751">
            <v>0</v>
          </cell>
          <cell r="X751">
            <v>3</v>
          </cell>
          <cell r="Y751">
            <v>0</v>
          </cell>
          <cell r="Z751" t="str">
            <v>uuid:204d0df8-d69f-4a44-9f93-2ca0c07abe89</v>
          </cell>
        </row>
        <row r="752">
          <cell r="A752">
            <v>522821663</v>
          </cell>
          <cell r="B752">
            <v>442</v>
          </cell>
          <cell r="C752" t="str">
            <v>FMC2014_GC</v>
          </cell>
          <cell r="D752" t="str">
            <v>E8</v>
          </cell>
          <cell r="E752">
            <v>0</v>
          </cell>
          <cell r="F752">
            <v>902</v>
          </cell>
          <cell r="G752" t="str">
            <v>Delta Négoce</v>
          </cell>
          <cell r="H752" t="str">
            <v>actif</v>
          </cell>
          <cell r="I752">
            <v>913</v>
          </cell>
          <cell r="J752">
            <v>2</v>
          </cell>
          <cell r="K752" t="str">
            <v>109, Av Med VI, Marché De Bois</v>
          </cell>
          <cell r="L752">
            <v>902102</v>
          </cell>
          <cell r="M752">
            <v>0</v>
          </cell>
          <cell r="N752">
            <v>0</v>
          </cell>
          <cell r="O752">
            <v>2</v>
          </cell>
          <cell r="P752">
            <v>0</v>
          </cell>
          <cell r="Q752">
            <v>2</v>
          </cell>
          <cell r="R752" t="str">
            <v>oui</v>
          </cell>
          <cell r="S752">
            <v>100</v>
          </cell>
          <cell r="T752">
            <v>1</v>
          </cell>
          <cell r="U752">
            <v>32</v>
          </cell>
          <cell r="V752">
            <v>32</v>
          </cell>
          <cell r="W752">
            <v>0</v>
          </cell>
          <cell r="X752">
            <v>3</v>
          </cell>
          <cell r="Y752">
            <v>0</v>
          </cell>
          <cell r="Z752" t="str">
            <v>uuid:204d0df8-d69f-4a44-9f93-2ca0c07abe89</v>
          </cell>
        </row>
        <row r="753">
          <cell r="A753">
            <v>522821663</v>
          </cell>
          <cell r="B753">
            <v>442</v>
          </cell>
          <cell r="C753" t="str">
            <v>FMC2014_GC</v>
          </cell>
          <cell r="D753" t="str">
            <v>E8</v>
          </cell>
          <cell r="E753">
            <v>0</v>
          </cell>
          <cell r="F753">
            <v>902</v>
          </cell>
          <cell r="G753" t="str">
            <v>Delta Négoce</v>
          </cell>
          <cell r="H753" t="str">
            <v>actif</v>
          </cell>
          <cell r="I753">
            <v>913</v>
          </cell>
          <cell r="J753">
            <v>2</v>
          </cell>
          <cell r="K753" t="str">
            <v>109, Av Med VI, Marché De Bois</v>
          </cell>
          <cell r="L753">
            <v>902102</v>
          </cell>
          <cell r="M753">
            <v>0</v>
          </cell>
          <cell r="N753">
            <v>0</v>
          </cell>
          <cell r="O753">
            <v>2</v>
          </cell>
          <cell r="P753">
            <v>0</v>
          </cell>
          <cell r="Q753">
            <v>2</v>
          </cell>
          <cell r="R753" t="str">
            <v>oui</v>
          </cell>
          <cell r="S753">
            <v>99</v>
          </cell>
          <cell r="T753">
            <v>1</v>
          </cell>
          <cell r="U753">
            <v>32</v>
          </cell>
          <cell r="V753">
            <v>34</v>
          </cell>
          <cell r="W753">
            <v>0</v>
          </cell>
          <cell r="X753">
            <v>3</v>
          </cell>
          <cell r="Y753">
            <v>0</v>
          </cell>
          <cell r="Z753" t="str">
            <v>uuid:204d0df8-d69f-4a44-9f93-2ca0c07abe89</v>
          </cell>
        </row>
        <row r="754">
          <cell r="A754">
            <v>522821663</v>
          </cell>
          <cell r="B754">
            <v>442</v>
          </cell>
          <cell r="C754" t="str">
            <v>FMC2014_GC</v>
          </cell>
          <cell r="D754" t="str">
            <v>E8</v>
          </cell>
          <cell r="E754">
            <v>0</v>
          </cell>
          <cell r="F754">
            <v>902</v>
          </cell>
          <cell r="G754" t="str">
            <v>Delta Négoce</v>
          </cell>
          <cell r="H754" t="str">
            <v>actif</v>
          </cell>
          <cell r="I754">
            <v>913</v>
          </cell>
          <cell r="J754">
            <v>2</v>
          </cell>
          <cell r="K754" t="str">
            <v>109, Av Med VI, Marché De Bois</v>
          </cell>
          <cell r="L754">
            <v>902102</v>
          </cell>
          <cell r="M754">
            <v>0</v>
          </cell>
          <cell r="N754">
            <v>0</v>
          </cell>
          <cell r="O754">
            <v>2</v>
          </cell>
          <cell r="P754">
            <v>0</v>
          </cell>
          <cell r="Q754">
            <v>2</v>
          </cell>
          <cell r="R754" t="str">
            <v>oui</v>
          </cell>
          <cell r="S754">
            <v>114</v>
          </cell>
          <cell r="T754">
            <v>1</v>
          </cell>
          <cell r="U754">
            <v>40.32</v>
          </cell>
          <cell r="V754">
            <v>36</v>
          </cell>
          <cell r="W754">
            <v>0</v>
          </cell>
          <cell r="X754">
            <v>3</v>
          </cell>
          <cell r="Y754">
            <v>0</v>
          </cell>
          <cell r="Z754" t="str">
            <v>uuid:204d0df8-d69f-4a44-9f93-2ca0c07abe89</v>
          </cell>
        </row>
        <row r="755">
          <cell r="A755">
            <v>522821663</v>
          </cell>
          <cell r="B755">
            <v>442</v>
          </cell>
          <cell r="C755" t="str">
            <v>FMC2014_GC</v>
          </cell>
          <cell r="D755" t="str">
            <v>E8</v>
          </cell>
          <cell r="E755">
            <v>0</v>
          </cell>
          <cell r="F755">
            <v>902</v>
          </cell>
          <cell r="G755" t="str">
            <v>Delta Négoce</v>
          </cell>
          <cell r="H755" t="str">
            <v>actif</v>
          </cell>
          <cell r="I755">
            <v>913</v>
          </cell>
          <cell r="J755">
            <v>2</v>
          </cell>
          <cell r="K755" t="str">
            <v>109, Av Med VI, Marché De Bois</v>
          </cell>
          <cell r="L755">
            <v>902102</v>
          </cell>
          <cell r="M755">
            <v>0</v>
          </cell>
          <cell r="N755">
            <v>0</v>
          </cell>
          <cell r="O755">
            <v>2</v>
          </cell>
          <cell r="P755">
            <v>0</v>
          </cell>
          <cell r="Q755">
            <v>2</v>
          </cell>
          <cell r="R755" t="str">
            <v>oui</v>
          </cell>
          <cell r="S755">
            <v>102</v>
          </cell>
          <cell r="T755">
            <v>2</v>
          </cell>
          <cell r="U755">
            <v>34</v>
          </cell>
          <cell r="V755">
            <v>38</v>
          </cell>
          <cell r="W755">
            <v>0</v>
          </cell>
          <cell r="X755">
            <v>3</v>
          </cell>
          <cell r="Y755">
            <v>0</v>
          </cell>
          <cell r="Z755" t="str">
            <v>uuid:204d0df8-d69f-4a44-9f93-2ca0c07abe89</v>
          </cell>
        </row>
        <row r="756">
          <cell r="A756">
            <v>522821663</v>
          </cell>
          <cell r="B756">
            <v>442</v>
          </cell>
          <cell r="C756" t="str">
            <v>FMC2014_GC</v>
          </cell>
          <cell r="D756" t="str">
            <v>E8</v>
          </cell>
          <cell r="E756">
            <v>0</v>
          </cell>
          <cell r="F756">
            <v>902</v>
          </cell>
          <cell r="G756" t="str">
            <v>Delta Négoce</v>
          </cell>
          <cell r="H756" t="str">
            <v>actif</v>
          </cell>
          <cell r="I756">
            <v>913</v>
          </cell>
          <cell r="J756">
            <v>2</v>
          </cell>
          <cell r="K756" t="str">
            <v>109, Av Med VI, Marché De Bois</v>
          </cell>
          <cell r="L756">
            <v>902102</v>
          </cell>
          <cell r="M756">
            <v>0</v>
          </cell>
          <cell r="N756">
            <v>0</v>
          </cell>
          <cell r="O756">
            <v>2</v>
          </cell>
          <cell r="P756">
            <v>0</v>
          </cell>
          <cell r="Q756">
            <v>2</v>
          </cell>
          <cell r="R756" t="str">
            <v>oui</v>
          </cell>
          <cell r="S756">
            <v>85</v>
          </cell>
          <cell r="T756">
            <v>1</v>
          </cell>
          <cell r="U756">
            <v>41</v>
          </cell>
          <cell r="V756">
            <v>40</v>
          </cell>
          <cell r="W756">
            <v>0</v>
          </cell>
          <cell r="X756">
            <v>4</v>
          </cell>
          <cell r="Y756">
            <v>0</v>
          </cell>
          <cell r="Z756" t="str">
            <v>uuid:204d0df8-d69f-4a44-9f93-2ca0c07abe89</v>
          </cell>
        </row>
        <row r="757">
          <cell r="A757">
            <v>522821663</v>
          </cell>
          <cell r="B757">
            <v>442</v>
          </cell>
          <cell r="C757" t="str">
            <v>FMC2014_GC</v>
          </cell>
          <cell r="D757" t="str">
            <v>E8</v>
          </cell>
          <cell r="E757">
            <v>0</v>
          </cell>
          <cell r="F757">
            <v>902</v>
          </cell>
          <cell r="G757" t="str">
            <v>Delta Négoce</v>
          </cell>
          <cell r="H757" t="str">
            <v>actif</v>
          </cell>
          <cell r="I757">
            <v>913</v>
          </cell>
          <cell r="J757">
            <v>2</v>
          </cell>
          <cell r="K757" t="str">
            <v>109, Av Med VI, Marché De Bois</v>
          </cell>
          <cell r="L757">
            <v>902102</v>
          </cell>
          <cell r="M757">
            <v>0</v>
          </cell>
          <cell r="N757">
            <v>0</v>
          </cell>
          <cell r="O757">
            <v>2</v>
          </cell>
          <cell r="P757">
            <v>0</v>
          </cell>
          <cell r="Q757">
            <v>2</v>
          </cell>
          <cell r="R757" t="str">
            <v>oui</v>
          </cell>
          <cell r="S757">
            <v>113</v>
          </cell>
          <cell r="T757">
            <v>2</v>
          </cell>
          <cell r="U757">
            <v>45.92</v>
          </cell>
          <cell r="V757">
            <v>41</v>
          </cell>
          <cell r="W757">
            <v>0</v>
          </cell>
          <cell r="X757">
            <v>3</v>
          </cell>
          <cell r="Y757">
            <v>0</v>
          </cell>
          <cell r="Z757" t="str">
            <v>uuid:204d0df8-d69f-4a44-9f93-2ca0c07abe89</v>
          </cell>
        </row>
        <row r="758">
          <cell r="A758">
            <v>522821663</v>
          </cell>
          <cell r="B758">
            <v>442</v>
          </cell>
          <cell r="C758" t="str">
            <v>FMC2014_GC</v>
          </cell>
          <cell r="D758" t="str">
            <v>E8</v>
          </cell>
          <cell r="E758">
            <v>0</v>
          </cell>
          <cell r="F758">
            <v>902</v>
          </cell>
          <cell r="G758" t="str">
            <v>Delta Négoce</v>
          </cell>
          <cell r="H758" t="str">
            <v>actif</v>
          </cell>
          <cell r="I758">
            <v>913</v>
          </cell>
          <cell r="J758">
            <v>2</v>
          </cell>
          <cell r="K758" t="str">
            <v>109, Av Med VI, Marché De Bois</v>
          </cell>
          <cell r="L758">
            <v>902102</v>
          </cell>
          <cell r="M758">
            <v>0</v>
          </cell>
          <cell r="N758">
            <v>0</v>
          </cell>
          <cell r="O758">
            <v>2</v>
          </cell>
          <cell r="P758">
            <v>0</v>
          </cell>
          <cell r="Q758">
            <v>2</v>
          </cell>
          <cell r="R758" t="str">
            <v>oui</v>
          </cell>
          <cell r="S758">
            <v>62</v>
          </cell>
          <cell r="T758">
            <v>1</v>
          </cell>
          <cell r="U758">
            <v>36</v>
          </cell>
          <cell r="V758">
            <v>42</v>
          </cell>
          <cell r="W758">
            <v>0</v>
          </cell>
          <cell r="X758">
            <v>3</v>
          </cell>
          <cell r="Y758">
            <v>0</v>
          </cell>
          <cell r="Z758" t="str">
            <v>uuid:204d0df8-d69f-4a44-9f93-2ca0c07abe89</v>
          </cell>
        </row>
        <row r="759">
          <cell r="A759">
            <v>522821663</v>
          </cell>
          <cell r="B759">
            <v>442</v>
          </cell>
          <cell r="C759" t="str">
            <v>FMC2014_GC</v>
          </cell>
          <cell r="D759" t="str">
            <v>E8</v>
          </cell>
          <cell r="E759">
            <v>0</v>
          </cell>
          <cell r="F759">
            <v>902</v>
          </cell>
          <cell r="G759" t="str">
            <v>Delta Négoce</v>
          </cell>
          <cell r="H759" t="str">
            <v>actif</v>
          </cell>
          <cell r="I759">
            <v>913</v>
          </cell>
          <cell r="J759">
            <v>2</v>
          </cell>
          <cell r="K759" t="str">
            <v>109, Av Med VI, Marché De Bois</v>
          </cell>
          <cell r="L759">
            <v>902102</v>
          </cell>
          <cell r="M759">
            <v>0</v>
          </cell>
          <cell r="N759">
            <v>0</v>
          </cell>
          <cell r="O759">
            <v>2</v>
          </cell>
          <cell r="P759">
            <v>0</v>
          </cell>
          <cell r="Q759">
            <v>2</v>
          </cell>
          <cell r="R759" t="str">
            <v>oui</v>
          </cell>
          <cell r="S759">
            <v>86</v>
          </cell>
          <cell r="T759">
            <v>1</v>
          </cell>
          <cell r="U759">
            <v>56</v>
          </cell>
          <cell r="V759">
            <v>50</v>
          </cell>
          <cell r="W759">
            <v>0</v>
          </cell>
          <cell r="X759">
            <v>4</v>
          </cell>
          <cell r="Y759">
            <v>0</v>
          </cell>
          <cell r="Z759" t="str">
            <v>uuid:204d0df8-d69f-4a44-9f93-2ca0c07abe89</v>
          </cell>
        </row>
        <row r="760">
          <cell r="A760">
            <v>522821663</v>
          </cell>
          <cell r="B760">
            <v>442</v>
          </cell>
          <cell r="C760" t="str">
            <v>FMC2014_GC</v>
          </cell>
          <cell r="D760" t="str">
            <v>E8</v>
          </cell>
          <cell r="E760">
            <v>0</v>
          </cell>
          <cell r="F760">
            <v>902</v>
          </cell>
          <cell r="G760" t="str">
            <v>Delta Négoce</v>
          </cell>
          <cell r="H760" t="str">
            <v>actif</v>
          </cell>
          <cell r="I760">
            <v>913</v>
          </cell>
          <cell r="J760">
            <v>2</v>
          </cell>
          <cell r="K760" t="str">
            <v>109, Av Med VI, Marché De Bois</v>
          </cell>
          <cell r="L760">
            <v>902102</v>
          </cell>
          <cell r="M760">
            <v>0</v>
          </cell>
          <cell r="N760">
            <v>0</v>
          </cell>
          <cell r="O760">
            <v>2</v>
          </cell>
          <cell r="P760">
            <v>0</v>
          </cell>
          <cell r="Q760">
            <v>2</v>
          </cell>
          <cell r="R760" t="str">
            <v>oui</v>
          </cell>
          <cell r="S760">
            <v>110</v>
          </cell>
          <cell r="T760">
            <v>2</v>
          </cell>
          <cell r="U760">
            <v>56</v>
          </cell>
          <cell r="V760">
            <v>50</v>
          </cell>
          <cell r="W760">
            <v>0</v>
          </cell>
          <cell r="X760">
            <v>2</v>
          </cell>
          <cell r="Y760">
            <v>0</v>
          </cell>
          <cell r="Z760" t="str">
            <v>uuid:204d0df8-d69f-4a44-9f93-2ca0c07abe89</v>
          </cell>
        </row>
        <row r="761">
          <cell r="A761">
            <v>522821663</v>
          </cell>
          <cell r="B761">
            <v>442</v>
          </cell>
          <cell r="C761" t="str">
            <v>FMC2014_GC</v>
          </cell>
          <cell r="D761" t="str">
            <v>E8</v>
          </cell>
          <cell r="E761">
            <v>0</v>
          </cell>
          <cell r="F761">
            <v>902</v>
          </cell>
          <cell r="G761" t="str">
            <v>Delta Négoce</v>
          </cell>
          <cell r="H761" t="str">
            <v>actif</v>
          </cell>
          <cell r="I761">
            <v>913</v>
          </cell>
          <cell r="J761">
            <v>2</v>
          </cell>
          <cell r="K761" t="str">
            <v>109, Av Med VI, Marché De Bois</v>
          </cell>
          <cell r="L761">
            <v>902102</v>
          </cell>
          <cell r="M761">
            <v>0</v>
          </cell>
          <cell r="N761">
            <v>0</v>
          </cell>
          <cell r="O761">
            <v>2</v>
          </cell>
          <cell r="P761">
            <v>0</v>
          </cell>
          <cell r="Q761">
            <v>2</v>
          </cell>
          <cell r="R761" t="str">
            <v>oui</v>
          </cell>
          <cell r="S761">
            <v>101</v>
          </cell>
          <cell r="T761">
            <v>2</v>
          </cell>
          <cell r="U761">
            <v>214</v>
          </cell>
          <cell r="V761">
            <v>214</v>
          </cell>
          <cell r="W761">
            <v>0</v>
          </cell>
          <cell r="X761">
            <v>3</v>
          </cell>
          <cell r="Y761">
            <v>0</v>
          </cell>
          <cell r="Z761" t="str">
            <v>uuid:204d0df8-d69f-4a44-9f93-2ca0c07abe89</v>
          </cell>
        </row>
        <row r="762">
          <cell r="A762">
            <v>522821663</v>
          </cell>
          <cell r="B762">
            <v>442</v>
          </cell>
          <cell r="C762" t="str">
            <v>FMC2014_GC</v>
          </cell>
          <cell r="D762" t="str">
            <v>E8</v>
          </cell>
          <cell r="E762">
            <v>0</v>
          </cell>
          <cell r="F762">
            <v>902</v>
          </cell>
          <cell r="G762" t="str">
            <v>Delta Négoce</v>
          </cell>
          <cell r="H762" t="str">
            <v>actif</v>
          </cell>
          <cell r="I762">
            <v>913</v>
          </cell>
          <cell r="J762">
            <v>2</v>
          </cell>
          <cell r="K762" t="str">
            <v>109, Av Med VI, Marché De Bois</v>
          </cell>
          <cell r="L762">
            <v>902102</v>
          </cell>
          <cell r="M762">
            <v>0</v>
          </cell>
          <cell r="N762">
            <v>0</v>
          </cell>
          <cell r="O762">
            <v>2</v>
          </cell>
          <cell r="P762">
            <v>0</v>
          </cell>
          <cell r="Q762">
            <v>2</v>
          </cell>
          <cell r="R762" t="str">
            <v>oui</v>
          </cell>
          <cell r="S762">
            <v>35</v>
          </cell>
          <cell r="T762">
            <v>1</v>
          </cell>
          <cell r="U762">
            <v>206</v>
          </cell>
          <cell r="V762">
            <v>215</v>
          </cell>
          <cell r="W762">
            <v>0</v>
          </cell>
          <cell r="X762">
            <v>3</v>
          </cell>
          <cell r="Y762">
            <v>0</v>
          </cell>
          <cell r="Z762" t="str">
            <v>uuid:204d0df8-d69f-4a44-9f93-2ca0c07abe89</v>
          </cell>
        </row>
        <row r="763">
          <cell r="A763">
            <v>522821663</v>
          </cell>
          <cell r="B763">
            <v>442</v>
          </cell>
          <cell r="C763" t="str">
            <v>FMC2014_GC</v>
          </cell>
          <cell r="D763" t="str">
            <v>E8</v>
          </cell>
          <cell r="E763">
            <v>0</v>
          </cell>
          <cell r="F763">
            <v>902</v>
          </cell>
          <cell r="G763" t="str">
            <v>Delta Négoce</v>
          </cell>
          <cell r="H763" t="str">
            <v>actif</v>
          </cell>
          <cell r="I763">
            <v>913</v>
          </cell>
          <cell r="J763">
            <v>2</v>
          </cell>
          <cell r="K763" t="str">
            <v>109, Av Med VI, Marché De Bois</v>
          </cell>
          <cell r="L763">
            <v>902102</v>
          </cell>
          <cell r="M763">
            <v>0</v>
          </cell>
          <cell r="N763">
            <v>0</v>
          </cell>
          <cell r="O763">
            <v>2</v>
          </cell>
          <cell r="P763">
            <v>0</v>
          </cell>
          <cell r="Q763">
            <v>2</v>
          </cell>
          <cell r="R763" t="str">
            <v>oui</v>
          </cell>
          <cell r="S763">
            <v>94</v>
          </cell>
          <cell r="T763">
            <v>1</v>
          </cell>
          <cell r="U763">
            <v>220</v>
          </cell>
          <cell r="V763">
            <v>220</v>
          </cell>
          <cell r="W763">
            <v>0</v>
          </cell>
          <cell r="X763">
            <v>3</v>
          </cell>
          <cell r="Y763">
            <v>0</v>
          </cell>
          <cell r="Z763" t="str">
            <v>uuid:204d0df8-d69f-4a44-9f93-2ca0c07abe89</v>
          </cell>
        </row>
        <row r="764">
          <cell r="A764">
            <v>522821663</v>
          </cell>
          <cell r="B764">
            <v>442</v>
          </cell>
          <cell r="C764" t="str">
            <v>FMC2014_GC</v>
          </cell>
          <cell r="D764" t="str">
            <v>E8</v>
          </cell>
          <cell r="E764">
            <v>0</v>
          </cell>
          <cell r="F764">
            <v>902</v>
          </cell>
          <cell r="G764" t="str">
            <v>Delta Négoce</v>
          </cell>
          <cell r="H764" t="str">
            <v>actif</v>
          </cell>
          <cell r="I764">
            <v>913</v>
          </cell>
          <cell r="J764">
            <v>2</v>
          </cell>
          <cell r="K764" t="str">
            <v>109, Av Med VI, Marché De Bois</v>
          </cell>
          <cell r="L764">
            <v>902102</v>
          </cell>
          <cell r="M764">
            <v>0</v>
          </cell>
          <cell r="N764">
            <v>0</v>
          </cell>
          <cell r="O764">
            <v>2</v>
          </cell>
          <cell r="P764">
            <v>0</v>
          </cell>
          <cell r="Q764">
            <v>2</v>
          </cell>
          <cell r="R764" t="str">
            <v>oui</v>
          </cell>
          <cell r="S764">
            <v>92</v>
          </cell>
          <cell r="T764">
            <v>1</v>
          </cell>
          <cell r="U764">
            <v>235</v>
          </cell>
          <cell r="V764">
            <v>250</v>
          </cell>
          <cell r="W764">
            <v>0</v>
          </cell>
          <cell r="X764">
            <v>3</v>
          </cell>
          <cell r="Y764">
            <v>0</v>
          </cell>
          <cell r="Z764" t="str">
            <v>uuid:204d0df8-d69f-4a44-9f93-2ca0c07abe89</v>
          </cell>
        </row>
        <row r="765">
          <cell r="A765">
            <v>522821663</v>
          </cell>
          <cell r="B765">
            <v>442</v>
          </cell>
          <cell r="C765" t="str">
            <v>FMC2014_GC</v>
          </cell>
          <cell r="D765" t="str">
            <v>E8</v>
          </cell>
          <cell r="E765">
            <v>0</v>
          </cell>
          <cell r="F765">
            <v>902</v>
          </cell>
          <cell r="G765" t="str">
            <v>Delta Négoce</v>
          </cell>
          <cell r="H765" t="str">
            <v>actif</v>
          </cell>
          <cell r="I765">
            <v>913</v>
          </cell>
          <cell r="J765">
            <v>2</v>
          </cell>
          <cell r="K765" t="str">
            <v>109, Av Med VI, Marché De Bois</v>
          </cell>
          <cell r="L765">
            <v>902102</v>
          </cell>
          <cell r="M765">
            <v>0</v>
          </cell>
          <cell r="N765">
            <v>0</v>
          </cell>
          <cell r="O765">
            <v>2</v>
          </cell>
          <cell r="P765">
            <v>0</v>
          </cell>
          <cell r="Q765">
            <v>2</v>
          </cell>
          <cell r="R765" t="str">
            <v>oui</v>
          </cell>
          <cell r="S765">
            <v>36</v>
          </cell>
          <cell r="T765">
            <v>2</v>
          </cell>
          <cell r="U765">
            <v>200</v>
          </cell>
          <cell r="V765">
            <v>255</v>
          </cell>
          <cell r="W765">
            <v>0</v>
          </cell>
          <cell r="X765">
            <v>3</v>
          </cell>
          <cell r="Y765">
            <v>0</v>
          </cell>
          <cell r="Z765" t="str">
            <v>uuid:204d0df8-d69f-4a44-9f93-2ca0c07abe89</v>
          </cell>
        </row>
        <row r="766">
          <cell r="A766">
            <v>522821663</v>
          </cell>
          <cell r="B766">
            <v>442</v>
          </cell>
          <cell r="C766" t="str">
            <v>FMC2014_GC</v>
          </cell>
          <cell r="D766" t="str">
            <v>E8</v>
          </cell>
          <cell r="E766">
            <v>0</v>
          </cell>
          <cell r="F766">
            <v>902</v>
          </cell>
          <cell r="G766" t="str">
            <v>Delta Négoce</v>
          </cell>
          <cell r="H766" t="str">
            <v>actif</v>
          </cell>
          <cell r="I766">
            <v>913</v>
          </cell>
          <cell r="J766">
            <v>2</v>
          </cell>
          <cell r="K766" t="str">
            <v>109, Av Med VI, Marché De Bois</v>
          </cell>
          <cell r="L766">
            <v>902102</v>
          </cell>
          <cell r="M766">
            <v>0</v>
          </cell>
          <cell r="N766">
            <v>0</v>
          </cell>
          <cell r="O766">
            <v>2</v>
          </cell>
          <cell r="P766">
            <v>0</v>
          </cell>
          <cell r="Q766">
            <v>2</v>
          </cell>
          <cell r="R766" t="str">
            <v>oui</v>
          </cell>
          <cell r="S766">
            <v>98</v>
          </cell>
          <cell r="T766">
            <v>1</v>
          </cell>
          <cell r="U766">
            <v>410</v>
          </cell>
          <cell r="V766">
            <v>420</v>
          </cell>
          <cell r="W766">
            <v>0</v>
          </cell>
          <cell r="X766">
            <v>3</v>
          </cell>
          <cell r="Y766">
            <v>0</v>
          </cell>
          <cell r="Z766" t="str">
            <v>uuid:204d0df8-d69f-4a44-9f93-2ca0c07abe89</v>
          </cell>
        </row>
        <row r="767">
          <cell r="A767">
            <v>522821663</v>
          </cell>
          <cell r="B767">
            <v>442</v>
          </cell>
          <cell r="C767" t="str">
            <v>FMC2014_GC</v>
          </cell>
          <cell r="D767" t="str">
            <v>E8</v>
          </cell>
          <cell r="E767">
            <v>0</v>
          </cell>
          <cell r="F767">
            <v>902</v>
          </cell>
          <cell r="G767" t="str">
            <v>Delta Négoce</v>
          </cell>
          <cell r="H767" t="str">
            <v>actif</v>
          </cell>
          <cell r="I767">
            <v>913</v>
          </cell>
          <cell r="J767">
            <v>2</v>
          </cell>
          <cell r="K767" t="str">
            <v>109, Av Med VI, Marché De Bois</v>
          </cell>
          <cell r="L767">
            <v>902102</v>
          </cell>
          <cell r="M767">
            <v>0</v>
          </cell>
          <cell r="N767">
            <v>0</v>
          </cell>
          <cell r="O767">
            <v>2</v>
          </cell>
          <cell r="P767">
            <v>0</v>
          </cell>
          <cell r="Q767">
            <v>2</v>
          </cell>
          <cell r="R767" t="str">
            <v>oui</v>
          </cell>
          <cell r="S767">
            <v>90</v>
          </cell>
          <cell r="T767">
            <v>1</v>
          </cell>
          <cell r="U767">
            <v>452</v>
          </cell>
          <cell r="V767">
            <v>482</v>
          </cell>
          <cell r="W767">
            <v>0</v>
          </cell>
          <cell r="X767">
            <v>3</v>
          </cell>
          <cell r="Y767">
            <v>0</v>
          </cell>
          <cell r="Z767" t="str">
            <v>uuid:204d0df8-d69f-4a44-9f93-2ca0c07abe89</v>
          </cell>
        </row>
        <row r="768">
          <cell r="A768">
            <v>522821663</v>
          </cell>
          <cell r="B768">
            <v>442</v>
          </cell>
          <cell r="C768" t="str">
            <v>FMC2014_GC</v>
          </cell>
          <cell r="D768" t="str">
            <v>E8</v>
          </cell>
          <cell r="E768">
            <v>0</v>
          </cell>
          <cell r="F768">
            <v>902</v>
          </cell>
          <cell r="G768" t="str">
            <v>Delta Négoce</v>
          </cell>
          <cell r="H768" t="str">
            <v>actif</v>
          </cell>
          <cell r="I768">
            <v>913</v>
          </cell>
          <cell r="J768">
            <v>2</v>
          </cell>
          <cell r="K768" t="str">
            <v>109, Av Med VI, Marché De Bois</v>
          </cell>
          <cell r="L768">
            <v>902102</v>
          </cell>
          <cell r="M768">
            <v>0</v>
          </cell>
          <cell r="N768">
            <v>0</v>
          </cell>
          <cell r="O768">
            <v>2</v>
          </cell>
          <cell r="P768">
            <v>0</v>
          </cell>
          <cell r="Q768">
            <v>2</v>
          </cell>
          <cell r="R768" t="str">
            <v>oui</v>
          </cell>
          <cell r="S768">
            <v>93</v>
          </cell>
          <cell r="T768">
            <v>1</v>
          </cell>
          <cell r="U768">
            <v>720</v>
          </cell>
          <cell r="V768">
            <v>790</v>
          </cell>
          <cell r="W768">
            <v>0</v>
          </cell>
          <cell r="X768">
            <v>3</v>
          </cell>
          <cell r="Y768">
            <v>0</v>
          </cell>
          <cell r="Z768" t="str">
            <v>uuid:204d0df8-d69f-4a44-9f93-2ca0c07abe89</v>
          </cell>
        </row>
        <row r="769">
          <cell r="A769">
            <v>522821663</v>
          </cell>
          <cell r="B769">
            <v>442</v>
          </cell>
          <cell r="C769" t="str">
            <v>FMC2014_GC</v>
          </cell>
          <cell r="D769" t="str">
            <v>E8</v>
          </cell>
          <cell r="E769">
            <v>0</v>
          </cell>
          <cell r="F769">
            <v>902</v>
          </cell>
          <cell r="G769" t="str">
            <v>Delta Négoce</v>
          </cell>
          <cell r="H769" t="str">
            <v>actif</v>
          </cell>
          <cell r="I769">
            <v>913</v>
          </cell>
          <cell r="J769">
            <v>2</v>
          </cell>
          <cell r="K769" t="str">
            <v>109, Av Med VI, Marché De Bois</v>
          </cell>
          <cell r="L769">
            <v>902102</v>
          </cell>
          <cell r="M769">
            <v>0</v>
          </cell>
          <cell r="N769">
            <v>0</v>
          </cell>
          <cell r="O769">
            <v>2</v>
          </cell>
          <cell r="P769">
            <v>0</v>
          </cell>
          <cell r="Q769">
            <v>2</v>
          </cell>
          <cell r="R769" t="str">
            <v>oui</v>
          </cell>
          <cell r="S769">
            <v>96</v>
          </cell>
          <cell r="T769">
            <v>1</v>
          </cell>
          <cell r="U769">
            <v>900</v>
          </cell>
          <cell r="V769">
            <v>930</v>
          </cell>
          <cell r="W769">
            <v>0</v>
          </cell>
          <cell r="X769">
            <v>3</v>
          </cell>
          <cell r="Y769">
            <v>0</v>
          </cell>
          <cell r="Z769" t="str">
            <v>uuid:204d0df8-d69f-4a44-9f93-2ca0c07abe89</v>
          </cell>
        </row>
        <row r="770">
          <cell r="A770">
            <v>522821663</v>
          </cell>
          <cell r="B770">
            <v>442</v>
          </cell>
          <cell r="C770" t="str">
            <v>FMC2014_GC</v>
          </cell>
          <cell r="D770" t="str">
            <v>E8</v>
          </cell>
          <cell r="E770">
            <v>0</v>
          </cell>
          <cell r="F770">
            <v>902</v>
          </cell>
          <cell r="G770" t="str">
            <v>Delta Négoce</v>
          </cell>
          <cell r="H770" t="str">
            <v>actif</v>
          </cell>
          <cell r="I770">
            <v>913</v>
          </cell>
          <cell r="J770">
            <v>2</v>
          </cell>
          <cell r="K770" t="str">
            <v>109, Av Med VI, Marché De Bois</v>
          </cell>
          <cell r="L770">
            <v>902102</v>
          </cell>
          <cell r="M770">
            <v>0</v>
          </cell>
          <cell r="N770">
            <v>0</v>
          </cell>
          <cell r="O770">
            <v>2</v>
          </cell>
          <cell r="P770">
            <v>0</v>
          </cell>
          <cell r="Q770">
            <v>2</v>
          </cell>
          <cell r="R770" t="str">
            <v>oui</v>
          </cell>
          <cell r="S770">
            <v>95</v>
          </cell>
          <cell r="T770">
            <v>1</v>
          </cell>
          <cell r="U770">
            <v>800</v>
          </cell>
          <cell r="V770">
            <v>970</v>
          </cell>
          <cell r="W770">
            <v>0</v>
          </cell>
          <cell r="X770">
            <v>3</v>
          </cell>
          <cell r="Y770">
            <v>0</v>
          </cell>
          <cell r="Z770" t="str">
            <v>uuid:204d0df8-d69f-4a44-9f93-2ca0c07abe89</v>
          </cell>
        </row>
        <row r="771">
          <cell r="A771">
            <v>522821663</v>
          </cell>
          <cell r="B771">
            <v>442</v>
          </cell>
          <cell r="C771" t="str">
            <v>FMC2014_GC</v>
          </cell>
          <cell r="D771" t="str">
            <v>E8</v>
          </cell>
          <cell r="E771">
            <v>0</v>
          </cell>
          <cell r="F771">
            <v>902</v>
          </cell>
          <cell r="G771" t="str">
            <v>Delta Négoce</v>
          </cell>
          <cell r="H771" t="str">
            <v>actif</v>
          </cell>
          <cell r="I771">
            <v>913</v>
          </cell>
          <cell r="J771">
            <v>2</v>
          </cell>
          <cell r="K771" t="str">
            <v>109, Av Med VI, Marché De Bois</v>
          </cell>
          <cell r="L771">
            <v>902102</v>
          </cell>
          <cell r="M771">
            <v>0</v>
          </cell>
          <cell r="N771">
            <v>0</v>
          </cell>
          <cell r="O771">
            <v>2</v>
          </cell>
          <cell r="P771">
            <v>0</v>
          </cell>
          <cell r="Q771">
            <v>2</v>
          </cell>
          <cell r="R771" t="str">
            <v>oui</v>
          </cell>
          <cell r="S771">
            <v>97</v>
          </cell>
          <cell r="T771">
            <v>2</v>
          </cell>
          <cell r="U771">
            <v>2150</v>
          </cell>
          <cell r="V771">
            <v>2150</v>
          </cell>
          <cell r="W771">
            <v>0</v>
          </cell>
          <cell r="X771">
            <v>3</v>
          </cell>
          <cell r="Y771">
            <v>0</v>
          </cell>
          <cell r="Z771" t="str">
            <v>uuid:204d0df8-d69f-4a44-9f93-2ca0c07abe89</v>
          </cell>
        </row>
        <row r="772">
          <cell r="A772">
            <v>522220922</v>
          </cell>
          <cell r="B772">
            <v>507</v>
          </cell>
          <cell r="C772" t="str">
            <v>FMC2014_GC</v>
          </cell>
          <cell r="D772" t="str">
            <v>E8</v>
          </cell>
          <cell r="E772">
            <v>0</v>
          </cell>
          <cell r="F772">
            <v>902</v>
          </cell>
          <cell r="G772" t="str">
            <v>Sanitaire  aba yassine youssefi</v>
          </cell>
          <cell r="H772" t="str">
            <v>actif</v>
          </cell>
          <cell r="I772">
            <v>934</v>
          </cell>
          <cell r="J772">
            <v>2</v>
          </cell>
          <cell r="K772" t="str">
            <v>40, Av Rahal El Meskini</v>
          </cell>
          <cell r="L772">
            <v>902102</v>
          </cell>
          <cell r="M772">
            <v>0</v>
          </cell>
          <cell r="N772">
            <v>0</v>
          </cell>
          <cell r="O772">
            <v>2</v>
          </cell>
          <cell r="P772">
            <v>0</v>
          </cell>
          <cell r="Q772">
            <v>2</v>
          </cell>
          <cell r="R772" t="str">
            <v>oui</v>
          </cell>
          <cell r="S772">
            <v>106</v>
          </cell>
          <cell r="T772">
            <v>1</v>
          </cell>
          <cell r="U772">
            <v>1.79</v>
          </cell>
          <cell r="V772">
            <v>1.6</v>
          </cell>
          <cell r="W772">
            <v>0</v>
          </cell>
          <cell r="X772">
            <v>2</v>
          </cell>
          <cell r="Y772">
            <v>0</v>
          </cell>
          <cell r="Z772" t="str">
            <v>uuid:6852d5e3-8579-bb4f-4589-116b2e05e21b</v>
          </cell>
        </row>
        <row r="773">
          <cell r="A773">
            <v>522220922</v>
          </cell>
          <cell r="B773">
            <v>507</v>
          </cell>
          <cell r="C773" t="str">
            <v>FMC2014_GC</v>
          </cell>
          <cell r="D773" t="str">
            <v>E8</v>
          </cell>
          <cell r="E773">
            <v>0</v>
          </cell>
          <cell r="F773">
            <v>902</v>
          </cell>
          <cell r="G773" t="str">
            <v>Sanitaire  aba yassine youssefi</v>
          </cell>
          <cell r="H773" t="str">
            <v>actif</v>
          </cell>
          <cell r="I773">
            <v>934</v>
          </cell>
          <cell r="J773">
            <v>2</v>
          </cell>
          <cell r="K773" t="str">
            <v>40, Av Rahal El Meskini</v>
          </cell>
          <cell r="L773">
            <v>902102</v>
          </cell>
          <cell r="M773">
            <v>0</v>
          </cell>
          <cell r="N773">
            <v>0</v>
          </cell>
          <cell r="O773">
            <v>2</v>
          </cell>
          <cell r="P773">
            <v>0</v>
          </cell>
          <cell r="Q773">
            <v>2</v>
          </cell>
          <cell r="R773" t="str">
            <v>oui</v>
          </cell>
          <cell r="S773">
            <v>105</v>
          </cell>
          <cell r="T773">
            <v>3</v>
          </cell>
          <cell r="U773">
            <v>1.5</v>
          </cell>
          <cell r="V773">
            <v>1.7</v>
          </cell>
          <cell r="W773">
            <v>0</v>
          </cell>
          <cell r="X773">
            <v>2</v>
          </cell>
          <cell r="Y773">
            <v>0</v>
          </cell>
          <cell r="Z773" t="str">
            <v>uuid:6852d5e3-8579-bb4f-4589-116b2e05e21b</v>
          </cell>
        </row>
        <row r="774">
          <cell r="A774">
            <v>522220922</v>
          </cell>
          <cell r="B774">
            <v>507</v>
          </cell>
          <cell r="C774" t="str">
            <v>FMC2014_GC</v>
          </cell>
          <cell r="D774" t="str">
            <v>E8</v>
          </cell>
          <cell r="E774">
            <v>0</v>
          </cell>
          <cell r="F774">
            <v>902</v>
          </cell>
          <cell r="G774" t="str">
            <v>Sanitaire  aba yassine youssefi</v>
          </cell>
          <cell r="H774" t="str">
            <v>actif</v>
          </cell>
          <cell r="I774">
            <v>934</v>
          </cell>
          <cell r="J774">
            <v>2</v>
          </cell>
          <cell r="K774" t="str">
            <v>40, Av Rahal El Meskini</v>
          </cell>
          <cell r="L774">
            <v>902102</v>
          </cell>
          <cell r="M774">
            <v>0</v>
          </cell>
          <cell r="N774">
            <v>0</v>
          </cell>
          <cell r="O774">
            <v>2</v>
          </cell>
          <cell r="P774">
            <v>0</v>
          </cell>
          <cell r="Q774">
            <v>2</v>
          </cell>
          <cell r="R774" t="str">
            <v>oui</v>
          </cell>
          <cell r="S774">
            <v>104</v>
          </cell>
          <cell r="T774">
            <v>2</v>
          </cell>
          <cell r="U774">
            <v>2.4</v>
          </cell>
          <cell r="V774">
            <v>2.2000000000000002</v>
          </cell>
          <cell r="W774">
            <v>0</v>
          </cell>
          <cell r="X774">
            <v>2</v>
          </cell>
          <cell r="Y774">
            <v>0</v>
          </cell>
          <cell r="Z774" t="str">
            <v>uuid:6852d5e3-8579-bb4f-4589-116b2e05e21b</v>
          </cell>
        </row>
        <row r="775">
          <cell r="A775">
            <v>522220922</v>
          </cell>
          <cell r="B775">
            <v>507</v>
          </cell>
          <cell r="C775" t="str">
            <v>FMC2014_GC</v>
          </cell>
          <cell r="D775" t="str">
            <v>E8</v>
          </cell>
          <cell r="E775">
            <v>0</v>
          </cell>
          <cell r="F775">
            <v>902</v>
          </cell>
          <cell r="G775" t="str">
            <v>Sanitaire  aba yassine youssefi</v>
          </cell>
          <cell r="H775" t="str">
            <v>actif</v>
          </cell>
          <cell r="I775">
            <v>934</v>
          </cell>
          <cell r="J775">
            <v>2</v>
          </cell>
          <cell r="K775" t="str">
            <v>40, Av Rahal El Meskini</v>
          </cell>
          <cell r="L775">
            <v>902102</v>
          </cell>
          <cell r="M775">
            <v>0</v>
          </cell>
          <cell r="N775">
            <v>0</v>
          </cell>
          <cell r="O775">
            <v>2</v>
          </cell>
          <cell r="P775">
            <v>0</v>
          </cell>
          <cell r="Q775">
            <v>2</v>
          </cell>
          <cell r="R775" t="str">
            <v>oui</v>
          </cell>
          <cell r="S775">
            <v>103</v>
          </cell>
          <cell r="T775">
            <v>1</v>
          </cell>
          <cell r="U775">
            <v>2.6</v>
          </cell>
          <cell r="V775">
            <v>2.6</v>
          </cell>
          <cell r="W775">
            <v>0</v>
          </cell>
          <cell r="X775">
            <v>2</v>
          </cell>
          <cell r="Y775">
            <v>0</v>
          </cell>
          <cell r="Z775" t="str">
            <v>uuid:6852d5e3-8579-bb4f-4589-116b2e05e21b</v>
          </cell>
        </row>
        <row r="776">
          <cell r="A776">
            <v>522220922</v>
          </cell>
          <cell r="B776">
            <v>507</v>
          </cell>
          <cell r="C776" t="str">
            <v>FMC2014_GC</v>
          </cell>
          <cell r="D776" t="str">
            <v>E8</v>
          </cell>
          <cell r="E776">
            <v>0</v>
          </cell>
          <cell r="F776">
            <v>902</v>
          </cell>
          <cell r="G776" t="str">
            <v>Sanitaire  aba yassine youssefi</v>
          </cell>
          <cell r="H776" t="str">
            <v>actif</v>
          </cell>
          <cell r="I776">
            <v>934</v>
          </cell>
          <cell r="J776">
            <v>2</v>
          </cell>
          <cell r="K776" t="str">
            <v>40, Av Rahal El Meskini</v>
          </cell>
          <cell r="L776">
            <v>902102</v>
          </cell>
          <cell r="M776">
            <v>0</v>
          </cell>
          <cell r="N776">
            <v>0</v>
          </cell>
          <cell r="O776">
            <v>2</v>
          </cell>
          <cell r="P776">
            <v>0</v>
          </cell>
          <cell r="Q776">
            <v>2</v>
          </cell>
          <cell r="R776" t="str">
            <v>oui</v>
          </cell>
          <cell r="S776">
            <v>107</v>
          </cell>
          <cell r="T776">
            <v>2</v>
          </cell>
          <cell r="U776">
            <v>2.91</v>
          </cell>
          <cell r="V776">
            <v>2.6</v>
          </cell>
          <cell r="W776">
            <v>0</v>
          </cell>
          <cell r="X776">
            <v>2</v>
          </cell>
          <cell r="Y776">
            <v>0</v>
          </cell>
          <cell r="Z776" t="str">
            <v>uuid:6852d5e3-8579-bb4f-4589-116b2e05e21b</v>
          </cell>
        </row>
        <row r="777">
          <cell r="A777">
            <v>522220922</v>
          </cell>
          <cell r="B777">
            <v>507</v>
          </cell>
          <cell r="C777" t="str">
            <v>FMC2014_GC</v>
          </cell>
          <cell r="D777" t="str">
            <v>E8</v>
          </cell>
          <cell r="E777">
            <v>0</v>
          </cell>
          <cell r="F777">
            <v>902</v>
          </cell>
          <cell r="G777" t="str">
            <v>Sanitaire  aba yassine youssefi</v>
          </cell>
          <cell r="H777" t="str">
            <v>actif</v>
          </cell>
          <cell r="I777">
            <v>934</v>
          </cell>
          <cell r="J777">
            <v>2</v>
          </cell>
          <cell r="K777" t="str">
            <v>40, Av Rahal El Meskini</v>
          </cell>
          <cell r="L777">
            <v>902102</v>
          </cell>
          <cell r="M777">
            <v>0</v>
          </cell>
          <cell r="N777">
            <v>0</v>
          </cell>
          <cell r="O777">
            <v>2</v>
          </cell>
          <cell r="P777">
            <v>0</v>
          </cell>
          <cell r="Q777">
            <v>2</v>
          </cell>
          <cell r="R777" t="str">
            <v>oui</v>
          </cell>
          <cell r="S777">
            <v>108</v>
          </cell>
          <cell r="T777">
            <v>1</v>
          </cell>
          <cell r="U777">
            <v>7.84</v>
          </cell>
          <cell r="V777">
            <v>7</v>
          </cell>
          <cell r="W777">
            <v>0</v>
          </cell>
          <cell r="X777">
            <v>2</v>
          </cell>
          <cell r="Y777">
            <v>0</v>
          </cell>
          <cell r="Z777" t="str">
            <v>uuid:6852d5e3-8579-bb4f-4589-116b2e05e21b</v>
          </cell>
        </row>
        <row r="778">
          <cell r="A778">
            <v>522220922</v>
          </cell>
          <cell r="B778">
            <v>507</v>
          </cell>
          <cell r="C778" t="str">
            <v>FMC2014_GC</v>
          </cell>
          <cell r="D778" t="str">
            <v>E8</v>
          </cell>
          <cell r="E778">
            <v>0</v>
          </cell>
          <cell r="F778">
            <v>902</v>
          </cell>
          <cell r="G778" t="str">
            <v>Sanitaire  aba yassine youssefi</v>
          </cell>
          <cell r="H778" t="str">
            <v>actif</v>
          </cell>
          <cell r="I778">
            <v>934</v>
          </cell>
          <cell r="J778">
            <v>2</v>
          </cell>
          <cell r="K778" t="str">
            <v>40, Av Rahal El Meskini</v>
          </cell>
          <cell r="L778">
            <v>902102</v>
          </cell>
          <cell r="M778">
            <v>0</v>
          </cell>
          <cell r="N778">
            <v>0</v>
          </cell>
          <cell r="O778">
            <v>2</v>
          </cell>
          <cell r="P778">
            <v>0</v>
          </cell>
          <cell r="Q778">
            <v>2</v>
          </cell>
          <cell r="R778" t="str">
            <v>oui</v>
          </cell>
          <cell r="S778">
            <v>109</v>
          </cell>
          <cell r="T778">
            <v>1</v>
          </cell>
          <cell r="U778">
            <v>8.51</v>
          </cell>
          <cell r="V778">
            <v>7.6</v>
          </cell>
          <cell r="W778">
            <v>0</v>
          </cell>
          <cell r="X778">
            <v>2</v>
          </cell>
          <cell r="Y778">
            <v>0</v>
          </cell>
          <cell r="Z778" t="str">
            <v>uuid:6852d5e3-8579-bb4f-4589-116b2e05e21b</v>
          </cell>
        </row>
        <row r="779">
          <cell r="A779">
            <v>522220922</v>
          </cell>
          <cell r="B779">
            <v>507</v>
          </cell>
          <cell r="C779" t="str">
            <v>FMC2014_GC</v>
          </cell>
          <cell r="D779" t="str">
            <v>E8</v>
          </cell>
          <cell r="E779">
            <v>0</v>
          </cell>
          <cell r="F779">
            <v>902</v>
          </cell>
          <cell r="G779" t="str">
            <v>Sanitaire  aba yassine youssefi</v>
          </cell>
          <cell r="H779" t="str">
            <v>actif</v>
          </cell>
          <cell r="I779">
            <v>934</v>
          </cell>
          <cell r="J779">
            <v>2</v>
          </cell>
          <cell r="K779" t="str">
            <v>40, Av Rahal El Meskini</v>
          </cell>
          <cell r="L779">
            <v>902102</v>
          </cell>
          <cell r="M779">
            <v>0</v>
          </cell>
          <cell r="N779">
            <v>0</v>
          </cell>
          <cell r="O779">
            <v>2</v>
          </cell>
          <cell r="P779">
            <v>0</v>
          </cell>
          <cell r="Q779">
            <v>2</v>
          </cell>
          <cell r="R779" t="str">
            <v>oui</v>
          </cell>
          <cell r="S779">
            <v>109</v>
          </cell>
          <cell r="T779">
            <v>1</v>
          </cell>
          <cell r="U779">
            <v>8.51</v>
          </cell>
          <cell r="V779">
            <v>7.6</v>
          </cell>
          <cell r="W779">
            <v>0</v>
          </cell>
          <cell r="X779">
            <v>2</v>
          </cell>
          <cell r="Y779">
            <v>0</v>
          </cell>
          <cell r="Z779" t="str">
            <v>uuid:6852d5e3-8579-bb4f-4589-116b2e05e21b</v>
          </cell>
        </row>
        <row r="780">
          <cell r="A780">
            <v>522220922</v>
          </cell>
          <cell r="B780">
            <v>507</v>
          </cell>
          <cell r="C780" t="str">
            <v>FMC2014_GC</v>
          </cell>
          <cell r="D780" t="str">
            <v>E8</v>
          </cell>
          <cell r="E780">
            <v>0</v>
          </cell>
          <cell r="F780">
            <v>902</v>
          </cell>
          <cell r="G780" t="str">
            <v>Sanitaire  aba yassine youssefi</v>
          </cell>
          <cell r="H780" t="str">
            <v>actif</v>
          </cell>
          <cell r="I780">
            <v>934</v>
          </cell>
          <cell r="J780">
            <v>2</v>
          </cell>
          <cell r="K780" t="str">
            <v>40, Av Rahal El Meskini</v>
          </cell>
          <cell r="L780">
            <v>902102</v>
          </cell>
          <cell r="M780">
            <v>0</v>
          </cell>
          <cell r="N780">
            <v>0</v>
          </cell>
          <cell r="O780">
            <v>2</v>
          </cell>
          <cell r="P780">
            <v>0</v>
          </cell>
          <cell r="Q780">
            <v>2</v>
          </cell>
          <cell r="R780" t="str">
            <v>oui</v>
          </cell>
          <cell r="S780">
            <v>99</v>
          </cell>
          <cell r="T780">
            <v>1</v>
          </cell>
          <cell r="U780">
            <v>29</v>
          </cell>
          <cell r="V780">
            <v>31</v>
          </cell>
          <cell r="W780">
            <v>0</v>
          </cell>
          <cell r="X780">
            <v>2</v>
          </cell>
          <cell r="Y780">
            <v>0</v>
          </cell>
          <cell r="Z780" t="str">
            <v>uuid:6852d5e3-8579-bb4f-4589-116b2e05e21b</v>
          </cell>
        </row>
        <row r="781">
          <cell r="A781">
            <v>522220922</v>
          </cell>
          <cell r="B781">
            <v>507</v>
          </cell>
          <cell r="C781" t="str">
            <v>FMC2014_GC</v>
          </cell>
          <cell r="D781" t="str">
            <v>E8</v>
          </cell>
          <cell r="E781">
            <v>0</v>
          </cell>
          <cell r="F781">
            <v>902</v>
          </cell>
          <cell r="G781" t="str">
            <v>Sanitaire  aba yassine youssefi</v>
          </cell>
          <cell r="H781" t="str">
            <v>actif</v>
          </cell>
          <cell r="I781">
            <v>934</v>
          </cell>
          <cell r="J781">
            <v>2</v>
          </cell>
          <cell r="K781" t="str">
            <v>40, Av Rahal El Meskini</v>
          </cell>
          <cell r="L781">
            <v>902102</v>
          </cell>
          <cell r="M781">
            <v>0</v>
          </cell>
          <cell r="N781">
            <v>0</v>
          </cell>
          <cell r="O781">
            <v>2</v>
          </cell>
          <cell r="P781">
            <v>0</v>
          </cell>
          <cell r="Q781">
            <v>2</v>
          </cell>
          <cell r="R781" t="str">
            <v>oui</v>
          </cell>
          <cell r="S781">
            <v>100</v>
          </cell>
          <cell r="T781">
            <v>2</v>
          </cell>
          <cell r="U781">
            <v>31</v>
          </cell>
          <cell r="V781">
            <v>31</v>
          </cell>
          <cell r="W781">
            <v>0</v>
          </cell>
          <cell r="X781">
            <v>2</v>
          </cell>
          <cell r="Y781">
            <v>0</v>
          </cell>
          <cell r="Z781" t="str">
            <v>uuid:6852d5e3-8579-bb4f-4589-116b2e05e21b</v>
          </cell>
        </row>
        <row r="782">
          <cell r="A782">
            <v>522220922</v>
          </cell>
          <cell r="B782">
            <v>507</v>
          </cell>
          <cell r="C782" t="str">
            <v>FMC2014_GC</v>
          </cell>
          <cell r="D782" t="str">
            <v>E8</v>
          </cell>
          <cell r="E782">
            <v>0</v>
          </cell>
          <cell r="F782">
            <v>902</v>
          </cell>
          <cell r="G782" t="str">
            <v>Sanitaire  aba yassine youssefi</v>
          </cell>
          <cell r="H782" t="str">
            <v>actif</v>
          </cell>
          <cell r="I782">
            <v>934</v>
          </cell>
          <cell r="J782">
            <v>2</v>
          </cell>
          <cell r="K782" t="str">
            <v>40, Av Rahal El Meskini</v>
          </cell>
          <cell r="L782">
            <v>902102</v>
          </cell>
          <cell r="M782">
            <v>0</v>
          </cell>
          <cell r="N782">
            <v>0</v>
          </cell>
          <cell r="O782">
            <v>2</v>
          </cell>
          <cell r="P782">
            <v>0</v>
          </cell>
          <cell r="Q782">
            <v>2</v>
          </cell>
          <cell r="R782" t="str">
            <v>oui</v>
          </cell>
          <cell r="S782">
            <v>102</v>
          </cell>
          <cell r="T782">
            <v>3</v>
          </cell>
          <cell r="U782">
            <v>33</v>
          </cell>
          <cell r="V782">
            <v>36</v>
          </cell>
          <cell r="W782">
            <v>0</v>
          </cell>
          <cell r="X782">
            <v>2</v>
          </cell>
          <cell r="Y782">
            <v>0</v>
          </cell>
          <cell r="Z782" t="str">
            <v>uuid:6852d5e3-8579-bb4f-4589-116b2e05e21b</v>
          </cell>
        </row>
        <row r="783">
          <cell r="A783">
            <v>522220922</v>
          </cell>
          <cell r="B783">
            <v>507</v>
          </cell>
          <cell r="C783" t="str">
            <v>FMC2014_GC</v>
          </cell>
          <cell r="D783" t="str">
            <v>E8</v>
          </cell>
          <cell r="E783">
            <v>0</v>
          </cell>
          <cell r="F783">
            <v>902</v>
          </cell>
          <cell r="G783" t="str">
            <v>Sanitaire  aba yassine youssefi</v>
          </cell>
          <cell r="H783" t="str">
            <v>actif</v>
          </cell>
          <cell r="I783">
            <v>934</v>
          </cell>
          <cell r="J783">
            <v>2</v>
          </cell>
          <cell r="K783" t="str">
            <v>40, Av Rahal El Meskini</v>
          </cell>
          <cell r="L783">
            <v>902102</v>
          </cell>
          <cell r="M783">
            <v>0</v>
          </cell>
          <cell r="N783">
            <v>0</v>
          </cell>
          <cell r="O783">
            <v>2</v>
          </cell>
          <cell r="P783">
            <v>0</v>
          </cell>
          <cell r="Q783">
            <v>2</v>
          </cell>
          <cell r="R783" t="str">
            <v>oui</v>
          </cell>
          <cell r="S783">
            <v>110</v>
          </cell>
          <cell r="T783">
            <v>1</v>
          </cell>
          <cell r="U783">
            <v>52.64</v>
          </cell>
          <cell r="V783">
            <v>47</v>
          </cell>
          <cell r="W783">
            <v>0</v>
          </cell>
          <cell r="X783">
            <v>2</v>
          </cell>
          <cell r="Y783">
            <v>0</v>
          </cell>
          <cell r="Z783" t="str">
            <v>uuid:6852d5e3-8579-bb4f-4589-116b2e05e21b</v>
          </cell>
        </row>
        <row r="784">
          <cell r="A784">
            <v>522220922</v>
          </cell>
          <cell r="B784">
            <v>507</v>
          </cell>
          <cell r="C784" t="str">
            <v>FMC2014_GC</v>
          </cell>
          <cell r="D784" t="str">
            <v>E8</v>
          </cell>
          <cell r="E784">
            <v>0</v>
          </cell>
          <cell r="F784">
            <v>902</v>
          </cell>
          <cell r="G784" t="str">
            <v>Sanitaire  aba yassine youssefi</v>
          </cell>
          <cell r="H784" t="str">
            <v>actif</v>
          </cell>
          <cell r="I784">
            <v>934</v>
          </cell>
          <cell r="J784">
            <v>2</v>
          </cell>
          <cell r="K784" t="str">
            <v>40, Av Rahal El Meskini</v>
          </cell>
          <cell r="L784">
            <v>902102</v>
          </cell>
          <cell r="M784">
            <v>0</v>
          </cell>
          <cell r="N784">
            <v>0</v>
          </cell>
          <cell r="O784">
            <v>2</v>
          </cell>
          <cell r="P784">
            <v>0</v>
          </cell>
          <cell r="Q784">
            <v>2</v>
          </cell>
          <cell r="R784" t="str">
            <v>oui</v>
          </cell>
          <cell r="S784">
            <v>101</v>
          </cell>
          <cell r="T784">
            <v>3</v>
          </cell>
          <cell r="U784">
            <v>230</v>
          </cell>
          <cell r="V784">
            <v>230</v>
          </cell>
          <cell r="W784">
            <v>0</v>
          </cell>
          <cell r="X784">
            <v>2</v>
          </cell>
          <cell r="Y784">
            <v>0</v>
          </cell>
          <cell r="Z784" t="str">
            <v>uuid:6852d5e3-8579-bb4f-4589-116b2e05e21b</v>
          </cell>
        </row>
        <row r="785">
          <cell r="A785">
            <v>522220922</v>
          </cell>
          <cell r="B785">
            <v>507</v>
          </cell>
          <cell r="C785" t="str">
            <v>FMC2014_GC</v>
          </cell>
          <cell r="D785" t="str">
            <v>E8</v>
          </cell>
          <cell r="E785">
            <v>0</v>
          </cell>
          <cell r="F785">
            <v>902</v>
          </cell>
          <cell r="G785" t="str">
            <v>Sanitaire  aba yassine youssefi</v>
          </cell>
          <cell r="H785" t="str">
            <v>actif</v>
          </cell>
          <cell r="I785">
            <v>934</v>
          </cell>
          <cell r="J785">
            <v>2</v>
          </cell>
          <cell r="K785" t="str">
            <v>40, Av Rahal El Meskini</v>
          </cell>
          <cell r="L785">
            <v>902102</v>
          </cell>
          <cell r="M785">
            <v>0</v>
          </cell>
          <cell r="N785">
            <v>0</v>
          </cell>
          <cell r="O785">
            <v>2</v>
          </cell>
          <cell r="P785">
            <v>0</v>
          </cell>
          <cell r="Q785">
            <v>2</v>
          </cell>
          <cell r="R785" t="str">
            <v>oui</v>
          </cell>
          <cell r="S785">
            <v>94</v>
          </cell>
          <cell r="T785">
            <v>1</v>
          </cell>
          <cell r="U785">
            <v>242</v>
          </cell>
          <cell r="V785">
            <v>242</v>
          </cell>
          <cell r="W785">
            <v>0</v>
          </cell>
          <cell r="X785">
            <v>2</v>
          </cell>
          <cell r="Y785">
            <v>0</v>
          </cell>
          <cell r="Z785" t="str">
            <v>uuid:6852d5e3-8579-bb4f-4589-116b2e05e21b</v>
          </cell>
        </row>
        <row r="786">
          <cell r="A786">
            <v>522220922</v>
          </cell>
          <cell r="B786">
            <v>507</v>
          </cell>
          <cell r="C786" t="str">
            <v>FMC2014_GC</v>
          </cell>
          <cell r="D786" t="str">
            <v>E8</v>
          </cell>
          <cell r="E786">
            <v>0</v>
          </cell>
          <cell r="F786">
            <v>902</v>
          </cell>
          <cell r="G786" t="str">
            <v>Sanitaire  aba yassine youssefi</v>
          </cell>
          <cell r="H786" t="str">
            <v>actif</v>
          </cell>
          <cell r="I786">
            <v>934</v>
          </cell>
          <cell r="J786">
            <v>2</v>
          </cell>
          <cell r="K786" t="str">
            <v>40, Av Rahal El Meskini</v>
          </cell>
          <cell r="L786">
            <v>902102</v>
          </cell>
          <cell r="M786">
            <v>0</v>
          </cell>
          <cell r="N786">
            <v>0</v>
          </cell>
          <cell r="O786">
            <v>2</v>
          </cell>
          <cell r="P786">
            <v>0</v>
          </cell>
          <cell r="Q786">
            <v>2</v>
          </cell>
          <cell r="R786" t="str">
            <v>oui</v>
          </cell>
          <cell r="S786">
            <v>92</v>
          </cell>
          <cell r="T786">
            <v>1</v>
          </cell>
          <cell r="U786">
            <v>296</v>
          </cell>
          <cell r="V786">
            <v>296</v>
          </cell>
          <cell r="W786">
            <v>0</v>
          </cell>
          <cell r="X786">
            <v>2</v>
          </cell>
          <cell r="Y786">
            <v>0</v>
          </cell>
          <cell r="Z786" t="str">
            <v>uuid:6852d5e3-8579-bb4f-4589-116b2e05e21b</v>
          </cell>
        </row>
        <row r="787">
          <cell r="A787">
            <v>522220922</v>
          </cell>
          <cell r="B787">
            <v>507</v>
          </cell>
          <cell r="C787" t="str">
            <v>FMC2014_GC</v>
          </cell>
          <cell r="D787" t="str">
            <v>E8</v>
          </cell>
          <cell r="E787">
            <v>0</v>
          </cell>
          <cell r="F787">
            <v>902</v>
          </cell>
          <cell r="G787" t="str">
            <v>Sanitaire  aba yassine youssefi</v>
          </cell>
          <cell r="H787" t="str">
            <v>actif</v>
          </cell>
          <cell r="I787">
            <v>934</v>
          </cell>
          <cell r="J787">
            <v>2</v>
          </cell>
          <cell r="K787" t="str">
            <v>40, Av Rahal El Meskini</v>
          </cell>
          <cell r="L787">
            <v>902102</v>
          </cell>
          <cell r="M787">
            <v>0</v>
          </cell>
          <cell r="N787">
            <v>0</v>
          </cell>
          <cell r="O787">
            <v>2</v>
          </cell>
          <cell r="P787">
            <v>0</v>
          </cell>
          <cell r="Q787">
            <v>2</v>
          </cell>
          <cell r="R787" t="str">
            <v>oui</v>
          </cell>
          <cell r="S787">
            <v>90</v>
          </cell>
          <cell r="T787">
            <v>1</v>
          </cell>
          <cell r="U787">
            <v>407</v>
          </cell>
          <cell r="V787">
            <v>422</v>
          </cell>
          <cell r="W787">
            <v>0</v>
          </cell>
          <cell r="X787">
            <v>2</v>
          </cell>
          <cell r="Y787">
            <v>0</v>
          </cell>
          <cell r="Z787" t="str">
            <v>uuid:6852d5e3-8579-bb4f-4589-116b2e05e21b</v>
          </cell>
        </row>
        <row r="788">
          <cell r="A788">
            <v>522220922</v>
          </cell>
          <cell r="B788">
            <v>507</v>
          </cell>
          <cell r="C788" t="str">
            <v>FMC2014_GC</v>
          </cell>
          <cell r="D788" t="str">
            <v>E8</v>
          </cell>
          <cell r="E788">
            <v>0</v>
          </cell>
          <cell r="F788">
            <v>902</v>
          </cell>
          <cell r="G788" t="str">
            <v>Sanitaire  aba yassine youssefi</v>
          </cell>
          <cell r="H788" t="str">
            <v>actif</v>
          </cell>
          <cell r="I788">
            <v>934</v>
          </cell>
          <cell r="J788">
            <v>2</v>
          </cell>
          <cell r="K788" t="str">
            <v>40, Av Rahal El Meskini</v>
          </cell>
          <cell r="L788">
            <v>902102</v>
          </cell>
          <cell r="M788">
            <v>0</v>
          </cell>
          <cell r="N788">
            <v>0</v>
          </cell>
          <cell r="O788">
            <v>2</v>
          </cell>
          <cell r="P788">
            <v>0</v>
          </cell>
          <cell r="Q788">
            <v>2</v>
          </cell>
          <cell r="R788" t="str">
            <v>oui</v>
          </cell>
          <cell r="S788">
            <v>91</v>
          </cell>
          <cell r="T788">
            <v>1</v>
          </cell>
          <cell r="U788">
            <v>465</v>
          </cell>
          <cell r="V788">
            <v>465</v>
          </cell>
          <cell r="W788">
            <v>0</v>
          </cell>
          <cell r="X788">
            <v>2</v>
          </cell>
          <cell r="Y788">
            <v>0</v>
          </cell>
          <cell r="Z788" t="str">
            <v>uuid:6852d5e3-8579-bb4f-4589-116b2e05e21b</v>
          </cell>
        </row>
        <row r="789">
          <cell r="A789">
            <v>522220922</v>
          </cell>
          <cell r="B789">
            <v>507</v>
          </cell>
          <cell r="C789" t="str">
            <v>FMC2014_GC</v>
          </cell>
          <cell r="D789" t="str">
            <v>E8</v>
          </cell>
          <cell r="E789">
            <v>0</v>
          </cell>
          <cell r="F789">
            <v>902</v>
          </cell>
          <cell r="G789" t="str">
            <v>Sanitaire  aba yassine youssefi</v>
          </cell>
          <cell r="H789" t="str">
            <v>actif</v>
          </cell>
          <cell r="I789">
            <v>934</v>
          </cell>
          <cell r="J789">
            <v>2</v>
          </cell>
          <cell r="K789" t="str">
            <v>40, Av Rahal El Meskini</v>
          </cell>
          <cell r="L789">
            <v>902102</v>
          </cell>
          <cell r="M789">
            <v>0</v>
          </cell>
          <cell r="N789">
            <v>0</v>
          </cell>
          <cell r="O789">
            <v>2</v>
          </cell>
          <cell r="P789">
            <v>0</v>
          </cell>
          <cell r="Q789">
            <v>2</v>
          </cell>
          <cell r="R789" t="str">
            <v>oui</v>
          </cell>
          <cell r="S789">
            <v>93</v>
          </cell>
          <cell r="T789">
            <v>1</v>
          </cell>
          <cell r="U789">
            <v>720</v>
          </cell>
          <cell r="V789">
            <v>720</v>
          </cell>
          <cell r="W789">
            <v>0</v>
          </cell>
          <cell r="X789">
            <v>2</v>
          </cell>
          <cell r="Y789">
            <v>0</v>
          </cell>
          <cell r="Z789" t="str">
            <v>uuid:6852d5e3-8579-bb4f-4589-116b2e05e21b</v>
          </cell>
        </row>
        <row r="790">
          <cell r="A790">
            <v>522220922</v>
          </cell>
          <cell r="B790">
            <v>508</v>
          </cell>
          <cell r="C790" t="str">
            <v>FMC2014_GC</v>
          </cell>
          <cell r="D790" t="str">
            <v>E8</v>
          </cell>
          <cell r="E790">
            <v>0</v>
          </cell>
          <cell r="F790">
            <v>902</v>
          </cell>
          <cell r="G790" t="str">
            <v>Sanitaire Droguerie El Jabri</v>
          </cell>
          <cell r="H790" t="str">
            <v>actif</v>
          </cell>
          <cell r="I790">
            <v>934</v>
          </cell>
          <cell r="J790">
            <v>2</v>
          </cell>
          <cell r="K790" t="str">
            <v>168, Av Al Mahata</v>
          </cell>
          <cell r="L790">
            <v>902102</v>
          </cell>
          <cell r="M790">
            <v>0</v>
          </cell>
          <cell r="N790">
            <v>0</v>
          </cell>
          <cell r="O790">
            <v>2</v>
          </cell>
          <cell r="P790">
            <v>0</v>
          </cell>
          <cell r="Q790">
            <v>2</v>
          </cell>
          <cell r="R790" t="str">
            <v>oui</v>
          </cell>
          <cell r="S790">
            <v>106</v>
          </cell>
          <cell r="T790">
            <v>1</v>
          </cell>
          <cell r="U790">
            <v>1.79</v>
          </cell>
          <cell r="V790">
            <v>1.6</v>
          </cell>
          <cell r="W790">
            <v>0</v>
          </cell>
          <cell r="X790">
            <v>2</v>
          </cell>
          <cell r="Y790">
            <v>0</v>
          </cell>
          <cell r="Z790" t="str">
            <v>uuid:5e652d38-1236-6359-2315-1e26b21b1e05</v>
          </cell>
        </row>
        <row r="791">
          <cell r="A791">
            <v>522220922</v>
          </cell>
          <cell r="B791">
            <v>508</v>
          </cell>
          <cell r="C791" t="str">
            <v>FMC2014_GC</v>
          </cell>
          <cell r="D791" t="str">
            <v>E8</v>
          </cell>
          <cell r="E791">
            <v>0</v>
          </cell>
          <cell r="F791">
            <v>902</v>
          </cell>
          <cell r="G791" t="str">
            <v>Sanitaire Droguerie El Jabri</v>
          </cell>
          <cell r="H791" t="str">
            <v>actif</v>
          </cell>
          <cell r="I791">
            <v>934</v>
          </cell>
          <cell r="J791">
            <v>2</v>
          </cell>
          <cell r="K791" t="str">
            <v>168, Av Al Mahata</v>
          </cell>
          <cell r="L791">
            <v>902102</v>
          </cell>
          <cell r="M791">
            <v>0</v>
          </cell>
          <cell r="N791">
            <v>0</v>
          </cell>
          <cell r="O791">
            <v>2</v>
          </cell>
          <cell r="P791">
            <v>0</v>
          </cell>
          <cell r="Q791">
            <v>2</v>
          </cell>
          <cell r="R791" t="str">
            <v>oui</v>
          </cell>
          <cell r="S791">
            <v>105</v>
          </cell>
          <cell r="T791">
            <v>3</v>
          </cell>
          <cell r="U791">
            <v>1.8</v>
          </cell>
          <cell r="V791">
            <v>1.9</v>
          </cell>
          <cell r="W791">
            <v>0</v>
          </cell>
          <cell r="X791">
            <v>2</v>
          </cell>
          <cell r="Y791">
            <v>0</v>
          </cell>
          <cell r="Z791" t="str">
            <v>uuid:5e652d38-1236-6359-2315-1e26b21b1e05</v>
          </cell>
        </row>
        <row r="792">
          <cell r="A792">
            <v>522220922</v>
          </cell>
          <cell r="B792">
            <v>508</v>
          </cell>
          <cell r="C792" t="str">
            <v>FMC2014_GC</v>
          </cell>
          <cell r="D792" t="str">
            <v>E8</v>
          </cell>
          <cell r="E792">
            <v>0</v>
          </cell>
          <cell r="F792">
            <v>902</v>
          </cell>
          <cell r="G792" t="str">
            <v>Sanitaire Droguerie El Jabri</v>
          </cell>
          <cell r="H792" t="str">
            <v>actif</v>
          </cell>
          <cell r="I792">
            <v>934</v>
          </cell>
          <cell r="J792">
            <v>2</v>
          </cell>
          <cell r="K792" t="str">
            <v>168, Av Al Mahata</v>
          </cell>
          <cell r="L792">
            <v>902102</v>
          </cell>
          <cell r="M792">
            <v>0</v>
          </cell>
          <cell r="N792">
            <v>0</v>
          </cell>
          <cell r="O792">
            <v>2</v>
          </cell>
          <cell r="P792">
            <v>0</v>
          </cell>
          <cell r="Q792">
            <v>2</v>
          </cell>
          <cell r="R792" t="str">
            <v>oui</v>
          </cell>
          <cell r="S792">
            <v>104</v>
          </cell>
          <cell r="T792">
            <v>2</v>
          </cell>
          <cell r="U792">
            <v>2.4</v>
          </cell>
          <cell r="V792">
            <v>2.2000000000000002</v>
          </cell>
          <cell r="W792">
            <v>0</v>
          </cell>
          <cell r="X792">
            <v>2</v>
          </cell>
          <cell r="Y792">
            <v>0</v>
          </cell>
          <cell r="Z792" t="str">
            <v>uuid:5e652d38-1236-6359-2315-1e26b21b1e05</v>
          </cell>
        </row>
        <row r="793">
          <cell r="A793">
            <v>522220922</v>
          </cell>
          <cell r="B793">
            <v>508</v>
          </cell>
          <cell r="C793" t="str">
            <v>FMC2014_GC</v>
          </cell>
          <cell r="D793" t="str">
            <v>E8</v>
          </cell>
          <cell r="E793">
            <v>0</v>
          </cell>
          <cell r="F793">
            <v>902</v>
          </cell>
          <cell r="G793" t="str">
            <v>Sanitaire Droguerie El Jabri</v>
          </cell>
          <cell r="H793" t="str">
            <v>actif</v>
          </cell>
          <cell r="I793">
            <v>934</v>
          </cell>
          <cell r="J793">
            <v>2</v>
          </cell>
          <cell r="K793" t="str">
            <v>168, Av Al Mahata</v>
          </cell>
          <cell r="L793">
            <v>902102</v>
          </cell>
          <cell r="M793">
            <v>0</v>
          </cell>
          <cell r="N793">
            <v>0</v>
          </cell>
          <cell r="O793">
            <v>2</v>
          </cell>
          <cell r="P793">
            <v>0</v>
          </cell>
          <cell r="Q793">
            <v>2</v>
          </cell>
          <cell r="R793" t="str">
            <v>oui</v>
          </cell>
          <cell r="S793">
            <v>107</v>
          </cell>
          <cell r="T793">
            <v>2</v>
          </cell>
          <cell r="U793">
            <v>2.74</v>
          </cell>
          <cell r="V793">
            <v>2.4500000000000002</v>
          </cell>
          <cell r="W793">
            <v>0</v>
          </cell>
          <cell r="X793">
            <v>2</v>
          </cell>
          <cell r="Y793">
            <v>0</v>
          </cell>
          <cell r="Z793" t="str">
            <v>uuid:5e652d38-1236-6359-2315-1e26b21b1e05</v>
          </cell>
        </row>
        <row r="794">
          <cell r="A794">
            <v>522220922</v>
          </cell>
          <cell r="B794">
            <v>508</v>
          </cell>
          <cell r="C794" t="str">
            <v>FMC2014_GC</v>
          </cell>
          <cell r="D794" t="str">
            <v>E8</v>
          </cell>
          <cell r="E794">
            <v>0</v>
          </cell>
          <cell r="F794">
            <v>902</v>
          </cell>
          <cell r="G794" t="str">
            <v>Sanitaire Droguerie El Jabri</v>
          </cell>
          <cell r="H794" t="str">
            <v>actif</v>
          </cell>
          <cell r="I794">
            <v>934</v>
          </cell>
          <cell r="J794">
            <v>2</v>
          </cell>
          <cell r="K794" t="str">
            <v>168, Av Al Mahata</v>
          </cell>
          <cell r="L794">
            <v>902102</v>
          </cell>
          <cell r="M794">
            <v>0</v>
          </cell>
          <cell r="N794">
            <v>0</v>
          </cell>
          <cell r="O794">
            <v>2</v>
          </cell>
          <cell r="P794">
            <v>0</v>
          </cell>
          <cell r="Q794">
            <v>2</v>
          </cell>
          <cell r="R794" t="str">
            <v>oui</v>
          </cell>
          <cell r="S794">
            <v>103</v>
          </cell>
          <cell r="T794">
            <v>1</v>
          </cell>
          <cell r="U794">
            <v>2.7</v>
          </cell>
          <cell r="V794">
            <v>2.9</v>
          </cell>
          <cell r="W794">
            <v>0</v>
          </cell>
          <cell r="X794">
            <v>2</v>
          </cell>
          <cell r="Y794">
            <v>0</v>
          </cell>
          <cell r="Z794" t="str">
            <v>uuid:5e652d38-1236-6359-2315-1e26b21b1e05</v>
          </cell>
        </row>
        <row r="795">
          <cell r="A795">
            <v>522220922</v>
          </cell>
          <cell r="B795">
            <v>508</v>
          </cell>
          <cell r="C795" t="str">
            <v>FMC2014_GC</v>
          </cell>
          <cell r="D795" t="str">
            <v>E8</v>
          </cell>
          <cell r="E795">
            <v>0</v>
          </cell>
          <cell r="F795">
            <v>902</v>
          </cell>
          <cell r="G795" t="str">
            <v>Sanitaire Droguerie El Jabri</v>
          </cell>
          <cell r="H795" t="str">
            <v>actif</v>
          </cell>
          <cell r="I795">
            <v>934</v>
          </cell>
          <cell r="J795">
            <v>2</v>
          </cell>
          <cell r="K795" t="str">
            <v>168, Av Al Mahata</v>
          </cell>
          <cell r="L795">
            <v>902102</v>
          </cell>
          <cell r="M795">
            <v>0</v>
          </cell>
          <cell r="N795">
            <v>0</v>
          </cell>
          <cell r="O795">
            <v>2</v>
          </cell>
          <cell r="P795">
            <v>0</v>
          </cell>
          <cell r="Q795">
            <v>2</v>
          </cell>
          <cell r="R795" t="str">
            <v>oui</v>
          </cell>
          <cell r="S795">
            <v>82</v>
          </cell>
          <cell r="T795">
            <v>1</v>
          </cell>
          <cell r="U795">
            <v>6</v>
          </cell>
          <cell r="V795">
            <v>6</v>
          </cell>
          <cell r="W795">
            <v>0</v>
          </cell>
          <cell r="X795">
            <v>3</v>
          </cell>
          <cell r="Y795">
            <v>0</v>
          </cell>
          <cell r="Z795" t="str">
            <v>uuid:5e652d38-1236-6359-2315-1e26b21b1e05</v>
          </cell>
        </row>
        <row r="796">
          <cell r="A796">
            <v>522220922</v>
          </cell>
          <cell r="B796">
            <v>508</v>
          </cell>
          <cell r="C796" t="str">
            <v>FMC2014_GC</v>
          </cell>
          <cell r="D796" t="str">
            <v>E8</v>
          </cell>
          <cell r="E796">
            <v>0</v>
          </cell>
          <cell r="F796">
            <v>902</v>
          </cell>
          <cell r="G796" t="str">
            <v>Sanitaire Droguerie El Jabri</v>
          </cell>
          <cell r="H796" t="str">
            <v>actif</v>
          </cell>
          <cell r="I796">
            <v>934</v>
          </cell>
          <cell r="J796">
            <v>2</v>
          </cell>
          <cell r="K796" t="str">
            <v>168, Av Al Mahata</v>
          </cell>
          <cell r="L796">
            <v>902102</v>
          </cell>
          <cell r="M796">
            <v>0</v>
          </cell>
          <cell r="N796">
            <v>0</v>
          </cell>
          <cell r="O796">
            <v>2</v>
          </cell>
          <cell r="P796">
            <v>0</v>
          </cell>
          <cell r="Q796">
            <v>2</v>
          </cell>
          <cell r="R796" t="str">
            <v>oui</v>
          </cell>
          <cell r="S796">
            <v>108</v>
          </cell>
          <cell r="T796">
            <v>1</v>
          </cell>
          <cell r="U796">
            <v>7.84</v>
          </cell>
          <cell r="V796">
            <v>7</v>
          </cell>
          <cell r="W796">
            <v>0</v>
          </cell>
          <cell r="X796">
            <v>2</v>
          </cell>
          <cell r="Y796">
            <v>0</v>
          </cell>
          <cell r="Z796" t="str">
            <v>uuid:5e652d38-1236-6359-2315-1e26b21b1e05</v>
          </cell>
        </row>
        <row r="797">
          <cell r="A797">
            <v>522220922</v>
          </cell>
          <cell r="B797">
            <v>508</v>
          </cell>
          <cell r="C797" t="str">
            <v>FMC2014_GC</v>
          </cell>
          <cell r="D797" t="str">
            <v>E8</v>
          </cell>
          <cell r="E797">
            <v>0</v>
          </cell>
          <cell r="F797">
            <v>902</v>
          </cell>
          <cell r="G797" t="str">
            <v>Sanitaire Droguerie El Jabri</v>
          </cell>
          <cell r="H797" t="str">
            <v>actif</v>
          </cell>
          <cell r="I797">
            <v>934</v>
          </cell>
          <cell r="J797">
            <v>2</v>
          </cell>
          <cell r="K797" t="str">
            <v>168, Av Al Mahata</v>
          </cell>
          <cell r="L797">
            <v>902102</v>
          </cell>
          <cell r="M797">
            <v>0</v>
          </cell>
          <cell r="N797">
            <v>0</v>
          </cell>
          <cell r="O797">
            <v>2</v>
          </cell>
          <cell r="P797">
            <v>0</v>
          </cell>
          <cell r="Q797">
            <v>2</v>
          </cell>
          <cell r="R797" t="str">
            <v>oui</v>
          </cell>
          <cell r="S797">
            <v>109</v>
          </cell>
          <cell r="T797">
            <v>1</v>
          </cell>
          <cell r="U797">
            <v>8.51</v>
          </cell>
          <cell r="V797">
            <v>7.6</v>
          </cell>
          <cell r="W797">
            <v>0</v>
          </cell>
          <cell r="X797">
            <v>2</v>
          </cell>
          <cell r="Y797">
            <v>0</v>
          </cell>
          <cell r="Z797" t="str">
            <v>uuid:5e652d38-1236-6359-2315-1e26b21b1e05</v>
          </cell>
        </row>
        <row r="798">
          <cell r="A798">
            <v>522220922</v>
          </cell>
          <cell r="B798">
            <v>508</v>
          </cell>
          <cell r="C798" t="str">
            <v>FMC2014_GC</v>
          </cell>
          <cell r="D798" t="str">
            <v>E8</v>
          </cell>
          <cell r="E798">
            <v>0</v>
          </cell>
          <cell r="F798">
            <v>902</v>
          </cell>
          <cell r="G798" t="str">
            <v>Sanitaire Droguerie El Jabri</v>
          </cell>
          <cell r="H798" t="str">
            <v>actif</v>
          </cell>
          <cell r="I798">
            <v>934</v>
          </cell>
          <cell r="J798">
            <v>2</v>
          </cell>
          <cell r="K798" t="str">
            <v>168, Av Al Mahata</v>
          </cell>
          <cell r="L798">
            <v>902102</v>
          </cell>
          <cell r="M798">
            <v>0</v>
          </cell>
          <cell r="N798">
            <v>0</v>
          </cell>
          <cell r="O798">
            <v>2</v>
          </cell>
          <cell r="P798">
            <v>0</v>
          </cell>
          <cell r="Q798">
            <v>2</v>
          </cell>
          <cell r="R798" t="str">
            <v>oui</v>
          </cell>
          <cell r="S798">
            <v>109</v>
          </cell>
          <cell r="T798">
            <v>1</v>
          </cell>
          <cell r="U798">
            <v>8.51</v>
          </cell>
          <cell r="V798">
            <v>7.6</v>
          </cell>
          <cell r="W798">
            <v>0</v>
          </cell>
          <cell r="X798">
            <v>2</v>
          </cell>
          <cell r="Y798">
            <v>0</v>
          </cell>
          <cell r="Z798" t="str">
            <v>uuid:5e652d38-1236-6359-2315-1e26b21b1e05</v>
          </cell>
        </row>
        <row r="799">
          <cell r="A799">
            <v>522220922</v>
          </cell>
          <cell r="B799">
            <v>508</v>
          </cell>
          <cell r="C799" t="str">
            <v>FMC2014_GC</v>
          </cell>
          <cell r="D799" t="str">
            <v>E8</v>
          </cell>
          <cell r="E799">
            <v>0</v>
          </cell>
          <cell r="F799">
            <v>902</v>
          </cell>
          <cell r="G799" t="str">
            <v>Sanitaire Droguerie El Jabri</v>
          </cell>
          <cell r="H799" t="str">
            <v>actif</v>
          </cell>
          <cell r="I799">
            <v>934</v>
          </cell>
          <cell r="J799">
            <v>2</v>
          </cell>
          <cell r="K799" t="str">
            <v>168, Av Al Mahata</v>
          </cell>
          <cell r="L799">
            <v>902102</v>
          </cell>
          <cell r="M799">
            <v>0</v>
          </cell>
          <cell r="N799">
            <v>0</v>
          </cell>
          <cell r="O799">
            <v>2</v>
          </cell>
          <cell r="P799">
            <v>0</v>
          </cell>
          <cell r="Q799">
            <v>2</v>
          </cell>
          <cell r="R799" t="str">
            <v>oui</v>
          </cell>
          <cell r="S799">
            <v>115</v>
          </cell>
          <cell r="T799">
            <v>3</v>
          </cell>
          <cell r="U799">
            <v>10.08</v>
          </cell>
          <cell r="V799">
            <v>9</v>
          </cell>
          <cell r="W799">
            <v>0</v>
          </cell>
          <cell r="X799">
            <v>3</v>
          </cell>
          <cell r="Y799">
            <v>0</v>
          </cell>
          <cell r="Z799" t="str">
            <v>uuid:5e652d38-1236-6359-2315-1e26b21b1e05</v>
          </cell>
        </row>
        <row r="800">
          <cell r="A800">
            <v>522220922</v>
          </cell>
          <cell r="B800">
            <v>508</v>
          </cell>
          <cell r="C800" t="str">
            <v>FMC2014_GC</v>
          </cell>
          <cell r="D800" t="str">
            <v>E8</v>
          </cell>
          <cell r="E800">
            <v>0</v>
          </cell>
          <cell r="F800">
            <v>902</v>
          </cell>
          <cell r="G800" t="str">
            <v>Sanitaire Droguerie El Jabri</v>
          </cell>
          <cell r="H800" t="str">
            <v>actif</v>
          </cell>
          <cell r="I800">
            <v>934</v>
          </cell>
          <cell r="J800">
            <v>2</v>
          </cell>
          <cell r="K800" t="str">
            <v>168, Av Al Mahata</v>
          </cell>
          <cell r="L800">
            <v>902102</v>
          </cell>
          <cell r="M800">
            <v>0</v>
          </cell>
          <cell r="N800">
            <v>0</v>
          </cell>
          <cell r="O800">
            <v>2</v>
          </cell>
          <cell r="P800">
            <v>0</v>
          </cell>
          <cell r="Q800">
            <v>2</v>
          </cell>
          <cell r="R800" t="str">
            <v>oui</v>
          </cell>
          <cell r="S800">
            <v>83</v>
          </cell>
          <cell r="T800">
            <v>3</v>
          </cell>
          <cell r="U800">
            <v>13.6</v>
          </cell>
          <cell r="V800">
            <v>15</v>
          </cell>
          <cell r="W800">
            <v>0</v>
          </cell>
          <cell r="X800">
            <v>3</v>
          </cell>
          <cell r="Y800">
            <v>0</v>
          </cell>
          <cell r="Z800" t="str">
            <v>uuid:5e652d38-1236-6359-2315-1e26b21b1e05</v>
          </cell>
        </row>
        <row r="801">
          <cell r="A801">
            <v>522220922</v>
          </cell>
          <cell r="B801">
            <v>508</v>
          </cell>
          <cell r="C801" t="str">
            <v>FMC2014_GC</v>
          </cell>
          <cell r="D801" t="str">
            <v>E8</v>
          </cell>
          <cell r="E801">
            <v>0</v>
          </cell>
          <cell r="F801">
            <v>902</v>
          </cell>
          <cell r="G801" t="str">
            <v>Sanitaire Droguerie El Jabri</v>
          </cell>
          <cell r="H801" t="str">
            <v>actif</v>
          </cell>
          <cell r="I801">
            <v>934</v>
          </cell>
          <cell r="J801">
            <v>2</v>
          </cell>
          <cell r="K801" t="str">
            <v>168, Av Al Mahata</v>
          </cell>
          <cell r="L801">
            <v>902102</v>
          </cell>
          <cell r="M801">
            <v>0</v>
          </cell>
          <cell r="N801">
            <v>0</v>
          </cell>
          <cell r="O801">
            <v>2</v>
          </cell>
          <cell r="P801">
            <v>0</v>
          </cell>
          <cell r="Q801">
            <v>2</v>
          </cell>
          <cell r="R801" t="str">
            <v>oui</v>
          </cell>
          <cell r="S801">
            <v>87</v>
          </cell>
          <cell r="T801">
            <v>3</v>
          </cell>
          <cell r="U801">
            <v>15</v>
          </cell>
          <cell r="V801">
            <v>15</v>
          </cell>
          <cell r="W801">
            <v>0</v>
          </cell>
          <cell r="X801">
            <v>3</v>
          </cell>
          <cell r="Y801">
            <v>0</v>
          </cell>
          <cell r="Z801" t="str">
            <v>uuid:5e652d38-1236-6359-2315-1e26b21b1e05</v>
          </cell>
        </row>
        <row r="802">
          <cell r="A802">
            <v>522220922</v>
          </cell>
          <cell r="B802">
            <v>508</v>
          </cell>
          <cell r="C802" t="str">
            <v>FMC2014_GC</v>
          </cell>
          <cell r="D802" t="str">
            <v>E8</v>
          </cell>
          <cell r="E802">
            <v>0</v>
          </cell>
          <cell r="F802">
            <v>902</v>
          </cell>
          <cell r="G802" t="str">
            <v>Sanitaire Droguerie El Jabri</v>
          </cell>
          <cell r="H802" t="str">
            <v>actif</v>
          </cell>
          <cell r="I802">
            <v>934</v>
          </cell>
          <cell r="J802">
            <v>2</v>
          </cell>
          <cell r="K802" t="str">
            <v>168, Av Al Mahata</v>
          </cell>
          <cell r="L802">
            <v>902102</v>
          </cell>
          <cell r="M802">
            <v>0</v>
          </cell>
          <cell r="N802">
            <v>0</v>
          </cell>
          <cell r="O802">
            <v>2</v>
          </cell>
          <cell r="P802">
            <v>0</v>
          </cell>
          <cell r="Q802">
            <v>2</v>
          </cell>
          <cell r="R802" t="str">
            <v>oui</v>
          </cell>
          <cell r="S802">
            <v>84</v>
          </cell>
          <cell r="T802">
            <v>3</v>
          </cell>
          <cell r="U802">
            <v>14</v>
          </cell>
          <cell r="V802">
            <v>17</v>
          </cell>
          <cell r="W802">
            <v>0</v>
          </cell>
          <cell r="X802">
            <v>3</v>
          </cell>
          <cell r="Y802">
            <v>0</v>
          </cell>
          <cell r="Z802" t="str">
            <v>uuid:5e652d38-1236-6359-2315-1e26b21b1e05</v>
          </cell>
        </row>
        <row r="803">
          <cell r="A803">
            <v>522220922</v>
          </cell>
          <cell r="B803">
            <v>508</v>
          </cell>
          <cell r="C803" t="str">
            <v>FMC2014_GC</v>
          </cell>
          <cell r="D803" t="str">
            <v>E8</v>
          </cell>
          <cell r="E803">
            <v>0</v>
          </cell>
          <cell r="F803">
            <v>902</v>
          </cell>
          <cell r="G803" t="str">
            <v>Sanitaire Droguerie El Jabri</v>
          </cell>
          <cell r="H803" t="str">
            <v>actif</v>
          </cell>
          <cell r="I803">
            <v>934</v>
          </cell>
          <cell r="J803">
            <v>2</v>
          </cell>
          <cell r="K803" t="str">
            <v>168, Av Al Mahata</v>
          </cell>
          <cell r="L803">
            <v>902102</v>
          </cell>
          <cell r="M803">
            <v>0</v>
          </cell>
          <cell r="N803">
            <v>0</v>
          </cell>
          <cell r="O803">
            <v>2</v>
          </cell>
          <cell r="P803">
            <v>0</v>
          </cell>
          <cell r="Q803">
            <v>2</v>
          </cell>
          <cell r="R803" t="str">
            <v>oui</v>
          </cell>
          <cell r="S803">
            <v>88</v>
          </cell>
          <cell r="T803">
            <v>2</v>
          </cell>
          <cell r="U803">
            <v>22</v>
          </cell>
          <cell r="V803">
            <v>23</v>
          </cell>
          <cell r="W803">
            <v>0</v>
          </cell>
          <cell r="X803">
            <v>3</v>
          </cell>
          <cell r="Y803">
            <v>0</v>
          </cell>
          <cell r="Z803" t="str">
            <v>uuid:5e652d38-1236-6359-2315-1e26b21b1e05</v>
          </cell>
        </row>
        <row r="804">
          <cell r="A804">
            <v>522220922</v>
          </cell>
          <cell r="B804">
            <v>508</v>
          </cell>
          <cell r="C804" t="str">
            <v>FMC2014_GC</v>
          </cell>
          <cell r="D804" t="str">
            <v>E8</v>
          </cell>
          <cell r="E804">
            <v>0</v>
          </cell>
          <cell r="F804">
            <v>902</v>
          </cell>
          <cell r="G804" t="str">
            <v>Sanitaire Droguerie El Jabri</v>
          </cell>
          <cell r="H804" t="str">
            <v>actif</v>
          </cell>
          <cell r="I804">
            <v>934</v>
          </cell>
          <cell r="J804">
            <v>2</v>
          </cell>
          <cell r="K804" t="str">
            <v>168, Av Al Mahata</v>
          </cell>
          <cell r="L804">
            <v>902102</v>
          </cell>
          <cell r="M804">
            <v>0</v>
          </cell>
          <cell r="N804">
            <v>0</v>
          </cell>
          <cell r="O804">
            <v>2</v>
          </cell>
          <cell r="P804">
            <v>0</v>
          </cell>
          <cell r="Q804">
            <v>2</v>
          </cell>
          <cell r="R804" t="str">
            <v>oui</v>
          </cell>
          <cell r="S804">
            <v>111</v>
          </cell>
          <cell r="T804">
            <v>1</v>
          </cell>
          <cell r="U804">
            <v>23</v>
          </cell>
          <cell r="V804">
            <v>25</v>
          </cell>
          <cell r="W804">
            <v>0</v>
          </cell>
          <cell r="X804">
            <v>3</v>
          </cell>
          <cell r="Y804">
            <v>0</v>
          </cell>
          <cell r="Z804" t="str">
            <v>uuid:5e652d38-1236-6359-2315-1e26b21b1e05</v>
          </cell>
        </row>
        <row r="805">
          <cell r="A805">
            <v>522220922</v>
          </cell>
          <cell r="B805">
            <v>508</v>
          </cell>
          <cell r="C805" t="str">
            <v>FMC2014_GC</v>
          </cell>
          <cell r="D805" t="str">
            <v>E8</v>
          </cell>
          <cell r="E805">
            <v>0</v>
          </cell>
          <cell r="F805">
            <v>902</v>
          </cell>
          <cell r="G805" t="str">
            <v>Sanitaire Droguerie El Jabri</v>
          </cell>
          <cell r="H805" t="str">
            <v>actif</v>
          </cell>
          <cell r="I805">
            <v>934</v>
          </cell>
          <cell r="J805">
            <v>2</v>
          </cell>
          <cell r="K805" t="str">
            <v>168, Av Al Mahata</v>
          </cell>
          <cell r="L805">
            <v>902102</v>
          </cell>
          <cell r="M805">
            <v>0</v>
          </cell>
          <cell r="N805">
            <v>0</v>
          </cell>
          <cell r="O805">
            <v>2</v>
          </cell>
          <cell r="P805">
            <v>0</v>
          </cell>
          <cell r="Q805">
            <v>2</v>
          </cell>
          <cell r="R805" t="str">
            <v>oui</v>
          </cell>
          <cell r="S805">
            <v>112</v>
          </cell>
          <cell r="T805">
            <v>1</v>
          </cell>
          <cell r="U805">
            <v>29</v>
          </cell>
          <cell r="V805">
            <v>28</v>
          </cell>
          <cell r="W805">
            <v>0</v>
          </cell>
          <cell r="X805">
            <v>3</v>
          </cell>
          <cell r="Y805">
            <v>0</v>
          </cell>
          <cell r="Z805" t="str">
            <v>uuid:5e652d38-1236-6359-2315-1e26b21b1e05</v>
          </cell>
        </row>
        <row r="806">
          <cell r="A806">
            <v>522220922</v>
          </cell>
          <cell r="B806">
            <v>508</v>
          </cell>
          <cell r="C806" t="str">
            <v>FMC2014_GC</v>
          </cell>
          <cell r="D806" t="str">
            <v>E8</v>
          </cell>
          <cell r="E806">
            <v>0</v>
          </cell>
          <cell r="F806">
            <v>902</v>
          </cell>
          <cell r="G806" t="str">
            <v>Sanitaire Droguerie El Jabri</v>
          </cell>
          <cell r="H806" t="str">
            <v>actif</v>
          </cell>
          <cell r="I806">
            <v>934</v>
          </cell>
          <cell r="J806">
            <v>2</v>
          </cell>
          <cell r="K806" t="str">
            <v>168, Av Al Mahata</v>
          </cell>
          <cell r="L806">
            <v>902102</v>
          </cell>
          <cell r="M806">
            <v>0</v>
          </cell>
          <cell r="N806">
            <v>0</v>
          </cell>
          <cell r="O806">
            <v>2</v>
          </cell>
          <cell r="P806">
            <v>0</v>
          </cell>
          <cell r="Q806">
            <v>2</v>
          </cell>
          <cell r="R806" t="str">
            <v>oui</v>
          </cell>
          <cell r="S806">
            <v>89</v>
          </cell>
          <cell r="T806">
            <v>2</v>
          </cell>
          <cell r="U806">
            <v>32</v>
          </cell>
          <cell r="V806">
            <v>28</v>
          </cell>
          <cell r="W806">
            <v>0</v>
          </cell>
          <cell r="X806">
            <v>3</v>
          </cell>
          <cell r="Y806">
            <v>0</v>
          </cell>
          <cell r="Z806" t="str">
            <v>uuid:5e652d38-1236-6359-2315-1e26b21b1e05</v>
          </cell>
        </row>
        <row r="807">
          <cell r="A807">
            <v>522220922</v>
          </cell>
          <cell r="B807">
            <v>508</v>
          </cell>
          <cell r="C807" t="str">
            <v>FMC2014_GC</v>
          </cell>
          <cell r="D807" t="str">
            <v>E8</v>
          </cell>
          <cell r="E807">
            <v>0</v>
          </cell>
          <cell r="F807">
            <v>902</v>
          </cell>
          <cell r="G807" t="str">
            <v>Sanitaire Droguerie El Jabri</v>
          </cell>
          <cell r="H807" t="str">
            <v>actif</v>
          </cell>
          <cell r="I807">
            <v>934</v>
          </cell>
          <cell r="J807">
            <v>2</v>
          </cell>
          <cell r="K807" t="str">
            <v>168, Av Al Mahata</v>
          </cell>
          <cell r="L807">
            <v>902102</v>
          </cell>
          <cell r="M807">
            <v>0</v>
          </cell>
          <cell r="N807">
            <v>0</v>
          </cell>
          <cell r="O807">
            <v>2</v>
          </cell>
          <cell r="P807">
            <v>0</v>
          </cell>
          <cell r="Q807">
            <v>2</v>
          </cell>
          <cell r="R807" t="str">
            <v>oui</v>
          </cell>
          <cell r="S807">
            <v>99</v>
          </cell>
          <cell r="T807">
            <v>1</v>
          </cell>
          <cell r="U807">
            <v>29</v>
          </cell>
          <cell r="V807">
            <v>31</v>
          </cell>
          <cell r="W807">
            <v>0</v>
          </cell>
          <cell r="X807">
            <v>2</v>
          </cell>
          <cell r="Y807">
            <v>0</v>
          </cell>
          <cell r="Z807" t="str">
            <v>uuid:5e652d38-1236-6359-2315-1e26b21b1e05</v>
          </cell>
        </row>
        <row r="808">
          <cell r="A808">
            <v>522220922</v>
          </cell>
          <cell r="B808">
            <v>508</v>
          </cell>
          <cell r="C808" t="str">
            <v>FMC2014_GC</v>
          </cell>
          <cell r="D808" t="str">
            <v>E8</v>
          </cell>
          <cell r="E808">
            <v>0</v>
          </cell>
          <cell r="F808">
            <v>902</v>
          </cell>
          <cell r="G808" t="str">
            <v>Sanitaire Droguerie El Jabri</v>
          </cell>
          <cell r="H808" t="str">
            <v>actif</v>
          </cell>
          <cell r="I808">
            <v>934</v>
          </cell>
          <cell r="J808">
            <v>2</v>
          </cell>
          <cell r="K808" t="str">
            <v>168, Av Al Mahata</v>
          </cell>
          <cell r="L808">
            <v>902102</v>
          </cell>
          <cell r="M808">
            <v>0</v>
          </cell>
          <cell r="N808">
            <v>0</v>
          </cell>
          <cell r="O808">
            <v>2</v>
          </cell>
          <cell r="P808">
            <v>0</v>
          </cell>
          <cell r="Q808">
            <v>2</v>
          </cell>
          <cell r="R808" t="str">
            <v>oui</v>
          </cell>
          <cell r="S808">
            <v>100</v>
          </cell>
          <cell r="T808">
            <v>2</v>
          </cell>
          <cell r="U808">
            <v>31</v>
          </cell>
          <cell r="V808">
            <v>31</v>
          </cell>
          <cell r="W808">
            <v>0</v>
          </cell>
          <cell r="X808">
            <v>2</v>
          </cell>
          <cell r="Y808">
            <v>0</v>
          </cell>
          <cell r="Z808" t="str">
            <v>uuid:5e652d38-1236-6359-2315-1e26b21b1e05</v>
          </cell>
        </row>
        <row r="809">
          <cell r="A809">
            <v>522220922</v>
          </cell>
          <cell r="B809">
            <v>508</v>
          </cell>
          <cell r="C809" t="str">
            <v>FMC2014_GC</v>
          </cell>
          <cell r="D809" t="str">
            <v>E8</v>
          </cell>
          <cell r="E809">
            <v>0</v>
          </cell>
          <cell r="F809">
            <v>902</v>
          </cell>
          <cell r="G809" t="str">
            <v>Sanitaire Droguerie El Jabri</v>
          </cell>
          <cell r="H809" t="str">
            <v>actif</v>
          </cell>
          <cell r="I809">
            <v>934</v>
          </cell>
          <cell r="J809">
            <v>2</v>
          </cell>
          <cell r="K809" t="str">
            <v>168, Av Al Mahata</v>
          </cell>
          <cell r="L809">
            <v>902102</v>
          </cell>
          <cell r="M809">
            <v>0</v>
          </cell>
          <cell r="N809">
            <v>0</v>
          </cell>
          <cell r="O809">
            <v>2</v>
          </cell>
          <cell r="P809">
            <v>0</v>
          </cell>
          <cell r="Q809">
            <v>2</v>
          </cell>
          <cell r="R809" t="str">
            <v>oui</v>
          </cell>
          <cell r="S809">
            <v>102</v>
          </cell>
          <cell r="T809">
            <v>3</v>
          </cell>
          <cell r="U809">
            <v>35</v>
          </cell>
          <cell r="V809">
            <v>35</v>
          </cell>
          <cell r="W809">
            <v>0</v>
          </cell>
          <cell r="X809">
            <v>2</v>
          </cell>
          <cell r="Y809">
            <v>0</v>
          </cell>
          <cell r="Z809" t="str">
            <v>uuid:5e652d38-1236-6359-2315-1e26b21b1e05</v>
          </cell>
        </row>
        <row r="810">
          <cell r="A810">
            <v>522220922</v>
          </cell>
          <cell r="B810">
            <v>508</v>
          </cell>
          <cell r="C810" t="str">
            <v>FMC2014_GC</v>
          </cell>
          <cell r="D810" t="str">
            <v>E8</v>
          </cell>
          <cell r="E810">
            <v>0</v>
          </cell>
          <cell r="F810">
            <v>902</v>
          </cell>
          <cell r="G810" t="str">
            <v>Sanitaire Droguerie El Jabri</v>
          </cell>
          <cell r="H810" t="str">
            <v>actif</v>
          </cell>
          <cell r="I810">
            <v>934</v>
          </cell>
          <cell r="J810">
            <v>2</v>
          </cell>
          <cell r="K810" t="str">
            <v>168, Av Al Mahata</v>
          </cell>
          <cell r="L810">
            <v>902102</v>
          </cell>
          <cell r="M810">
            <v>0</v>
          </cell>
          <cell r="N810">
            <v>0</v>
          </cell>
          <cell r="O810">
            <v>2</v>
          </cell>
          <cell r="P810">
            <v>0</v>
          </cell>
          <cell r="Q810">
            <v>2</v>
          </cell>
          <cell r="R810" t="str">
            <v>oui</v>
          </cell>
          <cell r="S810">
            <v>114</v>
          </cell>
          <cell r="T810">
            <v>1</v>
          </cell>
          <cell r="U810">
            <v>40.32</v>
          </cell>
          <cell r="V810">
            <v>36</v>
          </cell>
          <cell r="W810">
            <v>0</v>
          </cell>
          <cell r="X810">
            <v>3</v>
          </cell>
          <cell r="Y810">
            <v>0</v>
          </cell>
          <cell r="Z810" t="str">
            <v>uuid:5e652d38-1236-6359-2315-1e26b21b1e05</v>
          </cell>
        </row>
        <row r="811">
          <cell r="A811">
            <v>522220922</v>
          </cell>
          <cell r="B811">
            <v>508</v>
          </cell>
          <cell r="C811" t="str">
            <v>FMC2014_GC</v>
          </cell>
          <cell r="D811" t="str">
            <v>E8</v>
          </cell>
          <cell r="E811">
            <v>0</v>
          </cell>
          <cell r="F811">
            <v>902</v>
          </cell>
          <cell r="G811" t="str">
            <v>Sanitaire Droguerie El Jabri</v>
          </cell>
          <cell r="H811" t="str">
            <v>actif</v>
          </cell>
          <cell r="I811">
            <v>934</v>
          </cell>
          <cell r="J811">
            <v>2</v>
          </cell>
          <cell r="K811" t="str">
            <v>168, Av Al Mahata</v>
          </cell>
          <cell r="L811">
            <v>902102</v>
          </cell>
          <cell r="M811">
            <v>0</v>
          </cell>
          <cell r="N811">
            <v>0</v>
          </cell>
          <cell r="O811">
            <v>2</v>
          </cell>
          <cell r="P811">
            <v>0</v>
          </cell>
          <cell r="Q811">
            <v>2</v>
          </cell>
          <cell r="R811" t="str">
            <v>oui</v>
          </cell>
          <cell r="S811">
            <v>85</v>
          </cell>
          <cell r="T811">
            <v>1</v>
          </cell>
          <cell r="U811">
            <v>36</v>
          </cell>
          <cell r="V811">
            <v>40</v>
          </cell>
          <cell r="W811">
            <v>0</v>
          </cell>
          <cell r="X811">
            <v>4</v>
          </cell>
          <cell r="Y811">
            <v>0</v>
          </cell>
          <cell r="Z811" t="str">
            <v>uuid:5e652d38-1236-6359-2315-1e26b21b1e05</v>
          </cell>
        </row>
        <row r="812">
          <cell r="A812">
            <v>522220922</v>
          </cell>
          <cell r="B812">
            <v>508</v>
          </cell>
          <cell r="C812" t="str">
            <v>FMC2014_GC</v>
          </cell>
          <cell r="D812" t="str">
            <v>E8</v>
          </cell>
          <cell r="E812">
            <v>0</v>
          </cell>
          <cell r="F812">
            <v>902</v>
          </cell>
          <cell r="G812" t="str">
            <v>Sanitaire Droguerie El Jabri</v>
          </cell>
          <cell r="H812" t="str">
            <v>actif</v>
          </cell>
          <cell r="I812">
            <v>934</v>
          </cell>
          <cell r="J812">
            <v>2</v>
          </cell>
          <cell r="K812" t="str">
            <v>168, Av Al Mahata</v>
          </cell>
          <cell r="L812">
            <v>902102</v>
          </cell>
          <cell r="M812">
            <v>0</v>
          </cell>
          <cell r="N812">
            <v>0</v>
          </cell>
          <cell r="O812">
            <v>2</v>
          </cell>
          <cell r="P812">
            <v>0</v>
          </cell>
          <cell r="Q812">
            <v>2</v>
          </cell>
          <cell r="R812" t="str">
            <v>oui</v>
          </cell>
          <cell r="S812">
            <v>113</v>
          </cell>
          <cell r="T812">
            <v>2</v>
          </cell>
          <cell r="U812">
            <v>45.92</v>
          </cell>
          <cell r="V812">
            <v>41</v>
          </cell>
          <cell r="W812">
            <v>0</v>
          </cell>
          <cell r="X812">
            <v>3</v>
          </cell>
          <cell r="Y812">
            <v>0</v>
          </cell>
          <cell r="Z812" t="str">
            <v>uuid:5e652d38-1236-6359-2315-1e26b21b1e05</v>
          </cell>
        </row>
        <row r="813">
          <cell r="A813">
            <v>522220922</v>
          </cell>
          <cell r="B813">
            <v>508</v>
          </cell>
          <cell r="C813" t="str">
            <v>FMC2014_GC</v>
          </cell>
          <cell r="D813" t="str">
            <v>E8</v>
          </cell>
          <cell r="E813">
            <v>0</v>
          </cell>
          <cell r="F813">
            <v>902</v>
          </cell>
          <cell r="G813" t="str">
            <v>Sanitaire Droguerie El Jabri</v>
          </cell>
          <cell r="H813" t="str">
            <v>actif</v>
          </cell>
          <cell r="I813">
            <v>934</v>
          </cell>
          <cell r="J813">
            <v>2</v>
          </cell>
          <cell r="K813" t="str">
            <v>168, Av Al Mahata</v>
          </cell>
          <cell r="L813">
            <v>902102</v>
          </cell>
          <cell r="M813">
            <v>0</v>
          </cell>
          <cell r="N813">
            <v>0</v>
          </cell>
          <cell r="O813">
            <v>2</v>
          </cell>
          <cell r="P813">
            <v>0</v>
          </cell>
          <cell r="Q813">
            <v>2</v>
          </cell>
          <cell r="R813" t="str">
            <v>oui</v>
          </cell>
          <cell r="S813">
            <v>110</v>
          </cell>
          <cell r="T813">
            <v>1</v>
          </cell>
          <cell r="U813">
            <v>52.64</v>
          </cell>
          <cell r="V813">
            <v>47</v>
          </cell>
          <cell r="W813">
            <v>0</v>
          </cell>
          <cell r="X813">
            <v>2</v>
          </cell>
          <cell r="Y813">
            <v>0</v>
          </cell>
          <cell r="Z813" t="str">
            <v>uuid:5e652d38-1236-6359-2315-1e26b21b1e05</v>
          </cell>
        </row>
        <row r="814">
          <cell r="A814">
            <v>522220922</v>
          </cell>
          <cell r="B814">
            <v>508</v>
          </cell>
          <cell r="C814" t="str">
            <v>FMC2014_GC</v>
          </cell>
          <cell r="D814" t="str">
            <v>E8</v>
          </cell>
          <cell r="E814">
            <v>0</v>
          </cell>
          <cell r="F814">
            <v>902</v>
          </cell>
          <cell r="G814" t="str">
            <v>Sanitaire Droguerie El Jabri</v>
          </cell>
          <cell r="H814" t="str">
            <v>actif</v>
          </cell>
          <cell r="I814">
            <v>934</v>
          </cell>
          <cell r="J814">
            <v>2</v>
          </cell>
          <cell r="K814" t="str">
            <v>168, Av Al Mahata</v>
          </cell>
          <cell r="L814">
            <v>902102</v>
          </cell>
          <cell r="M814">
            <v>0</v>
          </cell>
          <cell r="N814">
            <v>0</v>
          </cell>
          <cell r="O814">
            <v>2</v>
          </cell>
          <cell r="P814">
            <v>0</v>
          </cell>
          <cell r="Q814">
            <v>2</v>
          </cell>
          <cell r="R814" t="str">
            <v>oui</v>
          </cell>
          <cell r="S814">
            <v>86</v>
          </cell>
          <cell r="T814">
            <v>1</v>
          </cell>
          <cell r="U814">
            <v>56</v>
          </cell>
          <cell r="V814">
            <v>50</v>
          </cell>
          <cell r="W814">
            <v>0</v>
          </cell>
          <cell r="X814">
            <v>4</v>
          </cell>
          <cell r="Y814">
            <v>0</v>
          </cell>
          <cell r="Z814" t="str">
            <v>uuid:5e652d38-1236-6359-2315-1e26b21b1e05</v>
          </cell>
        </row>
        <row r="815">
          <cell r="A815">
            <v>522220922</v>
          </cell>
          <cell r="B815">
            <v>508</v>
          </cell>
          <cell r="C815" t="str">
            <v>FMC2014_GC</v>
          </cell>
          <cell r="D815" t="str">
            <v>E8</v>
          </cell>
          <cell r="E815">
            <v>0</v>
          </cell>
          <cell r="F815">
            <v>902</v>
          </cell>
          <cell r="G815" t="str">
            <v>Sanitaire Droguerie El Jabri</v>
          </cell>
          <cell r="H815" t="str">
            <v>actif</v>
          </cell>
          <cell r="I815">
            <v>934</v>
          </cell>
          <cell r="J815">
            <v>2</v>
          </cell>
          <cell r="K815" t="str">
            <v>168, Av Al Mahata</v>
          </cell>
          <cell r="L815">
            <v>902102</v>
          </cell>
          <cell r="M815">
            <v>0</v>
          </cell>
          <cell r="N815">
            <v>0</v>
          </cell>
          <cell r="O815">
            <v>2</v>
          </cell>
          <cell r="P815">
            <v>0</v>
          </cell>
          <cell r="Q815">
            <v>2</v>
          </cell>
          <cell r="R815" t="str">
            <v>oui</v>
          </cell>
          <cell r="S815">
            <v>101</v>
          </cell>
          <cell r="T815">
            <v>3</v>
          </cell>
          <cell r="U815">
            <v>230</v>
          </cell>
          <cell r="V815">
            <v>230</v>
          </cell>
          <cell r="W815">
            <v>0</v>
          </cell>
          <cell r="X815">
            <v>2</v>
          </cell>
          <cell r="Y815">
            <v>0</v>
          </cell>
          <cell r="Z815" t="str">
            <v>uuid:5e652d38-1236-6359-2315-1e26b21b1e05</v>
          </cell>
        </row>
        <row r="816">
          <cell r="A816">
            <v>522220922</v>
          </cell>
          <cell r="B816">
            <v>508</v>
          </cell>
          <cell r="C816" t="str">
            <v>FMC2014_GC</v>
          </cell>
          <cell r="D816" t="str">
            <v>E8</v>
          </cell>
          <cell r="E816">
            <v>0</v>
          </cell>
          <cell r="F816">
            <v>902</v>
          </cell>
          <cell r="G816" t="str">
            <v>Sanitaire Droguerie El Jabri</v>
          </cell>
          <cell r="H816" t="str">
            <v>actif</v>
          </cell>
          <cell r="I816">
            <v>934</v>
          </cell>
          <cell r="J816">
            <v>2</v>
          </cell>
          <cell r="K816" t="str">
            <v>168, Av Al Mahata</v>
          </cell>
          <cell r="L816">
            <v>902102</v>
          </cell>
          <cell r="M816">
            <v>0</v>
          </cell>
          <cell r="N816">
            <v>0</v>
          </cell>
          <cell r="O816">
            <v>2</v>
          </cell>
          <cell r="P816">
            <v>0</v>
          </cell>
          <cell r="Q816">
            <v>2</v>
          </cell>
          <cell r="R816" t="str">
            <v>oui</v>
          </cell>
          <cell r="S816">
            <v>94</v>
          </cell>
          <cell r="T816">
            <v>1</v>
          </cell>
          <cell r="U816">
            <v>242</v>
          </cell>
          <cell r="V816">
            <v>242</v>
          </cell>
          <cell r="W816">
            <v>0</v>
          </cell>
          <cell r="X816">
            <v>2</v>
          </cell>
          <cell r="Y816">
            <v>0</v>
          </cell>
          <cell r="Z816" t="str">
            <v>uuid:5e652d38-1236-6359-2315-1e26b21b1e05</v>
          </cell>
        </row>
        <row r="817">
          <cell r="A817">
            <v>522220922</v>
          </cell>
          <cell r="B817">
            <v>508</v>
          </cell>
          <cell r="C817" t="str">
            <v>FMC2014_GC</v>
          </cell>
          <cell r="D817" t="str">
            <v>E8</v>
          </cell>
          <cell r="E817">
            <v>0</v>
          </cell>
          <cell r="F817">
            <v>902</v>
          </cell>
          <cell r="G817" t="str">
            <v>Sanitaire Droguerie El Jabri</v>
          </cell>
          <cell r="H817" t="str">
            <v>actif</v>
          </cell>
          <cell r="I817">
            <v>934</v>
          </cell>
          <cell r="J817">
            <v>2</v>
          </cell>
          <cell r="K817" t="str">
            <v>168, Av Al Mahata</v>
          </cell>
          <cell r="L817">
            <v>902102</v>
          </cell>
          <cell r="M817">
            <v>0</v>
          </cell>
          <cell r="N817">
            <v>0</v>
          </cell>
          <cell r="O817">
            <v>2</v>
          </cell>
          <cell r="P817">
            <v>0</v>
          </cell>
          <cell r="Q817">
            <v>2</v>
          </cell>
          <cell r="R817" t="str">
            <v>oui</v>
          </cell>
          <cell r="S817">
            <v>92</v>
          </cell>
          <cell r="T817">
            <v>1</v>
          </cell>
          <cell r="U817">
            <v>296</v>
          </cell>
          <cell r="V817">
            <v>296</v>
          </cell>
          <cell r="W817">
            <v>0</v>
          </cell>
          <cell r="X817">
            <v>2</v>
          </cell>
          <cell r="Y817">
            <v>0</v>
          </cell>
          <cell r="Z817" t="str">
            <v>uuid:5e652d38-1236-6359-2315-1e26b21b1e05</v>
          </cell>
        </row>
        <row r="818">
          <cell r="A818">
            <v>522220922</v>
          </cell>
          <cell r="B818">
            <v>508</v>
          </cell>
          <cell r="C818" t="str">
            <v>FMC2014_GC</v>
          </cell>
          <cell r="D818" t="str">
            <v>E8</v>
          </cell>
          <cell r="E818">
            <v>0</v>
          </cell>
          <cell r="F818">
            <v>902</v>
          </cell>
          <cell r="G818" t="str">
            <v>Sanitaire Droguerie El Jabri</v>
          </cell>
          <cell r="H818" t="str">
            <v>actif</v>
          </cell>
          <cell r="I818">
            <v>934</v>
          </cell>
          <cell r="J818">
            <v>2</v>
          </cell>
          <cell r="K818" t="str">
            <v>168, Av Al Mahata</v>
          </cell>
          <cell r="L818">
            <v>902102</v>
          </cell>
          <cell r="M818">
            <v>0</v>
          </cell>
          <cell r="N818">
            <v>0</v>
          </cell>
          <cell r="O818">
            <v>2</v>
          </cell>
          <cell r="P818">
            <v>0</v>
          </cell>
          <cell r="Q818">
            <v>2</v>
          </cell>
          <cell r="R818" t="str">
            <v>oui</v>
          </cell>
          <cell r="S818">
            <v>90</v>
          </cell>
          <cell r="T818">
            <v>1</v>
          </cell>
          <cell r="U818">
            <v>422</v>
          </cell>
          <cell r="V818">
            <v>422</v>
          </cell>
          <cell r="W818">
            <v>0</v>
          </cell>
          <cell r="X818">
            <v>2</v>
          </cell>
          <cell r="Y818">
            <v>0</v>
          </cell>
          <cell r="Z818" t="str">
            <v>uuid:5e652d38-1236-6359-2315-1e26b21b1e05</v>
          </cell>
        </row>
        <row r="819">
          <cell r="A819">
            <v>522220922</v>
          </cell>
          <cell r="B819">
            <v>508</v>
          </cell>
          <cell r="C819" t="str">
            <v>FMC2014_GC</v>
          </cell>
          <cell r="D819" t="str">
            <v>E8</v>
          </cell>
          <cell r="E819">
            <v>0</v>
          </cell>
          <cell r="F819">
            <v>902</v>
          </cell>
          <cell r="G819" t="str">
            <v>Sanitaire Droguerie El Jabri</v>
          </cell>
          <cell r="H819" t="str">
            <v>actif</v>
          </cell>
          <cell r="I819">
            <v>934</v>
          </cell>
          <cell r="J819">
            <v>2</v>
          </cell>
          <cell r="K819" t="str">
            <v>168, Av Al Mahata</v>
          </cell>
          <cell r="L819">
            <v>902102</v>
          </cell>
          <cell r="M819">
            <v>0</v>
          </cell>
          <cell r="N819">
            <v>0</v>
          </cell>
          <cell r="O819">
            <v>2</v>
          </cell>
          <cell r="P819">
            <v>0</v>
          </cell>
          <cell r="Q819">
            <v>2</v>
          </cell>
          <cell r="R819" t="str">
            <v>oui</v>
          </cell>
          <cell r="S819">
            <v>91</v>
          </cell>
          <cell r="T819">
            <v>1</v>
          </cell>
          <cell r="U819">
            <v>465</v>
          </cell>
          <cell r="V819">
            <v>465</v>
          </cell>
          <cell r="W819">
            <v>0</v>
          </cell>
          <cell r="X819">
            <v>2</v>
          </cell>
          <cell r="Y819">
            <v>0</v>
          </cell>
          <cell r="Z819" t="str">
            <v>uuid:5e652d38-1236-6359-2315-1e26b21b1e05</v>
          </cell>
        </row>
        <row r="820">
          <cell r="A820">
            <v>522220922</v>
          </cell>
          <cell r="B820">
            <v>508</v>
          </cell>
          <cell r="C820" t="str">
            <v>FMC2014_GC</v>
          </cell>
          <cell r="D820" t="str">
            <v>E8</v>
          </cell>
          <cell r="E820">
            <v>0</v>
          </cell>
          <cell r="F820">
            <v>902</v>
          </cell>
          <cell r="G820" t="str">
            <v>Sanitaire Droguerie El Jabri</v>
          </cell>
          <cell r="H820" t="str">
            <v>actif</v>
          </cell>
          <cell r="I820">
            <v>934</v>
          </cell>
          <cell r="J820">
            <v>2</v>
          </cell>
          <cell r="K820" t="str">
            <v>168, Av Al Mahata</v>
          </cell>
          <cell r="L820">
            <v>902102</v>
          </cell>
          <cell r="M820">
            <v>0</v>
          </cell>
          <cell r="N820">
            <v>0</v>
          </cell>
          <cell r="O820">
            <v>2</v>
          </cell>
          <cell r="P820">
            <v>0</v>
          </cell>
          <cell r="Q820">
            <v>2</v>
          </cell>
          <cell r="R820" t="str">
            <v>oui</v>
          </cell>
          <cell r="S820">
            <v>93</v>
          </cell>
          <cell r="T820">
            <v>1</v>
          </cell>
          <cell r="U820">
            <v>900</v>
          </cell>
          <cell r="V820">
            <v>770</v>
          </cell>
          <cell r="W820">
            <v>0</v>
          </cell>
          <cell r="X820">
            <v>2</v>
          </cell>
          <cell r="Y820">
            <v>0</v>
          </cell>
          <cell r="Z820" t="str">
            <v>uuid:5e652d38-1236-6359-2315-1e26b21b1e05</v>
          </cell>
        </row>
        <row r="821">
          <cell r="A821">
            <v>522821601</v>
          </cell>
          <cell r="B821">
            <v>436</v>
          </cell>
          <cell r="C821" t="str">
            <v>FMC2014_GC</v>
          </cell>
          <cell r="D821" t="str">
            <v>E8</v>
          </cell>
          <cell r="E821">
            <v>0</v>
          </cell>
          <cell r="F821">
            <v>902</v>
          </cell>
          <cell r="G821" t="str">
            <v>Coumovec</v>
          </cell>
          <cell r="H821" t="str">
            <v>actif</v>
          </cell>
          <cell r="I821">
            <v>978</v>
          </cell>
          <cell r="J821">
            <v>2</v>
          </cell>
          <cell r="K821" t="str">
            <v>87, Rue 29, Derb Bouchentouf, Mers Sultan</v>
          </cell>
          <cell r="L821">
            <v>902102</v>
          </cell>
          <cell r="M821">
            <v>0</v>
          </cell>
          <cell r="N821">
            <v>0</v>
          </cell>
          <cell r="O821">
            <v>3</v>
          </cell>
          <cell r="P821">
            <v>0</v>
          </cell>
          <cell r="Q821">
            <v>4</v>
          </cell>
          <cell r="R821" t="str">
            <v>oui</v>
          </cell>
          <cell r="S821">
            <v>47</v>
          </cell>
          <cell r="T821">
            <v>2</v>
          </cell>
          <cell r="U821">
            <v>313.60000000000002</v>
          </cell>
          <cell r="V821">
            <v>280</v>
          </cell>
          <cell r="W821">
            <v>0</v>
          </cell>
          <cell r="X821">
            <v>54</v>
          </cell>
          <cell r="Y821">
            <v>0</v>
          </cell>
          <cell r="Z821" t="str">
            <v>uuid:62341362-efb3-4184-b26f-a84a36e4147d</v>
          </cell>
        </row>
        <row r="822">
          <cell r="A822">
            <v>522821601</v>
          </cell>
          <cell r="B822">
            <v>436</v>
          </cell>
          <cell r="C822" t="str">
            <v>FMC2014_GC</v>
          </cell>
          <cell r="D822" t="str">
            <v>E8</v>
          </cell>
          <cell r="E822">
            <v>0</v>
          </cell>
          <cell r="F822">
            <v>902</v>
          </cell>
          <cell r="G822" t="str">
            <v>Coumovec</v>
          </cell>
          <cell r="H822" t="str">
            <v>actif</v>
          </cell>
          <cell r="I822">
            <v>978</v>
          </cell>
          <cell r="J822">
            <v>2</v>
          </cell>
          <cell r="K822" t="str">
            <v>87, Rue 29, Derb Bouchentouf, Mers Sultan</v>
          </cell>
          <cell r="L822">
            <v>902102</v>
          </cell>
          <cell r="M822">
            <v>0</v>
          </cell>
          <cell r="N822">
            <v>0</v>
          </cell>
          <cell r="O822">
            <v>3</v>
          </cell>
          <cell r="P822">
            <v>0</v>
          </cell>
          <cell r="Q822">
            <v>4</v>
          </cell>
          <cell r="R822" t="str">
            <v>oui</v>
          </cell>
          <cell r="S822">
            <v>48</v>
          </cell>
          <cell r="T822">
            <v>2</v>
          </cell>
          <cell r="U822">
            <v>345</v>
          </cell>
          <cell r="V822">
            <v>365</v>
          </cell>
          <cell r="W822">
            <v>0</v>
          </cell>
          <cell r="X822">
            <v>54</v>
          </cell>
          <cell r="Y822">
            <v>0</v>
          </cell>
          <cell r="Z822" t="str">
            <v>uuid:62341362-efb3-4184-b26f-a84a36e4147d</v>
          </cell>
        </row>
        <row r="823">
          <cell r="A823">
            <v>522821601</v>
          </cell>
          <cell r="B823">
            <v>436</v>
          </cell>
          <cell r="C823" t="str">
            <v>FMC2014_GC</v>
          </cell>
          <cell r="D823" t="str">
            <v>E8</v>
          </cell>
          <cell r="E823">
            <v>0</v>
          </cell>
          <cell r="F823">
            <v>902</v>
          </cell>
          <cell r="G823" t="str">
            <v>Coumovec</v>
          </cell>
          <cell r="H823" t="str">
            <v>actif</v>
          </cell>
          <cell r="I823">
            <v>978</v>
          </cell>
          <cell r="J823">
            <v>2</v>
          </cell>
          <cell r="K823" t="str">
            <v>87, Rue 29, Derb Bouchentouf, Mers Sultan</v>
          </cell>
          <cell r="L823">
            <v>902102</v>
          </cell>
          <cell r="M823">
            <v>0</v>
          </cell>
          <cell r="N823">
            <v>0</v>
          </cell>
          <cell r="O823">
            <v>3</v>
          </cell>
          <cell r="P823">
            <v>0</v>
          </cell>
          <cell r="Q823">
            <v>4</v>
          </cell>
          <cell r="R823" t="str">
            <v>oui</v>
          </cell>
          <cell r="S823">
            <v>50</v>
          </cell>
          <cell r="T823">
            <v>3</v>
          </cell>
          <cell r="U823">
            <v>459.2</v>
          </cell>
          <cell r="V823">
            <v>410</v>
          </cell>
          <cell r="W823">
            <v>0</v>
          </cell>
          <cell r="X823">
            <v>2</v>
          </cell>
          <cell r="Y823">
            <v>0</v>
          </cell>
          <cell r="Z823" t="str">
            <v>uuid:62341362-efb3-4184-b26f-a84a36e4147d</v>
          </cell>
        </row>
        <row r="824">
          <cell r="A824">
            <v>522821601</v>
          </cell>
          <cell r="B824">
            <v>436</v>
          </cell>
          <cell r="C824" t="str">
            <v>FMC2014_GC</v>
          </cell>
          <cell r="D824" t="str">
            <v>E8</v>
          </cell>
          <cell r="E824">
            <v>0</v>
          </cell>
          <cell r="F824">
            <v>902</v>
          </cell>
          <cell r="G824" t="str">
            <v>Coumovec</v>
          </cell>
          <cell r="H824" t="str">
            <v>actif</v>
          </cell>
          <cell r="I824">
            <v>978</v>
          </cell>
          <cell r="J824">
            <v>2</v>
          </cell>
          <cell r="K824" t="str">
            <v>87, Rue 29, Derb Bouchentouf, Mers Sultan</v>
          </cell>
          <cell r="L824">
            <v>902102</v>
          </cell>
          <cell r="M824">
            <v>0</v>
          </cell>
          <cell r="N824">
            <v>0</v>
          </cell>
          <cell r="O824">
            <v>3</v>
          </cell>
          <cell r="P824">
            <v>0</v>
          </cell>
          <cell r="Q824">
            <v>4</v>
          </cell>
          <cell r="R824" t="str">
            <v>oui</v>
          </cell>
          <cell r="S824">
            <v>49</v>
          </cell>
          <cell r="T824">
            <v>3</v>
          </cell>
          <cell r="U824">
            <v>460</v>
          </cell>
          <cell r="V824">
            <v>430</v>
          </cell>
          <cell r="W824">
            <v>0</v>
          </cell>
          <cell r="X824">
            <v>2</v>
          </cell>
          <cell r="Y824">
            <v>0</v>
          </cell>
          <cell r="Z824" t="str">
            <v>uuid:62341362-efb3-4184-b26f-a84a36e4147d</v>
          </cell>
        </row>
        <row r="825">
          <cell r="A825">
            <v>522821601</v>
          </cell>
          <cell r="B825">
            <v>436</v>
          </cell>
          <cell r="C825" t="str">
            <v>FMC2014_GC</v>
          </cell>
          <cell r="D825" t="str">
            <v>E8</v>
          </cell>
          <cell r="E825">
            <v>0</v>
          </cell>
          <cell r="F825">
            <v>902</v>
          </cell>
          <cell r="G825" t="str">
            <v>Coumovec</v>
          </cell>
          <cell r="H825" t="str">
            <v>actif</v>
          </cell>
          <cell r="I825">
            <v>978</v>
          </cell>
          <cell r="J825">
            <v>2</v>
          </cell>
          <cell r="K825" t="str">
            <v>87, Rue 29, Derb Bouchentouf, Mers Sultan</v>
          </cell>
          <cell r="L825">
            <v>902102</v>
          </cell>
          <cell r="M825">
            <v>0</v>
          </cell>
          <cell r="N825">
            <v>0</v>
          </cell>
          <cell r="O825">
            <v>3</v>
          </cell>
          <cell r="P825">
            <v>0</v>
          </cell>
          <cell r="Q825">
            <v>4</v>
          </cell>
          <cell r="R825" t="str">
            <v>oui</v>
          </cell>
          <cell r="S825">
            <v>54</v>
          </cell>
          <cell r="T825">
            <v>1</v>
          </cell>
          <cell r="U825">
            <v>600</v>
          </cell>
          <cell r="V825">
            <v>655</v>
          </cell>
          <cell r="W825">
            <v>0</v>
          </cell>
          <cell r="X825">
            <v>54</v>
          </cell>
          <cell r="Y825">
            <v>0</v>
          </cell>
          <cell r="Z825" t="str">
            <v>uuid:62341362-efb3-4184-b26f-a84a36e4147d</v>
          </cell>
        </row>
        <row r="826">
          <cell r="A826">
            <v>522821601</v>
          </cell>
          <cell r="B826">
            <v>436</v>
          </cell>
          <cell r="C826" t="str">
            <v>FMC2014_GC</v>
          </cell>
          <cell r="D826" t="str">
            <v>E8</v>
          </cell>
          <cell r="E826">
            <v>0</v>
          </cell>
          <cell r="F826">
            <v>902</v>
          </cell>
          <cell r="G826" t="str">
            <v>Coumovec</v>
          </cell>
          <cell r="H826" t="str">
            <v>actif</v>
          </cell>
          <cell r="I826">
            <v>978</v>
          </cell>
          <cell r="J826">
            <v>2</v>
          </cell>
          <cell r="K826" t="str">
            <v>87, Rue 29, Derb Bouchentouf, Mers Sultan</v>
          </cell>
          <cell r="L826">
            <v>902102</v>
          </cell>
          <cell r="M826">
            <v>0</v>
          </cell>
          <cell r="N826">
            <v>0</v>
          </cell>
          <cell r="O826">
            <v>3</v>
          </cell>
          <cell r="P826">
            <v>0</v>
          </cell>
          <cell r="Q826">
            <v>4</v>
          </cell>
          <cell r="R826" t="str">
            <v>oui</v>
          </cell>
          <cell r="S826">
            <v>55</v>
          </cell>
          <cell r="T826">
            <v>1</v>
          </cell>
          <cell r="U826">
            <v>750</v>
          </cell>
          <cell r="V826">
            <v>715</v>
          </cell>
          <cell r="W826">
            <v>0</v>
          </cell>
          <cell r="X826">
            <v>2</v>
          </cell>
          <cell r="Y826">
            <v>0</v>
          </cell>
          <cell r="Z826" t="str">
            <v>uuid:62341362-efb3-4184-b26f-a84a36e4147d</v>
          </cell>
        </row>
        <row r="827">
          <cell r="A827">
            <v>522821601</v>
          </cell>
          <cell r="B827">
            <v>436</v>
          </cell>
          <cell r="C827" t="str">
            <v>FMC2014_GC</v>
          </cell>
          <cell r="D827" t="str">
            <v>E8</v>
          </cell>
          <cell r="E827">
            <v>0</v>
          </cell>
          <cell r="F827">
            <v>902</v>
          </cell>
          <cell r="G827" t="str">
            <v>Coumovec</v>
          </cell>
          <cell r="H827" t="str">
            <v>actif</v>
          </cell>
          <cell r="I827">
            <v>978</v>
          </cell>
          <cell r="J827">
            <v>2</v>
          </cell>
          <cell r="K827" t="str">
            <v>87, Rue 29, Derb Bouchentouf, Mers Sultan</v>
          </cell>
          <cell r="L827">
            <v>902102</v>
          </cell>
          <cell r="M827">
            <v>0</v>
          </cell>
          <cell r="N827">
            <v>0</v>
          </cell>
          <cell r="O827">
            <v>3</v>
          </cell>
          <cell r="P827">
            <v>0</v>
          </cell>
          <cell r="Q827">
            <v>4</v>
          </cell>
          <cell r="R827" t="str">
            <v>oui</v>
          </cell>
          <cell r="S827">
            <v>51</v>
          </cell>
          <cell r="T827">
            <v>2</v>
          </cell>
          <cell r="U827">
            <v>720</v>
          </cell>
          <cell r="V827">
            <v>813</v>
          </cell>
          <cell r="W827">
            <v>0</v>
          </cell>
          <cell r="X827">
            <v>2</v>
          </cell>
          <cell r="Y827">
            <v>0</v>
          </cell>
          <cell r="Z827" t="str">
            <v>uuid:62341362-efb3-4184-b26f-a84a36e4147d</v>
          </cell>
        </row>
        <row r="828">
          <cell r="A828">
            <v>522821601</v>
          </cell>
          <cell r="B828">
            <v>436</v>
          </cell>
          <cell r="C828" t="str">
            <v>FMC2014_GC</v>
          </cell>
          <cell r="D828" t="str">
            <v>E8</v>
          </cell>
          <cell r="E828">
            <v>0</v>
          </cell>
          <cell r="F828">
            <v>902</v>
          </cell>
          <cell r="G828" t="str">
            <v>Coumovec</v>
          </cell>
          <cell r="H828" t="str">
            <v>actif</v>
          </cell>
          <cell r="I828">
            <v>978</v>
          </cell>
          <cell r="J828">
            <v>2</v>
          </cell>
          <cell r="K828" t="str">
            <v>87, Rue 29, Derb Bouchentouf, Mers Sultan</v>
          </cell>
          <cell r="L828">
            <v>902102</v>
          </cell>
          <cell r="M828">
            <v>0</v>
          </cell>
          <cell r="N828">
            <v>0</v>
          </cell>
          <cell r="O828">
            <v>3</v>
          </cell>
          <cell r="P828">
            <v>0</v>
          </cell>
          <cell r="Q828">
            <v>4</v>
          </cell>
          <cell r="R828" t="str">
            <v>oui</v>
          </cell>
          <cell r="S828">
            <v>52</v>
          </cell>
          <cell r="T828">
            <v>1</v>
          </cell>
          <cell r="U828">
            <v>900</v>
          </cell>
          <cell r="V828">
            <v>885</v>
          </cell>
          <cell r="W828">
            <v>0</v>
          </cell>
          <cell r="X828">
            <v>2</v>
          </cell>
          <cell r="Y828">
            <v>0</v>
          </cell>
          <cell r="Z828" t="str">
            <v>uuid:62341362-efb3-4184-b26f-a84a36e4147d</v>
          </cell>
        </row>
        <row r="829">
          <cell r="A829">
            <v>522821601</v>
          </cell>
          <cell r="B829">
            <v>436</v>
          </cell>
          <cell r="C829" t="str">
            <v>FMC2014_GC</v>
          </cell>
          <cell r="D829" t="str">
            <v>E8</v>
          </cell>
          <cell r="E829">
            <v>0</v>
          </cell>
          <cell r="F829">
            <v>902</v>
          </cell>
          <cell r="G829" t="str">
            <v>Coumovec</v>
          </cell>
          <cell r="H829" t="str">
            <v>actif</v>
          </cell>
          <cell r="I829">
            <v>978</v>
          </cell>
          <cell r="J829">
            <v>2</v>
          </cell>
          <cell r="K829" t="str">
            <v>87, Rue 29, Derb Bouchentouf, Mers Sultan</v>
          </cell>
          <cell r="L829">
            <v>902102</v>
          </cell>
          <cell r="M829">
            <v>0</v>
          </cell>
          <cell r="N829">
            <v>0</v>
          </cell>
          <cell r="O829">
            <v>3</v>
          </cell>
          <cell r="P829">
            <v>0</v>
          </cell>
          <cell r="Q829">
            <v>4</v>
          </cell>
          <cell r="R829" t="str">
            <v>oui</v>
          </cell>
          <cell r="S829">
            <v>53</v>
          </cell>
          <cell r="T829">
            <v>2</v>
          </cell>
          <cell r="U829">
            <v>900</v>
          </cell>
          <cell r="V829">
            <v>905</v>
          </cell>
          <cell r="W829">
            <v>0</v>
          </cell>
          <cell r="X829">
            <v>2</v>
          </cell>
          <cell r="Y829">
            <v>0</v>
          </cell>
          <cell r="Z829" t="str">
            <v>uuid:62341362-efb3-4184-b26f-a84a36e4147d</v>
          </cell>
        </row>
        <row r="830">
          <cell r="A830">
            <v>669592242</v>
          </cell>
          <cell r="B830">
            <v>448</v>
          </cell>
          <cell r="C830" t="str">
            <v>FMC2014_GC</v>
          </cell>
          <cell r="D830" t="str">
            <v>E8</v>
          </cell>
          <cell r="E830">
            <v>0</v>
          </cell>
          <cell r="F830">
            <v>902</v>
          </cell>
          <cell r="G830" t="str">
            <v>Ayroud Mustapha</v>
          </cell>
          <cell r="H830" t="str">
            <v>actif</v>
          </cell>
          <cell r="I830">
            <v>996</v>
          </cell>
          <cell r="J830">
            <v>2</v>
          </cell>
          <cell r="K830" t="str">
            <v>28, Souk El Koreâa, Derb El Koreâa, Mers Sultan</v>
          </cell>
          <cell r="L830">
            <v>902102</v>
          </cell>
          <cell r="M830">
            <v>0</v>
          </cell>
          <cell r="N830">
            <v>0</v>
          </cell>
          <cell r="O830">
            <v>2</v>
          </cell>
          <cell r="P830">
            <v>0</v>
          </cell>
          <cell r="Q830">
            <v>2</v>
          </cell>
          <cell r="R830" t="str">
            <v>oui</v>
          </cell>
          <cell r="S830">
            <v>44</v>
          </cell>
          <cell r="T830">
            <v>2</v>
          </cell>
          <cell r="U830">
            <v>7.71</v>
          </cell>
          <cell r="V830">
            <v>7.45</v>
          </cell>
          <cell r="W830">
            <v>0</v>
          </cell>
          <cell r="X830">
            <v>2</v>
          </cell>
          <cell r="Y830">
            <v>0</v>
          </cell>
          <cell r="Z830" t="str">
            <v>uuid:df45235e3-1258-698b-ad79-11bb2e056e21</v>
          </cell>
        </row>
        <row r="831">
          <cell r="A831">
            <v>669592242</v>
          </cell>
          <cell r="B831">
            <v>448</v>
          </cell>
          <cell r="C831" t="str">
            <v>FMC2014_GC</v>
          </cell>
          <cell r="D831" t="str">
            <v>E8</v>
          </cell>
          <cell r="E831">
            <v>0</v>
          </cell>
          <cell r="F831">
            <v>902</v>
          </cell>
          <cell r="G831" t="str">
            <v>Ayroud Mustapha</v>
          </cell>
          <cell r="H831" t="str">
            <v>actif</v>
          </cell>
          <cell r="I831">
            <v>996</v>
          </cell>
          <cell r="J831">
            <v>2</v>
          </cell>
          <cell r="K831" t="str">
            <v>28, Souk El Koreâa, Derb El Koreâa, Mers Sultan</v>
          </cell>
          <cell r="L831">
            <v>902102</v>
          </cell>
          <cell r="M831">
            <v>0</v>
          </cell>
          <cell r="N831">
            <v>0</v>
          </cell>
          <cell r="O831">
            <v>2</v>
          </cell>
          <cell r="P831">
            <v>0</v>
          </cell>
          <cell r="Q831">
            <v>2</v>
          </cell>
          <cell r="R831" t="str">
            <v>oui</v>
          </cell>
          <cell r="S831">
            <v>99</v>
          </cell>
          <cell r="T831">
            <v>1</v>
          </cell>
          <cell r="U831">
            <v>29</v>
          </cell>
          <cell r="V831">
            <v>31</v>
          </cell>
          <cell r="W831">
            <v>0</v>
          </cell>
          <cell r="X831">
            <v>2</v>
          </cell>
          <cell r="Y831">
            <v>0</v>
          </cell>
          <cell r="Z831" t="str">
            <v>uuid:df45235e3-1258-698b-ad79-11bb2e056e21</v>
          </cell>
        </row>
        <row r="832">
          <cell r="A832">
            <v>669592242</v>
          </cell>
          <cell r="B832">
            <v>448</v>
          </cell>
          <cell r="C832" t="str">
            <v>FMC2014_GC</v>
          </cell>
          <cell r="D832" t="str">
            <v>E8</v>
          </cell>
          <cell r="E832">
            <v>0</v>
          </cell>
          <cell r="F832">
            <v>902</v>
          </cell>
          <cell r="G832" t="str">
            <v>Ayroud Mustapha</v>
          </cell>
          <cell r="H832" t="str">
            <v>actif</v>
          </cell>
          <cell r="I832">
            <v>996</v>
          </cell>
          <cell r="J832">
            <v>2</v>
          </cell>
          <cell r="K832" t="str">
            <v>28, Souk El Koreâa, Derb El Koreâa, Mers Sultan</v>
          </cell>
          <cell r="L832">
            <v>902102</v>
          </cell>
          <cell r="M832">
            <v>0</v>
          </cell>
          <cell r="N832">
            <v>0</v>
          </cell>
          <cell r="O832">
            <v>2</v>
          </cell>
          <cell r="P832">
            <v>0</v>
          </cell>
          <cell r="Q832">
            <v>2</v>
          </cell>
          <cell r="R832" t="str">
            <v>oui</v>
          </cell>
          <cell r="S832">
            <v>39</v>
          </cell>
          <cell r="T832">
            <v>1</v>
          </cell>
          <cell r="U832">
            <v>31</v>
          </cell>
          <cell r="V832">
            <v>37</v>
          </cell>
          <cell r="W832">
            <v>0</v>
          </cell>
          <cell r="X832">
            <v>2</v>
          </cell>
          <cell r="Y832">
            <v>0</v>
          </cell>
          <cell r="Z832" t="str">
            <v>uuid:df45235e3-1258-698b-ad79-11bb2e056e21</v>
          </cell>
        </row>
        <row r="833">
          <cell r="A833">
            <v>669592242</v>
          </cell>
          <cell r="B833">
            <v>448</v>
          </cell>
          <cell r="C833" t="str">
            <v>FMC2014_GC</v>
          </cell>
          <cell r="D833" t="str">
            <v>E8</v>
          </cell>
          <cell r="E833">
            <v>0</v>
          </cell>
          <cell r="F833">
            <v>902</v>
          </cell>
          <cell r="G833" t="str">
            <v>Ayroud Mustapha</v>
          </cell>
          <cell r="H833" t="str">
            <v>actif</v>
          </cell>
          <cell r="I833">
            <v>996</v>
          </cell>
          <cell r="J833">
            <v>2</v>
          </cell>
          <cell r="K833" t="str">
            <v>28, Souk El Koreâa, Derb El Koreâa, Mers Sultan</v>
          </cell>
          <cell r="L833">
            <v>902102</v>
          </cell>
          <cell r="M833">
            <v>0</v>
          </cell>
          <cell r="N833">
            <v>0</v>
          </cell>
          <cell r="O833">
            <v>2</v>
          </cell>
          <cell r="P833">
            <v>0</v>
          </cell>
          <cell r="Q833">
            <v>2</v>
          </cell>
          <cell r="R833" t="str">
            <v>oui</v>
          </cell>
          <cell r="S833">
            <v>43</v>
          </cell>
          <cell r="T833">
            <v>1</v>
          </cell>
          <cell r="U833">
            <v>73.92</v>
          </cell>
          <cell r="V833">
            <v>66</v>
          </cell>
          <cell r="W833">
            <v>0</v>
          </cell>
          <cell r="X833">
            <v>2</v>
          </cell>
          <cell r="Y833">
            <v>0</v>
          </cell>
          <cell r="Z833" t="str">
            <v>uuid:df45235e3-1258-698b-ad79-11bb2e056e21</v>
          </cell>
        </row>
        <row r="834">
          <cell r="A834">
            <v>669592242</v>
          </cell>
          <cell r="B834">
            <v>448</v>
          </cell>
          <cell r="C834" t="str">
            <v>FMC2014_GC</v>
          </cell>
          <cell r="D834" t="str">
            <v>E8</v>
          </cell>
          <cell r="E834">
            <v>0</v>
          </cell>
          <cell r="F834">
            <v>902</v>
          </cell>
          <cell r="G834" t="str">
            <v>Ayroud Mustapha</v>
          </cell>
          <cell r="H834" t="str">
            <v>actif</v>
          </cell>
          <cell r="I834">
            <v>996</v>
          </cell>
          <cell r="J834">
            <v>2</v>
          </cell>
          <cell r="K834" t="str">
            <v>28, Souk El Koreâa, Derb El Koreâa, Mers Sultan</v>
          </cell>
          <cell r="L834">
            <v>902102</v>
          </cell>
          <cell r="M834">
            <v>0</v>
          </cell>
          <cell r="N834">
            <v>0</v>
          </cell>
          <cell r="O834">
            <v>2</v>
          </cell>
          <cell r="P834">
            <v>0</v>
          </cell>
          <cell r="Q834">
            <v>2</v>
          </cell>
          <cell r="R834" t="str">
            <v>oui</v>
          </cell>
          <cell r="S834">
            <v>42</v>
          </cell>
          <cell r="T834">
            <v>1</v>
          </cell>
          <cell r="U834">
            <v>75</v>
          </cell>
          <cell r="V834">
            <v>72</v>
          </cell>
          <cell r="W834">
            <v>0</v>
          </cell>
          <cell r="X834">
            <v>2</v>
          </cell>
          <cell r="Y834">
            <v>0</v>
          </cell>
          <cell r="Z834" t="str">
            <v>uuid:df45235e3-1258-698b-ad79-11bb2e056e21</v>
          </cell>
        </row>
        <row r="835">
          <cell r="A835">
            <v>669592242</v>
          </cell>
          <cell r="B835">
            <v>448</v>
          </cell>
          <cell r="C835" t="str">
            <v>FMC2014_GC</v>
          </cell>
          <cell r="D835" t="str">
            <v>E8</v>
          </cell>
          <cell r="E835">
            <v>0</v>
          </cell>
          <cell r="F835">
            <v>902</v>
          </cell>
          <cell r="G835" t="str">
            <v>Ayroud Mustapha</v>
          </cell>
          <cell r="H835" t="str">
            <v>actif</v>
          </cell>
          <cell r="I835">
            <v>996</v>
          </cell>
          <cell r="J835">
            <v>2</v>
          </cell>
          <cell r="K835" t="str">
            <v>28, Souk El Koreâa, Derb El Koreâa, Mers Sultan</v>
          </cell>
          <cell r="L835">
            <v>902102</v>
          </cell>
          <cell r="M835">
            <v>0</v>
          </cell>
          <cell r="N835">
            <v>0</v>
          </cell>
          <cell r="O835">
            <v>2</v>
          </cell>
          <cell r="P835">
            <v>0</v>
          </cell>
          <cell r="Q835">
            <v>2</v>
          </cell>
          <cell r="R835" t="str">
            <v>oui</v>
          </cell>
          <cell r="S835">
            <v>41</v>
          </cell>
          <cell r="T835">
            <v>2</v>
          </cell>
          <cell r="U835">
            <v>67</v>
          </cell>
          <cell r="V835">
            <v>74</v>
          </cell>
          <cell r="W835">
            <v>0</v>
          </cell>
          <cell r="X835">
            <v>2</v>
          </cell>
          <cell r="Y835">
            <v>0</v>
          </cell>
          <cell r="Z835" t="str">
            <v>uuid:df45235e3-1258-698b-ad79-11bb2e056e21</v>
          </cell>
        </row>
        <row r="836">
          <cell r="A836">
            <v>669592242</v>
          </cell>
          <cell r="B836">
            <v>448</v>
          </cell>
          <cell r="C836" t="str">
            <v>FMC2014_GC</v>
          </cell>
          <cell r="D836" t="str">
            <v>E8</v>
          </cell>
          <cell r="E836">
            <v>0</v>
          </cell>
          <cell r="F836">
            <v>902</v>
          </cell>
          <cell r="G836" t="str">
            <v>Ayroud Mustapha</v>
          </cell>
          <cell r="H836" t="str">
            <v>actif</v>
          </cell>
          <cell r="I836">
            <v>996</v>
          </cell>
          <cell r="J836">
            <v>2</v>
          </cell>
          <cell r="K836" t="str">
            <v>28, Souk El Koreâa, Derb El Koreâa, Mers Sultan</v>
          </cell>
          <cell r="L836">
            <v>902102</v>
          </cell>
          <cell r="M836">
            <v>0</v>
          </cell>
          <cell r="N836">
            <v>0</v>
          </cell>
          <cell r="O836">
            <v>2</v>
          </cell>
          <cell r="P836">
            <v>0</v>
          </cell>
          <cell r="Q836">
            <v>2</v>
          </cell>
          <cell r="R836" t="str">
            <v>oui</v>
          </cell>
          <cell r="S836">
            <v>38</v>
          </cell>
          <cell r="T836">
            <v>2</v>
          </cell>
          <cell r="U836">
            <v>68</v>
          </cell>
          <cell r="V836">
            <v>74</v>
          </cell>
          <cell r="W836">
            <v>0</v>
          </cell>
          <cell r="X836">
            <v>2</v>
          </cell>
          <cell r="Y836">
            <v>0</v>
          </cell>
          <cell r="Z836" t="str">
            <v>uuid:df45235e3-1258-698b-ad79-11bb2e056e21</v>
          </cell>
        </row>
        <row r="837">
          <cell r="A837">
            <v>669592242</v>
          </cell>
          <cell r="B837">
            <v>448</v>
          </cell>
          <cell r="C837" t="str">
            <v>FMC2014_GC</v>
          </cell>
          <cell r="D837" t="str">
            <v>E8</v>
          </cell>
          <cell r="E837">
            <v>0</v>
          </cell>
          <cell r="F837">
            <v>902</v>
          </cell>
          <cell r="G837" t="str">
            <v>Ayroud Mustapha</v>
          </cell>
          <cell r="H837" t="str">
            <v>actif</v>
          </cell>
          <cell r="I837">
            <v>996</v>
          </cell>
          <cell r="J837">
            <v>2</v>
          </cell>
          <cell r="K837" t="str">
            <v>28, Souk El Koreâa, Derb El Koreâa, Mers Sultan</v>
          </cell>
          <cell r="L837">
            <v>902102</v>
          </cell>
          <cell r="M837">
            <v>0</v>
          </cell>
          <cell r="N837">
            <v>0</v>
          </cell>
          <cell r="O837">
            <v>2</v>
          </cell>
          <cell r="P837">
            <v>0</v>
          </cell>
          <cell r="Q837">
            <v>2</v>
          </cell>
          <cell r="R837" t="str">
            <v>oui</v>
          </cell>
          <cell r="S837">
            <v>40</v>
          </cell>
          <cell r="T837">
            <v>1</v>
          </cell>
          <cell r="U837">
            <v>73</v>
          </cell>
          <cell r="V837">
            <v>80</v>
          </cell>
          <cell r="W837">
            <v>0</v>
          </cell>
          <cell r="X837">
            <v>2</v>
          </cell>
          <cell r="Y837">
            <v>0</v>
          </cell>
          <cell r="Z837" t="str">
            <v>uuid:df45235e3-1258-698b-ad79-11bb2e056e21</v>
          </cell>
        </row>
        <row r="838">
          <cell r="A838">
            <v>669592242</v>
          </cell>
          <cell r="B838">
            <v>448</v>
          </cell>
          <cell r="C838" t="str">
            <v>FMC2014_GC</v>
          </cell>
          <cell r="D838" t="str">
            <v>E8</v>
          </cell>
          <cell r="E838">
            <v>0</v>
          </cell>
          <cell r="F838">
            <v>902</v>
          </cell>
          <cell r="G838" t="str">
            <v>Ayroud Mustapha</v>
          </cell>
          <cell r="H838" t="str">
            <v>actif</v>
          </cell>
          <cell r="I838">
            <v>996</v>
          </cell>
          <cell r="J838">
            <v>2</v>
          </cell>
          <cell r="K838" t="str">
            <v>28, Souk El Koreâa, Derb El Koreâa, Mers Sultan</v>
          </cell>
          <cell r="L838">
            <v>902102</v>
          </cell>
          <cell r="M838">
            <v>0</v>
          </cell>
          <cell r="N838">
            <v>0</v>
          </cell>
          <cell r="O838">
            <v>2</v>
          </cell>
          <cell r="P838">
            <v>0</v>
          </cell>
          <cell r="Q838">
            <v>2</v>
          </cell>
          <cell r="R838" t="str">
            <v>oui</v>
          </cell>
          <cell r="S838">
            <v>37</v>
          </cell>
          <cell r="T838">
            <v>1</v>
          </cell>
          <cell r="U838">
            <v>75</v>
          </cell>
          <cell r="V838">
            <v>81</v>
          </cell>
          <cell r="W838">
            <v>0</v>
          </cell>
          <cell r="X838">
            <v>2</v>
          </cell>
          <cell r="Y838">
            <v>0</v>
          </cell>
          <cell r="Z838" t="str">
            <v>uuid:df45235e3-1258-698b-ad79-11bb2e056e21</v>
          </cell>
        </row>
        <row r="839">
          <cell r="A839">
            <v>669592242</v>
          </cell>
          <cell r="B839">
            <v>448</v>
          </cell>
          <cell r="C839" t="str">
            <v>FMC2014_GC</v>
          </cell>
          <cell r="D839" t="str">
            <v>E8</v>
          </cell>
          <cell r="E839">
            <v>0</v>
          </cell>
          <cell r="F839">
            <v>902</v>
          </cell>
          <cell r="G839" t="str">
            <v>Ayroud Mustapha</v>
          </cell>
          <cell r="H839" t="str">
            <v>actif</v>
          </cell>
          <cell r="I839">
            <v>996</v>
          </cell>
          <cell r="J839">
            <v>2</v>
          </cell>
          <cell r="K839" t="str">
            <v>28, Souk El Koreâa, Derb El Koreâa, Mers Sultan</v>
          </cell>
          <cell r="L839">
            <v>902102</v>
          </cell>
          <cell r="M839">
            <v>0</v>
          </cell>
          <cell r="N839">
            <v>0</v>
          </cell>
          <cell r="O839">
            <v>2</v>
          </cell>
          <cell r="P839">
            <v>0</v>
          </cell>
          <cell r="Q839">
            <v>2</v>
          </cell>
          <cell r="R839" t="str">
            <v>oui</v>
          </cell>
          <cell r="S839">
            <v>45</v>
          </cell>
          <cell r="T839">
            <v>1</v>
          </cell>
          <cell r="U839">
            <v>165</v>
          </cell>
          <cell r="V839">
            <v>143</v>
          </cell>
          <cell r="W839">
            <v>0</v>
          </cell>
          <cell r="X839">
            <v>2</v>
          </cell>
          <cell r="Y839">
            <v>0</v>
          </cell>
          <cell r="Z839" t="str">
            <v>uuid:df45235e3-1258-698b-ad79-11bb2e056e21</v>
          </cell>
        </row>
        <row r="840">
          <cell r="A840">
            <v>669592242</v>
          </cell>
          <cell r="B840">
            <v>448</v>
          </cell>
          <cell r="C840" t="str">
            <v>FMC2014_GC</v>
          </cell>
          <cell r="D840" t="str">
            <v>E8</v>
          </cell>
          <cell r="E840">
            <v>0</v>
          </cell>
          <cell r="F840">
            <v>902</v>
          </cell>
          <cell r="G840" t="str">
            <v>Ayroud Mustapha</v>
          </cell>
          <cell r="H840" t="str">
            <v>actif</v>
          </cell>
          <cell r="I840">
            <v>996</v>
          </cell>
          <cell r="J840">
            <v>2</v>
          </cell>
          <cell r="K840" t="str">
            <v>28, Souk El Koreâa, Derb El Koreâa, Mers Sultan</v>
          </cell>
          <cell r="L840">
            <v>902102</v>
          </cell>
          <cell r="M840">
            <v>0</v>
          </cell>
          <cell r="N840">
            <v>0</v>
          </cell>
          <cell r="O840">
            <v>2</v>
          </cell>
          <cell r="P840">
            <v>0</v>
          </cell>
          <cell r="Q840">
            <v>2</v>
          </cell>
          <cell r="R840" t="str">
            <v>oui</v>
          </cell>
          <cell r="S840">
            <v>94</v>
          </cell>
          <cell r="T840">
            <v>1</v>
          </cell>
          <cell r="U840">
            <v>242</v>
          </cell>
          <cell r="V840">
            <v>230</v>
          </cell>
          <cell r="W840">
            <v>0</v>
          </cell>
          <cell r="X840">
            <v>2</v>
          </cell>
          <cell r="Y840">
            <v>0</v>
          </cell>
          <cell r="Z840" t="str">
            <v>uuid:df45235e3-1258-698b-ad79-11bb2e056e21</v>
          </cell>
        </row>
        <row r="841">
          <cell r="A841">
            <v>669592242</v>
          </cell>
          <cell r="B841">
            <v>448</v>
          </cell>
          <cell r="C841" t="str">
            <v>FMC2014_GC</v>
          </cell>
          <cell r="D841" t="str">
            <v>E8</v>
          </cell>
          <cell r="E841">
            <v>0</v>
          </cell>
          <cell r="F841">
            <v>902</v>
          </cell>
          <cell r="G841" t="str">
            <v>Ayroud Mustapha</v>
          </cell>
          <cell r="H841" t="str">
            <v>actif</v>
          </cell>
          <cell r="I841">
            <v>996</v>
          </cell>
          <cell r="J841">
            <v>2</v>
          </cell>
          <cell r="K841" t="str">
            <v>28, Souk El Koreâa, Derb El Koreâa, Mers Sultan</v>
          </cell>
          <cell r="L841">
            <v>902102</v>
          </cell>
          <cell r="M841">
            <v>0</v>
          </cell>
          <cell r="N841">
            <v>0</v>
          </cell>
          <cell r="O841">
            <v>2</v>
          </cell>
          <cell r="P841">
            <v>0</v>
          </cell>
          <cell r="Q841">
            <v>2</v>
          </cell>
          <cell r="R841" t="str">
            <v>oui</v>
          </cell>
          <cell r="S841">
            <v>92</v>
          </cell>
          <cell r="T841">
            <v>1</v>
          </cell>
          <cell r="U841">
            <v>216</v>
          </cell>
          <cell r="V841">
            <v>256</v>
          </cell>
          <cell r="W841">
            <v>0</v>
          </cell>
          <cell r="X841">
            <v>2</v>
          </cell>
          <cell r="Y841">
            <v>0</v>
          </cell>
          <cell r="Z841" t="str">
            <v>uuid:df45235e3-1258-698b-ad79-11bb2e056e21</v>
          </cell>
        </row>
        <row r="842">
          <cell r="A842">
            <v>669592242</v>
          </cell>
          <cell r="B842">
            <v>448</v>
          </cell>
          <cell r="C842" t="str">
            <v>FMC2014_GC</v>
          </cell>
          <cell r="D842" t="str">
            <v>E8</v>
          </cell>
          <cell r="E842">
            <v>0</v>
          </cell>
          <cell r="F842">
            <v>902</v>
          </cell>
          <cell r="G842" t="str">
            <v>Ayroud Mustapha</v>
          </cell>
          <cell r="H842" t="str">
            <v>actif</v>
          </cell>
          <cell r="I842">
            <v>996</v>
          </cell>
          <cell r="J842">
            <v>2</v>
          </cell>
          <cell r="K842" t="str">
            <v>28, Souk El Koreâa, Derb El Koreâa, Mers Sultan</v>
          </cell>
          <cell r="L842">
            <v>902102</v>
          </cell>
          <cell r="M842">
            <v>0</v>
          </cell>
          <cell r="N842">
            <v>0</v>
          </cell>
          <cell r="O842">
            <v>2</v>
          </cell>
          <cell r="P842">
            <v>0</v>
          </cell>
          <cell r="Q842">
            <v>2</v>
          </cell>
          <cell r="R842" t="str">
            <v>oui</v>
          </cell>
          <cell r="S842">
            <v>46</v>
          </cell>
          <cell r="T842">
            <v>1</v>
          </cell>
          <cell r="U842">
            <v>319.2</v>
          </cell>
          <cell r="V842">
            <v>285</v>
          </cell>
          <cell r="W842">
            <v>0</v>
          </cell>
          <cell r="X842">
            <v>2</v>
          </cell>
          <cell r="Y842">
            <v>0</v>
          </cell>
          <cell r="Z842" t="str">
            <v>uuid:df45235e3-1258-698b-ad79-11bb2e056e21</v>
          </cell>
        </row>
        <row r="843">
          <cell r="A843">
            <v>669592242</v>
          </cell>
          <cell r="B843">
            <v>448</v>
          </cell>
          <cell r="C843" t="str">
            <v>FMC2014_GC</v>
          </cell>
          <cell r="D843" t="str">
            <v>E8</v>
          </cell>
          <cell r="E843">
            <v>0</v>
          </cell>
          <cell r="F843">
            <v>902</v>
          </cell>
          <cell r="G843" t="str">
            <v>Ayroud Mustapha</v>
          </cell>
          <cell r="H843" t="str">
            <v>actif</v>
          </cell>
          <cell r="I843">
            <v>996</v>
          </cell>
          <cell r="J843">
            <v>2</v>
          </cell>
          <cell r="K843" t="str">
            <v>28, Souk El Koreâa, Derb El Koreâa, Mers Sultan</v>
          </cell>
          <cell r="L843">
            <v>902102</v>
          </cell>
          <cell r="M843">
            <v>0</v>
          </cell>
          <cell r="N843">
            <v>0</v>
          </cell>
          <cell r="O843">
            <v>2</v>
          </cell>
          <cell r="P843">
            <v>0</v>
          </cell>
          <cell r="Q843">
            <v>2</v>
          </cell>
          <cell r="R843" t="str">
            <v>oui</v>
          </cell>
          <cell r="S843">
            <v>47</v>
          </cell>
          <cell r="T843">
            <v>3</v>
          </cell>
          <cell r="U843">
            <v>369.6</v>
          </cell>
          <cell r="V843">
            <v>330</v>
          </cell>
          <cell r="W843">
            <v>41</v>
          </cell>
          <cell r="X843">
            <v>0</v>
          </cell>
          <cell r="Y843">
            <v>0</v>
          </cell>
          <cell r="Z843" t="str">
            <v>uuid:df45235e3-1258-698b-ad79-11bb2e056e21</v>
          </cell>
        </row>
        <row r="844">
          <cell r="A844">
            <v>669592242</v>
          </cell>
          <cell r="B844">
            <v>448</v>
          </cell>
          <cell r="C844" t="str">
            <v>FMC2014_GC</v>
          </cell>
          <cell r="D844" t="str">
            <v>E8</v>
          </cell>
          <cell r="E844">
            <v>0</v>
          </cell>
          <cell r="F844">
            <v>902</v>
          </cell>
          <cell r="G844" t="str">
            <v>Ayroud Mustapha</v>
          </cell>
          <cell r="H844" t="str">
            <v>actif</v>
          </cell>
          <cell r="I844">
            <v>996</v>
          </cell>
          <cell r="J844">
            <v>2</v>
          </cell>
          <cell r="K844" t="str">
            <v>28, Souk El Koreâa, Derb El Koreâa, Mers Sultan</v>
          </cell>
          <cell r="L844">
            <v>902102</v>
          </cell>
          <cell r="M844">
            <v>0</v>
          </cell>
          <cell r="N844">
            <v>0</v>
          </cell>
          <cell r="O844">
            <v>2</v>
          </cell>
          <cell r="P844">
            <v>0</v>
          </cell>
          <cell r="Q844">
            <v>2</v>
          </cell>
          <cell r="R844" t="str">
            <v>oui</v>
          </cell>
          <cell r="S844">
            <v>48</v>
          </cell>
          <cell r="T844">
            <v>2</v>
          </cell>
          <cell r="U844">
            <v>350</v>
          </cell>
          <cell r="V844">
            <v>355</v>
          </cell>
          <cell r="W844">
            <v>0</v>
          </cell>
          <cell r="X844">
            <v>2</v>
          </cell>
          <cell r="Y844">
            <v>0</v>
          </cell>
          <cell r="Z844" t="str">
            <v>uuid:df45235e3-1258-698b-ad79-11bb2e056e21</v>
          </cell>
        </row>
        <row r="845">
          <cell r="A845">
            <v>669592242</v>
          </cell>
          <cell r="B845">
            <v>448</v>
          </cell>
          <cell r="C845" t="str">
            <v>FMC2014_GC</v>
          </cell>
          <cell r="D845" t="str">
            <v>E8</v>
          </cell>
          <cell r="E845">
            <v>0</v>
          </cell>
          <cell r="F845">
            <v>902</v>
          </cell>
          <cell r="G845" t="str">
            <v>Ayroud Mustapha</v>
          </cell>
          <cell r="H845" t="str">
            <v>actif</v>
          </cell>
          <cell r="I845">
            <v>996</v>
          </cell>
          <cell r="J845">
            <v>2</v>
          </cell>
          <cell r="K845" t="str">
            <v>28, Souk El Koreâa, Derb El Koreâa, Mers Sultan</v>
          </cell>
          <cell r="L845">
            <v>902102</v>
          </cell>
          <cell r="M845">
            <v>0</v>
          </cell>
          <cell r="N845">
            <v>0</v>
          </cell>
          <cell r="O845">
            <v>2</v>
          </cell>
          <cell r="P845">
            <v>0</v>
          </cell>
          <cell r="Q845">
            <v>2</v>
          </cell>
          <cell r="R845" t="str">
            <v>oui</v>
          </cell>
          <cell r="S845">
            <v>50</v>
          </cell>
          <cell r="T845">
            <v>2</v>
          </cell>
          <cell r="U845">
            <v>468.16</v>
          </cell>
          <cell r="V845">
            <v>418</v>
          </cell>
          <cell r="W845">
            <v>1</v>
          </cell>
          <cell r="X845">
            <v>0</v>
          </cell>
          <cell r="Y845">
            <v>0</v>
          </cell>
          <cell r="Z845" t="str">
            <v>uuid:df45235e3-1258-698b-ad79-11bb2e056e21</v>
          </cell>
        </row>
        <row r="846">
          <cell r="A846">
            <v>669592242</v>
          </cell>
          <cell r="B846">
            <v>448</v>
          </cell>
          <cell r="C846" t="str">
            <v>FMC2014_GC</v>
          </cell>
          <cell r="D846" t="str">
            <v>E8</v>
          </cell>
          <cell r="E846">
            <v>0</v>
          </cell>
          <cell r="F846">
            <v>902</v>
          </cell>
          <cell r="G846" t="str">
            <v>Ayroud Mustapha</v>
          </cell>
          <cell r="H846" t="str">
            <v>actif</v>
          </cell>
          <cell r="I846">
            <v>996</v>
          </cell>
          <cell r="J846">
            <v>2</v>
          </cell>
          <cell r="K846" t="str">
            <v>28, Souk El Koreâa, Derb El Koreâa, Mers Sultan</v>
          </cell>
          <cell r="L846">
            <v>902102</v>
          </cell>
          <cell r="M846">
            <v>0</v>
          </cell>
          <cell r="N846">
            <v>0</v>
          </cell>
          <cell r="O846">
            <v>2</v>
          </cell>
          <cell r="P846">
            <v>0</v>
          </cell>
          <cell r="Q846">
            <v>2</v>
          </cell>
          <cell r="R846" t="str">
            <v>oui</v>
          </cell>
          <cell r="S846">
            <v>90</v>
          </cell>
          <cell r="T846">
            <v>1</v>
          </cell>
          <cell r="U846">
            <v>422</v>
          </cell>
          <cell r="V846">
            <v>422</v>
          </cell>
          <cell r="W846">
            <v>0</v>
          </cell>
          <cell r="X846">
            <v>2</v>
          </cell>
          <cell r="Y846">
            <v>0</v>
          </cell>
          <cell r="Z846" t="str">
            <v>uuid:df45235e3-1258-698b-ad79-11bb2e056e21</v>
          </cell>
        </row>
        <row r="847">
          <cell r="A847">
            <v>669592242</v>
          </cell>
          <cell r="B847">
            <v>448</v>
          </cell>
          <cell r="C847" t="str">
            <v>FMC2014_GC</v>
          </cell>
          <cell r="D847" t="str">
            <v>E8</v>
          </cell>
          <cell r="E847">
            <v>0</v>
          </cell>
          <cell r="F847">
            <v>902</v>
          </cell>
          <cell r="G847" t="str">
            <v>Ayroud Mustapha</v>
          </cell>
          <cell r="H847" t="str">
            <v>actif</v>
          </cell>
          <cell r="I847">
            <v>996</v>
          </cell>
          <cell r="J847">
            <v>2</v>
          </cell>
          <cell r="K847" t="str">
            <v>28, Souk El Koreâa, Derb El Koreâa, Mers Sultan</v>
          </cell>
          <cell r="L847">
            <v>902102</v>
          </cell>
          <cell r="M847">
            <v>0</v>
          </cell>
          <cell r="N847">
            <v>0</v>
          </cell>
          <cell r="O847">
            <v>2</v>
          </cell>
          <cell r="P847">
            <v>0</v>
          </cell>
          <cell r="Q847">
            <v>2</v>
          </cell>
          <cell r="R847" t="str">
            <v>oui</v>
          </cell>
          <cell r="S847">
            <v>49</v>
          </cell>
          <cell r="T847">
            <v>1</v>
          </cell>
          <cell r="U847">
            <v>450</v>
          </cell>
          <cell r="V847">
            <v>460</v>
          </cell>
          <cell r="W847">
            <v>0</v>
          </cell>
          <cell r="X847">
            <v>59</v>
          </cell>
          <cell r="Y847">
            <v>0</v>
          </cell>
          <cell r="Z847" t="str">
            <v>uuid:df45235e3-1258-698b-ad79-11bb2e056e21</v>
          </cell>
        </row>
        <row r="848">
          <cell r="A848">
            <v>669592242</v>
          </cell>
          <cell r="B848">
            <v>448</v>
          </cell>
          <cell r="C848" t="str">
            <v>FMC2014_GC</v>
          </cell>
          <cell r="D848" t="str">
            <v>E8</v>
          </cell>
          <cell r="E848">
            <v>0</v>
          </cell>
          <cell r="F848">
            <v>902</v>
          </cell>
          <cell r="G848" t="str">
            <v>Ayroud Mustapha</v>
          </cell>
          <cell r="H848" t="str">
            <v>actif</v>
          </cell>
          <cell r="I848">
            <v>996</v>
          </cell>
          <cell r="J848">
            <v>2</v>
          </cell>
          <cell r="K848" t="str">
            <v>28, Souk El Koreâa, Derb El Koreâa, Mers Sultan</v>
          </cell>
          <cell r="L848">
            <v>902102</v>
          </cell>
          <cell r="M848">
            <v>0</v>
          </cell>
          <cell r="N848">
            <v>0</v>
          </cell>
          <cell r="O848">
            <v>2</v>
          </cell>
          <cell r="P848">
            <v>0</v>
          </cell>
          <cell r="Q848">
            <v>2</v>
          </cell>
          <cell r="R848" t="str">
            <v>oui</v>
          </cell>
          <cell r="S848">
            <v>91</v>
          </cell>
          <cell r="T848">
            <v>1</v>
          </cell>
          <cell r="U848">
            <v>450</v>
          </cell>
          <cell r="V848">
            <v>465</v>
          </cell>
          <cell r="W848">
            <v>0</v>
          </cell>
          <cell r="X848">
            <v>2</v>
          </cell>
          <cell r="Y848">
            <v>0</v>
          </cell>
          <cell r="Z848" t="str">
            <v>uuid:df45235e3-1258-698b-ad79-11bb2e056e21</v>
          </cell>
        </row>
        <row r="849">
          <cell r="A849">
            <v>669592242</v>
          </cell>
          <cell r="B849">
            <v>448</v>
          </cell>
          <cell r="C849" t="str">
            <v>FMC2014_GC</v>
          </cell>
          <cell r="D849" t="str">
            <v>E8</v>
          </cell>
          <cell r="E849">
            <v>0</v>
          </cell>
          <cell r="F849">
            <v>902</v>
          </cell>
          <cell r="G849" t="str">
            <v>Ayroud Mustapha</v>
          </cell>
          <cell r="H849" t="str">
            <v>actif</v>
          </cell>
          <cell r="I849">
            <v>996</v>
          </cell>
          <cell r="J849">
            <v>2</v>
          </cell>
          <cell r="K849" t="str">
            <v>28, Souk El Koreâa, Derb El Koreâa, Mers Sultan</v>
          </cell>
          <cell r="L849">
            <v>902102</v>
          </cell>
          <cell r="M849">
            <v>0</v>
          </cell>
          <cell r="N849">
            <v>0</v>
          </cell>
          <cell r="O849">
            <v>2</v>
          </cell>
          <cell r="P849">
            <v>0</v>
          </cell>
          <cell r="Q849">
            <v>2</v>
          </cell>
          <cell r="R849" t="str">
            <v>oui</v>
          </cell>
          <cell r="S849">
            <v>54</v>
          </cell>
          <cell r="T849">
            <v>2</v>
          </cell>
          <cell r="U849">
            <v>610</v>
          </cell>
          <cell r="V849">
            <v>635</v>
          </cell>
          <cell r="W849">
            <v>0</v>
          </cell>
          <cell r="X849">
            <v>3</v>
          </cell>
          <cell r="Y849">
            <v>0</v>
          </cell>
          <cell r="Z849" t="str">
            <v>uuid:df45235e3-1258-698b-ad79-11bb2e056e21</v>
          </cell>
        </row>
        <row r="850">
          <cell r="A850">
            <v>669592242</v>
          </cell>
          <cell r="B850">
            <v>448</v>
          </cell>
          <cell r="C850" t="str">
            <v>FMC2014_GC</v>
          </cell>
          <cell r="D850" t="str">
            <v>E8</v>
          </cell>
          <cell r="E850">
            <v>0</v>
          </cell>
          <cell r="F850">
            <v>902</v>
          </cell>
          <cell r="G850" t="str">
            <v>Ayroud Mustapha</v>
          </cell>
          <cell r="H850" t="str">
            <v>actif</v>
          </cell>
          <cell r="I850">
            <v>996</v>
          </cell>
          <cell r="J850">
            <v>2</v>
          </cell>
          <cell r="K850" t="str">
            <v>28, Souk El Koreâa, Derb El Koreâa, Mers Sultan</v>
          </cell>
          <cell r="L850">
            <v>902102</v>
          </cell>
          <cell r="M850">
            <v>0</v>
          </cell>
          <cell r="N850">
            <v>0</v>
          </cell>
          <cell r="O850">
            <v>2</v>
          </cell>
          <cell r="P850">
            <v>0</v>
          </cell>
          <cell r="Q850">
            <v>2</v>
          </cell>
          <cell r="R850" t="str">
            <v>oui</v>
          </cell>
          <cell r="S850">
            <v>51</v>
          </cell>
          <cell r="T850">
            <v>1</v>
          </cell>
          <cell r="U850">
            <v>720</v>
          </cell>
          <cell r="V850">
            <v>745</v>
          </cell>
          <cell r="W850">
            <v>0</v>
          </cell>
          <cell r="X850">
            <v>0</v>
          </cell>
          <cell r="Y850">
            <v>3</v>
          </cell>
          <cell r="Z850" t="str">
            <v>uuid:df45235e3-1258-698b-ad79-11bb2e056e21</v>
          </cell>
        </row>
        <row r="851">
          <cell r="A851">
            <v>669592242</v>
          </cell>
          <cell r="B851">
            <v>448</v>
          </cell>
          <cell r="C851" t="str">
            <v>FMC2014_GC</v>
          </cell>
          <cell r="D851" t="str">
            <v>E8</v>
          </cell>
          <cell r="E851">
            <v>0</v>
          </cell>
          <cell r="F851">
            <v>902</v>
          </cell>
          <cell r="G851" t="str">
            <v>Ayroud Mustapha</v>
          </cell>
          <cell r="H851" t="str">
            <v>actif</v>
          </cell>
          <cell r="I851">
            <v>996</v>
          </cell>
          <cell r="J851">
            <v>2</v>
          </cell>
          <cell r="K851" t="str">
            <v>28, Souk El Koreâa, Derb El Koreâa, Mers Sultan</v>
          </cell>
          <cell r="L851">
            <v>902102</v>
          </cell>
          <cell r="M851">
            <v>0</v>
          </cell>
          <cell r="N851">
            <v>0</v>
          </cell>
          <cell r="O851">
            <v>2</v>
          </cell>
          <cell r="P851">
            <v>0</v>
          </cell>
          <cell r="Q851">
            <v>2</v>
          </cell>
          <cell r="R851" t="str">
            <v>oui</v>
          </cell>
          <cell r="S851">
            <v>55</v>
          </cell>
          <cell r="T851">
            <v>1</v>
          </cell>
          <cell r="U851">
            <v>730</v>
          </cell>
          <cell r="V851">
            <v>775</v>
          </cell>
          <cell r="W851">
            <v>0</v>
          </cell>
          <cell r="X851">
            <v>0</v>
          </cell>
          <cell r="Y851">
            <v>3</v>
          </cell>
          <cell r="Z851" t="str">
            <v>uuid:df45235e3-1258-698b-ad79-11bb2e056e21</v>
          </cell>
        </row>
        <row r="852">
          <cell r="A852">
            <v>669592242</v>
          </cell>
          <cell r="B852">
            <v>448</v>
          </cell>
          <cell r="C852" t="str">
            <v>FMC2014_GC</v>
          </cell>
          <cell r="D852" t="str">
            <v>E8</v>
          </cell>
          <cell r="E852">
            <v>0</v>
          </cell>
          <cell r="F852">
            <v>902</v>
          </cell>
          <cell r="G852" t="str">
            <v>Ayroud Mustapha</v>
          </cell>
          <cell r="H852" t="str">
            <v>actif</v>
          </cell>
          <cell r="I852">
            <v>996</v>
          </cell>
          <cell r="J852">
            <v>2</v>
          </cell>
          <cell r="K852" t="str">
            <v>28, Souk El Koreâa, Derb El Koreâa, Mers Sultan</v>
          </cell>
          <cell r="L852">
            <v>902102</v>
          </cell>
          <cell r="M852">
            <v>0</v>
          </cell>
          <cell r="N852">
            <v>0</v>
          </cell>
          <cell r="O852">
            <v>2</v>
          </cell>
          <cell r="P852">
            <v>0</v>
          </cell>
          <cell r="Q852">
            <v>2</v>
          </cell>
          <cell r="R852" t="str">
            <v>oui</v>
          </cell>
          <cell r="S852">
            <v>93</v>
          </cell>
          <cell r="T852">
            <v>1</v>
          </cell>
          <cell r="U852">
            <v>700</v>
          </cell>
          <cell r="V852">
            <v>780</v>
          </cell>
          <cell r="W852">
            <v>0</v>
          </cell>
          <cell r="X852">
            <v>2</v>
          </cell>
          <cell r="Y852">
            <v>0</v>
          </cell>
          <cell r="Z852" t="str">
            <v>uuid:df45235e3-1258-698b-ad79-11bb2e056e21</v>
          </cell>
        </row>
        <row r="853">
          <cell r="A853">
            <v>669592242</v>
          </cell>
          <cell r="B853">
            <v>448</v>
          </cell>
          <cell r="C853" t="str">
            <v>FMC2014_GC</v>
          </cell>
          <cell r="D853" t="str">
            <v>E8</v>
          </cell>
          <cell r="E853">
            <v>0</v>
          </cell>
          <cell r="F853">
            <v>902</v>
          </cell>
          <cell r="G853" t="str">
            <v>Ayroud Mustapha</v>
          </cell>
          <cell r="H853" t="str">
            <v>actif</v>
          </cell>
          <cell r="I853">
            <v>996</v>
          </cell>
          <cell r="J853">
            <v>2</v>
          </cell>
          <cell r="K853" t="str">
            <v>28, Souk El Koreâa, Derb El Koreâa, Mers Sultan</v>
          </cell>
          <cell r="L853">
            <v>902102</v>
          </cell>
          <cell r="M853">
            <v>0</v>
          </cell>
          <cell r="N853">
            <v>0</v>
          </cell>
          <cell r="O853">
            <v>2</v>
          </cell>
          <cell r="P853">
            <v>0</v>
          </cell>
          <cell r="Q853">
            <v>2</v>
          </cell>
          <cell r="R853" t="str">
            <v>oui</v>
          </cell>
          <cell r="S853">
            <v>53</v>
          </cell>
          <cell r="T853">
            <v>1</v>
          </cell>
          <cell r="U853">
            <v>870</v>
          </cell>
          <cell r="V853">
            <v>865</v>
          </cell>
          <cell r="W853">
            <v>0</v>
          </cell>
          <cell r="X853">
            <v>0</v>
          </cell>
          <cell r="Y853">
            <v>3</v>
          </cell>
          <cell r="Z853" t="str">
            <v>uuid:df45235e3-1258-698b-ad79-11bb2e056e21</v>
          </cell>
        </row>
        <row r="854">
          <cell r="A854">
            <v>669592242</v>
          </cell>
          <cell r="B854">
            <v>448</v>
          </cell>
          <cell r="C854" t="str">
            <v>FMC2014_GC</v>
          </cell>
          <cell r="D854" t="str">
            <v>E8</v>
          </cell>
          <cell r="E854">
            <v>0</v>
          </cell>
          <cell r="F854">
            <v>902</v>
          </cell>
          <cell r="G854" t="str">
            <v>Ayroud Mustapha</v>
          </cell>
          <cell r="H854" t="str">
            <v>actif</v>
          </cell>
          <cell r="I854">
            <v>996</v>
          </cell>
          <cell r="J854">
            <v>2</v>
          </cell>
          <cell r="K854" t="str">
            <v>28, Souk El Koreâa, Derb El Koreâa, Mers Sultan</v>
          </cell>
          <cell r="L854">
            <v>902102</v>
          </cell>
          <cell r="M854">
            <v>0</v>
          </cell>
          <cell r="N854">
            <v>0</v>
          </cell>
          <cell r="O854">
            <v>2</v>
          </cell>
          <cell r="P854">
            <v>0</v>
          </cell>
          <cell r="Q854">
            <v>2</v>
          </cell>
          <cell r="R854" t="str">
            <v>oui</v>
          </cell>
          <cell r="S854">
            <v>52</v>
          </cell>
          <cell r="T854">
            <v>1</v>
          </cell>
          <cell r="U854">
            <v>850</v>
          </cell>
          <cell r="V854">
            <v>915</v>
          </cell>
          <cell r="W854">
            <v>0</v>
          </cell>
          <cell r="X854">
            <v>0</v>
          </cell>
          <cell r="Y854">
            <v>3</v>
          </cell>
          <cell r="Z854" t="str">
            <v>uuid:df45235e3-1258-698b-ad79-11bb2e056e21</v>
          </cell>
        </row>
        <row r="855">
          <cell r="A855">
            <v>522828485</v>
          </cell>
          <cell r="B855">
            <v>447</v>
          </cell>
          <cell r="C855" t="str">
            <v>FMC2014_GC</v>
          </cell>
          <cell r="D855" t="str">
            <v>E8</v>
          </cell>
          <cell r="E855">
            <v>0</v>
          </cell>
          <cell r="F855">
            <v>902</v>
          </cell>
          <cell r="G855" t="str">
            <v>E/se El Moudden</v>
          </cell>
          <cell r="H855" t="str">
            <v>actif</v>
          </cell>
          <cell r="I855">
            <v>1080</v>
          </cell>
          <cell r="J855">
            <v>2</v>
          </cell>
          <cell r="K855" t="str">
            <v>155, Av Abdellah Senhadji, Al Fida</v>
          </cell>
          <cell r="L855">
            <v>902102</v>
          </cell>
          <cell r="M855">
            <v>0</v>
          </cell>
          <cell r="N855">
            <v>0</v>
          </cell>
          <cell r="O855">
            <v>2</v>
          </cell>
          <cell r="P855">
            <v>0</v>
          </cell>
          <cell r="Q855">
            <v>2</v>
          </cell>
          <cell r="R855" t="str">
            <v>oui</v>
          </cell>
          <cell r="S855">
            <v>115</v>
          </cell>
          <cell r="T855">
            <v>3</v>
          </cell>
          <cell r="U855">
            <v>10.08</v>
          </cell>
          <cell r="V855">
            <v>9</v>
          </cell>
          <cell r="W855">
            <v>0</v>
          </cell>
          <cell r="X855">
            <v>3</v>
          </cell>
          <cell r="Y855">
            <v>0</v>
          </cell>
          <cell r="Z855" t="str">
            <v>uuid:97c5e7ae-2563-5896-bb25-604885cde707</v>
          </cell>
        </row>
        <row r="856">
          <cell r="A856">
            <v>522828485</v>
          </cell>
          <cell r="B856">
            <v>447</v>
          </cell>
          <cell r="C856" t="str">
            <v>FMC2014_GC</v>
          </cell>
          <cell r="D856" t="str">
            <v>E8</v>
          </cell>
          <cell r="E856">
            <v>0</v>
          </cell>
          <cell r="F856">
            <v>902</v>
          </cell>
          <cell r="G856" t="str">
            <v>E/se El Moudden</v>
          </cell>
          <cell r="H856" t="str">
            <v>actif</v>
          </cell>
          <cell r="I856">
            <v>1080</v>
          </cell>
          <cell r="J856">
            <v>2</v>
          </cell>
          <cell r="K856" t="str">
            <v>155, Av Abdellah Senhadji, Al Fida</v>
          </cell>
          <cell r="L856">
            <v>902102</v>
          </cell>
          <cell r="M856">
            <v>0</v>
          </cell>
          <cell r="N856">
            <v>0</v>
          </cell>
          <cell r="O856">
            <v>2</v>
          </cell>
          <cell r="P856">
            <v>0</v>
          </cell>
          <cell r="Q856">
            <v>2</v>
          </cell>
          <cell r="R856" t="str">
            <v>oui</v>
          </cell>
          <cell r="S856">
            <v>111</v>
          </cell>
          <cell r="T856">
            <v>1</v>
          </cell>
          <cell r="U856">
            <v>24</v>
          </cell>
          <cell r="V856">
            <v>25</v>
          </cell>
          <cell r="W856">
            <v>0</v>
          </cell>
          <cell r="X856">
            <v>3</v>
          </cell>
          <cell r="Y856">
            <v>0</v>
          </cell>
          <cell r="Z856" t="str">
            <v>uuid:97c5e7ae-2563-5896-bb25-604885cde707</v>
          </cell>
        </row>
        <row r="857">
          <cell r="A857">
            <v>522828485</v>
          </cell>
          <cell r="B857">
            <v>447</v>
          </cell>
          <cell r="C857" t="str">
            <v>FMC2014_GC</v>
          </cell>
          <cell r="D857" t="str">
            <v>E8</v>
          </cell>
          <cell r="E857">
            <v>0</v>
          </cell>
          <cell r="F857">
            <v>902</v>
          </cell>
          <cell r="G857" t="str">
            <v>E/se El Moudden</v>
          </cell>
          <cell r="H857" t="str">
            <v>actif</v>
          </cell>
          <cell r="I857">
            <v>1080</v>
          </cell>
          <cell r="J857">
            <v>2</v>
          </cell>
          <cell r="K857" t="str">
            <v>155, Av Abdellah Senhadji, Al Fida</v>
          </cell>
          <cell r="L857">
            <v>902102</v>
          </cell>
          <cell r="M857">
            <v>0</v>
          </cell>
          <cell r="N857">
            <v>0</v>
          </cell>
          <cell r="O857">
            <v>2</v>
          </cell>
          <cell r="P857">
            <v>0</v>
          </cell>
          <cell r="Q857">
            <v>2</v>
          </cell>
          <cell r="R857" t="str">
            <v>oui</v>
          </cell>
          <cell r="S857">
            <v>112</v>
          </cell>
          <cell r="T857">
            <v>1</v>
          </cell>
          <cell r="U857">
            <v>26</v>
          </cell>
          <cell r="V857">
            <v>28</v>
          </cell>
          <cell r="W857">
            <v>0</v>
          </cell>
          <cell r="X857">
            <v>3</v>
          </cell>
          <cell r="Y857">
            <v>0</v>
          </cell>
          <cell r="Z857" t="str">
            <v>uuid:97c5e7ae-2563-5896-bb25-604885cde707</v>
          </cell>
        </row>
        <row r="858">
          <cell r="A858">
            <v>522828485</v>
          </cell>
          <cell r="B858">
            <v>447</v>
          </cell>
          <cell r="C858" t="str">
            <v>FMC2014_GC</v>
          </cell>
          <cell r="D858" t="str">
            <v>E8</v>
          </cell>
          <cell r="E858">
            <v>0</v>
          </cell>
          <cell r="F858">
            <v>902</v>
          </cell>
          <cell r="G858" t="str">
            <v>E/se El Moudden</v>
          </cell>
          <cell r="H858" t="str">
            <v>actif</v>
          </cell>
          <cell r="I858">
            <v>1080</v>
          </cell>
          <cell r="J858">
            <v>2</v>
          </cell>
          <cell r="K858" t="str">
            <v>155, Av Abdellah Senhadji, Al Fida</v>
          </cell>
          <cell r="L858">
            <v>902102</v>
          </cell>
          <cell r="M858">
            <v>0</v>
          </cell>
          <cell r="N858">
            <v>0</v>
          </cell>
          <cell r="O858">
            <v>2</v>
          </cell>
          <cell r="P858">
            <v>0</v>
          </cell>
          <cell r="Q858">
            <v>2</v>
          </cell>
          <cell r="R858" t="str">
            <v>oui</v>
          </cell>
          <cell r="S858">
            <v>114</v>
          </cell>
          <cell r="T858">
            <v>1</v>
          </cell>
          <cell r="U858">
            <v>40.32</v>
          </cell>
          <cell r="V858">
            <v>36</v>
          </cell>
          <cell r="W858">
            <v>0</v>
          </cell>
          <cell r="X858">
            <v>3</v>
          </cell>
          <cell r="Y858">
            <v>0</v>
          </cell>
          <cell r="Z858" t="str">
            <v>uuid:97c5e7ae-2563-5896-bb25-604885cde707</v>
          </cell>
        </row>
        <row r="859">
          <cell r="A859">
            <v>522828485</v>
          </cell>
          <cell r="B859">
            <v>447</v>
          </cell>
          <cell r="C859" t="str">
            <v>FMC2014_GC</v>
          </cell>
          <cell r="D859" t="str">
            <v>E8</v>
          </cell>
          <cell r="E859">
            <v>0</v>
          </cell>
          <cell r="F859">
            <v>902</v>
          </cell>
          <cell r="G859" t="str">
            <v>E/se El Moudden</v>
          </cell>
          <cell r="H859" t="str">
            <v>actif</v>
          </cell>
          <cell r="I859">
            <v>1080</v>
          </cell>
          <cell r="J859">
            <v>2</v>
          </cell>
          <cell r="K859" t="str">
            <v>155, Av Abdellah Senhadji, Al Fida</v>
          </cell>
          <cell r="L859">
            <v>902102</v>
          </cell>
          <cell r="M859">
            <v>0</v>
          </cell>
          <cell r="N859">
            <v>0</v>
          </cell>
          <cell r="O859">
            <v>2</v>
          </cell>
          <cell r="P859">
            <v>0</v>
          </cell>
          <cell r="Q859">
            <v>2</v>
          </cell>
          <cell r="R859" t="str">
            <v>oui</v>
          </cell>
          <cell r="S859">
            <v>113</v>
          </cell>
          <cell r="T859">
            <v>2</v>
          </cell>
          <cell r="U859">
            <v>45.92</v>
          </cell>
          <cell r="V859">
            <v>41</v>
          </cell>
          <cell r="W859">
            <v>0</v>
          </cell>
          <cell r="X859">
            <v>3</v>
          </cell>
          <cell r="Y859">
            <v>0</v>
          </cell>
          <cell r="Z859" t="str">
            <v>uuid:97c5e7ae-2563-5896-bb25-604885cde707</v>
          </cell>
        </row>
        <row r="860">
          <cell r="A860">
            <v>522828485</v>
          </cell>
          <cell r="B860">
            <v>447</v>
          </cell>
          <cell r="C860" t="str">
            <v>FMC2014_GC</v>
          </cell>
          <cell r="D860" t="str">
            <v>E8</v>
          </cell>
          <cell r="E860">
            <v>0</v>
          </cell>
          <cell r="F860">
            <v>902</v>
          </cell>
          <cell r="G860" t="str">
            <v>E/se El Moudden</v>
          </cell>
          <cell r="H860" t="str">
            <v>actif</v>
          </cell>
          <cell r="I860">
            <v>1080</v>
          </cell>
          <cell r="J860">
            <v>2</v>
          </cell>
          <cell r="K860" t="str">
            <v>155, Av Abdellah Senhadji, Al Fida</v>
          </cell>
          <cell r="L860">
            <v>902102</v>
          </cell>
          <cell r="M860">
            <v>0</v>
          </cell>
          <cell r="N860">
            <v>0</v>
          </cell>
          <cell r="O860">
            <v>2</v>
          </cell>
          <cell r="P860">
            <v>0</v>
          </cell>
          <cell r="Q860">
            <v>2</v>
          </cell>
          <cell r="R860" t="str">
            <v>oui</v>
          </cell>
          <cell r="S860">
            <v>116</v>
          </cell>
          <cell r="T860">
            <v>1</v>
          </cell>
          <cell r="U860">
            <v>100.8</v>
          </cell>
          <cell r="V860">
            <v>90</v>
          </cell>
          <cell r="W860">
            <v>0</v>
          </cell>
          <cell r="X860">
            <v>2</v>
          </cell>
          <cell r="Y860">
            <v>0</v>
          </cell>
          <cell r="Z860" t="str">
            <v>uuid:97c5e7ae-2563-5896-bb25-604885cde707</v>
          </cell>
        </row>
        <row r="861">
          <cell r="A861">
            <v>522828485</v>
          </cell>
          <cell r="B861">
            <v>447</v>
          </cell>
          <cell r="C861" t="str">
            <v>FMC2014_GC</v>
          </cell>
          <cell r="D861" t="str">
            <v>E8</v>
          </cell>
          <cell r="E861">
            <v>0</v>
          </cell>
          <cell r="F861">
            <v>902</v>
          </cell>
          <cell r="G861" t="str">
            <v>E/se El Moudden</v>
          </cell>
          <cell r="H861" t="str">
            <v>actif</v>
          </cell>
          <cell r="I861">
            <v>1080</v>
          </cell>
          <cell r="J861">
            <v>2</v>
          </cell>
          <cell r="K861" t="str">
            <v>155, Av Abdellah Senhadji, Al Fida</v>
          </cell>
          <cell r="L861">
            <v>902102</v>
          </cell>
          <cell r="M861">
            <v>0</v>
          </cell>
          <cell r="N861">
            <v>0</v>
          </cell>
          <cell r="O861">
            <v>2</v>
          </cell>
          <cell r="P861">
            <v>0</v>
          </cell>
          <cell r="Q861">
            <v>2</v>
          </cell>
          <cell r="R861" t="str">
            <v>oui</v>
          </cell>
          <cell r="S861">
            <v>117</v>
          </cell>
          <cell r="T861">
            <v>2</v>
          </cell>
          <cell r="U861">
            <v>151.19999999999999</v>
          </cell>
          <cell r="V861">
            <v>135</v>
          </cell>
          <cell r="W861">
            <v>0</v>
          </cell>
          <cell r="X861">
            <v>2</v>
          </cell>
          <cell r="Y861">
            <v>0</v>
          </cell>
          <cell r="Z861" t="str">
            <v>uuid:97c5e7ae-2563-5896-bb25-604885cde707</v>
          </cell>
        </row>
        <row r="862">
          <cell r="A862">
            <v>522828485</v>
          </cell>
          <cell r="B862">
            <v>447</v>
          </cell>
          <cell r="C862" t="str">
            <v>FMC2014_GC</v>
          </cell>
          <cell r="D862" t="str">
            <v>E8</v>
          </cell>
          <cell r="E862">
            <v>0</v>
          </cell>
          <cell r="F862">
            <v>902</v>
          </cell>
          <cell r="G862" t="str">
            <v>E/se El Moudden</v>
          </cell>
          <cell r="H862" t="str">
            <v>actif</v>
          </cell>
          <cell r="I862">
            <v>1080</v>
          </cell>
          <cell r="J862">
            <v>2</v>
          </cell>
          <cell r="K862" t="str">
            <v>155, Av Abdellah Senhadji, Al Fida</v>
          </cell>
          <cell r="L862">
            <v>902102</v>
          </cell>
          <cell r="M862">
            <v>0</v>
          </cell>
          <cell r="N862">
            <v>0</v>
          </cell>
          <cell r="O862">
            <v>2</v>
          </cell>
          <cell r="P862">
            <v>0</v>
          </cell>
          <cell r="Q862">
            <v>2</v>
          </cell>
          <cell r="R862" t="str">
            <v>oui</v>
          </cell>
          <cell r="S862">
            <v>118</v>
          </cell>
          <cell r="T862">
            <v>1</v>
          </cell>
          <cell r="U862">
            <v>156.80000000000001</v>
          </cell>
          <cell r="V862">
            <v>140</v>
          </cell>
          <cell r="W862">
            <v>0</v>
          </cell>
          <cell r="X862">
            <v>2</v>
          </cell>
          <cell r="Y862">
            <v>0</v>
          </cell>
          <cell r="Z862" t="str">
            <v>uuid:97c5e7ae-2563-5896-bb25-604885cde707</v>
          </cell>
        </row>
        <row r="863">
          <cell r="A863">
            <v>522828485</v>
          </cell>
          <cell r="B863">
            <v>447</v>
          </cell>
          <cell r="C863" t="str">
            <v>FMC2014_GC</v>
          </cell>
          <cell r="D863" t="str">
            <v>E8</v>
          </cell>
          <cell r="E863">
            <v>0</v>
          </cell>
          <cell r="F863">
            <v>902</v>
          </cell>
          <cell r="G863" t="str">
            <v>E/se El Moudden</v>
          </cell>
          <cell r="H863" t="str">
            <v>actif</v>
          </cell>
          <cell r="I863">
            <v>1080</v>
          </cell>
          <cell r="J863">
            <v>2</v>
          </cell>
          <cell r="K863" t="str">
            <v>155, Av Abdellah Senhadji, Al Fida</v>
          </cell>
          <cell r="L863">
            <v>902102</v>
          </cell>
          <cell r="M863">
            <v>0</v>
          </cell>
          <cell r="N863">
            <v>0</v>
          </cell>
          <cell r="O863">
            <v>2</v>
          </cell>
          <cell r="P863">
            <v>0</v>
          </cell>
          <cell r="Q863">
            <v>2</v>
          </cell>
          <cell r="R863" t="str">
            <v>oui</v>
          </cell>
          <cell r="S863">
            <v>119</v>
          </cell>
          <cell r="T863">
            <v>1</v>
          </cell>
          <cell r="U863">
            <v>207.2</v>
          </cell>
          <cell r="V863">
            <v>185</v>
          </cell>
          <cell r="W863">
            <v>0</v>
          </cell>
          <cell r="X863">
            <v>2</v>
          </cell>
          <cell r="Y863">
            <v>0</v>
          </cell>
          <cell r="Z863" t="str">
            <v>uuid:97c5e7ae-2563-5896-bb25-604885cde707</v>
          </cell>
        </row>
        <row r="864">
          <cell r="A864">
            <v>522828485</v>
          </cell>
          <cell r="B864">
            <v>447</v>
          </cell>
          <cell r="C864" t="str">
            <v>FMC2014_GC</v>
          </cell>
          <cell r="D864" t="str">
            <v>E8</v>
          </cell>
          <cell r="E864">
            <v>0</v>
          </cell>
          <cell r="F864">
            <v>902</v>
          </cell>
          <cell r="G864" t="str">
            <v>E/se El Moudden</v>
          </cell>
          <cell r="H864" t="str">
            <v>actif</v>
          </cell>
          <cell r="I864">
            <v>1080</v>
          </cell>
          <cell r="J864">
            <v>2</v>
          </cell>
          <cell r="K864" t="str">
            <v>155, Av Abdellah Senhadji, Al Fida</v>
          </cell>
          <cell r="L864">
            <v>902102</v>
          </cell>
          <cell r="M864">
            <v>0</v>
          </cell>
          <cell r="N864">
            <v>0</v>
          </cell>
          <cell r="O864">
            <v>2</v>
          </cell>
          <cell r="P864">
            <v>0</v>
          </cell>
          <cell r="Q864">
            <v>2</v>
          </cell>
          <cell r="R864" t="str">
            <v>oui</v>
          </cell>
          <cell r="S864">
            <v>120</v>
          </cell>
          <cell r="T864">
            <v>3</v>
          </cell>
          <cell r="U864">
            <v>212.8</v>
          </cell>
          <cell r="V864">
            <v>190</v>
          </cell>
          <cell r="W864">
            <v>0</v>
          </cell>
          <cell r="X864">
            <v>2</v>
          </cell>
          <cell r="Y864">
            <v>0</v>
          </cell>
          <cell r="Z864" t="str">
            <v>uuid:97c5e7ae-2563-5896-bb25-604885cde707</v>
          </cell>
        </row>
        <row r="865">
          <cell r="A865">
            <v>522828137</v>
          </cell>
          <cell r="B865">
            <v>444</v>
          </cell>
          <cell r="C865" t="str">
            <v>FMC2014_GC</v>
          </cell>
          <cell r="D865" t="str">
            <v>E8</v>
          </cell>
          <cell r="E865">
            <v>0</v>
          </cell>
          <cell r="F865">
            <v>902</v>
          </cell>
          <cell r="G865" t="str">
            <v>Ets Abdelmajid Boussouf</v>
          </cell>
          <cell r="H865" t="str">
            <v>actif</v>
          </cell>
          <cell r="I865">
            <v>1081</v>
          </cell>
          <cell r="J865">
            <v>2</v>
          </cell>
          <cell r="K865" t="str">
            <v>87, Av Abdellah Senhadji, Al Fida</v>
          </cell>
          <cell r="L865">
            <v>902102</v>
          </cell>
          <cell r="M865">
            <v>0</v>
          </cell>
          <cell r="N865">
            <v>0</v>
          </cell>
          <cell r="O865">
            <v>3</v>
          </cell>
          <cell r="P865">
            <v>0</v>
          </cell>
          <cell r="Q865">
            <v>6</v>
          </cell>
          <cell r="R865" t="str">
            <v>oui</v>
          </cell>
          <cell r="S865">
            <v>57</v>
          </cell>
          <cell r="T865">
            <v>1</v>
          </cell>
          <cell r="U865">
            <v>62</v>
          </cell>
          <cell r="V865">
            <v>63</v>
          </cell>
          <cell r="W865">
            <v>0</v>
          </cell>
          <cell r="X865">
            <v>17</v>
          </cell>
          <cell r="Y865">
            <v>0</v>
          </cell>
          <cell r="Z865" t="str">
            <v>uuid:bccc94de-f695-42c6-8555-d45c912e7fa5</v>
          </cell>
        </row>
        <row r="866">
          <cell r="A866">
            <v>522828137</v>
          </cell>
          <cell r="B866">
            <v>444</v>
          </cell>
          <cell r="C866" t="str">
            <v>FMC2014_GC</v>
          </cell>
          <cell r="D866" t="str">
            <v>E8</v>
          </cell>
          <cell r="E866">
            <v>0</v>
          </cell>
          <cell r="F866">
            <v>902</v>
          </cell>
          <cell r="G866" t="str">
            <v>Ets Abdelmajid Boussouf</v>
          </cell>
          <cell r="H866" t="str">
            <v>actif</v>
          </cell>
          <cell r="I866">
            <v>1081</v>
          </cell>
          <cell r="J866">
            <v>2</v>
          </cell>
          <cell r="K866" t="str">
            <v>87, Av Abdellah Senhadji, Al Fida</v>
          </cell>
          <cell r="L866">
            <v>902102</v>
          </cell>
          <cell r="M866">
            <v>0</v>
          </cell>
          <cell r="N866">
            <v>0</v>
          </cell>
          <cell r="O866">
            <v>3</v>
          </cell>
          <cell r="P866">
            <v>0</v>
          </cell>
          <cell r="Q866">
            <v>6</v>
          </cell>
          <cell r="R866" t="str">
            <v>oui</v>
          </cell>
          <cell r="S866">
            <v>56</v>
          </cell>
          <cell r="T866">
            <v>2</v>
          </cell>
          <cell r="U866">
            <v>5400</v>
          </cell>
          <cell r="V866">
            <v>5400</v>
          </cell>
          <cell r="W866">
            <v>0</v>
          </cell>
          <cell r="X866">
            <v>17</v>
          </cell>
          <cell r="Y866">
            <v>0</v>
          </cell>
          <cell r="Z866" t="str">
            <v>uuid:bccc94de-f695-42c6-8555-d45c912e7fa5</v>
          </cell>
        </row>
        <row r="867">
          <cell r="A867">
            <v>522828137</v>
          </cell>
          <cell r="B867">
            <v>444</v>
          </cell>
          <cell r="C867" t="str">
            <v>FMC2014_GC</v>
          </cell>
          <cell r="D867" t="str">
            <v>E8</v>
          </cell>
          <cell r="E867">
            <v>0</v>
          </cell>
          <cell r="F867">
            <v>902</v>
          </cell>
          <cell r="G867" t="str">
            <v>Ets Abdelmajid Boussouf</v>
          </cell>
          <cell r="H867" t="str">
            <v>actif</v>
          </cell>
          <cell r="I867">
            <v>1081</v>
          </cell>
          <cell r="J867">
            <v>2</v>
          </cell>
          <cell r="K867" t="str">
            <v>87, Av Abdellah Senhadji, Al Fida</v>
          </cell>
          <cell r="L867">
            <v>902102</v>
          </cell>
          <cell r="M867">
            <v>0</v>
          </cell>
          <cell r="N867">
            <v>0</v>
          </cell>
          <cell r="O867">
            <v>3</v>
          </cell>
          <cell r="P867">
            <v>0</v>
          </cell>
          <cell r="Q867">
            <v>6</v>
          </cell>
          <cell r="R867" t="str">
            <v>oui</v>
          </cell>
          <cell r="S867">
            <v>58</v>
          </cell>
          <cell r="T867">
            <v>1</v>
          </cell>
          <cell r="U867">
            <v>8300</v>
          </cell>
          <cell r="V867">
            <v>8800</v>
          </cell>
          <cell r="W867">
            <v>0</v>
          </cell>
          <cell r="X867">
            <v>17</v>
          </cell>
          <cell r="Y867">
            <v>0</v>
          </cell>
          <cell r="Z867" t="str">
            <v>uuid:bccc94de-f695-42c6-8555-d45c912e7fa5</v>
          </cell>
        </row>
        <row r="868">
          <cell r="A868">
            <v>522828137</v>
          </cell>
          <cell r="B868">
            <v>444</v>
          </cell>
          <cell r="C868" t="str">
            <v>FMC2014_GC</v>
          </cell>
          <cell r="D868" t="str">
            <v>E8</v>
          </cell>
          <cell r="E868">
            <v>0</v>
          </cell>
          <cell r="F868">
            <v>902</v>
          </cell>
          <cell r="G868" t="str">
            <v>Ets Abdelmajid Boussouf</v>
          </cell>
          <cell r="H868" t="str">
            <v>actif</v>
          </cell>
          <cell r="I868">
            <v>1081</v>
          </cell>
          <cell r="J868">
            <v>2</v>
          </cell>
          <cell r="K868" t="str">
            <v>87, Av Abdellah Senhadji, Al Fida</v>
          </cell>
          <cell r="L868">
            <v>902102</v>
          </cell>
          <cell r="M868">
            <v>0</v>
          </cell>
          <cell r="N868">
            <v>0</v>
          </cell>
          <cell r="O868">
            <v>3</v>
          </cell>
          <cell r="P868">
            <v>0</v>
          </cell>
          <cell r="Q868">
            <v>6</v>
          </cell>
          <cell r="R868" t="str">
            <v>oui</v>
          </cell>
          <cell r="S868">
            <v>60</v>
          </cell>
          <cell r="T868">
            <v>3</v>
          </cell>
          <cell r="U868">
            <v>11900</v>
          </cell>
          <cell r="V868">
            <v>12500</v>
          </cell>
          <cell r="W868">
            <v>0</v>
          </cell>
          <cell r="X868">
            <v>34</v>
          </cell>
          <cell r="Y868">
            <v>0</v>
          </cell>
          <cell r="Z868" t="str">
            <v>uuid:bccc94de-f695-42c6-8555-d45c912e7fa5</v>
          </cell>
        </row>
        <row r="869">
          <cell r="A869">
            <v>522828137</v>
          </cell>
          <cell r="B869">
            <v>444</v>
          </cell>
          <cell r="C869" t="str">
            <v>FMC2014_GC</v>
          </cell>
          <cell r="D869" t="str">
            <v>E8</v>
          </cell>
          <cell r="E869">
            <v>0</v>
          </cell>
          <cell r="F869">
            <v>902</v>
          </cell>
          <cell r="G869" t="str">
            <v>Ets Abdelmajid Boussouf</v>
          </cell>
          <cell r="H869" t="str">
            <v>actif</v>
          </cell>
          <cell r="I869">
            <v>1081</v>
          </cell>
          <cell r="J869">
            <v>2</v>
          </cell>
          <cell r="K869" t="str">
            <v>87, Av Abdellah Senhadji, Al Fida</v>
          </cell>
          <cell r="L869">
            <v>902102</v>
          </cell>
          <cell r="M869">
            <v>0</v>
          </cell>
          <cell r="N869">
            <v>0</v>
          </cell>
          <cell r="O869">
            <v>3</v>
          </cell>
          <cell r="P869">
            <v>0</v>
          </cell>
          <cell r="Q869">
            <v>6</v>
          </cell>
          <cell r="R869" t="str">
            <v>oui</v>
          </cell>
          <cell r="S869">
            <v>59</v>
          </cell>
          <cell r="T869">
            <v>2</v>
          </cell>
          <cell r="U869">
            <v>12000</v>
          </cell>
          <cell r="V869">
            <v>12800</v>
          </cell>
          <cell r="W869">
            <v>0</v>
          </cell>
          <cell r="X869">
            <v>34</v>
          </cell>
          <cell r="Y869">
            <v>0</v>
          </cell>
          <cell r="Z869" t="str">
            <v>uuid:bccc94de-f695-42c6-8555-d45c912e7fa5</v>
          </cell>
        </row>
        <row r="870">
          <cell r="A870">
            <v>522811356</v>
          </cell>
          <cell r="B870">
            <v>445</v>
          </cell>
          <cell r="C870" t="str">
            <v>FMC2014_GC</v>
          </cell>
          <cell r="D870" t="str">
            <v>E8</v>
          </cell>
          <cell r="E870">
            <v>0</v>
          </cell>
          <cell r="F870">
            <v>902</v>
          </cell>
          <cell r="G870" t="str">
            <v>Sté Tamy</v>
          </cell>
          <cell r="H870" t="str">
            <v>actif</v>
          </cell>
          <cell r="I870">
            <v>1102</v>
          </cell>
          <cell r="J870">
            <v>2</v>
          </cell>
          <cell r="K870" t="str">
            <v>476, Av Bouchaib Doukkali</v>
          </cell>
          <cell r="L870">
            <v>902102</v>
          </cell>
          <cell r="M870">
            <v>0</v>
          </cell>
          <cell r="N870">
            <v>0</v>
          </cell>
          <cell r="O870">
            <v>2</v>
          </cell>
          <cell r="P870">
            <v>0</v>
          </cell>
          <cell r="Q870">
            <v>2</v>
          </cell>
          <cell r="R870" t="str">
            <v>oui</v>
          </cell>
          <cell r="S870">
            <v>79</v>
          </cell>
          <cell r="T870">
            <v>1</v>
          </cell>
          <cell r="U870">
            <v>5.5</v>
          </cell>
          <cell r="V870">
            <v>6</v>
          </cell>
          <cell r="W870">
            <v>0</v>
          </cell>
          <cell r="X870">
            <v>47</v>
          </cell>
          <cell r="Y870">
            <v>0</v>
          </cell>
          <cell r="Z870" t="str">
            <v>uuid:7c5e7a9e-c4e9-41ad-a562-604e707885cd</v>
          </cell>
        </row>
        <row r="871">
          <cell r="A871">
            <v>522811356</v>
          </cell>
          <cell r="B871">
            <v>445</v>
          </cell>
          <cell r="C871" t="str">
            <v>FMC2014_GC</v>
          </cell>
          <cell r="D871" t="str">
            <v>E8</v>
          </cell>
          <cell r="E871">
            <v>0</v>
          </cell>
          <cell r="F871">
            <v>902</v>
          </cell>
          <cell r="G871" t="str">
            <v>Sté Tamy</v>
          </cell>
          <cell r="H871" t="str">
            <v>actif</v>
          </cell>
          <cell r="I871">
            <v>1102</v>
          </cell>
          <cell r="J871">
            <v>2</v>
          </cell>
          <cell r="K871" t="str">
            <v>476, Av Bouchaib Doukkali</v>
          </cell>
          <cell r="L871">
            <v>902102</v>
          </cell>
          <cell r="M871">
            <v>0</v>
          </cell>
          <cell r="N871">
            <v>0</v>
          </cell>
          <cell r="O871">
            <v>2</v>
          </cell>
          <cell r="P871">
            <v>0</v>
          </cell>
          <cell r="Q871">
            <v>2</v>
          </cell>
          <cell r="R871" t="str">
            <v>oui</v>
          </cell>
          <cell r="S871">
            <v>75</v>
          </cell>
          <cell r="T871">
            <v>1</v>
          </cell>
          <cell r="U871">
            <v>6.5</v>
          </cell>
          <cell r="V871">
            <v>7</v>
          </cell>
          <cell r="W871">
            <v>0</v>
          </cell>
          <cell r="X871">
            <v>47</v>
          </cell>
          <cell r="Y871">
            <v>0</v>
          </cell>
          <cell r="Z871" t="str">
            <v>uuid:7c5e7a9e-c4e9-41ad-a562-604e707885cd</v>
          </cell>
        </row>
        <row r="872">
          <cell r="A872">
            <v>522811356</v>
          </cell>
          <cell r="B872">
            <v>445</v>
          </cell>
          <cell r="C872" t="str">
            <v>FMC2014_GC</v>
          </cell>
          <cell r="D872" t="str">
            <v>E8</v>
          </cell>
          <cell r="E872">
            <v>0</v>
          </cell>
          <cell r="F872">
            <v>902</v>
          </cell>
          <cell r="G872" t="str">
            <v>Sté Tamy</v>
          </cell>
          <cell r="H872" t="str">
            <v>actif</v>
          </cell>
          <cell r="I872">
            <v>1102</v>
          </cell>
          <cell r="J872">
            <v>2</v>
          </cell>
          <cell r="K872" t="str">
            <v>476, Av Bouchaib Doukkali</v>
          </cell>
          <cell r="L872">
            <v>902102</v>
          </cell>
          <cell r="M872">
            <v>0</v>
          </cell>
          <cell r="N872">
            <v>0</v>
          </cell>
          <cell r="O872">
            <v>2</v>
          </cell>
          <cell r="P872">
            <v>0</v>
          </cell>
          <cell r="Q872">
            <v>2</v>
          </cell>
          <cell r="R872" t="str">
            <v>oui</v>
          </cell>
          <cell r="S872">
            <v>80</v>
          </cell>
          <cell r="T872">
            <v>2</v>
          </cell>
          <cell r="U872">
            <v>8.1</v>
          </cell>
          <cell r="V872">
            <v>7</v>
          </cell>
          <cell r="W872">
            <v>0</v>
          </cell>
          <cell r="X872">
            <v>47</v>
          </cell>
          <cell r="Y872">
            <v>0</v>
          </cell>
          <cell r="Z872" t="str">
            <v>uuid:7c5e7a9e-c4e9-41ad-a562-604e707885cd</v>
          </cell>
        </row>
        <row r="873">
          <cell r="A873">
            <v>522811356</v>
          </cell>
          <cell r="B873">
            <v>445</v>
          </cell>
          <cell r="C873" t="str">
            <v>FMC2014_GC</v>
          </cell>
          <cell r="D873" t="str">
            <v>E8</v>
          </cell>
          <cell r="E873">
            <v>0</v>
          </cell>
          <cell r="F873">
            <v>902</v>
          </cell>
          <cell r="G873" t="str">
            <v>Sté Tamy</v>
          </cell>
          <cell r="H873" t="str">
            <v>actif</v>
          </cell>
          <cell r="I873">
            <v>1102</v>
          </cell>
          <cell r="J873">
            <v>2</v>
          </cell>
          <cell r="K873" t="str">
            <v>476, Av Bouchaib Doukkali</v>
          </cell>
          <cell r="L873">
            <v>902102</v>
          </cell>
          <cell r="M873">
            <v>0</v>
          </cell>
          <cell r="N873">
            <v>0</v>
          </cell>
          <cell r="O873">
            <v>2</v>
          </cell>
          <cell r="P873">
            <v>0</v>
          </cell>
          <cell r="Q873">
            <v>2</v>
          </cell>
          <cell r="R873" t="str">
            <v>oui</v>
          </cell>
          <cell r="S873">
            <v>81</v>
          </cell>
          <cell r="T873">
            <v>3</v>
          </cell>
          <cell r="U873">
            <v>9</v>
          </cell>
          <cell r="V873">
            <v>9</v>
          </cell>
          <cell r="W873">
            <v>0</v>
          </cell>
          <cell r="X873">
            <v>47</v>
          </cell>
          <cell r="Y873">
            <v>0</v>
          </cell>
          <cell r="Z873" t="str">
            <v>uuid:7c5e7a9e-c4e9-41ad-a562-604e707885cd</v>
          </cell>
        </row>
        <row r="874">
          <cell r="A874">
            <v>522811356</v>
          </cell>
          <cell r="B874">
            <v>445</v>
          </cell>
          <cell r="C874" t="str">
            <v>FMC2014_GC</v>
          </cell>
          <cell r="D874" t="str">
            <v>E8</v>
          </cell>
          <cell r="E874">
            <v>0</v>
          </cell>
          <cell r="F874">
            <v>902</v>
          </cell>
          <cell r="G874" t="str">
            <v>Sté Tamy</v>
          </cell>
          <cell r="H874" t="str">
            <v>actif</v>
          </cell>
          <cell r="I874">
            <v>1102</v>
          </cell>
          <cell r="J874">
            <v>2</v>
          </cell>
          <cell r="K874" t="str">
            <v>476, Av Bouchaib Doukkali</v>
          </cell>
          <cell r="L874">
            <v>902102</v>
          </cell>
          <cell r="M874">
            <v>0</v>
          </cell>
          <cell r="N874">
            <v>0</v>
          </cell>
          <cell r="O874">
            <v>2</v>
          </cell>
          <cell r="P874">
            <v>0</v>
          </cell>
          <cell r="Q874">
            <v>2</v>
          </cell>
          <cell r="R874" t="str">
            <v>oui</v>
          </cell>
          <cell r="S874">
            <v>73</v>
          </cell>
          <cell r="T874">
            <v>1</v>
          </cell>
          <cell r="U874">
            <v>9.3000000000000007</v>
          </cell>
          <cell r="V874">
            <v>11</v>
          </cell>
          <cell r="W874">
            <v>0</v>
          </cell>
          <cell r="X874">
            <v>47</v>
          </cell>
          <cell r="Y874">
            <v>0</v>
          </cell>
          <cell r="Z874" t="str">
            <v>uuid:7c5e7a9e-c4e9-41ad-a562-604e707885cd</v>
          </cell>
        </row>
        <row r="875">
          <cell r="A875">
            <v>522811356</v>
          </cell>
          <cell r="B875">
            <v>445</v>
          </cell>
          <cell r="C875" t="str">
            <v>FMC2014_GC</v>
          </cell>
          <cell r="D875" t="str">
            <v>E8</v>
          </cell>
          <cell r="E875">
            <v>0</v>
          </cell>
          <cell r="F875">
            <v>902</v>
          </cell>
          <cell r="G875" t="str">
            <v>Sté Tamy</v>
          </cell>
          <cell r="H875" t="str">
            <v>actif</v>
          </cell>
          <cell r="I875">
            <v>1102</v>
          </cell>
          <cell r="J875">
            <v>2</v>
          </cell>
          <cell r="K875" t="str">
            <v>476, Av Bouchaib Doukkali</v>
          </cell>
          <cell r="L875">
            <v>902102</v>
          </cell>
          <cell r="M875">
            <v>0</v>
          </cell>
          <cell r="N875">
            <v>0</v>
          </cell>
          <cell r="O875">
            <v>2</v>
          </cell>
          <cell r="P875">
            <v>0</v>
          </cell>
          <cell r="Q875">
            <v>2</v>
          </cell>
          <cell r="R875" t="str">
            <v>oui</v>
          </cell>
          <cell r="S875">
            <v>78</v>
          </cell>
          <cell r="T875">
            <v>1</v>
          </cell>
          <cell r="U875">
            <v>9</v>
          </cell>
          <cell r="V875">
            <v>12</v>
          </cell>
          <cell r="W875">
            <v>0</v>
          </cell>
          <cell r="X875">
            <v>47</v>
          </cell>
          <cell r="Y875">
            <v>0</v>
          </cell>
          <cell r="Z875" t="str">
            <v>uuid:7c5e7a9e-c4e9-41ad-a562-604e707885cd</v>
          </cell>
        </row>
        <row r="876">
          <cell r="A876">
            <v>522811356</v>
          </cell>
          <cell r="B876">
            <v>445</v>
          </cell>
          <cell r="C876" t="str">
            <v>FMC2014_GC</v>
          </cell>
          <cell r="D876" t="str">
            <v>E8</v>
          </cell>
          <cell r="E876">
            <v>0</v>
          </cell>
          <cell r="F876">
            <v>902</v>
          </cell>
          <cell r="G876" t="str">
            <v>Sté Tamy</v>
          </cell>
          <cell r="H876" t="str">
            <v>actif</v>
          </cell>
          <cell r="I876">
            <v>1102</v>
          </cell>
          <cell r="J876">
            <v>2</v>
          </cell>
          <cell r="K876" t="str">
            <v>476, Av Bouchaib Doukkali</v>
          </cell>
          <cell r="L876">
            <v>902102</v>
          </cell>
          <cell r="M876">
            <v>0</v>
          </cell>
          <cell r="N876">
            <v>0</v>
          </cell>
          <cell r="O876">
            <v>2</v>
          </cell>
          <cell r="P876">
            <v>0</v>
          </cell>
          <cell r="Q876">
            <v>2</v>
          </cell>
          <cell r="R876" t="str">
            <v>oui</v>
          </cell>
          <cell r="S876">
            <v>76</v>
          </cell>
          <cell r="T876">
            <v>3</v>
          </cell>
          <cell r="U876">
            <v>11</v>
          </cell>
          <cell r="V876">
            <v>12</v>
          </cell>
          <cell r="W876">
            <v>0</v>
          </cell>
          <cell r="X876">
            <v>47</v>
          </cell>
          <cell r="Y876">
            <v>0</v>
          </cell>
          <cell r="Z876" t="str">
            <v>uuid:7c5e7a9e-c4e9-41ad-a562-604e707885cd</v>
          </cell>
        </row>
        <row r="877">
          <cell r="A877">
            <v>522811356</v>
          </cell>
          <cell r="B877">
            <v>445</v>
          </cell>
          <cell r="C877" t="str">
            <v>FMC2014_GC</v>
          </cell>
          <cell r="D877" t="str">
            <v>E8</v>
          </cell>
          <cell r="E877">
            <v>0</v>
          </cell>
          <cell r="F877">
            <v>902</v>
          </cell>
          <cell r="G877" t="str">
            <v>Sté Tamy</v>
          </cell>
          <cell r="H877" t="str">
            <v>actif</v>
          </cell>
          <cell r="I877">
            <v>1102</v>
          </cell>
          <cell r="J877">
            <v>2</v>
          </cell>
          <cell r="K877" t="str">
            <v>476, Av Bouchaib Doukkali</v>
          </cell>
          <cell r="L877">
            <v>902102</v>
          </cell>
          <cell r="M877">
            <v>0</v>
          </cell>
          <cell r="N877">
            <v>0</v>
          </cell>
          <cell r="O877">
            <v>2</v>
          </cell>
          <cell r="P877">
            <v>0</v>
          </cell>
          <cell r="Q877">
            <v>2</v>
          </cell>
          <cell r="R877" t="str">
            <v>oui</v>
          </cell>
          <cell r="S877">
            <v>74</v>
          </cell>
          <cell r="T877">
            <v>2</v>
          </cell>
          <cell r="U877">
            <v>15</v>
          </cell>
          <cell r="V877">
            <v>14</v>
          </cell>
          <cell r="W877">
            <v>0</v>
          </cell>
          <cell r="X877">
            <v>47</v>
          </cell>
          <cell r="Y877">
            <v>0</v>
          </cell>
          <cell r="Z877" t="str">
            <v>uuid:7c5e7a9e-c4e9-41ad-a562-604e707885cd</v>
          </cell>
        </row>
        <row r="878">
          <cell r="A878">
            <v>522811356</v>
          </cell>
          <cell r="B878">
            <v>445</v>
          </cell>
          <cell r="C878" t="str">
            <v>FMC2014_GC</v>
          </cell>
          <cell r="D878" t="str">
            <v>E8</v>
          </cell>
          <cell r="E878">
            <v>0</v>
          </cell>
          <cell r="F878">
            <v>902</v>
          </cell>
          <cell r="G878" t="str">
            <v>Sté Tamy</v>
          </cell>
          <cell r="H878" t="str">
            <v>actif</v>
          </cell>
          <cell r="I878">
            <v>1102</v>
          </cell>
          <cell r="J878">
            <v>2</v>
          </cell>
          <cell r="K878" t="str">
            <v>476, Av Bouchaib Doukkali</v>
          </cell>
          <cell r="L878">
            <v>902102</v>
          </cell>
          <cell r="M878">
            <v>0</v>
          </cell>
          <cell r="N878">
            <v>0</v>
          </cell>
          <cell r="O878">
            <v>2</v>
          </cell>
          <cell r="P878">
            <v>0</v>
          </cell>
          <cell r="Q878">
            <v>2</v>
          </cell>
          <cell r="R878" t="str">
            <v>oui</v>
          </cell>
          <cell r="S878">
            <v>77</v>
          </cell>
          <cell r="T878">
            <v>2</v>
          </cell>
          <cell r="U878">
            <v>15</v>
          </cell>
          <cell r="V878">
            <v>15</v>
          </cell>
          <cell r="W878">
            <v>0</v>
          </cell>
          <cell r="X878">
            <v>47</v>
          </cell>
          <cell r="Y878">
            <v>0</v>
          </cell>
          <cell r="Z878" t="str">
            <v>uuid:7c5e7a9e-c4e9-41ad-a562-604e707885cd</v>
          </cell>
        </row>
        <row r="879">
          <cell r="A879">
            <v>522811356</v>
          </cell>
          <cell r="B879">
            <v>445</v>
          </cell>
          <cell r="C879" t="str">
            <v>FMC2014_GC</v>
          </cell>
          <cell r="D879" t="str">
            <v>E8</v>
          </cell>
          <cell r="E879">
            <v>0</v>
          </cell>
          <cell r="F879">
            <v>902</v>
          </cell>
          <cell r="G879" t="str">
            <v>Sté Tamy</v>
          </cell>
          <cell r="H879" t="str">
            <v>actif</v>
          </cell>
          <cell r="I879">
            <v>1102</v>
          </cell>
          <cell r="J879">
            <v>2</v>
          </cell>
          <cell r="K879" t="str">
            <v>476, Av Bouchaib Doukkali</v>
          </cell>
          <cell r="L879">
            <v>902102</v>
          </cell>
          <cell r="M879">
            <v>0</v>
          </cell>
          <cell r="N879">
            <v>0</v>
          </cell>
          <cell r="O879">
            <v>2</v>
          </cell>
          <cell r="P879">
            <v>0</v>
          </cell>
          <cell r="Q879">
            <v>2</v>
          </cell>
          <cell r="R879" t="str">
            <v>oui</v>
          </cell>
          <cell r="S879">
            <v>72</v>
          </cell>
          <cell r="T879">
            <v>1</v>
          </cell>
          <cell r="U879">
            <v>75</v>
          </cell>
          <cell r="V879">
            <v>75</v>
          </cell>
          <cell r="W879">
            <v>0</v>
          </cell>
          <cell r="X879">
            <v>47</v>
          </cell>
          <cell r="Y879">
            <v>0</v>
          </cell>
          <cell r="Z879" t="str">
            <v>uuid:7c5e7a9e-c4e9-41ad-a562-604e707885cd</v>
          </cell>
        </row>
        <row r="880">
          <cell r="A880">
            <v>522811356</v>
          </cell>
          <cell r="B880">
            <v>445</v>
          </cell>
          <cell r="C880" t="str">
            <v>FMC2014_GC</v>
          </cell>
          <cell r="D880" t="str">
            <v>E8</v>
          </cell>
          <cell r="E880">
            <v>0</v>
          </cell>
          <cell r="F880">
            <v>902</v>
          </cell>
          <cell r="G880" t="str">
            <v>Sté Tamy</v>
          </cell>
          <cell r="H880" t="str">
            <v>actif</v>
          </cell>
          <cell r="I880">
            <v>1102</v>
          </cell>
          <cell r="J880">
            <v>2</v>
          </cell>
          <cell r="K880" t="str">
            <v>476, Av Bouchaib Doukkali</v>
          </cell>
          <cell r="L880">
            <v>902102</v>
          </cell>
          <cell r="M880">
            <v>0</v>
          </cell>
          <cell r="N880">
            <v>0</v>
          </cell>
          <cell r="O880">
            <v>2</v>
          </cell>
          <cell r="P880">
            <v>0</v>
          </cell>
          <cell r="Q880">
            <v>2</v>
          </cell>
          <cell r="R880" t="str">
            <v>oui</v>
          </cell>
          <cell r="S880">
            <v>70</v>
          </cell>
          <cell r="T880">
            <v>2</v>
          </cell>
          <cell r="U880">
            <v>102</v>
          </cell>
          <cell r="V880">
            <v>110</v>
          </cell>
          <cell r="W880">
            <v>0</v>
          </cell>
          <cell r="X880">
            <v>47</v>
          </cell>
          <cell r="Y880">
            <v>0</v>
          </cell>
          <cell r="Z880" t="str">
            <v>uuid:7c5e7a9e-c4e9-41ad-a562-604e707885cd</v>
          </cell>
        </row>
        <row r="881">
          <cell r="A881">
            <v>522811356</v>
          </cell>
          <cell r="B881">
            <v>445</v>
          </cell>
          <cell r="C881" t="str">
            <v>FMC2014_GC</v>
          </cell>
          <cell r="D881" t="str">
            <v>E8</v>
          </cell>
          <cell r="E881">
            <v>0</v>
          </cell>
          <cell r="F881">
            <v>902</v>
          </cell>
          <cell r="G881" t="str">
            <v>Sté Tamy</v>
          </cell>
          <cell r="H881" t="str">
            <v>actif</v>
          </cell>
          <cell r="I881">
            <v>1102</v>
          </cell>
          <cell r="J881">
            <v>2</v>
          </cell>
          <cell r="K881" t="str">
            <v>476, Av Bouchaib Doukkali</v>
          </cell>
          <cell r="L881">
            <v>902102</v>
          </cell>
          <cell r="M881">
            <v>0</v>
          </cell>
          <cell r="N881">
            <v>0</v>
          </cell>
          <cell r="O881">
            <v>2</v>
          </cell>
          <cell r="P881">
            <v>0</v>
          </cell>
          <cell r="Q881">
            <v>2</v>
          </cell>
          <cell r="R881" t="str">
            <v>oui</v>
          </cell>
          <cell r="S881">
            <v>71</v>
          </cell>
          <cell r="T881">
            <v>2</v>
          </cell>
          <cell r="U881">
            <v>170</v>
          </cell>
          <cell r="V881">
            <v>160</v>
          </cell>
          <cell r="W881">
            <v>0</v>
          </cell>
          <cell r="X881">
            <v>47</v>
          </cell>
          <cell r="Y881">
            <v>0</v>
          </cell>
          <cell r="Z881" t="str">
            <v>uuid:7c5e7a9e-c4e9-41ad-a562-604e707885cd</v>
          </cell>
        </row>
        <row r="882">
          <cell r="A882">
            <v>522860534</v>
          </cell>
          <cell r="B882">
            <v>487</v>
          </cell>
          <cell r="C882" t="str">
            <v>FMC2014_GC</v>
          </cell>
          <cell r="D882" t="str">
            <v>E9</v>
          </cell>
          <cell r="E882">
            <v>0</v>
          </cell>
          <cell r="F882">
            <v>901</v>
          </cell>
          <cell r="G882" t="str">
            <v>Anoual cerane</v>
          </cell>
          <cell r="H882" t="str">
            <v>actif</v>
          </cell>
          <cell r="I882">
            <v>1129</v>
          </cell>
          <cell r="J882">
            <v>2</v>
          </cell>
          <cell r="K882" t="str">
            <v>55 bd anoual maarif</v>
          </cell>
          <cell r="L882">
            <v>901102</v>
          </cell>
          <cell r="M882">
            <v>0</v>
          </cell>
          <cell r="N882">
            <v>0</v>
          </cell>
          <cell r="O882">
            <v>3</v>
          </cell>
          <cell r="P882">
            <v>0</v>
          </cell>
          <cell r="Q882">
            <v>4</v>
          </cell>
          <cell r="R882" t="str">
            <v>oui</v>
          </cell>
          <cell r="S882">
            <v>94</v>
          </cell>
          <cell r="T882">
            <v>1</v>
          </cell>
          <cell r="U882">
            <v>170</v>
          </cell>
          <cell r="V882">
            <v>170</v>
          </cell>
          <cell r="W882">
            <v>0</v>
          </cell>
          <cell r="X882">
            <v>3</v>
          </cell>
          <cell r="Y882">
            <v>0</v>
          </cell>
          <cell r="Z882" t="str">
            <v>uuid:a37d53fa-2ddd-4b3d-9a2d-8cd1181e069f</v>
          </cell>
        </row>
        <row r="883">
          <cell r="A883">
            <v>522860534</v>
          </cell>
          <cell r="B883">
            <v>487</v>
          </cell>
          <cell r="C883" t="str">
            <v>FMC2014_GC</v>
          </cell>
          <cell r="D883" t="str">
            <v>E9</v>
          </cell>
          <cell r="E883">
            <v>0</v>
          </cell>
          <cell r="F883">
            <v>901</v>
          </cell>
          <cell r="G883" t="str">
            <v>Anoual cerane</v>
          </cell>
          <cell r="H883" t="str">
            <v>actif</v>
          </cell>
          <cell r="I883">
            <v>1129</v>
          </cell>
          <cell r="J883">
            <v>2</v>
          </cell>
          <cell r="K883" t="str">
            <v>55 bd anoual maarif</v>
          </cell>
          <cell r="L883">
            <v>901102</v>
          </cell>
          <cell r="M883">
            <v>0</v>
          </cell>
          <cell r="N883">
            <v>0</v>
          </cell>
          <cell r="O883">
            <v>3</v>
          </cell>
          <cell r="P883">
            <v>0</v>
          </cell>
          <cell r="Q883">
            <v>4</v>
          </cell>
          <cell r="R883" t="str">
            <v>oui</v>
          </cell>
          <cell r="S883">
            <v>92</v>
          </cell>
          <cell r="T883">
            <v>1</v>
          </cell>
          <cell r="U883">
            <v>220</v>
          </cell>
          <cell r="V883">
            <v>220</v>
          </cell>
          <cell r="W883">
            <v>0</v>
          </cell>
          <cell r="X883">
            <v>3</v>
          </cell>
          <cell r="Y883">
            <v>0</v>
          </cell>
          <cell r="Z883" t="str">
            <v>uuid:a37d53fa-2ddd-4b3d-9a2d-8cd1181e069f</v>
          </cell>
        </row>
        <row r="884">
          <cell r="A884">
            <v>522860534</v>
          </cell>
          <cell r="B884">
            <v>487</v>
          </cell>
          <cell r="C884" t="str">
            <v>FMC2014_GC</v>
          </cell>
          <cell r="D884" t="str">
            <v>E9</v>
          </cell>
          <cell r="E884">
            <v>0</v>
          </cell>
          <cell r="F884">
            <v>901</v>
          </cell>
          <cell r="G884" t="str">
            <v>Anoual cerane</v>
          </cell>
          <cell r="H884" t="str">
            <v>actif</v>
          </cell>
          <cell r="I884">
            <v>1129</v>
          </cell>
          <cell r="J884">
            <v>2</v>
          </cell>
          <cell r="K884" t="str">
            <v>55 bd anoual maarif</v>
          </cell>
          <cell r="L884">
            <v>901102</v>
          </cell>
          <cell r="M884">
            <v>0</v>
          </cell>
          <cell r="N884">
            <v>0</v>
          </cell>
          <cell r="O884">
            <v>3</v>
          </cell>
          <cell r="P884">
            <v>0</v>
          </cell>
          <cell r="Q884">
            <v>4</v>
          </cell>
          <cell r="R884" t="str">
            <v>oui</v>
          </cell>
          <cell r="S884">
            <v>98</v>
          </cell>
          <cell r="T884">
            <v>2</v>
          </cell>
          <cell r="U884">
            <v>390</v>
          </cell>
          <cell r="V884">
            <v>400</v>
          </cell>
          <cell r="W884">
            <v>0</v>
          </cell>
          <cell r="X884">
            <v>3</v>
          </cell>
          <cell r="Y884">
            <v>0</v>
          </cell>
          <cell r="Z884" t="str">
            <v>uuid:a37d53fa-2ddd-4b3d-9a2d-8cd1181e069f</v>
          </cell>
        </row>
        <row r="885">
          <cell r="A885">
            <v>522860534</v>
          </cell>
          <cell r="B885">
            <v>487</v>
          </cell>
          <cell r="C885" t="str">
            <v>FMC2014_GC</v>
          </cell>
          <cell r="D885" t="str">
            <v>E9</v>
          </cell>
          <cell r="E885">
            <v>0</v>
          </cell>
          <cell r="F885">
            <v>901</v>
          </cell>
          <cell r="G885" t="str">
            <v>Anoual cerane</v>
          </cell>
          <cell r="H885" t="str">
            <v>actif</v>
          </cell>
          <cell r="I885">
            <v>1129</v>
          </cell>
          <cell r="J885">
            <v>2</v>
          </cell>
          <cell r="K885" t="str">
            <v>55 bd anoual maarif</v>
          </cell>
          <cell r="L885">
            <v>901102</v>
          </cell>
          <cell r="M885">
            <v>0</v>
          </cell>
          <cell r="N885">
            <v>0</v>
          </cell>
          <cell r="O885">
            <v>3</v>
          </cell>
          <cell r="P885">
            <v>0</v>
          </cell>
          <cell r="Q885">
            <v>4</v>
          </cell>
          <cell r="R885" t="str">
            <v>oui</v>
          </cell>
          <cell r="S885">
            <v>90</v>
          </cell>
          <cell r="T885">
            <v>1</v>
          </cell>
          <cell r="U885">
            <v>405</v>
          </cell>
          <cell r="V885">
            <v>420</v>
          </cell>
          <cell r="W885">
            <v>0</v>
          </cell>
          <cell r="X885">
            <v>2</v>
          </cell>
          <cell r="Y885">
            <v>0</v>
          </cell>
          <cell r="Z885" t="str">
            <v>uuid:a37d53fa-2ddd-4b3d-9a2d-8cd1181e069f</v>
          </cell>
        </row>
        <row r="886">
          <cell r="A886">
            <v>522860534</v>
          </cell>
          <cell r="B886">
            <v>487</v>
          </cell>
          <cell r="C886" t="str">
            <v>FMC2014_GC</v>
          </cell>
          <cell r="D886" t="str">
            <v>E9</v>
          </cell>
          <cell r="E886">
            <v>0</v>
          </cell>
          <cell r="F886">
            <v>901</v>
          </cell>
          <cell r="G886" t="str">
            <v>Anoual cerane</v>
          </cell>
          <cell r="H886" t="str">
            <v>actif</v>
          </cell>
          <cell r="I886">
            <v>1129</v>
          </cell>
          <cell r="J886">
            <v>2</v>
          </cell>
          <cell r="K886" t="str">
            <v>55 bd anoual maarif</v>
          </cell>
          <cell r="L886">
            <v>901102</v>
          </cell>
          <cell r="M886">
            <v>0</v>
          </cell>
          <cell r="N886">
            <v>0</v>
          </cell>
          <cell r="O886">
            <v>3</v>
          </cell>
          <cell r="P886">
            <v>0</v>
          </cell>
          <cell r="Q886">
            <v>4</v>
          </cell>
          <cell r="R886" t="str">
            <v>oui</v>
          </cell>
          <cell r="S886">
            <v>91</v>
          </cell>
          <cell r="T886">
            <v>2</v>
          </cell>
          <cell r="U886">
            <v>440</v>
          </cell>
          <cell r="V886">
            <v>425</v>
          </cell>
          <cell r="W886">
            <v>0</v>
          </cell>
          <cell r="X886">
            <v>47</v>
          </cell>
          <cell r="Y886">
            <v>0</v>
          </cell>
          <cell r="Z886" t="str">
            <v>uuid:a37d53fa-2ddd-4b3d-9a2d-8cd1181e069f</v>
          </cell>
        </row>
        <row r="887">
          <cell r="A887">
            <v>522860534</v>
          </cell>
          <cell r="B887">
            <v>487</v>
          </cell>
          <cell r="C887" t="str">
            <v>FMC2014_GC</v>
          </cell>
          <cell r="D887" t="str">
            <v>E9</v>
          </cell>
          <cell r="E887">
            <v>0</v>
          </cell>
          <cell r="F887">
            <v>901</v>
          </cell>
          <cell r="G887" t="str">
            <v>Anoual cerane</v>
          </cell>
          <cell r="H887" t="str">
            <v>actif</v>
          </cell>
          <cell r="I887">
            <v>1129</v>
          </cell>
          <cell r="J887">
            <v>2</v>
          </cell>
          <cell r="K887" t="str">
            <v>55 bd anoual maarif</v>
          </cell>
          <cell r="L887">
            <v>901102</v>
          </cell>
          <cell r="M887">
            <v>0</v>
          </cell>
          <cell r="N887">
            <v>0</v>
          </cell>
          <cell r="O887">
            <v>3</v>
          </cell>
          <cell r="P887">
            <v>0</v>
          </cell>
          <cell r="Q887">
            <v>4</v>
          </cell>
          <cell r="R887" t="str">
            <v>oui</v>
          </cell>
          <cell r="S887">
            <v>93</v>
          </cell>
          <cell r="T887">
            <v>2</v>
          </cell>
          <cell r="U887">
            <v>720</v>
          </cell>
          <cell r="V887">
            <v>720</v>
          </cell>
          <cell r="W887">
            <v>0</v>
          </cell>
          <cell r="X887">
            <v>3</v>
          </cell>
          <cell r="Y887">
            <v>0</v>
          </cell>
          <cell r="Z887" t="str">
            <v>uuid:a37d53fa-2ddd-4b3d-9a2d-8cd1181e069f</v>
          </cell>
        </row>
        <row r="888">
          <cell r="A888">
            <v>522860534</v>
          </cell>
          <cell r="B888">
            <v>487</v>
          </cell>
          <cell r="C888" t="str">
            <v>FMC2014_GC</v>
          </cell>
          <cell r="D888" t="str">
            <v>E9</v>
          </cell>
          <cell r="E888">
            <v>0</v>
          </cell>
          <cell r="F888">
            <v>901</v>
          </cell>
          <cell r="G888" t="str">
            <v>Anoual cerane</v>
          </cell>
          <cell r="H888" t="str">
            <v>actif</v>
          </cell>
          <cell r="I888">
            <v>1129</v>
          </cell>
          <cell r="J888">
            <v>2</v>
          </cell>
          <cell r="K888" t="str">
            <v>55 bd anoual maarif</v>
          </cell>
          <cell r="L888">
            <v>901102</v>
          </cell>
          <cell r="M888">
            <v>0</v>
          </cell>
          <cell r="N888">
            <v>0</v>
          </cell>
          <cell r="O888">
            <v>3</v>
          </cell>
          <cell r="P888">
            <v>0</v>
          </cell>
          <cell r="Q888">
            <v>4</v>
          </cell>
          <cell r="R888" t="str">
            <v>oui</v>
          </cell>
          <cell r="S888">
            <v>95</v>
          </cell>
          <cell r="T888">
            <v>2</v>
          </cell>
          <cell r="U888">
            <v>800</v>
          </cell>
          <cell r="V888">
            <v>800</v>
          </cell>
          <cell r="W888">
            <v>0</v>
          </cell>
          <cell r="X888">
            <v>3</v>
          </cell>
          <cell r="Y888">
            <v>0</v>
          </cell>
          <cell r="Z888" t="str">
            <v>uuid:a37d53fa-2ddd-4b3d-9a2d-8cd1181e069f</v>
          </cell>
        </row>
        <row r="889">
          <cell r="A889">
            <v>522860534</v>
          </cell>
          <cell r="B889">
            <v>487</v>
          </cell>
          <cell r="C889" t="str">
            <v>FMC2014_GC</v>
          </cell>
          <cell r="D889" t="str">
            <v>E9</v>
          </cell>
          <cell r="E889">
            <v>0</v>
          </cell>
          <cell r="F889">
            <v>901</v>
          </cell>
          <cell r="G889" t="str">
            <v>Anoual cerane</v>
          </cell>
          <cell r="H889" t="str">
            <v>actif</v>
          </cell>
          <cell r="I889">
            <v>1129</v>
          </cell>
          <cell r="J889">
            <v>2</v>
          </cell>
          <cell r="K889" t="str">
            <v>55 bd anoual maarif</v>
          </cell>
          <cell r="L889">
            <v>901102</v>
          </cell>
          <cell r="M889">
            <v>0</v>
          </cell>
          <cell r="N889">
            <v>0</v>
          </cell>
          <cell r="O889">
            <v>3</v>
          </cell>
          <cell r="P889">
            <v>0</v>
          </cell>
          <cell r="Q889">
            <v>4</v>
          </cell>
          <cell r="R889" t="str">
            <v>oui</v>
          </cell>
          <cell r="S889">
            <v>96</v>
          </cell>
          <cell r="T889">
            <v>1</v>
          </cell>
          <cell r="U889">
            <v>900</v>
          </cell>
          <cell r="V889">
            <v>920</v>
          </cell>
          <cell r="W889">
            <v>0</v>
          </cell>
          <cell r="X889">
            <v>3</v>
          </cell>
          <cell r="Y889">
            <v>0</v>
          </cell>
          <cell r="Z889" t="str">
            <v>uuid:a37d53fa-2ddd-4b3d-9a2d-8cd1181e069f</v>
          </cell>
        </row>
        <row r="890">
          <cell r="A890">
            <v>522860534</v>
          </cell>
          <cell r="B890">
            <v>487</v>
          </cell>
          <cell r="C890" t="str">
            <v>FMC2014_GC</v>
          </cell>
          <cell r="D890" t="str">
            <v>E9</v>
          </cell>
          <cell r="E890">
            <v>0</v>
          </cell>
          <cell r="F890">
            <v>901</v>
          </cell>
          <cell r="G890" t="str">
            <v>Anoual cerane</v>
          </cell>
          <cell r="H890" t="str">
            <v>actif</v>
          </cell>
          <cell r="I890">
            <v>1129</v>
          </cell>
          <cell r="J890">
            <v>2</v>
          </cell>
          <cell r="K890" t="str">
            <v>55 bd anoual maarif</v>
          </cell>
          <cell r="L890">
            <v>901102</v>
          </cell>
          <cell r="M890">
            <v>0</v>
          </cell>
          <cell r="N890">
            <v>0</v>
          </cell>
          <cell r="O890">
            <v>3</v>
          </cell>
          <cell r="P890">
            <v>0</v>
          </cell>
          <cell r="Q890">
            <v>4</v>
          </cell>
          <cell r="R890" t="str">
            <v>oui</v>
          </cell>
          <cell r="S890">
            <v>97</v>
          </cell>
          <cell r="T890">
            <v>2</v>
          </cell>
          <cell r="U890">
            <v>1850</v>
          </cell>
          <cell r="V890">
            <v>1900</v>
          </cell>
          <cell r="W890">
            <v>0</v>
          </cell>
          <cell r="X890">
            <v>3</v>
          </cell>
          <cell r="Y890">
            <v>0</v>
          </cell>
          <cell r="Z890" t="str">
            <v>uuid:a37d53fa-2ddd-4b3d-9a2d-8cd1181e069f</v>
          </cell>
        </row>
        <row r="891">
          <cell r="A891">
            <v>522836094</v>
          </cell>
          <cell r="B891">
            <v>446</v>
          </cell>
          <cell r="C891" t="str">
            <v>FMC2014_GC</v>
          </cell>
          <cell r="D891" t="str">
            <v>E8</v>
          </cell>
          <cell r="E891">
            <v>0</v>
          </cell>
          <cell r="F891">
            <v>902</v>
          </cell>
          <cell r="G891" t="str">
            <v>Djebbour-Bois</v>
          </cell>
          <cell r="H891" t="str">
            <v>actif</v>
          </cell>
          <cell r="I891">
            <v>1171</v>
          </cell>
          <cell r="J891">
            <v>2</v>
          </cell>
          <cell r="K891" t="str">
            <v>1194, Bd Med VI, Ancienne Rte de Médiouna</v>
          </cell>
          <cell r="L891">
            <v>902102</v>
          </cell>
          <cell r="M891">
            <v>0</v>
          </cell>
          <cell r="N891">
            <v>0</v>
          </cell>
          <cell r="O891">
            <v>3</v>
          </cell>
          <cell r="P891">
            <v>0</v>
          </cell>
          <cell r="Q891">
            <v>2</v>
          </cell>
          <cell r="R891" t="str">
            <v>oui</v>
          </cell>
          <cell r="S891">
            <v>57</v>
          </cell>
          <cell r="T891">
            <v>1</v>
          </cell>
          <cell r="U891">
            <v>45</v>
          </cell>
          <cell r="V891">
            <v>64</v>
          </cell>
          <cell r="W891">
            <v>0</v>
          </cell>
          <cell r="X891">
            <v>17</v>
          </cell>
          <cell r="Y891">
            <v>0</v>
          </cell>
          <cell r="Z891" t="str">
            <v>uuid:bccc94de-f695-42c6-8555-d45c912e7fa5</v>
          </cell>
        </row>
        <row r="892">
          <cell r="A892">
            <v>522836094</v>
          </cell>
          <cell r="B892">
            <v>446</v>
          </cell>
          <cell r="C892" t="str">
            <v>FMC2014_GC</v>
          </cell>
          <cell r="D892" t="str">
            <v>E8</v>
          </cell>
          <cell r="E892">
            <v>0</v>
          </cell>
          <cell r="F892">
            <v>902</v>
          </cell>
          <cell r="G892" t="str">
            <v>Djebbour-Bois</v>
          </cell>
          <cell r="H892" t="str">
            <v>actif</v>
          </cell>
          <cell r="I892">
            <v>1171</v>
          </cell>
          <cell r="J892">
            <v>2</v>
          </cell>
          <cell r="K892" t="str">
            <v>1194, Bd Med VI, Ancienne Rte de Médiouna</v>
          </cell>
          <cell r="L892">
            <v>902102</v>
          </cell>
          <cell r="M892">
            <v>0</v>
          </cell>
          <cell r="N892">
            <v>0</v>
          </cell>
          <cell r="O892">
            <v>3</v>
          </cell>
          <cell r="P892">
            <v>0</v>
          </cell>
          <cell r="Q892">
            <v>2</v>
          </cell>
          <cell r="R892" t="str">
            <v>oui</v>
          </cell>
          <cell r="S892">
            <v>56</v>
          </cell>
          <cell r="T892">
            <v>2</v>
          </cell>
          <cell r="U892">
            <v>5300</v>
          </cell>
          <cell r="V892">
            <v>5500</v>
          </cell>
          <cell r="W892">
            <v>0</v>
          </cell>
          <cell r="X892">
            <v>17</v>
          </cell>
          <cell r="Y892">
            <v>0</v>
          </cell>
          <cell r="Z892" t="str">
            <v>uuid:bccc94de-f695-42c6-8555-d45c912e7fa5</v>
          </cell>
        </row>
        <row r="893">
          <cell r="A893">
            <v>522836094</v>
          </cell>
          <cell r="B893">
            <v>446</v>
          </cell>
          <cell r="C893" t="str">
            <v>FMC2014_GC</v>
          </cell>
          <cell r="D893" t="str">
            <v>E8</v>
          </cell>
          <cell r="E893">
            <v>0</v>
          </cell>
          <cell r="F893">
            <v>902</v>
          </cell>
          <cell r="G893" t="str">
            <v>Djebbour-Bois</v>
          </cell>
          <cell r="H893" t="str">
            <v>actif</v>
          </cell>
          <cell r="I893">
            <v>1171</v>
          </cell>
          <cell r="J893">
            <v>2</v>
          </cell>
          <cell r="K893" t="str">
            <v>1194, Bd Med VI, Ancienne Rte de Médiouna</v>
          </cell>
          <cell r="L893">
            <v>902102</v>
          </cell>
          <cell r="M893">
            <v>0</v>
          </cell>
          <cell r="N893">
            <v>0</v>
          </cell>
          <cell r="O893">
            <v>3</v>
          </cell>
          <cell r="P893">
            <v>0</v>
          </cell>
          <cell r="Q893">
            <v>2</v>
          </cell>
          <cell r="R893" t="str">
            <v>oui</v>
          </cell>
          <cell r="S893">
            <v>58</v>
          </cell>
          <cell r="T893">
            <v>1</v>
          </cell>
          <cell r="U893">
            <v>8200</v>
          </cell>
          <cell r="V893">
            <v>8600</v>
          </cell>
          <cell r="W893">
            <v>0</v>
          </cell>
          <cell r="X893">
            <v>17</v>
          </cell>
          <cell r="Y893">
            <v>0</v>
          </cell>
          <cell r="Z893" t="str">
            <v>uuid:bccc94de-f695-42c6-8555-d45c912e7fa5</v>
          </cell>
        </row>
        <row r="894">
          <cell r="A894">
            <v>522836094</v>
          </cell>
          <cell r="B894">
            <v>446</v>
          </cell>
          <cell r="C894" t="str">
            <v>FMC2014_GC</v>
          </cell>
          <cell r="D894" t="str">
            <v>E8</v>
          </cell>
          <cell r="E894">
            <v>0</v>
          </cell>
          <cell r="F894">
            <v>902</v>
          </cell>
          <cell r="G894" t="str">
            <v>Djebbour-Bois</v>
          </cell>
          <cell r="H894" t="str">
            <v>actif</v>
          </cell>
          <cell r="I894">
            <v>1171</v>
          </cell>
          <cell r="J894">
            <v>2</v>
          </cell>
          <cell r="K894" t="str">
            <v>1194, Bd Med VI, Ancienne Rte de Médiouna</v>
          </cell>
          <cell r="L894">
            <v>902102</v>
          </cell>
          <cell r="M894">
            <v>0</v>
          </cell>
          <cell r="N894">
            <v>0</v>
          </cell>
          <cell r="O894">
            <v>3</v>
          </cell>
          <cell r="P894">
            <v>0</v>
          </cell>
          <cell r="Q894">
            <v>2</v>
          </cell>
          <cell r="R894" t="str">
            <v>oui</v>
          </cell>
          <cell r="S894">
            <v>60</v>
          </cell>
          <cell r="T894">
            <v>3</v>
          </cell>
          <cell r="U894">
            <v>11900</v>
          </cell>
          <cell r="V894">
            <v>12500</v>
          </cell>
          <cell r="W894">
            <v>0</v>
          </cell>
          <cell r="X894">
            <v>34</v>
          </cell>
          <cell r="Y894">
            <v>0</v>
          </cell>
          <cell r="Z894" t="str">
            <v>uuid:bccc94de-f695-42c6-8555-d45c912e7fa5</v>
          </cell>
        </row>
        <row r="895">
          <cell r="A895">
            <v>522836094</v>
          </cell>
          <cell r="B895">
            <v>446</v>
          </cell>
          <cell r="C895" t="str">
            <v>FMC2014_GC</v>
          </cell>
          <cell r="D895" t="str">
            <v>E8</v>
          </cell>
          <cell r="E895">
            <v>0</v>
          </cell>
          <cell r="F895">
            <v>902</v>
          </cell>
          <cell r="G895" t="str">
            <v>Djebbour-Bois</v>
          </cell>
          <cell r="H895" t="str">
            <v>actif</v>
          </cell>
          <cell r="I895">
            <v>1171</v>
          </cell>
          <cell r="J895">
            <v>2</v>
          </cell>
          <cell r="K895" t="str">
            <v>1194, Bd Med VI, Ancienne Rte de Médiouna</v>
          </cell>
          <cell r="L895">
            <v>902102</v>
          </cell>
          <cell r="M895">
            <v>0</v>
          </cell>
          <cell r="N895">
            <v>0</v>
          </cell>
          <cell r="O895">
            <v>3</v>
          </cell>
          <cell r="P895">
            <v>0</v>
          </cell>
          <cell r="Q895">
            <v>2</v>
          </cell>
          <cell r="R895" t="str">
            <v>oui</v>
          </cell>
          <cell r="S895">
            <v>59</v>
          </cell>
          <cell r="T895">
            <v>2</v>
          </cell>
          <cell r="U895">
            <v>12000</v>
          </cell>
          <cell r="V895">
            <v>12800</v>
          </cell>
          <cell r="W895">
            <v>0</v>
          </cell>
          <cell r="X895">
            <v>34</v>
          </cell>
          <cell r="Y895">
            <v>0</v>
          </cell>
          <cell r="Z895" t="str">
            <v>uuid:bccc94de-f695-42c6-8555-d45c912e7fa5</v>
          </cell>
        </row>
        <row r="896">
          <cell r="A896">
            <v>522250991</v>
          </cell>
          <cell r="B896">
            <v>503</v>
          </cell>
          <cell r="C896" t="str">
            <v>FMC2014_GC</v>
          </cell>
          <cell r="D896" t="str">
            <v>E9</v>
          </cell>
          <cell r="E896">
            <v>0</v>
          </cell>
          <cell r="F896">
            <v>901</v>
          </cell>
          <cell r="G896" t="str">
            <v>Droguerie mouritnia</v>
          </cell>
          <cell r="H896" t="str">
            <v>actif</v>
          </cell>
          <cell r="I896">
            <v>1482</v>
          </cell>
          <cell r="J896">
            <v>2</v>
          </cell>
          <cell r="K896" t="str">
            <v>326 BD brahim roudani maarif</v>
          </cell>
          <cell r="L896">
            <v>901102</v>
          </cell>
          <cell r="M896">
            <v>0</v>
          </cell>
          <cell r="N896">
            <v>0</v>
          </cell>
          <cell r="O896">
            <v>2</v>
          </cell>
          <cell r="P896">
            <v>0</v>
          </cell>
          <cell r="Q896">
            <v>4</v>
          </cell>
          <cell r="R896" t="str">
            <v>oui</v>
          </cell>
          <cell r="S896">
            <v>106</v>
          </cell>
          <cell r="T896">
            <v>3</v>
          </cell>
          <cell r="U896">
            <v>1.85</v>
          </cell>
          <cell r="V896">
            <v>1.8</v>
          </cell>
          <cell r="W896">
            <v>66</v>
          </cell>
          <cell r="X896">
            <v>0</v>
          </cell>
          <cell r="Y896">
            <v>0</v>
          </cell>
          <cell r="Z896" t="str">
            <v>uuid:37060ca1-b3c7-4fe2-9fe4-0e6cc32b1fb8</v>
          </cell>
        </row>
        <row r="897">
          <cell r="A897">
            <v>522250991</v>
          </cell>
          <cell r="B897">
            <v>503</v>
          </cell>
          <cell r="C897" t="str">
            <v>FMC2014_GC</v>
          </cell>
          <cell r="D897" t="str">
            <v>E9</v>
          </cell>
          <cell r="E897">
            <v>0</v>
          </cell>
          <cell r="F897">
            <v>901</v>
          </cell>
          <cell r="G897" t="str">
            <v>Droguerie mouritnia</v>
          </cell>
          <cell r="H897" t="str">
            <v>actif</v>
          </cell>
          <cell r="I897">
            <v>1482</v>
          </cell>
          <cell r="J897">
            <v>2</v>
          </cell>
          <cell r="K897" t="str">
            <v>326 BD brahim roudani maarif</v>
          </cell>
          <cell r="L897">
            <v>901102</v>
          </cell>
          <cell r="M897">
            <v>0</v>
          </cell>
          <cell r="N897">
            <v>0</v>
          </cell>
          <cell r="O897">
            <v>2</v>
          </cell>
          <cell r="P897">
            <v>0</v>
          </cell>
          <cell r="Q897">
            <v>4</v>
          </cell>
          <cell r="R897" t="str">
            <v>oui</v>
          </cell>
          <cell r="S897">
            <v>105</v>
          </cell>
          <cell r="T897">
            <v>2</v>
          </cell>
          <cell r="U897">
            <v>1.8</v>
          </cell>
          <cell r="V897">
            <v>1.9</v>
          </cell>
          <cell r="W897">
            <v>0</v>
          </cell>
          <cell r="X897">
            <v>3</v>
          </cell>
          <cell r="Y897">
            <v>0</v>
          </cell>
          <cell r="Z897" t="str">
            <v>uuid:37060ca1-b3c7-4fe2-9fe4-0e6cc32b1fb8</v>
          </cell>
        </row>
        <row r="898">
          <cell r="A898">
            <v>522250991</v>
          </cell>
          <cell r="B898">
            <v>503</v>
          </cell>
          <cell r="C898" t="str">
            <v>FMC2014_GC</v>
          </cell>
          <cell r="D898" t="str">
            <v>E9</v>
          </cell>
          <cell r="E898">
            <v>0</v>
          </cell>
          <cell r="F898">
            <v>901</v>
          </cell>
          <cell r="G898" t="str">
            <v>Droguerie mouritnia</v>
          </cell>
          <cell r="H898" t="str">
            <v>actif</v>
          </cell>
          <cell r="I898">
            <v>1482</v>
          </cell>
          <cell r="J898">
            <v>2</v>
          </cell>
          <cell r="K898" t="str">
            <v>326 BD brahim roudani maarif</v>
          </cell>
          <cell r="L898">
            <v>901102</v>
          </cell>
          <cell r="M898">
            <v>0</v>
          </cell>
          <cell r="N898">
            <v>0</v>
          </cell>
          <cell r="O898">
            <v>2</v>
          </cell>
          <cell r="P898">
            <v>0</v>
          </cell>
          <cell r="Q898">
            <v>4</v>
          </cell>
          <cell r="R898" t="str">
            <v>oui</v>
          </cell>
          <cell r="S898">
            <v>104</v>
          </cell>
          <cell r="T898">
            <v>1</v>
          </cell>
          <cell r="U898">
            <v>2.5</v>
          </cell>
          <cell r="V898">
            <v>2.5</v>
          </cell>
          <cell r="W898">
            <v>0</v>
          </cell>
          <cell r="X898">
            <v>3</v>
          </cell>
          <cell r="Y898">
            <v>0</v>
          </cell>
          <cell r="Z898" t="str">
            <v>uuid:37060ca1-b3c7-4fe2-9fe4-0e6cc32b1fb8</v>
          </cell>
        </row>
        <row r="899">
          <cell r="A899">
            <v>522250991</v>
          </cell>
          <cell r="B899">
            <v>503</v>
          </cell>
          <cell r="C899" t="str">
            <v>FMC2014_GC</v>
          </cell>
          <cell r="D899" t="str">
            <v>E9</v>
          </cell>
          <cell r="E899">
            <v>0</v>
          </cell>
          <cell r="F899">
            <v>901</v>
          </cell>
          <cell r="G899" t="str">
            <v>Droguerie mouritnia</v>
          </cell>
          <cell r="H899" t="str">
            <v>actif</v>
          </cell>
          <cell r="I899">
            <v>1482</v>
          </cell>
          <cell r="J899">
            <v>2</v>
          </cell>
          <cell r="K899" t="str">
            <v>326 BD brahim roudani maarif</v>
          </cell>
          <cell r="L899">
            <v>901102</v>
          </cell>
          <cell r="M899">
            <v>0</v>
          </cell>
          <cell r="N899">
            <v>0</v>
          </cell>
          <cell r="O899">
            <v>2</v>
          </cell>
          <cell r="P899">
            <v>0</v>
          </cell>
          <cell r="Q899">
            <v>4</v>
          </cell>
          <cell r="R899" t="str">
            <v>oui</v>
          </cell>
          <cell r="S899">
            <v>107</v>
          </cell>
          <cell r="T899">
            <v>1</v>
          </cell>
          <cell r="U899">
            <v>2.9</v>
          </cell>
          <cell r="V899">
            <v>3</v>
          </cell>
          <cell r="W899">
            <v>66</v>
          </cell>
          <cell r="X899">
            <v>0</v>
          </cell>
          <cell r="Y899">
            <v>0</v>
          </cell>
          <cell r="Z899" t="str">
            <v>uuid:37060ca1-b3c7-4fe2-9fe4-0e6cc32b1fb8</v>
          </cell>
        </row>
        <row r="900">
          <cell r="A900">
            <v>522250991</v>
          </cell>
          <cell r="B900">
            <v>503</v>
          </cell>
          <cell r="C900" t="str">
            <v>FMC2014_GC</v>
          </cell>
          <cell r="D900" t="str">
            <v>E9</v>
          </cell>
          <cell r="E900">
            <v>0</v>
          </cell>
          <cell r="F900">
            <v>901</v>
          </cell>
          <cell r="G900" t="str">
            <v>Droguerie mouritnia</v>
          </cell>
          <cell r="H900" t="str">
            <v>actif</v>
          </cell>
          <cell r="I900">
            <v>1482</v>
          </cell>
          <cell r="J900">
            <v>2</v>
          </cell>
          <cell r="K900" t="str">
            <v>326 BD brahim roudani maarif</v>
          </cell>
          <cell r="L900">
            <v>901102</v>
          </cell>
          <cell r="M900">
            <v>0</v>
          </cell>
          <cell r="N900">
            <v>0</v>
          </cell>
          <cell r="O900">
            <v>2</v>
          </cell>
          <cell r="P900">
            <v>0</v>
          </cell>
          <cell r="Q900">
            <v>4</v>
          </cell>
          <cell r="R900" t="str">
            <v>oui</v>
          </cell>
          <cell r="S900">
            <v>103</v>
          </cell>
          <cell r="T900">
            <v>3</v>
          </cell>
          <cell r="U900">
            <v>3.1</v>
          </cell>
          <cell r="V900">
            <v>3.25</v>
          </cell>
          <cell r="W900">
            <v>0</v>
          </cell>
          <cell r="X900">
            <v>3</v>
          </cell>
          <cell r="Y900">
            <v>0</v>
          </cell>
          <cell r="Z900" t="str">
            <v>uuid:37060ca1-b3c7-4fe2-9fe4-0e6cc32b1fb8</v>
          </cell>
        </row>
        <row r="901">
          <cell r="A901">
            <v>522250991</v>
          </cell>
          <cell r="B901">
            <v>503</v>
          </cell>
          <cell r="C901" t="str">
            <v>FMC2014_GC</v>
          </cell>
          <cell r="D901" t="str">
            <v>E9</v>
          </cell>
          <cell r="E901">
            <v>0</v>
          </cell>
          <cell r="F901">
            <v>901</v>
          </cell>
          <cell r="G901" t="str">
            <v>Droguerie mouritnia</v>
          </cell>
          <cell r="H901" t="str">
            <v>actif</v>
          </cell>
          <cell r="I901">
            <v>1482</v>
          </cell>
          <cell r="J901">
            <v>2</v>
          </cell>
          <cell r="K901" t="str">
            <v>326 BD brahim roudani maarif</v>
          </cell>
          <cell r="L901">
            <v>901102</v>
          </cell>
          <cell r="M901">
            <v>0</v>
          </cell>
          <cell r="N901">
            <v>0</v>
          </cell>
          <cell r="O901">
            <v>2</v>
          </cell>
          <cell r="P901">
            <v>0</v>
          </cell>
          <cell r="Q901">
            <v>4</v>
          </cell>
          <cell r="R901" t="str">
            <v>oui</v>
          </cell>
          <cell r="S901">
            <v>63</v>
          </cell>
          <cell r="T901">
            <v>1</v>
          </cell>
          <cell r="U901">
            <v>7</v>
          </cell>
          <cell r="V901">
            <v>7</v>
          </cell>
          <cell r="W901">
            <v>0</v>
          </cell>
          <cell r="X901">
            <v>2</v>
          </cell>
          <cell r="Y901">
            <v>0</v>
          </cell>
          <cell r="Z901" t="str">
            <v>uuid:37060ca1-b3c7-4fe2-9fe4-0e6cc32b1fb8</v>
          </cell>
        </row>
        <row r="902">
          <cell r="A902">
            <v>522250991</v>
          </cell>
          <cell r="B902">
            <v>503</v>
          </cell>
          <cell r="C902" t="str">
            <v>FMC2014_GC</v>
          </cell>
          <cell r="D902" t="str">
            <v>E9</v>
          </cell>
          <cell r="E902">
            <v>0</v>
          </cell>
          <cell r="F902">
            <v>901</v>
          </cell>
          <cell r="G902" t="str">
            <v>Droguerie mouritnia</v>
          </cell>
          <cell r="H902" t="str">
            <v>actif</v>
          </cell>
          <cell r="I902">
            <v>1482</v>
          </cell>
          <cell r="J902">
            <v>2</v>
          </cell>
          <cell r="K902" t="str">
            <v>326 BD brahim roudani maarif</v>
          </cell>
          <cell r="L902">
            <v>901102</v>
          </cell>
          <cell r="M902">
            <v>0</v>
          </cell>
          <cell r="N902">
            <v>0</v>
          </cell>
          <cell r="O902">
            <v>2</v>
          </cell>
          <cell r="P902">
            <v>0</v>
          </cell>
          <cell r="Q902">
            <v>4</v>
          </cell>
          <cell r="R902" t="str">
            <v>oui</v>
          </cell>
          <cell r="S902">
            <v>82</v>
          </cell>
          <cell r="T902">
            <v>1</v>
          </cell>
          <cell r="U902">
            <v>7.3</v>
          </cell>
          <cell r="V902">
            <v>7</v>
          </cell>
          <cell r="W902">
            <v>0</v>
          </cell>
          <cell r="X902">
            <v>3</v>
          </cell>
          <cell r="Y902">
            <v>0</v>
          </cell>
          <cell r="Z902" t="str">
            <v>uuid:37060ca1-b3c7-4fe2-9fe4-0e6cc32b1fb8</v>
          </cell>
        </row>
        <row r="903">
          <cell r="A903">
            <v>522250991</v>
          </cell>
          <cell r="B903">
            <v>503</v>
          </cell>
          <cell r="C903" t="str">
            <v>FMC2014_GC</v>
          </cell>
          <cell r="D903" t="str">
            <v>E9</v>
          </cell>
          <cell r="E903">
            <v>0</v>
          </cell>
          <cell r="F903">
            <v>901</v>
          </cell>
          <cell r="G903" t="str">
            <v>Droguerie mouritnia</v>
          </cell>
          <cell r="H903" t="str">
            <v>actif</v>
          </cell>
          <cell r="I903">
            <v>1482</v>
          </cell>
          <cell r="J903">
            <v>2</v>
          </cell>
          <cell r="K903" t="str">
            <v>326 BD brahim roudani maarif</v>
          </cell>
          <cell r="L903">
            <v>901102</v>
          </cell>
          <cell r="M903">
            <v>0</v>
          </cell>
          <cell r="N903">
            <v>0</v>
          </cell>
          <cell r="O903">
            <v>2</v>
          </cell>
          <cell r="P903">
            <v>0</v>
          </cell>
          <cell r="Q903">
            <v>4</v>
          </cell>
          <cell r="R903" t="str">
            <v>oui</v>
          </cell>
          <cell r="S903">
            <v>108</v>
          </cell>
          <cell r="T903">
            <v>2</v>
          </cell>
          <cell r="U903">
            <v>8.4</v>
          </cell>
          <cell r="V903">
            <v>7.5</v>
          </cell>
          <cell r="W903">
            <v>66</v>
          </cell>
          <cell r="X903">
            <v>0</v>
          </cell>
          <cell r="Y903">
            <v>0</v>
          </cell>
          <cell r="Z903" t="str">
            <v>uuid:37060ca1-b3c7-4fe2-9fe4-0e6cc32b1fb8</v>
          </cell>
        </row>
        <row r="904">
          <cell r="A904">
            <v>522250991</v>
          </cell>
          <cell r="B904">
            <v>503</v>
          </cell>
          <cell r="C904" t="str">
            <v>FMC2014_GC</v>
          </cell>
          <cell r="D904" t="str">
            <v>E9</v>
          </cell>
          <cell r="E904">
            <v>0</v>
          </cell>
          <cell r="F904">
            <v>901</v>
          </cell>
          <cell r="G904" t="str">
            <v>Droguerie mouritnia</v>
          </cell>
          <cell r="H904" t="str">
            <v>actif</v>
          </cell>
          <cell r="I904">
            <v>1482</v>
          </cell>
          <cell r="J904">
            <v>2</v>
          </cell>
          <cell r="K904" t="str">
            <v>326 BD brahim roudani maarif</v>
          </cell>
          <cell r="L904">
            <v>901102</v>
          </cell>
          <cell r="M904">
            <v>0</v>
          </cell>
          <cell r="N904">
            <v>0</v>
          </cell>
          <cell r="O904">
            <v>2</v>
          </cell>
          <cell r="P904">
            <v>0</v>
          </cell>
          <cell r="Q904">
            <v>4</v>
          </cell>
          <cell r="R904" t="str">
            <v>oui</v>
          </cell>
          <cell r="S904">
            <v>109</v>
          </cell>
          <cell r="T904">
            <v>1</v>
          </cell>
          <cell r="U904">
            <v>8.9600000000000009</v>
          </cell>
          <cell r="V904">
            <v>8</v>
          </cell>
          <cell r="W904">
            <v>66</v>
          </cell>
          <cell r="X904">
            <v>0</v>
          </cell>
          <cell r="Y904">
            <v>0</v>
          </cell>
          <cell r="Z904" t="str">
            <v>uuid:37060ca1-b3c7-4fe2-9fe4-0e6cc32b1fb8</v>
          </cell>
        </row>
        <row r="905">
          <cell r="A905">
            <v>522250991</v>
          </cell>
          <cell r="B905">
            <v>503</v>
          </cell>
          <cell r="C905" t="str">
            <v>FMC2014_GC</v>
          </cell>
          <cell r="D905" t="str">
            <v>E9</v>
          </cell>
          <cell r="E905">
            <v>0</v>
          </cell>
          <cell r="F905">
            <v>901</v>
          </cell>
          <cell r="G905" t="str">
            <v>Droguerie mouritnia</v>
          </cell>
          <cell r="H905" t="str">
            <v>actif</v>
          </cell>
          <cell r="I905">
            <v>1482</v>
          </cell>
          <cell r="J905">
            <v>2</v>
          </cell>
          <cell r="K905" t="str">
            <v>326 BD brahim roudani maarif</v>
          </cell>
          <cell r="L905">
            <v>901102</v>
          </cell>
          <cell r="M905">
            <v>0</v>
          </cell>
          <cell r="N905">
            <v>0</v>
          </cell>
          <cell r="O905">
            <v>2</v>
          </cell>
          <cell r="P905">
            <v>0</v>
          </cell>
          <cell r="Q905">
            <v>4</v>
          </cell>
          <cell r="R905" t="str">
            <v>oui</v>
          </cell>
          <cell r="S905">
            <v>115</v>
          </cell>
          <cell r="T905">
            <v>1</v>
          </cell>
          <cell r="U905">
            <v>10</v>
          </cell>
          <cell r="V905">
            <v>10</v>
          </cell>
          <cell r="W905">
            <v>0</v>
          </cell>
          <cell r="X905">
            <v>3</v>
          </cell>
          <cell r="Y905">
            <v>0</v>
          </cell>
          <cell r="Z905" t="str">
            <v>uuid:37060ca1-b3c7-4fe2-9fe4-0e6cc32b1fb8</v>
          </cell>
        </row>
        <row r="906">
          <cell r="A906">
            <v>522250991</v>
          </cell>
          <cell r="B906">
            <v>503</v>
          </cell>
          <cell r="C906" t="str">
            <v>FMC2014_GC</v>
          </cell>
          <cell r="D906" t="str">
            <v>E9</v>
          </cell>
          <cell r="E906">
            <v>0</v>
          </cell>
          <cell r="F906">
            <v>901</v>
          </cell>
          <cell r="G906" t="str">
            <v>Droguerie mouritnia</v>
          </cell>
          <cell r="H906" t="str">
            <v>actif</v>
          </cell>
          <cell r="I906">
            <v>1482</v>
          </cell>
          <cell r="J906">
            <v>2</v>
          </cell>
          <cell r="K906" t="str">
            <v>326 BD brahim roudani maarif</v>
          </cell>
          <cell r="L906">
            <v>901102</v>
          </cell>
          <cell r="M906">
            <v>0</v>
          </cell>
          <cell r="N906">
            <v>0</v>
          </cell>
          <cell r="O906">
            <v>2</v>
          </cell>
          <cell r="P906">
            <v>0</v>
          </cell>
          <cell r="Q906">
            <v>4</v>
          </cell>
          <cell r="R906" t="str">
            <v>oui</v>
          </cell>
          <cell r="S906">
            <v>87</v>
          </cell>
          <cell r="T906">
            <v>2</v>
          </cell>
          <cell r="U906">
            <v>13.1</v>
          </cell>
          <cell r="V906">
            <v>15</v>
          </cell>
          <cell r="W906">
            <v>0</v>
          </cell>
          <cell r="X906">
            <v>3</v>
          </cell>
          <cell r="Y906">
            <v>0</v>
          </cell>
          <cell r="Z906" t="str">
            <v>uuid:37060ca1-b3c7-4fe2-9fe4-0e6cc32b1fb8</v>
          </cell>
        </row>
        <row r="907">
          <cell r="A907">
            <v>522250991</v>
          </cell>
          <cell r="B907">
            <v>503</v>
          </cell>
          <cell r="C907" t="str">
            <v>FMC2014_GC</v>
          </cell>
          <cell r="D907" t="str">
            <v>E9</v>
          </cell>
          <cell r="E907">
            <v>0</v>
          </cell>
          <cell r="F907">
            <v>901</v>
          </cell>
          <cell r="G907" t="str">
            <v>Droguerie mouritnia</v>
          </cell>
          <cell r="H907" t="str">
            <v>actif</v>
          </cell>
          <cell r="I907">
            <v>1482</v>
          </cell>
          <cell r="J907">
            <v>2</v>
          </cell>
          <cell r="K907" t="str">
            <v>326 BD brahim roudani maarif</v>
          </cell>
          <cell r="L907">
            <v>901102</v>
          </cell>
          <cell r="M907">
            <v>0</v>
          </cell>
          <cell r="N907">
            <v>0</v>
          </cell>
          <cell r="O907">
            <v>2</v>
          </cell>
          <cell r="P907">
            <v>0</v>
          </cell>
          <cell r="Q907">
            <v>4</v>
          </cell>
          <cell r="R907" t="str">
            <v>oui</v>
          </cell>
          <cell r="S907">
            <v>83</v>
          </cell>
          <cell r="T907">
            <v>2</v>
          </cell>
          <cell r="U907">
            <v>12</v>
          </cell>
          <cell r="V907">
            <v>16</v>
          </cell>
          <cell r="W907">
            <v>0</v>
          </cell>
          <cell r="X907">
            <v>3</v>
          </cell>
          <cell r="Y907">
            <v>0</v>
          </cell>
          <cell r="Z907" t="str">
            <v>uuid:37060ca1-b3c7-4fe2-9fe4-0e6cc32b1fb8</v>
          </cell>
        </row>
        <row r="908">
          <cell r="A908">
            <v>522250991</v>
          </cell>
          <cell r="B908">
            <v>503</v>
          </cell>
          <cell r="C908" t="str">
            <v>FMC2014_GC</v>
          </cell>
          <cell r="D908" t="str">
            <v>E9</v>
          </cell>
          <cell r="E908">
            <v>0</v>
          </cell>
          <cell r="F908">
            <v>901</v>
          </cell>
          <cell r="G908" t="str">
            <v>Droguerie mouritnia</v>
          </cell>
          <cell r="H908" t="str">
            <v>actif</v>
          </cell>
          <cell r="I908">
            <v>1482</v>
          </cell>
          <cell r="J908">
            <v>2</v>
          </cell>
          <cell r="K908" t="str">
            <v>326 BD brahim roudani maarif</v>
          </cell>
          <cell r="L908">
            <v>901102</v>
          </cell>
          <cell r="M908">
            <v>0</v>
          </cell>
          <cell r="N908">
            <v>0</v>
          </cell>
          <cell r="O908">
            <v>2</v>
          </cell>
          <cell r="P908">
            <v>0</v>
          </cell>
          <cell r="Q908">
            <v>4</v>
          </cell>
          <cell r="R908" t="str">
            <v>oui</v>
          </cell>
          <cell r="S908">
            <v>84</v>
          </cell>
          <cell r="T908">
            <v>3</v>
          </cell>
          <cell r="U908">
            <v>15</v>
          </cell>
          <cell r="V908">
            <v>18</v>
          </cell>
          <cell r="W908">
            <v>0</v>
          </cell>
          <cell r="X908">
            <v>3</v>
          </cell>
          <cell r="Y908">
            <v>0</v>
          </cell>
          <cell r="Z908" t="str">
            <v>uuid:37060ca1-b3c7-4fe2-9fe4-0e6cc32b1fb8</v>
          </cell>
        </row>
        <row r="909">
          <cell r="A909">
            <v>522250991</v>
          </cell>
          <cell r="B909">
            <v>503</v>
          </cell>
          <cell r="C909" t="str">
            <v>FMC2014_GC</v>
          </cell>
          <cell r="D909" t="str">
            <v>E9</v>
          </cell>
          <cell r="E909">
            <v>0</v>
          </cell>
          <cell r="F909">
            <v>901</v>
          </cell>
          <cell r="G909" t="str">
            <v>Droguerie mouritnia</v>
          </cell>
          <cell r="H909" t="str">
            <v>actif</v>
          </cell>
          <cell r="I909">
            <v>1482</v>
          </cell>
          <cell r="J909">
            <v>2</v>
          </cell>
          <cell r="K909" t="str">
            <v>326 BD brahim roudani maarif</v>
          </cell>
          <cell r="L909">
            <v>901102</v>
          </cell>
          <cell r="M909">
            <v>0</v>
          </cell>
          <cell r="N909">
            <v>0</v>
          </cell>
          <cell r="O909">
            <v>2</v>
          </cell>
          <cell r="P909">
            <v>0</v>
          </cell>
          <cell r="Q909">
            <v>4</v>
          </cell>
          <cell r="R909" t="str">
            <v>oui</v>
          </cell>
          <cell r="S909">
            <v>111</v>
          </cell>
          <cell r="T909">
            <v>1</v>
          </cell>
          <cell r="U909">
            <v>22</v>
          </cell>
          <cell r="V909">
            <v>25</v>
          </cell>
          <cell r="W909">
            <v>0</v>
          </cell>
          <cell r="X909">
            <v>3</v>
          </cell>
          <cell r="Y909">
            <v>0</v>
          </cell>
          <cell r="Z909" t="str">
            <v>uuid:37060ca1-b3c7-4fe2-9fe4-0e6cc32b1fb8</v>
          </cell>
        </row>
        <row r="910">
          <cell r="A910">
            <v>522250991</v>
          </cell>
          <cell r="B910">
            <v>503</v>
          </cell>
          <cell r="C910" t="str">
            <v>FMC2014_GC</v>
          </cell>
          <cell r="D910" t="str">
            <v>E9</v>
          </cell>
          <cell r="E910">
            <v>0</v>
          </cell>
          <cell r="F910">
            <v>901</v>
          </cell>
          <cell r="G910" t="str">
            <v>Droguerie mouritnia</v>
          </cell>
          <cell r="H910" t="str">
            <v>actif</v>
          </cell>
          <cell r="I910">
            <v>1482</v>
          </cell>
          <cell r="J910">
            <v>2</v>
          </cell>
          <cell r="K910" t="str">
            <v>326 BD brahim roudani maarif</v>
          </cell>
          <cell r="L910">
            <v>901102</v>
          </cell>
          <cell r="M910">
            <v>0</v>
          </cell>
          <cell r="N910">
            <v>0</v>
          </cell>
          <cell r="O910">
            <v>2</v>
          </cell>
          <cell r="P910">
            <v>0</v>
          </cell>
          <cell r="Q910">
            <v>4</v>
          </cell>
          <cell r="R910" t="str">
            <v>oui</v>
          </cell>
          <cell r="S910">
            <v>88</v>
          </cell>
          <cell r="T910">
            <v>1</v>
          </cell>
          <cell r="U910">
            <v>24</v>
          </cell>
          <cell r="V910">
            <v>25</v>
          </cell>
          <cell r="W910">
            <v>0</v>
          </cell>
          <cell r="X910">
            <v>3</v>
          </cell>
          <cell r="Y910">
            <v>0</v>
          </cell>
          <cell r="Z910" t="str">
            <v>uuid:37060ca1-b3c7-4fe2-9fe4-0e6cc32b1fb8</v>
          </cell>
        </row>
        <row r="911">
          <cell r="A911">
            <v>522250991</v>
          </cell>
          <cell r="B911">
            <v>503</v>
          </cell>
          <cell r="C911" t="str">
            <v>FMC2014_GC</v>
          </cell>
          <cell r="D911" t="str">
            <v>E9</v>
          </cell>
          <cell r="E911">
            <v>0</v>
          </cell>
          <cell r="F911">
            <v>901</v>
          </cell>
          <cell r="G911" t="str">
            <v>Droguerie mouritnia</v>
          </cell>
          <cell r="H911" t="str">
            <v>actif</v>
          </cell>
          <cell r="I911">
            <v>1482</v>
          </cell>
          <cell r="J911">
            <v>2</v>
          </cell>
          <cell r="K911" t="str">
            <v>326 BD brahim roudani maarif</v>
          </cell>
          <cell r="L911">
            <v>901102</v>
          </cell>
          <cell r="M911">
            <v>0</v>
          </cell>
          <cell r="N911">
            <v>0</v>
          </cell>
          <cell r="O911">
            <v>2</v>
          </cell>
          <cell r="P911">
            <v>0</v>
          </cell>
          <cell r="Q911">
            <v>4</v>
          </cell>
          <cell r="R911" t="str">
            <v>oui</v>
          </cell>
          <cell r="S911">
            <v>112</v>
          </cell>
          <cell r="T911">
            <v>1</v>
          </cell>
          <cell r="U911">
            <v>29</v>
          </cell>
          <cell r="V911">
            <v>30</v>
          </cell>
          <cell r="W911">
            <v>0</v>
          </cell>
          <cell r="X911">
            <v>3</v>
          </cell>
          <cell r="Y911">
            <v>0</v>
          </cell>
          <cell r="Z911" t="str">
            <v>uuid:37060ca1-b3c7-4fe2-9fe4-0e6cc32b1fb8</v>
          </cell>
        </row>
        <row r="912">
          <cell r="A912">
            <v>522250991</v>
          </cell>
          <cell r="B912">
            <v>503</v>
          </cell>
          <cell r="C912" t="str">
            <v>FMC2014_GC</v>
          </cell>
          <cell r="D912" t="str">
            <v>E9</v>
          </cell>
          <cell r="E912">
            <v>0</v>
          </cell>
          <cell r="F912">
            <v>901</v>
          </cell>
          <cell r="G912" t="str">
            <v>Droguerie mouritnia</v>
          </cell>
          <cell r="H912" t="str">
            <v>actif</v>
          </cell>
          <cell r="I912">
            <v>1482</v>
          </cell>
          <cell r="J912">
            <v>2</v>
          </cell>
          <cell r="K912" t="str">
            <v>326 BD brahim roudani maarif</v>
          </cell>
          <cell r="L912">
            <v>901102</v>
          </cell>
          <cell r="M912">
            <v>0</v>
          </cell>
          <cell r="N912">
            <v>0</v>
          </cell>
          <cell r="O912">
            <v>2</v>
          </cell>
          <cell r="P912">
            <v>0</v>
          </cell>
          <cell r="Q912">
            <v>4</v>
          </cell>
          <cell r="R912" t="str">
            <v>oui</v>
          </cell>
          <cell r="S912">
            <v>89</v>
          </cell>
          <cell r="T912">
            <v>3</v>
          </cell>
          <cell r="U912">
            <v>30</v>
          </cell>
          <cell r="V912">
            <v>30</v>
          </cell>
          <cell r="W912">
            <v>0</v>
          </cell>
          <cell r="X912">
            <v>3</v>
          </cell>
          <cell r="Y912">
            <v>0</v>
          </cell>
          <cell r="Z912" t="str">
            <v>uuid:37060ca1-b3c7-4fe2-9fe4-0e6cc32b1fb8</v>
          </cell>
        </row>
        <row r="913">
          <cell r="A913">
            <v>522250991</v>
          </cell>
          <cell r="B913">
            <v>503</v>
          </cell>
          <cell r="C913" t="str">
            <v>FMC2014_GC</v>
          </cell>
          <cell r="D913" t="str">
            <v>E9</v>
          </cell>
          <cell r="E913">
            <v>0</v>
          </cell>
          <cell r="F913">
            <v>901</v>
          </cell>
          <cell r="G913" t="str">
            <v>Droguerie mouritnia</v>
          </cell>
          <cell r="H913" t="str">
            <v>actif</v>
          </cell>
          <cell r="I913">
            <v>1482</v>
          </cell>
          <cell r="J913">
            <v>2</v>
          </cell>
          <cell r="K913" t="str">
            <v>326 BD brahim roudani maarif</v>
          </cell>
          <cell r="L913">
            <v>901102</v>
          </cell>
          <cell r="M913">
            <v>0</v>
          </cell>
          <cell r="N913">
            <v>0</v>
          </cell>
          <cell r="O913">
            <v>2</v>
          </cell>
          <cell r="P913">
            <v>0</v>
          </cell>
          <cell r="Q913">
            <v>4</v>
          </cell>
          <cell r="R913" t="str">
            <v>oui</v>
          </cell>
          <cell r="S913">
            <v>99</v>
          </cell>
          <cell r="T913">
            <v>1</v>
          </cell>
          <cell r="U913">
            <v>30</v>
          </cell>
          <cell r="V913">
            <v>32</v>
          </cell>
          <cell r="W913">
            <v>0</v>
          </cell>
          <cell r="X913">
            <v>50</v>
          </cell>
          <cell r="Y913">
            <v>0</v>
          </cell>
          <cell r="Z913" t="str">
            <v>uuid:37060ca1-b3c7-4fe2-9fe4-0e6cc32b1fb8</v>
          </cell>
        </row>
        <row r="914">
          <cell r="A914">
            <v>522250991</v>
          </cell>
          <cell r="B914">
            <v>503</v>
          </cell>
          <cell r="C914" t="str">
            <v>FMC2014_GC</v>
          </cell>
          <cell r="D914" t="str">
            <v>E9</v>
          </cell>
          <cell r="E914">
            <v>0</v>
          </cell>
          <cell r="F914">
            <v>901</v>
          </cell>
          <cell r="G914" t="str">
            <v>Droguerie mouritnia</v>
          </cell>
          <cell r="H914" t="str">
            <v>actif</v>
          </cell>
          <cell r="I914">
            <v>1482</v>
          </cell>
          <cell r="J914">
            <v>2</v>
          </cell>
          <cell r="K914" t="str">
            <v>326 BD brahim roudani maarif</v>
          </cell>
          <cell r="L914">
            <v>901102</v>
          </cell>
          <cell r="M914">
            <v>0</v>
          </cell>
          <cell r="N914">
            <v>0</v>
          </cell>
          <cell r="O914">
            <v>2</v>
          </cell>
          <cell r="P914">
            <v>0</v>
          </cell>
          <cell r="Q914">
            <v>4</v>
          </cell>
          <cell r="R914" t="str">
            <v>oui</v>
          </cell>
          <cell r="S914">
            <v>61</v>
          </cell>
          <cell r="T914">
            <v>1</v>
          </cell>
          <cell r="U914">
            <v>31</v>
          </cell>
          <cell r="V914">
            <v>32</v>
          </cell>
          <cell r="W914">
            <v>0</v>
          </cell>
          <cell r="X914">
            <v>2</v>
          </cell>
          <cell r="Y914">
            <v>0</v>
          </cell>
          <cell r="Z914" t="str">
            <v>uuid:37060ca1-b3c7-4fe2-9fe4-0e6cc32b1fb8</v>
          </cell>
        </row>
        <row r="915">
          <cell r="A915">
            <v>522250991</v>
          </cell>
          <cell r="B915">
            <v>503</v>
          </cell>
          <cell r="C915" t="str">
            <v>FMC2014_GC</v>
          </cell>
          <cell r="D915" t="str">
            <v>E9</v>
          </cell>
          <cell r="E915">
            <v>0</v>
          </cell>
          <cell r="F915">
            <v>901</v>
          </cell>
          <cell r="G915" t="str">
            <v>Droguerie mouritnia</v>
          </cell>
          <cell r="H915" t="str">
            <v>actif</v>
          </cell>
          <cell r="I915">
            <v>1482</v>
          </cell>
          <cell r="J915">
            <v>2</v>
          </cell>
          <cell r="K915" t="str">
            <v>326 BD brahim roudani maarif</v>
          </cell>
          <cell r="L915">
            <v>901102</v>
          </cell>
          <cell r="M915">
            <v>0</v>
          </cell>
          <cell r="N915">
            <v>0</v>
          </cell>
          <cell r="O915">
            <v>2</v>
          </cell>
          <cell r="P915">
            <v>0</v>
          </cell>
          <cell r="Q915">
            <v>4</v>
          </cell>
          <cell r="R915" t="str">
            <v>oui</v>
          </cell>
          <cell r="S915">
            <v>100</v>
          </cell>
          <cell r="T915">
            <v>3</v>
          </cell>
          <cell r="U915">
            <v>35</v>
          </cell>
          <cell r="V915">
            <v>35</v>
          </cell>
          <cell r="W915">
            <v>0</v>
          </cell>
          <cell r="X915">
            <v>50</v>
          </cell>
          <cell r="Y915">
            <v>0</v>
          </cell>
          <cell r="Z915" t="str">
            <v>uuid:37060ca1-b3c7-4fe2-9fe4-0e6cc32b1fb8</v>
          </cell>
        </row>
        <row r="916">
          <cell r="A916">
            <v>522250991</v>
          </cell>
          <cell r="B916">
            <v>503</v>
          </cell>
          <cell r="C916" t="str">
            <v>FMC2014_GC</v>
          </cell>
          <cell r="D916" t="str">
            <v>E9</v>
          </cell>
          <cell r="E916">
            <v>0</v>
          </cell>
          <cell r="F916">
            <v>901</v>
          </cell>
          <cell r="G916" t="str">
            <v>Droguerie mouritnia</v>
          </cell>
          <cell r="H916" t="str">
            <v>actif</v>
          </cell>
          <cell r="I916">
            <v>1482</v>
          </cell>
          <cell r="J916">
            <v>2</v>
          </cell>
          <cell r="K916" t="str">
            <v>326 BD brahim roudani maarif</v>
          </cell>
          <cell r="L916">
            <v>901102</v>
          </cell>
          <cell r="M916">
            <v>0</v>
          </cell>
          <cell r="N916">
            <v>0</v>
          </cell>
          <cell r="O916">
            <v>2</v>
          </cell>
          <cell r="P916">
            <v>0</v>
          </cell>
          <cell r="Q916">
            <v>4</v>
          </cell>
          <cell r="R916" t="str">
            <v>oui</v>
          </cell>
          <cell r="S916">
            <v>102</v>
          </cell>
          <cell r="T916">
            <v>1</v>
          </cell>
          <cell r="U916">
            <v>38</v>
          </cell>
          <cell r="V916">
            <v>38</v>
          </cell>
          <cell r="W916">
            <v>0</v>
          </cell>
          <cell r="X916">
            <v>17</v>
          </cell>
          <cell r="Y916">
            <v>0</v>
          </cell>
          <cell r="Z916" t="str">
            <v>uuid:37060ca1-b3c7-4fe2-9fe4-0e6cc32b1fb8</v>
          </cell>
        </row>
        <row r="917">
          <cell r="A917">
            <v>522250991</v>
          </cell>
          <cell r="B917">
            <v>503</v>
          </cell>
          <cell r="C917" t="str">
            <v>FMC2014_GC</v>
          </cell>
          <cell r="D917" t="str">
            <v>E9</v>
          </cell>
          <cell r="E917">
            <v>0</v>
          </cell>
          <cell r="F917">
            <v>901</v>
          </cell>
          <cell r="G917" t="str">
            <v>Droguerie mouritnia</v>
          </cell>
          <cell r="H917" t="str">
            <v>actif</v>
          </cell>
          <cell r="I917">
            <v>1482</v>
          </cell>
          <cell r="J917">
            <v>2</v>
          </cell>
          <cell r="K917" t="str">
            <v>326 BD brahim roudani maarif</v>
          </cell>
          <cell r="L917">
            <v>901102</v>
          </cell>
          <cell r="M917">
            <v>0</v>
          </cell>
          <cell r="N917">
            <v>0</v>
          </cell>
          <cell r="O917">
            <v>2</v>
          </cell>
          <cell r="P917">
            <v>0</v>
          </cell>
          <cell r="Q917">
            <v>4</v>
          </cell>
          <cell r="R917" t="str">
            <v>oui</v>
          </cell>
          <cell r="S917">
            <v>85</v>
          </cell>
          <cell r="T917">
            <v>1</v>
          </cell>
          <cell r="U917">
            <v>35</v>
          </cell>
          <cell r="V917">
            <v>40</v>
          </cell>
          <cell r="W917">
            <v>0</v>
          </cell>
          <cell r="X917">
            <v>3</v>
          </cell>
          <cell r="Y917">
            <v>0</v>
          </cell>
          <cell r="Z917" t="str">
            <v>uuid:37060ca1-b3c7-4fe2-9fe4-0e6cc32b1fb8</v>
          </cell>
        </row>
        <row r="918">
          <cell r="A918">
            <v>522250991</v>
          </cell>
          <cell r="B918">
            <v>503</v>
          </cell>
          <cell r="C918" t="str">
            <v>FMC2014_GC</v>
          </cell>
          <cell r="D918" t="str">
            <v>E9</v>
          </cell>
          <cell r="E918">
            <v>0</v>
          </cell>
          <cell r="F918">
            <v>901</v>
          </cell>
          <cell r="G918" t="str">
            <v>Droguerie mouritnia</v>
          </cell>
          <cell r="H918" t="str">
            <v>actif</v>
          </cell>
          <cell r="I918">
            <v>1482</v>
          </cell>
          <cell r="J918">
            <v>2</v>
          </cell>
          <cell r="K918" t="str">
            <v>326 BD brahim roudani maarif</v>
          </cell>
          <cell r="L918">
            <v>901102</v>
          </cell>
          <cell r="M918">
            <v>0</v>
          </cell>
          <cell r="N918">
            <v>0</v>
          </cell>
          <cell r="O918">
            <v>2</v>
          </cell>
          <cell r="P918">
            <v>0</v>
          </cell>
          <cell r="Q918">
            <v>4</v>
          </cell>
          <cell r="R918" t="str">
            <v>oui</v>
          </cell>
          <cell r="S918">
            <v>62</v>
          </cell>
          <cell r="T918">
            <v>2</v>
          </cell>
          <cell r="U918">
            <v>40</v>
          </cell>
          <cell r="V918">
            <v>40</v>
          </cell>
          <cell r="W918">
            <v>0</v>
          </cell>
          <cell r="X918">
            <v>2</v>
          </cell>
          <cell r="Y918">
            <v>0</v>
          </cell>
          <cell r="Z918" t="str">
            <v>uuid:37060ca1-b3c7-4fe2-9fe4-0e6cc32b1fb8</v>
          </cell>
        </row>
        <row r="919">
          <cell r="A919">
            <v>522250991</v>
          </cell>
          <cell r="B919">
            <v>503</v>
          </cell>
          <cell r="C919" t="str">
            <v>FMC2014_GC</v>
          </cell>
          <cell r="D919" t="str">
            <v>E9</v>
          </cell>
          <cell r="E919">
            <v>0</v>
          </cell>
          <cell r="F919">
            <v>901</v>
          </cell>
          <cell r="G919" t="str">
            <v>Droguerie mouritnia</v>
          </cell>
          <cell r="H919" t="str">
            <v>actif</v>
          </cell>
          <cell r="I919">
            <v>1482</v>
          </cell>
          <cell r="J919">
            <v>2</v>
          </cell>
          <cell r="K919" t="str">
            <v>326 BD brahim roudani maarif</v>
          </cell>
          <cell r="L919">
            <v>901102</v>
          </cell>
          <cell r="M919">
            <v>0</v>
          </cell>
          <cell r="N919">
            <v>0</v>
          </cell>
          <cell r="O919">
            <v>2</v>
          </cell>
          <cell r="P919">
            <v>0</v>
          </cell>
          <cell r="Q919">
            <v>4</v>
          </cell>
          <cell r="R919" t="str">
            <v>oui</v>
          </cell>
          <cell r="S919">
            <v>114</v>
          </cell>
          <cell r="T919">
            <v>2</v>
          </cell>
          <cell r="U919">
            <v>41</v>
          </cell>
          <cell r="V919">
            <v>40</v>
          </cell>
          <cell r="W919">
            <v>0</v>
          </cell>
          <cell r="X919">
            <v>3</v>
          </cell>
          <cell r="Y919">
            <v>0</v>
          </cell>
          <cell r="Z919" t="str">
            <v>uuid:37060ca1-b3c7-4fe2-9fe4-0e6cc32b1fb8</v>
          </cell>
        </row>
        <row r="920">
          <cell r="A920">
            <v>522250991</v>
          </cell>
          <cell r="B920">
            <v>503</v>
          </cell>
          <cell r="C920" t="str">
            <v>FMC2014_GC</v>
          </cell>
          <cell r="D920" t="str">
            <v>E9</v>
          </cell>
          <cell r="E920">
            <v>0</v>
          </cell>
          <cell r="F920">
            <v>901</v>
          </cell>
          <cell r="G920" t="str">
            <v>Droguerie mouritnia</v>
          </cell>
          <cell r="H920" t="str">
            <v>actif</v>
          </cell>
          <cell r="I920">
            <v>1482</v>
          </cell>
          <cell r="J920">
            <v>2</v>
          </cell>
          <cell r="K920" t="str">
            <v>326 BD brahim roudani maarif</v>
          </cell>
          <cell r="L920">
            <v>901102</v>
          </cell>
          <cell r="M920">
            <v>0</v>
          </cell>
          <cell r="N920">
            <v>0</v>
          </cell>
          <cell r="O920">
            <v>2</v>
          </cell>
          <cell r="P920">
            <v>0</v>
          </cell>
          <cell r="Q920">
            <v>4</v>
          </cell>
          <cell r="R920" t="str">
            <v>oui</v>
          </cell>
          <cell r="S920">
            <v>113</v>
          </cell>
          <cell r="T920">
            <v>2</v>
          </cell>
          <cell r="U920">
            <v>43</v>
          </cell>
          <cell r="V920">
            <v>45</v>
          </cell>
          <cell r="W920">
            <v>0</v>
          </cell>
          <cell r="X920">
            <v>3</v>
          </cell>
          <cell r="Y920">
            <v>0</v>
          </cell>
          <cell r="Z920" t="str">
            <v>uuid:37060ca1-b3c7-4fe2-9fe4-0e6cc32b1fb8</v>
          </cell>
        </row>
        <row r="921">
          <cell r="A921">
            <v>522250991</v>
          </cell>
          <cell r="B921">
            <v>503</v>
          </cell>
          <cell r="C921" t="str">
            <v>FMC2014_GC</v>
          </cell>
          <cell r="D921" t="str">
            <v>E9</v>
          </cell>
          <cell r="E921">
            <v>0</v>
          </cell>
          <cell r="F921">
            <v>901</v>
          </cell>
          <cell r="G921" t="str">
            <v>Droguerie mouritnia</v>
          </cell>
          <cell r="H921" t="str">
            <v>actif</v>
          </cell>
          <cell r="I921">
            <v>1482</v>
          </cell>
          <cell r="J921">
            <v>2</v>
          </cell>
          <cell r="K921" t="str">
            <v>326 BD brahim roudani maarif</v>
          </cell>
          <cell r="L921">
            <v>901102</v>
          </cell>
          <cell r="M921">
            <v>0</v>
          </cell>
          <cell r="N921">
            <v>0</v>
          </cell>
          <cell r="O921">
            <v>2</v>
          </cell>
          <cell r="P921">
            <v>0</v>
          </cell>
          <cell r="Q921">
            <v>4</v>
          </cell>
          <cell r="R921" t="str">
            <v>oui</v>
          </cell>
          <cell r="S921">
            <v>86</v>
          </cell>
          <cell r="T921">
            <v>1</v>
          </cell>
          <cell r="U921">
            <v>56</v>
          </cell>
          <cell r="V921">
            <v>50</v>
          </cell>
          <cell r="W921">
            <v>0</v>
          </cell>
          <cell r="X921">
            <v>3</v>
          </cell>
          <cell r="Y921">
            <v>0</v>
          </cell>
          <cell r="Z921" t="str">
            <v>uuid:37060ca1-b3c7-4fe2-9fe4-0e6cc32b1fb8</v>
          </cell>
        </row>
        <row r="922">
          <cell r="A922">
            <v>522250991</v>
          </cell>
          <cell r="B922">
            <v>503</v>
          </cell>
          <cell r="C922" t="str">
            <v>FMC2014_GC</v>
          </cell>
          <cell r="D922" t="str">
            <v>E9</v>
          </cell>
          <cell r="E922">
            <v>0</v>
          </cell>
          <cell r="F922">
            <v>901</v>
          </cell>
          <cell r="G922" t="str">
            <v>Droguerie mouritnia</v>
          </cell>
          <cell r="H922" t="str">
            <v>actif</v>
          </cell>
          <cell r="I922">
            <v>1482</v>
          </cell>
          <cell r="J922">
            <v>2</v>
          </cell>
          <cell r="K922" t="str">
            <v>326 BD brahim roudani maarif</v>
          </cell>
          <cell r="L922">
            <v>901102</v>
          </cell>
          <cell r="M922">
            <v>0</v>
          </cell>
          <cell r="N922">
            <v>0</v>
          </cell>
          <cell r="O922">
            <v>2</v>
          </cell>
          <cell r="P922">
            <v>0</v>
          </cell>
          <cell r="Q922">
            <v>4</v>
          </cell>
          <cell r="R922" t="str">
            <v>oui</v>
          </cell>
          <cell r="S922">
            <v>110</v>
          </cell>
          <cell r="T922">
            <v>2</v>
          </cell>
          <cell r="U922">
            <v>56</v>
          </cell>
          <cell r="V922">
            <v>50</v>
          </cell>
          <cell r="W922">
            <v>66</v>
          </cell>
          <cell r="X922">
            <v>0</v>
          </cell>
          <cell r="Y922">
            <v>0</v>
          </cell>
          <cell r="Z922" t="str">
            <v>uuid:37060ca1-b3c7-4fe2-9fe4-0e6cc32b1fb8</v>
          </cell>
        </row>
        <row r="923">
          <cell r="A923">
            <v>522250991</v>
          </cell>
          <cell r="B923">
            <v>503</v>
          </cell>
          <cell r="C923" t="str">
            <v>FMC2014_GC</v>
          </cell>
          <cell r="D923" t="str">
            <v>E9</v>
          </cell>
          <cell r="E923">
            <v>0</v>
          </cell>
          <cell r="F923">
            <v>901</v>
          </cell>
          <cell r="G923" t="str">
            <v>Droguerie mouritnia</v>
          </cell>
          <cell r="H923" t="str">
            <v>actif</v>
          </cell>
          <cell r="I923">
            <v>1482</v>
          </cell>
          <cell r="J923">
            <v>2</v>
          </cell>
          <cell r="K923" t="str">
            <v>326 BD brahim roudani maarif</v>
          </cell>
          <cell r="L923">
            <v>901102</v>
          </cell>
          <cell r="M923">
            <v>0</v>
          </cell>
          <cell r="N923">
            <v>0</v>
          </cell>
          <cell r="O923">
            <v>2</v>
          </cell>
          <cell r="P923">
            <v>0</v>
          </cell>
          <cell r="Q923">
            <v>4</v>
          </cell>
          <cell r="R923" t="str">
            <v>oui</v>
          </cell>
          <cell r="S923">
            <v>101</v>
          </cell>
          <cell r="T923">
            <v>2</v>
          </cell>
          <cell r="U923">
            <v>220</v>
          </cell>
          <cell r="V923">
            <v>220</v>
          </cell>
          <cell r="W923">
            <v>0</v>
          </cell>
          <cell r="X923">
            <v>34</v>
          </cell>
          <cell r="Y923">
            <v>0</v>
          </cell>
          <cell r="Z923" t="str">
            <v>uuid:37060ca1-b3c7-4fe2-9fe4-0e6cc32b1fb8</v>
          </cell>
        </row>
        <row r="924">
          <cell r="A924">
            <v>522250991</v>
          </cell>
          <cell r="B924">
            <v>503</v>
          </cell>
          <cell r="C924" t="str">
            <v>FMC2014_GC</v>
          </cell>
          <cell r="D924" t="str">
            <v>E9</v>
          </cell>
          <cell r="E924">
            <v>0</v>
          </cell>
          <cell r="F924">
            <v>901</v>
          </cell>
          <cell r="G924" t="str">
            <v>Droguerie mouritnia</v>
          </cell>
          <cell r="H924" t="str">
            <v>actif</v>
          </cell>
          <cell r="I924">
            <v>1482</v>
          </cell>
          <cell r="J924">
            <v>2</v>
          </cell>
          <cell r="K924" t="str">
            <v>326 BD brahim roudani maarif</v>
          </cell>
          <cell r="L924">
            <v>901102</v>
          </cell>
          <cell r="M924">
            <v>0</v>
          </cell>
          <cell r="N924">
            <v>0</v>
          </cell>
          <cell r="O924">
            <v>2</v>
          </cell>
          <cell r="P924">
            <v>0</v>
          </cell>
          <cell r="Q924">
            <v>4</v>
          </cell>
          <cell r="R924" t="str">
            <v>oui</v>
          </cell>
          <cell r="S924">
            <v>94</v>
          </cell>
          <cell r="T924">
            <v>1</v>
          </cell>
          <cell r="U924">
            <v>230</v>
          </cell>
          <cell r="V924">
            <v>230</v>
          </cell>
          <cell r="W924">
            <v>0</v>
          </cell>
          <cell r="X924">
            <v>2</v>
          </cell>
          <cell r="Y924">
            <v>0</v>
          </cell>
          <cell r="Z924" t="str">
            <v>uuid:37060ca1-b3c7-4fe2-9fe4-0e6cc32b1fb8</v>
          </cell>
        </row>
        <row r="925">
          <cell r="A925">
            <v>522250991</v>
          </cell>
          <cell r="B925">
            <v>503</v>
          </cell>
          <cell r="C925" t="str">
            <v>FMC2014_GC</v>
          </cell>
          <cell r="D925" t="str">
            <v>E9</v>
          </cell>
          <cell r="E925">
            <v>0</v>
          </cell>
          <cell r="F925">
            <v>901</v>
          </cell>
          <cell r="G925" t="str">
            <v>Droguerie mouritnia</v>
          </cell>
          <cell r="H925" t="str">
            <v>actif</v>
          </cell>
          <cell r="I925">
            <v>1482</v>
          </cell>
          <cell r="J925">
            <v>2</v>
          </cell>
          <cell r="K925" t="str">
            <v>326 BD brahim roudani maarif</v>
          </cell>
          <cell r="L925">
            <v>901102</v>
          </cell>
          <cell r="M925">
            <v>0</v>
          </cell>
          <cell r="N925">
            <v>0</v>
          </cell>
          <cell r="O925">
            <v>2</v>
          </cell>
          <cell r="P925">
            <v>0</v>
          </cell>
          <cell r="Q925">
            <v>4</v>
          </cell>
          <cell r="R925" t="str">
            <v>oui</v>
          </cell>
          <cell r="S925">
            <v>92</v>
          </cell>
          <cell r="T925">
            <v>2</v>
          </cell>
          <cell r="U925">
            <v>220</v>
          </cell>
          <cell r="V925">
            <v>260</v>
          </cell>
          <cell r="W925">
            <v>0</v>
          </cell>
          <cell r="X925">
            <v>2</v>
          </cell>
          <cell r="Y925">
            <v>0</v>
          </cell>
          <cell r="Z925" t="str">
            <v>uuid:37060ca1-b3c7-4fe2-9fe4-0e6cc32b1fb8</v>
          </cell>
        </row>
        <row r="926">
          <cell r="A926">
            <v>522250991</v>
          </cell>
          <cell r="B926">
            <v>503</v>
          </cell>
          <cell r="C926" t="str">
            <v>FMC2014_GC</v>
          </cell>
          <cell r="D926" t="str">
            <v>E9</v>
          </cell>
          <cell r="E926">
            <v>0</v>
          </cell>
          <cell r="F926">
            <v>901</v>
          </cell>
          <cell r="G926" t="str">
            <v>Droguerie mouritnia</v>
          </cell>
          <cell r="H926" t="str">
            <v>actif</v>
          </cell>
          <cell r="I926">
            <v>1482</v>
          </cell>
          <cell r="J926">
            <v>2</v>
          </cell>
          <cell r="K926" t="str">
            <v>326 BD brahim roudani maarif</v>
          </cell>
          <cell r="L926">
            <v>901102</v>
          </cell>
          <cell r="M926">
            <v>0</v>
          </cell>
          <cell r="N926">
            <v>0</v>
          </cell>
          <cell r="O926">
            <v>2</v>
          </cell>
          <cell r="P926">
            <v>0</v>
          </cell>
          <cell r="Q926">
            <v>4</v>
          </cell>
          <cell r="R926" t="str">
            <v>oui</v>
          </cell>
          <cell r="S926">
            <v>98</v>
          </cell>
          <cell r="T926">
            <v>2</v>
          </cell>
          <cell r="U926">
            <v>420</v>
          </cell>
          <cell r="V926">
            <v>430</v>
          </cell>
          <cell r="W926">
            <v>0</v>
          </cell>
          <cell r="X926">
            <v>2</v>
          </cell>
          <cell r="Y926">
            <v>0</v>
          </cell>
          <cell r="Z926" t="str">
            <v>uuid:37060ca1-b3c7-4fe2-9fe4-0e6cc32b1fb8</v>
          </cell>
        </row>
        <row r="927">
          <cell r="A927">
            <v>522250991</v>
          </cell>
          <cell r="B927">
            <v>503</v>
          </cell>
          <cell r="C927" t="str">
            <v>FMC2014_GC</v>
          </cell>
          <cell r="D927" t="str">
            <v>E9</v>
          </cell>
          <cell r="E927">
            <v>0</v>
          </cell>
          <cell r="F927">
            <v>901</v>
          </cell>
          <cell r="G927" t="str">
            <v>Droguerie mouritnia</v>
          </cell>
          <cell r="H927" t="str">
            <v>actif</v>
          </cell>
          <cell r="I927">
            <v>1482</v>
          </cell>
          <cell r="J927">
            <v>2</v>
          </cell>
          <cell r="K927" t="str">
            <v>326 BD brahim roudani maarif</v>
          </cell>
          <cell r="L927">
            <v>901102</v>
          </cell>
          <cell r="M927">
            <v>0</v>
          </cell>
          <cell r="N927">
            <v>0</v>
          </cell>
          <cell r="O927">
            <v>2</v>
          </cell>
          <cell r="P927">
            <v>0</v>
          </cell>
          <cell r="Q927">
            <v>4</v>
          </cell>
          <cell r="R927" t="str">
            <v>oui</v>
          </cell>
          <cell r="S927">
            <v>91</v>
          </cell>
          <cell r="T927">
            <v>2</v>
          </cell>
          <cell r="U927">
            <v>460</v>
          </cell>
          <cell r="V927">
            <v>460</v>
          </cell>
          <cell r="W927">
            <v>0</v>
          </cell>
          <cell r="X927">
            <v>47</v>
          </cell>
          <cell r="Y927">
            <v>0</v>
          </cell>
          <cell r="Z927" t="str">
            <v>uuid:37060ca1-b3c7-4fe2-9fe4-0e6cc32b1fb8</v>
          </cell>
        </row>
        <row r="928">
          <cell r="A928">
            <v>522250991</v>
          </cell>
          <cell r="B928">
            <v>503</v>
          </cell>
          <cell r="C928" t="str">
            <v>FMC2014_GC</v>
          </cell>
          <cell r="D928" t="str">
            <v>E9</v>
          </cell>
          <cell r="E928">
            <v>0</v>
          </cell>
          <cell r="F928">
            <v>901</v>
          </cell>
          <cell r="G928" t="str">
            <v>Droguerie mouritnia</v>
          </cell>
          <cell r="H928" t="str">
            <v>actif</v>
          </cell>
          <cell r="I928">
            <v>1482</v>
          </cell>
          <cell r="J928">
            <v>2</v>
          </cell>
          <cell r="K928" t="str">
            <v>326 BD brahim roudani maarif</v>
          </cell>
          <cell r="L928">
            <v>901102</v>
          </cell>
          <cell r="M928">
            <v>0</v>
          </cell>
          <cell r="N928">
            <v>0</v>
          </cell>
          <cell r="O928">
            <v>2</v>
          </cell>
          <cell r="P928">
            <v>0</v>
          </cell>
          <cell r="Q928">
            <v>4</v>
          </cell>
          <cell r="R928" t="str">
            <v>oui</v>
          </cell>
          <cell r="S928">
            <v>90</v>
          </cell>
          <cell r="T928">
            <v>1</v>
          </cell>
          <cell r="U928">
            <v>450</v>
          </cell>
          <cell r="V928">
            <v>480</v>
          </cell>
          <cell r="W928">
            <v>0</v>
          </cell>
          <cell r="X928">
            <v>2</v>
          </cell>
          <cell r="Y928">
            <v>0</v>
          </cell>
          <cell r="Z928" t="str">
            <v>uuid:37060ca1-b3c7-4fe2-9fe4-0e6cc32b1fb8</v>
          </cell>
        </row>
        <row r="929">
          <cell r="A929">
            <v>522250991</v>
          </cell>
          <cell r="B929">
            <v>503</v>
          </cell>
          <cell r="C929" t="str">
            <v>FMC2014_GC</v>
          </cell>
          <cell r="D929" t="str">
            <v>E9</v>
          </cell>
          <cell r="E929">
            <v>0</v>
          </cell>
          <cell r="F929">
            <v>901</v>
          </cell>
          <cell r="G929" t="str">
            <v>Droguerie mouritnia</v>
          </cell>
          <cell r="H929" t="str">
            <v>actif</v>
          </cell>
          <cell r="I929">
            <v>1482</v>
          </cell>
          <cell r="J929">
            <v>2</v>
          </cell>
          <cell r="K929" t="str">
            <v>326 BD brahim roudani maarif</v>
          </cell>
          <cell r="L929">
            <v>901102</v>
          </cell>
          <cell r="M929">
            <v>0</v>
          </cell>
          <cell r="N929">
            <v>0</v>
          </cell>
          <cell r="O929">
            <v>2</v>
          </cell>
          <cell r="P929">
            <v>0</v>
          </cell>
          <cell r="Q929">
            <v>4</v>
          </cell>
          <cell r="R929" t="str">
            <v>oui</v>
          </cell>
          <cell r="S929">
            <v>96</v>
          </cell>
          <cell r="T929">
            <v>2</v>
          </cell>
          <cell r="U929">
            <v>860</v>
          </cell>
          <cell r="V929">
            <v>870</v>
          </cell>
          <cell r="W929">
            <v>0</v>
          </cell>
          <cell r="X929">
            <v>2</v>
          </cell>
          <cell r="Y929">
            <v>0</v>
          </cell>
          <cell r="Z929" t="str">
            <v>uuid:37060ca1-b3c7-4fe2-9fe4-0e6cc32b1fb8</v>
          </cell>
        </row>
        <row r="930">
          <cell r="A930">
            <v>522250991</v>
          </cell>
          <cell r="B930">
            <v>503</v>
          </cell>
          <cell r="C930" t="str">
            <v>FMC2014_GC</v>
          </cell>
          <cell r="D930" t="str">
            <v>E9</v>
          </cell>
          <cell r="E930">
            <v>0</v>
          </cell>
          <cell r="F930">
            <v>901</v>
          </cell>
          <cell r="G930" t="str">
            <v>Droguerie mouritnia</v>
          </cell>
          <cell r="H930" t="str">
            <v>actif</v>
          </cell>
          <cell r="I930">
            <v>1482</v>
          </cell>
          <cell r="J930">
            <v>2</v>
          </cell>
          <cell r="K930" t="str">
            <v>326 BD brahim roudani maarif</v>
          </cell>
          <cell r="L930">
            <v>901102</v>
          </cell>
          <cell r="M930">
            <v>0</v>
          </cell>
          <cell r="N930">
            <v>0</v>
          </cell>
          <cell r="O930">
            <v>2</v>
          </cell>
          <cell r="P930">
            <v>0</v>
          </cell>
          <cell r="Q930">
            <v>4</v>
          </cell>
          <cell r="R930" t="str">
            <v>oui</v>
          </cell>
          <cell r="S930">
            <v>93</v>
          </cell>
          <cell r="T930">
            <v>1</v>
          </cell>
          <cell r="U930">
            <v>870</v>
          </cell>
          <cell r="V930">
            <v>870</v>
          </cell>
          <cell r="W930">
            <v>0</v>
          </cell>
          <cell r="X930">
            <v>2</v>
          </cell>
          <cell r="Y930">
            <v>0</v>
          </cell>
          <cell r="Z930" t="str">
            <v>uuid:37060ca1-b3c7-4fe2-9fe4-0e6cc32b1fb8</v>
          </cell>
        </row>
        <row r="931">
          <cell r="A931">
            <v>522250991</v>
          </cell>
          <cell r="B931">
            <v>503</v>
          </cell>
          <cell r="C931" t="str">
            <v>FMC2014_GC</v>
          </cell>
          <cell r="D931" t="str">
            <v>E9</v>
          </cell>
          <cell r="E931">
            <v>0</v>
          </cell>
          <cell r="F931">
            <v>901</v>
          </cell>
          <cell r="G931" t="str">
            <v>Droguerie mouritnia</v>
          </cell>
          <cell r="H931" t="str">
            <v>actif</v>
          </cell>
          <cell r="I931">
            <v>1482</v>
          </cell>
          <cell r="J931">
            <v>2</v>
          </cell>
          <cell r="K931" t="str">
            <v>326 BD brahim roudani maarif</v>
          </cell>
          <cell r="L931">
            <v>901102</v>
          </cell>
          <cell r="M931">
            <v>0</v>
          </cell>
          <cell r="N931">
            <v>0</v>
          </cell>
          <cell r="O931">
            <v>2</v>
          </cell>
          <cell r="P931">
            <v>0</v>
          </cell>
          <cell r="Q931">
            <v>4</v>
          </cell>
          <cell r="R931" t="str">
            <v>oui</v>
          </cell>
          <cell r="S931">
            <v>95</v>
          </cell>
          <cell r="T931">
            <v>1</v>
          </cell>
          <cell r="U931">
            <v>890</v>
          </cell>
          <cell r="V931">
            <v>990</v>
          </cell>
          <cell r="W931">
            <v>0</v>
          </cell>
          <cell r="X931">
            <v>2</v>
          </cell>
          <cell r="Y931">
            <v>0</v>
          </cell>
          <cell r="Z931" t="str">
            <v>uuid:37060ca1-b3c7-4fe2-9fe4-0e6cc32b1fb8</v>
          </cell>
        </row>
        <row r="932">
          <cell r="A932">
            <v>522250991</v>
          </cell>
          <cell r="B932">
            <v>503</v>
          </cell>
          <cell r="C932" t="str">
            <v>FMC2014_GC</v>
          </cell>
          <cell r="D932" t="str">
            <v>E9</v>
          </cell>
          <cell r="E932">
            <v>0</v>
          </cell>
          <cell r="F932">
            <v>901</v>
          </cell>
          <cell r="G932" t="str">
            <v>Droguerie mouritnia</v>
          </cell>
          <cell r="H932" t="str">
            <v>actif</v>
          </cell>
          <cell r="I932">
            <v>1482</v>
          </cell>
          <cell r="J932">
            <v>2</v>
          </cell>
          <cell r="K932" t="str">
            <v>326 BD brahim roudani maarif</v>
          </cell>
          <cell r="L932">
            <v>901102</v>
          </cell>
          <cell r="M932">
            <v>0</v>
          </cell>
          <cell r="N932">
            <v>0</v>
          </cell>
          <cell r="O932">
            <v>2</v>
          </cell>
          <cell r="P932">
            <v>0</v>
          </cell>
          <cell r="Q932">
            <v>4</v>
          </cell>
          <cell r="R932" t="str">
            <v>oui</v>
          </cell>
          <cell r="S932">
            <v>97</v>
          </cell>
          <cell r="T932">
            <v>3</v>
          </cell>
          <cell r="U932">
            <v>2300</v>
          </cell>
          <cell r="V932">
            <v>2300</v>
          </cell>
          <cell r="W932">
            <v>0</v>
          </cell>
          <cell r="X932">
            <v>2</v>
          </cell>
          <cell r="Y932">
            <v>0</v>
          </cell>
          <cell r="Z932" t="str">
            <v>uuid:37060ca1-b3c7-4fe2-9fe4-0e6cc32b1fb8</v>
          </cell>
        </row>
        <row r="933">
          <cell r="A933">
            <v>522225261</v>
          </cell>
          <cell r="B933">
            <v>474</v>
          </cell>
          <cell r="C933" t="str">
            <v>FMC2014_GC</v>
          </cell>
          <cell r="D933" t="str">
            <v>E9</v>
          </cell>
          <cell r="E933">
            <v>0</v>
          </cell>
          <cell r="F933">
            <v>901</v>
          </cell>
          <cell r="G933" t="str">
            <v>Baghdad sanitaire</v>
          </cell>
          <cell r="H933" t="str">
            <v>actif</v>
          </cell>
          <cell r="I933">
            <v>1539</v>
          </cell>
          <cell r="J933">
            <v>2</v>
          </cell>
          <cell r="K933" t="str">
            <v>Av. Mehdi ben barka ex cimetiere angle ibn jarir</v>
          </cell>
          <cell r="L933">
            <v>901101</v>
          </cell>
          <cell r="M933">
            <v>0</v>
          </cell>
          <cell r="N933">
            <v>0</v>
          </cell>
          <cell r="O933">
            <v>3</v>
          </cell>
          <cell r="P933">
            <v>0</v>
          </cell>
          <cell r="Q933">
            <v>5</v>
          </cell>
          <cell r="R933" t="str">
            <v>oui</v>
          </cell>
          <cell r="S933">
            <v>99</v>
          </cell>
          <cell r="T933">
            <v>1</v>
          </cell>
          <cell r="U933">
            <v>31</v>
          </cell>
          <cell r="V933">
            <v>33</v>
          </cell>
          <cell r="W933">
            <v>0</v>
          </cell>
          <cell r="X933">
            <v>3</v>
          </cell>
          <cell r="Y933">
            <v>0</v>
          </cell>
          <cell r="Z933" t="str">
            <v>uuid:15818f3b-d2d7-4215-8bf3-beaa1ddc7df4</v>
          </cell>
        </row>
        <row r="934">
          <cell r="A934">
            <v>522225261</v>
          </cell>
          <cell r="B934">
            <v>474</v>
          </cell>
          <cell r="C934" t="str">
            <v>FMC2014_GC</v>
          </cell>
          <cell r="D934" t="str">
            <v>E9</v>
          </cell>
          <cell r="E934">
            <v>0</v>
          </cell>
          <cell r="F934">
            <v>901</v>
          </cell>
          <cell r="G934" t="str">
            <v>Baghdad sanitaire</v>
          </cell>
          <cell r="H934" t="str">
            <v>actif</v>
          </cell>
          <cell r="I934">
            <v>1539</v>
          </cell>
          <cell r="J934">
            <v>2</v>
          </cell>
          <cell r="K934" t="str">
            <v>Av. Mehdi ben barka ex cimetiere angle ibn jarir</v>
          </cell>
          <cell r="L934">
            <v>901101</v>
          </cell>
          <cell r="M934">
            <v>0</v>
          </cell>
          <cell r="N934">
            <v>0</v>
          </cell>
          <cell r="O934">
            <v>3</v>
          </cell>
          <cell r="P934">
            <v>0</v>
          </cell>
          <cell r="Q934">
            <v>5</v>
          </cell>
          <cell r="R934" t="str">
            <v>oui</v>
          </cell>
          <cell r="S934">
            <v>100</v>
          </cell>
          <cell r="T934">
            <v>2</v>
          </cell>
          <cell r="U934">
            <v>35</v>
          </cell>
          <cell r="V934">
            <v>35</v>
          </cell>
          <cell r="W934">
            <v>0</v>
          </cell>
          <cell r="X934">
            <v>3</v>
          </cell>
          <cell r="Y934">
            <v>0</v>
          </cell>
          <cell r="Z934" t="str">
            <v>uuid:15818f3b-d2d7-4215-8bf3-beaa1ddc7df4</v>
          </cell>
        </row>
        <row r="935">
          <cell r="A935">
            <v>522225261</v>
          </cell>
          <cell r="B935">
            <v>474</v>
          </cell>
          <cell r="C935" t="str">
            <v>FMC2014_GC</v>
          </cell>
          <cell r="D935" t="str">
            <v>E9</v>
          </cell>
          <cell r="E935">
            <v>0</v>
          </cell>
          <cell r="F935">
            <v>901</v>
          </cell>
          <cell r="G935" t="str">
            <v>Baghdad sanitaire</v>
          </cell>
          <cell r="H935" t="str">
            <v>actif</v>
          </cell>
          <cell r="I935">
            <v>1539</v>
          </cell>
          <cell r="J935">
            <v>2</v>
          </cell>
          <cell r="K935" t="str">
            <v>Av. Mehdi ben barka ex cimetiere angle ibn jarir</v>
          </cell>
          <cell r="L935">
            <v>901101</v>
          </cell>
          <cell r="M935">
            <v>0</v>
          </cell>
          <cell r="N935">
            <v>0</v>
          </cell>
          <cell r="O935">
            <v>3</v>
          </cell>
          <cell r="P935">
            <v>0</v>
          </cell>
          <cell r="Q935">
            <v>5</v>
          </cell>
          <cell r="R935" t="str">
            <v>oui</v>
          </cell>
          <cell r="S935">
            <v>102</v>
          </cell>
          <cell r="T935">
            <v>3</v>
          </cell>
          <cell r="U935">
            <v>35</v>
          </cell>
          <cell r="V935">
            <v>35</v>
          </cell>
          <cell r="W935">
            <v>0</v>
          </cell>
          <cell r="X935">
            <v>3</v>
          </cell>
          <cell r="Y935">
            <v>0</v>
          </cell>
          <cell r="Z935" t="str">
            <v>uuid:15818f3b-d2d7-4215-8bf3-beaa1ddc7df4</v>
          </cell>
        </row>
        <row r="936">
          <cell r="A936">
            <v>522225261</v>
          </cell>
          <cell r="B936">
            <v>474</v>
          </cell>
          <cell r="C936" t="str">
            <v>FMC2014_GC</v>
          </cell>
          <cell r="D936" t="str">
            <v>E9</v>
          </cell>
          <cell r="E936">
            <v>0</v>
          </cell>
          <cell r="F936">
            <v>901</v>
          </cell>
          <cell r="G936" t="str">
            <v>Baghdad sanitaire</v>
          </cell>
          <cell r="H936" t="str">
            <v>actif</v>
          </cell>
          <cell r="I936">
            <v>1539</v>
          </cell>
          <cell r="J936">
            <v>2</v>
          </cell>
          <cell r="K936" t="str">
            <v>Av. Mehdi ben barka ex cimetiere angle ibn jarir</v>
          </cell>
          <cell r="L936">
            <v>901101</v>
          </cell>
          <cell r="M936">
            <v>0</v>
          </cell>
          <cell r="N936">
            <v>0</v>
          </cell>
          <cell r="O936">
            <v>3</v>
          </cell>
          <cell r="P936">
            <v>0</v>
          </cell>
          <cell r="Q936">
            <v>5</v>
          </cell>
          <cell r="R936" t="str">
            <v>oui</v>
          </cell>
          <cell r="S936">
            <v>94</v>
          </cell>
          <cell r="T936">
            <v>1</v>
          </cell>
          <cell r="U936">
            <v>210</v>
          </cell>
          <cell r="V936">
            <v>210</v>
          </cell>
          <cell r="W936">
            <v>0</v>
          </cell>
          <cell r="X936">
            <v>3</v>
          </cell>
          <cell r="Y936">
            <v>0</v>
          </cell>
          <cell r="Z936" t="str">
            <v>uuid:15818f3b-d2d7-4215-8bf3-beaa1ddc7df4</v>
          </cell>
        </row>
        <row r="937">
          <cell r="A937">
            <v>522225261</v>
          </cell>
          <cell r="B937">
            <v>474</v>
          </cell>
          <cell r="C937" t="str">
            <v>FMC2014_GC</v>
          </cell>
          <cell r="D937" t="str">
            <v>E9</v>
          </cell>
          <cell r="E937">
            <v>0</v>
          </cell>
          <cell r="F937">
            <v>901</v>
          </cell>
          <cell r="G937" t="str">
            <v>Baghdad sanitaire</v>
          </cell>
          <cell r="H937" t="str">
            <v>actif</v>
          </cell>
          <cell r="I937">
            <v>1539</v>
          </cell>
          <cell r="J937">
            <v>2</v>
          </cell>
          <cell r="K937" t="str">
            <v>Av. Mehdi ben barka ex cimetiere angle ibn jarir</v>
          </cell>
          <cell r="L937">
            <v>901101</v>
          </cell>
          <cell r="M937">
            <v>0</v>
          </cell>
          <cell r="N937">
            <v>0</v>
          </cell>
          <cell r="O937">
            <v>3</v>
          </cell>
          <cell r="P937">
            <v>0</v>
          </cell>
          <cell r="Q937">
            <v>5</v>
          </cell>
          <cell r="R937" t="str">
            <v>oui</v>
          </cell>
          <cell r="S937">
            <v>101</v>
          </cell>
          <cell r="T937">
            <v>3</v>
          </cell>
          <cell r="U937">
            <v>220</v>
          </cell>
          <cell r="V937">
            <v>220</v>
          </cell>
          <cell r="W937">
            <v>0</v>
          </cell>
          <cell r="X937">
            <v>3</v>
          </cell>
          <cell r="Y937">
            <v>0</v>
          </cell>
          <cell r="Z937" t="str">
            <v>uuid:15818f3b-d2d7-4215-8bf3-beaa1ddc7df4</v>
          </cell>
        </row>
        <row r="938">
          <cell r="A938">
            <v>522225261</v>
          </cell>
          <cell r="B938">
            <v>474</v>
          </cell>
          <cell r="C938" t="str">
            <v>FMC2014_GC</v>
          </cell>
          <cell r="D938" t="str">
            <v>E9</v>
          </cell>
          <cell r="E938">
            <v>0</v>
          </cell>
          <cell r="F938">
            <v>901</v>
          </cell>
          <cell r="G938" t="str">
            <v>Baghdad sanitaire</v>
          </cell>
          <cell r="H938" t="str">
            <v>actif</v>
          </cell>
          <cell r="I938">
            <v>1539</v>
          </cell>
          <cell r="J938">
            <v>2</v>
          </cell>
          <cell r="K938" t="str">
            <v>Av. Mehdi ben barka ex cimetiere angle ibn jarir</v>
          </cell>
          <cell r="L938">
            <v>901101</v>
          </cell>
          <cell r="M938">
            <v>0</v>
          </cell>
          <cell r="N938">
            <v>0</v>
          </cell>
          <cell r="O938">
            <v>3</v>
          </cell>
          <cell r="P938">
            <v>0</v>
          </cell>
          <cell r="Q938">
            <v>5</v>
          </cell>
          <cell r="R938" t="str">
            <v>oui</v>
          </cell>
          <cell r="S938">
            <v>92</v>
          </cell>
          <cell r="T938">
            <v>2</v>
          </cell>
          <cell r="U938">
            <v>215</v>
          </cell>
          <cell r="V938">
            <v>250</v>
          </cell>
          <cell r="W938">
            <v>0</v>
          </cell>
          <cell r="X938">
            <v>3</v>
          </cell>
          <cell r="Y938">
            <v>0</v>
          </cell>
          <cell r="Z938" t="str">
            <v>uuid:15818f3b-d2d7-4215-8bf3-beaa1ddc7df4</v>
          </cell>
        </row>
        <row r="939">
          <cell r="A939">
            <v>522225261</v>
          </cell>
          <cell r="B939">
            <v>474</v>
          </cell>
          <cell r="C939" t="str">
            <v>FMC2014_GC</v>
          </cell>
          <cell r="D939" t="str">
            <v>E9</v>
          </cell>
          <cell r="E939">
            <v>0</v>
          </cell>
          <cell r="F939">
            <v>901</v>
          </cell>
          <cell r="G939" t="str">
            <v>Baghdad sanitaire</v>
          </cell>
          <cell r="H939" t="str">
            <v>actif</v>
          </cell>
          <cell r="I939">
            <v>1539</v>
          </cell>
          <cell r="J939">
            <v>2</v>
          </cell>
          <cell r="K939" t="str">
            <v>Av. Mehdi ben barka ex cimetiere angle ibn jarir</v>
          </cell>
          <cell r="L939">
            <v>901101</v>
          </cell>
          <cell r="M939">
            <v>0</v>
          </cell>
          <cell r="N939">
            <v>0</v>
          </cell>
          <cell r="O939">
            <v>3</v>
          </cell>
          <cell r="P939">
            <v>0</v>
          </cell>
          <cell r="Q939">
            <v>5</v>
          </cell>
          <cell r="R939" t="str">
            <v>oui</v>
          </cell>
          <cell r="S939">
            <v>98</v>
          </cell>
          <cell r="T939">
            <v>1</v>
          </cell>
          <cell r="U939">
            <v>390</v>
          </cell>
          <cell r="V939">
            <v>400</v>
          </cell>
          <cell r="W939">
            <v>0</v>
          </cell>
          <cell r="X939">
            <v>3</v>
          </cell>
          <cell r="Y939">
            <v>0</v>
          </cell>
          <cell r="Z939" t="str">
            <v>uuid:15818f3b-d2d7-4215-8bf3-beaa1ddc7df4</v>
          </cell>
        </row>
        <row r="940">
          <cell r="A940">
            <v>522225261</v>
          </cell>
          <cell r="B940">
            <v>474</v>
          </cell>
          <cell r="C940" t="str">
            <v>FMC2014_GC</v>
          </cell>
          <cell r="D940" t="str">
            <v>E9</v>
          </cell>
          <cell r="E940">
            <v>0</v>
          </cell>
          <cell r="F940">
            <v>901</v>
          </cell>
          <cell r="G940" t="str">
            <v>Baghdad sanitaire</v>
          </cell>
          <cell r="H940" t="str">
            <v>actif</v>
          </cell>
          <cell r="I940">
            <v>1539</v>
          </cell>
          <cell r="J940">
            <v>2</v>
          </cell>
          <cell r="K940" t="str">
            <v>Av. Mehdi ben barka ex cimetiere angle ibn jarir</v>
          </cell>
          <cell r="L940">
            <v>901101</v>
          </cell>
          <cell r="M940">
            <v>0</v>
          </cell>
          <cell r="N940">
            <v>0</v>
          </cell>
          <cell r="O940">
            <v>3</v>
          </cell>
          <cell r="P940">
            <v>0</v>
          </cell>
          <cell r="Q940">
            <v>5</v>
          </cell>
          <cell r="R940" t="str">
            <v>oui</v>
          </cell>
          <cell r="S940">
            <v>90</v>
          </cell>
          <cell r="T940">
            <v>1</v>
          </cell>
          <cell r="U940">
            <v>410</v>
          </cell>
          <cell r="V940">
            <v>420</v>
          </cell>
          <cell r="W940">
            <v>0</v>
          </cell>
          <cell r="X940">
            <v>3</v>
          </cell>
          <cell r="Y940">
            <v>0</v>
          </cell>
          <cell r="Z940" t="str">
            <v>uuid:15818f3b-d2d7-4215-8bf3-beaa1ddc7df4</v>
          </cell>
        </row>
        <row r="941">
          <cell r="A941">
            <v>522225261</v>
          </cell>
          <cell r="B941">
            <v>474</v>
          </cell>
          <cell r="C941" t="str">
            <v>FMC2014_GC</v>
          </cell>
          <cell r="D941" t="str">
            <v>E9</v>
          </cell>
          <cell r="E941">
            <v>0</v>
          </cell>
          <cell r="F941">
            <v>901</v>
          </cell>
          <cell r="G941" t="str">
            <v>Baghdad sanitaire</v>
          </cell>
          <cell r="H941" t="str">
            <v>actif</v>
          </cell>
          <cell r="I941">
            <v>1539</v>
          </cell>
          <cell r="J941">
            <v>2</v>
          </cell>
          <cell r="K941" t="str">
            <v>Av. Mehdi ben barka ex cimetiere angle ibn jarir</v>
          </cell>
          <cell r="L941">
            <v>901101</v>
          </cell>
          <cell r="M941">
            <v>0</v>
          </cell>
          <cell r="N941">
            <v>0</v>
          </cell>
          <cell r="O941">
            <v>3</v>
          </cell>
          <cell r="P941">
            <v>0</v>
          </cell>
          <cell r="Q941">
            <v>5</v>
          </cell>
          <cell r="R941" t="str">
            <v>oui</v>
          </cell>
          <cell r="S941">
            <v>91</v>
          </cell>
          <cell r="T941">
            <v>2</v>
          </cell>
          <cell r="U941">
            <v>460</v>
          </cell>
          <cell r="V941">
            <v>460</v>
          </cell>
          <cell r="W941">
            <v>0</v>
          </cell>
          <cell r="X941">
            <v>3</v>
          </cell>
          <cell r="Y941">
            <v>0</v>
          </cell>
          <cell r="Z941" t="str">
            <v>uuid:15818f3b-d2d7-4215-8bf3-beaa1ddc7df4</v>
          </cell>
        </row>
        <row r="942">
          <cell r="A942">
            <v>522225261</v>
          </cell>
          <cell r="B942">
            <v>474</v>
          </cell>
          <cell r="C942" t="str">
            <v>FMC2014_GC</v>
          </cell>
          <cell r="D942" t="str">
            <v>E9</v>
          </cell>
          <cell r="E942">
            <v>0</v>
          </cell>
          <cell r="F942">
            <v>901</v>
          </cell>
          <cell r="G942" t="str">
            <v>Baghdad sanitaire</v>
          </cell>
          <cell r="H942" t="str">
            <v>actif</v>
          </cell>
          <cell r="I942">
            <v>1539</v>
          </cell>
          <cell r="J942">
            <v>2</v>
          </cell>
          <cell r="K942" t="str">
            <v>Av. Mehdi ben barka ex cimetiere angle ibn jarir</v>
          </cell>
          <cell r="L942">
            <v>901101</v>
          </cell>
          <cell r="M942">
            <v>0</v>
          </cell>
          <cell r="N942">
            <v>0</v>
          </cell>
          <cell r="O942">
            <v>3</v>
          </cell>
          <cell r="P942">
            <v>0</v>
          </cell>
          <cell r="Q942">
            <v>5</v>
          </cell>
          <cell r="R942" t="str">
            <v>oui</v>
          </cell>
          <cell r="S942">
            <v>93</v>
          </cell>
          <cell r="T942">
            <v>1</v>
          </cell>
          <cell r="U942">
            <v>700</v>
          </cell>
          <cell r="V942">
            <v>800</v>
          </cell>
          <cell r="W942">
            <v>0</v>
          </cell>
          <cell r="X942">
            <v>3</v>
          </cell>
          <cell r="Y942">
            <v>0</v>
          </cell>
          <cell r="Z942" t="str">
            <v>uuid:15818f3b-d2d7-4215-8bf3-beaa1ddc7df4</v>
          </cell>
        </row>
        <row r="943">
          <cell r="A943">
            <v>522225261</v>
          </cell>
          <cell r="B943">
            <v>474</v>
          </cell>
          <cell r="C943" t="str">
            <v>FMC2014_GC</v>
          </cell>
          <cell r="D943" t="str">
            <v>E9</v>
          </cell>
          <cell r="E943">
            <v>0</v>
          </cell>
          <cell r="F943">
            <v>901</v>
          </cell>
          <cell r="G943" t="str">
            <v>Baghdad sanitaire</v>
          </cell>
          <cell r="H943" t="str">
            <v>actif</v>
          </cell>
          <cell r="I943">
            <v>1539</v>
          </cell>
          <cell r="J943">
            <v>2</v>
          </cell>
          <cell r="K943" t="str">
            <v>Av. Mehdi ben barka ex cimetiere angle ibn jarir</v>
          </cell>
          <cell r="L943">
            <v>901101</v>
          </cell>
          <cell r="M943">
            <v>0</v>
          </cell>
          <cell r="N943">
            <v>0</v>
          </cell>
          <cell r="O943">
            <v>3</v>
          </cell>
          <cell r="P943">
            <v>0</v>
          </cell>
          <cell r="Q943">
            <v>5</v>
          </cell>
          <cell r="R943" t="str">
            <v>oui</v>
          </cell>
          <cell r="S943">
            <v>95</v>
          </cell>
          <cell r="T943">
            <v>1</v>
          </cell>
          <cell r="U943">
            <v>900</v>
          </cell>
          <cell r="V943">
            <v>900</v>
          </cell>
          <cell r="W943">
            <v>0</v>
          </cell>
          <cell r="X943">
            <v>3</v>
          </cell>
          <cell r="Y943">
            <v>0</v>
          </cell>
          <cell r="Z943" t="str">
            <v>uuid:15818f3b-d2d7-4215-8bf3-beaa1ddc7df4</v>
          </cell>
        </row>
        <row r="944">
          <cell r="A944">
            <v>522225261</v>
          </cell>
          <cell r="B944">
            <v>474</v>
          </cell>
          <cell r="C944" t="str">
            <v>FMC2014_GC</v>
          </cell>
          <cell r="D944" t="str">
            <v>E9</v>
          </cell>
          <cell r="E944">
            <v>0</v>
          </cell>
          <cell r="F944">
            <v>901</v>
          </cell>
          <cell r="G944" t="str">
            <v>Baghdad sanitaire</v>
          </cell>
          <cell r="H944" t="str">
            <v>actif</v>
          </cell>
          <cell r="I944">
            <v>1539</v>
          </cell>
          <cell r="J944">
            <v>2</v>
          </cell>
          <cell r="K944" t="str">
            <v>Av. Mehdi ben barka ex cimetiere angle ibn jarir</v>
          </cell>
          <cell r="L944">
            <v>901101</v>
          </cell>
          <cell r="M944">
            <v>0</v>
          </cell>
          <cell r="N944">
            <v>0</v>
          </cell>
          <cell r="O944">
            <v>3</v>
          </cell>
          <cell r="P944">
            <v>0</v>
          </cell>
          <cell r="Q944">
            <v>5</v>
          </cell>
          <cell r="R944" t="str">
            <v>oui</v>
          </cell>
          <cell r="S944">
            <v>96</v>
          </cell>
          <cell r="T944">
            <v>2</v>
          </cell>
          <cell r="U944">
            <v>930</v>
          </cell>
          <cell r="V944">
            <v>920</v>
          </cell>
          <cell r="W944">
            <v>0</v>
          </cell>
          <cell r="X944">
            <v>3</v>
          </cell>
          <cell r="Y944">
            <v>0</v>
          </cell>
          <cell r="Z944" t="str">
            <v>uuid:15818f3b-d2d7-4215-8bf3-beaa1ddc7df4</v>
          </cell>
        </row>
        <row r="945">
          <cell r="A945">
            <v>522225261</v>
          </cell>
          <cell r="B945">
            <v>474</v>
          </cell>
          <cell r="C945" t="str">
            <v>FMC2014_GC</v>
          </cell>
          <cell r="D945" t="str">
            <v>E9</v>
          </cell>
          <cell r="E945">
            <v>0</v>
          </cell>
          <cell r="F945">
            <v>901</v>
          </cell>
          <cell r="G945" t="str">
            <v>Baghdad sanitaire</v>
          </cell>
          <cell r="H945" t="str">
            <v>actif</v>
          </cell>
          <cell r="I945">
            <v>1539</v>
          </cell>
          <cell r="J945">
            <v>2</v>
          </cell>
          <cell r="K945" t="str">
            <v>Av. Mehdi ben barka ex cimetiere angle ibn jarir</v>
          </cell>
          <cell r="L945">
            <v>901101</v>
          </cell>
          <cell r="M945">
            <v>0</v>
          </cell>
          <cell r="N945">
            <v>0</v>
          </cell>
          <cell r="O945">
            <v>3</v>
          </cell>
          <cell r="P945">
            <v>0</v>
          </cell>
          <cell r="Q945">
            <v>5</v>
          </cell>
          <cell r="R945" t="str">
            <v>oui</v>
          </cell>
          <cell r="S945">
            <v>97</v>
          </cell>
          <cell r="T945">
            <v>3</v>
          </cell>
          <cell r="U945">
            <v>2125</v>
          </cell>
          <cell r="V945">
            <v>2125</v>
          </cell>
          <cell r="W945">
            <v>0</v>
          </cell>
          <cell r="X945">
            <v>3</v>
          </cell>
          <cell r="Y945">
            <v>0</v>
          </cell>
          <cell r="Z945" t="str">
            <v>uuid:15818f3b-d2d7-4215-8bf3-beaa1ddc7df4</v>
          </cell>
        </row>
        <row r="946">
          <cell r="A946">
            <v>522270735</v>
          </cell>
          <cell r="B946">
            <v>490</v>
          </cell>
          <cell r="C946" t="str">
            <v>FMC2014_GC</v>
          </cell>
          <cell r="D946" t="str">
            <v>E9</v>
          </cell>
          <cell r="E946">
            <v>0</v>
          </cell>
          <cell r="F946">
            <v>901</v>
          </cell>
          <cell r="G946" t="str">
            <v>Droguerie sanitaire   bourdeaux</v>
          </cell>
          <cell r="H946" t="str">
            <v>actif</v>
          </cell>
          <cell r="I946">
            <v>1577</v>
          </cell>
          <cell r="J946">
            <v>2</v>
          </cell>
          <cell r="K946" t="str">
            <v>220 BD bourdeaux</v>
          </cell>
          <cell r="L946">
            <v>901101</v>
          </cell>
          <cell r="M946">
            <v>0</v>
          </cell>
          <cell r="N946">
            <v>0</v>
          </cell>
          <cell r="O946">
            <v>3</v>
          </cell>
          <cell r="P946">
            <v>0</v>
          </cell>
          <cell r="Q946">
            <v>3</v>
          </cell>
          <cell r="R946" t="str">
            <v>oui</v>
          </cell>
          <cell r="S946">
            <v>94</v>
          </cell>
          <cell r="T946">
            <v>1</v>
          </cell>
          <cell r="U946">
            <v>170</v>
          </cell>
          <cell r="V946">
            <v>170</v>
          </cell>
          <cell r="W946">
            <v>0</v>
          </cell>
          <cell r="X946">
            <v>3</v>
          </cell>
          <cell r="Y946">
            <v>0</v>
          </cell>
          <cell r="Z946" t="str">
            <v>uuid:8b489632-a63a-4c64-b363-88a3810603b2</v>
          </cell>
        </row>
        <row r="947">
          <cell r="A947">
            <v>522270735</v>
          </cell>
          <cell r="B947">
            <v>490</v>
          </cell>
          <cell r="C947" t="str">
            <v>FMC2014_GC</v>
          </cell>
          <cell r="D947" t="str">
            <v>E9</v>
          </cell>
          <cell r="E947">
            <v>0</v>
          </cell>
          <cell r="F947">
            <v>901</v>
          </cell>
          <cell r="G947" t="str">
            <v>Droguerie sanitaire   bourdeaux</v>
          </cell>
          <cell r="H947" t="str">
            <v>actif</v>
          </cell>
          <cell r="I947">
            <v>1577</v>
          </cell>
          <cell r="J947">
            <v>2</v>
          </cell>
          <cell r="K947" t="str">
            <v>220 BD bourdeaux</v>
          </cell>
          <cell r="L947">
            <v>901101</v>
          </cell>
          <cell r="M947">
            <v>0</v>
          </cell>
          <cell r="N947">
            <v>0</v>
          </cell>
          <cell r="O947">
            <v>3</v>
          </cell>
          <cell r="P947">
            <v>0</v>
          </cell>
          <cell r="Q947">
            <v>3</v>
          </cell>
          <cell r="R947" t="str">
            <v>oui</v>
          </cell>
          <cell r="S947">
            <v>92</v>
          </cell>
          <cell r="T947">
            <v>1</v>
          </cell>
          <cell r="U947">
            <v>215</v>
          </cell>
          <cell r="V947">
            <v>220</v>
          </cell>
          <cell r="W947">
            <v>0</v>
          </cell>
          <cell r="X947">
            <v>3</v>
          </cell>
          <cell r="Y947">
            <v>0</v>
          </cell>
          <cell r="Z947" t="str">
            <v>uuid:8b489632-a63a-4c64-b363-88a3810603b2</v>
          </cell>
        </row>
        <row r="948">
          <cell r="A948">
            <v>522270735</v>
          </cell>
          <cell r="B948">
            <v>490</v>
          </cell>
          <cell r="C948" t="str">
            <v>FMC2014_GC</v>
          </cell>
          <cell r="D948" t="str">
            <v>E9</v>
          </cell>
          <cell r="E948">
            <v>0</v>
          </cell>
          <cell r="F948">
            <v>901</v>
          </cell>
          <cell r="G948" t="str">
            <v>Droguerie sanitaire   bourdeaux</v>
          </cell>
          <cell r="H948" t="str">
            <v>actif</v>
          </cell>
          <cell r="I948">
            <v>1577</v>
          </cell>
          <cell r="J948">
            <v>2</v>
          </cell>
          <cell r="K948" t="str">
            <v>220 BD bourdeaux</v>
          </cell>
          <cell r="L948">
            <v>901101</v>
          </cell>
          <cell r="M948">
            <v>0</v>
          </cell>
          <cell r="N948">
            <v>0</v>
          </cell>
          <cell r="O948">
            <v>3</v>
          </cell>
          <cell r="P948">
            <v>0</v>
          </cell>
          <cell r="Q948">
            <v>3</v>
          </cell>
          <cell r="R948" t="str">
            <v>oui</v>
          </cell>
          <cell r="S948">
            <v>98</v>
          </cell>
          <cell r="T948">
            <v>2</v>
          </cell>
          <cell r="U948">
            <v>390</v>
          </cell>
          <cell r="V948">
            <v>400</v>
          </cell>
          <cell r="W948">
            <v>0</v>
          </cell>
          <cell r="X948">
            <v>3</v>
          </cell>
          <cell r="Y948">
            <v>0</v>
          </cell>
          <cell r="Z948" t="str">
            <v>uuid:8b489632-a63a-4c64-b363-88a3810603b2</v>
          </cell>
        </row>
        <row r="949">
          <cell r="A949">
            <v>522270735</v>
          </cell>
          <cell r="B949">
            <v>490</v>
          </cell>
          <cell r="C949" t="str">
            <v>FMC2014_GC</v>
          </cell>
          <cell r="D949" t="str">
            <v>E9</v>
          </cell>
          <cell r="E949">
            <v>0</v>
          </cell>
          <cell r="F949">
            <v>901</v>
          </cell>
          <cell r="G949" t="str">
            <v>Droguerie sanitaire   bourdeaux</v>
          </cell>
          <cell r="H949" t="str">
            <v>actif</v>
          </cell>
          <cell r="I949">
            <v>1577</v>
          </cell>
          <cell r="J949">
            <v>2</v>
          </cell>
          <cell r="K949" t="str">
            <v>220 BD bourdeaux</v>
          </cell>
          <cell r="L949">
            <v>901101</v>
          </cell>
          <cell r="M949">
            <v>0</v>
          </cell>
          <cell r="N949">
            <v>0</v>
          </cell>
          <cell r="O949">
            <v>3</v>
          </cell>
          <cell r="P949">
            <v>0</v>
          </cell>
          <cell r="Q949">
            <v>3</v>
          </cell>
          <cell r="R949" t="str">
            <v>oui</v>
          </cell>
          <cell r="S949">
            <v>91</v>
          </cell>
          <cell r="T949">
            <v>2</v>
          </cell>
          <cell r="U949">
            <v>425</v>
          </cell>
          <cell r="V949">
            <v>425</v>
          </cell>
          <cell r="W949">
            <v>0</v>
          </cell>
          <cell r="X949">
            <v>3</v>
          </cell>
          <cell r="Y949">
            <v>0</v>
          </cell>
          <cell r="Z949" t="str">
            <v>uuid:8b489632-a63a-4c64-b363-88a3810603b2</v>
          </cell>
        </row>
        <row r="950">
          <cell r="A950">
            <v>522270735</v>
          </cell>
          <cell r="B950">
            <v>490</v>
          </cell>
          <cell r="C950" t="str">
            <v>FMC2014_GC</v>
          </cell>
          <cell r="D950" t="str">
            <v>E9</v>
          </cell>
          <cell r="E950">
            <v>0</v>
          </cell>
          <cell r="F950">
            <v>901</v>
          </cell>
          <cell r="G950" t="str">
            <v>Droguerie sanitaire   bourdeaux</v>
          </cell>
          <cell r="H950" t="str">
            <v>actif</v>
          </cell>
          <cell r="I950">
            <v>1577</v>
          </cell>
          <cell r="J950">
            <v>2</v>
          </cell>
          <cell r="K950" t="str">
            <v>220 BD bourdeaux</v>
          </cell>
          <cell r="L950">
            <v>901101</v>
          </cell>
          <cell r="M950">
            <v>0</v>
          </cell>
          <cell r="N950">
            <v>0</v>
          </cell>
          <cell r="O950">
            <v>3</v>
          </cell>
          <cell r="P950">
            <v>0</v>
          </cell>
          <cell r="Q950">
            <v>3</v>
          </cell>
          <cell r="R950" t="str">
            <v>oui</v>
          </cell>
          <cell r="S950">
            <v>90</v>
          </cell>
          <cell r="T950">
            <v>1</v>
          </cell>
          <cell r="U950">
            <v>415</v>
          </cell>
          <cell r="V950">
            <v>430</v>
          </cell>
          <cell r="W950">
            <v>0</v>
          </cell>
          <cell r="X950">
            <v>2</v>
          </cell>
          <cell r="Y950">
            <v>0</v>
          </cell>
          <cell r="Z950" t="str">
            <v>uuid:8b489632-a63a-4c64-b363-88a3810603b2</v>
          </cell>
        </row>
        <row r="951">
          <cell r="A951">
            <v>522270735</v>
          </cell>
          <cell r="B951">
            <v>490</v>
          </cell>
          <cell r="C951" t="str">
            <v>FMC2014_GC</v>
          </cell>
          <cell r="D951" t="str">
            <v>E9</v>
          </cell>
          <cell r="E951">
            <v>0</v>
          </cell>
          <cell r="F951">
            <v>901</v>
          </cell>
          <cell r="G951" t="str">
            <v>Droguerie sanitaire   bourdeaux</v>
          </cell>
          <cell r="H951" t="str">
            <v>actif</v>
          </cell>
          <cell r="I951">
            <v>1577</v>
          </cell>
          <cell r="J951">
            <v>2</v>
          </cell>
          <cell r="K951" t="str">
            <v>220 BD bourdeaux</v>
          </cell>
          <cell r="L951">
            <v>901101</v>
          </cell>
          <cell r="M951">
            <v>0</v>
          </cell>
          <cell r="N951">
            <v>0</v>
          </cell>
          <cell r="O951">
            <v>3</v>
          </cell>
          <cell r="P951">
            <v>0</v>
          </cell>
          <cell r="Q951">
            <v>3</v>
          </cell>
          <cell r="R951" t="str">
            <v>oui</v>
          </cell>
          <cell r="S951">
            <v>93</v>
          </cell>
          <cell r="T951">
            <v>2</v>
          </cell>
          <cell r="U951">
            <v>720</v>
          </cell>
          <cell r="V951">
            <v>720</v>
          </cell>
          <cell r="W951">
            <v>0</v>
          </cell>
          <cell r="X951">
            <v>3</v>
          </cell>
          <cell r="Y951">
            <v>0</v>
          </cell>
          <cell r="Z951" t="str">
            <v>uuid:8b489632-a63a-4c64-b363-88a3810603b2</v>
          </cell>
        </row>
        <row r="952">
          <cell r="A952">
            <v>522270735</v>
          </cell>
          <cell r="B952">
            <v>490</v>
          </cell>
          <cell r="C952" t="str">
            <v>FMC2014_GC</v>
          </cell>
          <cell r="D952" t="str">
            <v>E9</v>
          </cell>
          <cell r="E952">
            <v>0</v>
          </cell>
          <cell r="F952">
            <v>901</v>
          </cell>
          <cell r="G952" t="str">
            <v>Droguerie sanitaire   bourdeaux</v>
          </cell>
          <cell r="H952" t="str">
            <v>actif</v>
          </cell>
          <cell r="I952">
            <v>1577</v>
          </cell>
          <cell r="J952">
            <v>2</v>
          </cell>
          <cell r="K952" t="str">
            <v>220 BD bourdeaux</v>
          </cell>
          <cell r="L952">
            <v>901101</v>
          </cell>
          <cell r="M952">
            <v>0</v>
          </cell>
          <cell r="N952">
            <v>0</v>
          </cell>
          <cell r="O952">
            <v>3</v>
          </cell>
          <cell r="P952">
            <v>0</v>
          </cell>
          <cell r="Q952">
            <v>3</v>
          </cell>
          <cell r="R952" t="str">
            <v>oui</v>
          </cell>
          <cell r="S952">
            <v>96</v>
          </cell>
          <cell r="T952">
            <v>1</v>
          </cell>
          <cell r="U952">
            <v>760</v>
          </cell>
          <cell r="V952">
            <v>780</v>
          </cell>
          <cell r="W952">
            <v>0</v>
          </cell>
          <cell r="X952">
            <v>3</v>
          </cell>
          <cell r="Y952">
            <v>0</v>
          </cell>
          <cell r="Z952" t="str">
            <v>uuid:8b489632-a63a-4c64-b363-88a3810603b2</v>
          </cell>
        </row>
        <row r="953">
          <cell r="A953">
            <v>522270735</v>
          </cell>
          <cell r="B953">
            <v>490</v>
          </cell>
          <cell r="C953" t="str">
            <v>FMC2014_GC</v>
          </cell>
          <cell r="D953" t="str">
            <v>E9</v>
          </cell>
          <cell r="E953">
            <v>0</v>
          </cell>
          <cell r="F953">
            <v>901</v>
          </cell>
          <cell r="G953" t="str">
            <v>Droguerie sanitaire   bourdeaux</v>
          </cell>
          <cell r="H953" t="str">
            <v>actif</v>
          </cell>
          <cell r="I953">
            <v>1577</v>
          </cell>
          <cell r="J953">
            <v>2</v>
          </cell>
          <cell r="K953" t="str">
            <v>220 BD bourdeaux</v>
          </cell>
          <cell r="L953">
            <v>901101</v>
          </cell>
          <cell r="M953">
            <v>0</v>
          </cell>
          <cell r="N953">
            <v>0</v>
          </cell>
          <cell r="O953">
            <v>3</v>
          </cell>
          <cell r="P953">
            <v>0</v>
          </cell>
          <cell r="Q953">
            <v>3</v>
          </cell>
          <cell r="R953" t="str">
            <v>oui</v>
          </cell>
          <cell r="S953">
            <v>95</v>
          </cell>
          <cell r="T953">
            <v>2</v>
          </cell>
          <cell r="U953">
            <v>800</v>
          </cell>
          <cell r="V953">
            <v>800</v>
          </cell>
          <cell r="W953">
            <v>0</v>
          </cell>
          <cell r="X953">
            <v>3</v>
          </cell>
          <cell r="Y953">
            <v>0</v>
          </cell>
          <cell r="Z953" t="str">
            <v>uuid:8b489632-a63a-4c64-b363-88a3810603b2</v>
          </cell>
        </row>
        <row r="954">
          <cell r="A954">
            <v>522270735</v>
          </cell>
          <cell r="B954">
            <v>490</v>
          </cell>
          <cell r="C954" t="str">
            <v>FMC2014_GC</v>
          </cell>
          <cell r="D954" t="str">
            <v>E9</v>
          </cell>
          <cell r="E954">
            <v>0</v>
          </cell>
          <cell r="F954">
            <v>901</v>
          </cell>
          <cell r="G954" t="str">
            <v>Droguerie sanitaire   bourdeaux</v>
          </cell>
          <cell r="H954" t="str">
            <v>actif</v>
          </cell>
          <cell r="I954">
            <v>1577</v>
          </cell>
          <cell r="J954">
            <v>2</v>
          </cell>
          <cell r="K954" t="str">
            <v>220 BD bourdeaux</v>
          </cell>
          <cell r="L954">
            <v>901101</v>
          </cell>
          <cell r="M954">
            <v>0</v>
          </cell>
          <cell r="N954">
            <v>0</v>
          </cell>
          <cell r="O954">
            <v>3</v>
          </cell>
          <cell r="P954">
            <v>0</v>
          </cell>
          <cell r="Q954">
            <v>3</v>
          </cell>
          <cell r="R954" t="str">
            <v>oui</v>
          </cell>
          <cell r="S954">
            <v>97</v>
          </cell>
          <cell r="T954">
            <v>2</v>
          </cell>
          <cell r="U954">
            <v>1880</v>
          </cell>
          <cell r="V954">
            <v>1880</v>
          </cell>
          <cell r="W954">
            <v>0</v>
          </cell>
          <cell r="X954">
            <v>3</v>
          </cell>
          <cell r="Y954">
            <v>0</v>
          </cell>
          <cell r="Z954" t="str">
            <v>uuid:8b489632-a63a-4c64-b363-88a3810603b2</v>
          </cell>
        </row>
        <row r="955">
          <cell r="A955">
            <v>522253647</v>
          </cell>
          <cell r="B955">
            <v>502</v>
          </cell>
          <cell r="C955" t="str">
            <v>FMC2014_GC</v>
          </cell>
          <cell r="D955" t="str">
            <v>E9</v>
          </cell>
          <cell r="E955">
            <v>0</v>
          </cell>
          <cell r="F955">
            <v>901</v>
          </cell>
          <cell r="G955" t="str">
            <v>Droguerie fathi freres</v>
          </cell>
          <cell r="H955" t="str">
            <v>actif</v>
          </cell>
          <cell r="I955">
            <v>1712</v>
          </cell>
          <cell r="J955">
            <v>2</v>
          </cell>
          <cell r="K955" t="str">
            <v>36 rue ahmed el joumani maarif</v>
          </cell>
          <cell r="L955">
            <v>901102</v>
          </cell>
          <cell r="M955">
            <v>0</v>
          </cell>
          <cell r="N955">
            <v>0</v>
          </cell>
          <cell r="O955">
            <v>2</v>
          </cell>
          <cell r="P955">
            <v>0</v>
          </cell>
          <cell r="Q955">
            <v>3</v>
          </cell>
          <cell r="R955" t="str">
            <v>oui</v>
          </cell>
          <cell r="S955">
            <v>106</v>
          </cell>
          <cell r="T955">
            <v>3</v>
          </cell>
          <cell r="U955">
            <v>1.88</v>
          </cell>
          <cell r="V955">
            <v>1.8</v>
          </cell>
          <cell r="W955">
            <v>66</v>
          </cell>
          <cell r="X955">
            <v>0</v>
          </cell>
          <cell r="Y955">
            <v>0</v>
          </cell>
          <cell r="Z955" t="str">
            <v>uuid:8b5a8fd3-5d17-47c9-9a39-c49fb56a6493</v>
          </cell>
        </row>
        <row r="956">
          <cell r="A956">
            <v>522253647</v>
          </cell>
          <cell r="B956">
            <v>502</v>
          </cell>
          <cell r="C956" t="str">
            <v>FMC2014_GC</v>
          </cell>
          <cell r="D956" t="str">
            <v>E9</v>
          </cell>
          <cell r="E956">
            <v>0</v>
          </cell>
          <cell r="F956">
            <v>901</v>
          </cell>
          <cell r="G956" t="str">
            <v>Droguerie fathi freres</v>
          </cell>
          <cell r="H956" t="str">
            <v>actif</v>
          </cell>
          <cell r="I956">
            <v>1712</v>
          </cell>
          <cell r="J956">
            <v>2</v>
          </cell>
          <cell r="K956" t="str">
            <v>36 rue ahmed el joumani maarif</v>
          </cell>
          <cell r="L956">
            <v>901102</v>
          </cell>
          <cell r="M956">
            <v>0</v>
          </cell>
          <cell r="N956">
            <v>0</v>
          </cell>
          <cell r="O956">
            <v>2</v>
          </cell>
          <cell r="P956">
            <v>0</v>
          </cell>
          <cell r="Q956">
            <v>3</v>
          </cell>
          <cell r="R956" t="str">
            <v>oui</v>
          </cell>
          <cell r="S956">
            <v>105</v>
          </cell>
          <cell r="T956">
            <v>2</v>
          </cell>
          <cell r="U956">
            <v>2</v>
          </cell>
          <cell r="V956">
            <v>2</v>
          </cell>
          <cell r="W956">
            <v>0</v>
          </cell>
          <cell r="X956">
            <v>3</v>
          </cell>
          <cell r="Y956">
            <v>0</v>
          </cell>
          <cell r="Z956" t="str">
            <v>uuid:8b5a8fd3-5d17-47c9-9a39-c49fb56a6493</v>
          </cell>
        </row>
        <row r="957">
          <cell r="A957">
            <v>522253647</v>
          </cell>
          <cell r="B957">
            <v>502</v>
          </cell>
          <cell r="C957" t="str">
            <v>FMC2014_GC</v>
          </cell>
          <cell r="D957" t="str">
            <v>E9</v>
          </cell>
          <cell r="E957">
            <v>0</v>
          </cell>
          <cell r="F957">
            <v>901</v>
          </cell>
          <cell r="G957" t="str">
            <v>Droguerie fathi freres</v>
          </cell>
          <cell r="H957" t="str">
            <v>actif</v>
          </cell>
          <cell r="I957">
            <v>1712</v>
          </cell>
          <cell r="J957">
            <v>2</v>
          </cell>
          <cell r="K957" t="str">
            <v>36 rue ahmed el joumani maarif</v>
          </cell>
          <cell r="L957">
            <v>901102</v>
          </cell>
          <cell r="M957">
            <v>0</v>
          </cell>
          <cell r="N957">
            <v>0</v>
          </cell>
          <cell r="O957">
            <v>2</v>
          </cell>
          <cell r="P957">
            <v>0</v>
          </cell>
          <cell r="Q957">
            <v>3</v>
          </cell>
          <cell r="R957" t="str">
            <v>oui</v>
          </cell>
          <cell r="S957">
            <v>104</v>
          </cell>
          <cell r="T957">
            <v>1</v>
          </cell>
          <cell r="U957">
            <v>2.5</v>
          </cell>
          <cell r="V957">
            <v>2.5</v>
          </cell>
          <cell r="W957">
            <v>0</v>
          </cell>
          <cell r="X957">
            <v>3</v>
          </cell>
          <cell r="Y957">
            <v>0</v>
          </cell>
          <cell r="Z957" t="str">
            <v>uuid:8b5a8fd3-5d17-47c9-9a39-c49fb56a6493</v>
          </cell>
        </row>
        <row r="958">
          <cell r="A958">
            <v>522253647</v>
          </cell>
          <cell r="B958">
            <v>502</v>
          </cell>
          <cell r="C958" t="str">
            <v>FMC2014_GC</v>
          </cell>
          <cell r="D958" t="str">
            <v>E9</v>
          </cell>
          <cell r="E958">
            <v>0</v>
          </cell>
          <cell r="F958">
            <v>901</v>
          </cell>
          <cell r="G958" t="str">
            <v>Droguerie fathi freres</v>
          </cell>
          <cell r="H958" t="str">
            <v>actif</v>
          </cell>
          <cell r="I958">
            <v>1712</v>
          </cell>
          <cell r="J958">
            <v>2</v>
          </cell>
          <cell r="K958" t="str">
            <v>36 rue ahmed el joumani maarif</v>
          </cell>
          <cell r="L958">
            <v>901102</v>
          </cell>
          <cell r="M958">
            <v>0</v>
          </cell>
          <cell r="N958">
            <v>0</v>
          </cell>
          <cell r="O958">
            <v>2</v>
          </cell>
          <cell r="P958">
            <v>0</v>
          </cell>
          <cell r="Q958">
            <v>3</v>
          </cell>
          <cell r="R958" t="str">
            <v>oui</v>
          </cell>
          <cell r="S958">
            <v>107</v>
          </cell>
          <cell r="T958">
            <v>1</v>
          </cell>
          <cell r="U958">
            <v>3</v>
          </cell>
          <cell r="V958">
            <v>3</v>
          </cell>
          <cell r="W958">
            <v>66</v>
          </cell>
          <cell r="X958">
            <v>0</v>
          </cell>
          <cell r="Y958">
            <v>0</v>
          </cell>
          <cell r="Z958" t="str">
            <v>uuid:8b5a8fd3-5d17-47c9-9a39-c49fb56a6493</v>
          </cell>
        </row>
        <row r="959">
          <cell r="A959">
            <v>522253647</v>
          </cell>
          <cell r="B959">
            <v>502</v>
          </cell>
          <cell r="C959" t="str">
            <v>FMC2014_GC</v>
          </cell>
          <cell r="D959" t="str">
            <v>E9</v>
          </cell>
          <cell r="E959">
            <v>0</v>
          </cell>
          <cell r="F959">
            <v>901</v>
          </cell>
          <cell r="G959" t="str">
            <v>Droguerie fathi freres</v>
          </cell>
          <cell r="H959" t="str">
            <v>actif</v>
          </cell>
          <cell r="I959">
            <v>1712</v>
          </cell>
          <cell r="J959">
            <v>2</v>
          </cell>
          <cell r="K959" t="str">
            <v>36 rue ahmed el joumani maarif</v>
          </cell>
          <cell r="L959">
            <v>901102</v>
          </cell>
          <cell r="M959">
            <v>0</v>
          </cell>
          <cell r="N959">
            <v>0</v>
          </cell>
          <cell r="O959">
            <v>2</v>
          </cell>
          <cell r="P959">
            <v>0</v>
          </cell>
          <cell r="Q959">
            <v>3</v>
          </cell>
          <cell r="R959" t="str">
            <v>oui</v>
          </cell>
          <cell r="S959">
            <v>103</v>
          </cell>
          <cell r="T959">
            <v>3</v>
          </cell>
          <cell r="U959">
            <v>3.3</v>
          </cell>
          <cell r="V959">
            <v>3</v>
          </cell>
          <cell r="W959">
            <v>0</v>
          </cell>
          <cell r="X959">
            <v>3</v>
          </cell>
          <cell r="Y959">
            <v>0</v>
          </cell>
          <cell r="Z959" t="str">
            <v>uuid:8b5a8fd3-5d17-47c9-9a39-c49fb56a6493</v>
          </cell>
        </row>
        <row r="960">
          <cell r="A960">
            <v>522253647</v>
          </cell>
          <cell r="B960">
            <v>502</v>
          </cell>
          <cell r="C960" t="str">
            <v>FMC2014_GC</v>
          </cell>
          <cell r="D960" t="str">
            <v>E9</v>
          </cell>
          <cell r="E960">
            <v>0</v>
          </cell>
          <cell r="F960">
            <v>901</v>
          </cell>
          <cell r="G960" t="str">
            <v>Droguerie fathi freres</v>
          </cell>
          <cell r="H960" t="str">
            <v>actif</v>
          </cell>
          <cell r="I960">
            <v>1712</v>
          </cell>
          <cell r="J960">
            <v>2</v>
          </cell>
          <cell r="K960" t="str">
            <v>36 rue ahmed el joumani maarif</v>
          </cell>
          <cell r="L960">
            <v>901102</v>
          </cell>
          <cell r="M960">
            <v>0</v>
          </cell>
          <cell r="N960">
            <v>0</v>
          </cell>
          <cell r="O960">
            <v>2</v>
          </cell>
          <cell r="P960">
            <v>0</v>
          </cell>
          <cell r="Q960">
            <v>3</v>
          </cell>
          <cell r="R960" t="str">
            <v>oui</v>
          </cell>
          <cell r="S960">
            <v>63</v>
          </cell>
          <cell r="T960">
            <v>1</v>
          </cell>
          <cell r="U960">
            <v>5</v>
          </cell>
          <cell r="V960">
            <v>7</v>
          </cell>
          <cell r="W960">
            <v>0</v>
          </cell>
          <cell r="X960">
            <v>2</v>
          </cell>
          <cell r="Y960">
            <v>0</v>
          </cell>
          <cell r="Z960" t="str">
            <v>uuid:8b5a8fd3-5d17-47c9-9a39-c49fb56a6493</v>
          </cell>
        </row>
        <row r="961">
          <cell r="A961">
            <v>522253647</v>
          </cell>
          <cell r="B961">
            <v>502</v>
          </cell>
          <cell r="C961" t="str">
            <v>FMC2014_GC</v>
          </cell>
          <cell r="D961" t="str">
            <v>E9</v>
          </cell>
          <cell r="E961">
            <v>0</v>
          </cell>
          <cell r="F961">
            <v>901</v>
          </cell>
          <cell r="G961" t="str">
            <v>Droguerie fathi freres</v>
          </cell>
          <cell r="H961" t="str">
            <v>actif</v>
          </cell>
          <cell r="I961">
            <v>1712</v>
          </cell>
          <cell r="J961">
            <v>2</v>
          </cell>
          <cell r="K961" t="str">
            <v>36 rue ahmed el joumani maarif</v>
          </cell>
          <cell r="L961">
            <v>901102</v>
          </cell>
          <cell r="M961">
            <v>0</v>
          </cell>
          <cell r="N961">
            <v>0</v>
          </cell>
          <cell r="O961">
            <v>2</v>
          </cell>
          <cell r="P961">
            <v>0</v>
          </cell>
          <cell r="Q961">
            <v>3</v>
          </cell>
          <cell r="R961" t="str">
            <v>oui</v>
          </cell>
          <cell r="S961">
            <v>82</v>
          </cell>
          <cell r="T961">
            <v>1</v>
          </cell>
          <cell r="U961">
            <v>7</v>
          </cell>
          <cell r="V961">
            <v>7</v>
          </cell>
          <cell r="W961">
            <v>0</v>
          </cell>
          <cell r="X961">
            <v>3</v>
          </cell>
          <cell r="Y961">
            <v>0</v>
          </cell>
          <cell r="Z961" t="str">
            <v>uuid:8b5a8fd3-5d17-47c9-9a39-c49fb56a6493</v>
          </cell>
        </row>
        <row r="962">
          <cell r="A962">
            <v>522253647</v>
          </cell>
          <cell r="B962">
            <v>502</v>
          </cell>
          <cell r="C962" t="str">
            <v>FMC2014_GC</v>
          </cell>
          <cell r="D962" t="str">
            <v>E9</v>
          </cell>
          <cell r="E962">
            <v>0</v>
          </cell>
          <cell r="F962">
            <v>901</v>
          </cell>
          <cell r="G962" t="str">
            <v>Droguerie fathi freres</v>
          </cell>
          <cell r="H962" t="str">
            <v>actif</v>
          </cell>
          <cell r="I962">
            <v>1712</v>
          </cell>
          <cell r="J962">
            <v>2</v>
          </cell>
          <cell r="K962" t="str">
            <v>36 rue ahmed el joumani maarif</v>
          </cell>
          <cell r="L962">
            <v>901102</v>
          </cell>
          <cell r="M962">
            <v>0</v>
          </cell>
          <cell r="N962">
            <v>0</v>
          </cell>
          <cell r="O962">
            <v>2</v>
          </cell>
          <cell r="P962">
            <v>0</v>
          </cell>
          <cell r="Q962">
            <v>3</v>
          </cell>
          <cell r="R962" t="str">
            <v>oui</v>
          </cell>
          <cell r="S962">
            <v>108</v>
          </cell>
          <cell r="T962">
            <v>2</v>
          </cell>
          <cell r="U962">
            <v>8.4</v>
          </cell>
          <cell r="V962">
            <v>7.5</v>
          </cell>
          <cell r="W962">
            <v>66</v>
          </cell>
          <cell r="X962">
            <v>0</v>
          </cell>
          <cell r="Y962">
            <v>0</v>
          </cell>
          <cell r="Z962" t="str">
            <v>uuid:8b5a8fd3-5d17-47c9-9a39-c49fb56a6493</v>
          </cell>
        </row>
        <row r="963">
          <cell r="A963">
            <v>522253647</v>
          </cell>
          <cell r="B963">
            <v>502</v>
          </cell>
          <cell r="C963" t="str">
            <v>FMC2014_GC</v>
          </cell>
          <cell r="D963" t="str">
            <v>E9</v>
          </cell>
          <cell r="E963">
            <v>0</v>
          </cell>
          <cell r="F963">
            <v>901</v>
          </cell>
          <cell r="G963" t="str">
            <v>Droguerie fathi freres</v>
          </cell>
          <cell r="H963" t="str">
            <v>actif</v>
          </cell>
          <cell r="I963">
            <v>1712</v>
          </cell>
          <cell r="J963">
            <v>2</v>
          </cell>
          <cell r="K963" t="str">
            <v>36 rue ahmed el joumani maarif</v>
          </cell>
          <cell r="L963">
            <v>901102</v>
          </cell>
          <cell r="M963">
            <v>0</v>
          </cell>
          <cell r="N963">
            <v>0</v>
          </cell>
          <cell r="O963">
            <v>2</v>
          </cell>
          <cell r="P963">
            <v>0</v>
          </cell>
          <cell r="Q963">
            <v>3</v>
          </cell>
          <cell r="R963" t="str">
            <v>oui</v>
          </cell>
          <cell r="S963">
            <v>109</v>
          </cell>
          <cell r="T963">
            <v>1</v>
          </cell>
          <cell r="U963">
            <v>8.9600000000000009</v>
          </cell>
          <cell r="V963">
            <v>8</v>
          </cell>
          <cell r="W963">
            <v>66</v>
          </cell>
          <cell r="X963">
            <v>0</v>
          </cell>
          <cell r="Y963">
            <v>0</v>
          </cell>
          <cell r="Z963" t="str">
            <v>uuid:8b5a8fd3-5d17-47c9-9a39-c49fb56a6493</v>
          </cell>
        </row>
        <row r="964">
          <cell r="A964">
            <v>522253647</v>
          </cell>
          <cell r="B964">
            <v>502</v>
          </cell>
          <cell r="C964" t="str">
            <v>FMC2014_GC</v>
          </cell>
          <cell r="D964" t="str">
            <v>E9</v>
          </cell>
          <cell r="E964">
            <v>0</v>
          </cell>
          <cell r="F964">
            <v>901</v>
          </cell>
          <cell r="G964" t="str">
            <v>Droguerie fathi freres</v>
          </cell>
          <cell r="H964" t="str">
            <v>actif</v>
          </cell>
          <cell r="I964">
            <v>1712</v>
          </cell>
          <cell r="J964">
            <v>2</v>
          </cell>
          <cell r="K964" t="str">
            <v>36 rue ahmed el joumani maarif</v>
          </cell>
          <cell r="L964">
            <v>901102</v>
          </cell>
          <cell r="M964">
            <v>0</v>
          </cell>
          <cell r="N964">
            <v>0</v>
          </cell>
          <cell r="O964">
            <v>2</v>
          </cell>
          <cell r="P964">
            <v>0</v>
          </cell>
          <cell r="Q964">
            <v>3</v>
          </cell>
          <cell r="R964" t="str">
            <v>oui</v>
          </cell>
          <cell r="S964">
            <v>115</v>
          </cell>
          <cell r="T964">
            <v>1</v>
          </cell>
          <cell r="U964">
            <v>10.35</v>
          </cell>
          <cell r="V964">
            <v>10</v>
          </cell>
          <cell r="W964">
            <v>0</v>
          </cell>
          <cell r="X964">
            <v>3</v>
          </cell>
          <cell r="Y964">
            <v>0</v>
          </cell>
          <cell r="Z964" t="str">
            <v>uuid:8b5a8fd3-5d17-47c9-9a39-c49fb56a6493</v>
          </cell>
        </row>
        <row r="965">
          <cell r="A965">
            <v>522253647</v>
          </cell>
          <cell r="B965">
            <v>502</v>
          </cell>
          <cell r="C965" t="str">
            <v>FMC2014_GC</v>
          </cell>
          <cell r="D965" t="str">
            <v>E9</v>
          </cell>
          <cell r="E965">
            <v>0</v>
          </cell>
          <cell r="F965">
            <v>901</v>
          </cell>
          <cell r="G965" t="str">
            <v>Droguerie fathi freres</v>
          </cell>
          <cell r="H965" t="str">
            <v>actif</v>
          </cell>
          <cell r="I965">
            <v>1712</v>
          </cell>
          <cell r="J965">
            <v>2</v>
          </cell>
          <cell r="K965" t="str">
            <v>36 rue ahmed el joumani maarif</v>
          </cell>
          <cell r="L965">
            <v>901102</v>
          </cell>
          <cell r="M965">
            <v>0</v>
          </cell>
          <cell r="N965">
            <v>0</v>
          </cell>
          <cell r="O965">
            <v>2</v>
          </cell>
          <cell r="P965">
            <v>0</v>
          </cell>
          <cell r="Q965">
            <v>3</v>
          </cell>
          <cell r="R965" t="str">
            <v>oui</v>
          </cell>
          <cell r="S965">
            <v>87</v>
          </cell>
          <cell r="T965">
            <v>2</v>
          </cell>
          <cell r="U965">
            <v>15</v>
          </cell>
          <cell r="V965">
            <v>15</v>
          </cell>
          <cell r="W965">
            <v>0</v>
          </cell>
          <cell r="X965">
            <v>3</v>
          </cell>
          <cell r="Y965">
            <v>0</v>
          </cell>
          <cell r="Z965" t="str">
            <v>uuid:8b5a8fd3-5d17-47c9-9a39-c49fb56a6493</v>
          </cell>
        </row>
        <row r="966">
          <cell r="A966">
            <v>522253647</v>
          </cell>
          <cell r="B966">
            <v>502</v>
          </cell>
          <cell r="C966" t="str">
            <v>FMC2014_GC</v>
          </cell>
          <cell r="D966" t="str">
            <v>E9</v>
          </cell>
          <cell r="E966">
            <v>0</v>
          </cell>
          <cell r="F966">
            <v>901</v>
          </cell>
          <cell r="G966" t="str">
            <v>Droguerie fathi freres</v>
          </cell>
          <cell r="H966" t="str">
            <v>actif</v>
          </cell>
          <cell r="I966">
            <v>1712</v>
          </cell>
          <cell r="J966">
            <v>2</v>
          </cell>
          <cell r="K966" t="str">
            <v>36 rue ahmed el joumani maarif</v>
          </cell>
          <cell r="L966">
            <v>901102</v>
          </cell>
          <cell r="M966">
            <v>0</v>
          </cell>
          <cell r="N966">
            <v>0</v>
          </cell>
          <cell r="O966">
            <v>2</v>
          </cell>
          <cell r="P966">
            <v>0</v>
          </cell>
          <cell r="Q966">
            <v>3</v>
          </cell>
          <cell r="R966" t="str">
            <v>oui</v>
          </cell>
          <cell r="S966">
            <v>83</v>
          </cell>
          <cell r="T966">
            <v>2</v>
          </cell>
          <cell r="U966">
            <v>16</v>
          </cell>
          <cell r="V966">
            <v>16</v>
          </cell>
          <cell r="W966">
            <v>0</v>
          </cell>
          <cell r="X966">
            <v>3</v>
          </cell>
          <cell r="Y966">
            <v>0</v>
          </cell>
          <cell r="Z966" t="str">
            <v>uuid:8b5a8fd3-5d17-47c9-9a39-c49fb56a6493</v>
          </cell>
        </row>
        <row r="967">
          <cell r="A967">
            <v>522253647</v>
          </cell>
          <cell r="B967">
            <v>502</v>
          </cell>
          <cell r="C967" t="str">
            <v>FMC2014_GC</v>
          </cell>
          <cell r="D967" t="str">
            <v>E9</v>
          </cell>
          <cell r="E967">
            <v>0</v>
          </cell>
          <cell r="F967">
            <v>901</v>
          </cell>
          <cell r="G967" t="str">
            <v>Droguerie fathi freres</v>
          </cell>
          <cell r="H967" t="str">
            <v>actif</v>
          </cell>
          <cell r="I967">
            <v>1712</v>
          </cell>
          <cell r="J967">
            <v>2</v>
          </cell>
          <cell r="K967" t="str">
            <v>36 rue ahmed el joumani maarif</v>
          </cell>
          <cell r="L967">
            <v>901102</v>
          </cell>
          <cell r="M967">
            <v>0</v>
          </cell>
          <cell r="N967">
            <v>0</v>
          </cell>
          <cell r="O967">
            <v>2</v>
          </cell>
          <cell r="P967">
            <v>0</v>
          </cell>
          <cell r="Q967">
            <v>3</v>
          </cell>
          <cell r="R967" t="str">
            <v>oui</v>
          </cell>
          <cell r="S967">
            <v>84</v>
          </cell>
          <cell r="T967">
            <v>3</v>
          </cell>
          <cell r="U967">
            <v>15.5</v>
          </cell>
          <cell r="V967">
            <v>18</v>
          </cell>
          <cell r="W967">
            <v>0</v>
          </cell>
          <cell r="X967">
            <v>3</v>
          </cell>
          <cell r="Y967">
            <v>0</v>
          </cell>
          <cell r="Z967" t="str">
            <v>uuid:8b5a8fd3-5d17-47c9-9a39-c49fb56a6493</v>
          </cell>
        </row>
        <row r="968">
          <cell r="A968">
            <v>522253647</v>
          </cell>
          <cell r="B968">
            <v>502</v>
          </cell>
          <cell r="C968" t="str">
            <v>FMC2014_GC</v>
          </cell>
          <cell r="D968" t="str">
            <v>E9</v>
          </cell>
          <cell r="E968">
            <v>0</v>
          </cell>
          <cell r="F968">
            <v>901</v>
          </cell>
          <cell r="G968" t="str">
            <v>Droguerie fathi freres</v>
          </cell>
          <cell r="H968" t="str">
            <v>actif</v>
          </cell>
          <cell r="I968">
            <v>1712</v>
          </cell>
          <cell r="J968">
            <v>2</v>
          </cell>
          <cell r="K968" t="str">
            <v>36 rue ahmed el joumani maarif</v>
          </cell>
          <cell r="L968">
            <v>901102</v>
          </cell>
          <cell r="M968">
            <v>0</v>
          </cell>
          <cell r="N968">
            <v>0</v>
          </cell>
          <cell r="O968">
            <v>2</v>
          </cell>
          <cell r="P968">
            <v>0</v>
          </cell>
          <cell r="Q968">
            <v>3</v>
          </cell>
          <cell r="R968" t="str">
            <v>oui</v>
          </cell>
          <cell r="S968">
            <v>88</v>
          </cell>
          <cell r="T968">
            <v>1</v>
          </cell>
          <cell r="U968">
            <v>23</v>
          </cell>
          <cell r="V968">
            <v>25</v>
          </cell>
          <cell r="W968">
            <v>0</v>
          </cell>
          <cell r="X968">
            <v>3</v>
          </cell>
          <cell r="Y968">
            <v>0</v>
          </cell>
          <cell r="Z968" t="str">
            <v>uuid:8b5a8fd3-5d17-47c9-9a39-c49fb56a6493</v>
          </cell>
        </row>
        <row r="969">
          <cell r="A969">
            <v>522253647</v>
          </cell>
          <cell r="B969">
            <v>502</v>
          </cell>
          <cell r="C969" t="str">
            <v>FMC2014_GC</v>
          </cell>
          <cell r="D969" t="str">
            <v>E9</v>
          </cell>
          <cell r="E969">
            <v>0</v>
          </cell>
          <cell r="F969">
            <v>901</v>
          </cell>
          <cell r="G969" t="str">
            <v>Droguerie fathi freres</v>
          </cell>
          <cell r="H969" t="str">
            <v>actif</v>
          </cell>
          <cell r="I969">
            <v>1712</v>
          </cell>
          <cell r="J969">
            <v>2</v>
          </cell>
          <cell r="K969" t="str">
            <v>36 rue ahmed el joumani maarif</v>
          </cell>
          <cell r="L969">
            <v>901102</v>
          </cell>
          <cell r="M969">
            <v>0</v>
          </cell>
          <cell r="N969">
            <v>0</v>
          </cell>
          <cell r="O969">
            <v>2</v>
          </cell>
          <cell r="P969">
            <v>0</v>
          </cell>
          <cell r="Q969">
            <v>3</v>
          </cell>
          <cell r="R969" t="str">
            <v>oui</v>
          </cell>
          <cell r="S969">
            <v>111</v>
          </cell>
          <cell r="T969">
            <v>1</v>
          </cell>
          <cell r="U969">
            <v>26</v>
          </cell>
          <cell r="V969">
            <v>25</v>
          </cell>
          <cell r="W969">
            <v>0</v>
          </cell>
          <cell r="X969">
            <v>3</v>
          </cell>
          <cell r="Y969">
            <v>0</v>
          </cell>
          <cell r="Z969" t="str">
            <v>uuid:8b5a8fd3-5d17-47c9-9a39-c49fb56a6493</v>
          </cell>
        </row>
        <row r="970">
          <cell r="A970">
            <v>522253647</v>
          </cell>
          <cell r="B970">
            <v>502</v>
          </cell>
          <cell r="C970" t="str">
            <v>FMC2014_GC</v>
          </cell>
          <cell r="D970" t="str">
            <v>E9</v>
          </cell>
          <cell r="E970">
            <v>0</v>
          </cell>
          <cell r="F970">
            <v>901</v>
          </cell>
          <cell r="G970" t="str">
            <v>Droguerie fathi freres</v>
          </cell>
          <cell r="H970" t="str">
            <v>actif</v>
          </cell>
          <cell r="I970">
            <v>1712</v>
          </cell>
          <cell r="J970">
            <v>2</v>
          </cell>
          <cell r="K970" t="str">
            <v>36 rue ahmed el joumani maarif</v>
          </cell>
          <cell r="L970">
            <v>901102</v>
          </cell>
          <cell r="M970">
            <v>0</v>
          </cell>
          <cell r="N970">
            <v>0</v>
          </cell>
          <cell r="O970">
            <v>2</v>
          </cell>
          <cell r="P970">
            <v>0</v>
          </cell>
          <cell r="Q970">
            <v>3</v>
          </cell>
          <cell r="R970" t="str">
            <v>oui</v>
          </cell>
          <cell r="S970">
            <v>112</v>
          </cell>
          <cell r="T970">
            <v>1</v>
          </cell>
          <cell r="U970">
            <v>29</v>
          </cell>
          <cell r="V970">
            <v>30</v>
          </cell>
          <cell r="W970">
            <v>0</v>
          </cell>
          <cell r="X970">
            <v>3</v>
          </cell>
          <cell r="Y970">
            <v>0</v>
          </cell>
          <cell r="Z970" t="str">
            <v>uuid:8b5a8fd3-5d17-47c9-9a39-c49fb56a6493</v>
          </cell>
        </row>
        <row r="971">
          <cell r="A971">
            <v>522253647</v>
          </cell>
          <cell r="B971">
            <v>502</v>
          </cell>
          <cell r="C971" t="str">
            <v>FMC2014_GC</v>
          </cell>
          <cell r="D971" t="str">
            <v>E9</v>
          </cell>
          <cell r="E971">
            <v>0</v>
          </cell>
          <cell r="F971">
            <v>901</v>
          </cell>
          <cell r="G971" t="str">
            <v>Droguerie fathi freres</v>
          </cell>
          <cell r="H971" t="str">
            <v>actif</v>
          </cell>
          <cell r="I971">
            <v>1712</v>
          </cell>
          <cell r="J971">
            <v>2</v>
          </cell>
          <cell r="K971" t="str">
            <v>36 rue ahmed el joumani maarif</v>
          </cell>
          <cell r="L971">
            <v>901102</v>
          </cell>
          <cell r="M971">
            <v>0</v>
          </cell>
          <cell r="N971">
            <v>0</v>
          </cell>
          <cell r="O971">
            <v>2</v>
          </cell>
          <cell r="P971">
            <v>0</v>
          </cell>
          <cell r="Q971">
            <v>3</v>
          </cell>
          <cell r="R971" t="str">
            <v>oui</v>
          </cell>
          <cell r="S971">
            <v>89</v>
          </cell>
          <cell r="T971">
            <v>3</v>
          </cell>
          <cell r="U971">
            <v>31</v>
          </cell>
          <cell r="V971">
            <v>30</v>
          </cell>
          <cell r="W971">
            <v>0</v>
          </cell>
          <cell r="X971">
            <v>3</v>
          </cell>
          <cell r="Y971">
            <v>0</v>
          </cell>
          <cell r="Z971" t="str">
            <v>uuid:8b5a8fd3-5d17-47c9-9a39-c49fb56a6493</v>
          </cell>
        </row>
        <row r="972">
          <cell r="A972">
            <v>522253647</v>
          </cell>
          <cell r="B972">
            <v>502</v>
          </cell>
          <cell r="C972" t="str">
            <v>FMC2014_GC</v>
          </cell>
          <cell r="D972" t="str">
            <v>E9</v>
          </cell>
          <cell r="E972">
            <v>0</v>
          </cell>
          <cell r="F972">
            <v>901</v>
          </cell>
          <cell r="G972" t="str">
            <v>Droguerie fathi freres</v>
          </cell>
          <cell r="H972" t="str">
            <v>actif</v>
          </cell>
          <cell r="I972">
            <v>1712</v>
          </cell>
          <cell r="J972">
            <v>2</v>
          </cell>
          <cell r="K972" t="str">
            <v>36 rue ahmed el joumani maarif</v>
          </cell>
          <cell r="L972">
            <v>901102</v>
          </cell>
          <cell r="M972">
            <v>0</v>
          </cell>
          <cell r="N972">
            <v>0</v>
          </cell>
          <cell r="O972">
            <v>2</v>
          </cell>
          <cell r="P972">
            <v>0</v>
          </cell>
          <cell r="Q972">
            <v>3</v>
          </cell>
          <cell r="R972" t="str">
            <v>oui</v>
          </cell>
          <cell r="S972">
            <v>61</v>
          </cell>
          <cell r="T972">
            <v>1</v>
          </cell>
          <cell r="U972">
            <v>24.8</v>
          </cell>
          <cell r="V972">
            <v>32</v>
          </cell>
          <cell r="W972">
            <v>0</v>
          </cell>
          <cell r="X972">
            <v>2</v>
          </cell>
          <cell r="Y972">
            <v>0</v>
          </cell>
          <cell r="Z972" t="str">
            <v>uuid:8b5a8fd3-5d17-47c9-9a39-c49fb56a6493</v>
          </cell>
        </row>
        <row r="973">
          <cell r="A973">
            <v>522253647</v>
          </cell>
          <cell r="B973">
            <v>502</v>
          </cell>
          <cell r="C973" t="str">
            <v>FMC2014_GC</v>
          </cell>
          <cell r="D973" t="str">
            <v>E9</v>
          </cell>
          <cell r="E973">
            <v>0</v>
          </cell>
          <cell r="F973">
            <v>901</v>
          </cell>
          <cell r="G973" t="str">
            <v>Droguerie fathi freres</v>
          </cell>
          <cell r="H973" t="str">
            <v>actif</v>
          </cell>
          <cell r="I973">
            <v>1712</v>
          </cell>
          <cell r="J973">
            <v>2</v>
          </cell>
          <cell r="K973" t="str">
            <v>36 rue ahmed el joumani maarif</v>
          </cell>
          <cell r="L973">
            <v>901102</v>
          </cell>
          <cell r="M973">
            <v>0</v>
          </cell>
          <cell r="N973">
            <v>0</v>
          </cell>
          <cell r="O973">
            <v>2</v>
          </cell>
          <cell r="P973">
            <v>0</v>
          </cell>
          <cell r="Q973">
            <v>3</v>
          </cell>
          <cell r="R973" t="str">
            <v>oui</v>
          </cell>
          <cell r="S973">
            <v>99</v>
          </cell>
          <cell r="T973">
            <v>1</v>
          </cell>
          <cell r="U973">
            <v>30</v>
          </cell>
          <cell r="V973">
            <v>32</v>
          </cell>
          <cell r="W973">
            <v>0</v>
          </cell>
          <cell r="X973">
            <v>3</v>
          </cell>
          <cell r="Y973">
            <v>0</v>
          </cell>
          <cell r="Z973" t="str">
            <v>uuid:8b5a8fd3-5d17-47c9-9a39-c49fb56a6493</v>
          </cell>
        </row>
        <row r="974">
          <cell r="A974">
            <v>522253647</v>
          </cell>
          <cell r="B974">
            <v>502</v>
          </cell>
          <cell r="C974" t="str">
            <v>FMC2014_GC</v>
          </cell>
          <cell r="D974" t="str">
            <v>E9</v>
          </cell>
          <cell r="E974">
            <v>0</v>
          </cell>
          <cell r="F974">
            <v>901</v>
          </cell>
          <cell r="G974" t="str">
            <v>Droguerie fathi freres</v>
          </cell>
          <cell r="H974" t="str">
            <v>actif</v>
          </cell>
          <cell r="I974">
            <v>1712</v>
          </cell>
          <cell r="J974">
            <v>2</v>
          </cell>
          <cell r="K974" t="str">
            <v>36 rue ahmed el joumani maarif</v>
          </cell>
          <cell r="L974">
            <v>901102</v>
          </cell>
          <cell r="M974">
            <v>0</v>
          </cell>
          <cell r="N974">
            <v>0</v>
          </cell>
          <cell r="O974">
            <v>2</v>
          </cell>
          <cell r="P974">
            <v>0</v>
          </cell>
          <cell r="Q974">
            <v>3</v>
          </cell>
          <cell r="R974" t="str">
            <v>oui</v>
          </cell>
          <cell r="S974">
            <v>102</v>
          </cell>
          <cell r="T974">
            <v>1</v>
          </cell>
          <cell r="U974">
            <v>33</v>
          </cell>
          <cell r="V974">
            <v>33</v>
          </cell>
          <cell r="W974">
            <v>0</v>
          </cell>
          <cell r="X974">
            <v>17</v>
          </cell>
          <cell r="Y974">
            <v>0</v>
          </cell>
          <cell r="Z974" t="str">
            <v>uuid:8b5a8fd3-5d17-47c9-9a39-c49fb56a6493</v>
          </cell>
        </row>
        <row r="975">
          <cell r="A975">
            <v>522253647</v>
          </cell>
          <cell r="B975">
            <v>502</v>
          </cell>
          <cell r="C975" t="str">
            <v>FMC2014_GC</v>
          </cell>
          <cell r="D975" t="str">
            <v>E9</v>
          </cell>
          <cell r="E975">
            <v>0</v>
          </cell>
          <cell r="F975">
            <v>901</v>
          </cell>
          <cell r="G975" t="str">
            <v>Droguerie fathi freres</v>
          </cell>
          <cell r="H975" t="str">
            <v>actif</v>
          </cell>
          <cell r="I975">
            <v>1712</v>
          </cell>
          <cell r="J975">
            <v>2</v>
          </cell>
          <cell r="K975" t="str">
            <v>36 rue ahmed el joumani maarif</v>
          </cell>
          <cell r="L975">
            <v>901102</v>
          </cell>
          <cell r="M975">
            <v>0</v>
          </cell>
          <cell r="N975">
            <v>0</v>
          </cell>
          <cell r="O975">
            <v>2</v>
          </cell>
          <cell r="P975">
            <v>0</v>
          </cell>
          <cell r="Q975">
            <v>3</v>
          </cell>
          <cell r="R975" t="str">
            <v>oui</v>
          </cell>
          <cell r="S975">
            <v>100</v>
          </cell>
          <cell r="T975">
            <v>3</v>
          </cell>
          <cell r="U975">
            <v>35</v>
          </cell>
          <cell r="V975">
            <v>35</v>
          </cell>
          <cell r="W975">
            <v>0</v>
          </cell>
          <cell r="X975">
            <v>50</v>
          </cell>
          <cell r="Y975">
            <v>0</v>
          </cell>
          <cell r="Z975" t="str">
            <v>uuid:8b5a8fd3-5d17-47c9-9a39-c49fb56a6493</v>
          </cell>
        </row>
        <row r="976">
          <cell r="A976">
            <v>522253647</v>
          </cell>
          <cell r="B976">
            <v>502</v>
          </cell>
          <cell r="C976" t="str">
            <v>FMC2014_GC</v>
          </cell>
          <cell r="D976" t="str">
            <v>E9</v>
          </cell>
          <cell r="E976">
            <v>0</v>
          </cell>
          <cell r="F976">
            <v>901</v>
          </cell>
          <cell r="G976" t="str">
            <v>Droguerie fathi freres</v>
          </cell>
          <cell r="H976" t="str">
            <v>actif</v>
          </cell>
          <cell r="I976">
            <v>1712</v>
          </cell>
          <cell r="J976">
            <v>2</v>
          </cell>
          <cell r="K976" t="str">
            <v>36 rue ahmed el joumani maarif</v>
          </cell>
          <cell r="L976">
            <v>901102</v>
          </cell>
          <cell r="M976">
            <v>0</v>
          </cell>
          <cell r="N976">
            <v>0</v>
          </cell>
          <cell r="O976">
            <v>2</v>
          </cell>
          <cell r="P976">
            <v>0</v>
          </cell>
          <cell r="Q976">
            <v>3</v>
          </cell>
          <cell r="R976" t="str">
            <v>oui</v>
          </cell>
          <cell r="S976">
            <v>62</v>
          </cell>
          <cell r="T976">
            <v>2</v>
          </cell>
          <cell r="U976">
            <v>35</v>
          </cell>
          <cell r="V976">
            <v>40</v>
          </cell>
          <cell r="W976">
            <v>0</v>
          </cell>
          <cell r="X976">
            <v>2</v>
          </cell>
          <cell r="Y976">
            <v>0</v>
          </cell>
          <cell r="Z976" t="str">
            <v>uuid:8b5a8fd3-5d17-47c9-9a39-c49fb56a6493</v>
          </cell>
        </row>
        <row r="977">
          <cell r="A977">
            <v>522253647</v>
          </cell>
          <cell r="B977">
            <v>502</v>
          </cell>
          <cell r="C977" t="str">
            <v>FMC2014_GC</v>
          </cell>
          <cell r="D977" t="str">
            <v>E9</v>
          </cell>
          <cell r="E977">
            <v>0</v>
          </cell>
          <cell r="F977">
            <v>901</v>
          </cell>
          <cell r="G977" t="str">
            <v>Droguerie fathi freres</v>
          </cell>
          <cell r="H977" t="str">
            <v>actif</v>
          </cell>
          <cell r="I977">
            <v>1712</v>
          </cell>
          <cell r="J977">
            <v>2</v>
          </cell>
          <cell r="K977" t="str">
            <v>36 rue ahmed el joumani maarif</v>
          </cell>
          <cell r="L977">
            <v>901102</v>
          </cell>
          <cell r="M977">
            <v>0</v>
          </cell>
          <cell r="N977">
            <v>0</v>
          </cell>
          <cell r="O977">
            <v>2</v>
          </cell>
          <cell r="P977">
            <v>0</v>
          </cell>
          <cell r="Q977">
            <v>3</v>
          </cell>
          <cell r="R977" t="str">
            <v>oui</v>
          </cell>
          <cell r="S977">
            <v>85</v>
          </cell>
          <cell r="T977">
            <v>1</v>
          </cell>
          <cell r="U977">
            <v>36</v>
          </cell>
          <cell r="V977">
            <v>40</v>
          </cell>
          <cell r="W977">
            <v>0</v>
          </cell>
          <cell r="X977">
            <v>3</v>
          </cell>
          <cell r="Y977">
            <v>0</v>
          </cell>
          <cell r="Z977" t="str">
            <v>uuid:8b5a8fd3-5d17-47c9-9a39-c49fb56a6493</v>
          </cell>
        </row>
        <row r="978">
          <cell r="A978">
            <v>522253647</v>
          </cell>
          <cell r="B978">
            <v>502</v>
          </cell>
          <cell r="C978" t="str">
            <v>FMC2014_GC</v>
          </cell>
          <cell r="D978" t="str">
            <v>E9</v>
          </cell>
          <cell r="E978">
            <v>0</v>
          </cell>
          <cell r="F978">
            <v>901</v>
          </cell>
          <cell r="G978" t="str">
            <v>Droguerie fathi freres</v>
          </cell>
          <cell r="H978" t="str">
            <v>actif</v>
          </cell>
          <cell r="I978">
            <v>1712</v>
          </cell>
          <cell r="J978">
            <v>2</v>
          </cell>
          <cell r="K978" t="str">
            <v>36 rue ahmed el joumani maarif</v>
          </cell>
          <cell r="L978">
            <v>901102</v>
          </cell>
          <cell r="M978">
            <v>0</v>
          </cell>
          <cell r="N978">
            <v>0</v>
          </cell>
          <cell r="O978">
            <v>2</v>
          </cell>
          <cell r="P978">
            <v>0</v>
          </cell>
          <cell r="Q978">
            <v>3</v>
          </cell>
          <cell r="R978" t="str">
            <v>oui</v>
          </cell>
          <cell r="S978">
            <v>114</v>
          </cell>
          <cell r="T978">
            <v>2</v>
          </cell>
          <cell r="U978">
            <v>39</v>
          </cell>
          <cell r="V978">
            <v>40</v>
          </cell>
          <cell r="W978">
            <v>0</v>
          </cell>
          <cell r="X978">
            <v>3</v>
          </cell>
          <cell r="Y978">
            <v>0</v>
          </cell>
          <cell r="Z978" t="str">
            <v>uuid:8b5a8fd3-5d17-47c9-9a39-c49fb56a6493</v>
          </cell>
        </row>
        <row r="979">
          <cell r="A979">
            <v>522253647</v>
          </cell>
          <cell r="B979">
            <v>502</v>
          </cell>
          <cell r="C979" t="str">
            <v>FMC2014_GC</v>
          </cell>
          <cell r="D979" t="str">
            <v>E9</v>
          </cell>
          <cell r="E979">
            <v>0</v>
          </cell>
          <cell r="F979">
            <v>901</v>
          </cell>
          <cell r="G979" t="str">
            <v>Droguerie fathi freres</v>
          </cell>
          <cell r="H979" t="str">
            <v>actif</v>
          </cell>
          <cell r="I979">
            <v>1712</v>
          </cell>
          <cell r="J979">
            <v>2</v>
          </cell>
          <cell r="K979" t="str">
            <v>36 rue ahmed el joumani maarif</v>
          </cell>
          <cell r="L979">
            <v>901102</v>
          </cell>
          <cell r="M979">
            <v>0</v>
          </cell>
          <cell r="N979">
            <v>0</v>
          </cell>
          <cell r="O979">
            <v>2</v>
          </cell>
          <cell r="P979">
            <v>0</v>
          </cell>
          <cell r="Q979">
            <v>3</v>
          </cell>
          <cell r="R979" t="str">
            <v>oui</v>
          </cell>
          <cell r="S979">
            <v>113</v>
          </cell>
          <cell r="T979">
            <v>2</v>
          </cell>
          <cell r="U979">
            <v>44</v>
          </cell>
          <cell r="V979">
            <v>45</v>
          </cell>
          <cell r="W979">
            <v>0</v>
          </cell>
          <cell r="X979">
            <v>3</v>
          </cell>
          <cell r="Y979">
            <v>0</v>
          </cell>
          <cell r="Z979" t="str">
            <v>uuid:8b5a8fd3-5d17-47c9-9a39-c49fb56a6493</v>
          </cell>
        </row>
        <row r="980">
          <cell r="A980">
            <v>522253647</v>
          </cell>
          <cell r="B980">
            <v>502</v>
          </cell>
          <cell r="C980" t="str">
            <v>FMC2014_GC</v>
          </cell>
          <cell r="D980" t="str">
            <v>E9</v>
          </cell>
          <cell r="E980">
            <v>0</v>
          </cell>
          <cell r="F980">
            <v>901</v>
          </cell>
          <cell r="G980" t="str">
            <v>Droguerie fathi freres</v>
          </cell>
          <cell r="H980" t="str">
            <v>actif</v>
          </cell>
          <cell r="I980">
            <v>1712</v>
          </cell>
          <cell r="J980">
            <v>2</v>
          </cell>
          <cell r="K980" t="str">
            <v>36 rue ahmed el joumani maarif</v>
          </cell>
          <cell r="L980">
            <v>901102</v>
          </cell>
          <cell r="M980">
            <v>0</v>
          </cell>
          <cell r="N980">
            <v>0</v>
          </cell>
          <cell r="O980">
            <v>2</v>
          </cell>
          <cell r="P980">
            <v>0</v>
          </cell>
          <cell r="Q980">
            <v>3</v>
          </cell>
          <cell r="R980" t="str">
            <v>oui</v>
          </cell>
          <cell r="S980">
            <v>86</v>
          </cell>
          <cell r="T980">
            <v>1</v>
          </cell>
          <cell r="U980">
            <v>56</v>
          </cell>
          <cell r="V980">
            <v>50</v>
          </cell>
          <cell r="W980">
            <v>0</v>
          </cell>
          <cell r="X980">
            <v>3</v>
          </cell>
          <cell r="Y980">
            <v>0</v>
          </cell>
          <cell r="Z980" t="str">
            <v>uuid:8b5a8fd3-5d17-47c9-9a39-c49fb56a6493</v>
          </cell>
        </row>
        <row r="981">
          <cell r="A981">
            <v>522253647</v>
          </cell>
          <cell r="B981">
            <v>502</v>
          </cell>
          <cell r="C981" t="str">
            <v>FMC2014_GC</v>
          </cell>
          <cell r="D981" t="str">
            <v>E9</v>
          </cell>
          <cell r="E981">
            <v>0</v>
          </cell>
          <cell r="F981">
            <v>901</v>
          </cell>
          <cell r="G981" t="str">
            <v>Droguerie fathi freres</v>
          </cell>
          <cell r="H981" t="str">
            <v>actif</v>
          </cell>
          <cell r="I981">
            <v>1712</v>
          </cell>
          <cell r="J981">
            <v>2</v>
          </cell>
          <cell r="K981" t="str">
            <v>36 rue ahmed el joumani maarif</v>
          </cell>
          <cell r="L981">
            <v>901102</v>
          </cell>
          <cell r="M981">
            <v>0</v>
          </cell>
          <cell r="N981">
            <v>0</v>
          </cell>
          <cell r="O981">
            <v>2</v>
          </cell>
          <cell r="P981">
            <v>0</v>
          </cell>
          <cell r="Q981">
            <v>3</v>
          </cell>
          <cell r="R981" t="str">
            <v>oui</v>
          </cell>
          <cell r="S981">
            <v>110</v>
          </cell>
          <cell r="T981">
            <v>2</v>
          </cell>
          <cell r="U981">
            <v>56</v>
          </cell>
          <cell r="V981">
            <v>50</v>
          </cell>
          <cell r="W981">
            <v>66</v>
          </cell>
          <cell r="X981">
            <v>0</v>
          </cell>
          <cell r="Y981">
            <v>0</v>
          </cell>
          <cell r="Z981" t="str">
            <v>uuid:8b5a8fd3-5d17-47c9-9a39-c49fb56a6493</v>
          </cell>
        </row>
        <row r="982">
          <cell r="A982">
            <v>522253647</v>
          </cell>
          <cell r="B982">
            <v>502</v>
          </cell>
          <cell r="C982" t="str">
            <v>FMC2014_GC</v>
          </cell>
          <cell r="D982" t="str">
            <v>E9</v>
          </cell>
          <cell r="E982">
            <v>0</v>
          </cell>
          <cell r="F982">
            <v>901</v>
          </cell>
          <cell r="G982" t="str">
            <v>Droguerie fathi freres</v>
          </cell>
          <cell r="H982" t="str">
            <v>actif</v>
          </cell>
          <cell r="I982">
            <v>1712</v>
          </cell>
          <cell r="J982">
            <v>2</v>
          </cell>
          <cell r="K982" t="str">
            <v>36 rue ahmed el joumani maarif</v>
          </cell>
          <cell r="L982">
            <v>901102</v>
          </cell>
          <cell r="M982">
            <v>0</v>
          </cell>
          <cell r="N982">
            <v>0</v>
          </cell>
          <cell r="O982">
            <v>2</v>
          </cell>
          <cell r="P982">
            <v>0</v>
          </cell>
          <cell r="Q982">
            <v>3</v>
          </cell>
          <cell r="R982" t="str">
            <v>oui</v>
          </cell>
          <cell r="S982">
            <v>94</v>
          </cell>
          <cell r="T982">
            <v>1</v>
          </cell>
          <cell r="U982">
            <v>230</v>
          </cell>
          <cell r="V982">
            <v>230</v>
          </cell>
          <cell r="W982">
            <v>0</v>
          </cell>
          <cell r="X982">
            <v>2</v>
          </cell>
          <cell r="Y982">
            <v>0</v>
          </cell>
          <cell r="Z982" t="str">
            <v>uuid:8b5a8fd3-5d17-47c9-9a39-c49fb56a6493</v>
          </cell>
        </row>
        <row r="983">
          <cell r="A983">
            <v>522253647</v>
          </cell>
          <cell r="B983">
            <v>502</v>
          </cell>
          <cell r="C983" t="str">
            <v>FMC2014_GC</v>
          </cell>
          <cell r="D983" t="str">
            <v>E9</v>
          </cell>
          <cell r="E983">
            <v>0</v>
          </cell>
          <cell r="F983">
            <v>901</v>
          </cell>
          <cell r="G983" t="str">
            <v>Droguerie fathi freres</v>
          </cell>
          <cell r="H983" t="str">
            <v>actif</v>
          </cell>
          <cell r="I983">
            <v>1712</v>
          </cell>
          <cell r="J983">
            <v>2</v>
          </cell>
          <cell r="K983" t="str">
            <v>36 rue ahmed el joumani maarif</v>
          </cell>
          <cell r="L983">
            <v>901102</v>
          </cell>
          <cell r="M983">
            <v>0</v>
          </cell>
          <cell r="N983">
            <v>0</v>
          </cell>
          <cell r="O983">
            <v>2</v>
          </cell>
          <cell r="P983">
            <v>0</v>
          </cell>
          <cell r="Q983">
            <v>3</v>
          </cell>
          <cell r="R983" t="str">
            <v>oui</v>
          </cell>
          <cell r="S983">
            <v>101</v>
          </cell>
          <cell r="T983">
            <v>2</v>
          </cell>
          <cell r="U983">
            <v>230</v>
          </cell>
          <cell r="V983">
            <v>230</v>
          </cell>
          <cell r="W983">
            <v>0</v>
          </cell>
          <cell r="X983">
            <v>50</v>
          </cell>
          <cell r="Y983">
            <v>0</v>
          </cell>
          <cell r="Z983" t="str">
            <v>uuid:8b5a8fd3-5d17-47c9-9a39-c49fb56a6493</v>
          </cell>
        </row>
        <row r="984">
          <cell r="A984">
            <v>522253647</v>
          </cell>
          <cell r="B984">
            <v>502</v>
          </cell>
          <cell r="C984" t="str">
            <v>FMC2014_GC</v>
          </cell>
          <cell r="D984" t="str">
            <v>E9</v>
          </cell>
          <cell r="E984">
            <v>0</v>
          </cell>
          <cell r="F984">
            <v>901</v>
          </cell>
          <cell r="G984" t="str">
            <v>Droguerie fathi freres</v>
          </cell>
          <cell r="H984" t="str">
            <v>actif</v>
          </cell>
          <cell r="I984">
            <v>1712</v>
          </cell>
          <cell r="J984">
            <v>2</v>
          </cell>
          <cell r="K984" t="str">
            <v>36 rue ahmed el joumani maarif</v>
          </cell>
          <cell r="L984">
            <v>901102</v>
          </cell>
          <cell r="M984">
            <v>0</v>
          </cell>
          <cell r="N984">
            <v>0</v>
          </cell>
          <cell r="O984">
            <v>2</v>
          </cell>
          <cell r="P984">
            <v>0</v>
          </cell>
          <cell r="Q984">
            <v>3</v>
          </cell>
          <cell r="R984" t="str">
            <v>oui</v>
          </cell>
          <cell r="S984">
            <v>92</v>
          </cell>
          <cell r="T984">
            <v>2</v>
          </cell>
          <cell r="U984">
            <v>240</v>
          </cell>
          <cell r="V984">
            <v>250</v>
          </cell>
          <cell r="W984">
            <v>0</v>
          </cell>
          <cell r="X984">
            <v>2</v>
          </cell>
          <cell r="Y984">
            <v>0</v>
          </cell>
          <cell r="Z984" t="str">
            <v>uuid:8b5a8fd3-5d17-47c9-9a39-c49fb56a6493</v>
          </cell>
        </row>
        <row r="985">
          <cell r="A985">
            <v>522253647</v>
          </cell>
          <cell r="B985">
            <v>502</v>
          </cell>
          <cell r="C985" t="str">
            <v>FMC2014_GC</v>
          </cell>
          <cell r="D985" t="str">
            <v>E9</v>
          </cell>
          <cell r="E985">
            <v>0</v>
          </cell>
          <cell r="F985">
            <v>901</v>
          </cell>
          <cell r="G985" t="str">
            <v>Droguerie fathi freres</v>
          </cell>
          <cell r="H985" t="str">
            <v>actif</v>
          </cell>
          <cell r="I985">
            <v>1712</v>
          </cell>
          <cell r="J985">
            <v>2</v>
          </cell>
          <cell r="K985" t="str">
            <v>36 rue ahmed el joumani maarif</v>
          </cell>
          <cell r="L985">
            <v>901102</v>
          </cell>
          <cell r="M985">
            <v>0</v>
          </cell>
          <cell r="N985">
            <v>0</v>
          </cell>
          <cell r="O985">
            <v>2</v>
          </cell>
          <cell r="P985">
            <v>0</v>
          </cell>
          <cell r="Q985">
            <v>3</v>
          </cell>
          <cell r="R985" t="str">
            <v>oui</v>
          </cell>
          <cell r="S985">
            <v>98</v>
          </cell>
          <cell r="T985">
            <v>2</v>
          </cell>
          <cell r="U985">
            <v>420</v>
          </cell>
          <cell r="V985">
            <v>430</v>
          </cell>
          <cell r="W985">
            <v>0</v>
          </cell>
          <cell r="X985">
            <v>2</v>
          </cell>
          <cell r="Y985">
            <v>0</v>
          </cell>
          <cell r="Z985" t="str">
            <v>uuid:8b5a8fd3-5d17-47c9-9a39-c49fb56a6493</v>
          </cell>
        </row>
        <row r="986">
          <cell r="A986">
            <v>522253647</v>
          </cell>
          <cell r="B986">
            <v>502</v>
          </cell>
          <cell r="C986" t="str">
            <v>FMC2014_GC</v>
          </cell>
          <cell r="D986" t="str">
            <v>E9</v>
          </cell>
          <cell r="E986">
            <v>0</v>
          </cell>
          <cell r="F986">
            <v>901</v>
          </cell>
          <cell r="G986" t="str">
            <v>Droguerie fathi freres</v>
          </cell>
          <cell r="H986" t="str">
            <v>actif</v>
          </cell>
          <cell r="I986">
            <v>1712</v>
          </cell>
          <cell r="J986">
            <v>2</v>
          </cell>
          <cell r="K986" t="str">
            <v>36 rue ahmed el joumani maarif</v>
          </cell>
          <cell r="L986">
            <v>901102</v>
          </cell>
          <cell r="M986">
            <v>0</v>
          </cell>
          <cell r="N986">
            <v>0</v>
          </cell>
          <cell r="O986">
            <v>2</v>
          </cell>
          <cell r="P986">
            <v>0</v>
          </cell>
          <cell r="Q986">
            <v>3</v>
          </cell>
          <cell r="R986" t="str">
            <v>oui</v>
          </cell>
          <cell r="S986">
            <v>91</v>
          </cell>
          <cell r="T986">
            <v>2</v>
          </cell>
          <cell r="U986">
            <v>460</v>
          </cell>
          <cell r="V986">
            <v>460</v>
          </cell>
          <cell r="W986">
            <v>0</v>
          </cell>
          <cell r="X986">
            <v>2</v>
          </cell>
          <cell r="Y986">
            <v>0</v>
          </cell>
          <cell r="Z986" t="str">
            <v>uuid:8b5a8fd3-5d17-47c9-9a39-c49fb56a6493</v>
          </cell>
        </row>
        <row r="987">
          <cell r="A987">
            <v>522253647</v>
          </cell>
          <cell r="B987">
            <v>502</v>
          </cell>
          <cell r="C987" t="str">
            <v>FMC2014_GC</v>
          </cell>
          <cell r="D987" t="str">
            <v>E9</v>
          </cell>
          <cell r="E987">
            <v>0</v>
          </cell>
          <cell r="F987">
            <v>901</v>
          </cell>
          <cell r="G987" t="str">
            <v>Droguerie fathi freres</v>
          </cell>
          <cell r="H987" t="str">
            <v>actif</v>
          </cell>
          <cell r="I987">
            <v>1712</v>
          </cell>
          <cell r="J987">
            <v>2</v>
          </cell>
          <cell r="K987" t="str">
            <v>36 rue ahmed el joumani maarif</v>
          </cell>
          <cell r="L987">
            <v>901102</v>
          </cell>
          <cell r="M987">
            <v>0</v>
          </cell>
          <cell r="N987">
            <v>0</v>
          </cell>
          <cell r="O987">
            <v>2</v>
          </cell>
          <cell r="P987">
            <v>0</v>
          </cell>
          <cell r="Q987">
            <v>3</v>
          </cell>
          <cell r="R987" t="str">
            <v>oui</v>
          </cell>
          <cell r="S987">
            <v>90</v>
          </cell>
          <cell r="T987">
            <v>1</v>
          </cell>
          <cell r="U987">
            <v>480</v>
          </cell>
          <cell r="V987">
            <v>480</v>
          </cell>
          <cell r="W987">
            <v>0</v>
          </cell>
          <cell r="X987">
            <v>2</v>
          </cell>
          <cell r="Y987">
            <v>0</v>
          </cell>
          <cell r="Z987" t="str">
            <v>uuid:8b5a8fd3-5d17-47c9-9a39-c49fb56a6493</v>
          </cell>
        </row>
        <row r="988">
          <cell r="A988">
            <v>522253647</v>
          </cell>
          <cell r="B988">
            <v>502</v>
          </cell>
          <cell r="C988" t="str">
            <v>FMC2014_GC</v>
          </cell>
          <cell r="D988" t="str">
            <v>E9</v>
          </cell>
          <cell r="E988">
            <v>0</v>
          </cell>
          <cell r="F988">
            <v>901</v>
          </cell>
          <cell r="G988" t="str">
            <v>Droguerie fathi freres</v>
          </cell>
          <cell r="H988" t="str">
            <v>actif</v>
          </cell>
          <cell r="I988">
            <v>1712</v>
          </cell>
          <cell r="J988">
            <v>2</v>
          </cell>
          <cell r="K988" t="str">
            <v>36 rue ahmed el joumani maarif</v>
          </cell>
          <cell r="L988">
            <v>901102</v>
          </cell>
          <cell r="M988">
            <v>0</v>
          </cell>
          <cell r="N988">
            <v>0</v>
          </cell>
          <cell r="O988">
            <v>2</v>
          </cell>
          <cell r="P988">
            <v>0</v>
          </cell>
          <cell r="Q988">
            <v>3</v>
          </cell>
          <cell r="R988" t="str">
            <v>oui</v>
          </cell>
          <cell r="S988">
            <v>95</v>
          </cell>
          <cell r="T988">
            <v>1</v>
          </cell>
          <cell r="U988">
            <v>890</v>
          </cell>
          <cell r="V988">
            <v>800</v>
          </cell>
          <cell r="W988">
            <v>0</v>
          </cell>
          <cell r="X988">
            <v>2</v>
          </cell>
          <cell r="Y988">
            <v>0</v>
          </cell>
          <cell r="Z988" t="str">
            <v>uuid:8b5a8fd3-5d17-47c9-9a39-c49fb56a6493</v>
          </cell>
        </row>
        <row r="989">
          <cell r="A989">
            <v>522253647</v>
          </cell>
          <cell r="B989">
            <v>502</v>
          </cell>
          <cell r="C989" t="str">
            <v>FMC2014_GC</v>
          </cell>
          <cell r="D989" t="str">
            <v>E9</v>
          </cell>
          <cell r="E989">
            <v>0</v>
          </cell>
          <cell r="F989">
            <v>901</v>
          </cell>
          <cell r="G989" t="str">
            <v>Droguerie fathi freres</v>
          </cell>
          <cell r="H989" t="str">
            <v>actif</v>
          </cell>
          <cell r="I989">
            <v>1712</v>
          </cell>
          <cell r="J989">
            <v>2</v>
          </cell>
          <cell r="K989" t="str">
            <v>36 rue ahmed el joumani maarif</v>
          </cell>
          <cell r="L989">
            <v>901102</v>
          </cell>
          <cell r="M989">
            <v>0</v>
          </cell>
          <cell r="N989">
            <v>0</v>
          </cell>
          <cell r="O989">
            <v>2</v>
          </cell>
          <cell r="P989">
            <v>0</v>
          </cell>
          <cell r="Q989">
            <v>3</v>
          </cell>
          <cell r="R989" t="str">
            <v>oui</v>
          </cell>
          <cell r="S989">
            <v>96</v>
          </cell>
          <cell r="T989">
            <v>2</v>
          </cell>
          <cell r="U989">
            <v>940</v>
          </cell>
          <cell r="V989">
            <v>850</v>
          </cell>
          <cell r="W989">
            <v>0</v>
          </cell>
          <cell r="X989">
            <v>2</v>
          </cell>
          <cell r="Y989">
            <v>0</v>
          </cell>
          <cell r="Z989" t="str">
            <v>uuid:8b5a8fd3-5d17-47c9-9a39-c49fb56a6493</v>
          </cell>
        </row>
        <row r="990">
          <cell r="A990">
            <v>522253647</v>
          </cell>
          <cell r="B990">
            <v>502</v>
          </cell>
          <cell r="C990" t="str">
            <v>FMC2014_GC</v>
          </cell>
          <cell r="D990" t="str">
            <v>E9</v>
          </cell>
          <cell r="E990">
            <v>0</v>
          </cell>
          <cell r="F990">
            <v>901</v>
          </cell>
          <cell r="G990" t="str">
            <v>Droguerie fathi freres</v>
          </cell>
          <cell r="H990" t="str">
            <v>actif</v>
          </cell>
          <cell r="I990">
            <v>1712</v>
          </cell>
          <cell r="J990">
            <v>2</v>
          </cell>
          <cell r="K990" t="str">
            <v>36 rue ahmed el joumani maarif</v>
          </cell>
          <cell r="L990">
            <v>901102</v>
          </cell>
          <cell r="M990">
            <v>0</v>
          </cell>
          <cell r="N990">
            <v>0</v>
          </cell>
          <cell r="O990">
            <v>2</v>
          </cell>
          <cell r="P990">
            <v>0</v>
          </cell>
          <cell r="Q990">
            <v>3</v>
          </cell>
          <cell r="R990" t="str">
            <v>oui</v>
          </cell>
          <cell r="S990">
            <v>93</v>
          </cell>
          <cell r="T990">
            <v>1</v>
          </cell>
          <cell r="U990">
            <v>870</v>
          </cell>
          <cell r="V990">
            <v>870</v>
          </cell>
          <cell r="W990">
            <v>0</v>
          </cell>
          <cell r="X990">
            <v>2</v>
          </cell>
          <cell r="Y990">
            <v>0</v>
          </cell>
          <cell r="Z990" t="str">
            <v>uuid:8b5a8fd3-5d17-47c9-9a39-c49fb56a6493</v>
          </cell>
        </row>
        <row r="991">
          <cell r="A991">
            <v>522253647</v>
          </cell>
          <cell r="B991">
            <v>502</v>
          </cell>
          <cell r="C991" t="str">
            <v>FMC2014_GC</v>
          </cell>
          <cell r="D991" t="str">
            <v>E9</v>
          </cell>
          <cell r="E991">
            <v>0</v>
          </cell>
          <cell r="F991">
            <v>901</v>
          </cell>
          <cell r="G991" t="str">
            <v>Droguerie fathi freres</v>
          </cell>
          <cell r="H991" t="str">
            <v>actif</v>
          </cell>
          <cell r="I991">
            <v>1712</v>
          </cell>
          <cell r="J991">
            <v>2</v>
          </cell>
          <cell r="K991" t="str">
            <v>36 rue ahmed el joumani maarif</v>
          </cell>
          <cell r="L991">
            <v>901102</v>
          </cell>
          <cell r="M991">
            <v>0</v>
          </cell>
          <cell r="N991">
            <v>0</v>
          </cell>
          <cell r="O991">
            <v>2</v>
          </cell>
          <cell r="P991">
            <v>0</v>
          </cell>
          <cell r="Q991">
            <v>3</v>
          </cell>
          <cell r="R991" t="str">
            <v>oui</v>
          </cell>
          <cell r="S991">
            <v>97</v>
          </cell>
          <cell r="T991">
            <v>3</v>
          </cell>
          <cell r="U991">
            <v>2300</v>
          </cell>
          <cell r="V991">
            <v>2300</v>
          </cell>
          <cell r="W991">
            <v>0</v>
          </cell>
          <cell r="X991">
            <v>2</v>
          </cell>
          <cell r="Y991">
            <v>0</v>
          </cell>
          <cell r="Z991" t="str">
            <v>uuid:8b5a8fd3-5d17-47c9-9a39-c49fb56a6493</v>
          </cell>
        </row>
        <row r="992">
          <cell r="A992">
            <v>522232238</v>
          </cell>
          <cell r="B992">
            <v>464</v>
          </cell>
          <cell r="C992" t="str">
            <v>FMC2014_GC</v>
          </cell>
          <cell r="D992" t="str">
            <v>E9</v>
          </cell>
          <cell r="E992">
            <v>0</v>
          </cell>
          <cell r="F992">
            <v>904</v>
          </cell>
          <cell r="G992" t="str">
            <v>Somaprec</v>
          </cell>
          <cell r="H992" t="str">
            <v>actif</v>
          </cell>
          <cell r="I992">
            <v>1713</v>
          </cell>
          <cell r="J992">
            <v>1</v>
          </cell>
          <cell r="K992" t="str">
            <v>143 rue ahmed elmajati</v>
          </cell>
          <cell r="L992">
            <v>904101</v>
          </cell>
          <cell r="M992">
            <v>0</v>
          </cell>
          <cell r="N992">
            <v>0</v>
          </cell>
          <cell r="O992">
            <v>3</v>
          </cell>
          <cell r="P992">
            <v>0</v>
          </cell>
          <cell r="Q992">
            <v>8</v>
          </cell>
          <cell r="R992" t="str">
            <v>oui</v>
          </cell>
          <cell r="S992">
            <v>4</v>
          </cell>
          <cell r="T992">
            <v>2</v>
          </cell>
          <cell r="U992">
            <v>6.15</v>
          </cell>
          <cell r="V992">
            <v>6</v>
          </cell>
          <cell r="W992">
            <v>0</v>
          </cell>
          <cell r="X992">
            <v>34</v>
          </cell>
          <cell r="Y992">
            <v>0</v>
          </cell>
          <cell r="Z992" t="str">
            <v>uuid:30dd0a4b-4ea4-4690-9d26-0a0add0a01db</v>
          </cell>
        </row>
        <row r="993">
          <cell r="A993">
            <v>522232238</v>
          </cell>
          <cell r="B993">
            <v>464</v>
          </cell>
          <cell r="C993" t="str">
            <v>FMC2014_GC</v>
          </cell>
          <cell r="D993" t="str">
            <v>E9</v>
          </cell>
          <cell r="E993">
            <v>0</v>
          </cell>
          <cell r="F993">
            <v>904</v>
          </cell>
          <cell r="G993" t="str">
            <v>Somaprec</v>
          </cell>
          <cell r="H993" t="str">
            <v>actif</v>
          </cell>
          <cell r="I993">
            <v>1713</v>
          </cell>
          <cell r="J993">
            <v>1</v>
          </cell>
          <cell r="K993" t="str">
            <v>143 rue ahmed elmajati</v>
          </cell>
          <cell r="L993">
            <v>904101</v>
          </cell>
          <cell r="M993">
            <v>0</v>
          </cell>
          <cell r="N993">
            <v>0</v>
          </cell>
          <cell r="O993">
            <v>3</v>
          </cell>
          <cell r="P993">
            <v>0</v>
          </cell>
          <cell r="Q993">
            <v>8</v>
          </cell>
          <cell r="R993" t="str">
            <v>oui</v>
          </cell>
          <cell r="S993">
            <v>5</v>
          </cell>
          <cell r="T993">
            <v>1</v>
          </cell>
          <cell r="U993">
            <v>7.28</v>
          </cell>
          <cell r="V993">
            <v>6.5</v>
          </cell>
          <cell r="W993">
            <v>0</v>
          </cell>
          <cell r="X993">
            <v>34</v>
          </cell>
          <cell r="Y993">
            <v>0</v>
          </cell>
          <cell r="Z993" t="str">
            <v>uuid:30dd0a4b-4ea4-4690-9d26-0a0add0a01db</v>
          </cell>
        </row>
        <row r="994">
          <cell r="A994">
            <v>522232238</v>
          </cell>
          <cell r="B994">
            <v>464</v>
          </cell>
          <cell r="C994" t="str">
            <v>FMC2014_GC</v>
          </cell>
          <cell r="D994" t="str">
            <v>E9</v>
          </cell>
          <cell r="E994">
            <v>0</v>
          </cell>
          <cell r="F994">
            <v>904</v>
          </cell>
          <cell r="G994" t="str">
            <v>Somaprec</v>
          </cell>
          <cell r="H994" t="str">
            <v>actif</v>
          </cell>
          <cell r="I994">
            <v>1713</v>
          </cell>
          <cell r="J994">
            <v>1</v>
          </cell>
          <cell r="K994" t="str">
            <v>143 rue ahmed elmajati</v>
          </cell>
          <cell r="L994">
            <v>904101</v>
          </cell>
          <cell r="M994">
            <v>0</v>
          </cell>
          <cell r="N994">
            <v>0</v>
          </cell>
          <cell r="O994">
            <v>3</v>
          </cell>
          <cell r="P994">
            <v>0</v>
          </cell>
          <cell r="Q994">
            <v>8</v>
          </cell>
          <cell r="R994" t="str">
            <v>oui</v>
          </cell>
          <cell r="S994">
            <v>10</v>
          </cell>
          <cell r="T994">
            <v>1</v>
          </cell>
          <cell r="U994">
            <v>45.16</v>
          </cell>
          <cell r="V994">
            <v>43</v>
          </cell>
          <cell r="W994">
            <v>54</v>
          </cell>
          <cell r="X994">
            <v>0</v>
          </cell>
          <cell r="Y994">
            <v>0</v>
          </cell>
          <cell r="Z994" t="str">
            <v>uuid:30dd0a4b-4ea4-4690-9d26-0a0add0a01db</v>
          </cell>
        </row>
        <row r="995">
          <cell r="A995">
            <v>522232238</v>
          </cell>
          <cell r="B995">
            <v>464</v>
          </cell>
          <cell r="C995" t="str">
            <v>FMC2014_GC</v>
          </cell>
          <cell r="D995" t="str">
            <v>E9</v>
          </cell>
          <cell r="E995">
            <v>0</v>
          </cell>
          <cell r="F995">
            <v>904</v>
          </cell>
          <cell r="G995" t="str">
            <v>Somaprec</v>
          </cell>
          <cell r="H995" t="str">
            <v>actif</v>
          </cell>
          <cell r="I995">
            <v>1713</v>
          </cell>
          <cell r="J995">
            <v>1</v>
          </cell>
          <cell r="K995" t="str">
            <v>143 rue ahmed elmajati</v>
          </cell>
          <cell r="L995">
            <v>904101</v>
          </cell>
          <cell r="M995">
            <v>0</v>
          </cell>
          <cell r="N995">
            <v>0</v>
          </cell>
          <cell r="O995">
            <v>3</v>
          </cell>
          <cell r="P995">
            <v>0</v>
          </cell>
          <cell r="Q995">
            <v>8</v>
          </cell>
          <cell r="R995" t="str">
            <v>oui</v>
          </cell>
          <cell r="S995">
            <v>9</v>
          </cell>
          <cell r="T995">
            <v>2</v>
          </cell>
          <cell r="U995">
            <v>47.4</v>
          </cell>
          <cell r="V995">
            <v>45</v>
          </cell>
          <cell r="W995">
            <v>0</v>
          </cell>
          <cell r="X995">
            <v>54</v>
          </cell>
          <cell r="Y995">
            <v>0</v>
          </cell>
          <cell r="Z995" t="str">
            <v>uuid:30dd0a4b-4ea4-4690-9d26-0a0add0a01db</v>
          </cell>
        </row>
        <row r="996">
          <cell r="A996">
            <v>522232238</v>
          </cell>
          <cell r="B996">
            <v>464</v>
          </cell>
          <cell r="C996" t="str">
            <v>FMC2014_GC</v>
          </cell>
          <cell r="D996" t="str">
            <v>E9</v>
          </cell>
          <cell r="E996">
            <v>0</v>
          </cell>
          <cell r="F996">
            <v>904</v>
          </cell>
          <cell r="G996" t="str">
            <v>Somaprec</v>
          </cell>
          <cell r="H996" t="str">
            <v>actif</v>
          </cell>
          <cell r="I996">
            <v>1713</v>
          </cell>
          <cell r="J996">
            <v>1</v>
          </cell>
          <cell r="K996" t="str">
            <v>143 rue ahmed elmajati</v>
          </cell>
          <cell r="L996">
            <v>904101</v>
          </cell>
          <cell r="M996">
            <v>0</v>
          </cell>
          <cell r="N996">
            <v>0</v>
          </cell>
          <cell r="O996">
            <v>3</v>
          </cell>
          <cell r="P996">
            <v>0</v>
          </cell>
          <cell r="Q996">
            <v>8</v>
          </cell>
          <cell r="R996" t="str">
            <v>oui</v>
          </cell>
          <cell r="S996">
            <v>11</v>
          </cell>
          <cell r="T996">
            <v>1</v>
          </cell>
          <cell r="U996">
            <v>155.84</v>
          </cell>
          <cell r="V996">
            <v>160</v>
          </cell>
          <cell r="W996">
            <v>34</v>
          </cell>
          <cell r="X996">
            <v>0</v>
          </cell>
          <cell r="Y996">
            <v>0</v>
          </cell>
          <cell r="Z996" t="str">
            <v>uuid:30dd0a4b-4ea4-4690-9d26-0a0add0a01db</v>
          </cell>
        </row>
        <row r="997">
          <cell r="A997">
            <v>522232238</v>
          </cell>
          <cell r="B997">
            <v>464</v>
          </cell>
          <cell r="C997" t="str">
            <v>FMC2014_GC</v>
          </cell>
          <cell r="D997" t="str">
            <v>E9</v>
          </cell>
          <cell r="E997">
            <v>0</v>
          </cell>
          <cell r="F997">
            <v>904</v>
          </cell>
          <cell r="G997" t="str">
            <v>Somaprec</v>
          </cell>
          <cell r="H997" t="str">
            <v>actif</v>
          </cell>
          <cell r="I997">
            <v>1713</v>
          </cell>
          <cell r="J997">
            <v>1</v>
          </cell>
          <cell r="K997" t="str">
            <v>143 rue ahmed elmajati</v>
          </cell>
          <cell r="L997">
            <v>904101</v>
          </cell>
          <cell r="M997">
            <v>0</v>
          </cell>
          <cell r="N997">
            <v>0</v>
          </cell>
          <cell r="O997">
            <v>3</v>
          </cell>
          <cell r="P997">
            <v>0</v>
          </cell>
          <cell r="Q997">
            <v>8</v>
          </cell>
          <cell r="R997" t="str">
            <v>oui</v>
          </cell>
          <cell r="S997">
            <v>12</v>
          </cell>
          <cell r="T997">
            <v>1</v>
          </cell>
          <cell r="U997">
            <v>935</v>
          </cell>
          <cell r="V997">
            <v>990</v>
          </cell>
          <cell r="W997">
            <v>0</v>
          </cell>
          <cell r="X997">
            <v>0</v>
          </cell>
          <cell r="Y997">
            <v>0</v>
          </cell>
          <cell r="Z997" t="str">
            <v>uuid:30dd0a4b-4ea4-4690-9d26-0a0add0a01db</v>
          </cell>
        </row>
        <row r="998">
          <cell r="A998">
            <v>522986084</v>
          </cell>
          <cell r="B998">
            <v>501</v>
          </cell>
          <cell r="C998" t="str">
            <v>FMC2014_GC</v>
          </cell>
          <cell r="D998" t="str">
            <v>E9</v>
          </cell>
          <cell r="E998">
            <v>0</v>
          </cell>
          <cell r="F998">
            <v>901</v>
          </cell>
          <cell r="G998" t="str">
            <v>Droguerie electricite akdam mbarek</v>
          </cell>
          <cell r="H998" t="str">
            <v>actif</v>
          </cell>
          <cell r="I998">
            <v>1726</v>
          </cell>
          <cell r="J998">
            <v>2</v>
          </cell>
          <cell r="K998" t="str">
            <v>7 rue ibnou nafiss maarif</v>
          </cell>
          <cell r="L998">
            <v>901102</v>
          </cell>
          <cell r="M998">
            <v>0</v>
          </cell>
          <cell r="N998">
            <v>0</v>
          </cell>
          <cell r="O998">
            <v>2</v>
          </cell>
          <cell r="P998">
            <v>0</v>
          </cell>
          <cell r="Q998">
            <v>2</v>
          </cell>
          <cell r="R998" t="str">
            <v>oui</v>
          </cell>
          <cell r="S998">
            <v>105</v>
          </cell>
          <cell r="T998">
            <v>2</v>
          </cell>
          <cell r="U998">
            <v>1.45</v>
          </cell>
          <cell r="V998">
            <v>1.5</v>
          </cell>
          <cell r="W998">
            <v>0</v>
          </cell>
          <cell r="X998">
            <v>3</v>
          </cell>
          <cell r="Y998">
            <v>0</v>
          </cell>
          <cell r="Z998" t="str">
            <v>uuid:158767e5-9d1e-4034-ab27-f75078c4e335</v>
          </cell>
        </row>
        <row r="999">
          <cell r="A999">
            <v>522986084</v>
          </cell>
          <cell r="B999">
            <v>501</v>
          </cell>
          <cell r="C999" t="str">
            <v>FMC2014_GC</v>
          </cell>
          <cell r="D999" t="str">
            <v>E9</v>
          </cell>
          <cell r="E999">
            <v>0</v>
          </cell>
          <cell r="F999">
            <v>901</v>
          </cell>
          <cell r="G999" t="str">
            <v>Droguerie electricite akdam mbarek</v>
          </cell>
          <cell r="H999" t="str">
            <v>actif</v>
          </cell>
          <cell r="I999">
            <v>1726</v>
          </cell>
          <cell r="J999">
            <v>2</v>
          </cell>
          <cell r="K999" t="str">
            <v>7 rue ibnou nafiss maarif</v>
          </cell>
          <cell r="L999">
            <v>901102</v>
          </cell>
          <cell r="M999">
            <v>0</v>
          </cell>
          <cell r="N999">
            <v>0</v>
          </cell>
          <cell r="O999">
            <v>2</v>
          </cell>
          <cell r="P999">
            <v>0</v>
          </cell>
          <cell r="Q999">
            <v>2</v>
          </cell>
          <cell r="R999" t="str">
            <v>oui</v>
          </cell>
          <cell r="S999">
            <v>106</v>
          </cell>
          <cell r="T999">
            <v>3</v>
          </cell>
          <cell r="U999">
            <v>1.8</v>
          </cell>
          <cell r="V999">
            <v>1.8</v>
          </cell>
          <cell r="W999">
            <v>66</v>
          </cell>
          <cell r="X999">
            <v>0</v>
          </cell>
          <cell r="Y999">
            <v>0</v>
          </cell>
          <cell r="Z999" t="str">
            <v>uuid:158767e5-9d1e-4034-ab27-f75078c4e335</v>
          </cell>
        </row>
        <row r="1000">
          <cell r="A1000">
            <v>522986084</v>
          </cell>
          <cell r="B1000">
            <v>501</v>
          </cell>
          <cell r="C1000" t="str">
            <v>FMC2014_GC</v>
          </cell>
          <cell r="D1000" t="str">
            <v>E9</v>
          </cell>
          <cell r="E1000">
            <v>0</v>
          </cell>
          <cell r="F1000">
            <v>901</v>
          </cell>
          <cell r="G1000" t="str">
            <v>Droguerie electricite akdam mbarek</v>
          </cell>
          <cell r="H1000" t="str">
            <v>actif</v>
          </cell>
          <cell r="I1000">
            <v>1726</v>
          </cell>
          <cell r="J1000">
            <v>2</v>
          </cell>
          <cell r="K1000" t="str">
            <v>7 rue ibnou nafiss maarif</v>
          </cell>
          <cell r="L1000">
            <v>901102</v>
          </cell>
          <cell r="M1000">
            <v>0</v>
          </cell>
          <cell r="N1000">
            <v>0</v>
          </cell>
          <cell r="O1000">
            <v>2</v>
          </cell>
          <cell r="P1000">
            <v>0</v>
          </cell>
          <cell r="Q1000">
            <v>2</v>
          </cell>
          <cell r="R1000" t="str">
            <v>oui</v>
          </cell>
          <cell r="S1000">
            <v>104</v>
          </cell>
          <cell r="T1000">
            <v>1</v>
          </cell>
          <cell r="U1000">
            <v>2.5</v>
          </cell>
          <cell r="V1000">
            <v>2.5</v>
          </cell>
          <cell r="W1000">
            <v>0</v>
          </cell>
          <cell r="X1000">
            <v>3</v>
          </cell>
          <cell r="Y1000">
            <v>0</v>
          </cell>
          <cell r="Z1000" t="str">
            <v>uuid:158767e5-9d1e-4034-ab27-f75078c4e335</v>
          </cell>
        </row>
        <row r="1001">
          <cell r="A1001">
            <v>522986084</v>
          </cell>
          <cell r="B1001">
            <v>501</v>
          </cell>
          <cell r="C1001" t="str">
            <v>FMC2014_GC</v>
          </cell>
          <cell r="D1001" t="str">
            <v>E9</v>
          </cell>
          <cell r="E1001">
            <v>0</v>
          </cell>
          <cell r="F1001">
            <v>901</v>
          </cell>
          <cell r="G1001" t="str">
            <v>Droguerie electricite akdam mbarek</v>
          </cell>
          <cell r="H1001" t="str">
            <v>actif</v>
          </cell>
          <cell r="I1001">
            <v>1726</v>
          </cell>
          <cell r="J1001">
            <v>2</v>
          </cell>
          <cell r="K1001" t="str">
            <v>7 rue ibnou nafiss maarif</v>
          </cell>
          <cell r="L1001">
            <v>901102</v>
          </cell>
          <cell r="M1001">
            <v>0</v>
          </cell>
          <cell r="N1001">
            <v>0</v>
          </cell>
          <cell r="O1001">
            <v>2</v>
          </cell>
          <cell r="P1001">
            <v>0</v>
          </cell>
          <cell r="Q1001">
            <v>2</v>
          </cell>
          <cell r="R1001" t="str">
            <v>oui</v>
          </cell>
          <cell r="S1001">
            <v>107</v>
          </cell>
          <cell r="T1001">
            <v>1</v>
          </cell>
          <cell r="U1001">
            <v>2.9</v>
          </cell>
          <cell r="V1001">
            <v>3</v>
          </cell>
          <cell r="W1001">
            <v>66</v>
          </cell>
          <cell r="X1001">
            <v>0</v>
          </cell>
          <cell r="Y1001">
            <v>0</v>
          </cell>
          <cell r="Z1001" t="str">
            <v>uuid:158767e5-9d1e-4034-ab27-f75078c4e335</v>
          </cell>
        </row>
        <row r="1002">
          <cell r="A1002">
            <v>522986084</v>
          </cell>
          <cell r="B1002">
            <v>501</v>
          </cell>
          <cell r="C1002" t="str">
            <v>FMC2014_GC</v>
          </cell>
          <cell r="D1002" t="str">
            <v>E9</v>
          </cell>
          <cell r="E1002">
            <v>0</v>
          </cell>
          <cell r="F1002">
            <v>901</v>
          </cell>
          <cell r="G1002" t="str">
            <v>Droguerie electricite akdam mbarek</v>
          </cell>
          <cell r="H1002" t="str">
            <v>actif</v>
          </cell>
          <cell r="I1002">
            <v>1726</v>
          </cell>
          <cell r="J1002">
            <v>2</v>
          </cell>
          <cell r="K1002" t="str">
            <v>7 rue ibnou nafiss maarif</v>
          </cell>
          <cell r="L1002">
            <v>901102</v>
          </cell>
          <cell r="M1002">
            <v>0</v>
          </cell>
          <cell r="N1002">
            <v>0</v>
          </cell>
          <cell r="O1002">
            <v>2</v>
          </cell>
          <cell r="P1002">
            <v>0</v>
          </cell>
          <cell r="Q1002">
            <v>2</v>
          </cell>
          <cell r="R1002" t="str">
            <v>oui</v>
          </cell>
          <cell r="S1002">
            <v>103</v>
          </cell>
          <cell r="T1002">
            <v>3</v>
          </cell>
          <cell r="U1002">
            <v>3.25</v>
          </cell>
          <cell r="V1002">
            <v>3.3</v>
          </cell>
          <cell r="W1002">
            <v>0</v>
          </cell>
          <cell r="X1002">
            <v>3</v>
          </cell>
          <cell r="Y1002">
            <v>0</v>
          </cell>
          <cell r="Z1002" t="str">
            <v>uuid:158767e5-9d1e-4034-ab27-f75078c4e335</v>
          </cell>
        </row>
        <row r="1003">
          <cell r="A1003">
            <v>522986084</v>
          </cell>
          <cell r="B1003">
            <v>501</v>
          </cell>
          <cell r="C1003" t="str">
            <v>FMC2014_GC</v>
          </cell>
          <cell r="D1003" t="str">
            <v>E9</v>
          </cell>
          <cell r="E1003">
            <v>0</v>
          </cell>
          <cell r="F1003">
            <v>901</v>
          </cell>
          <cell r="G1003" t="str">
            <v>Droguerie electricite akdam mbarek</v>
          </cell>
          <cell r="H1003" t="str">
            <v>actif</v>
          </cell>
          <cell r="I1003">
            <v>1726</v>
          </cell>
          <cell r="J1003">
            <v>2</v>
          </cell>
          <cell r="K1003" t="str">
            <v>7 rue ibnou nafiss maarif</v>
          </cell>
          <cell r="L1003">
            <v>901102</v>
          </cell>
          <cell r="M1003">
            <v>0</v>
          </cell>
          <cell r="N1003">
            <v>0</v>
          </cell>
          <cell r="O1003">
            <v>2</v>
          </cell>
          <cell r="P1003">
            <v>0</v>
          </cell>
          <cell r="Q1003">
            <v>2</v>
          </cell>
          <cell r="R1003" t="str">
            <v>oui</v>
          </cell>
          <cell r="S1003">
            <v>63</v>
          </cell>
          <cell r="T1003">
            <v>1</v>
          </cell>
          <cell r="U1003">
            <v>5.5</v>
          </cell>
          <cell r="V1003">
            <v>7</v>
          </cell>
          <cell r="W1003">
            <v>0</v>
          </cell>
          <cell r="X1003">
            <v>2</v>
          </cell>
          <cell r="Y1003">
            <v>0</v>
          </cell>
          <cell r="Z1003" t="str">
            <v>uuid:158767e5-9d1e-4034-ab27-f75078c4e335</v>
          </cell>
        </row>
        <row r="1004">
          <cell r="A1004">
            <v>522986084</v>
          </cell>
          <cell r="B1004">
            <v>501</v>
          </cell>
          <cell r="C1004" t="str">
            <v>FMC2014_GC</v>
          </cell>
          <cell r="D1004" t="str">
            <v>E9</v>
          </cell>
          <cell r="E1004">
            <v>0</v>
          </cell>
          <cell r="F1004">
            <v>901</v>
          </cell>
          <cell r="G1004" t="str">
            <v>Droguerie electricite akdam mbarek</v>
          </cell>
          <cell r="H1004" t="str">
            <v>actif</v>
          </cell>
          <cell r="I1004">
            <v>1726</v>
          </cell>
          <cell r="J1004">
            <v>2</v>
          </cell>
          <cell r="K1004" t="str">
            <v>7 rue ibnou nafiss maarif</v>
          </cell>
          <cell r="L1004">
            <v>901102</v>
          </cell>
          <cell r="M1004">
            <v>0</v>
          </cell>
          <cell r="N1004">
            <v>0</v>
          </cell>
          <cell r="O1004">
            <v>2</v>
          </cell>
          <cell r="P1004">
            <v>0</v>
          </cell>
          <cell r="Q1004">
            <v>2</v>
          </cell>
          <cell r="R1004" t="str">
            <v>oui</v>
          </cell>
          <cell r="S1004">
            <v>82</v>
          </cell>
          <cell r="T1004">
            <v>1</v>
          </cell>
          <cell r="U1004">
            <v>6.9</v>
          </cell>
          <cell r="V1004">
            <v>7</v>
          </cell>
          <cell r="W1004">
            <v>0</v>
          </cell>
          <cell r="X1004">
            <v>3</v>
          </cell>
          <cell r="Y1004">
            <v>0</v>
          </cell>
          <cell r="Z1004" t="str">
            <v>uuid:158767e5-9d1e-4034-ab27-f75078c4e335</v>
          </cell>
        </row>
        <row r="1005">
          <cell r="A1005">
            <v>522986084</v>
          </cell>
          <cell r="B1005">
            <v>501</v>
          </cell>
          <cell r="C1005" t="str">
            <v>FMC2014_GC</v>
          </cell>
          <cell r="D1005" t="str">
            <v>E9</v>
          </cell>
          <cell r="E1005">
            <v>0</v>
          </cell>
          <cell r="F1005">
            <v>901</v>
          </cell>
          <cell r="G1005" t="str">
            <v>Droguerie electricite akdam mbarek</v>
          </cell>
          <cell r="H1005" t="str">
            <v>actif</v>
          </cell>
          <cell r="I1005">
            <v>1726</v>
          </cell>
          <cell r="J1005">
            <v>2</v>
          </cell>
          <cell r="K1005" t="str">
            <v>7 rue ibnou nafiss maarif</v>
          </cell>
          <cell r="L1005">
            <v>901102</v>
          </cell>
          <cell r="M1005">
            <v>0</v>
          </cell>
          <cell r="N1005">
            <v>0</v>
          </cell>
          <cell r="O1005">
            <v>2</v>
          </cell>
          <cell r="P1005">
            <v>0</v>
          </cell>
          <cell r="Q1005">
            <v>2</v>
          </cell>
          <cell r="R1005" t="str">
            <v>oui</v>
          </cell>
          <cell r="S1005">
            <v>108</v>
          </cell>
          <cell r="T1005">
            <v>2</v>
          </cell>
          <cell r="U1005">
            <v>8.4</v>
          </cell>
          <cell r="V1005">
            <v>7.5</v>
          </cell>
          <cell r="W1005">
            <v>66</v>
          </cell>
          <cell r="X1005">
            <v>0</v>
          </cell>
          <cell r="Y1005">
            <v>0</v>
          </cell>
          <cell r="Z1005" t="str">
            <v>uuid:158767e5-9d1e-4034-ab27-f75078c4e335</v>
          </cell>
        </row>
        <row r="1006">
          <cell r="A1006">
            <v>522986084</v>
          </cell>
          <cell r="B1006">
            <v>501</v>
          </cell>
          <cell r="C1006" t="str">
            <v>FMC2014_GC</v>
          </cell>
          <cell r="D1006" t="str">
            <v>E9</v>
          </cell>
          <cell r="E1006">
            <v>0</v>
          </cell>
          <cell r="F1006">
            <v>901</v>
          </cell>
          <cell r="G1006" t="str">
            <v>Droguerie electricite akdam mbarek</v>
          </cell>
          <cell r="H1006" t="str">
            <v>actif</v>
          </cell>
          <cell r="I1006">
            <v>1726</v>
          </cell>
          <cell r="J1006">
            <v>2</v>
          </cell>
          <cell r="K1006" t="str">
            <v>7 rue ibnou nafiss maarif</v>
          </cell>
          <cell r="L1006">
            <v>901102</v>
          </cell>
          <cell r="M1006">
            <v>0</v>
          </cell>
          <cell r="N1006">
            <v>0</v>
          </cell>
          <cell r="O1006">
            <v>2</v>
          </cell>
          <cell r="P1006">
            <v>0</v>
          </cell>
          <cell r="Q1006">
            <v>2</v>
          </cell>
          <cell r="R1006" t="str">
            <v>oui</v>
          </cell>
          <cell r="S1006">
            <v>109</v>
          </cell>
          <cell r="T1006">
            <v>1</v>
          </cell>
          <cell r="U1006">
            <v>8.9600000000000009</v>
          </cell>
          <cell r="V1006">
            <v>8</v>
          </cell>
          <cell r="W1006">
            <v>66</v>
          </cell>
          <cell r="X1006">
            <v>0</v>
          </cell>
          <cell r="Y1006">
            <v>0</v>
          </cell>
          <cell r="Z1006" t="str">
            <v>uuid:158767e5-9d1e-4034-ab27-f75078c4e335</v>
          </cell>
        </row>
        <row r="1007">
          <cell r="A1007">
            <v>522986084</v>
          </cell>
          <cell r="B1007">
            <v>501</v>
          </cell>
          <cell r="C1007" t="str">
            <v>FMC2014_GC</v>
          </cell>
          <cell r="D1007" t="str">
            <v>E9</v>
          </cell>
          <cell r="E1007">
            <v>0</v>
          </cell>
          <cell r="F1007">
            <v>901</v>
          </cell>
          <cell r="G1007" t="str">
            <v>Droguerie electricite akdam mbarek</v>
          </cell>
          <cell r="H1007" t="str">
            <v>actif</v>
          </cell>
          <cell r="I1007">
            <v>1726</v>
          </cell>
          <cell r="J1007">
            <v>2</v>
          </cell>
          <cell r="K1007" t="str">
            <v>7 rue ibnou nafiss maarif</v>
          </cell>
          <cell r="L1007">
            <v>901102</v>
          </cell>
          <cell r="M1007">
            <v>0</v>
          </cell>
          <cell r="N1007">
            <v>0</v>
          </cell>
          <cell r="O1007">
            <v>2</v>
          </cell>
          <cell r="P1007">
            <v>0</v>
          </cell>
          <cell r="Q1007">
            <v>2</v>
          </cell>
          <cell r="R1007" t="str">
            <v>oui</v>
          </cell>
          <cell r="S1007">
            <v>115</v>
          </cell>
          <cell r="T1007">
            <v>1</v>
          </cell>
          <cell r="U1007">
            <v>10.45</v>
          </cell>
          <cell r="V1007">
            <v>10</v>
          </cell>
          <cell r="W1007">
            <v>0</v>
          </cell>
          <cell r="X1007">
            <v>3</v>
          </cell>
          <cell r="Y1007">
            <v>0</v>
          </cell>
          <cell r="Z1007" t="str">
            <v>uuid:158767e5-9d1e-4034-ab27-f75078c4e335</v>
          </cell>
        </row>
        <row r="1008">
          <cell r="A1008">
            <v>522986084</v>
          </cell>
          <cell r="B1008">
            <v>501</v>
          </cell>
          <cell r="C1008" t="str">
            <v>FMC2014_GC</v>
          </cell>
          <cell r="D1008" t="str">
            <v>E9</v>
          </cell>
          <cell r="E1008">
            <v>0</v>
          </cell>
          <cell r="F1008">
            <v>901</v>
          </cell>
          <cell r="G1008" t="str">
            <v>Droguerie electricite akdam mbarek</v>
          </cell>
          <cell r="H1008" t="str">
            <v>actif</v>
          </cell>
          <cell r="I1008">
            <v>1726</v>
          </cell>
          <cell r="J1008">
            <v>2</v>
          </cell>
          <cell r="K1008" t="str">
            <v>7 rue ibnou nafiss maarif</v>
          </cell>
          <cell r="L1008">
            <v>901102</v>
          </cell>
          <cell r="M1008">
            <v>0</v>
          </cell>
          <cell r="N1008">
            <v>0</v>
          </cell>
          <cell r="O1008">
            <v>2</v>
          </cell>
          <cell r="P1008">
            <v>0</v>
          </cell>
          <cell r="Q1008">
            <v>2</v>
          </cell>
          <cell r="R1008" t="str">
            <v>oui</v>
          </cell>
          <cell r="S1008">
            <v>87</v>
          </cell>
          <cell r="T1008">
            <v>2</v>
          </cell>
          <cell r="U1008">
            <v>13.5</v>
          </cell>
          <cell r="V1008">
            <v>15</v>
          </cell>
          <cell r="W1008">
            <v>0</v>
          </cell>
          <cell r="X1008">
            <v>3</v>
          </cell>
          <cell r="Y1008">
            <v>0</v>
          </cell>
          <cell r="Z1008" t="str">
            <v>uuid:158767e5-9d1e-4034-ab27-f75078c4e335</v>
          </cell>
        </row>
        <row r="1009">
          <cell r="A1009">
            <v>522986084</v>
          </cell>
          <cell r="B1009">
            <v>501</v>
          </cell>
          <cell r="C1009" t="str">
            <v>FMC2014_GC</v>
          </cell>
          <cell r="D1009" t="str">
            <v>E9</v>
          </cell>
          <cell r="E1009">
            <v>0</v>
          </cell>
          <cell r="F1009">
            <v>901</v>
          </cell>
          <cell r="G1009" t="str">
            <v>Droguerie electricite akdam mbarek</v>
          </cell>
          <cell r="H1009" t="str">
            <v>actif</v>
          </cell>
          <cell r="I1009">
            <v>1726</v>
          </cell>
          <cell r="J1009">
            <v>2</v>
          </cell>
          <cell r="K1009" t="str">
            <v>7 rue ibnou nafiss maarif</v>
          </cell>
          <cell r="L1009">
            <v>901102</v>
          </cell>
          <cell r="M1009">
            <v>0</v>
          </cell>
          <cell r="N1009">
            <v>0</v>
          </cell>
          <cell r="O1009">
            <v>2</v>
          </cell>
          <cell r="P1009">
            <v>0</v>
          </cell>
          <cell r="Q1009">
            <v>2</v>
          </cell>
          <cell r="R1009" t="str">
            <v>oui</v>
          </cell>
          <cell r="S1009">
            <v>83</v>
          </cell>
          <cell r="T1009">
            <v>2</v>
          </cell>
          <cell r="U1009">
            <v>15.7</v>
          </cell>
          <cell r="V1009">
            <v>16</v>
          </cell>
          <cell r="W1009">
            <v>0</v>
          </cell>
          <cell r="X1009">
            <v>3</v>
          </cell>
          <cell r="Y1009">
            <v>0</v>
          </cell>
          <cell r="Z1009" t="str">
            <v>uuid:158767e5-9d1e-4034-ab27-f75078c4e335</v>
          </cell>
        </row>
        <row r="1010">
          <cell r="A1010">
            <v>522986084</v>
          </cell>
          <cell r="B1010">
            <v>501</v>
          </cell>
          <cell r="C1010" t="str">
            <v>FMC2014_GC</v>
          </cell>
          <cell r="D1010" t="str">
            <v>E9</v>
          </cell>
          <cell r="E1010">
            <v>0</v>
          </cell>
          <cell r="F1010">
            <v>901</v>
          </cell>
          <cell r="G1010" t="str">
            <v>Droguerie electricite akdam mbarek</v>
          </cell>
          <cell r="H1010" t="str">
            <v>actif</v>
          </cell>
          <cell r="I1010">
            <v>1726</v>
          </cell>
          <cell r="J1010">
            <v>2</v>
          </cell>
          <cell r="K1010" t="str">
            <v>7 rue ibnou nafiss maarif</v>
          </cell>
          <cell r="L1010">
            <v>901102</v>
          </cell>
          <cell r="M1010">
            <v>0</v>
          </cell>
          <cell r="N1010">
            <v>0</v>
          </cell>
          <cell r="O1010">
            <v>2</v>
          </cell>
          <cell r="P1010">
            <v>0</v>
          </cell>
          <cell r="Q1010">
            <v>2</v>
          </cell>
          <cell r="R1010" t="str">
            <v>oui</v>
          </cell>
          <cell r="S1010">
            <v>84</v>
          </cell>
          <cell r="T1010">
            <v>3</v>
          </cell>
          <cell r="U1010">
            <v>16.5</v>
          </cell>
          <cell r="V1010">
            <v>18</v>
          </cell>
          <cell r="W1010">
            <v>0</v>
          </cell>
          <cell r="X1010">
            <v>3</v>
          </cell>
          <cell r="Y1010">
            <v>0</v>
          </cell>
          <cell r="Z1010" t="str">
            <v>uuid:158767e5-9d1e-4034-ab27-f75078c4e335</v>
          </cell>
        </row>
        <row r="1011">
          <cell r="A1011">
            <v>522986084</v>
          </cell>
          <cell r="B1011">
            <v>501</v>
          </cell>
          <cell r="C1011" t="str">
            <v>FMC2014_GC</v>
          </cell>
          <cell r="D1011" t="str">
            <v>E9</v>
          </cell>
          <cell r="E1011">
            <v>0</v>
          </cell>
          <cell r="F1011">
            <v>901</v>
          </cell>
          <cell r="G1011" t="str">
            <v>Droguerie electricite akdam mbarek</v>
          </cell>
          <cell r="H1011" t="str">
            <v>actif</v>
          </cell>
          <cell r="I1011">
            <v>1726</v>
          </cell>
          <cell r="J1011">
            <v>2</v>
          </cell>
          <cell r="K1011" t="str">
            <v>7 rue ibnou nafiss maarif</v>
          </cell>
          <cell r="L1011">
            <v>901102</v>
          </cell>
          <cell r="M1011">
            <v>0</v>
          </cell>
          <cell r="N1011">
            <v>0</v>
          </cell>
          <cell r="O1011">
            <v>2</v>
          </cell>
          <cell r="P1011">
            <v>0</v>
          </cell>
          <cell r="Q1011">
            <v>2</v>
          </cell>
          <cell r="R1011" t="str">
            <v>oui</v>
          </cell>
          <cell r="S1011">
            <v>88</v>
          </cell>
          <cell r="T1011">
            <v>1</v>
          </cell>
          <cell r="U1011">
            <v>24</v>
          </cell>
          <cell r="V1011">
            <v>25</v>
          </cell>
          <cell r="W1011">
            <v>0</v>
          </cell>
          <cell r="X1011">
            <v>3</v>
          </cell>
          <cell r="Y1011">
            <v>0</v>
          </cell>
          <cell r="Z1011" t="str">
            <v>uuid:158767e5-9d1e-4034-ab27-f75078c4e335</v>
          </cell>
        </row>
        <row r="1012">
          <cell r="A1012">
            <v>522986084</v>
          </cell>
          <cell r="B1012">
            <v>501</v>
          </cell>
          <cell r="C1012" t="str">
            <v>FMC2014_GC</v>
          </cell>
          <cell r="D1012" t="str">
            <v>E9</v>
          </cell>
          <cell r="E1012">
            <v>0</v>
          </cell>
          <cell r="F1012">
            <v>901</v>
          </cell>
          <cell r="G1012" t="str">
            <v>Droguerie electricite akdam mbarek</v>
          </cell>
          <cell r="H1012" t="str">
            <v>actif</v>
          </cell>
          <cell r="I1012">
            <v>1726</v>
          </cell>
          <cell r="J1012">
            <v>2</v>
          </cell>
          <cell r="K1012" t="str">
            <v>7 rue ibnou nafiss maarif</v>
          </cell>
          <cell r="L1012">
            <v>901102</v>
          </cell>
          <cell r="M1012">
            <v>0</v>
          </cell>
          <cell r="N1012">
            <v>0</v>
          </cell>
          <cell r="O1012">
            <v>2</v>
          </cell>
          <cell r="P1012">
            <v>0</v>
          </cell>
          <cell r="Q1012">
            <v>2</v>
          </cell>
          <cell r="R1012" t="str">
            <v>oui</v>
          </cell>
          <cell r="S1012">
            <v>111</v>
          </cell>
          <cell r="T1012">
            <v>1</v>
          </cell>
          <cell r="U1012">
            <v>26</v>
          </cell>
          <cell r="V1012">
            <v>25</v>
          </cell>
          <cell r="W1012">
            <v>0</v>
          </cell>
          <cell r="X1012">
            <v>3</v>
          </cell>
          <cell r="Y1012">
            <v>0</v>
          </cell>
          <cell r="Z1012" t="str">
            <v>uuid:158767e5-9d1e-4034-ab27-f75078c4e335</v>
          </cell>
        </row>
        <row r="1013">
          <cell r="A1013">
            <v>522986084</v>
          </cell>
          <cell r="B1013">
            <v>501</v>
          </cell>
          <cell r="C1013" t="str">
            <v>FMC2014_GC</v>
          </cell>
          <cell r="D1013" t="str">
            <v>E9</v>
          </cell>
          <cell r="E1013">
            <v>0</v>
          </cell>
          <cell r="F1013">
            <v>901</v>
          </cell>
          <cell r="G1013" t="str">
            <v>Droguerie electricite akdam mbarek</v>
          </cell>
          <cell r="H1013" t="str">
            <v>actif</v>
          </cell>
          <cell r="I1013">
            <v>1726</v>
          </cell>
          <cell r="J1013">
            <v>2</v>
          </cell>
          <cell r="K1013" t="str">
            <v>7 rue ibnou nafiss maarif</v>
          </cell>
          <cell r="L1013">
            <v>901102</v>
          </cell>
          <cell r="M1013">
            <v>0</v>
          </cell>
          <cell r="N1013">
            <v>0</v>
          </cell>
          <cell r="O1013">
            <v>2</v>
          </cell>
          <cell r="P1013">
            <v>0</v>
          </cell>
          <cell r="Q1013">
            <v>2</v>
          </cell>
          <cell r="R1013" t="str">
            <v>oui</v>
          </cell>
          <cell r="S1013">
            <v>112</v>
          </cell>
          <cell r="T1013">
            <v>1</v>
          </cell>
          <cell r="U1013">
            <v>29</v>
          </cell>
          <cell r="V1013">
            <v>30</v>
          </cell>
          <cell r="W1013">
            <v>0</v>
          </cell>
          <cell r="X1013">
            <v>3</v>
          </cell>
          <cell r="Y1013">
            <v>0</v>
          </cell>
          <cell r="Z1013" t="str">
            <v>uuid:158767e5-9d1e-4034-ab27-f75078c4e335</v>
          </cell>
        </row>
        <row r="1014">
          <cell r="A1014">
            <v>522986084</v>
          </cell>
          <cell r="B1014">
            <v>501</v>
          </cell>
          <cell r="C1014" t="str">
            <v>FMC2014_GC</v>
          </cell>
          <cell r="D1014" t="str">
            <v>E9</v>
          </cell>
          <cell r="E1014">
            <v>0</v>
          </cell>
          <cell r="F1014">
            <v>901</v>
          </cell>
          <cell r="G1014" t="str">
            <v>Droguerie electricite akdam mbarek</v>
          </cell>
          <cell r="H1014" t="str">
            <v>actif</v>
          </cell>
          <cell r="I1014">
            <v>1726</v>
          </cell>
          <cell r="J1014">
            <v>2</v>
          </cell>
          <cell r="K1014" t="str">
            <v>7 rue ibnou nafiss maarif</v>
          </cell>
          <cell r="L1014">
            <v>901102</v>
          </cell>
          <cell r="M1014">
            <v>0</v>
          </cell>
          <cell r="N1014">
            <v>0</v>
          </cell>
          <cell r="O1014">
            <v>2</v>
          </cell>
          <cell r="P1014">
            <v>0</v>
          </cell>
          <cell r="Q1014">
            <v>2</v>
          </cell>
          <cell r="R1014" t="str">
            <v>oui</v>
          </cell>
          <cell r="S1014">
            <v>89</v>
          </cell>
          <cell r="T1014">
            <v>3</v>
          </cell>
          <cell r="U1014">
            <v>30</v>
          </cell>
          <cell r="V1014">
            <v>30</v>
          </cell>
          <cell r="W1014">
            <v>0</v>
          </cell>
          <cell r="X1014">
            <v>3</v>
          </cell>
          <cell r="Y1014">
            <v>0</v>
          </cell>
          <cell r="Z1014" t="str">
            <v>uuid:158767e5-9d1e-4034-ab27-f75078c4e335</v>
          </cell>
        </row>
        <row r="1015">
          <cell r="A1015">
            <v>522986084</v>
          </cell>
          <cell r="B1015">
            <v>501</v>
          </cell>
          <cell r="C1015" t="str">
            <v>FMC2014_GC</v>
          </cell>
          <cell r="D1015" t="str">
            <v>E9</v>
          </cell>
          <cell r="E1015">
            <v>0</v>
          </cell>
          <cell r="F1015">
            <v>901</v>
          </cell>
          <cell r="G1015" t="str">
            <v>Droguerie electricite akdam mbarek</v>
          </cell>
          <cell r="H1015" t="str">
            <v>actif</v>
          </cell>
          <cell r="I1015">
            <v>1726</v>
          </cell>
          <cell r="J1015">
            <v>2</v>
          </cell>
          <cell r="K1015" t="str">
            <v>7 rue ibnou nafiss maarif</v>
          </cell>
          <cell r="L1015">
            <v>901102</v>
          </cell>
          <cell r="M1015">
            <v>0</v>
          </cell>
          <cell r="N1015">
            <v>0</v>
          </cell>
          <cell r="O1015">
            <v>2</v>
          </cell>
          <cell r="P1015">
            <v>0</v>
          </cell>
          <cell r="Q1015">
            <v>2</v>
          </cell>
          <cell r="R1015" t="str">
            <v>oui</v>
          </cell>
          <cell r="S1015">
            <v>61</v>
          </cell>
          <cell r="T1015">
            <v>1</v>
          </cell>
          <cell r="U1015">
            <v>29</v>
          </cell>
          <cell r="V1015">
            <v>32</v>
          </cell>
          <cell r="W1015">
            <v>0</v>
          </cell>
          <cell r="X1015">
            <v>2</v>
          </cell>
          <cell r="Y1015">
            <v>0</v>
          </cell>
          <cell r="Z1015" t="str">
            <v>uuid:158767e5-9d1e-4034-ab27-f75078c4e335</v>
          </cell>
        </row>
        <row r="1016">
          <cell r="A1016">
            <v>522986084</v>
          </cell>
          <cell r="B1016">
            <v>501</v>
          </cell>
          <cell r="C1016" t="str">
            <v>FMC2014_GC</v>
          </cell>
          <cell r="D1016" t="str">
            <v>E9</v>
          </cell>
          <cell r="E1016">
            <v>0</v>
          </cell>
          <cell r="F1016">
            <v>901</v>
          </cell>
          <cell r="G1016" t="str">
            <v>Droguerie electricite akdam mbarek</v>
          </cell>
          <cell r="H1016" t="str">
            <v>actif</v>
          </cell>
          <cell r="I1016">
            <v>1726</v>
          </cell>
          <cell r="J1016">
            <v>2</v>
          </cell>
          <cell r="K1016" t="str">
            <v>7 rue ibnou nafiss maarif</v>
          </cell>
          <cell r="L1016">
            <v>901102</v>
          </cell>
          <cell r="M1016">
            <v>0</v>
          </cell>
          <cell r="N1016">
            <v>0</v>
          </cell>
          <cell r="O1016">
            <v>2</v>
          </cell>
          <cell r="P1016">
            <v>0</v>
          </cell>
          <cell r="Q1016">
            <v>2</v>
          </cell>
          <cell r="R1016" t="str">
            <v>oui</v>
          </cell>
          <cell r="S1016">
            <v>99</v>
          </cell>
          <cell r="T1016">
            <v>1</v>
          </cell>
          <cell r="U1016">
            <v>30</v>
          </cell>
          <cell r="V1016">
            <v>32</v>
          </cell>
          <cell r="W1016">
            <v>0</v>
          </cell>
          <cell r="X1016">
            <v>3</v>
          </cell>
          <cell r="Y1016">
            <v>0</v>
          </cell>
          <cell r="Z1016" t="str">
            <v>uuid:158767e5-9d1e-4034-ab27-f75078c4e335</v>
          </cell>
        </row>
        <row r="1017">
          <cell r="A1017">
            <v>522986084</v>
          </cell>
          <cell r="B1017">
            <v>501</v>
          </cell>
          <cell r="C1017" t="str">
            <v>FMC2014_GC</v>
          </cell>
          <cell r="D1017" t="str">
            <v>E9</v>
          </cell>
          <cell r="E1017">
            <v>0</v>
          </cell>
          <cell r="F1017">
            <v>901</v>
          </cell>
          <cell r="G1017" t="str">
            <v>Droguerie electricite akdam mbarek</v>
          </cell>
          <cell r="H1017" t="str">
            <v>actif</v>
          </cell>
          <cell r="I1017">
            <v>1726</v>
          </cell>
          <cell r="J1017">
            <v>2</v>
          </cell>
          <cell r="K1017" t="str">
            <v>7 rue ibnou nafiss maarif</v>
          </cell>
          <cell r="L1017">
            <v>901102</v>
          </cell>
          <cell r="M1017">
            <v>0</v>
          </cell>
          <cell r="N1017">
            <v>0</v>
          </cell>
          <cell r="O1017">
            <v>2</v>
          </cell>
          <cell r="P1017">
            <v>0</v>
          </cell>
          <cell r="Q1017">
            <v>2</v>
          </cell>
          <cell r="R1017" t="str">
            <v>oui</v>
          </cell>
          <cell r="S1017">
            <v>100</v>
          </cell>
          <cell r="T1017">
            <v>3</v>
          </cell>
          <cell r="U1017">
            <v>35</v>
          </cell>
          <cell r="V1017">
            <v>35</v>
          </cell>
          <cell r="W1017">
            <v>0</v>
          </cell>
          <cell r="X1017">
            <v>50</v>
          </cell>
          <cell r="Y1017">
            <v>0</v>
          </cell>
          <cell r="Z1017" t="str">
            <v>uuid:158767e5-9d1e-4034-ab27-f75078c4e335</v>
          </cell>
        </row>
        <row r="1018">
          <cell r="A1018">
            <v>522986084</v>
          </cell>
          <cell r="B1018">
            <v>501</v>
          </cell>
          <cell r="C1018" t="str">
            <v>FMC2014_GC</v>
          </cell>
          <cell r="D1018" t="str">
            <v>E9</v>
          </cell>
          <cell r="E1018">
            <v>0</v>
          </cell>
          <cell r="F1018">
            <v>901</v>
          </cell>
          <cell r="G1018" t="str">
            <v>Droguerie electricite akdam mbarek</v>
          </cell>
          <cell r="H1018" t="str">
            <v>actif</v>
          </cell>
          <cell r="I1018">
            <v>1726</v>
          </cell>
          <cell r="J1018">
            <v>2</v>
          </cell>
          <cell r="K1018" t="str">
            <v>7 rue ibnou nafiss maarif</v>
          </cell>
          <cell r="L1018">
            <v>901102</v>
          </cell>
          <cell r="M1018">
            <v>0</v>
          </cell>
          <cell r="N1018">
            <v>0</v>
          </cell>
          <cell r="O1018">
            <v>2</v>
          </cell>
          <cell r="P1018">
            <v>0</v>
          </cell>
          <cell r="Q1018">
            <v>2</v>
          </cell>
          <cell r="R1018" t="str">
            <v>oui</v>
          </cell>
          <cell r="S1018">
            <v>102</v>
          </cell>
          <cell r="T1018">
            <v>1</v>
          </cell>
          <cell r="U1018">
            <v>37</v>
          </cell>
          <cell r="V1018">
            <v>37</v>
          </cell>
          <cell r="W1018">
            <v>0</v>
          </cell>
          <cell r="X1018">
            <v>17</v>
          </cell>
          <cell r="Y1018">
            <v>0</v>
          </cell>
          <cell r="Z1018" t="str">
            <v>uuid:158767e5-9d1e-4034-ab27-f75078c4e335</v>
          </cell>
        </row>
        <row r="1019">
          <cell r="A1019">
            <v>522986084</v>
          </cell>
          <cell r="B1019">
            <v>501</v>
          </cell>
          <cell r="C1019" t="str">
            <v>FMC2014_GC</v>
          </cell>
          <cell r="D1019" t="str">
            <v>E9</v>
          </cell>
          <cell r="E1019">
            <v>0</v>
          </cell>
          <cell r="F1019">
            <v>901</v>
          </cell>
          <cell r="G1019" t="str">
            <v>Droguerie electricite akdam mbarek</v>
          </cell>
          <cell r="H1019" t="str">
            <v>actif</v>
          </cell>
          <cell r="I1019">
            <v>1726</v>
          </cell>
          <cell r="J1019">
            <v>2</v>
          </cell>
          <cell r="K1019" t="str">
            <v>7 rue ibnou nafiss maarif</v>
          </cell>
          <cell r="L1019">
            <v>901102</v>
          </cell>
          <cell r="M1019">
            <v>0</v>
          </cell>
          <cell r="N1019">
            <v>0</v>
          </cell>
          <cell r="O1019">
            <v>2</v>
          </cell>
          <cell r="P1019">
            <v>0</v>
          </cell>
          <cell r="Q1019">
            <v>2</v>
          </cell>
          <cell r="R1019" t="str">
            <v>oui</v>
          </cell>
          <cell r="S1019">
            <v>62</v>
          </cell>
          <cell r="T1019">
            <v>2</v>
          </cell>
          <cell r="U1019">
            <v>37</v>
          </cell>
          <cell r="V1019">
            <v>40</v>
          </cell>
          <cell r="W1019">
            <v>0</v>
          </cell>
          <cell r="X1019">
            <v>2</v>
          </cell>
          <cell r="Y1019">
            <v>0</v>
          </cell>
          <cell r="Z1019" t="str">
            <v>uuid:158767e5-9d1e-4034-ab27-f75078c4e335</v>
          </cell>
        </row>
        <row r="1020">
          <cell r="A1020">
            <v>522986084</v>
          </cell>
          <cell r="B1020">
            <v>501</v>
          </cell>
          <cell r="C1020" t="str">
            <v>FMC2014_GC</v>
          </cell>
          <cell r="D1020" t="str">
            <v>E9</v>
          </cell>
          <cell r="E1020">
            <v>0</v>
          </cell>
          <cell r="F1020">
            <v>901</v>
          </cell>
          <cell r="G1020" t="str">
            <v>Droguerie electricite akdam mbarek</v>
          </cell>
          <cell r="H1020" t="str">
            <v>actif</v>
          </cell>
          <cell r="I1020">
            <v>1726</v>
          </cell>
          <cell r="J1020">
            <v>2</v>
          </cell>
          <cell r="K1020" t="str">
            <v>7 rue ibnou nafiss maarif</v>
          </cell>
          <cell r="L1020">
            <v>901102</v>
          </cell>
          <cell r="M1020">
            <v>0</v>
          </cell>
          <cell r="N1020">
            <v>0</v>
          </cell>
          <cell r="O1020">
            <v>2</v>
          </cell>
          <cell r="P1020">
            <v>0</v>
          </cell>
          <cell r="Q1020">
            <v>2</v>
          </cell>
          <cell r="R1020" t="str">
            <v>oui</v>
          </cell>
          <cell r="S1020">
            <v>114</v>
          </cell>
          <cell r="T1020">
            <v>2</v>
          </cell>
          <cell r="U1020">
            <v>41</v>
          </cell>
          <cell r="V1020">
            <v>40</v>
          </cell>
          <cell r="W1020">
            <v>0</v>
          </cell>
          <cell r="X1020">
            <v>3</v>
          </cell>
          <cell r="Y1020">
            <v>0</v>
          </cell>
          <cell r="Z1020" t="str">
            <v>uuid:158767e5-9d1e-4034-ab27-f75078c4e335</v>
          </cell>
        </row>
        <row r="1021">
          <cell r="A1021">
            <v>522986084</v>
          </cell>
          <cell r="B1021">
            <v>501</v>
          </cell>
          <cell r="C1021" t="str">
            <v>FMC2014_GC</v>
          </cell>
          <cell r="D1021" t="str">
            <v>E9</v>
          </cell>
          <cell r="E1021">
            <v>0</v>
          </cell>
          <cell r="F1021">
            <v>901</v>
          </cell>
          <cell r="G1021" t="str">
            <v>Droguerie electricite akdam mbarek</v>
          </cell>
          <cell r="H1021" t="str">
            <v>actif</v>
          </cell>
          <cell r="I1021">
            <v>1726</v>
          </cell>
          <cell r="J1021">
            <v>2</v>
          </cell>
          <cell r="K1021" t="str">
            <v>7 rue ibnou nafiss maarif</v>
          </cell>
          <cell r="L1021">
            <v>901102</v>
          </cell>
          <cell r="M1021">
            <v>0</v>
          </cell>
          <cell r="N1021">
            <v>0</v>
          </cell>
          <cell r="O1021">
            <v>2</v>
          </cell>
          <cell r="P1021">
            <v>0</v>
          </cell>
          <cell r="Q1021">
            <v>2</v>
          </cell>
          <cell r="R1021" t="str">
            <v>oui</v>
          </cell>
          <cell r="S1021">
            <v>85</v>
          </cell>
          <cell r="T1021">
            <v>1</v>
          </cell>
          <cell r="U1021">
            <v>45</v>
          </cell>
          <cell r="V1021">
            <v>40</v>
          </cell>
          <cell r="W1021">
            <v>0</v>
          </cell>
          <cell r="X1021">
            <v>3</v>
          </cell>
          <cell r="Y1021">
            <v>0</v>
          </cell>
          <cell r="Z1021" t="str">
            <v>uuid:158767e5-9d1e-4034-ab27-f75078c4e335</v>
          </cell>
        </row>
        <row r="1022">
          <cell r="A1022">
            <v>522986084</v>
          </cell>
          <cell r="B1022">
            <v>501</v>
          </cell>
          <cell r="C1022" t="str">
            <v>FMC2014_GC</v>
          </cell>
          <cell r="D1022" t="str">
            <v>E9</v>
          </cell>
          <cell r="E1022">
            <v>0</v>
          </cell>
          <cell r="F1022">
            <v>901</v>
          </cell>
          <cell r="G1022" t="str">
            <v>Droguerie electricite akdam mbarek</v>
          </cell>
          <cell r="H1022" t="str">
            <v>actif</v>
          </cell>
          <cell r="I1022">
            <v>1726</v>
          </cell>
          <cell r="J1022">
            <v>2</v>
          </cell>
          <cell r="K1022" t="str">
            <v>7 rue ibnou nafiss maarif</v>
          </cell>
          <cell r="L1022">
            <v>901102</v>
          </cell>
          <cell r="M1022">
            <v>0</v>
          </cell>
          <cell r="N1022">
            <v>0</v>
          </cell>
          <cell r="O1022">
            <v>2</v>
          </cell>
          <cell r="P1022">
            <v>0</v>
          </cell>
          <cell r="Q1022">
            <v>2</v>
          </cell>
          <cell r="R1022" t="str">
            <v>oui</v>
          </cell>
          <cell r="S1022">
            <v>113</v>
          </cell>
          <cell r="T1022">
            <v>2</v>
          </cell>
          <cell r="U1022">
            <v>40</v>
          </cell>
          <cell r="V1022">
            <v>45</v>
          </cell>
          <cell r="W1022">
            <v>0</v>
          </cell>
          <cell r="X1022">
            <v>3</v>
          </cell>
          <cell r="Y1022">
            <v>0</v>
          </cell>
          <cell r="Z1022" t="str">
            <v>uuid:158767e5-9d1e-4034-ab27-f75078c4e335</v>
          </cell>
        </row>
        <row r="1023">
          <cell r="A1023">
            <v>522986084</v>
          </cell>
          <cell r="B1023">
            <v>501</v>
          </cell>
          <cell r="C1023" t="str">
            <v>FMC2014_GC</v>
          </cell>
          <cell r="D1023" t="str">
            <v>E9</v>
          </cell>
          <cell r="E1023">
            <v>0</v>
          </cell>
          <cell r="F1023">
            <v>901</v>
          </cell>
          <cell r="G1023" t="str">
            <v>Droguerie electricite akdam mbarek</v>
          </cell>
          <cell r="H1023" t="str">
            <v>actif</v>
          </cell>
          <cell r="I1023">
            <v>1726</v>
          </cell>
          <cell r="J1023">
            <v>2</v>
          </cell>
          <cell r="K1023" t="str">
            <v>7 rue ibnou nafiss maarif</v>
          </cell>
          <cell r="L1023">
            <v>901102</v>
          </cell>
          <cell r="M1023">
            <v>0</v>
          </cell>
          <cell r="N1023">
            <v>0</v>
          </cell>
          <cell r="O1023">
            <v>2</v>
          </cell>
          <cell r="P1023">
            <v>0</v>
          </cell>
          <cell r="Q1023">
            <v>2</v>
          </cell>
          <cell r="R1023" t="str">
            <v>oui</v>
          </cell>
          <cell r="S1023">
            <v>86</v>
          </cell>
          <cell r="T1023">
            <v>1</v>
          </cell>
          <cell r="U1023">
            <v>56</v>
          </cell>
          <cell r="V1023">
            <v>50</v>
          </cell>
          <cell r="W1023">
            <v>0</v>
          </cell>
          <cell r="X1023">
            <v>3</v>
          </cell>
          <cell r="Y1023">
            <v>0</v>
          </cell>
          <cell r="Z1023" t="str">
            <v>uuid:158767e5-9d1e-4034-ab27-f75078c4e335</v>
          </cell>
        </row>
        <row r="1024">
          <cell r="A1024">
            <v>522986084</v>
          </cell>
          <cell r="B1024">
            <v>501</v>
          </cell>
          <cell r="C1024" t="str">
            <v>FMC2014_GC</v>
          </cell>
          <cell r="D1024" t="str">
            <v>E9</v>
          </cell>
          <cell r="E1024">
            <v>0</v>
          </cell>
          <cell r="F1024">
            <v>901</v>
          </cell>
          <cell r="G1024" t="str">
            <v>Droguerie electricite akdam mbarek</v>
          </cell>
          <cell r="H1024" t="str">
            <v>actif</v>
          </cell>
          <cell r="I1024">
            <v>1726</v>
          </cell>
          <cell r="J1024">
            <v>2</v>
          </cell>
          <cell r="K1024" t="str">
            <v>7 rue ibnou nafiss maarif</v>
          </cell>
          <cell r="L1024">
            <v>901102</v>
          </cell>
          <cell r="M1024">
            <v>0</v>
          </cell>
          <cell r="N1024">
            <v>0</v>
          </cell>
          <cell r="O1024">
            <v>2</v>
          </cell>
          <cell r="P1024">
            <v>0</v>
          </cell>
          <cell r="Q1024">
            <v>2</v>
          </cell>
          <cell r="R1024" t="str">
            <v>oui</v>
          </cell>
          <cell r="S1024">
            <v>110</v>
          </cell>
          <cell r="T1024">
            <v>2</v>
          </cell>
          <cell r="U1024">
            <v>56</v>
          </cell>
          <cell r="V1024">
            <v>50</v>
          </cell>
          <cell r="W1024">
            <v>66</v>
          </cell>
          <cell r="X1024">
            <v>0</v>
          </cell>
          <cell r="Y1024">
            <v>0</v>
          </cell>
          <cell r="Z1024" t="str">
            <v>uuid:158767e5-9d1e-4034-ab27-f75078c4e335</v>
          </cell>
        </row>
        <row r="1025">
          <cell r="A1025">
            <v>522986084</v>
          </cell>
          <cell r="B1025">
            <v>501</v>
          </cell>
          <cell r="C1025" t="str">
            <v>FMC2014_GC</v>
          </cell>
          <cell r="D1025" t="str">
            <v>E9</v>
          </cell>
          <cell r="E1025">
            <v>0</v>
          </cell>
          <cell r="F1025">
            <v>901</v>
          </cell>
          <cell r="G1025" t="str">
            <v>Droguerie electricite akdam mbarek</v>
          </cell>
          <cell r="H1025" t="str">
            <v>actif</v>
          </cell>
          <cell r="I1025">
            <v>1726</v>
          </cell>
          <cell r="J1025">
            <v>2</v>
          </cell>
          <cell r="K1025" t="str">
            <v>7 rue ibnou nafiss maarif</v>
          </cell>
          <cell r="L1025">
            <v>901102</v>
          </cell>
          <cell r="M1025">
            <v>0</v>
          </cell>
          <cell r="N1025">
            <v>0</v>
          </cell>
          <cell r="O1025">
            <v>2</v>
          </cell>
          <cell r="P1025">
            <v>0</v>
          </cell>
          <cell r="Q1025">
            <v>2</v>
          </cell>
          <cell r="R1025" t="str">
            <v>oui</v>
          </cell>
          <cell r="S1025">
            <v>94</v>
          </cell>
          <cell r="T1025">
            <v>1</v>
          </cell>
          <cell r="U1025">
            <v>230</v>
          </cell>
          <cell r="V1025">
            <v>230</v>
          </cell>
          <cell r="W1025">
            <v>0</v>
          </cell>
          <cell r="X1025">
            <v>2</v>
          </cell>
          <cell r="Y1025">
            <v>0</v>
          </cell>
          <cell r="Z1025" t="str">
            <v>uuid:158767e5-9d1e-4034-ab27-f75078c4e335</v>
          </cell>
        </row>
        <row r="1026">
          <cell r="A1026">
            <v>522986084</v>
          </cell>
          <cell r="B1026">
            <v>501</v>
          </cell>
          <cell r="C1026" t="str">
            <v>FMC2014_GC</v>
          </cell>
          <cell r="D1026" t="str">
            <v>E9</v>
          </cell>
          <cell r="E1026">
            <v>0</v>
          </cell>
          <cell r="F1026">
            <v>901</v>
          </cell>
          <cell r="G1026" t="str">
            <v>Droguerie electricite akdam mbarek</v>
          </cell>
          <cell r="H1026" t="str">
            <v>actif</v>
          </cell>
          <cell r="I1026">
            <v>1726</v>
          </cell>
          <cell r="J1026">
            <v>2</v>
          </cell>
          <cell r="K1026" t="str">
            <v>7 rue ibnou nafiss maarif</v>
          </cell>
          <cell r="L1026">
            <v>901102</v>
          </cell>
          <cell r="M1026">
            <v>0</v>
          </cell>
          <cell r="N1026">
            <v>0</v>
          </cell>
          <cell r="O1026">
            <v>2</v>
          </cell>
          <cell r="P1026">
            <v>0</v>
          </cell>
          <cell r="Q1026">
            <v>2</v>
          </cell>
          <cell r="R1026" t="str">
            <v>oui</v>
          </cell>
          <cell r="S1026">
            <v>101</v>
          </cell>
          <cell r="T1026">
            <v>2</v>
          </cell>
          <cell r="U1026">
            <v>230</v>
          </cell>
          <cell r="V1026">
            <v>230</v>
          </cell>
          <cell r="W1026">
            <v>0</v>
          </cell>
          <cell r="X1026">
            <v>50</v>
          </cell>
          <cell r="Y1026">
            <v>0</v>
          </cell>
          <cell r="Z1026" t="str">
            <v>uuid:158767e5-9d1e-4034-ab27-f75078c4e335</v>
          </cell>
        </row>
        <row r="1027">
          <cell r="A1027">
            <v>522986084</v>
          </cell>
          <cell r="B1027">
            <v>501</v>
          </cell>
          <cell r="C1027" t="str">
            <v>FMC2014_GC</v>
          </cell>
          <cell r="D1027" t="str">
            <v>E9</v>
          </cell>
          <cell r="E1027">
            <v>0</v>
          </cell>
          <cell r="F1027">
            <v>901</v>
          </cell>
          <cell r="G1027" t="str">
            <v>Droguerie electricite akdam mbarek</v>
          </cell>
          <cell r="H1027" t="str">
            <v>actif</v>
          </cell>
          <cell r="I1027">
            <v>1726</v>
          </cell>
          <cell r="J1027">
            <v>2</v>
          </cell>
          <cell r="K1027" t="str">
            <v>7 rue ibnou nafiss maarif</v>
          </cell>
          <cell r="L1027">
            <v>901102</v>
          </cell>
          <cell r="M1027">
            <v>0</v>
          </cell>
          <cell r="N1027">
            <v>0</v>
          </cell>
          <cell r="O1027">
            <v>2</v>
          </cell>
          <cell r="P1027">
            <v>0</v>
          </cell>
          <cell r="Q1027">
            <v>2</v>
          </cell>
          <cell r="R1027" t="str">
            <v>oui</v>
          </cell>
          <cell r="S1027">
            <v>92</v>
          </cell>
          <cell r="T1027">
            <v>2</v>
          </cell>
          <cell r="U1027">
            <v>220</v>
          </cell>
          <cell r="V1027">
            <v>260</v>
          </cell>
          <cell r="W1027">
            <v>0</v>
          </cell>
          <cell r="X1027">
            <v>3</v>
          </cell>
          <cell r="Y1027">
            <v>0</v>
          </cell>
          <cell r="Z1027" t="str">
            <v>uuid:158767e5-9d1e-4034-ab27-f75078c4e335</v>
          </cell>
        </row>
        <row r="1028">
          <cell r="A1028">
            <v>522986084</v>
          </cell>
          <cell r="B1028">
            <v>501</v>
          </cell>
          <cell r="C1028" t="str">
            <v>FMC2014_GC</v>
          </cell>
          <cell r="D1028" t="str">
            <v>E9</v>
          </cell>
          <cell r="E1028">
            <v>0</v>
          </cell>
          <cell r="F1028">
            <v>901</v>
          </cell>
          <cell r="G1028" t="str">
            <v>Droguerie electricite akdam mbarek</v>
          </cell>
          <cell r="H1028" t="str">
            <v>actif</v>
          </cell>
          <cell r="I1028">
            <v>1726</v>
          </cell>
          <cell r="J1028">
            <v>2</v>
          </cell>
          <cell r="K1028" t="str">
            <v>7 rue ibnou nafiss maarif</v>
          </cell>
          <cell r="L1028">
            <v>901102</v>
          </cell>
          <cell r="M1028">
            <v>0</v>
          </cell>
          <cell r="N1028">
            <v>0</v>
          </cell>
          <cell r="O1028">
            <v>2</v>
          </cell>
          <cell r="P1028">
            <v>0</v>
          </cell>
          <cell r="Q1028">
            <v>2</v>
          </cell>
          <cell r="R1028" t="str">
            <v>oui</v>
          </cell>
          <cell r="S1028">
            <v>98</v>
          </cell>
          <cell r="T1028">
            <v>2</v>
          </cell>
          <cell r="U1028">
            <v>420</v>
          </cell>
          <cell r="V1028">
            <v>430</v>
          </cell>
          <cell r="W1028">
            <v>0</v>
          </cell>
          <cell r="X1028">
            <v>2</v>
          </cell>
          <cell r="Y1028">
            <v>0</v>
          </cell>
          <cell r="Z1028" t="str">
            <v>uuid:158767e5-9d1e-4034-ab27-f75078c4e335</v>
          </cell>
        </row>
        <row r="1029">
          <cell r="A1029">
            <v>522986084</v>
          </cell>
          <cell r="B1029">
            <v>501</v>
          </cell>
          <cell r="C1029" t="str">
            <v>FMC2014_GC</v>
          </cell>
          <cell r="D1029" t="str">
            <v>E9</v>
          </cell>
          <cell r="E1029">
            <v>0</v>
          </cell>
          <cell r="F1029">
            <v>901</v>
          </cell>
          <cell r="G1029" t="str">
            <v>Droguerie electricite akdam mbarek</v>
          </cell>
          <cell r="H1029" t="str">
            <v>actif</v>
          </cell>
          <cell r="I1029">
            <v>1726</v>
          </cell>
          <cell r="J1029">
            <v>2</v>
          </cell>
          <cell r="K1029" t="str">
            <v>7 rue ibnou nafiss maarif</v>
          </cell>
          <cell r="L1029">
            <v>901102</v>
          </cell>
          <cell r="M1029">
            <v>0</v>
          </cell>
          <cell r="N1029">
            <v>0</v>
          </cell>
          <cell r="O1029">
            <v>2</v>
          </cell>
          <cell r="P1029">
            <v>0</v>
          </cell>
          <cell r="Q1029">
            <v>2</v>
          </cell>
          <cell r="R1029" t="str">
            <v>oui</v>
          </cell>
          <cell r="S1029">
            <v>91</v>
          </cell>
          <cell r="T1029">
            <v>2</v>
          </cell>
          <cell r="U1029">
            <v>460</v>
          </cell>
          <cell r="V1029">
            <v>460</v>
          </cell>
          <cell r="W1029">
            <v>0</v>
          </cell>
          <cell r="X1029">
            <v>2</v>
          </cell>
          <cell r="Y1029">
            <v>0</v>
          </cell>
          <cell r="Z1029" t="str">
            <v>uuid:158767e5-9d1e-4034-ab27-f75078c4e335</v>
          </cell>
        </row>
        <row r="1030">
          <cell r="A1030">
            <v>522986084</v>
          </cell>
          <cell r="B1030">
            <v>501</v>
          </cell>
          <cell r="C1030" t="str">
            <v>FMC2014_GC</v>
          </cell>
          <cell r="D1030" t="str">
            <v>E9</v>
          </cell>
          <cell r="E1030">
            <v>0</v>
          </cell>
          <cell r="F1030">
            <v>901</v>
          </cell>
          <cell r="G1030" t="str">
            <v>Droguerie electricite akdam mbarek</v>
          </cell>
          <cell r="H1030" t="str">
            <v>actif</v>
          </cell>
          <cell r="I1030">
            <v>1726</v>
          </cell>
          <cell r="J1030">
            <v>2</v>
          </cell>
          <cell r="K1030" t="str">
            <v>7 rue ibnou nafiss maarif</v>
          </cell>
          <cell r="L1030">
            <v>901102</v>
          </cell>
          <cell r="M1030">
            <v>0</v>
          </cell>
          <cell r="N1030">
            <v>0</v>
          </cell>
          <cell r="O1030">
            <v>2</v>
          </cell>
          <cell r="P1030">
            <v>0</v>
          </cell>
          <cell r="Q1030">
            <v>2</v>
          </cell>
          <cell r="R1030" t="str">
            <v>oui</v>
          </cell>
          <cell r="S1030">
            <v>90</v>
          </cell>
          <cell r="T1030">
            <v>1</v>
          </cell>
          <cell r="U1030">
            <v>450</v>
          </cell>
          <cell r="V1030">
            <v>480</v>
          </cell>
          <cell r="W1030">
            <v>0</v>
          </cell>
          <cell r="X1030">
            <v>2</v>
          </cell>
          <cell r="Y1030">
            <v>0</v>
          </cell>
          <cell r="Z1030" t="str">
            <v>uuid:158767e5-9d1e-4034-ab27-f75078c4e335</v>
          </cell>
        </row>
        <row r="1031">
          <cell r="A1031">
            <v>522986084</v>
          </cell>
          <cell r="B1031">
            <v>501</v>
          </cell>
          <cell r="C1031" t="str">
            <v>FMC2014_GC</v>
          </cell>
          <cell r="D1031" t="str">
            <v>E9</v>
          </cell>
          <cell r="E1031">
            <v>0</v>
          </cell>
          <cell r="F1031">
            <v>901</v>
          </cell>
          <cell r="G1031" t="str">
            <v>Droguerie electricite akdam mbarek</v>
          </cell>
          <cell r="H1031" t="str">
            <v>actif</v>
          </cell>
          <cell r="I1031">
            <v>1726</v>
          </cell>
          <cell r="J1031">
            <v>2</v>
          </cell>
          <cell r="K1031" t="str">
            <v>7 rue ibnou nafiss maarif</v>
          </cell>
          <cell r="L1031">
            <v>901102</v>
          </cell>
          <cell r="M1031">
            <v>0</v>
          </cell>
          <cell r="N1031">
            <v>0</v>
          </cell>
          <cell r="O1031">
            <v>2</v>
          </cell>
          <cell r="P1031">
            <v>0</v>
          </cell>
          <cell r="Q1031">
            <v>2</v>
          </cell>
          <cell r="R1031" t="str">
            <v>oui</v>
          </cell>
          <cell r="S1031">
            <v>96</v>
          </cell>
          <cell r="T1031">
            <v>2</v>
          </cell>
          <cell r="U1031">
            <v>940</v>
          </cell>
          <cell r="V1031">
            <v>850</v>
          </cell>
          <cell r="W1031">
            <v>0</v>
          </cell>
          <cell r="X1031">
            <v>2</v>
          </cell>
          <cell r="Y1031">
            <v>0</v>
          </cell>
          <cell r="Z1031" t="str">
            <v>uuid:158767e5-9d1e-4034-ab27-f75078c4e335</v>
          </cell>
        </row>
        <row r="1032">
          <cell r="A1032">
            <v>522986084</v>
          </cell>
          <cell r="B1032">
            <v>501</v>
          </cell>
          <cell r="C1032" t="str">
            <v>FMC2014_GC</v>
          </cell>
          <cell r="D1032" t="str">
            <v>E9</v>
          </cell>
          <cell r="E1032">
            <v>0</v>
          </cell>
          <cell r="F1032">
            <v>901</v>
          </cell>
          <cell r="G1032" t="str">
            <v>Droguerie electricite akdam mbarek</v>
          </cell>
          <cell r="H1032" t="str">
            <v>actif</v>
          </cell>
          <cell r="I1032">
            <v>1726</v>
          </cell>
          <cell r="J1032">
            <v>2</v>
          </cell>
          <cell r="K1032" t="str">
            <v>7 rue ibnou nafiss maarif</v>
          </cell>
          <cell r="L1032">
            <v>901102</v>
          </cell>
          <cell r="M1032">
            <v>0</v>
          </cell>
          <cell r="N1032">
            <v>0</v>
          </cell>
          <cell r="O1032">
            <v>2</v>
          </cell>
          <cell r="P1032">
            <v>0</v>
          </cell>
          <cell r="Q1032">
            <v>2</v>
          </cell>
          <cell r="R1032" t="str">
            <v>oui</v>
          </cell>
          <cell r="S1032">
            <v>93</v>
          </cell>
          <cell r="T1032">
            <v>1</v>
          </cell>
          <cell r="U1032">
            <v>785</v>
          </cell>
          <cell r="V1032">
            <v>870</v>
          </cell>
          <cell r="W1032">
            <v>0</v>
          </cell>
          <cell r="X1032">
            <v>2</v>
          </cell>
          <cell r="Y1032">
            <v>0</v>
          </cell>
          <cell r="Z1032" t="str">
            <v>uuid:158767e5-9d1e-4034-ab27-f75078c4e335</v>
          </cell>
        </row>
        <row r="1033">
          <cell r="A1033">
            <v>522986084</v>
          </cell>
          <cell r="B1033">
            <v>501</v>
          </cell>
          <cell r="C1033" t="str">
            <v>FMC2014_GC</v>
          </cell>
          <cell r="D1033" t="str">
            <v>E9</v>
          </cell>
          <cell r="E1033">
            <v>0</v>
          </cell>
          <cell r="F1033">
            <v>901</v>
          </cell>
          <cell r="G1033" t="str">
            <v>Droguerie electricite akdam mbarek</v>
          </cell>
          <cell r="H1033" t="str">
            <v>actif</v>
          </cell>
          <cell r="I1033">
            <v>1726</v>
          </cell>
          <cell r="J1033">
            <v>2</v>
          </cell>
          <cell r="K1033" t="str">
            <v>7 rue ibnou nafiss maarif</v>
          </cell>
          <cell r="L1033">
            <v>901102</v>
          </cell>
          <cell r="M1033">
            <v>0</v>
          </cell>
          <cell r="N1033">
            <v>0</v>
          </cell>
          <cell r="O1033">
            <v>2</v>
          </cell>
          <cell r="P1033">
            <v>0</v>
          </cell>
          <cell r="Q1033">
            <v>2</v>
          </cell>
          <cell r="R1033" t="str">
            <v>oui</v>
          </cell>
          <cell r="S1033">
            <v>95</v>
          </cell>
          <cell r="T1033">
            <v>1</v>
          </cell>
          <cell r="U1033">
            <v>800</v>
          </cell>
          <cell r="V1033">
            <v>990</v>
          </cell>
          <cell r="W1033">
            <v>0</v>
          </cell>
          <cell r="X1033">
            <v>2</v>
          </cell>
          <cell r="Y1033">
            <v>0</v>
          </cell>
          <cell r="Z1033" t="str">
            <v>uuid:158767e5-9d1e-4034-ab27-f75078c4e335</v>
          </cell>
        </row>
        <row r="1034">
          <cell r="A1034">
            <v>522986084</v>
          </cell>
          <cell r="B1034">
            <v>501</v>
          </cell>
          <cell r="C1034" t="str">
            <v>FMC2014_GC</v>
          </cell>
          <cell r="D1034" t="str">
            <v>E9</v>
          </cell>
          <cell r="E1034">
            <v>0</v>
          </cell>
          <cell r="F1034">
            <v>901</v>
          </cell>
          <cell r="G1034" t="str">
            <v>Droguerie electricite akdam mbarek</v>
          </cell>
          <cell r="H1034" t="str">
            <v>actif</v>
          </cell>
          <cell r="I1034">
            <v>1726</v>
          </cell>
          <cell r="J1034">
            <v>2</v>
          </cell>
          <cell r="K1034" t="str">
            <v>7 rue ibnou nafiss maarif</v>
          </cell>
          <cell r="L1034">
            <v>901102</v>
          </cell>
          <cell r="M1034">
            <v>0</v>
          </cell>
          <cell r="N1034">
            <v>0</v>
          </cell>
          <cell r="O1034">
            <v>2</v>
          </cell>
          <cell r="P1034">
            <v>0</v>
          </cell>
          <cell r="Q1034">
            <v>2</v>
          </cell>
          <cell r="R1034" t="str">
            <v>oui</v>
          </cell>
          <cell r="S1034">
            <v>97</v>
          </cell>
          <cell r="T1034">
            <v>3</v>
          </cell>
          <cell r="U1034">
            <v>2300</v>
          </cell>
          <cell r="V1034">
            <v>2300</v>
          </cell>
          <cell r="W1034">
            <v>0</v>
          </cell>
          <cell r="X1034">
            <v>2</v>
          </cell>
          <cell r="Y1034">
            <v>0</v>
          </cell>
          <cell r="Z1034" t="str">
            <v>uuid:158767e5-9d1e-4034-ab27-f75078c4e335</v>
          </cell>
        </row>
        <row r="1035">
          <cell r="A1035">
            <v>522235677</v>
          </cell>
          <cell r="B1035">
            <v>500</v>
          </cell>
          <cell r="C1035" t="str">
            <v>FMC2014_GC</v>
          </cell>
          <cell r="D1035" t="str">
            <v>E9</v>
          </cell>
          <cell r="E1035">
            <v>0</v>
          </cell>
          <cell r="F1035">
            <v>901</v>
          </cell>
          <cell r="G1035" t="str">
            <v>Drogurie de stde</v>
          </cell>
          <cell r="H1035" t="str">
            <v>actif</v>
          </cell>
          <cell r="I1035">
            <v>1727</v>
          </cell>
          <cell r="J1035">
            <v>2</v>
          </cell>
          <cell r="K1035" t="str">
            <v>5 rue al achtar maarif</v>
          </cell>
          <cell r="L1035">
            <v>901102</v>
          </cell>
          <cell r="M1035">
            <v>0</v>
          </cell>
          <cell r="N1035">
            <v>0</v>
          </cell>
          <cell r="O1035">
            <v>3</v>
          </cell>
          <cell r="P1035">
            <v>0</v>
          </cell>
          <cell r="Q1035">
            <v>2</v>
          </cell>
          <cell r="R1035" t="str">
            <v>oui</v>
          </cell>
          <cell r="S1035">
            <v>105</v>
          </cell>
          <cell r="T1035">
            <v>2</v>
          </cell>
          <cell r="U1035">
            <v>1.7</v>
          </cell>
          <cell r="V1035">
            <v>1.8</v>
          </cell>
          <cell r="W1035">
            <v>0</v>
          </cell>
          <cell r="X1035">
            <v>3</v>
          </cell>
          <cell r="Y1035">
            <v>0</v>
          </cell>
          <cell r="Z1035" t="str">
            <v>uuid:75bffc0a-2fa5-46d4-8d3f-f12731d6b538</v>
          </cell>
        </row>
        <row r="1036">
          <cell r="A1036">
            <v>522235677</v>
          </cell>
          <cell r="B1036">
            <v>500</v>
          </cell>
          <cell r="C1036" t="str">
            <v>FMC2014_GC</v>
          </cell>
          <cell r="D1036" t="str">
            <v>E9</v>
          </cell>
          <cell r="E1036">
            <v>0</v>
          </cell>
          <cell r="F1036">
            <v>901</v>
          </cell>
          <cell r="G1036" t="str">
            <v>Drogurie de stde</v>
          </cell>
          <cell r="H1036" t="str">
            <v>actif</v>
          </cell>
          <cell r="I1036">
            <v>1727</v>
          </cell>
          <cell r="J1036">
            <v>2</v>
          </cell>
          <cell r="K1036" t="str">
            <v>5 rue al achtar maarif</v>
          </cell>
          <cell r="L1036">
            <v>901102</v>
          </cell>
          <cell r="M1036">
            <v>0</v>
          </cell>
          <cell r="N1036">
            <v>0</v>
          </cell>
          <cell r="O1036">
            <v>3</v>
          </cell>
          <cell r="P1036">
            <v>0</v>
          </cell>
          <cell r="Q1036">
            <v>2</v>
          </cell>
          <cell r="R1036" t="str">
            <v>oui</v>
          </cell>
          <cell r="S1036">
            <v>106</v>
          </cell>
          <cell r="T1036">
            <v>3</v>
          </cell>
          <cell r="U1036">
            <v>1.8</v>
          </cell>
          <cell r="V1036">
            <v>1.8</v>
          </cell>
          <cell r="W1036">
            <v>66</v>
          </cell>
          <cell r="X1036">
            <v>0</v>
          </cell>
          <cell r="Y1036">
            <v>0</v>
          </cell>
          <cell r="Z1036" t="str">
            <v>uuid:75bffc0a-2fa5-46d4-8d3f-f12731d6b538</v>
          </cell>
        </row>
        <row r="1037">
          <cell r="A1037">
            <v>522235677</v>
          </cell>
          <cell r="B1037">
            <v>500</v>
          </cell>
          <cell r="C1037" t="str">
            <v>FMC2014_GC</v>
          </cell>
          <cell r="D1037" t="str">
            <v>E9</v>
          </cell>
          <cell r="E1037">
            <v>0</v>
          </cell>
          <cell r="F1037">
            <v>901</v>
          </cell>
          <cell r="G1037" t="str">
            <v>Drogurie de stde</v>
          </cell>
          <cell r="H1037" t="str">
            <v>actif</v>
          </cell>
          <cell r="I1037">
            <v>1727</v>
          </cell>
          <cell r="J1037">
            <v>2</v>
          </cell>
          <cell r="K1037" t="str">
            <v>5 rue al achtar maarif</v>
          </cell>
          <cell r="L1037">
            <v>901102</v>
          </cell>
          <cell r="M1037">
            <v>0</v>
          </cell>
          <cell r="N1037">
            <v>0</v>
          </cell>
          <cell r="O1037">
            <v>3</v>
          </cell>
          <cell r="P1037">
            <v>0</v>
          </cell>
          <cell r="Q1037">
            <v>2</v>
          </cell>
          <cell r="R1037" t="str">
            <v>oui</v>
          </cell>
          <cell r="S1037">
            <v>104</v>
          </cell>
          <cell r="T1037">
            <v>1</v>
          </cell>
          <cell r="U1037">
            <v>2.5</v>
          </cell>
          <cell r="V1037">
            <v>2.5</v>
          </cell>
          <cell r="W1037">
            <v>0</v>
          </cell>
          <cell r="X1037">
            <v>3</v>
          </cell>
          <cell r="Y1037">
            <v>0</v>
          </cell>
          <cell r="Z1037" t="str">
            <v>uuid:75bffc0a-2fa5-46d4-8d3f-f12731d6b538</v>
          </cell>
        </row>
        <row r="1038">
          <cell r="A1038">
            <v>522235677</v>
          </cell>
          <cell r="B1038">
            <v>500</v>
          </cell>
          <cell r="C1038" t="str">
            <v>FMC2014_GC</v>
          </cell>
          <cell r="D1038" t="str">
            <v>E9</v>
          </cell>
          <cell r="E1038">
            <v>0</v>
          </cell>
          <cell r="F1038">
            <v>901</v>
          </cell>
          <cell r="G1038" t="str">
            <v>Drogurie de stde</v>
          </cell>
          <cell r="H1038" t="str">
            <v>actif</v>
          </cell>
          <cell r="I1038">
            <v>1727</v>
          </cell>
          <cell r="J1038">
            <v>2</v>
          </cell>
          <cell r="K1038" t="str">
            <v>5 rue al achtar maarif</v>
          </cell>
          <cell r="L1038">
            <v>901102</v>
          </cell>
          <cell r="M1038">
            <v>0</v>
          </cell>
          <cell r="N1038">
            <v>0</v>
          </cell>
          <cell r="O1038">
            <v>3</v>
          </cell>
          <cell r="P1038">
            <v>0</v>
          </cell>
          <cell r="Q1038">
            <v>2</v>
          </cell>
          <cell r="R1038" t="str">
            <v>oui</v>
          </cell>
          <cell r="S1038">
            <v>107</v>
          </cell>
          <cell r="T1038">
            <v>1</v>
          </cell>
          <cell r="U1038">
            <v>3</v>
          </cell>
          <cell r="V1038">
            <v>3</v>
          </cell>
          <cell r="W1038">
            <v>66</v>
          </cell>
          <cell r="X1038">
            <v>0</v>
          </cell>
          <cell r="Y1038">
            <v>0</v>
          </cell>
          <cell r="Z1038" t="str">
            <v>uuid:75bffc0a-2fa5-46d4-8d3f-f12731d6b538</v>
          </cell>
        </row>
        <row r="1039">
          <cell r="A1039">
            <v>522235677</v>
          </cell>
          <cell r="B1039">
            <v>500</v>
          </cell>
          <cell r="C1039" t="str">
            <v>FMC2014_GC</v>
          </cell>
          <cell r="D1039" t="str">
            <v>E9</v>
          </cell>
          <cell r="E1039">
            <v>0</v>
          </cell>
          <cell r="F1039">
            <v>901</v>
          </cell>
          <cell r="G1039" t="str">
            <v>Drogurie de stde</v>
          </cell>
          <cell r="H1039" t="str">
            <v>actif</v>
          </cell>
          <cell r="I1039">
            <v>1727</v>
          </cell>
          <cell r="J1039">
            <v>2</v>
          </cell>
          <cell r="K1039" t="str">
            <v>5 rue al achtar maarif</v>
          </cell>
          <cell r="L1039">
            <v>901102</v>
          </cell>
          <cell r="M1039">
            <v>0</v>
          </cell>
          <cell r="N1039">
            <v>0</v>
          </cell>
          <cell r="O1039">
            <v>3</v>
          </cell>
          <cell r="P1039">
            <v>0</v>
          </cell>
          <cell r="Q1039">
            <v>2</v>
          </cell>
          <cell r="R1039" t="str">
            <v>oui</v>
          </cell>
          <cell r="S1039">
            <v>103</v>
          </cell>
          <cell r="T1039">
            <v>3</v>
          </cell>
          <cell r="U1039">
            <v>3.25</v>
          </cell>
          <cell r="V1039">
            <v>3.3</v>
          </cell>
          <cell r="W1039">
            <v>0</v>
          </cell>
          <cell r="X1039">
            <v>3</v>
          </cell>
          <cell r="Y1039">
            <v>0</v>
          </cell>
          <cell r="Z1039" t="str">
            <v>uuid:75bffc0a-2fa5-46d4-8d3f-f12731d6b538</v>
          </cell>
        </row>
        <row r="1040">
          <cell r="A1040">
            <v>522235677</v>
          </cell>
          <cell r="B1040">
            <v>500</v>
          </cell>
          <cell r="C1040" t="str">
            <v>FMC2014_GC</v>
          </cell>
          <cell r="D1040" t="str">
            <v>E9</v>
          </cell>
          <cell r="E1040">
            <v>0</v>
          </cell>
          <cell r="F1040">
            <v>901</v>
          </cell>
          <cell r="G1040" t="str">
            <v>Drogurie de stde</v>
          </cell>
          <cell r="H1040" t="str">
            <v>actif</v>
          </cell>
          <cell r="I1040">
            <v>1727</v>
          </cell>
          <cell r="J1040">
            <v>2</v>
          </cell>
          <cell r="K1040" t="str">
            <v>5 rue al achtar maarif</v>
          </cell>
          <cell r="L1040">
            <v>901102</v>
          </cell>
          <cell r="M1040">
            <v>0</v>
          </cell>
          <cell r="N1040">
            <v>0</v>
          </cell>
          <cell r="O1040">
            <v>3</v>
          </cell>
          <cell r="P1040">
            <v>0</v>
          </cell>
          <cell r="Q1040">
            <v>2</v>
          </cell>
          <cell r="R1040" t="str">
            <v>oui</v>
          </cell>
          <cell r="S1040">
            <v>63</v>
          </cell>
          <cell r="T1040">
            <v>1</v>
          </cell>
          <cell r="U1040">
            <v>6</v>
          </cell>
          <cell r="V1040">
            <v>7</v>
          </cell>
          <cell r="W1040">
            <v>0</v>
          </cell>
          <cell r="X1040">
            <v>2</v>
          </cell>
          <cell r="Y1040">
            <v>0</v>
          </cell>
          <cell r="Z1040" t="str">
            <v>uuid:75bffc0a-2fa5-46d4-8d3f-f12731d6b538</v>
          </cell>
        </row>
        <row r="1041">
          <cell r="A1041">
            <v>522235677</v>
          </cell>
          <cell r="B1041">
            <v>500</v>
          </cell>
          <cell r="C1041" t="str">
            <v>FMC2014_GC</v>
          </cell>
          <cell r="D1041" t="str">
            <v>E9</v>
          </cell>
          <cell r="E1041">
            <v>0</v>
          </cell>
          <cell r="F1041">
            <v>901</v>
          </cell>
          <cell r="G1041" t="str">
            <v>Drogurie de stde</v>
          </cell>
          <cell r="H1041" t="str">
            <v>actif</v>
          </cell>
          <cell r="I1041">
            <v>1727</v>
          </cell>
          <cell r="J1041">
            <v>2</v>
          </cell>
          <cell r="K1041" t="str">
            <v>5 rue al achtar maarif</v>
          </cell>
          <cell r="L1041">
            <v>901102</v>
          </cell>
          <cell r="M1041">
            <v>0</v>
          </cell>
          <cell r="N1041">
            <v>0</v>
          </cell>
          <cell r="O1041">
            <v>3</v>
          </cell>
          <cell r="P1041">
            <v>0</v>
          </cell>
          <cell r="Q1041">
            <v>2</v>
          </cell>
          <cell r="R1041" t="str">
            <v>oui</v>
          </cell>
          <cell r="S1041">
            <v>82</v>
          </cell>
          <cell r="T1041">
            <v>1</v>
          </cell>
          <cell r="U1041">
            <v>6.9</v>
          </cell>
          <cell r="V1041">
            <v>7</v>
          </cell>
          <cell r="W1041">
            <v>0</v>
          </cell>
          <cell r="X1041">
            <v>3</v>
          </cell>
          <cell r="Y1041">
            <v>0</v>
          </cell>
          <cell r="Z1041" t="str">
            <v>uuid:75bffc0a-2fa5-46d4-8d3f-f12731d6b538</v>
          </cell>
        </row>
        <row r="1042">
          <cell r="A1042">
            <v>522235677</v>
          </cell>
          <cell r="B1042">
            <v>500</v>
          </cell>
          <cell r="C1042" t="str">
            <v>FMC2014_GC</v>
          </cell>
          <cell r="D1042" t="str">
            <v>E9</v>
          </cell>
          <cell r="E1042">
            <v>0</v>
          </cell>
          <cell r="F1042">
            <v>901</v>
          </cell>
          <cell r="G1042" t="str">
            <v>Drogurie de stde</v>
          </cell>
          <cell r="H1042" t="str">
            <v>actif</v>
          </cell>
          <cell r="I1042">
            <v>1727</v>
          </cell>
          <cell r="J1042">
            <v>2</v>
          </cell>
          <cell r="K1042" t="str">
            <v>5 rue al achtar maarif</v>
          </cell>
          <cell r="L1042">
            <v>901102</v>
          </cell>
          <cell r="M1042">
            <v>0</v>
          </cell>
          <cell r="N1042">
            <v>0</v>
          </cell>
          <cell r="O1042">
            <v>3</v>
          </cell>
          <cell r="P1042">
            <v>0</v>
          </cell>
          <cell r="Q1042">
            <v>2</v>
          </cell>
          <cell r="R1042" t="str">
            <v>oui</v>
          </cell>
          <cell r="S1042">
            <v>108</v>
          </cell>
          <cell r="T1042">
            <v>2</v>
          </cell>
          <cell r="U1042">
            <v>8.4</v>
          </cell>
          <cell r="V1042">
            <v>7.5</v>
          </cell>
          <cell r="W1042">
            <v>66</v>
          </cell>
          <cell r="X1042">
            <v>0</v>
          </cell>
          <cell r="Y1042">
            <v>0</v>
          </cell>
          <cell r="Z1042" t="str">
            <v>uuid:75bffc0a-2fa5-46d4-8d3f-f12731d6b538</v>
          </cell>
        </row>
        <row r="1043">
          <cell r="A1043">
            <v>522235677</v>
          </cell>
          <cell r="B1043">
            <v>500</v>
          </cell>
          <cell r="C1043" t="str">
            <v>FMC2014_GC</v>
          </cell>
          <cell r="D1043" t="str">
            <v>E9</v>
          </cell>
          <cell r="E1043">
            <v>0</v>
          </cell>
          <cell r="F1043">
            <v>901</v>
          </cell>
          <cell r="G1043" t="str">
            <v>Drogurie de stde</v>
          </cell>
          <cell r="H1043" t="str">
            <v>actif</v>
          </cell>
          <cell r="I1043">
            <v>1727</v>
          </cell>
          <cell r="J1043">
            <v>2</v>
          </cell>
          <cell r="K1043" t="str">
            <v>5 rue al achtar maarif</v>
          </cell>
          <cell r="L1043">
            <v>901102</v>
          </cell>
          <cell r="M1043">
            <v>0</v>
          </cell>
          <cell r="N1043">
            <v>0</v>
          </cell>
          <cell r="O1043">
            <v>3</v>
          </cell>
          <cell r="P1043">
            <v>0</v>
          </cell>
          <cell r="Q1043">
            <v>2</v>
          </cell>
          <cell r="R1043" t="str">
            <v>oui</v>
          </cell>
          <cell r="S1043">
            <v>109</v>
          </cell>
          <cell r="T1043">
            <v>1</v>
          </cell>
          <cell r="U1043">
            <v>8.9600000000000009</v>
          </cell>
          <cell r="V1043">
            <v>8</v>
          </cell>
          <cell r="W1043">
            <v>66</v>
          </cell>
          <cell r="X1043">
            <v>0</v>
          </cell>
          <cell r="Y1043">
            <v>0</v>
          </cell>
          <cell r="Z1043" t="str">
            <v>uuid:75bffc0a-2fa5-46d4-8d3f-f12731d6b538</v>
          </cell>
        </row>
        <row r="1044">
          <cell r="A1044">
            <v>522235677</v>
          </cell>
          <cell r="B1044">
            <v>500</v>
          </cell>
          <cell r="C1044" t="str">
            <v>FMC2014_GC</v>
          </cell>
          <cell r="D1044" t="str">
            <v>E9</v>
          </cell>
          <cell r="E1044">
            <v>0</v>
          </cell>
          <cell r="F1044">
            <v>901</v>
          </cell>
          <cell r="G1044" t="str">
            <v>Drogurie de stde</v>
          </cell>
          <cell r="H1044" t="str">
            <v>actif</v>
          </cell>
          <cell r="I1044">
            <v>1727</v>
          </cell>
          <cell r="J1044">
            <v>2</v>
          </cell>
          <cell r="K1044" t="str">
            <v>5 rue al achtar maarif</v>
          </cell>
          <cell r="L1044">
            <v>901102</v>
          </cell>
          <cell r="M1044">
            <v>0</v>
          </cell>
          <cell r="N1044">
            <v>0</v>
          </cell>
          <cell r="O1044">
            <v>3</v>
          </cell>
          <cell r="P1044">
            <v>0</v>
          </cell>
          <cell r="Q1044">
            <v>2</v>
          </cell>
          <cell r="R1044" t="str">
            <v>oui</v>
          </cell>
          <cell r="S1044">
            <v>115</v>
          </cell>
          <cell r="T1044">
            <v>1</v>
          </cell>
          <cell r="U1044">
            <v>10.35</v>
          </cell>
          <cell r="V1044">
            <v>10</v>
          </cell>
          <cell r="W1044">
            <v>0</v>
          </cell>
          <cell r="X1044">
            <v>3</v>
          </cell>
          <cell r="Y1044">
            <v>0</v>
          </cell>
          <cell r="Z1044" t="str">
            <v>uuid:75bffc0a-2fa5-46d4-8d3f-f12731d6b538</v>
          </cell>
        </row>
        <row r="1045">
          <cell r="A1045">
            <v>522235677</v>
          </cell>
          <cell r="B1045">
            <v>500</v>
          </cell>
          <cell r="C1045" t="str">
            <v>FMC2014_GC</v>
          </cell>
          <cell r="D1045" t="str">
            <v>E9</v>
          </cell>
          <cell r="E1045">
            <v>0</v>
          </cell>
          <cell r="F1045">
            <v>901</v>
          </cell>
          <cell r="G1045" t="str">
            <v>Drogurie de stde</v>
          </cell>
          <cell r="H1045" t="str">
            <v>actif</v>
          </cell>
          <cell r="I1045">
            <v>1727</v>
          </cell>
          <cell r="J1045">
            <v>2</v>
          </cell>
          <cell r="K1045" t="str">
            <v>5 rue al achtar maarif</v>
          </cell>
          <cell r="L1045">
            <v>901102</v>
          </cell>
          <cell r="M1045">
            <v>0</v>
          </cell>
          <cell r="N1045">
            <v>0</v>
          </cell>
          <cell r="O1045">
            <v>3</v>
          </cell>
          <cell r="P1045">
            <v>0</v>
          </cell>
          <cell r="Q1045">
            <v>2</v>
          </cell>
          <cell r="R1045" t="str">
            <v>oui</v>
          </cell>
          <cell r="S1045">
            <v>87</v>
          </cell>
          <cell r="T1045">
            <v>2</v>
          </cell>
          <cell r="U1045">
            <v>13</v>
          </cell>
          <cell r="V1045">
            <v>15</v>
          </cell>
          <cell r="W1045">
            <v>0</v>
          </cell>
          <cell r="X1045">
            <v>3</v>
          </cell>
          <cell r="Y1045">
            <v>0</v>
          </cell>
          <cell r="Z1045" t="str">
            <v>uuid:75bffc0a-2fa5-46d4-8d3f-f12731d6b538</v>
          </cell>
        </row>
        <row r="1046">
          <cell r="A1046">
            <v>522235677</v>
          </cell>
          <cell r="B1046">
            <v>500</v>
          </cell>
          <cell r="C1046" t="str">
            <v>FMC2014_GC</v>
          </cell>
          <cell r="D1046" t="str">
            <v>E9</v>
          </cell>
          <cell r="E1046">
            <v>0</v>
          </cell>
          <cell r="F1046">
            <v>901</v>
          </cell>
          <cell r="G1046" t="str">
            <v>Drogurie de stde</v>
          </cell>
          <cell r="H1046" t="str">
            <v>actif</v>
          </cell>
          <cell r="I1046">
            <v>1727</v>
          </cell>
          <cell r="J1046">
            <v>2</v>
          </cell>
          <cell r="K1046" t="str">
            <v>5 rue al achtar maarif</v>
          </cell>
          <cell r="L1046">
            <v>901102</v>
          </cell>
          <cell r="M1046">
            <v>0</v>
          </cell>
          <cell r="N1046">
            <v>0</v>
          </cell>
          <cell r="O1046">
            <v>3</v>
          </cell>
          <cell r="P1046">
            <v>0</v>
          </cell>
          <cell r="Q1046">
            <v>2</v>
          </cell>
          <cell r="R1046" t="str">
            <v>oui</v>
          </cell>
          <cell r="S1046">
            <v>83</v>
          </cell>
          <cell r="T1046">
            <v>2</v>
          </cell>
          <cell r="U1046">
            <v>15</v>
          </cell>
          <cell r="V1046">
            <v>16</v>
          </cell>
          <cell r="W1046">
            <v>0</v>
          </cell>
          <cell r="X1046">
            <v>3</v>
          </cell>
          <cell r="Y1046">
            <v>0</v>
          </cell>
          <cell r="Z1046" t="str">
            <v>uuid:75bffc0a-2fa5-46d4-8d3f-f12731d6b538</v>
          </cell>
        </row>
        <row r="1047">
          <cell r="A1047">
            <v>522235677</v>
          </cell>
          <cell r="B1047">
            <v>500</v>
          </cell>
          <cell r="C1047" t="str">
            <v>FMC2014_GC</v>
          </cell>
          <cell r="D1047" t="str">
            <v>E9</v>
          </cell>
          <cell r="E1047">
            <v>0</v>
          </cell>
          <cell r="F1047">
            <v>901</v>
          </cell>
          <cell r="G1047" t="str">
            <v>Drogurie de stde</v>
          </cell>
          <cell r="H1047" t="str">
            <v>actif</v>
          </cell>
          <cell r="I1047">
            <v>1727</v>
          </cell>
          <cell r="J1047">
            <v>2</v>
          </cell>
          <cell r="K1047" t="str">
            <v>5 rue al achtar maarif</v>
          </cell>
          <cell r="L1047">
            <v>901102</v>
          </cell>
          <cell r="M1047">
            <v>0</v>
          </cell>
          <cell r="N1047">
            <v>0</v>
          </cell>
          <cell r="O1047">
            <v>3</v>
          </cell>
          <cell r="P1047">
            <v>0</v>
          </cell>
          <cell r="Q1047">
            <v>2</v>
          </cell>
          <cell r="R1047" t="str">
            <v>oui</v>
          </cell>
          <cell r="S1047">
            <v>84</v>
          </cell>
          <cell r="T1047">
            <v>3</v>
          </cell>
          <cell r="U1047">
            <v>17.5</v>
          </cell>
          <cell r="V1047">
            <v>18</v>
          </cell>
          <cell r="W1047">
            <v>0</v>
          </cell>
          <cell r="X1047">
            <v>3</v>
          </cell>
          <cell r="Y1047">
            <v>0</v>
          </cell>
          <cell r="Z1047" t="str">
            <v>uuid:75bffc0a-2fa5-46d4-8d3f-f12731d6b538</v>
          </cell>
        </row>
        <row r="1048">
          <cell r="A1048">
            <v>522235677</v>
          </cell>
          <cell r="B1048">
            <v>500</v>
          </cell>
          <cell r="C1048" t="str">
            <v>FMC2014_GC</v>
          </cell>
          <cell r="D1048" t="str">
            <v>E9</v>
          </cell>
          <cell r="E1048">
            <v>0</v>
          </cell>
          <cell r="F1048">
            <v>901</v>
          </cell>
          <cell r="G1048" t="str">
            <v>Drogurie de stde</v>
          </cell>
          <cell r="H1048" t="str">
            <v>actif</v>
          </cell>
          <cell r="I1048">
            <v>1727</v>
          </cell>
          <cell r="J1048">
            <v>2</v>
          </cell>
          <cell r="K1048" t="str">
            <v>5 rue al achtar maarif</v>
          </cell>
          <cell r="L1048">
            <v>901102</v>
          </cell>
          <cell r="M1048">
            <v>0</v>
          </cell>
          <cell r="N1048">
            <v>0</v>
          </cell>
          <cell r="O1048">
            <v>3</v>
          </cell>
          <cell r="P1048">
            <v>0</v>
          </cell>
          <cell r="Q1048">
            <v>2</v>
          </cell>
          <cell r="R1048" t="str">
            <v>oui</v>
          </cell>
          <cell r="S1048">
            <v>111</v>
          </cell>
          <cell r="T1048">
            <v>1</v>
          </cell>
          <cell r="U1048">
            <v>23</v>
          </cell>
          <cell r="V1048">
            <v>25</v>
          </cell>
          <cell r="W1048">
            <v>0</v>
          </cell>
          <cell r="X1048">
            <v>3</v>
          </cell>
          <cell r="Y1048">
            <v>0</v>
          </cell>
          <cell r="Z1048" t="str">
            <v>uuid:75bffc0a-2fa5-46d4-8d3f-f12731d6b538</v>
          </cell>
        </row>
        <row r="1049">
          <cell r="A1049">
            <v>522235677</v>
          </cell>
          <cell r="B1049">
            <v>500</v>
          </cell>
          <cell r="C1049" t="str">
            <v>FMC2014_GC</v>
          </cell>
          <cell r="D1049" t="str">
            <v>E9</v>
          </cell>
          <cell r="E1049">
            <v>0</v>
          </cell>
          <cell r="F1049">
            <v>901</v>
          </cell>
          <cell r="G1049" t="str">
            <v>Drogurie de stde</v>
          </cell>
          <cell r="H1049" t="str">
            <v>actif</v>
          </cell>
          <cell r="I1049">
            <v>1727</v>
          </cell>
          <cell r="J1049">
            <v>2</v>
          </cell>
          <cell r="K1049" t="str">
            <v>5 rue al achtar maarif</v>
          </cell>
          <cell r="L1049">
            <v>901102</v>
          </cell>
          <cell r="M1049">
            <v>0</v>
          </cell>
          <cell r="N1049">
            <v>0</v>
          </cell>
          <cell r="O1049">
            <v>3</v>
          </cell>
          <cell r="P1049">
            <v>0</v>
          </cell>
          <cell r="Q1049">
            <v>2</v>
          </cell>
          <cell r="R1049" t="str">
            <v>oui</v>
          </cell>
          <cell r="S1049">
            <v>88</v>
          </cell>
          <cell r="T1049">
            <v>1</v>
          </cell>
          <cell r="U1049">
            <v>24</v>
          </cell>
          <cell r="V1049">
            <v>25</v>
          </cell>
          <cell r="W1049">
            <v>0</v>
          </cell>
          <cell r="X1049">
            <v>3</v>
          </cell>
          <cell r="Y1049">
            <v>0</v>
          </cell>
          <cell r="Z1049" t="str">
            <v>uuid:75bffc0a-2fa5-46d4-8d3f-f12731d6b538</v>
          </cell>
        </row>
        <row r="1050">
          <cell r="A1050">
            <v>522235677</v>
          </cell>
          <cell r="B1050">
            <v>500</v>
          </cell>
          <cell r="C1050" t="str">
            <v>FMC2014_GC</v>
          </cell>
          <cell r="D1050" t="str">
            <v>E9</v>
          </cell>
          <cell r="E1050">
            <v>0</v>
          </cell>
          <cell r="F1050">
            <v>901</v>
          </cell>
          <cell r="G1050" t="str">
            <v>Drogurie de stde</v>
          </cell>
          <cell r="H1050" t="str">
            <v>actif</v>
          </cell>
          <cell r="I1050">
            <v>1727</v>
          </cell>
          <cell r="J1050">
            <v>2</v>
          </cell>
          <cell r="K1050" t="str">
            <v>5 rue al achtar maarif</v>
          </cell>
          <cell r="L1050">
            <v>901102</v>
          </cell>
          <cell r="M1050">
            <v>0</v>
          </cell>
          <cell r="N1050">
            <v>0</v>
          </cell>
          <cell r="O1050">
            <v>3</v>
          </cell>
          <cell r="P1050">
            <v>0</v>
          </cell>
          <cell r="Q1050">
            <v>2</v>
          </cell>
          <cell r="R1050" t="str">
            <v>oui</v>
          </cell>
          <cell r="S1050">
            <v>89</v>
          </cell>
          <cell r="T1050">
            <v>3</v>
          </cell>
          <cell r="U1050">
            <v>29</v>
          </cell>
          <cell r="V1050">
            <v>30</v>
          </cell>
          <cell r="W1050">
            <v>0</v>
          </cell>
          <cell r="X1050">
            <v>3</v>
          </cell>
          <cell r="Y1050">
            <v>0</v>
          </cell>
          <cell r="Z1050" t="str">
            <v>uuid:75bffc0a-2fa5-46d4-8d3f-f12731d6b538</v>
          </cell>
        </row>
        <row r="1051">
          <cell r="A1051">
            <v>522235677</v>
          </cell>
          <cell r="B1051">
            <v>500</v>
          </cell>
          <cell r="C1051" t="str">
            <v>FMC2014_GC</v>
          </cell>
          <cell r="D1051" t="str">
            <v>E9</v>
          </cell>
          <cell r="E1051">
            <v>0</v>
          </cell>
          <cell r="F1051">
            <v>901</v>
          </cell>
          <cell r="G1051" t="str">
            <v>Drogurie de stde</v>
          </cell>
          <cell r="H1051" t="str">
            <v>actif</v>
          </cell>
          <cell r="I1051">
            <v>1727</v>
          </cell>
          <cell r="J1051">
            <v>2</v>
          </cell>
          <cell r="K1051" t="str">
            <v>5 rue al achtar maarif</v>
          </cell>
          <cell r="L1051">
            <v>901102</v>
          </cell>
          <cell r="M1051">
            <v>0</v>
          </cell>
          <cell r="N1051">
            <v>0</v>
          </cell>
          <cell r="O1051">
            <v>3</v>
          </cell>
          <cell r="P1051">
            <v>0</v>
          </cell>
          <cell r="Q1051">
            <v>2</v>
          </cell>
          <cell r="R1051" t="str">
            <v>oui</v>
          </cell>
          <cell r="S1051">
            <v>112</v>
          </cell>
          <cell r="T1051">
            <v>1</v>
          </cell>
          <cell r="U1051">
            <v>30</v>
          </cell>
          <cell r="V1051">
            <v>30</v>
          </cell>
          <cell r="W1051">
            <v>0</v>
          </cell>
          <cell r="X1051">
            <v>3</v>
          </cell>
          <cell r="Y1051">
            <v>0</v>
          </cell>
          <cell r="Z1051" t="str">
            <v>uuid:75bffc0a-2fa5-46d4-8d3f-f12731d6b538</v>
          </cell>
        </row>
        <row r="1052">
          <cell r="A1052">
            <v>522235677</v>
          </cell>
          <cell r="B1052">
            <v>500</v>
          </cell>
          <cell r="C1052" t="str">
            <v>FMC2014_GC</v>
          </cell>
          <cell r="D1052" t="str">
            <v>E9</v>
          </cell>
          <cell r="E1052">
            <v>0</v>
          </cell>
          <cell r="F1052">
            <v>901</v>
          </cell>
          <cell r="G1052" t="str">
            <v>Drogurie de stde</v>
          </cell>
          <cell r="H1052" t="str">
            <v>actif</v>
          </cell>
          <cell r="I1052">
            <v>1727</v>
          </cell>
          <cell r="J1052">
            <v>2</v>
          </cell>
          <cell r="K1052" t="str">
            <v>5 rue al achtar maarif</v>
          </cell>
          <cell r="L1052">
            <v>901102</v>
          </cell>
          <cell r="M1052">
            <v>0</v>
          </cell>
          <cell r="N1052">
            <v>0</v>
          </cell>
          <cell r="O1052">
            <v>3</v>
          </cell>
          <cell r="P1052">
            <v>0</v>
          </cell>
          <cell r="Q1052">
            <v>2</v>
          </cell>
          <cell r="R1052" t="str">
            <v>oui</v>
          </cell>
          <cell r="S1052">
            <v>61</v>
          </cell>
          <cell r="T1052">
            <v>1</v>
          </cell>
          <cell r="U1052">
            <v>30</v>
          </cell>
          <cell r="V1052">
            <v>32</v>
          </cell>
          <cell r="W1052">
            <v>0</v>
          </cell>
          <cell r="X1052">
            <v>2</v>
          </cell>
          <cell r="Y1052">
            <v>0</v>
          </cell>
          <cell r="Z1052" t="str">
            <v>uuid:75bffc0a-2fa5-46d4-8d3f-f12731d6b538</v>
          </cell>
        </row>
        <row r="1053">
          <cell r="A1053">
            <v>522235677</v>
          </cell>
          <cell r="B1053">
            <v>500</v>
          </cell>
          <cell r="C1053" t="str">
            <v>FMC2014_GC</v>
          </cell>
          <cell r="D1053" t="str">
            <v>E9</v>
          </cell>
          <cell r="E1053">
            <v>0</v>
          </cell>
          <cell r="F1053">
            <v>901</v>
          </cell>
          <cell r="G1053" t="str">
            <v>Drogurie de stde</v>
          </cell>
          <cell r="H1053" t="str">
            <v>actif</v>
          </cell>
          <cell r="I1053">
            <v>1727</v>
          </cell>
          <cell r="J1053">
            <v>2</v>
          </cell>
          <cell r="K1053" t="str">
            <v>5 rue al achtar maarif</v>
          </cell>
          <cell r="L1053">
            <v>901102</v>
          </cell>
          <cell r="M1053">
            <v>0</v>
          </cell>
          <cell r="N1053">
            <v>0</v>
          </cell>
          <cell r="O1053">
            <v>3</v>
          </cell>
          <cell r="P1053">
            <v>0</v>
          </cell>
          <cell r="Q1053">
            <v>2</v>
          </cell>
          <cell r="R1053" t="str">
            <v>oui</v>
          </cell>
          <cell r="S1053">
            <v>99</v>
          </cell>
          <cell r="T1053">
            <v>1</v>
          </cell>
          <cell r="U1053">
            <v>30</v>
          </cell>
          <cell r="V1053">
            <v>32</v>
          </cell>
          <cell r="W1053">
            <v>0</v>
          </cell>
          <cell r="X1053">
            <v>3</v>
          </cell>
          <cell r="Y1053">
            <v>0</v>
          </cell>
          <cell r="Z1053" t="str">
            <v>uuid:75bffc0a-2fa5-46d4-8d3f-f12731d6b538</v>
          </cell>
        </row>
        <row r="1054">
          <cell r="A1054">
            <v>522235677</v>
          </cell>
          <cell r="B1054">
            <v>500</v>
          </cell>
          <cell r="C1054" t="str">
            <v>FMC2014_GC</v>
          </cell>
          <cell r="D1054" t="str">
            <v>E9</v>
          </cell>
          <cell r="E1054">
            <v>0</v>
          </cell>
          <cell r="F1054">
            <v>901</v>
          </cell>
          <cell r="G1054" t="str">
            <v>Drogurie de stde</v>
          </cell>
          <cell r="H1054" t="str">
            <v>actif</v>
          </cell>
          <cell r="I1054">
            <v>1727</v>
          </cell>
          <cell r="J1054">
            <v>2</v>
          </cell>
          <cell r="K1054" t="str">
            <v>5 rue al achtar maarif</v>
          </cell>
          <cell r="L1054">
            <v>901102</v>
          </cell>
          <cell r="M1054">
            <v>0</v>
          </cell>
          <cell r="N1054">
            <v>0</v>
          </cell>
          <cell r="O1054">
            <v>3</v>
          </cell>
          <cell r="P1054">
            <v>0</v>
          </cell>
          <cell r="Q1054">
            <v>2</v>
          </cell>
          <cell r="R1054" t="str">
            <v>oui</v>
          </cell>
          <cell r="S1054">
            <v>100</v>
          </cell>
          <cell r="T1054">
            <v>3</v>
          </cell>
          <cell r="U1054">
            <v>35</v>
          </cell>
          <cell r="V1054">
            <v>35</v>
          </cell>
          <cell r="W1054">
            <v>0</v>
          </cell>
          <cell r="X1054">
            <v>50</v>
          </cell>
          <cell r="Y1054">
            <v>0</v>
          </cell>
          <cell r="Z1054" t="str">
            <v>uuid:75bffc0a-2fa5-46d4-8d3f-f12731d6b538</v>
          </cell>
        </row>
        <row r="1055">
          <cell r="A1055">
            <v>522235677</v>
          </cell>
          <cell r="B1055">
            <v>500</v>
          </cell>
          <cell r="C1055" t="str">
            <v>FMC2014_GC</v>
          </cell>
          <cell r="D1055" t="str">
            <v>E9</v>
          </cell>
          <cell r="E1055">
            <v>0</v>
          </cell>
          <cell r="F1055">
            <v>901</v>
          </cell>
          <cell r="G1055" t="str">
            <v>Drogurie de stde</v>
          </cell>
          <cell r="H1055" t="str">
            <v>actif</v>
          </cell>
          <cell r="I1055">
            <v>1727</v>
          </cell>
          <cell r="J1055">
            <v>2</v>
          </cell>
          <cell r="K1055" t="str">
            <v>5 rue al achtar maarif</v>
          </cell>
          <cell r="L1055">
            <v>901102</v>
          </cell>
          <cell r="M1055">
            <v>0</v>
          </cell>
          <cell r="N1055">
            <v>0</v>
          </cell>
          <cell r="O1055">
            <v>3</v>
          </cell>
          <cell r="P1055">
            <v>0</v>
          </cell>
          <cell r="Q1055">
            <v>2</v>
          </cell>
          <cell r="R1055" t="str">
            <v>oui</v>
          </cell>
          <cell r="S1055">
            <v>102</v>
          </cell>
          <cell r="T1055">
            <v>1</v>
          </cell>
          <cell r="U1055">
            <v>36</v>
          </cell>
          <cell r="V1055">
            <v>36</v>
          </cell>
          <cell r="W1055">
            <v>0</v>
          </cell>
          <cell r="X1055">
            <v>34</v>
          </cell>
          <cell r="Y1055">
            <v>0</v>
          </cell>
          <cell r="Z1055" t="str">
            <v>uuid:75bffc0a-2fa5-46d4-8d3f-f12731d6b538</v>
          </cell>
        </row>
        <row r="1056">
          <cell r="A1056">
            <v>522235677</v>
          </cell>
          <cell r="B1056">
            <v>500</v>
          </cell>
          <cell r="C1056" t="str">
            <v>FMC2014_GC</v>
          </cell>
          <cell r="D1056" t="str">
            <v>E9</v>
          </cell>
          <cell r="E1056">
            <v>0</v>
          </cell>
          <cell r="F1056">
            <v>901</v>
          </cell>
          <cell r="G1056" t="str">
            <v>Drogurie de stde</v>
          </cell>
          <cell r="H1056" t="str">
            <v>actif</v>
          </cell>
          <cell r="I1056">
            <v>1727</v>
          </cell>
          <cell r="J1056">
            <v>2</v>
          </cell>
          <cell r="K1056" t="str">
            <v>5 rue al achtar maarif</v>
          </cell>
          <cell r="L1056">
            <v>901102</v>
          </cell>
          <cell r="M1056">
            <v>0</v>
          </cell>
          <cell r="N1056">
            <v>0</v>
          </cell>
          <cell r="O1056">
            <v>3</v>
          </cell>
          <cell r="P1056">
            <v>0</v>
          </cell>
          <cell r="Q1056">
            <v>2</v>
          </cell>
          <cell r="R1056" t="str">
            <v>oui</v>
          </cell>
          <cell r="S1056">
            <v>85</v>
          </cell>
          <cell r="T1056">
            <v>1</v>
          </cell>
          <cell r="U1056">
            <v>40</v>
          </cell>
          <cell r="V1056">
            <v>40</v>
          </cell>
          <cell r="W1056">
            <v>0</v>
          </cell>
          <cell r="X1056">
            <v>3</v>
          </cell>
          <cell r="Y1056">
            <v>0</v>
          </cell>
          <cell r="Z1056" t="str">
            <v>uuid:75bffc0a-2fa5-46d4-8d3f-f12731d6b538</v>
          </cell>
        </row>
        <row r="1057">
          <cell r="A1057">
            <v>522235677</v>
          </cell>
          <cell r="B1057">
            <v>500</v>
          </cell>
          <cell r="C1057" t="str">
            <v>FMC2014_GC</v>
          </cell>
          <cell r="D1057" t="str">
            <v>E9</v>
          </cell>
          <cell r="E1057">
            <v>0</v>
          </cell>
          <cell r="F1057">
            <v>901</v>
          </cell>
          <cell r="G1057" t="str">
            <v>Drogurie de stde</v>
          </cell>
          <cell r="H1057" t="str">
            <v>actif</v>
          </cell>
          <cell r="I1057">
            <v>1727</v>
          </cell>
          <cell r="J1057">
            <v>2</v>
          </cell>
          <cell r="K1057" t="str">
            <v>5 rue al achtar maarif</v>
          </cell>
          <cell r="L1057">
            <v>901102</v>
          </cell>
          <cell r="M1057">
            <v>0</v>
          </cell>
          <cell r="N1057">
            <v>0</v>
          </cell>
          <cell r="O1057">
            <v>3</v>
          </cell>
          <cell r="P1057">
            <v>0</v>
          </cell>
          <cell r="Q1057">
            <v>2</v>
          </cell>
          <cell r="R1057" t="str">
            <v>oui</v>
          </cell>
          <cell r="S1057">
            <v>62</v>
          </cell>
          <cell r="T1057">
            <v>2</v>
          </cell>
          <cell r="U1057">
            <v>41</v>
          </cell>
          <cell r="V1057">
            <v>40</v>
          </cell>
          <cell r="W1057">
            <v>0</v>
          </cell>
          <cell r="X1057">
            <v>2</v>
          </cell>
          <cell r="Y1057">
            <v>0</v>
          </cell>
          <cell r="Z1057" t="str">
            <v>uuid:75bffc0a-2fa5-46d4-8d3f-f12731d6b538</v>
          </cell>
        </row>
        <row r="1058">
          <cell r="A1058">
            <v>522235677</v>
          </cell>
          <cell r="B1058">
            <v>500</v>
          </cell>
          <cell r="C1058" t="str">
            <v>FMC2014_GC</v>
          </cell>
          <cell r="D1058" t="str">
            <v>E9</v>
          </cell>
          <cell r="E1058">
            <v>0</v>
          </cell>
          <cell r="F1058">
            <v>901</v>
          </cell>
          <cell r="G1058" t="str">
            <v>Drogurie de stde</v>
          </cell>
          <cell r="H1058" t="str">
            <v>actif</v>
          </cell>
          <cell r="I1058">
            <v>1727</v>
          </cell>
          <cell r="J1058">
            <v>2</v>
          </cell>
          <cell r="K1058" t="str">
            <v>5 rue al achtar maarif</v>
          </cell>
          <cell r="L1058">
            <v>901102</v>
          </cell>
          <cell r="M1058">
            <v>0</v>
          </cell>
          <cell r="N1058">
            <v>0</v>
          </cell>
          <cell r="O1058">
            <v>3</v>
          </cell>
          <cell r="P1058">
            <v>0</v>
          </cell>
          <cell r="Q1058">
            <v>2</v>
          </cell>
          <cell r="R1058" t="str">
            <v>oui</v>
          </cell>
          <cell r="S1058">
            <v>114</v>
          </cell>
          <cell r="T1058">
            <v>2</v>
          </cell>
          <cell r="U1058">
            <v>42</v>
          </cell>
          <cell r="V1058">
            <v>40</v>
          </cell>
          <cell r="W1058">
            <v>0</v>
          </cell>
          <cell r="X1058">
            <v>3</v>
          </cell>
          <cell r="Y1058">
            <v>0</v>
          </cell>
          <cell r="Z1058" t="str">
            <v>uuid:75bffc0a-2fa5-46d4-8d3f-f12731d6b538</v>
          </cell>
        </row>
        <row r="1059">
          <cell r="A1059">
            <v>522235677</v>
          </cell>
          <cell r="B1059">
            <v>500</v>
          </cell>
          <cell r="C1059" t="str">
            <v>FMC2014_GC</v>
          </cell>
          <cell r="D1059" t="str">
            <v>E9</v>
          </cell>
          <cell r="E1059">
            <v>0</v>
          </cell>
          <cell r="F1059">
            <v>901</v>
          </cell>
          <cell r="G1059" t="str">
            <v>Drogurie de stde</v>
          </cell>
          <cell r="H1059" t="str">
            <v>actif</v>
          </cell>
          <cell r="I1059">
            <v>1727</v>
          </cell>
          <cell r="J1059">
            <v>2</v>
          </cell>
          <cell r="K1059" t="str">
            <v>5 rue al achtar maarif</v>
          </cell>
          <cell r="L1059">
            <v>901102</v>
          </cell>
          <cell r="M1059">
            <v>0</v>
          </cell>
          <cell r="N1059">
            <v>0</v>
          </cell>
          <cell r="O1059">
            <v>3</v>
          </cell>
          <cell r="P1059">
            <v>0</v>
          </cell>
          <cell r="Q1059">
            <v>2</v>
          </cell>
          <cell r="R1059" t="str">
            <v>oui</v>
          </cell>
          <cell r="S1059">
            <v>113</v>
          </cell>
          <cell r="T1059">
            <v>2</v>
          </cell>
          <cell r="U1059">
            <v>43</v>
          </cell>
          <cell r="V1059">
            <v>45</v>
          </cell>
          <cell r="W1059">
            <v>0</v>
          </cell>
          <cell r="X1059">
            <v>3</v>
          </cell>
          <cell r="Y1059">
            <v>0</v>
          </cell>
          <cell r="Z1059" t="str">
            <v>uuid:75bffc0a-2fa5-46d4-8d3f-f12731d6b538</v>
          </cell>
        </row>
        <row r="1060">
          <cell r="A1060">
            <v>522235677</v>
          </cell>
          <cell r="B1060">
            <v>500</v>
          </cell>
          <cell r="C1060" t="str">
            <v>FMC2014_GC</v>
          </cell>
          <cell r="D1060" t="str">
            <v>E9</v>
          </cell>
          <cell r="E1060">
            <v>0</v>
          </cell>
          <cell r="F1060">
            <v>901</v>
          </cell>
          <cell r="G1060" t="str">
            <v>Drogurie de stde</v>
          </cell>
          <cell r="H1060" t="str">
            <v>actif</v>
          </cell>
          <cell r="I1060">
            <v>1727</v>
          </cell>
          <cell r="J1060">
            <v>2</v>
          </cell>
          <cell r="K1060" t="str">
            <v>5 rue al achtar maarif</v>
          </cell>
          <cell r="L1060">
            <v>901102</v>
          </cell>
          <cell r="M1060">
            <v>0</v>
          </cell>
          <cell r="N1060">
            <v>0</v>
          </cell>
          <cell r="O1060">
            <v>3</v>
          </cell>
          <cell r="P1060">
            <v>0</v>
          </cell>
          <cell r="Q1060">
            <v>2</v>
          </cell>
          <cell r="R1060" t="str">
            <v>oui</v>
          </cell>
          <cell r="S1060">
            <v>86</v>
          </cell>
          <cell r="T1060">
            <v>1</v>
          </cell>
          <cell r="U1060">
            <v>56</v>
          </cell>
          <cell r="V1060">
            <v>50</v>
          </cell>
          <cell r="W1060">
            <v>0</v>
          </cell>
          <cell r="X1060">
            <v>3</v>
          </cell>
          <cell r="Y1060">
            <v>0</v>
          </cell>
          <cell r="Z1060" t="str">
            <v>uuid:75bffc0a-2fa5-46d4-8d3f-f12731d6b538</v>
          </cell>
        </row>
        <row r="1061">
          <cell r="A1061">
            <v>522235677</v>
          </cell>
          <cell r="B1061">
            <v>500</v>
          </cell>
          <cell r="C1061" t="str">
            <v>FMC2014_GC</v>
          </cell>
          <cell r="D1061" t="str">
            <v>E9</v>
          </cell>
          <cell r="E1061">
            <v>0</v>
          </cell>
          <cell r="F1061">
            <v>901</v>
          </cell>
          <cell r="G1061" t="str">
            <v>Drogurie de stde</v>
          </cell>
          <cell r="H1061" t="str">
            <v>actif</v>
          </cell>
          <cell r="I1061">
            <v>1727</v>
          </cell>
          <cell r="J1061">
            <v>2</v>
          </cell>
          <cell r="K1061" t="str">
            <v>5 rue al achtar maarif</v>
          </cell>
          <cell r="L1061">
            <v>901102</v>
          </cell>
          <cell r="M1061">
            <v>0</v>
          </cell>
          <cell r="N1061">
            <v>0</v>
          </cell>
          <cell r="O1061">
            <v>3</v>
          </cell>
          <cell r="P1061">
            <v>0</v>
          </cell>
          <cell r="Q1061">
            <v>2</v>
          </cell>
          <cell r="R1061" t="str">
            <v>oui</v>
          </cell>
          <cell r="S1061">
            <v>110</v>
          </cell>
          <cell r="T1061">
            <v>2</v>
          </cell>
          <cell r="U1061">
            <v>56</v>
          </cell>
          <cell r="V1061">
            <v>50</v>
          </cell>
          <cell r="W1061">
            <v>66</v>
          </cell>
          <cell r="X1061">
            <v>0</v>
          </cell>
          <cell r="Y1061">
            <v>0</v>
          </cell>
          <cell r="Z1061" t="str">
            <v>uuid:75bffc0a-2fa5-46d4-8d3f-f12731d6b538</v>
          </cell>
        </row>
        <row r="1062">
          <cell r="A1062">
            <v>522235677</v>
          </cell>
          <cell r="B1062">
            <v>500</v>
          </cell>
          <cell r="C1062" t="str">
            <v>FMC2014_GC</v>
          </cell>
          <cell r="D1062" t="str">
            <v>E9</v>
          </cell>
          <cell r="E1062">
            <v>0</v>
          </cell>
          <cell r="F1062">
            <v>901</v>
          </cell>
          <cell r="G1062" t="str">
            <v>Drogurie de stde</v>
          </cell>
          <cell r="H1062" t="str">
            <v>actif</v>
          </cell>
          <cell r="I1062">
            <v>1727</v>
          </cell>
          <cell r="J1062">
            <v>2</v>
          </cell>
          <cell r="K1062" t="str">
            <v>5 rue al achtar maarif</v>
          </cell>
          <cell r="L1062">
            <v>901102</v>
          </cell>
          <cell r="M1062">
            <v>0</v>
          </cell>
          <cell r="N1062">
            <v>0</v>
          </cell>
          <cell r="O1062">
            <v>3</v>
          </cell>
          <cell r="P1062">
            <v>0</v>
          </cell>
          <cell r="Q1062">
            <v>2</v>
          </cell>
          <cell r="R1062" t="str">
            <v>oui</v>
          </cell>
          <cell r="S1062">
            <v>101</v>
          </cell>
          <cell r="T1062">
            <v>2</v>
          </cell>
          <cell r="U1062">
            <v>215</v>
          </cell>
          <cell r="V1062">
            <v>215</v>
          </cell>
          <cell r="W1062">
            <v>0</v>
          </cell>
          <cell r="X1062">
            <v>50</v>
          </cell>
          <cell r="Y1062">
            <v>0</v>
          </cell>
          <cell r="Z1062" t="str">
            <v>uuid:75bffc0a-2fa5-46d4-8d3f-f12731d6b538</v>
          </cell>
        </row>
        <row r="1063">
          <cell r="A1063">
            <v>522235677</v>
          </cell>
          <cell r="B1063">
            <v>500</v>
          </cell>
          <cell r="C1063" t="str">
            <v>FMC2014_GC</v>
          </cell>
          <cell r="D1063" t="str">
            <v>E9</v>
          </cell>
          <cell r="E1063">
            <v>0</v>
          </cell>
          <cell r="F1063">
            <v>901</v>
          </cell>
          <cell r="G1063" t="str">
            <v>Drogurie de stde</v>
          </cell>
          <cell r="H1063" t="str">
            <v>actif</v>
          </cell>
          <cell r="I1063">
            <v>1727</v>
          </cell>
          <cell r="J1063">
            <v>2</v>
          </cell>
          <cell r="K1063" t="str">
            <v>5 rue al achtar maarif</v>
          </cell>
          <cell r="L1063">
            <v>901102</v>
          </cell>
          <cell r="M1063">
            <v>0</v>
          </cell>
          <cell r="N1063">
            <v>0</v>
          </cell>
          <cell r="O1063">
            <v>3</v>
          </cell>
          <cell r="P1063">
            <v>0</v>
          </cell>
          <cell r="Q1063">
            <v>2</v>
          </cell>
          <cell r="R1063" t="str">
            <v>oui</v>
          </cell>
          <cell r="S1063">
            <v>92</v>
          </cell>
          <cell r="T1063">
            <v>2</v>
          </cell>
          <cell r="U1063">
            <v>230</v>
          </cell>
          <cell r="V1063">
            <v>230</v>
          </cell>
          <cell r="W1063">
            <v>0</v>
          </cell>
          <cell r="X1063">
            <v>3</v>
          </cell>
          <cell r="Y1063">
            <v>0</v>
          </cell>
          <cell r="Z1063" t="str">
            <v>uuid:75bffc0a-2fa5-46d4-8d3f-f12731d6b538</v>
          </cell>
        </row>
        <row r="1064">
          <cell r="A1064">
            <v>522235677</v>
          </cell>
          <cell r="B1064">
            <v>500</v>
          </cell>
          <cell r="C1064" t="str">
            <v>FMC2014_GC</v>
          </cell>
          <cell r="D1064" t="str">
            <v>E9</v>
          </cell>
          <cell r="E1064">
            <v>0</v>
          </cell>
          <cell r="F1064">
            <v>901</v>
          </cell>
          <cell r="G1064" t="str">
            <v>Drogurie de stde</v>
          </cell>
          <cell r="H1064" t="str">
            <v>actif</v>
          </cell>
          <cell r="I1064">
            <v>1727</v>
          </cell>
          <cell r="J1064">
            <v>2</v>
          </cell>
          <cell r="K1064" t="str">
            <v>5 rue al achtar maarif</v>
          </cell>
          <cell r="L1064">
            <v>901102</v>
          </cell>
          <cell r="M1064">
            <v>0</v>
          </cell>
          <cell r="N1064">
            <v>0</v>
          </cell>
          <cell r="O1064">
            <v>3</v>
          </cell>
          <cell r="P1064">
            <v>0</v>
          </cell>
          <cell r="Q1064">
            <v>2</v>
          </cell>
          <cell r="R1064" t="str">
            <v>oui</v>
          </cell>
          <cell r="S1064">
            <v>94</v>
          </cell>
          <cell r="T1064">
            <v>1</v>
          </cell>
          <cell r="U1064">
            <v>230</v>
          </cell>
          <cell r="V1064">
            <v>230</v>
          </cell>
          <cell r="W1064">
            <v>0</v>
          </cell>
          <cell r="X1064">
            <v>2</v>
          </cell>
          <cell r="Y1064">
            <v>0</v>
          </cell>
          <cell r="Z1064" t="str">
            <v>uuid:75bffc0a-2fa5-46d4-8d3f-f12731d6b538</v>
          </cell>
        </row>
        <row r="1065">
          <cell r="A1065">
            <v>522235677</v>
          </cell>
          <cell r="B1065">
            <v>500</v>
          </cell>
          <cell r="C1065" t="str">
            <v>FMC2014_GC</v>
          </cell>
          <cell r="D1065" t="str">
            <v>E9</v>
          </cell>
          <cell r="E1065">
            <v>0</v>
          </cell>
          <cell r="F1065">
            <v>901</v>
          </cell>
          <cell r="G1065" t="str">
            <v>Drogurie de stde</v>
          </cell>
          <cell r="H1065" t="str">
            <v>actif</v>
          </cell>
          <cell r="I1065">
            <v>1727</v>
          </cell>
          <cell r="J1065">
            <v>2</v>
          </cell>
          <cell r="K1065" t="str">
            <v>5 rue al achtar maarif</v>
          </cell>
          <cell r="L1065">
            <v>901102</v>
          </cell>
          <cell r="M1065">
            <v>0</v>
          </cell>
          <cell r="N1065">
            <v>0</v>
          </cell>
          <cell r="O1065">
            <v>3</v>
          </cell>
          <cell r="P1065">
            <v>0</v>
          </cell>
          <cell r="Q1065">
            <v>2</v>
          </cell>
          <cell r="R1065" t="str">
            <v>oui</v>
          </cell>
          <cell r="S1065">
            <v>98</v>
          </cell>
          <cell r="T1065">
            <v>2</v>
          </cell>
          <cell r="U1065">
            <v>420</v>
          </cell>
          <cell r="V1065">
            <v>430</v>
          </cell>
          <cell r="W1065">
            <v>0</v>
          </cell>
          <cell r="X1065">
            <v>2</v>
          </cell>
          <cell r="Y1065">
            <v>0</v>
          </cell>
          <cell r="Z1065" t="str">
            <v>uuid:75bffc0a-2fa5-46d4-8d3f-f12731d6b538</v>
          </cell>
        </row>
        <row r="1066">
          <cell r="A1066">
            <v>522235677</v>
          </cell>
          <cell r="B1066">
            <v>500</v>
          </cell>
          <cell r="C1066" t="str">
            <v>FMC2014_GC</v>
          </cell>
          <cell r="D1066" t="str">
            <v>E9</v>
          </cell>
          <cell r="E1066">
            <v>0</v>
          </cell>
          <cell r="F1066">
            <v>901</v>
          </cell>
          <cell r="G1066" t="str">
            <v>Drogurie de stde</v>
          </cell>
          <cell r="H1066" t="str">
            <v>actif</v>
          </cell>
          <cell r="I1066">
            <v>1727</v>
          </cell>
          <cell r="J1066">
            <v>2</v>
          </cell>
          <cell r="K1066" t="str">
            <v>5 rue al achtar maarif</v>
          </cell>
          <cell r="L1066">
            <v>901102</v>
          </cell>
          <cell r="M1066">
            <v>0</v>
          </cell>
          <cell r="N1066">
            <v>0</v>
          </cell>
          <cell r="O1066">
            <v>3</v>
          </cell>
          <cell r="P1066">
            <v>0</v>
          </cell>
          <cell r="Q1066">
            <v>2</v>
          </cell>
          <cell r="R1066" t="str">
            <v>oui</v>
          </cell>
          <cell r="S1066">
            <v>91</v>
          </cell>
          <cell r="T1066">
            <v>2</v>
          </cell>
          <cell r="U1066">
            <v>460</v>
          </cell>
          <cell r="V1066">
            <v>460</v>
          </cell>
          <cell r="W1066">
            <v>0</v>
          </cell>
          <cell r="X1066">
            <v>2</v>
          </cell>
          <cell r="Y1066">
            <v>0</v>
          </cell>
          <cell r="Z1066" t="str">
            <v>uuid:75bffc0a-2fa5-46d4-8d3f-f12731d6b538</v>
          </cell>
        </row>
        <row r="1067">
          <cell r="A1067">
            <v>522235677</v>
          </cell>
          <cell r="B1067">
            <v>500</v>
          </cell>
          <cell r="C1067" t="str">
            <v>FMC2014_GC</v>
          </cell>
          <cell r="D1067" t="str">
            <v>E9</v>
          </cell>
          <cell r="E1067">
            <v>0</v>
          </cell>
          <cell r="F1067">
            <v>901</v>
          </cell>
          <cell r="G1067" t="str">
            <v>Drogurie de stde</v>
          </cell>
          <cell r="H1067" t="str">
            <v>actif</v>
          </cell>
          <cell r="I1067">
            <v>1727</v>
          </cell>
          <cell r="J1067">
            <v>2</v>
          </cell>
          <cell r="K1067" t="str">
            <v>5 rue al achtar maarif</v>
          </cell>
          <cell r="L1067">
            <v>901102</v>
          </cell>
          <cell r="M1067">
            <v>0</v>
          </cell>
          <cell r="N1067">
            <v>0</v>
          </cell>
          <cell r="O1067">
            <v>3</v>
          </cell>
          <cell r="P1067">
            <v>0</v>
          </cell>
          <cell r="Q1067">
            <v>2</v>
          </cell>
          <cell r="R1067" t="str">
            <v>oui</v>
          </cell>
          <cell r="S1067">
            <v>90</v>
          </cell>
          <cell r="T1067">
            <v>1</v>
          </cell>
          <cell r="U1067">
            <v>450</v>
          </cell>
          <cell r="V1067">
            <v>480</v>
          </cell>
          <cell r="W1067">
            <v>0</v>
          </cell>
          <cell r="X1067">
            <v>2</v>
          </cell>
          <cell r="Y1067">
            <v>0</v>
          </cell>
          <cell r="Z1067" t="str">
            <v>uuid:75bffc0a-2fa5-46d4-8d3f-f12731d6b538</v>
          </cell>
        </row>
        <row r="1068">
          <cell r="A1068">
            <v>522235677</v>
          </cell>
          <cell r="B1068">
            <v>500</v>
          </cell>
          <cell r="C1068" t="str">
            <v>FMC2014_GC</v>
          </cell>
          <cell r="D1068" t="str">
            <v>E9</v>
          </cell>
          <cell r="E1068">
            <v>0</v>
          </cell>
          <cell r="F1068">
            <v>901</v>
          </cell>
          <cell r="G1068" t="str">
            <v>Drogurie de stde</v>
          </cell>
          <cell r="H1068" t="str">
            <v>actif</v>
          </cell>
          <cell r="I1068">
            <v>1727</v>
          </cell>
          <cell r="J1068">
            <v>2</v>
          </cell>
          <cell r="K1068" t="str">
            <v>5 rue al achtar maarif</v>
          </cell>
          <cell r="L1068">
            <v>901102</v>
          </cell>
          <cell r="M1068">
            <v>0</v>
          </cell>
          <cell r="N1068">
            <v>0</v>
          </cell>
          <cell r="O1068">
            <v>3</v>
          </cell>
          <cell r="P1068">
            <v>0</v>
          </cell>
          <cell r="Q1068">
            <v>2</v>
          </cell>
          <cell r="R1068" t="str">
            <v>oui</v>
          </cell>
          <cell r="S1068">
            <v>93</v>
          </cell>
          <cell r="T1068">
            <v>1</v>
          </cell>
          <cell r="U1068">
            <v>870</v>
          </cell>
          <cell r="V1068">
            <v>870</v>
          </cell>
          <cell r="W1068">
            <v>0</v>
          </cell>
          <cell r="X1068">
            <v>2</v>
          </cell>
          <cell r="Y1068">
            <v>0</v>
          </cell>
          <cell r="Z1068" t="str">
            <v>uuid:75bffc0a-2fa5-46d4-8d3f-f12731d6b538</v>
          </cell>
        </row>
        <row r="1069">
          <cell r="A1069">
            <v>522235677</v>
          </cell>
          <cell r="B1069">
            <v>500</v>
          </cell>
          <cell r="C1069" t="str">
            <v>FMC2014_GC</v>
          </cell>
          <cell r="D1069" t="str">
            <v>E9</v>
          </cell>
          <cell r="E1069">
            <v>0</v>
          </cell>
          <cell r="F1069">
            <v>901</v>
          </cell>
          <cell r="G1069" t="str">
            <v>Drogurie de stde</v>
          </cell>
          <cell r="H1069" t="str">
            <v>actif</v>
          </cell>
          <cell r="I1069">
            <v>1727</v>
          </cell>
          <cell r="J1069">
            <v>2</v>
          </cell>
          <cell r="K1069" t="str">
            <v>5 rue al achtar maarif</v>
          </cell>
          <cell r="L1069">
            <v>901102</v>
          </cell>
          <cell r="M1069">
            <v>0</v>
          </cell>
          <cell r="N1069">
            <v>0</v>
          </cell>
          <cell r="O1069">
            <v>3</v>
          </cell>
          <cell r="P1069">
            <v>0</v>
          </cell>
          <cell r="Q1069">
            <v>2</v>
          </cell>
          <cell r="R1069" t="str">
            <v>oui</v>
          </cell>
          <cell r="S1069">
            <v>96</v>
          </cell>
          <cell r="T1069">
            <v>2</v>
          </cell>
          <cell r="U1069">
            <v>950</v>
          </cell>
          <cell r="V1069">
            <v>950</v>
          </cell>
          <cell r="W1069">
            <v>0</v>
          </cell>
          <cell r="X1069">
            <v>2</v>
          </cell>
          <cell r="Y1069">
            <v>0</v>
          </cell>
          <cell r="Z1069" t="str">
            <v>uuid:75bffc0a-2fa5-46d4-8d3f-f12731d6b538</v>
          </cell>
        </row>
        <row r="1070">
          <cell r="A1070">
            <v>522235677</v>
          </cell>
          <cell r="B1070">
            <v>500</v>
          </cell>
          <cell r="C1070" t="str">
            <v>FMC2014_GC</v>
          </cell>
          <cell r="D1070" t="str">
            <v>E9</v>
          </cell>
          <cell r="E1070">
            <v>0</v>
          </cell>
          <cell r="F1070">
            <v>901</v>
          </cell>
          <cell r="G1070" t="str">
            <v>Drogurie de stde</v>
          </cell>
          <cell r="H1070" t="str">
            <v>actif</v>
          </cell>
          <cell r="I1070">
            <v>1727</v>
          </cell>
          <cell r="J1070">
            <v>2</v>
          </cell>
          <cell r="K1070" t="str">
            <v>5 rue al achtar maarif</v>
          </cell>
          <cell r="L1070">
            <v>901102</v>
          </cell>
          <cell r="M1070">
            <v>0</v>
          </cell>
          <cell r="N1070">
            <v>0</v>
          </cell>
          <cell r="O1070">
            <v>3</v>
          </cell>
          <cell r="P1070">
            <v>0</v>
          </cell>
          <cell r="Q1070">
            <v>2</v>
          </cell>
          <cell r="R1070" t="str">
            <v>oui</v>
          </cell>
          <cell r="S1070">
            <v>95</v>
          </cell>
          <cell r="T1070">
            <v>1</v>
          </cell>
          <cell r="U1070">
            <v>880</v>
          </cell>
          <cell r="V1070">
            <v>990</v>
          </cell>
          <cell r="W1070">
            <v>0</v>
          </cell>
          <cell r="X1070">
            <v>2</v>
          </cell>
          <cell r="Y1070">
            <v>0</v>
          </cell>
          <cell r="Z1070" t="str">
            <v>uuid:75bffc0a-2fa5-46d4-8d3f-f12731d6b538</v>
          </cell>
        </row>
        <row r="1071">
          <cell r="A1071">
            <v>522235677</v>
          </cell>
          <cell r="B1071">
            <v>500</v>
          </cell>
          <cell r="C1071" t="str">
            <v>FMC2014_GC</v>
          </cell>
          <cell r="D1071" t="str">
            <v>E9</v>
          </cell>
          <cell r="E1071">
            <v>0</v>
          </cell>
          <cell r="F1071">
            <v>901</v>
          </cell>
          <cell r="G1071" t="str">
            <v>Drogurie de stde</v>
          </cell>
          <cell r="H1071" t="str">
            <v>actif</v>
          </cell>
          <cell r="I1071">
            <v>1727</v>
          </cell>
          <cell r="J1071">
            <v>2</v>
          </cell>
          <cell r="K1071" t="str">
            <v>5 rue al achtar maarif</v>
          </cell>
          <cell r="L1071">
            <v>901102</v>
          </cell>
          <cell r="M1071">
            <v>0</v>
          </cell>
          <cell r="N1071">
            <v>0</v>
          </cell>
          <cell r="O1071">
            <v>3</v>
          </cell>
          <cell r="P1071">
            <v>0</v>
          </cell>
          <cell r="Q1071">
            <v>2</v>
          </cell>
          <cell r="R1071" t="str">
            <v>oui</v>
          </cell>
          <cell r="S1071">
            <v>97</v>
          </cell>
          <cell r="T1071">
            <v>3</v>
          </cell>
          <cell r="U1071">
            <v>2300</v>
          </cell>
          <cell r="V1071">
            <v>2300</v>
          </cell>
          <cell r="W1071">
            <v>0</v>
          </cell>
          <cell r="X1071">
            <v>2</v>
          </cell>
          <cell r="Y1071">
            <v>0</v>
          </cell>
          <cell r="Z1071" t="str">
            <v>uuid:75bffc0a-2fa5-46d4-8d3f-f12731d6b538</v>
          </cell>
        </row>
        <row r="1072">
          <cell r="A1072">
            <v>522235728</v>
          </cell>
          <cell r="B1072">
            <v>504</v>
          </cell>
          <cell r="C1072" t="str">
            <v>FMC2014_GC</v>
          </cell>
          <cell r="D1072" t="str">
            <v>E9</v>
          </cell>
          <cell r="E1072">
            <v>0</v>
          </cell>
          <cell r="F1072">
            <v>901</v>
          </cell>
          <cell r="G1072" t="str">
            <v>Droguerie alfourat</v>
          </cell>
          <cell r="H1072" t="str">
            <v>actif</v>
          </cell>
          <cell r="I1072">
            <v>1728</v>
          </cell>
          <cell r="J1072">
            <v>2</v>
          </cell>
          <cell r="K1072" t="str">
            <v>32 rue alfourat  maarif extension</v>
          </cell>
          <cell r="L1072">
            <v>901102</v>
          </cell>
          <cell r="M1072">
            <v>0</v>
          </cell>
          <cell r="N1072">
            <v>0</v>
          </cell>
          <cell r="O1072">
            <v>3</v>
          </cell>
          <cell r="P1072">
            <v>0</v>
          </cell>
          <cell r="Q1072">
            <v>4</v>
          </cell>
          <cell r="R1072" t="str">
            <v>oui</v>
          </cell>
          <cell r="S1072">
            <v>106</v>
          </cell>
          <cell r="T1072">
            <v>3</v>
          </cell>
          <cell r="U1072">
            <v>1.8</v>
          </cell>
          <cell r="V1072">
            <v>1.8</v>
          </cell>
          <cell r="W1072">
            <v>66</v>
          </cell>
          <cell r="X1072">
            <v>0</v>
          </cell>
          <cell r="Y1072">
            <v>0</v>
          </cell>
          <cell r="Z1072" t="str">
            <v>uuid:27167529-0fc5-42cf-a029-f1ebee7e0a28</v>
          </cell>
        </row>
        <row r="1073">
          <cell r="A1073">
            <v>522235728</v>
          </cell>
          <cell r="B1073">
            <v>504</v>
          </cell>
          <cell r="C1073" t="str">
            <v>FMC2014_GC</v>
          </cell>
          <cell r="D1073" t="str">
            <v>E9</v>
          </cell>
          <cell r="E1073">
            <v>0</v>
          </cell>
          <cell r="F1073">
            <v>901</v>
          </cell>
          <cell r="G1073" t="str">
            <v>Droguerie alfourat</v>
          </cell>
          <cell r="H1073" t="str">
            <v>actif</v>
          </cell>
          <cell r="I1073">
            <v>1728</v>
          </cell>
          <cell r="J1073">
            <v>2</v>
          </cell>
          <cell r="K1073" t="str">
            <v>32 rue alfourat  maarif extension</v>
          </cell>
          <cell r="L1073">
            <v>901102</v>
          </cell>
          <cell r="M1073">
            <v>0</v>
          </cell>
          <cell r="N1073">
            <v>0</v>
          </cell>
          <cell r="O1073">
            <v>3</v>
          </cell>
          <cell r="P1073">
            <v>0</v>
          </cell>
          <cell r="Q1073">
            <v>4</v>
          </cell>
          <cell r="R1073" t="str">
            <v>oui</v>
          </cell>
          <cell r="S1073">
            <v>105</v>
          </cell>
          <cell r="T1073">
            <v>2</v>
          </cell>
          <cell r="U1073">
            <v>2</v>
          </cell>
          <cell r="V1073">
            <v>2</v>
          </cell>
          <cell r="W1073">
            <v>0</v>
          </cell>
          <cell r="X1073">
            <v>3</v>
          </cell>
          <cell r="Y1073">
            <v>0</v>
          </cell>
          <cell r="Z1073" t="str">
            <v>uuid:27167529-0fc5-42cf-a029-f1ebee7e0a28</v>
          </cell>
        </row>
        <row r="1074">
          <cell r="A1074">
            <v>522235728</v>
          </cell>
          <cell r="B1074">
            <v>504</v>
          </cell>
          <cell r="C1074" t="str">
            <v>FMC2014_GC</v>
          </cell>
          <cell r="D1074" t="str">
            <v>E9</v>
          </cell>
          <cell r="E1074">
            <v>0</v>
          </cell>
          <cell r="F1074">
            <v>901</v>
          </cell>
          <cell r="G1074" t="str">
            <v>Droguerie alfourat</v>
          </cell>
          <cell r="H1074" t="str">
            <v>actif</v>
          </cell>
          <cell r="I1074">
            <v>1728</v>
          </cell>
          <cell r="J1074">
            <v>2</v>
          </cell>
          <cell r="K1074" t="str">
            <v>32 rue alfourat  maarif extension</v>
          </cell>
          <cell r="L1074">
            <v>901102</v>
          </cell>
          <cell r="M1074">
            <v>0</v>
          </cell>
          <cell r="N1074">
            <v>0</v>
          </cell>
          <cell r="O1074">
            <v>3</v>
          </cell>
          <cell r="P1074">
            <v>0</v>
          </cell>
          <cell r="Q1074">
            <v>4</v>
          </cell>
          <cell r="R1074" t="str">
            <v>oui</v>
          </cell>
          <cell r="S1074">
            <v>104</v>
          </cell>
          <cell r="T1074">
            <v>1</v>
          </cell>
          <cell r="U1074">
            <v>2.5</v>
          </cell>
          <cell r="V1074">
            <v>2.5</v>
          </cell>
          <cell r="W1074">
            <v>0</v>
          </cell>
          <cell r="X1074">
            <v>3</v>
          </cell>
          <cell r="Y1074">
            <v>0</v>
          </cell>
          <cell r="Z1074" t="str">
            <v>uuid:27167529-0fc5-42cf-a029-f1ebee7e0a28</v>
          </cell>
        </row>
        <row r="1075">
          <cell r="A1075">
            <v>522235728</v>
          </cell>
          <cell r="B1075">
            <v>504</v>
          </cell>
          <cell r="C1075" t="str">
            <v>FMC2014_GC</v>
          </cell>
          <cell r="D1075" t="str">
            <v>E9</v>
          </cell>
          <cell r="E1075">
            <v>0</v>
          </cell>
          <cell r="F1075">
            <v>901</v>
          </cell>
          <cell r="G1075" t="str">
            <v>Droguerie alfourat</v>
          </cell>
          <cell r="H1075" t="str">
            <v>actif</v>
          </cell>
          <cell r="I1075">
            <v>1728</v>
          </cell>
          <cell r="J1075">
            <v>2</v>
          </cell>
          <cell r="K1075" t="str">
            <v>32 rue alfourat  maarif extension</v>
          </cell>
          <cell r="L1075">
            <v>901102</v>
          </cell>
          <cell r="M1075">
            <v>0</v>
          </cell>
          <cell r="N1075">
            <v>0</v>
          </cell>
          <cell r="O1075">
            <v>3</v>
          </cell>
          <cell r="P1075">
            <v>0</v>
          </cell>
          <cell r="Q1075">
            <v>4</v>
          </cell>
          <cell r="R1075" t="str">
            <v>oui</v>
          </cell>
          <cell r="S1075">
            <v>103</v>
          </cell>
          <cell r="T1075">
            <v>3</v>
          </cell>
          <cell r="U1075">
            <v>2.7</v>
          </cell>
          <cell r="V1075">
            <v>3</v>
          </cell>
          <cell r="W1075">
            <v>0</v>
          </cell>
          <cell r="X1075">
            <v>3</v>
          </cell>
          <cell r="Y1075">
            <v>0</v>
          </cell>
          <cell r="Z1075" t="str">
            <v>uuid:27167529-0fc5-42cf-a029-f1ebee7e0a28</v>
          </cell>
        </row>
        <row r="1076">
          <cell r="A1076">
            <v>522235728</v>
          </cell>
          <cell r="B1076">
            <v>504</v>
          </cell>
          <cell r="C1076" t="str">
            <v>FMC2014_GC</v>
          </cell>
          <cell r="D1076" t="str">
            <v>E9</v>
          </cell>
          <cell r="E1076">
            <v>0</v>
          </cell>
          <cell r="F1076">
            <v>901</v>
          </cell>
          <cell r="G1076" t="str">
            <v>Droguerie alfourat</v>
          </cell>
          <cell r="H1076" t="str">
            <v>actif</v>
          </cell>
          <cell r="I1076">
            <v>1728</v>
          </cell>
          <cell r="J1076">
            <v>2</v>
          </cell>
          <cell r="K1076" t="str">
            <v>32 rue alfourat  maarif extension</v>
          </cell>
          <cell r="L1076">
            <v>901102</v>
          </cell>
          <cell r="M1076">
            <v>0</v>
          </cell>
          <cell r="N1076">
            <v>0</v>
          </cell>
          <cell r="O1076">
            <v>3</v>
          </cell>
          <cell r="P1076">
            <v>0</v>
          </cell>
          <cell r="Q1076">
            <v>4</v>
          </cell>
          <cell r="R1076" t="str">
            <v>oui</v>
          </cell>
          <cell r="S1076">
            <v>107</v>
          </cell>
          <cell r="T1076">
            <v>1</v>
          </cell>
          <cell r="U1076">
            <v>2.9</v>
          </cell>
          <cell r="V1076">
            <v>3</v>
          </cell>
          <cell r="W1076">
            <v>66</v>
          </cell>
          <cell r="X1076">
            <v>0</v>
          </cell>
          <cell r="Y1076">
            <v>0</v>
          </cell>
          <cell r="Z1076" t="str">
            <v>uuid:27167529-0fc5-42cf-a029-f1ebee7e0a28</v>
          </cell>
        </row>
        <row r="1077">
          <cell r="A1077">
            <v>522235728</v>
          </cell>
          <cell r="B1077">
            <v>504</v>
          </cell>
          <cell r="C1077" t="str">
            <v>FMC2014_GC</v>
          </cell>
          <cell r="D1077" t="str">
            <v>E9</v>
          </cell>
          <cell r="E1077">
            <v>0</v>
          </cell>
          <cell r="F1077">
            <v>901</v>
          </cell>
          <cell r="G1077" t="str">
            <v>Droguerie alfourat</v>
          </cell>
          <cell r="H1077" t="str">
            <v>actif</v>
          </cell>
          <cell r="I1077">
            <v>1728</v>
          </cell>
          <cell r="J1077">
            <v>2</v>
          </cell>
          <cell r="K1077" t="str">
            <v>32 rue alfourat  maarif extension</v>
          </cell>
          <cell r="L1077">
            <v>901102</v>
          </cell>
          <cell r="M1077">
            <v>0</v>
          </cell>
          <cell r="N1077">
            <v>0</v>
          </cell>
          <cell r="O1077">
            <v>3</v>
          </cell>
          <cell r="P1077">
            <v>0</v>
          </cell>
          <cell r="Q1077">
            <v>4</v>
          </cell>
          <cell r="R1077" t="str">
            <v>oui</v>
          </cell>
          <cell r="S1077">
            <v>63</v>
          </cell>
          <cell r="T1077">
            <v>1</v>
          </cell>
          <cell r="U1077">
            <v>5.5</v>
          </cell>
          <cell r="V1077">
            <v>7</v>
          </cell>
          <cell r="W1077">
            <v>0</v>
          </cell>
          <cell r="X1077">
            <v>2</v>
          </cell>
          <cell r="Y1077">
            <v>0</v>
          </cell>
          <cell r="Z1077" t="str">
            <v>uuid:27167529-0fc5-42cf-a029-f1ebee7e0a28</v>
          </cell>
        </row>
        <row r="1078">
          <cell r="A1078">
            <v>522235728</v>
          </cell>
          <cell r="B1078">
            <v>504</v>
          </cell>
          <cell r="C1078" t="str">
            <v>FMC2014_GC</v>
          </cell>
          <cell r="D1078" t="str">
            <v>E9</v>
          </cell>
          <cell r="E1078">
            <v>0</v>
          </cell>
          <cell r="F1078">
            <v>901</v>
          </cell>
          <cell r="G1078" t="str">
            <v>Droguerie alfourat</v>
          </cell>
          <cell r="H1078" t="str">
            <v>actif</v>
          </cell>
          <cell r="I1078">
            <v>1728</v>
          </cell>
          <cell r="J1078">
            <v>2</v>
          </cell>
          <cell r="K1078" t="str">
            <v>32 rue alfourat  maarif extension</v>
          </cell>
          <cell r="L1078">
            <v>901102</v>
          </cell>
          <cell r="M1078">
            <v>0</v>
          </cell>
          <cell r="N1078">
            <v>0</v>
          </cell>
          <cell r="O1078">
            <v>3</v>
          </cell>
          <cell r="P1078">
            <v>0</v>
          </cell>
          <cell r="Q1078">
            <v>4</v>
          </cell>
          <cell r="R1078" t="str">
            <v>oui</v>
          </cell>
          <cell r="S1078">
            <v>82</v>
          </cell>
          <cell r="T1078">
            <v>1</v>
          </cell>
          <cell r="U1078">
            <v>6</v>
          </cell>
          <cell r="V1078">
            <v>7</v>
          </cell>
          <cell r="W1078">
            <v>0</v>
          </cell>
          <cell r="X1078">
            <v>3</v>
          </cell>
          <cell r="Y1078">
            <v>0</v>
          </cell>
          <cell r="Z1078" t="str">
            <v>uuid:27167529-0fc5-42cf-a029-f1ebee7e0a28</v>
          </cell>
        </row>
        <row r="1079">
          <cell r="A1079">
            <v>522235728</v>
          </cell>
          <cell r="B1079">
            <v>504</v>
          </cell>
          <cell r="C1079" t="str">
            <v>FMC2014_GC</v>
          </cell>
          <cell r="D1079" t="str">
            <v>E9</v>
          </cell>
          <cell r="E1079">
            <v>0</v>
          </cell>
          <cell r="F1079">
            <v>901</v>
          </cell>
          <cell r="G1079" t="str">
            <v>Droguerie alfourat</v>
          </cell>
          <cell r="H1079" t="str">
            <v>actif</v>
          </cell>
          <cell r="I1079">
            <v>1728</v>
          </cell>
          <cell r="J1079">
            <v>2</v>
          </cell>
          <cell r="K1079" t="str">
            <v>32 rue alfourat  maarif extension</v>
          </cell>
          <cell r="L1079">
            <v>901102</v>
          </cell>
          <cell r="M1079">
            <v>0</v>
          </cell>
          <cell r="N1079">
            <v>0</v>
          </cell>
          <cell r="O1079">
            <v>3</v>
          </cell>
          <cell r="P1079">
            <v>0</v>
          </cell>
          <cell r="Q1079">
            <v>4</v>
          </cell>
          <cell r="R1079" t="str">
            <v>oui</v>
          </cell>
          <cell r="S1079">
            <v>108</v>
          </cell>
          <cell r="T1079">
            <v>2</v>
          </cell>
          <cell r="U1079">
            <v>8.4</v>
          </cell>
          <cell r="V1079">
            <v>7.5</v>
          </cell>
          <cell r="W1079">
            <v>66</v>
          </cell>
          <cell r="X1079">
            <v>0</v>
          </cell>
          <cell r="Y1079">
            <v>0</v>
          </cell>
          <cell r="Z1079" t="str">
            <v>uuid:27167529-0fc5-42cf-a029-f1ebee7e0a28</v>
          </cell>
        </row>
        <row r="1080">
          <cell r="A1080">
            <v>522235728</v>
          </cell>
          <cell r="B1080">
            <v>504</v>
          </cell>
          <cell r="C1080" t="str">
            <v>FMC2014_GC</v>
          </cell>
          <cell r="D1080" t="str">
            <v>E9</v>
          </cell>
          <cell r="E1080">
            <v>0</v>
          </cell>
          <cell r="F1080">
            <v>901</v>
          </cell>
          <cell r="G1080" t="str">
            <v>Droguerie alfourat</v>
          </cell>
          <cell r="H1080" t="str">
            <v>actif</v>
          </cell>
          <cell r="I1080">
            <v>1728</v>
          </cell>
          <cell r="J1080">
            <v>2</v>
          </cell>
          <cell r="K1080" t="str">
            <v>32 rue alfourat  maarif extension</v>
          </cell>
          <cell r="L1080">
            <v>901102</v>
          </cell>
          <cell r="M1080">
            <v>0</v>
          </cell>
          <cell r="N1080">
            <v>0</v>
          </cell>
          <cell r="O1080">
            <v>3</v>
          </cell>
          <cell r="P1080">
            <v>0</v>
          </cell>
          <cell r="Q1080">
            <v>4</v>
          </cell>
          <cell r="R1080" t="str">
            <v>oui</v>
          </cell>
          <cell r="S1080">
            <v>109</v>
          </cell>
          <cell r="T1080">
            <v>1</v>
          </cell>
          <cell r="U1080">
            <v>8.9600000000000009</v>
          </cell>
          <cell r="V1080">
            <v>8</v>
          </cell>
          <cell r="W1080">
            <v>66</v>
          </cell>
          <cell r="X1080">
            <v>0</v>
          </cell>
          <cell r="Y1080">
            <v>0</v>
          </cell>
          <cell r="Z1080" t="str">
            <v>uuid:27167529-0fc5-42cf-a029-f1ebee7e0a28</v>
          </cell>
        </row>
        <row r="1081">
          <cell r="A1081">
            <v>522235728</v>
          </cell>
          <cell r="B1081">
            <v>504</v>
          </cell>
          <cell r="C1081" t="str">
            <v>FMC2014_GC</v>
          </cell>
          <cell r="D1081" t="str">
            <v>E9</v>
          </cell>
          <cell r="E1081">
            <v>0</v>
          </cell>
          <cell r="F1081">
            <v>901</v>
          </cell>
          <cell r="G1081" t="str">
            <v>Droguerie alfourat</v>
          </cell>
          <cell r="H1081" t="str">
            <v>actif</v>
          </cell>
          <cell r="I1081">
            <v>1728</v>
          </cell>
          <cell r="J1081">
            <v>2</v>
          </cell>
          <cell r="K1081" t="str">
            <v>32 rue alfourat  maarif extension</v>
          </cell>
          <cell r="L1081">
            <v>901102</v>
          </cell>
          <cell r="M1081">
            <v>0</v>
          </cell>
          <cell r="N1081">
            <v>0</v>
          </cell>
          <cell r="O1081">
            <v>3</v>
          </cell>
          <cell r="P1081">
            <v>0</v>
          </cell>
          <cell r="Q1081">
            <v>4</v>
          </cell>
          <cell r="R1081" t="str">
            <v>oui</v>
          </cell>
          <cell r="S1081">
            <v>115</v>
          </cell>
          <cell r="T1081">
            <v>1</v>
          </cell>
          <cell r="U1081">
            <v>10.35</v>
          </cell>
          <cell r="V1081">
            <v>10</v>
          </cell>
          <cell r="W1081">
            <v>0</v>
          </cell>
          <cell r="X1081">
            <v>3</v>
          </cell>
          <cell r="Y1081">
            <v>0</v>
          </cell>
          <cell r="Z1081" t="str">
            <v>uuid:27167529-0fc5-42cf-a029-f1ebee7e0a28</v>
          </cell>
        </row>
        <row r="1082">
          <cell r="A1082">
            <v>522235728</v>
          </cell>
          <cell r="B1082">
            <v>504</v>
          </cell>
          <cell r="C1082" t="str">
            <v>FMC2014_GC</v>
          </cell>
          <cell r="D1082" t="str">
            <v>E9</v>
          </cell>
          <cell r="E1082">
            <v>0</v>
          </cell>
          <cell r="F1082">
            <v>901</v>
          </cell>
          <cell r="G1082" t="str">
            <v>Droguerie alfourat</v>
          </cell>
          <cell r="H1082" t="str">
            <v>actif</v>
          </cell>
          <cell r="I1082">
            <v>1728</v>
          </cell>
          <cell r="J1082">
            <v>2</v>
          </cell>
          <cell r="K1082" t="str">
            <v>32 rue alfourat  maarif extension</v>
          </cell>
          <cell r="L1082">
            <v>901102</v>
          </cell>
          <cell r="M1082">
            <v>0</v>
          </cell>
          <cell r="N1082">
            <v>0</v>
          </cell>
          <cell r="O1082">
            <v>3</v>
          </cell>
          <cell r="P1082">
            <v>0</v>
          </cell>
          <cell r="Q1082">
            <v>4</v>
          </cell>
          <cell r="R1082" t="str">
            <v>oui</v>
          </cell>
          <cell r="S1082">
            <v>87</v>
          </cell>
          <cell r="T1082">
            <v>2</v>
          </cell>
          <cell r="U1082">
            <v>13.4</v>
          </cell>
          <cell r="V1082">
            <v>15</v>
          </cell>
          <cell r="W1082">
            <v>0</v>
          </cell>
          <cell r="X1082">
            <v>3</v>
          </cell>
          <cell r="Y1082">
            <v>0</v>
          </cell>
          <cell r="Z1082" t="str">
            <v>uuid:27167529-0fc5-42cf-a029-f1ebee7e0a28</v>
          </cell>
        </row>
        <row r="1083">
          <cell r="A1083">
            <v>522235728</v>
          </cell>
          <cell r="B1083">
            <v>504</v>
          </cell>
          <cell r="C1083" t="str">
            <v>FMC2014_GC</v>
          </cell>
          <cell r="D1083" t="str">
            <v>E9</v>
          </cell>
          <cell r="E1083">
            <v>0</v>
          </cell>
          <cell r="F1083">
            <v>901</v>
          </cell>
          <cell r="G1083" t="str">
            <v>Droguerie alfourat</v>
          </cell>
          <cell r="H1083" t="str">
            <v>actif</v>
          </cell>
          <cell r="I1083">
            <v>1728</v>
          </cell>
          <cell r="J1083">
            <v>2</v>
          </cell>
          <cell r="K1083" t="str">
            <v>32 rue alfourat  maarif extension</v>
          </cell>
          <cell r="L1083">
            <v>901102</v>
          </cell>
          <cell r="M1083">
            <v>0</v>
          </cell>
          <cell r="N1083">
            <v>0</v>
          </cell>
          <cell r="O1083">
            <v>3</v>
          </cell>
          <cell r="P1083">
            <v>0</v>
          </cell>
          <cell r="Q1083">
            <v>4</v>
          </cell>
          <cell r="R1083" t="str">
            <v>oui</v>
          </cell>
          <cell r="S1083">
            <v>83</v>
          </cell>
          <cell r="T1083">
            <v>2</v>
          </cell>
          <cell r="U1083">
            <v>13.6</v>
          </cell>
          <cell r="V1083">
            <v>16</v>
          </cell>
          <cell r="W1083">
            <v>0</v>
          </cell>
          <cell r="X1083">
            <v>3</v>
          </cell>
          <cell r="Y1083">
            <v>0</v>
          </cell>
          <cell r="Z1083" t="str">
            <v>uuid:27167529-0fc5-42cf-a029-f1ebee7e0a28</v>
          </cell>
        </row>
        <row r="1084">
          <cell r="A1084">
            <v>522235728</v>
          </cell>
          <cell r="B1084">
            <v>504</v>
          </cell>
          <cell r="C1084" t="str">
            <v>FMC2014_GC</v>
          </cell>
          <cell r="D1084" t="str">
            <v>E9</v>
          </cell>
          <cell r="E1084">
            <v>0</v>
          </cell>
          <cell r="F1084">
            <v>901</v>
          </cell>
          <cell r="G1084" t="str">
            <v>Droguerie alfourat</v>
          </cell>
          <cell r="H1084" t="str">
            <v>actif</v>
          </cell>
          <cell r="I1084">
            <v>1728</v>
          </cell>
          <cell r="J1084">
            <v>2</v>
          </cell>
          <cell r="K1084" t="str">
            <v>32 rue alfourat  maarif extension</v>
          </cell>
          <cell r="L1084">
            <v>901102</v>
          </cell>
          <cell r="M1084">
            <v>0</v>
          </cell>
          <cell r="N1084">
            <v>0</v>
          </cell>
          <cell r="O1084">
            <v>3</v>
          </cell>
          <cell r="P1084">
            <v>0</v>
          </cell>
          <cell r="Q1084">
            <v>4</v>
          </cell>
          <cell r="R1084" t="str">
            <v>oui</v>
          </cell>
          <cell r="S1084">
            <v>84</v>
          </cell>
          <cell r="T1084">
            <v>3</v>
          </cell>
          <cell r="U1084">
            <v>14.5</v>
          </cell>
          <cell r="V1084">
            <v>18</v>
          </cell>
          <cell r="W1084">
            <v>0</v>
          </cell>
          <cell r="X1084">
            <v>3</v>
          </cell>
          <cell r="Y1084">
            <v>0</v>
          </cell>
          <cell r="Z1084" t="str">
            <v>uuid:27167529-0fc5-42cf-a029-f1ebee7e0a28</v>
          </cell>
        </row>
        <row r="1085">
          <cell r="A1085">
            <v>522235728</v>
          </cell>
          <cell r="B1085">
            <v>504</v>
          </cell>
          <cell r="C1085" t="str">
            <v>FMC2014_GC</v>
          </cell>
          <cell r="D1085" t="str">
            <v>E9</v>
          </cell>
          <cell r="E1085">
            <v>0</v>
          </cell>
          <cell r="F1085">
            <v>901</v>
          </cell>
          <cell r="G1085" t="str">
            <v>Droguerie alfourat</v>
          </cell>
          <cell r="H1085" t="str">
            <v>actif</v>
          </cell>
          <cell r="I1085">
            <v>1728</v>
          </cell>
          <cell r="J1085">
            <v>2</v>
          </cell>
          <cell r="K1085" t="str">
            <v>32 rue alfourat  maarif extension</v>
          </cell>
          <cell r="L1085">
            <v>901102</v>
          </cell>
          <cell r="M1085">
            <v>0</v>
          </cell>
          <cell r="N1085">
            <v>0</v>
          </cell>
          <cell r="O1085">
            <v>3</v>
          </cell>
          <cell r="P1085">
            <v>0</v>
          </cell>
          <cell r="Q1085">
            <v>4</v>
          </cell>
          <cell r="R1085" t="str">
            <v>oui</v>
          </cell>
          <cell r="S1085">
            <v>111</v>
          </cell>
          <cell r="T1085">
            <v>1</v>
          </cell>
          <cell r="U1085">
            <v>22</v>
          </cell>
          <cell r="V1085">
            <v>25</v>
          </cell>
          <cell r="W1085">
            <v>0</v>
          </cell>
          <cell r="X1085">
            <v>3</v>
          </cell>
          <cell r="Y1085">
            <v>0</v>
          </cell>
          <cell r="Z1085" t="str">
            <v>uuid:27167529-0fc5-42cf-a029-f1ebee7e0a28</v>
          </cell>
        </row>
        <row r="1086">
          <cell r="A1086">
            <v>522235728</v>
          </cell>
          <cell r="B1086">
            <v>504</v>
          </cell>
          <cell r="C1086" t="str">
            <v>FMC2014_GC</v>
          </cell>
          <cell r="D1086" t="str">
            <v>E9</v>
          </cell>
          <cell r="E1086">
            <v>0</v>
          </cell>
          <cell r="F1086">
            <v>901</v>
          </cell>
          <cell r="G1086" t="str">
            <v>Droguerie alfourat</v>
          </cell>
          <cell r="H1086" t="str">
            <v>actif</v>
          </cell>
          <cell r="I1086">
            <v>1728</v>
          </cell>
          <cell r="J1086">
            <v>2</v>
          </cell>
          <cell r="K1086" t="str">
            <v>32 rue alfourat  maarif extension</v>
          </cell>
          <cell r="L1086">
            <v>901102</v>
          </cell>
          <cell r="M1086">
            <v>0</v>
          </cell>
          <cell r="N1086">
            <v>0</v>
          </cell>
          <cell r="O1086">
            <v>3</v>
          </cell>
          <cell r="P1086">
            <v>0</v>
          </cell>
          <cell r="Q1086">
            <v>4</v>
          </cell>
          <cell r="R1086" t="str">
            <v>oui</v>
          </cell>
          <cell r="S1086">
            <v>88</v>
          </cell>
          <cell r="T1086">
            <v>1</v>
          </cell>
          <cell r="U1086">
            <v>24</v>
          </cell>
          <cell r="V1086">
            <v>25</v>
          </cell>
          <cell r="W1086">
            <v>0</v>
          </cell>
          <cell r="X1086">
            <v>3</v>
          </cell>
          <cell r="Y1086">
            <v>0</v>
          </cell>
          <cell r="Z1086" t="str">
            <v>uuid:27167529-0fc5-42cf-a029-f1ebee7e0a28</v>
          </cell>
        </row>
        <row r="1087">
          <cell r="A1087">
            <v>522235728</v>
          </cell>
          <cell r="B1087">
            <v>504</v>
          </cell>
          <cell r="C1087" t="str">
            <v>FMC2014_GC</v>
          </cell>
          <cell r="D1087" t="str">
            <v>E9</v>
          </cell>
          <cell r="E1087">
            <v>0</v>
          </cell>
          <cell r="F1087">
            <v>901</v>
          </cell>
          <cell r="G1087" t="str">
            <v>Droguerie alfourat</v>
          </cell>
          <cell r="H1087" t="str">
            <v>actif</v>
          </cell>
          <cell r="I1087">
            <v>1728</v>
          </cell>
          <cell r="J1087">
            <v>2</v>
          </cell>
          <cell r="K1087" t="str">
            <v>32 rue alfourat  maarif extension</v>
          </cell>
          <cell r="L1087">
            <v>901102</v>
          </cell>
          <cell r="M1087">
            <v>0</v>
          </cell>
          <cell r="N1087">
            <v>0</v>
          </cell>
          <cell r="O1087">
            <v>3</v>
          </cell>
          <cell r="P1087">
            <v>0</v>
          </cell>
          <cell r="Q1087">
            <v>4</v>
          </cell>
          <cell r="R1087" t="str">
            <v>oui</v>
          </cell>
          <cell r="S1087">
            <v>112</v>
          </cell>
          <cell r="T1087">
            <v>1</v>
          </cell>
          <cell r="U1087">
            <v>28</v>
          </cell>
          <cell r="V1087">
            <v>30</v>
          </cell>
          <cell r="W1087">
            <v>0</v>
          </cell>
          <cell r="X1087">
            <v>3</v>
          </cell>
          <cell r="Y1087">
            <v>0</v>
          </cell>
          <cell r="Z1087" t="str">
            <v>uuid:27167529-0fc5-42cf-a029-f1ebee7e0a28</v>
          </cell>
        </row>
        <row r="1088">
          <cell r="A1088">
            <v>522235728</v>
          </cell>
          <cell r="B1088">
            <v>504</v>
          </cell>
          <cell r="C1088" t="str">
            <v>FMC2014_GC</v>
          </cell>
          <cell r="D1088" t="str">
            <v>E9</v>
          </cell>
          <cell r="E1088">
            <v>0</v>
          </cell>
          <cell r="F1088">
            <v>901</v>
          </cell>
          <cell r="G1088" t="str">
            <v>Droguerie alfourat</v>
          </cell>
          <cell r="H1088" t="str">
            <v>actif</v>
          </cell>
          <cell r="I1088">
            <v>1728</v>
          </cell>
          <cell r="J1088">
            <v>2</v>
          </cell>
          <cell r="K1088" t="str">
            <v>32 rue alfourat  maarif extension</v>
          </cell>
          <cell r="L1088">
            <v>901102</v>
          </cell>
          <cell r="M1088">
            <v>0</v>
          </cell>
          <cell r="N1088">
            <v>0</v>
          </cell>
          <cell r="O1088">
            <v>3</v>
          </cell>
          <cell r="P1088">
            <v>0</v>
          </cell>
          <cell r="Q1088">
            <v>4</v>
          </cell>
          <cell r="R1088" t="str">
            <v>oui</v>
          </cell>
          <cell r="S1088">
            <v>89</v>
          </cell>
          <cell r="T1088">
            <v>3</v>
          </cell>
          <cell r="U1088">
            <v>30</v>
          </cell>
          <cell r="V1088">
            <v>30</v>
          </cell>
          <cell r="W1088">
            <v>0</v>
          </cell>
          <cell r="X1088">
            <v>3</v>
          </cell>
          <cell r="Y1088">
            <v>0</v>
          </cell>
          <cell r="Z1088" t="str">
            <v>uuid:27167529-0fc5-42cf-a029-f1ebee7e0a28</v>
          </cell>
        </row>
        <row r="1089">
          <cell r="A1089">
            <v>522235728</v>
          </cell>
          <cell r="B1089">
            <v>504</v>
          </cell>
          <cell r="C1089" t="str">
            <v>FMC2014_GC</v>
          </cell>
          <cell r="D1089" t="str">
            <v>E9</v>
          </cell>
          <cell r="E1089">
            <v>0</v>
          </cell>
          <cell r="F1089">
            <v>901</v>
          </cell>
          <cell r="G1089" t="str">
            <v>Droguerie alfourat</v>
          </cell>
          <cell r="H1089" t="str">
            <v>actif</v>
          </cell>
          <cell r="I1089">
            <v>1728</v>
          </cell>
          <cell r="J1089">
            <v>2</v>
          </cell>
          <cell r="K1089" t="str">
            <v>32 rue alfourat  maarif extension</v>
          </cell>
          <cell r="L1089">
            <v>901102</v>
          </cell>
          <cell r="M1089">
            <v>0</v>
          </cell>
          <cell r="N1089">
            <v>0</v>
          </cell>
          <cell r="O1089">
            <v>3</v>
          </cell>
          <cell r="P1089">
            <v>0</v>
          </cell>
          <cell r="Q1089">
            <v>4</v>
          </cell>
          <cell r="R1089" t="str">
            <v>oui</v>
          </cell>
          <cell r="S1089">
            <v>61</v>
          </cell>
          <cell r="T1089">
            <v>1</v>
          </cell>
          <cell r="U1089">
            <v>30</v>
          </cell>
          <cell r="V1089">
            <v>32</v>
          </cell>
          <cell r="W1089">
            <v>0</v>
          </cell>
          <cell r="X1089">
            <v>2</v>
          </cell>
          <cell r="Y1089">
            <v>0</v>
          </cell>
          <cell r="Z1089" t="str">
            <v>uuid:27167529-0fc5-42cf-a029-f1ebee7e0a28</v>
          </cell>
        </row>
        <row r="1090">
          <cell r="A1090">
            <v>522235728</v>
          </cell>
          <cell r="B1090">
            <v>504</v>
          </cell>
          <cell r="C1090" t="str">
            <v>FMC2014_GC</v>
          </cell>
          <cell r="D1090" t="str">
            <v>E9</v>
          </cell>
          <cell r="E1090">
            <v>0</v>
          </cell>
          <cell r="F1090">
            <v>901</v>
          </cell>
          <cell r="G1090" t="str">
            <v>Droguerie alfourat</v>
          </cell>
          <cell r="H1090" t="str">
            <v>actif</v>
          </cell>
          <cell r="I1090">
            <v>1728</v>
          </cell>
          <cell r="J1090">
            <v>2</v>
          </cell>
          <cell r="K1090" t="str">
            <v>32 rue alfourat  maarif extension</v>
          </cell>
          <cell r="L1090">
            <v>901102</v>
          </cell>
          <cell r="M1090">
            <v>0</v>
          </cell>
          <cell r="N1090">
            <v>0</v>
          </cell>
          <cell r="O1090">
            <v>3</v>
          </cell>
          <cell r="P1090">
            <v>0</v>
          </cell>
          <cell r="Q1090">
            <v>4</v>
          </cell>
          <cell r="R1090" t="str">
            <v>oui</v>
          </cell>
          <cell r="S1090">
            <v>99</v>
          </cell>
          <cell r="T1090">
            <v>1</v>
          </cell>
          <cell r="U1090">
            <v>30</v>
          </cell>
          <cell r="V1090">
            <v>32</v>
          </cell>
          <cell r="W1090">
            <v>0</v>
          </cell>
          <cell r="X1090">
            <v>50</v>
          </cell>
          <cell r="Y1090">
            <v>0</v>
          </cell>
          <cell r="Z1090" t="str">
            <v>uuid:27167529-0fc5-42cf-a029-f1ebee7e0a28</v>
          </cell>
        </row>
        <row r="1091">
          <cell r="A1091">
            <v>522235728</v>
          </cell>
          <cell r="B1091">
            <v>504</v>
          </cell>
          <cell r="C1091" t="str">
            <v>FMC2014_GC</v>
          </cell>
          <cell r="D1091" t="str">
            <v>E9</v>
          </cell>
          <cell r="E1091">
            <v>0</v>
          </cell>
          <cell r="F1091">
            <v>901</v>
          </cell>
          <cell r="G1091" t="str">
            <v>Droguerie alfourat</v>
          </cell>
          <cell r="H1091" t="str">
            <v>actif</v>
          </cell>
          <cell r="I1091">
            <v>1728</v>
          </cell>
          <cell r="J1091">
            <v>2</v>
          </cell>
          <cell r="K1091" t="str">
            <v>32 rue alfourat  maarif extension</v>
          </cell>
          <cell r="L1091">
            <v>901102</v>
          </cell>
          <cell r="M1091">
            <v>0</v>
          </cell>
          <cell r="N1091">
            <v>0</v>
          </cell>
          <cell r="O1091">
            <v>3</v>
          </cell>
          <cell r="P1091">
            <v>0</v>
          </cell>
          <cell r="Q1091">
            <v>4</v>
          </cell>
          <cell r="R1091" t="str">
            <v>oui</v>
          </cell>
          <cell r="S1091">
            <v>100</v>
          </cell>
          <cell r="T1091">
            <v>3</v>
          </cell>
          <cell r="U1091">
            <v>35</v>
          </cell>
          <cell r="V1091">
            <v>35</v>
          </cell>
          <cell r="W1091">
            <v>0</v>
          </cell>
          <cell r="X1091">
            <v>50</v>
          </cell>
          <cell r="Y1091">
            <v>0</v>
          </cell>
          <cell r="Z1091" t="str">
            <v>uuid:27167529-0fc5-42cf-a029-f1ebee7e0a28</v>
          </cell>
        </row>
        <row r="1092">
          <cell r="A1092">
            <v>522235728</v>
          </cell>
          <cell r="B1092">
            <v>504</v>
          </cell>
          <cell r="C1092" t="str">
            <v>FMC2014_GC</v>
          </cell>
          <cell r="D1092" t="str">
            <v>E9</v>
          </cell>
          <cell r="E1092">
            <v>0</v>
          </cell>
          <cell r="F1092">
            <v>901</v>
          </cell>
          <cell r="G1092" t="str">
            <v>Droguerie alfourat</v>
          </cell>
          <cell r="H1092" t="str">
            <v>actif</v>
          </cell>
          <cell r="I1092">
            <v>1728</v>
          </cell>
          <cell r="J1092">
            <v>2</v>
          </cell>
          <cell r="K1092" t="str">
            <v>32 rue alfourat  maarif extension</v>
          </cell>
          <cell r="L1092">
            <v>901102</v>
          </cell>
          <cell r="M1092">
            <v>0</v>
          </cell>
          <cell r="N1092">
            <v>0</v>
          </cell>
          <cell r="O1092">
            <v>3</v>
          </cell>
          <cell r="P1092">
            <v>0</v>
          </cell>
          <cell r="Q1092">
            <v>4</v>
          </cell>
          <cell r="R1092" t="str">
            <v>oui</v>
          </cell>
          <cell r="S1092">
            <v>102</v>
          </cell>
          <cell r="T1092">
            <v>1</v>
          </cell>
          <cell r="U1092">
            <v>35</v>
          </cell>
          <cell r="V1092">
            <v>35</v>
          </cell>
          <cell r="W1092">
            <v>0</v>
          </cell>
          <cell r="X1092">
            <v>17</v>
          </cell>
          <cell r="Y1092">
            <v>0</v>
          </cell>
          <cell r="Z1092" t="str">
            <v>uuid:27167529-0fc5-42cf-a029-f1ebee7e0a28</v>
          </cell>
        </row>
        <row r="1093">
          <cell r="A1093">
            <v>522235728</v>
          </cell>
          <cell r="B1093">
            <v>504</v>
          </cell>
          <cell r="C1093" t="str">
            <v>FMC2014_GC</v>
          </cell>
          <cell r="D1093" t="str">
            <v>E9</v>
          </cell>
          <cell r="E1093">
            <v>0</v>
          </cell>
          <cell r="F1093">
            <v>901</v>
          </cell>
          <cell r="G1093" t="str">
            <v>Droguerie alfourat</v>
          </cell>
          <cell r="H1093" t="str">
            <v>actif</v>
          </cell>
          <cell r="I1093">
            <v>1728</v>
          </cell>
          <cell r="J1093">
            <v>2</v>
          </cell>
          <cell r="K1093" t="str">
            <v>32 rue alfourat  maarif extension</v>
          </cell>
          <cell r="L1093">
            <v>901102</v>
          </cell>
          <cell r="M1093">
            <v>0</v>
          </cell>
          <cell r="N1093">
            <v>0</v>
          </cell>
          <cell r="O1093">
            <v>3</v>
          </cell>
          <cell r="P1093">
            <v>0</v>
          </cell>
          <cell r="Q1093">
            <v>4</v>
          </cell>
          <cell r="R1093" t="str">
            <v>oui</v>
          </cell>
          <cell r="S1093">
            <v>114</v>
          </cell>
          <cell r="T1093">
            <v>2</v>
          </cell>
          <cell r="U1093">
            <v>41</v>
          </cell>
          <cell r="V1093">
            <v>40</v>
          </cell>
          <cell r="W1093">
            <v>0</v>
          </cell>
          <cell r="X1093">
            <v>3</v>
          </cell>
          <cell r="Y1093">
            <v>0</v>
          </cell>
          <cell r="Z1093" t="str">
            <v>uuid:27167529-0fc5-42cf-a029-f1ebee7e0a28</v>
          </cell>
        </row>
        <row r="1094">
          <cell r="A1094">
            <v>522235728</v>
          </cell>
          <cell r="B1094">
            <v>504</v>
          </cell>
          <cell r="C1094" t="str">
            <v>FMC2014_GC</v>
          </cell>
          <cell r="D1094" t="str">
            <v>E9</v>
          </cell>
          <cell r="E1094">
            <v>0</v>
          </cell>
          <cell r="F1094">
            <v>901</v>
          </cell>
          <cell r="G1094" t="str">
            <v>Droguerie alfourat</v>
          </cell>
          <cell r="H1094" t="str">
            <v>actif</v>
          </cell>
          <cell r="I1094">
            <v>1728</v>
          </cell>
          <cell r="J1094">
            <v>2</v>
          </cell>
          <cell r="K1094" t="str">
            <v>32 rue alfourat  maarif extension</v>
          </cell>
          <cell r="L1094">
            <v>901102</v>
          </cell>
          <cell r="M1094">
            <v>0</v>
          </cell>
          <cell r="N1094">
            <v>0</v>
          </cell>
          <cell r="O1094">
            <v>3</v>
          </cell>
          <cell r="P1094">
            <v>0</v>
          </cell>
          <cell r="Q1094">
            <v>4</v>
          </cell>
          <cell r="R1094" t="str">
            <v>oui</v>
          </cell>
          <cell r="S1094">
            <v>85</v>
          </cell>
          <cell r="T1094">
            <v>1</v>
          </cell>
          <cell r="U1094">
            <v>43</v>
          </cell>
          <cell r="V1094">
            <v>40</v>
          </cell>
          <cell r="W1094">
            <v>0</v>
          </cell>
          <cell r="X1094">
            <v>3</v>
          </cell>
          <cell r="Y1094">
            <v>0</v>
          </cell>
          <cell r="Z1094" t="str">
            <v>uuid:27167529-0fc5-42cf-a029-f1ebee7e0a28</v>
          </cell>
        </row>
        <row r="1095">
          <cell r="A1095">
            <v>522235728</v>
          </cell>
          <cell r="B1095">
            <v>504</v>
          </cell>
          <cell r="C1095" t="str">
            <v>FMC2014_GC</v>
          </cell>
          <cell r="D1095" t="str">
            <v>E9</v>
          </cell>
          <cell r="E1095">
            <v>0</v>
          </cell>
          <cell r="F1095">
            <v>901</v>
          </cell>
          <cell r="G1095" t="str">
            <v>Droguerie alfourat</v>
          </cell>
          <cell r="H1095" t="str">
            <v>actif</v>
          </cell>
          <cell r="I1095">
            <v>1728</v>
          </cell>
          <cell r="J1095">
            <v>2</v>
          </cell>
          <cell r="K1095" t="str">
            <v>32 rue alfourat  maarif extension</v>
          </cell>
          <cell r="L1095">
            <v>901102</v>
          </cell>
          <cell r="M1095">
            <v>0</v>
          </cell>
          <cell r="N1095">
            <v>0</v>
          </cell>
          <cell r="O1095">
            <v>3</v>
          </cell>
          <cell r="P1095">
            <v>0</v>
          </cell>
          <cell r="Q1095">
            <v>4</v>
          </cell>
          <cell r="R1095" t="str">
            <v>oui</v>
          </cell>
          <cell r="S1095">
            <v>62</v>
          </cell>
          <cell r="T1095">
            <v>2</v>
          </cell>
          <cell r="U1095">
            <v>44</v>
          </cell>
          <cell r="V1095">
            <v>40</v>
          </cell>
          <cell r="W1095">
            <v>0</v>
          </cell>
          <cell r="X1095">
            <v>2</v>
          </cell>
          <cell r="Y1095">
            <v>0</v>
          </cell>
          <cell r="Z1095" t="str">
            <v>uuid:27167529-0fc5-42cf-a029-f1ebee7e0a28</v>
          </cell>
        </row>
        <row r="1096">
          <cell r="A1096">
            <v>522235728</v>
          </cell>
          <cell r="B1096">
            <v>504</v>
          </cell>
          <cell r="C1096" t="str">
            <v>FMC2014_GC</v>
          </cell>
          <cell r="D1096" t="str">
            <v>E9</v>
          </cell>
          <cell r="E1096">
            <v>0</v>
          </cell>
          <cell r="F1096">
            <v>901</v>
          </cell>
          <cell r="G1096" t="str">
            <v>Droguerie alfourat</v>
          </cell>
          <cell r="H1096" t="str">
            <v>actif</v>
          </cell>
          <cell r="I1096">
            <v>1728</v>
          </cell>
          <cell r="J1096">
            <v>2</v>
          </cell>
          <cell r="K1096" t="str">
            <v>32 rue alfourat  maarif extension</v>
          </cell>
          <cell r="L1096">
            <v>901102</v>
          </cell>
          <cell r="M1096">
            <v>0</v>
          </cell>
          <cell r="N1096">
            <v>0</v>
          </cell>
          <cell r="O1096">
            <v>3</v>
          </cell>
          <cell r="P1096">
            <v>0</v>
          </cell>
          <cell r="Q1096">
            <v>4</v>
          </cell>
          <cell r="R1096" t="str">
            <v>oui</v>
          </cell>
          <cell r="S1096">
            <v>113</v>
          </cell>
          <cell r="T1096">
            <v>2</v>
          </cell>
          <cell r="U1096">
            <v>40</v>
          </cell>
          <cell r="V1096">
            <v>45</v>
          </cell>
          <cell r="W1096">
            <v>0</v>
          </cell>
          <cell r="X1096">
            <v>3</v>
          </cell>
          <cell r="Y1096">
            <v>0</v>
          </cell>
          <cell r="Z1096" t="str">
            <v>uuid:27167529-0fc5-42cf-a029-f1ebee7e0a28</v>
          </cell>
        </row>
        <row r="1097">
          <cell r="A1097">
            <v>522235728</v>
          </cell>
          <cell r="B1097">
            <v>504</v>
          </cell>
          <cell r="C1097" t="str">
            <v>FMC2014_GC</v>
          </cell>
          <cell r="D1097" t="str">
            <v>E9</v>
          </cell>
          <cell r="E1097">
            <v>0</v>
          </cell>
          <cell r="F1097">
            <v>901</v>
          </cell>
          <cell r="G1097" t="str">
            <v>Droguerie alfourat</v>
          </cell>
          <cell r="H1097" t="str">
            <v>actif</v>
          </cell>
          <cell r="I1097">
            <v>1728</v>
          </cell>
          <cell r="J1097">
            <v>2</v>
          </cell>
          <cell r="K1097" t="str">
            <v>32 rue alfourat  maarif extension</v>
          </cell>
          <cell r="L1097">
            <v>901102</v>
          </cell>
          <cell r="M1097">
            <v>0</v>
          </cell>
          <cell r="N1097">
            <v>0</v>
          </cell>
          <cell r="O1097">
            <v>3</v>
          </cell>
          <cell r="P1097">
            <v>0</v>
          </cell>
          <cell r="Q1097">
            <v>4</v>
          </cell>
          <cell r="R1097" t="str">
            <v>oui</v>
          </cell>
          <cell r="S1097">
            <v>86</v>
          </cell>
          <cell r="T1097">
            <v>1</v>
          </cell>
          <cell r="U1097">
            <v>56</v>
          </cell>
          <cell r="V1097">
            <v>50</v>
          </cell>
          <cell r="W1097">
            <v>0</v>
          </cell>
          <cell r="X1097">
            <v>3</v>
          </cell>
          <cell r="Y1097">
            <v>0</v>
          </cell>
          <cell r="Z1097" t="str">
            <v>uuid:27167529-0fc5-42cf-a029-f1ebee7e0a28</v>
          </cell>
        </row>
        <row r="1098">
          <cell r="A1098">
            <v>522235728</v>
          </cell>
          <cell r="B1098">
            <v>504</v>
          </cell>
          <cell r="C1098" t="str">
            <v>FMC2014_GC</v>
          </cell>
          <cell r="D1098" t="str">
            <v>E9</v>
          </cell>
          <cell r="E1098">
            <v>0</v>
          </cell>
          <cell r="F1098">
            <v>901</v>
          </cell>
          <cell r="G1098" t="str">
            <v>Droguerie alfourat</v>
          </cell>
          <cell r="H1098" t="str">
            <v>actif</v>
          </cell>
          <cell r="I1098">
            <v>1728</v>
          </cell>
          <cell r="J1098">
            <v>2</v>
          </cell>
          <cell r="K1098" t="str">
            <v>32 rue alfourat  maarif extension</v>
          </cell>
          <cell r="L1098">
            <v>901102</v>
          </cell>
          <cell r="M1098">
            <v>0</v>
          </cell>
          <cell r="N1098">
            <v>0</v>
          </cell>
          <cell r="O1098">
            <v>3</v>
          </cell>
          <cell r="P1098">
            <v>0</v>
          </cell>
          <cell r="Q1098">
            <v>4</v>
          </cell>
          <cell r="R1098" t="str">
            <v>oui</v>
          </cell>
          <cell r="S1098">
            <v>110</v>
          </cell>
          <cell r="T1098">
            <v>2</v>
          </cell>
          <cell r="U1098">
            <v>56</v>
          </cell>
          <cell r="V1098">
            <v>50</v>
          </cell>
          <cell r="W1098">
            <v>66</v>
          </cell>
          <cell r="X1098">
            <v>0</v>
          </cell>
          <cell r="Y1098">
            <v>0</v>
          </cell>
          <cell r="Z1098" t="str">
            <v>uuid:27167529-0fc5-42cf-a029-f1ebee7e0a28</v>
          </cell>
        </row>
        <row r="1099">
          <cell r="A1099">
            <v>522235728</v>
          </cell>
          <cell r="B1099">
            <v>504</v>
          </cell>
          <cell r="C1099" t="str">
            <v>FMC2014_GC</v>
          </cell>
          <cell r="D1099" t="str">
            <v>E9</v>
          </cell>
          <cell r="E1099">
            <v>0</v>
          </cell>
          <cell r="F1099">
            <v>901</v>
          </cell>
          <cell r="G1099" t="str">
            <v>Droguerie alfourat</v>
          </cell>
          <cell r="H1099" t="str">
            <v>actif</v>
          </cell>
          <cell r="I1099">
            <v>1728</v>
          </cell>
          <cell r="J1099">
            <v>2</v>
          </cell>
          <cell r="K1099" t="str">
            <v>32 rue alfourat  maarif extension</v>
          </cell>
          <cell r="L1099">
            <v>901102</v>
          </cell>
          <cell r="M1099">
            <v>0</v>
          </cell>
          <cell r="N1099">
            <v>0</v>
          </cell>
          <cell r="O1099">
            <v>3</v>
          </cell>
          <cell r="P1099">
            <v>0</v>
          </cell>
          <cell r="Q1099">
            <v>4</v>
          </cell>
          <cell r="R1099" t="str">
            <v>oui</v>
          </cell>
          <cell r="S1099">
            <v>101</v>
          </cell>
          <cell r="T1099">
            <v>2</v>
          </cell>
          <cell r="U1099">
            <v>210</v>
          </cell>
          <cell r="V1099">
            <v>210</v>
          </cell>
          <cell r="W1099">
            <v>0</v>
          </cell>
          <cell r="X1099">
            <v>34</v>
          </cell>
          <cell r="Y1099">
            <v>0</v>
          </cell>
          <cell r="Z1099" t="str">
            <v>uuid:27167529-0fc5-42cf-a029-f1ebee7e0a28</v>
          </cell>
        </row>
        <row r="1100">
          <cell r="A1100">
            <v>522235728</v>
          </cell>
          <cell r="B1100">
            <v>504</v>
          </cell>
          <cell r="C1100" t="str">
            <v>FMC2014_GC</v>
          </cell>
          <cell r="D1100" t="str">
            <v>E9</v>
          </cell>
          <cell r="E1100">
            <v>0</v>
          </cell>
          <cell r="F1100">
            <v>901</v>
          </cell>
          <cell r="G1100" t="str">
            <v>Droguerie alfourat</v>
          </cell>
          <cell r="H1100" t="str">
            <v>actif</v>
          </cell>
          <cell r="I1100">
            <v>1728</v>
          </cell>
          <cell r="J1100">
            <v>2</v>
          </cell>
          <cell r="K1100" t="str">
            <v>32 rue alfourat  maarif extension</v>
          </cell>
          <cell r="L1100">
            <v>901102</v>
          </cell>
          <cell r="M1100">
            <v>0</v>
          </cell>
          <cell r="N1100">
            <v>0</v>
          </cell>
          <cell r="O1100">
            <v>3</v>
          </cell>
          <cell r="P1100">
            <v>0</v>
          </cell>
          <cell r="Q1100">
            <v>4</v>
          </cell>
          <cell r="R1100" t="str">
            <v>oui</v>
          </cell>
          <cell r="S1100">
            <v>94</v>
          </cell>
          <cell r="T1100">
            <v>1</v>
          </cell>
          <cell r="U1100">
            <v>230</v>
          </cell>
          <cell r="V1100">
            <v>230</v>
          </cell>
          <cell r="W1100">
            <v>0</v>
          </cell>
          <cell r="X1100">
            <v>2</v>
          </cell>
          <cell r="Y1100">
            <v>0</v>
          </cell>
          <cell r="Z1100" t="str">
            <v>uuid:27167529-0fc5-42cf-a029-f1ebee7e0a28</v>
          </cell>
        </row>
        <row r="1101">
          <cell r="A1101">
            <v>522235728</v>
          </cell>
          <cell r="B1101">
            <v>504</v>
          </cell>
          <cell r="C1101" t="str">
            <v>FMC2014_GC</v>
          </cell>
          <cell r="D1101" t="str">
            <v>E9</v>
          </cell>
          <cell r="E1101">
            <v>0</v>
          </cell>
          <cell r="F1101">
            <v>901</v>
          </cell>
          <cell r="G1101" t="str">
            <v>Droguerie alfourat</v>
          </cell>
          <cell r="H1101" t="str">
            <v>actif</v>
          </cell>
          <cell r="I1101">
            <v>1728</v>
          </cell>
          <cell r="J1101">
            <v>2</v>
          </cell>
          <cell r="K1101" t="str">
            <v>32 rue alfourat  maarif extension</v>
          </cell>
          <cell r="L1101">
            <v>901102</v>
          </cell>
          <cell r="M1101">
            <v>0</v>
          </cell>
          <cell r="N1101">
            <v>0</v>
          </cell>
          <cell r="O1101">
            <v>3</v>
          </cell>
          <cell r="P1101">
            <v>0</v>
          </cell>
          <cell r="Q1101">
            <v>4</v>
          </cell>
          <cell r="R1101" t="str">
            <v>oui</v>
          </cell>
          <cell r="S1101">
            <v>92</v>
          </cell>
          <cell r="T1101">
            <v>2</v>
          </cell>
          <cell r="U1101">
            <v>220</v>
          </cell>
          <cell r="V1101">
            <v>260</v>
          </cell>
          <cell r="W1101">
            <v>0</v>
          </cell>
          <cell r="X1101">
            <v>2</v>
          </cell>
          <cell r="Y1101">
            <v>0</v>
          </cell>
          <cell r="Z1101" t="str">
            <v>uuid:27167529-0fc5-42cf-a029-f1ebee7e0a28</v>
          </cell>
        </row>
        <row r="1102">
          <cell r="A1102">
            <v>522235728</v>
          </cell>
          <cell r="B1102">
            <v>504</v>
          </cell>
          <cell r="C1102" t="str">
            <v>FMC2014_GC</v>
          </cell>
          <cell r="D1102" t="str">
            <v>E9</v>
          </cell>
          <cell r="E1102">
            <v>0</v>
          </cell>
          <cell r="F1102">
            <v>901</v>
          </cell>
          <cell r="G1102" t="str">
            <v>Droguerie alfourat</v>
          </cell>
          <cell r="H1102" t="str">
            <v>actif</v>
          </cell>
          <cell r="I1102">
            <v>1728</v>
          </cell>
          <cell r="J1102">
            <v>2</v>
          </cell>
          <cell r="K1102" t="str">
            <v>32 rue alfourat  maarif extension</v>
          </cell>
          <cell r="L1102">
            <v>901102</v>
          </cell>
          <cell r="M1102">
            <v>0</v>
          </cell>
          <cell r="N1102">
            <v>0</v>
          </cell>
          <cell r="O1102">
            <v>3</v>
          </cell>
          <cell r="P1102">
            <v>0</v>
          </cell>
          <cell r="Q1102">
            <v>4</v>
          </cell>
          <cell r="R1102" t="str">
            <v>oui</v>
          </cell>
          <cell r="S1102">
            <v>98</v>
          </cell>
          <cell r="T1102">
            <v>2</v>
          </cell>
          <cell r="U1102">
            <v>420</v>
          </cell>
          <cell r="V1102">
            <v>430</v>
          </cell>
          <cell r="W1102">
            <v>0</v>
          </cell>
          <cell r="X1102">
            <v>2</v>
          </cell>
          <cell r="Y1102">
            <v>0</v>
          </cell>
          <cell r="Z1102" t="str">
            <v>uuid:27167529-0fc5-42cf-a029-f1ebee7e0a28</v>
          </cell>
        </row>
        <row r="1103">
          <cell r="A1103">
            <v>522235728</v>
          </cell>
          <cell r="B1103">
            <v>504</v>
          </cell>
          <cell r="C1103" t="str">
            <v>FMC2014_GC</v>
          </cell>
          <cell r="D1103" t="str">
            <v>E9</v>
          </cell>
          <cell r="E1103">
            <v>0</v>
          </cell>
          <cell r="F1103">
            <v>901</v>
          </cell>
          <cell r="G1103" t="str">
            <v>Droguerie alfourat</v>
          </cell>
          <cell r="H1103" t="str">
            <v>actif</v>
          </cell>
          <cell r="I1103">
            <v>1728</v>
          </cell>
          <cell r="J1103">
            <v>2</v>
          </cell>
          <cell r="K1103" t="str">
            <v>32 rue alfourat  maarif extension</v>
          </cell>
          <cell r="L1103">
            <v>901102</v>
          </cell>
          <cell r="M1103">
            <v>0</v>
          </cell>
          <cell r="N1103">
            <v>0</v>
          </cell>
          <cell r="O1103">
            <v>3</v>
          </cell>
          <cell r="P1103">
            <v>0</v>
          </cell>
          <cell r="Q1103">
            <v>4</v>
          </cell>
          <cell r="R1103" t="str">
            <v>oui</v>
          </cell>
          <cell r="S1103">
            <v>91</v>
          </cell>
          <cell r="T1103">
            <v>2</v>
          </cell>
          <cell r="U1103">
            <v>460</v>
          </cell>
          <cell r="V1103">
            <v>460</v>
          </cell>
          <cell r="W1103">
            <v>0</v>
          </cell>
          <cell r="X1103">
            <v>47</v>
          </cell>
          <cell r="Y1103">
            <v>0</v>
          </cell>
          <cell r="Z1103" t="str">
            <v>uuid:27167529-0fc5-42cf-a029-f1ebee7e0a28</v>
          </cell>
        </row>
        <row r="1104">
          <cell r="A1104">
            <v>522235728</v>
          </cell>
          <cell r="B1104">
            <v>504</v>
          </cell>
          <cell r="C1104" t="str">
            <v>FMC2014_GC</v>
          </cell>
          <cell r="D1104" t="str">
            <v>E9</v>
          </cell>
          <cell r="E1104">
            <v>0</v>
          </cell>
          <cell r="F1104">
            <v>901</v>
          </cell>
          <cell r="G1104" t="str">
            <v>Droguerie alfourat</v>
          </cell>
          <cell r="H1104" t="str">
            <v>actif</v>
          </cell>
          <cell r="I1104">
            <v>1728</v>
          </cell>
          <cell r="J1104">
            <v>2</v>
          </cell>
          <cell r="K1104" t="str">
            <v>32 rue alfourat  maarif extension</v>
          </cell>
          <cell r="L1104">
            <v>901102</v>
          </cell>
          <cell r="M1104">
            <v>0</v>
          </cell>
          <cell r="N1104">
            <v>0</v>
          </cell>
          <cell r="O1104">
            <v>3</v>
          </cell>
          <cell r="P1104">
            <v>0</v>
          </cell>
          <cell r="Q1104">
            <v>4</v>
          </cell>
          <cell r="R1104" t="str">
            <v>oui</v>
          </cell>
          <cell r="S1104">
            <v>90</v>
          </cell>
          <cell r="T1104">
            <v>1</v>
          </cell>
          <cell r="U1104">
            <v>450</v>
          </cell>
          <cell r="V1104">
            <v>480</v>
          </cell>
          <cell r="W1104">
            <v>0</v>
          </cell>
          <cell r="X1104">
            <v>2</v>
          </cell>
          <cell r="Y1104">
            <v>0</v>
          </cell>
          <cell r="Z1104" t="str">
            <v>uuid:27167529-0fc5-42cf-a029-f1ebee7e0a28</v>
          </cell>
        </row>
        <row r="1105">
          <cell r="A1105">
            <v>522235728</v>
          </cell>
          <cell r="B1105">
            <v>504</v>
          </cell>
          <cell r="C1105" t="str">
            <v>FMC2014_GC</v>
          </cell>
          <cell r="D1105" t="str">
            <v>E9</v>
          </cell>
          <cell r="E1105">
            <v>0</v>
          </cell>
          <cell r="F1105">
            <v>901</v>
          </cell>
          <cell r="G1105" t="str">
            <v>Droguerie alfourat</v>
          </cell>
          <cell r="H1105" t="str">
            <v>actif</v>
          </cell>
          <cell r="I1105">
            <v>1728</v>
          </cell>
          <cell r="J1105">
            <v>2</v>
          </cell>
          <cell r="K1105" t="str">
            <v>32 rue alfourat  maarif extension</v>
          </cell>
          <cell r="L1105">
            <v>901102</v>
          </cell>
          <cell r="M1105">
            <v>0</v>
          </cell>
          <cell r="N1105">
            <v>0</v>
          </cell>
          <cell r="O1105">
            <v>3</v>
          </cell>
          <cell r="P1105">
            <v>0</v>
          </cell>
          <cell r="Q1105">
            <v>4</v>
          </cell>
          <cell r="R1105" t="str">
            <v>oui</v>
          </cell>
          <cell r="S1105">
            <v>93</v>
          </cell>
          <cell r="T1105">
            <v>1</v>
          </cell>
          <cell r="U1105">
            <v>870</v>
          </cell>
          <cell r="V1105">
            <v>870</v>
          </cell>
          <cell r="W1105">
            <v>0</v>
          </cell>
          <cell r="X1105">
            <v>2</v>
          </cell>
          <cell r="Y1105">
            <v>0</v>
          </cell>
          <cell r="Z1105" t="str">
            <v>uuid:27167529-0fc5-42cf-a029-f1ebee7e0a28</v>
          </cell>
        </row>
        <row r="1106">
          <cell r="A1106">
            <v>522235728</v>
          </cell>
          <cell r="B1106">
            <v>504</v>
          </cell>
          <cell r="C1106" t="str">
            <v>FMC2014_GC</v>
          </cell>
          <cell r="D1106" t="str">
            <v>E9</v>
          </cell>
          <cell r="E1106">
            <v>0</v>
          </cell>
          <cell r="F1106">
            <v>901</v>
          </cell>
          <cell r="G1106" t="str">
            <v>Droguerie alfourat</v>
          </cell>
          <cell r="H1106" t="str">
            <v>actif</v>
          </cell>
          <cell r="I1106">
            <v>1728</v>
          </cell>
          <cell r="J1106">
            <v>2</v>
          </cell>
          <cell r="K1106" t="str">
            <v>32 rue alfourat  maarif extension</v>
          </cell>
          <cell r="L1106">
            <v>901102</v>
          </cell>
          <cell r="M1106">
            <v>0</v>
          </cell>
          <cell r="N1106">
            <v>0</v>
          </cell>
          <cell r="O1106">
            <v>3</v>
          </cell>
          <cell r="P1106">
            <v>0</v>
          </cell>
          <cell r="Q1106">
            <v>4</v>
          </cell>
          <cell r="R1106" t="str">
            <v>oui</v>
          </cell>
          <cell r="S1106">
            <v>96</v>
          </cell>
          <cell r="T1106">
            <v>2</v>
          </cell>
          <cell r="U1106">
            <v>950</v>
          </cell>
          <cell r="V1106">
            <v>950</v>
          </cell>
          <cell r="W1106">
            <v>0</v>
          </cell>
          <cell r="X1106">
            <v>2</v>
          </cell>
          <cell r="Y1106">
            <v>0</v>
          </cell>
          <cell r="Z1106" t="str">
            <v>uuid:27167529-0fc5-42cf-a029-f1ebee7e0a28</v>
          </cell>
        </row>
        <row r="1107">
          <cell r="A1107">
            <v>522235728</v>
          </cell>
          <cell r="B1107">
            <v>504</v>
          </cell>
          <cell r="C1107" t="str">
            <v>FMC2014_GC</v>
          </cell>
          <cell r="D1107" t="str">
            <v>E9</v>
          </cell>
          <cell r="E1107">
            <v>0</v>
          </cell>
          <cell r="F1107">
            <v>901</v>
          </cell>
          <cell r="G1107" t="str">
            <v>Droguerie alfourat</v>
          </cell>
          <cell r="H1107" t="str">
            <v>actif</v>
          </cell>
          <cell r="I1107">
            <v>1728</v>
          </cell>
          <cell r="J1107">
            <v>2</v>
          </cell>
          <cell r="K1107" t="str">
            <v>32 rue alfourat  maarif extension</v>
          </cell>
          <cell r="L1107">
            <v>901102</v>
          </cell>
          <cell r="M1107">
            <v>0</v>
          </cell>
          <cell r="N1107">
            <v>0</v>
          </cell>
          <cell r="O1107">
            <v>3</v>
          </cell>
          <cell r="P1107">
            <v>0</v>
          </cell>
          <cell r="Q1107">
            <v>4</v>
          </cell>
          <cell r="R1107" t="str">
            <v>oui</v>
          </cell>
          <cell r="S1107">
            <v>95</v>
          </cell>
          <cell r="T1107">
            <v>1</v>
          </cell>
          <cell r="U1107">
            <v>800</v>
          </cell>
          <cell r="V1107">
            <v>990</v>
          </cell>
          <cell r="W1107">
            <v>0</v>
          </cell>
          <cell r="X1107">
            <v>2</v>
          </cell>
          <cell r="Y1107">
            <v>0</v>
          </cell>
          <cell r="Z1107" t="str">
            <v>uuid:27167529-0fc5-42cf-a029-f1ebee7e0a28</v>
          </cell>
        </row>
        <row r="1108">
          <cell r="A1108">
            <v>522235728</v>
          </cell>
          <cell r="B1108">
            <v>504</v>
          </cell>
          <cell r="C1108" t="str">
            <v>FMC2014_GC</v>
          </cell>
          <cell r="D1108" t="str">
            <v>E9</v>
          </cell>
          <cell r="E1108">
            <v>0</v>
          </cell>
          <cell r="F1108">
            <v>901</v>
          </cell>
          <cell r="G1108" t="str">
            <v>Droguerie alfourat</v>
          </cell>
          <cell r="H1108" t="str">
            <v>actif</v>
          </cell>
          <cell r="I1108">
            <v>1728</v>
          </cell>
          <cell r="J1108">
            <v>2</v>
          </cell>
          <cell r="K1108" t="str">
            <v>32 rue alfourat  maarif extension</v>
          </cell>
          <cell r="L1108">
            <v>901102</v>
          </cell>
          <cell r="M1108">
            <v>0</v>
          </cell>
          <cell r="N1108">
            <v>0</v>
          </cell>
          <cell r="O1108">
            <v>3</v>
          </cell>
          <cell r="P1108">
            <v>0</v>
          </cell>
          <cell r="Q1108">
            <v>4</v>
          </cell>
          <cell r="R1108" t="str">
            <v>oui</v>
          </cell>
          <cell r="S1108">
            <v>97</v>
          </cell>
          <cell r="T1108">
            <v>3</v>
          </cell>
          <cell r="U1108">
            <v>2300</v>
          </cell>
          <cell r="V1108">
            <v>2300</v>
          </cell>
          <cell r="W1108">
            <v>0</v>
          </cell>
          <cell r="X1108">
            <v>2</v>
          </cell>
          <cell r="Y1108">
            <v>0</v>
          </cell>
          <cell r="Z1108" t="str">
            <v>uuid:27167529-0fc5-42cf-a029-f1ebee7e0a28</v>
          </cell>
        </row>
        <row r="1109">
          <cell r="A1109">
            <v>522255234</v>
          </cell>
          <cell r="B1109">
            <v>505</v>
          </cell>
          <cell r="C1109" t="str">
            <v>FMC2014_GC</v>
          </cell>
          <cell r="D1109" t="str">
            <v>E9</v>
          </cell>
          <cell r="E1109">
            <v>0</v>
          </cell>
          <cell r="F1109">
            <v>901</v>
          </cell>
          <cell r="G1109" t="str">
            <v>Droguerie quicaillerie ennasre</v>
          </cell>
          <cell r="H1109" t="str">
            <v>actif</v>
          </cell>
          <cell r="I1109">
            <v>1729</v>
          </cell>
          <cell r="J1109">
            <v>2</v>
          </cell>
          <cell r="K1109" t="str">
            <v>24 BD yacoub el manssour maarif extenssion</v>
          </cell>
          <cell r="L1109">
            <v>901102</v>
          </cell>
          <cell r="M1109">
            <v>0</v>
          </cell>
          <cell r="N1109">
            <v>0</v>
          </cell>
          <cell r="O1109">
            <v>2</v>
          </cell>
          <cell r="P1109">
            <v>0</v>
          </cell>
          <cell r="Q1109">
            <v>5</v>
          </cell>
          <cell r="R1109" t="str">
            <v>oui</v>
          </cell>
          <cell r="S1109">
            <v>105</v>
          </cell>
          <cell r="T1109">
            <v>2</v>
          </cell>
          <cell r="U1109">
            <v>1.45</v>
          </cell>
          <cell r="V1109">
            <v>1.5</v>
          </cell>
          <cell r="W1109">
            <v>0</v>
          </cell>
          <cell r="X1109">
            <v>3</v>
          </cell>
          <cell r="Y1109">
            <v>0</v>
          </cell>
          <cell r="Z1109" t="str">
            <v>uuid:874b3cbe-0328-4b6e-8a7c-d67be788a8af</v>
          </cell>
        </row>
        <row r="1110">
          <cell r="A1110">
            <v>522255234</v>
          </cell>
          <cell r="B1110">
            <v>505</v>
          </cell>
          <cell r="C1110" t="str">
            <v>FMC2014_GC</v>
          </cell>
          <cell r="D1110" t="str">
            <v>E9</v>
          </cell>
          <cell r="E1110">
            <v>0</v>
          </cell>
          <cell r="F1110">
            <v>901</v>
          </cell>
          <cell r="G1110" t="str">
            <v>Droguerie quicaillerie ennasre</v>
          </cell>
          <cell r="H1110" t="str">
            <v>actif</v>
          </cell>
          <cell r="I1110">
            <v>1729</v>
          </cell>
          <cell r="J1110">
            <v>2</v>
          </cell>
          <cell r="K1110" t="str">
            <v>24 BD yacoub el manssour maarif extenssion</v>
          </cell>
          <cell r="L1110">
            <v>901102</v>
          </cell>
          <cell r="M1110">
            <v>0</v>
          </cell>
          <cell r="N1110">
            <v>0</v>
          </cell>
          <cell r="O1110">
            <v>2</v>
          </cell>
          <cell r="P1110">
            <v>0</v>
          </cell>
          <cell r="Q1110">
            <v>5</v>
          </cell>
          <cell r="R1110" t="str">
            <v>oui</v>
          </cell>
          <cell r="S1110">
            <v>106</v>
          </cell>
          <cell r="T1110">
            <v>3</v>
          </cell>
          <cell r="U1110">
            <v>1.75</v>
          </cell>
          <cell r="V1110">
            <v>1.8</v>
          </cell>
          <cell r="W1110">
            <v>66</v>
          </cell>
          <cell r="X1110">
            <v>0</v>
          </cell>
          <cell r="Y1110">
            <v>0</v>
          </cell>
          <cell r="Z1110" t="str">
            <v>uuid:874b3cbe-0328-4b6e-8a7c-d67be788a8af</v>
          </cell>
        </row>
        <row r="1111">
          <cell r="A1111">
            <v>522255234</v>
          </cell>
          <cell r="B1111">
            <v>505</v>
          </cell>
          <cell r="C1111" t="str">
            <v>FMC2014_GC</v>
          </cell>
          <cell r="D1111" t="str">
            <v>E9</v>
          </cell>
          <cell r="E1111">
            <v>0</v>
          </cell>
          <cell r="F1111">
            <v>901</v>
          </cell>
          <cell r="G1111" t="str">
            <v>Droguerie quicaillerie ennasre</v>
          </cell>
          <cell r="H1111" t="str">
            <v>actif</v>
          </cell>
          <cell r="I1111">
            <v>1729</v>
          </cell>
          <cell r="J1111">
            <v>2</v>
          </cell>
          <cell r="K1111" t="str">
            <v>24 BD yacoub el manssour maarif extenssion</v>
          </cell>
          <cell r="L1111">
            <v>901102</v>
          </cell>
          <cell r="M1111">
            <v>0</v>
          </cell>
          <cell r="N1111">
            <v>0</v>
          </cell>
          <cell r="O1111">
            <v>2</v>
          </cell>
          <cell r="P1111">
            <v>0</v>
          </cell>
          <cell r="Q1111">
            <v>5</v>
          </cell>
          <cell r="R1111" t="str">
            <v>oui</v>
          </cell>
          <cell r="S1111">
            <v>104</v>
          </cell>
          <cell r="T1111">
            <v>1</v>
          </cell>
          <cell r="U1111">
            <v>2.5</v>
          </cell>
          <cell r="V1111">
            <v>2.5</v>
          </cell>
          <cell r="W1111">
            <v>0</v>
          </cell>
          <cell r="X1111">
            <v>3</v>
          </cell>
          <cell r="Y1111">
            <v>0</v>
          </cell>
          <cell r="Z1111" t="str">
            <v>uuid:874b3cbe-0328-4b6e-8a7c-d67be788a8af</v>
          </cell>
        </row>
        <row r="1112">
          <cell r="A1112">
            <v>522255234</v>
          </cell>
          <cell r="B1112">
            <v>505</v>
          </cell>
          <cell r="C1112" t="str">
            <v>FMC2014_GC</v>
          </cell>
          <cell r="D1112" t="str">
            <v>E9</v>
          </cell>
          <cell r="E1112">
            <v>0</v>
          </cell>
          <cell r="F1112">
            <v>901</v>
          </cell>
          <cell r="G1112" t="str">
            <v>Droguerie quicaillerie ennasre</v>
          </cell>
          <cell r="H1112" t="str">
            <v>actif</v>
          </cell>
          <cell r="I1112">
            <v>1729</v>
          </cell>
          <cell r="J1112">
            <v>2</v>
          </cell>
          <cell r="K1112" t="str">
            <v>24 BD yacoub el manssour maarif extenssion</v>
          </cell>
          <cell r="L1112">
            <v>901102</v>
          </cell>
          <cell r="M1112">
            <v>0</v>
          </cell>
          <cell r="N1112">
            <v>0</v>
          </cell>
          <cell r="O1112">
            <v>2</v>
          </cell>
          <cell r="P1112">
            <v>0</v>
          </cell>
          <cell r="Q1112">
            <v>5</v>
          </cell>
          <cell r="R1112" t="str">
            <v>oui</v>
          </cell>
          <cell r="S1112">
            <v>107</v>
          </cell>
          <cell r="T1112">
            <v>1</v>
          </cell>
          <cell r="U1112">
            <v>3</v>
          </cell>
          <cell r="V1112">
            <v>3</v>
          </cell>
          <cell r="W1112">
            <v>66</v>
          </cell>
          <cell r="X1112">
            <v>0</v>
          </cell>
          <cell r="Y1112">
            <v>0</v>
          </cell>
          <cell r="Z1112" t="str">
            <v>uuid:874b3cbe-0328-4b6e-8a7c-d67be788a8af</v>
          </cell>
        </row>
        <row r="1113">
          <cell r="A1113">
            <v>522255234</v>
          </cell>
          <cell r="B1113">
            <v>505</v>
          </cell>
          <cell r="C1113" t="str">
            <v>FMC2014_GC</v>
          </cell>
          <cell r="D1113" t="str">
            <v>E9</v>
          </cell>
          <cell r="E1113">
            <v>0</v>
          </cell>
          <cell r="F1113">
            <v>901</v>
          </cell>
          <cell r="G1113" t="str">
            <v>Droguerie quicaillerie ennasre</v>
          </cell>
          <cell r="H1113" t="str">
            <v>actif</v>
          </cell>
          <cell r="I1113">
            <v>1729</v>
          </cell>
          <cell r="J1113">
            <v>2</v>
          </cell>
          <cell r="K1113" t="str">
            <v>24 BD yacoub el manssour maarif extenssion</v>
          </cell>
          <cell r="L1113">
            <v>901102</v>
          </cell>
          <cell r="M1113">
            <v>0</v>
          </cell>
          <cell r="N1113">
            <v>0</v>
          </cell>
          <cell r="O1113">
            <v>2</v>
          </cell>
          <cell r="P1113">
            <v>0</v>
          </cell>
          <cell r="Q1113">
            <v>5</v>
          </cell>
          <cell r="R1113" t="str">
            <v>oui</v>
          </cell>
          <cell r="S1113">
            <v>103</v>
          </cell>
          <cell r="T1113">
            <v>3</v>
          </cell>
          <cell r="U1113">
            <v>3.3</v>
          </cell>
          <cell r="V1113">
            <v>3</v>
          </cell>
          <cell r="W1113">
            <v>0</v>
          </cell>
          <cell r="X1113">
            <v>3</v>
          </cell>
          <cell r="Y1113">
            <v>0</v>
          </cell>
          <cell r="Z1113" t="str">
            <v>uuid:874b3cbe-0328-4b6e-8a7c-d67be788a8af</v>
          </cell>
        </row>
        <row r="1114">
          <cell r="A1114">
            <v>522255234</v>
          </cell>
          <cell r="B1114">
            <v>505</v>
          </cell>
          <cell r="C1114" t="str">
            <v>FMC2014_GC</v>
          </cell>
          <cell r="D1114" t="str">
            <v>E9</v>
          </cell>
          <cell r="E1114">
            <v>0</v>
          </cell>
          <cell r="F1114">
            <v>901</v>
          </cell>
          <cell r="G1114" t="str">
            <v>Droguerie quicaillerie ennasre</v>
          </cell>
          <cell r="H1114" t="str">
            <v>actif</v>
          </cell>
          <cell r="I1114">
            <v>1729</v>
          </cell>
          <cell r="J1114">
            <v>2</v>
          </cell>
          <cell r="K1114" t="str">
            <v>24 BD yacoub el manssour maarif extenssion</v>
          </cell>
          <cell r="L1114">
            <v>901102</v>
          </cell>
          <cell r="M1114">
            <v>0</v>
          </cell>
          <cell r="N1114">
            <v>0</v>
          </cell>
          <cell r="O1114">
            <v>2</v>
          </cell>
          <cell r="P1114">
            <v>0</v>
          </cell>
          <cell r="Q1114">
            <v>5</v>
          </cell>
          <cell r="R1114" t="str">
            <v>oui</v>
          </cell>
          <cell r="S1114">
            <v>63</v>
          </cell>
          <cell r="T1114">
            <v>1</v>
          </cell>
          <cell r="U1114">
            <v>5</v>
          </cell>
          <cell r="V1114">
            <v>7</v>
          </cell>
          <cell r="W1114">
            <v>0</v>
          </cell>
          <cell r="X1114">
            <v>2</v>
          </cell>
          <cell r="Y1114">
            <v>0</v>
          </cell>
          <cell r="Z1114" t="str">
            <v>uuid:874b3cbe-0328-4b6e-8a7c-d67be788a8af</v>
          </cell>
        </row>
        <row r="1115">
          <cell r="A1115">
            <v>522255234</v>
          </cell>
          <cell r="B1115">
            <v>505</v>
          </cell>
          <cell r="C1115" t="str">
            <v>FMC2014_GC</v>
          </cell>
          <cell r="D1115" t="str">
            <v>E9</v>
          </cell>
          <cell r="E1115">
            <v>0</v>
          </cell>
          <cell r="F1115">
            <v>901</v>
          </cell>
          <cell r="G1115" t="str">
            <v>Droguerie quicaillerie ennasre</v>
          </cell>
          <cell r="H1115" t="str">
            <v>actif</v>
          </cell>
          <cell r="I1115">
            <v>1729</v>
          </cell>
          <cell r="J1115">
            <v>2</v>
          </cell>
          <cell r="K1115" t="str">
            <v>24 BD yacoub el manssour maarif extenssion</v>
          </cell>
          <cell r="L1115">
            <v>901102</v>
          </cell>
          <cell r="M1115">
            <v>0</v>
          </cell>
          <cell r="N1115">
            <v>0</v>
          </cell>
          <cell r="O1115">
            <v>2</v>
          </cell>
          <cell r="P1115">
            <v>0</v>
          </cell>
          <cell r="Q1115">
            <v>5</v>
          </cell>
          <cell r="R1115" t="str">
            <v>oui</v>
          </cell>
          <cell r="S1115">
            <v>82</v>
          </cell>
          <cell r="T1115">
            <v>1</v>
          </cell>
          <cell r="U1115">
            <v>7</v>
          </cell>
          <cell r="V1115">
            <v>7</v>
          </cell>
          <cell r="W1115">
            <v>0</v>
          </cell>
          <cell r="X1115">
            <v>3</v>
          </cell>
          <cell r="Y1115">
            <v>0</v>
          </cell>
          <cell r="Z1115" t="str">
            <v>uuid:874b3cbe-0328-4b6e-8a7c-d67be788a8af</v>
          </cell>
        </row>
        <row r="1116">
          <cell r="A1116">
            <v>522255234</v>
          </cell>
          <cell r="B1116">
            <v>505</v>
          </cell>
          <cell r="C1116" t="str">
            <v>FMC2014_GC</v>
          </cell>
          <cell r="D1116" t="str">
            <v>E9</v>
          </cell>
          <cell r="E1116">
            <v>0</v>
          </cell>
          <cell r="F1116">
            <v>901</v>
          </cell>
          <cell r="G1116" t="str">
            <v>Droguerie quicaillerie ennasre</v>
          </cell>
          <cell r="H1116" t="str">
            <v>actif</v>
          </cell>
          <cell r="I1116">
            <v>1729</v>
          </cell>
          <cell r="J1116">
            <v>2</v>
          </cell>
          <cell r="K1116" t="str">
            <v>24 BD yacoub el manssour maarif extenssion</v>
          </cell>
          <cell r="L1116">
            <v>901102</v>
          </cell>
          <cell r="M1116">
            <v>0</v>
          </cell>
          <cell r="N1116">
            <v>0</v>
          </cell>
          <cell r="O1116">
            <v>2</v>
          </cell>
          <cell r="P1116">
            <v>0</v>
          </cell>
          <cell r="Q1116">
            <v>5</v>
          </cell>
          <cell r="R1116" t="str">
            <v>oui</v>
          </cell>
          <cell r="S1116">
            <v>108</v>
          </cell>
          <cell r="T1116">
            <v>2</v>
          </cell>
          <cell r="U1116">
            <v>8.4</v>
          </cell>
          <cell r="V1116">
            <v>7.5</v>
          </cell>
          <cell r="W1116">
            <v>66</v>
          </cell>
          <cell r="X1116">
            <v>0</v>
          </cell>
          <cell r="Y1116">
            <v>0</v>
          </cell>
          <cell r="Z1116" t="str">
            <v>uuid:874b3cbe-0328-4b6e-8a7c-d67be788a8af</v>
          </cell>
        </row>
        <row r="1117">
          <cell r="A1117">
            <v>522255234</v>
          </cell>
          <cell r="B1117">
            <v>505</v>
          </cell>
          <cell r="C1117" t="str">
            <v>FMC2014_GC</v>
          </cell>
          <cell r="D1117" t="str">
            <v>E9</v>
          </cell>
          <cell r="E1117">
            <v>0</v>
          </cell>
          <cell r="F1117">
            <v>901</v>
          </cell>
          <cell r="G1117" t="str">
            <v>Droguerie quicaillerie ennasre</v>
          </cell>
          <cell r="H1117" t="str">
            <v>actif</v>
          </cell>
          <cell r="I1117">
            <v>1729</v>
          </cell>
          <cell r="J1117">
            <v>2</v>
          </cell>
          <cell r="K1117" t="str">
            <v>24 BD yacoub el manssour maarif extenssion</v>
          </cell>
          <cell r="L1117">
            <v>901102</v>
          </cell>
          <cell r="M1117">
            <v>0</v>
          </cell>
          <cell r="N1117">
            <v>0</v>
          </cell>
          <cell r="O1117">
            <v>2</v>
          </cell>
          <cell r="P1117">
            <v>0</v>
          </cell>
          <cell r="Q1117">
            <v>5</v>
          </cell>
          <cell r="R1117" t="str">
            <v>oui</v>
          </cell>
          <cell r="S1117">
            <v>109</v>
          </cell>
          <cell r="T1117">
            <v>1</v>
          </cell>
          <cell r="U1117">
            <v>8.9600000000000009</v>
          </cell>
          <cell r="V1117">
            <v>8</v>
          </cell>
          <cell r="W1117">
            <v>66</v>
          </cell>
          <cell r="X1117">
            <v>0</v>
          </cell>
          <cell r="Y1117">
            <v>0</v>
          </cell>
          <cell r="Z1117" t="str">
            <v>uuid:874b3cbe-0328-4b6e-8a7c-d67be788a8af</v>
          </cell>
        </row>
        <row r="1118">
          <cell r="A1118">
            <v>522255234</v>
          </cell>
          <cell r="B1118">
            <v>505</v>
          </cell>
          <cell r="C1118" t="str">
            <v>FMC2014_GC</v>
          </cell>
          <cell r="D1118" t="str">
            <v>E9</v>
          </cell>
          <cell r="E1118">
            <v>0</v>
          </cell>
          <cell r="F1118">
            <v>901</v>
          </cell>
          <cell r="G1118" t="str">
            <v>Droguerie quicaillerie ennasre</v>
          </cell>
          <cell r="H1118" t="str">
            <v>actif</v>
          </cell>
          <cell r="I1118">
            <v>1729</v>
          </cell>
          <cell r="J1118">
            <v>2</v>
          </cell>
          <cell r="K1118" t="str">
            <v>24 BD yacoub el manssour maarif extenssion</v>
          </cell>
          <cell r="L1118">
            <v>901102</v>
          </cell>
          <cell r="M1118">
            <v>0</v>
          </cell>
          <cell r="N1118">
            <v>0</v>
          </cell>
          <cell r="O1118">
            <v>2</v>
          </cell>
          <cell r="P1118">
            <v>0</v>
          </cell>
          <cell r="Q1118">
            <v>5</v>
          </cell>
          <cell r="R1118" t="str">
            <v>oui</v>
          </cell>
          <cell r="S1118">
            <v>115</v>
          </cell>
          <cell r="T1118">
            <v>1</v>
          </cell>
          <cell r="U1118">
            <v>10</v>
          </cell>
          <cell r="V1118">
            <v>10</v>
          </cell>
          <cell r="W1118">
            <v>0</v>
          </cell>
          <cell r="X1118">
            <v>3</v>
          </cell>
          <cell r="Y1118">
            <v>0</v>
          </cell>
          <cell r="Z1118" t="str">
            <v>uuid:874b3cbe-0328-4b6e-8a7c-d67be788a8af</v>
          </cell>
        </row>
        <row r="1119">
          <cell r="A1119">
            <v>522255234</v>
          </cell>
          <cell r="B1119">
            <v>505</v>
          </cell>
          <cell r="C1119" t="str">
            <v>FMC2014_GC</v>
          </cell>
          <cell r="D1119" t="str">
            <v>E9</v>
          </cell>
          <cell r="E1119">
            <v>0</v>
          </cell>
          <cell r="F1119">
            <v>901</v>
          </cell>
          <cell r="G1119" t="str">
            <v>Droguerie quicaillerie ennasre</v>
          </cell>
          <cell r="H1119" t="str">
            <v>actif</v>
          </cell>
          <cell r="I1119">
            <v>1729</v>
          </cell>
          <cell r="J1119">
            <v>2</v>
          </cell>
          <cell r="K1119" t="str">
            <v>24 BD yacoub el manssour maarif extenssion</v>
          </cell>
          <cell r="L1119">
            <v>901102</v>
          </cell>
          <cell r="M1119">
            <v>0</v>
          </cell>
          <cell r="N1119">
            <v>0</v>
          </cell>
          <cell r="O1119">
            <v>2</v>
          </cell>
          <cell r="P1119">
            <v>0</v>
          </cell>
          <cell r="Q1119">
            <v>5</v>
          </cell>
          <cell r="R1119" t="str">
            <v>oui</v>
          </cell>
          <cell r="S1119">
            <v>87</v>
          </cell>
          <cell r="T1119">
            <v>2</v>
          </cell>
          <cell r="U1119">
            <v>13.2</v>
          </cell>
          <cell r="V1119">
            <v>15</v>
          </cell>
          <cell r="W1119">
            <v>0</v>
          </cell>
          <cell r="X1119">
            <v>3</v>
          </cell>
          <cell r="Y1119">
            <v>0</v>
          </cell>
          <cell r="Z1119" t="str">
            <v>uuid:874b3cbe-0328-4b6e-8a7c-d67be788a8af</v>
          </cell>
        </row>
        <row r="1120">
          <cell r="A1120">
            <v>522255234</v>
          </cell>
          <cell r="B1120">
            <v>505</v>
          </cell>
          <cell r="C1120" t="str">
            <v>FMC2014_GC</v>
          </cell>
          <cell r="D1120" t="str">
            <v>E9</v>
          </cell>
          <cell r="E1120">
            <v>0</v>
          </cell>
          <cell r="F1120">
            <v>901</v>
          </cell>
          <cell r="G1120" t="str">
            <v>Droguerie quicaillerie ennasre</v>
          </cell>
          <cell r="H1120" t="str">
            <v>actif</v>
          </cell>
          <cell r="I1120">
            <v>1729</v>
          </cell>
          <cell r="J1120">
            <v>2</v>
          </cell>
          <cell r="K1120" t="str">
            <v>24 BD yacoub el manssour maarif extenssion</v>
          </cell>
          <cell r="L1120">
            <v>901102</v>
          </cell>
          <cell r="M1120">
            <v>0</v>
          </cell>
          <cell r="N1120">
            <v>0</v>
          </cell>
          <cell r="O1120">
            <v>2</v>
          </cell>
          <cell r="P1120">
            <v>0</v>
          </cell>
          <cell r="Q1120">
            <v>5</v>
          </cell>
          <cell r="R1120" t="str">
            <v>oui</v>
          </cell>
          <cell r="S1120">
            <v>83</v>
          </cell>
          <cell r="T1120">
            <v>2</v>
          </cell>
          <cell r="U1120">
            <v>16</v>
          </cell>
          <cell r="V1120">
            <v>16</v>
          </cell>
          <cell r="W1120">
            <v>0</v>
          </cell>
          <cell r="X1120">
            <v>3</v>
          </cell>
          <cell r="Y1120">
            <v>0</v>
          </cell>
          <cell r="Z1120" t="str">
            <v>uuid:874b3cbe-0328-4b6e-8a7c-d67be788a8af</v>
          </cell>
        </row>
        <row r="1121">
          <cell r="A1121">
            <v>522255234</v>
          </cell>
          <cell r="B1121">
            <v>505</v>
          </cell>
          <cell r="C1121" t="str">
            <v>FMC2014_GC</v>
          </cell>
          <cell r="D1121" t="str">
            <v>E9</v>
          </cell>
          <cell r="E1121">
            <v>0</v>
          </cell>
          <cell r="F1121">
            <v>901</v>
          </cell>
          <cell r="G1121" t="str">
            <v>Droguerie quicaillerie ennasre</v>
          </cell>
          <cell r="H1121" t="str">
            <v>actif</v>
          </cell>
          <cell r="I1121">
            <v>1729</v>
          </cell>
          <cell r="J1121">
            <v>2</v>
          </cell>
          <cell r="K1121" t="str">
            <v>24 BD yacoub el manssour maarif extenssion</v>
          </cell>
          <cell r="L1121">
            <v>901102</v>
          </cell>
          <cell r="M1121">
            <v>0</v>
          </cell>
          <cell r="N1121">
            <v>0</v>
          </cell>
          <cell r="O1121">
            <v>2</v>
          </cell>
          <cell r="P1121">
            <v>0</v>
          </cell>
          <cell r="Q1121">
            <v>5</v>
          </cell>
          <cell r="R1121" t="str">
            <v>oui</v>
          </cell>
          <cell r="S1121">
            <v>84</v>
          </cell>
          <cell r="T1121">
            <v>3</v>
          </cell>
          <cell r="U1121">
            <v>17.5</v>
          </cell>
          <cell r="V1121">
            <v>18</v>
          </cell>
          <cell r="W1121">
            <v>0</v>
          </cell>
          <cell r="X1121">
            <v>3</v>
          </cell>
          <cell r="Y1121">
            <v>0</v>
          </cell>
          <cell r="Z1121" t="str">
            <v>uuid:874b3cbe-0328-4b6e-8a7c-d67be788a8af</v>
          </cell>
        </row>
        <row r="1122">
          <cell r="A1122">
            <v>522255234</v>
          </cell>
          <cell r="B1122">
            <v>505</v>
          </cell>
          <cell r="C1122" t="str">
            <v>FMC2014_GC</v>
          </cell>
          <cell r="D1122" t="str">
            <v>E9</v>
          </cell>
          <cell r="E1122">
            <v>0</v>
          </cell>
          <cell r="F1122">
            <v>901</v>
          </cell>
          <cell r="G1122" t="str">
            <v>Droguerie quicaillerie ennasre</v>
          </cell>
          <cell r="H1122" t="str">
            <v>actif</v>
          </cell>
          <cell r="I1122">
            <v>1729</v>
          </cell>
          <cell r="J1122">
            <v>2</v>
          </cell>
          <cell r="K1122" t="str">
            <v>24 BD yacoub el manssour maarif extenssion</v>
          </cell>
          <cell r="L1122">
            <v>901102</v>
          </cell>
          <cell r="M1122">
            <v>0</v>
          </cell>
          <cell r="N1122">
            <v>0</v>
          </cell>
          <cell r="O1122">
            <v>2</v>
          </cell>
          <cell r="P1122">
            <v>0</v>
          </cell>
          <cell r="Q1122">
            <v>5</v>
          </cell>
          <cell r="R1122" t="str">
            <v>oui</v>
          </cell>
          <cell r="S1122">
            <v>88</v>
          </cell>
          <cell r="T1122">
            <v>1</v>
          </cell>
          <cell r="U1122">
            <v>25</v>
          </cell>
          <cell r="V1122">
            <v>25</v>
          </cell>
          <cell r="W1122">
            <v>0</v>
          </cell>
          <cell r="X1122">
            <v>3</v>
          </cell>
          <cell r="Y1122">
            <v>0</v>
          </cell>
          <cell r="Z1122" t="str">
            <v>uuid:874b3cbe-0328-4b6e-8a7c-d67be788a8af</v>
          </cell>
        </row>
        <row r="1123">
          <cell r="A1123">
            <v>522255234</v>
          </cell>
          <cell r="B1123">
            <v>505</v>
          </cell>
          <cell r="C1123" t="str">
            <v>FMC2014_GC</v>
          </cell>
          <cell r="D1123" t="str">
            <v>E9</v>
          </cell>
          <cell r="E1123">
            <v>0</v>
          </cell>
          <cell r="F1123">
            <v>901</v>
          </cell>
          <cell r="G1123" t="str">
            <v>Droguerie quicaillerie ennasre</v>
          </cell>
          <cell r="H1123" t="str">
            <v>actif</v>
          </cell>
          <cell r="I1123">
            <v>1729</v>
          </cell>
          <cell r="J1123">
            <v>2</v>
          </cell>
          <cell r="K1123" t="str">
            <v>24 BD yacoub el manssour maarif extenssion</v>
          </cell>
          <cell r="L1123">
            <v>901102</v>
          </cell>
          <cell r="M1123">
            <v>0</v>
          </cell>
          <cell r="N1123">
            <v>0</v>
          </cell>
          <cell r="O1123">
            <v>2</v>
          </cell>
          <cell r="P1123">
            <v>0</v>
          </cell>
          <cell r="Q1123">
            <v>5</v>
          </cell>
          <cell r="R1123" t="str">
            <v>oui</v>
          </cell>
          <cell r="S1123">
            <v>111</v>
          </cell>
          <cell r="T1123">
            <v>1</v>
          </cell>
          <cell r="U1123">
            <v>25</v>
          </cell>
          <cell r="V1123">
            <v>25</v>
          </cell>
          <cell r="W1123">
            <v>0</v>
          </cell>
          <cell r="X1123">
            <v>3</v>
          </cell>
          <cell r="Y1123">
            <v>0</v>
          </cell>
          <cell r="Z1123" t="str">
            <v>uuid:874b3cbe-0328-4b6e-8a7c-d67be788a8af</v>
          </cell>
        </row>
        <row r="1124">
          <cell r="A1124">
            <v>522255234</v>
          </cell>
          <cell r="B1124">
            <v>505</v>
          </cell>
          <cell r="C1124" t="str">
            <v>FMC2014_GC</v>
          </cell>
          <cell r="D1124" t="str">
            <v>E9</v>
          </cell>
          <cell r="E1124">
            <v>0</v>
          </cell>
          <cell r="F1124">
            <v>901</v>
          </cell>
          <cell r="G1124" t="str">
            <v>Droguerie quicaillerie ennasre</v>
          </cell>
          <cell r="H1124" t="str">
            <v>actif</v>
          </cell>
          <cell r="I1124">
            <v>1729</v>
          </cell>
          <cell r="J1124">
            <v>2</v>
          </cell>
          <cell r="K1124" t="str">
            <v>24 BD yacoub el manssour maarif extenssion</v>
          </cell>
          <cell r="L1124">
            <v>901102</v>
          </cell>
          <cell r="M1124">
            <v>0</v>
          </cell>
          <cell r="N1124">
            <v>0</v>
          </cell>
          <cell r="O1124">
            <v>2</v>
          </cell>
          <cell r="P1124">
            <v>0</v>
          </cell>
          <cell r="Q1124">
            <v>5</v>
          </cell>
          <cell r="R1124" t="str">
            <v>oui</v>
          </cell>
          <cell r="S1124">
            <v>89</v>
          </cell>
          <cell r="T1124">
            <v>3</v>
          </cell>
          <cell r="U1124">
            <v>30</v>
          </cell>
          <cell r="V1124">
            <v>30</v>
          </cell>
          <cell r="W1124">
            <v>0</v>
          </cell>
          <cell r="X1124">
            <v>3</v>
          </cell>
          <cell r="Y1124">
            <v>0</v>
          </cell>
          <cell r="Z1124" t="str">
            <v>uuid:874b3cbe-0328-4b6e-8a7c-d67be788a8af</v>
          </cell>
        </row>
        <row r="1125">
          <cell r="A1125">
            <v>522255234</v>
          </cell>
          <cell r="B1125">
            <v>505</v>
          </cell>
          <cell r="C1125" t="str">
            <v>FMC2014_GC</v>
          </cell>
          <cell r="D1125" t="str">
            <v>E9</v>
          </cell>
          <cell r="E1125">
            <v>0</v>
          </cell>
          <cell r="F1125">
            <v>901</v>
          </cell>
          <cell r="G1125" t="str">
            <v>Droguerie quicaillerie ennasre</v>
          </cell>
          <cell r="H1125" t="str">
            <v>actif</v>
          </cell>
          <cell r="I1125">
            <v>1729</v>
          </cell>
          <cell r="J1125">
            <v>2</v>
          </cell>
          <cell r="K1125" t="str">
            <v>24 BD yacoub el manssour maarif extenssion</v>
          </cell>
          <cell r="L1125">
            <v>901102</v>
          </cell>
          <cell r="M1125">
            <v>0</v>
          </cell>
          <cell r="N1125">
            <v>0</v>
          </cell>
          <cell r="O1125">
            <v>2</v>
          </cell>
          <cell r="P1125">
            <v>0</v>
          </cell>
          <cell r="Q1125">
            <v>5</v>
          </cell>
          <cell r="R1125" t="str">
            <v>oui</v>
          </cell>
          <cell r="S1125">
            <v>112</v>
          </cell>
          <cell r="T1125">
            <v>1</v>
          </cell>
          <cell r="U1125">
            <v>30</v>
          </cell>
          <cell r="V1125">
            <v>30</v>
          </cell>
          <cell r="W1125">
            <v>0</v>
          </cell>
          <cell r="X1125">
            <v>3</v>
          </cell>
          <cell r="Y1125">
            <v>0</v>
          </cell>
          <cell r="Z1125" t="str">
            <v>uuid:874b3cbe-0328-4b6e-8a7c-d67be788a8af</v>
          </cell>
        </row>
        <row r="1126">
          <cell r="A1126">
            <v>522255234</v>
          </cell>
          <cell r="B1126">
            <v>505</v>
          </cell>
          <cell r="C1126" t="str">
            <v>FMC2014_GC</v>
          </cell>
          <cell r="D1126" t="str">
            <v>E9</v>
          </cell>
          <cell r="E1126">
            <v>0</v>
          </cell>
          <cell r="F1126">
            <v>901</v>
          </cell>
          <cell r="G1126" t="str">
            <v>Droguerie quicaillerie ennasre</v>
          </cell>
          <cell r="H1126" t="str">
            <v>actif</v>
          </cell>
          <cell r="I1126">
            <v>1729</v>
          </cell>
          <cell r="J1126">
            <v>2</v>
          </cell>
          <cell r="K1126" t="str">
            <v>24 BD yacoub el manssour maarif extenssion</v>
          </cell>
          <cell r="L1126">
            <v>901102</v>
          </cell>
          <cell r="M1126">
            <v>0</v>
          </cell>
          <cell r="N1126">
            <v>0</v>
          </cell>
          <cell r="O1126">
            <v>2</v>
          </cell>
          <cell r="P1126">
            <v>0</v>
          </cell>
          <cell r="Q1126">
            <v>5</v>
          </cell>
          <cell r="R1126" t="str">
            <v>oui</v>
          </cell>
          <cell r="S1126">
            <v>99</v>
          </cell>
          <cell r="T1126">
            <v>1</v>
          </cell>
          <cell r="U1126">
            <v>30</v>
          </cell>
          <cell r="V1126">
            <v>32</v>
          </cell>
          <cell r="W1126">
            <v>0</v>
          </cell>
          <cell r="X1126">
            <v>50</v>
          </cell>
          <cell r="Y1126">
            <v>0</v>
          </cell>
          <cell r="Z1126" t="str">
            <v>uuid:874b3cbe-0328-4b6e-8a7c-d67be788a8af</v>
          </cell>
        </row>
        <row r="1127">
          <cell r="A1127">
            <v>522255234</v>
          </cell>
          <cell r="B1127">
            <v>505</v>
          </cell>
          <cell r="C1127" t="str">
            <v>FMC2014_GC</v>
          </cell>
          <cell r="D1127" t="str">
            <v>E9</v>
          </cell>
          <cell r="E1127">
            <v>0</v>
          </cell>
          <cell r="F1127">
            <v>901</v>
          </cell>
          <cell r="G1127" t="str">
            <v>Droguerie quicaillerie ennasre</v>
          </cell>
          <cell r="H1127" t="str">
            <v>actif</v>
          </cell>
          <cell r="I1127">
            <v>1729</v>
          </cell>
          <cell r="J1127">
            <v>2</v>
          </cell>
          <cell r="K1127" t="str">
            <v>24 BD yacoub el manssour maarif extenssion</v>
          </cell>
          <cell r="L1127">
            <v>901102</v>
          </cell>
          <cell r="M1127">
            <v>0</v>
          </cell>
          <cell r="N1127">
            <v>0</v>
          </cell>
          <cell r="O1127">
            <v>2</v>
          </cell>
          <cell r="P1127">
            <v>0</v>
          </cell>
          <cell r="Q1127">
            <v>5</v>
          </cell>
          <cell r="R1127" t="str">
            <v>oui</v>
          </cell>
          <cell r="S1127">
            <v>61</v>
          </cell>
          <cell r="T1127">
            <v>1</v>
          </cell>
          <cell r="U1127">
            <v>32</v>
          </cell>
          <cell r="V1127">
            <v>32</v>
          </cell>
          <cell r="W1127">
            <v>0</v>
          </cell>
          <cell r="X1127">
            <v>2</v>
          </cell>
          <cell r="Y1127">
            <v>0</v>
          </cell>
          <cell r="Z1127" t="str">
            <v>uuid:874b3cbe-0328-4b6e-8a7c-d67be788a8af</v>
          </cell>
        </row>
        <row r="1128">
          <cell r="A1128">
            <v>522255234</v>
          </cell>
          <cell r="B1128">
            <v>505</v>
          </cell>
          <cell r="C1128" t="str">
            <v>FMC2014_GC</v>
          </cell>
          <cell r="D1128" t="str">
            <v>E9</v>
          </cell>
          <cell r="E1128">
            <v>0</v>
          </cell>
          <cell r="F1128">
            <v>901</v>
          </cell>
          <cell r="G1128" t="str">
            <v>Droguerie quicaillerie ennasre</v>
          </cell>
          <cell r="H1128" t="str">
            <v>actif</v>
          </cell>
          <cell r="I1128">
            <v>1729</v>
          </cell>
          <cell r="J1128">
            <v>2</v>
          </cell>
          <cell r="K1128" t="str">
            <v>24 BD yacoub el manssour maarif extenssion</v>
          </cell>
          <cell r="L1128">
            <v>901102</v>
          </cell>
          <cell r="M1128">
            <v>0</v>
          </cell>
          <cell r="N1128">
            <v>0</v>
          </cell>
          <cell r="O1128">
            <v>2</v>
          </cell>
          <cell r="P1128">
            <v>0</v>
          </cell>
          <cell r="Q1128">
            <v>5</v>
          </cell>
          <cell r="R1128" t="str">
            <v>oui</v>
          </cell>
          <cell r="S1128">
            <v>100</v>
          </cell>
          <cell r="T1128">
            <v>3</v>
          </cell>
          <cell r="U1128">
            <v>35</v>
          </cell>
          <cell r="V1128">
            <v>35</v>
          </cell>
          <cell r="W1128">
            <v>0</v>
          </cell>
          <cell r="X1128">
            <v>50</v>
          </cell>
          <cell r="Y1128">
            <v>0</v>
          </cell>
          <cell r="Z1128" t="str">
            <v>uuid:874b3cbe-0328-4b6e-8a7c-d67be788a8af</v>
          </cell>
        </row>
        <row r="1129">
          <cell r="A1129">
            <v>522255234</v>
          </cell>
          <cell r="B1129">
            <v>505</v>
          </cell>
          <cell r="C1129" t="str">
            <v>FMC2014_GC</v>
          </cell>
          <cell r="D1129" t="str">
            <v>E9</v>
          </cell>
          <cell r="E1129">
            <v>0</v>
          </cell>
          <cell r="F1129">
            <v>901</v>
          </cell>
          <cell r="G1129" t="str">
            <v>Droguerie quicaillerie ennasre</v>
          </cell>
          <cell r="H1129" t="str">
            <v>actif</v>
          </cell>
          <cell r="I1129">
            <v>1729</v>
          </cell>
          <cell r="J1129">
            <v>2</v>
          </cell>
          <cell r="K1129" t="str">
            <v>24 BD yacoub el manssour maarif extenssion</v>
          </cell>
          <cell r="L1129">
            <v>901102</v>
          </cell>
          <cell r="M1129">
            <v>0</v>
          </cell>
          <cell r="N1129">
            <v>0</v>
          </cell>
          <cell r="O1129">
            <v>2</v>
          </cell>
          <cell r="P1129">
            <v>0</v>
          </cell>
          <cell r="Q1129">
            <v>5</v>
          </cell>
          <cell r="R1129" t="str">
            <v>oui</v>
          </cell>
          <cell r="S1129">
            <v>102</v>
          </cell>
          <cell r="T1129">
            <v>1</v>
          </cell>
          <cell r="U1129">
            <v>34</v>
          </cell>
          <cell r="V1129">
            <v>38</v>
          </cell>
          <cell r="W1129">
            <v>0</v>
          </cell>
          <cell r="X1129">
            <v>17</v>
          </cell>
          <cell r="Y1129">
            <v>0</v>
          </cell>
          <cell r="Z1129" t="str">
            <v>uuid:874b3cbe-0328-4b6e-8a7c-d67be788a8af</v>
          </cell>
        </row>
        <row r="1130">
          <cell r="A1130">
            <v>522255234</v>
          </cell>
          <cell r="B1130">
            <v>505</v>
          </cell>
          <cell r="C1130" t="str">
            <v>FMC2014_GC</v>
          </cell>
          <cell r="D1130" t="str">
            <v>E9</v>
          </cell>
          <cell r="E1130">
            <v>0</v>
          </cell>
          <cell r="F1130">
            <v>901</v>
          </cell>
          <cell r="G1130" t="str">
            <v>Droguerie quicaillerie ennasre</v>
          </cell>
          <cell r="H1130" t="str">
            <v>actif</v>
          </cell>
          <cell r="I1130">
            <v>1729</v>
          </cell>
          <cell r="J1130">
            <v>2</v>
          </cell>
          <cell r="K1130" t="str">
            <v>24 BD yacoub el manssour maarif extenssion</v>
          </cell>
          <cell r="L1130">
            <v>901102</v>
          </cell>
          <cell r="M1130">
            <v>0</v>
          </cell>
          <cell r="N1130">
            <v>0</v>
          </cell>
          <cell r="O1130">
            <v>2</v>
          </cell>
          <cell r="P1130">
            <v>0</v>
          </cell>
          <cell r="Q1130">
            <v>5</v>
          </cell>
          <cell r="R1130" t="str">
            <v>oui</v>
          </cell>
          <cell r="S1130">
            <v>85</v>
          </cell>
          <cell r="T1130">
            <v>1</v>
          </cell>
          <cell r="U1130">
            <v>35</v>
          </cell>
          <cell r="V1130">
            <v>40</v>
          </cell>
          <cell r="W1130">
            <v>0</v>
          </cell>
          <cell r="X1130">
            <v>3</v>
          </cell>
          <cell r="Y1130">
            <v>0</v>
          </cell>
          <cell r="Z1130" t="str">
            <v>uuid:874b3cbe-0328-4b6e-8a7c-d67be788a8af</v>
          </cell>
        </row>
        <row r="1131">
          <cell r="A1131">
            <v>522255234</v>
          </cell>
          <cell r="B1131">
            <v>505</v>
          </cell>
          <cell r="C1131" t="str">
            <v>FMC2014_GC</v>
          </cell>
          <cell r="D1131" t="str">
            <v>E9</v>
          </cell>
          <cell r="E1131">
            <v>0</v>
          </cell>
          <cell r="F1131">
            <v>901</v>
          </cell>
          <cell r="G1131" t="str">
            <v>Droguerie quicaillerie ennasre</v>
          </cell>
          <cell r="H1131" t="str">
            <v>actif</v>
          </cell>
          <cell r="I1131">
            <v>1729</v>
          </cell>
          <cell r="J1131">
            <v>2</v>
          </cell>
          <cell r="K1131" t="str">
            <v>24 BD yacoub el manssour maarif extenssion</v>
          </cell>
          <cell r="L1131">
            <v>901102</v>
          </cell>
          <cell r="M1131">
            <v>0</v>
          </cell>
          <cell r="N1131">
            <v>0</v>
          </cell>
          <cell r="O1131">
            <v>2</v>
          </cell>
          <cell r="P1131">
            <v>0</v>
          </cell>
          <cell r="Q1131">
            <v>5</v>
          </cell>
          <cell r="R1131" t="str">
            <v>oui</v>
          </cell>
          <cell r="S1131">
            <v>62</v>
          </cell>
          <cell r="T1131">
            <v>2</v>
          </cell>
          <cell r="U1131">
            <v>36</v>
          </cell>
          <cell r="V1131">
            <v>40</v>
          </cell>
          <cell r="W1131">
            <v>0</v>
          </cell>
          <cell r="X1131">
            <v>2</v>
          </cell>
          <cell r="Y1131">
            <v>0</v>
          </cell>
          <cell r="Z1131" t="str">
            <v>uuid:874b3cbe-0328-4b6e-8a7c-d67be788a8af</v>
          </cell>
        </row>
        <row r="1132">
          <cell r="A1132">
            <v>522255234</v>
          </cell>
          <cell r="B1132">
            <v>505</v>
          </cell>
          <cell r="C1132" t="str">
            <v>FMC2014_GC</v>
          </cell>
          <cell r="D1132" t="str">
            <v>E9</v>
          </cell>
          <cell r="E1132">
            <v>0</v>
          </cell>
          <cell r="F1132">
            <v>901</v>
          </cell>
          <cell r="G1132" t="str">
            <v>Droguerie quicaillerie ennasre</v>
          </cell>
          <cell r="H1132" t="str">
            <v>actif</v>
          </cell>
          <cell r="I1132">
            <v>1729</v>
          </cell>
          <cell r="J1132">
            <v>2</v>
          </cell>
          <cell r="K1132" t="str">
            <v>24 BD yacoub el manssour maarif extenssion</v>
          </cell>
          <cell r="L1132">
            <v>901102</v>
          </cell>
          <cell r="M1132">
            <v>0</v>
          </cell>
          <cell r="N1132">
            <v>0</v>
          </cell>
          <cell r="O1132">
            <v>2</v>
          </cell>
          <cell r="P1132">
            <v>0</v>
          </cell>
          <cell r="Q1132">
            <v>5</v>
          </cell>
          <cell r="R1132" t="str">
            <v>oui</v>
          </cell>
          <cell r="S1132">
            <v>114</v>
          </cell>
          <cell r="T1132">
            <v>2</v>
          </cell>
          <cell r="U1132">
            <v>39</v>
          </cell>
          <cell r="V1132">
            <v>40</v>
          </cell>
          <cell r="W1132">
            <v>0</v>
          </cell>
          <cell r="X1132">
            <v>3</v>
          </cell>
          <cell r="Y1132">
            <v>0</v>
          </cell>
          <cell r="Z1132" t="str">
            <v>uuid:874b3cbe-0328-4b6e-8a7c-d67be788a8af</v>
          </cell>
        </row>
        <row r="1133">
          <cell r="A1133">
            <v>522255234</v>
          </cell>
          <cell r="B1133">
            <v>505</v>
          </cell>
          <cell r="C1133" t="str">
            <v>FMC2014_GC</v>
          </cell>
          <cell r="D1133" t="str">
            <v>E9</v>
          </cell>
          <cell r="E1133">
            <v>0</v>
          </cell>
          <cell r="F1133">
            <v>901</v>
          </cell>
          <cell r="G1133" t="str">
            <v>Droguerie quicaillerie ennasre</v>
          </cell>
          <cell r="H1133" t="str">
            <v>actif</v>
          </cell>
          <cell r="I1133">
            <v>1729</v>
          </cell>
          <cell r="J1133">
            <v>2</v>
          </cell>
          <cell r="K1133" t="str">
            <v>24 BD yacoub el manssour maarif extenssion</v>
          </cell>
          <cell r="L1133">
            <v>901102</v>
          </cell>
          <cell r="M1133">
            <v>0</v>
          </cell>
          <cell r="N1133">
            <v>0</v>
          </cell>
          <cell r="O1133">
            <v>2</v>
          </cell>
          <cell r="P1133">
            <v>0</v>
          </cell>
          <cell r="Q1133">
            <v>5</v>
          </cell>
          <cell r="R1133" t="str">
            <v>oui</v>
          </cell>
          <cell r="S1133">
            <v>113</v>
          </cell>
          <cell r="T1133">
            <v>2</v>
          </cell>
          <cell r="U1133">
            <v>44</v>
          </cell>
          <cell r="V1133">
            <v>45</v>
          </cell>
          <cell r="W1133">
            <v>0</v>
          </cell>
          <cell r="X1133">
            <v>3</v>
          </cell>
          <cell r="Y1133">
            <v>0</v>
          </cell>
          <cell r="Z1133" t="str">
            <v>uuid:874b3cbe-0328-4b6e-8a7c-d67be788a8af</v>
          </cell>
        </row>
        <row r="1134">
          <cell r="A1134">
            <v>522255234</v>
          </cell>
          <cell r="B1134">
            <v>505</v>
          </cell>
          <cell r="C1134" t="str">
            <v>FMC2014_GC</v>
          </cell>
          <cell r="D1134" t="str">
            <v>E9</v>
          </cell>
          <cell r="E1134">
            <v>0</v>
          </cell>
          <cell r="F1134">
            <v>901</v>
          </cell>
          <cell r="G1134" t="str">
            <v>Droguerie quicaillerie ennasre</v>
          </cell>
          <cell r="H1134" t="str">
            <v>actif</v>
          </cell>
          <cell r="I1134">
            <v>1729</v>
          </cell>
          <cell r="J1134">
            <v>2</v>
          </cell>
          <cell r="K1134" t="str">
            <v>24 BD yacoub el manssour maarif extenssion</v>
          </cell>
          <cell r="L1134">
            <v>901102</v>
          </cell>
          <cell r="M1134">
            <v>0</v>
          </cell>
          <cell r="N1134">
            <v>0</v>
          </cell>
          <cell r="O1134">
            <v>2</v>
          </cell>
          <cell r="P1134">
            <v>0</v>
          </cell>
          <cell r="Q1134">
            <v>5</v>
          </cell>
          <cell r="R1134" t="str">
            <v>oui</v>
          </cell>
          <cell r="S1134">
            <v>86</v>
          </cell>
          <cell r="T1134">
            <v>1</v>
          </cell>
          <cell r="U1134">
            <v>56</v>
          </cell>
          <cell r="V1134">
            <v>50</v>
          </cell>
          <cell r="W1134">
            <v>0</v>
          </cell>
          <cell r="X1134">
            <v>3</v>
          </cell>
          <cell r="Y1134">
            <v>0</v>
          </cell>
          <cell r="Z1134" t="str">
            <v>uuid:874b3cbe-0328-4b6e-8a7c-d67be788a8af</v>
          </cell>
        </row>
        <row r="1135">
          <cell r="A1135">
            <v>522255234</v>
          </cell>
          <cell r="B1135">
            <v>505</v>
          </cell>
          <cell r="C1135" t="str">
            <v>FMC2014_GC</v>
          </cell>
          <cell r="D1135" t="str">
            <v>E9</v>
          </cell>
          <cell r="E1135">
            <v>0</v>
          </cell>
          <cell r="F1135">
            <v>901</v>
          </cell>
          <cell r="G1135" t="str">
            <v>Droguerie quicaillerie ennasre</v>
          </cell>
          <cell r="H1135" t="str">
            <v>actif</v>
          </cell>
          <cell r="I1135">
            <v>1729</v>
          </cell>
          <cell r="J1135">
            <v>2</v>
          </cell>
          <cell r="K1135" t="str">
            <v>24 BD yacoub el manssour maarif extenssion</v>
          </cell>
          <cell r="L1135">
            <v>901102</v>
          </cell>
          <cell r="M1135">
            <v>0</v>
          </cell>
          <cell r="N1135">
            <v>0</v>
          </cell>
          <cell r="O1135">
            <v>2</v>
          </cell>
          <cell r="P1135">
            <v>0</v>
          </cell>
          <cell r="Q1135">
            <v>5</v>
          </cell>
          <cell r="R1135" t="str">
            <v>oui</v>
          </cell>
          <cell r="S1135">
            <v>110</v>
          </cell>
          <cell r="T1135">
            <v>2</v>
          </cell>
          <cell r="U1135">
            <v>56</v>
          </cell>
          <cell r="V1135">
            <v>50</v>
          </cell>
          <cell r="W1135">
            <v>66</v>
          </cell>
          <cell r="X1135">
            <v>0</v>
          </cell>
          <cell r="Y1135">
            <v>0</v>
          </cell>
          <cell r="Z1135" t="str">
            <v>uuid:874b3cbe-0328-4b6e-8a7c-d67be788a8af</v>
          </cell>
        </row>
        <row r="1136">
          <cell r="A1136">
            <v>522255234</v>
          </cell>
          <cell r="B1136">
            <v>505</v>
          </cell>
          <cell r="C1136" t="str">
            <v>FMC2014_GC</v>
          </cell>
          <cell r="D1136" t="str">
            <v>E9</v>
          </cell>
          <cell r="E1136">
            <v>0</v>
          </cell>
          <cell r="F1136">
            <v>901</v>
          </cell>
          <cell r="G1136" t="str">
            <v>Droguerie quicaillerie ennasre</v>
          </cell>
          <cell r="H1136" t="str">
            <v>actif</v>
          </cell>
          <cell r="I1136">
            <v>1729</v>
          </cell>
          <cell r="J1136">
            <v>2</v>
          </cell>
          <cell r="K1136" t="str">
            <v>24 BD yacoub el manssour maarif extenssion</v>
          </cell>
          <cell r="L1136">
            <v>901102</v>
          </cell>
          <cell r="M1136">
            <v>0</v>
          </cell>
          <cell r="N1136">
            <v>0</v>
          </cell>
          <cell r="O1136">
            <v>2</v>
          </cell>
          <cell r="P1136">
            <v>0</v>
          </cell>
          <cell r="Q1136">
            <v>5</v>
          </cell>
          <cell r="R1136" t="str">
            <v>oui</v>
          </cell>
          <cell r="S1136">
            <v>94</v>
          </cell>
          <cell r="T1136">
            <v>1</v>
          </cell>
          <cell r="U1136">
            <v>230</v>
          </cell>
          <cell r="V1136">
            <v>230</v>
          </cell>
          <cell r="W1136">
            <v>0</v>
          </cell>
          <cell r="X1136">
            <v>2</v>
          </cell>
          <cell r="Y1136">
            <v>0</v>
          </cell>
          <cell r="Z1136" t="str">
            <v>uuid:874b3cbe-0328-4b6e-8a7c-d67be788a8af</v>
          </cell>
        </row>
        <row r="1137">
          <cell r="A1137">
            <v>522255234</v>
          </cell>
          <cell r="B1137">
            <v>505</v>
          </cell>
          <cell r="C1137" t="str">
            <v>FMC2014_GC</v>
          </cell>
          <cell r="D1137" t="str">
            <v>E9</v>
          </cell>
          <cell r="E1137">
            <v>0</v>
          </cell>
          <cell r="F1137">
            <v>901</v>
          </cell>
          <cell r="G1137" t="str">
            <v>Droguerie quicaillerie ennasre</v>
          </cell>
          <cell r="H1137" t="str">
            <v>actif</v>
          </cell>
          <cell r="I1137">
            <v>1729</v>
          </cell>
          <cell r="J1137">
            <v>2</v>
          </cell>
          <cell r="K1137" t="str">
            <v>24 BD yacoub el manssour maarif extenssion</v>
          </cell>
          <cell r="L1137">
            <v>901102</v>
          </cell>
          <cell r="M1137">
            <v>0</v>
          </cell>
          <cell r="N1137">
            <v>0</v>
          </cell>
          <cell r="O1137">
            <v>2</v>
          </cell>
          <cell r="P1137">
            <v>0</v>
          </cell>
          <cell r="Q1137">
            <v>5</v>
          </cell>
          <cell r="R1137" t="str">
            <v>oui</v>
          </cell>
          <cell r="S1137">
            <v>101</v>
          </cell>
          <cell r="T1137">
            <v>2</v>
          </cell>
          <cell r="U1137">
            <v>235</v>
          </cell>
          <cell r="V1137">
            <v>235</v>
          </cell>
          <cell r="W1137">
            <v>0</v>
          </cell>
          <cell r="X1137">
            <v>34</v>
          </cell>
          <cell r="Y1137">
            <v>0</v>
          </cell>
          <cell r="Z1137" t="str">
            <v>uuid:874b3cbe-0328-4b6e-8a7c-d67be788a8af</v>
          </cell>
        </row>
        <row r="1138">
          <cell r="A1138">
            <v>522255234</v>
          </cell>
          <cell r="B1138">
            <v>505</v>
          </cell>
          <cell r="C1138" t="str">
            <v>FMC2014_GC</v>
          </cell>
          <cell r="D1138" t="str">
            <v>E9</v>
          </cell>
          <cell r="E1138">
            <v>0</v>
          </cell>
          <cell r="F1138">
            <v>901</v>
          </cell>
          <cell r="G1138" t="str">
            <v>Droguerie quicaillerie ennasre</v>
          </cell>
          <cell r="H1138" t="str">
            <v>actif</v>
          </cell>
          <cell r="I1138">
            <v>1729</v>
          </cell>
          <cell r="J1138">
            <v>2</v>
          </cell>
          <cell r="K1138" t="str">
            <v>24 BD yacoub el manssour maarif extenssion</v>
          </cell>
          <cell r="L1138">
            <v>901102</v>
          </cell>
          <cell r="M1138">
            <v>0</v>
          </cell>
          <cell r="N1138">
            <v>0</v>
          </cell>
          <cell r="O1138">
            <v>2</v>
          </cell>
          <cell r="P1138">
            <v>0</v>
          </cell>
          <cell r="Q1138">
            <v>5</v>
          </cell>
          <cell r="R1138" t="str">
            <v>oui</v>
          </cell>
          <cell r="S1138">
            <v>92</v>
          </cell>
          <cell r="T1138">
            <v>2</v>
          </cell>
          <cell r="U1138">
            <v>220</v>
          </cell>
          <cell r="V1138">
            <v>260</v>
          </cell>
          <cell r="W1138">
            <v>0</v>
          </cell>
          <cell r="X1138">
            <v>2</v>
          </cell>
          <cell r="Y1138">
            <v>0</v>
          </cell>
          <cell r="Z1138" t="str">
            <v>uuid:874b3cbe-0328-4b6e-8a7c-d67be788a8af</v>
          </cell>
        </row>
        <row r="1139">
          <cell r="A1139">
            <v>522255234</v>
          </cell>
          <cell r="B1139">
            <v>505</v>
          </cell>
          <cell r="C1139" t="str">
            <v>FMC2014_GC</v>
          </cell>
          <cell r="D1139" t="str">
            <v>E9</v>
          </cell>
          <cell r="E1139">
            <v>0</v>
          </cell>
          <cell r="F1139">
            <v>901</v>
          </cell>
          <cell r="G1139" t="str">
            <v>Droguerie quicaillerie ennasre</v>
          </cell>
          <cell r="H1139" t="str">
            <v>actif</v>
          </cell>
          <cell r="I1139">
            <v>1729</v>
          </cell>
          <cell r="J1139">
            <v>2</v>
          </cell>
          <cell r="K1139" t="str">
            <v>24 BD yacoub el manssour maarif extenssion</v>
          </cell>
          <cell r="L1139">
            <v>901102</v>
          </cell>
          <cell r="M1139">
            <v>0</v>
          </cell>
          <cell r="N1139">
            <v>0</v>
          </cell>
          <cell r="O1139">
            <v>2</v>
          </cell>
          <cell r="P1139">
            <v>0</v>
          </cell>
          <cell r="Q1139">
            <v>5</v>
          </cell>
          <cell r="R1139" t="str">
            <v>oui</v>
          </cell>
          <cell r="S1139">
            <v>98</v>
          </cell>
          <cell r="T1139">
            <v>2</v>
          </cell>
          <cell r="U1139">
            <v>420</v>
          </cell>
          <cell r="V1139">
            <v>430</v>
          </cell>
          <cell r="W1139">
            <v>0</v>
          </cell>
          <cell r="X1139">
            <v>2</v>
          </cell>
          <cell r="Y1139">
            <v>0</v>
          </cell>
          <cell r="Z1139" t="str">
            <v>uuid:874b3cbe-0328-4b6e-8a7c-d67be788a8af</v>
          </cell>
        </row>
        <row r="1140">
          <cell r="A1140">
            <v>522255234</v>
          </cell>
          <cell r="B1140">
            <v>505</v>
          </cell>
          <cell r="C1140" t="str">
            <v>FMC2014_GC</v>
          </cell>
          <cell r="D1140" t="str">
            <v>E9</v>
          </cell>
          <cell r="E1140">
            <v>0</v>
          </cell>
          <cell r="F1140">
            <v>901</v>
          </cell>
          <cell r="G1140" t="str">
            <v>Droguerie quicaillerie ennasre</v>
          </cell>
          <cell r="H1140" t="str">
            <v>actif</v>
          </cell>
          <cell r="I1140">
            <v>1729</v>
          </cell>
          <cell r="J1140">
            <v>2</v>
          </cell>
          <cell r="K1140" t="str">
            <v>24 BD yacoub el manssour maarif extenssion</v>
          </cell>
          <cell r="L1140">
            <v>901102</v>
          </cell>
          <cell r="M1140">
            <v>0</v>
          </cell>
          <cell r="N1140">
            <v>0</v>
          </cell>
          <cell r="O1140">
            <v>2</v>
          </cell>
          <cell r="P1140">
            <v>0</v>
          </cell>
          <cell r="Q1140">
            <v>5</v>
          </cell>
          <cell r="R1140" t="str">
            <v>oui</v>
          </cell>
          <cell r="S1140">
            <v>91</v>
          </cell>
          <cell r="T1140">
            <v>2</v>
          </cell>
          <cell r="U1140">
            <v>460</v>
          </cell>
          <cell r="V1140">
            <v>460</v>
          </cell>
          <cell r="W1140">
            <v>0</v>
          </cell>
          <cell r="X1140">
            <v>47</v>
          </cell>
          <cell r="Y1140">
            <v>0</v>
          </cell>
          <cell r="Z1140" t="str">
            <v>uuid:874b3cbe-0328-4b6e-8a7c-d67be788a8af</v>
          </cell>
        </row>
        <row r="1141">
          <cell r="A1141">
            <v>522255234</v>
          </cell>
          <cell r="B1141">
            <v>505</v>
          </cell>
          <cell r="C1141" t="str">
            <v>FMC2014_GC</v>
          </cell>
          <cell r="D1141" t="str">
            <v>E9</v>
          </cell>
          <cell r="E1141">
            <v>0</v>
          </cell>
          <cell r="F1141">
            <v>901</v>
          </cell>
          <cell r="G1141" t="str">
            <v>Droguerie quicaillerie ennasre</v>
          </cell>
          <cell r="H1141" t="str">
            <v>actif</v>
          </cell>
          <cell r="I1141">
            <v>1729</v>
          </cell>
          <cell r="J1141">
            <v>2</v>
          </cell>
          <cell r="K1141" t="str">
            <v>24 BD yacoub el manssour maarif extenssion</v>
          </cell>
          <cell r="L1141">
            <v>901102</v>
          </cell>
          <cell r="M1141">
            <v>0</v>
          </cell>
          <cell r="N1141">
            <v>0</v>
          </cell>
          <cell r="O1141">
            <v>2</v>
          </cell>
          <cell r="P1141">
            <v>0</v>
          </cell>
          <cell r="Q1141">
            <v>5</v>
          </cell>
          <cell r="R1141" t="str">
            <v>oui</v>
          </cell>
          <cell r="S1141">
            <v>90</v>
          </cell>
          <cell r="T1141">
            <v>1</v>
          </cell>
          <cell r="U1141">
            <v>450</v>
          </cell>
          <cell r="V1141">
            <v>480</v>
          </cell>
          <cell r="W1141">
            <v>0</v>
          </cell>
          <cell r="X1141">
            <v>2</v>
          </cell>
          <cell r="Y1141">
            <v>0</v>
          </cell>
          <cell r="Z1141" t="str">
            <v>uuid:874b3cbe-0328-4b6e-8a7c-d67be788a8af</v>
          </cell>
        </row>
        <row r="1142">
          <cell r="A1142">
            <v>522255234</v>
          </cell>
          <cell r="B1142">
            <v>505</v>
          </cell>
          <cell r="C1142" t="str">
            <v>FMC2014_GC</v>
          </cell>
          <cell r="D1142" t="str">
            <v>E9</v>
          </cell>
          <cell r="E1142">
            <v>0</v>
          </cell>
          <cell r="F1142">
            <v>901</v>
          </cell>
          <cell r="G1142" t="str">
            <v>Droguerie quicaillerie ennasre</v>
          </cell>
          <cell r="H1142" t="str">
            <v>actif</v>
          </cell>
          <cell r="I1142">
            <v>1729</v>
          </cell>
          <cell r="J1142">
            <v>2</v>
          </cell>
          <cell r="K1142" t="str">
            <v>24 BD yacoub el manssour maarif extenssion</v>
          </cell>
          <cell r="L1142">
            <v>901102</v>
          </cell>
          <cell r="M1142">
            <v>0</v>
          </cell>
          <cell r="N1142">
            <v>0</v>
          </cell>
          <cell r="O1142">
            <v>2</v>
          </cell>
          <cell r="P1142">
            <v>0</v>
          </cell>
          <cell r="Q1142">
            <v>5</v>
          </cell>
          <cell r="R1142" t="str">
            <v>oui</v>
          </cell>
          <cell r="S1142">
            <v>95</v>
          </cell>
          <cell r="T1142">
            <v>1</v>
          </cell>
          <cell r="U1142">
            <v>900</v>
          </cell>
          <cell r="V1142">
            <v>800</v>
          </cell>
          <cell r="W1142">
            <v>0</v>
          </cell>
          <cell r="X1142">
            <v>2</v>
          </cell>
          <cell r="Y1142">
            <v>0</v>
          </cell>
          <cell r="Z1142" t="str">
            <v>uuid:874b3cbe-0328-4b6e-8a7c-d67be788a8af</v>
          </cell>
        </row>
        <row r="1143">
          <cell r="A1143">
            <v>522255234</v>
          </cell>
          <cell r="B1143">
            <v>505</v>
          </cell>
          <cell r="C1143" t="str">
            <v>FMC2014_GC</v>
          </cell>
          <cell r="D1143" t="str">
            <v>E9</v>
          </cell>
          <cell r="E1143">
            <v>0</v>
          </cell>
          <cell r="F1143">
            <v>901</v>
          </cell>
          <cell r="G1143" t="str">
            <v>Droguerie quicaillerie ennasre</v>
          </cell>
          <cell r="H1143" t="str">
            <v>actif</v>
          </cell>
          <cell r="I1143">
            <v>1729</v>
          </cell>
          <cell r="J1143">
            <v>2</v>
          </cell>
          <cell r="K1143" t="str">
            <v>24 BD yacoub el manssour maarif extenssion</v>
          </cell>
          <cell r="L1143">
            <v>901102</v>
          </cell>
          <cell r="M1143">
            <v>0</v>
          </cell>
          <cell r="N1143">
            <v>0</v>
          </cell>
          <cell r="O1143">
            <v>2</v>
          </cell>
          <cell r="P1143">
            <v>0</v>
          </cell>
          <cell r="Q1143">
            <v>5</v>
          </cell>
          <cell r="R1143" t="str">
            <v>oui</v>
          </cell>
          <cell r="S1143">
            <v>93</v>
          </cell>
          <cell r="T1143">
            <v>1</v>
          </cell>
          <cell r="U1143">
            <v>870</v>
          </cell>
          <cell r="V1143">
            <v>870</v>
          </cell>
          <cell r="W1143">
            <v>0</v>
          </cell>
          <cell r="X1143">
            <v>2</v>
          </cell>
          <cell r="Y1143">
            <v>0</v>
          </cell>
          <cell r="Z1143" t="str">
            <v>uuid:874b3cbe-0328-4b6e-8a7c-d67be788a8af</v>
          </cell>
        </row>
        <row r="1144">
          <cell r="A1144">
            <v>522255234</v>
          </cell>
          <cell r="B1144">
            <v>505</v>
          </cell>
          <cell r="C1144" t="str">
            <v>FMC2014_GC</v>
          </cell>
          <cell r="D1144" t="str">
            <v>E9</v>
          </cell>
          <cell r="E1144">
            <v>0</v>
          </cell>
          <cell r="F1144">
            <v>901</v>
          </cell>
          <cell r="G1144" t="str">
            <v>Droguerie quicaillerie ennasre</v>
          </cell>
          <cell r="H1144" t="str">
            <v>actif</v>
          </cell>
          <cell r="I1144">
            <v>1729</v>
          </cell>
          <cell r="J1144">
            <v>2</v>
          </cell>
          <cell r="K1144" t="str">
            <v>24 BD yacoub el manssour maarif extenssion</v>
          </cell>
          <cell r="L1144">
            <v>901102</v>
          </cell>
          <cell r="M1144">
            <v>0</v>
          </cell>
          <cell r="N1144">
            <v>0</v>
          </cell>
          <cell r="O1144">
            <v>2</v>
          </cell>
          <cell r="P1144">
            <v>0</v>
          </cell>
          <cell r="Q1144">
            <v>5</v>
          </cell>
          <cell r="R1144" t="str">
            <v>oui</v>
          </cell>
          <cell r="S1144">
            <v>96</v>
          </cell>
          <cell r="T1144">
            <v>2</v>
          </cell>
          <cell r="U1144">
            <v>930</v>
          </cell>
          <cell r="V1144">
            <v>920</v>
          </cell>
          <cell r="W1144">
            <v>0</v>
          </cell>
          <cell r="X1144">
            <v>2</v>
          </cell>
          <cell r="Y1144">
            <v>0</v>
          </cell>
          <cell r="Z1144" t="str">
            <v>uuid:874b3cbe-0328-4b6e-8a7c-d67be788a8af</v>
          </cell>
        </row>
        <row r="1145">
          <cell r="A1145">
            <v>522255234</v>
          </cell>
          <cell r="B1145">
            <v>505</v>
          </cell>
          <cell r="C1145" t="str">
            <v>FMC2014_GC</v>
          </cell>
          <cell r="D1145" t="str">
            <v>E9</v>
          </cell>
          <cell r="E1145">
            <v>0</v>
          </cell>
          <cell r="F1145">
            <v>901</v>
          </cell>
          <cell r="G1145" t="str">
            <v>Droguerie quicaillerie ennasre</v>
          </cell>
          <cell r="H1145" t="str">
            <v>actif</v>
          </cell>
          <cell r="I1145">
            <v>1729</v>
          </cell>
          <cell r="J1145">
            <v>2</v>
          </cell>
          <cell r="K1145" t="str">
            <v>24 BD yacoub el manssour maarif extenssion</v>
          </cell>
          <cell r="L1145">
            <v>901102</v>
          </cell>
          <cell r="M1145">
            <v>0</v>
          </cell>
          <cell r="N1145">
            <v>0</v>
          </cell>
          <cell r="O1145">
            <v>2</v>
          </cell>
          <cell r="P1145">
            <v>0</v>
          </cell>
          <cell r="Q1145">
            <v>5</v>
          </cell>
          <cell r="R1145" t="str">
            <v>oui</v>
          </cell>
          <cell r="S1145">
            <v>97</v>
          </cell>
          <cell r="T1145">
            <v>3</v>
          </cell>
          <cell r="U1145">
            <v>2300</v>
          </cell>
          <cell r="V1145">
            <v>2300</v>
          </cell>
          <cell r="W1145">
            <v>0</v>
          </cell>
          <cell r="X1145">
            <v>2</v>
          </cell>
          <cell r="Y1145">
            <v>0</v>
          </cell>
          <cell r="Z1145" t="str">
            <v>uuid:874b3cbe-0328-4b6e-8a7c-d67be788a8af</v>
          </cell>
        </row>
        <row r="1146">
          <cell r="A1146">
            <v>522259218</v>
          </cell>
          <cell r="B1146">
            <v>472</v>
          </cell>
          <cell r="C1146" t="str">
            <v>FMC2014_GC</v>
          </cell>
          <cell r="D1146" t="str">
            <v>E9</v>
          </cell>
          <cell r="E1146">
            <v>0</v>
          </cell>
          <cell r="F1146">
            <v>901</v>
          </cell>
          <cell r="G1146" t="str">
            <v>Alfa sanitaire</v>
          </cell>
          <cell r="H1146" t="str">
            <v>actif</v>
          </cell>
          <cell r="I1146">
            <v>1834</v>
          </cell>
          <cell r="J1146">
            <v>2</v>
          </cell>
          <cell r="K1146" t="str">
            <v>87BD biranzarane</v>
          </cell>
          <cell r="L1146">
            <v>901102</v>
          </cell>
          <cell r="M1146">
            <v>0</v>
          </cell>
          <cell r="N1146">
            <v>0</v>
          </cell>
          <cell r="O1146">
            <v>3</v>
          </cell>
          <cell r="P1146">
            <v>0</v>
          </cell>
          <cell r="Q1146">
            <v>4</v>
          </cell>
          <cell r="R1146" t="str">
            <v>oui</v>
          </cell>
          <cell r="S1146">
            <v>44</v>
          </cell>
          <cell r="T1146">
            <v>2</v>
          </cell>
          <cell r="U1146">
            <v>7.75</v>
          </cell>
          <cell r="V1146">
            <v>8</v>
          </cell>
          <cell r="W1146">
            <v>0</v>
          </cell>
          <cell r="X1146">
            <v>47</v>
          </cell>
          <cell r="Y1146">
            <v>0</v>
          </cell>
          <cell r="Z1146" t="str">
            <v>uuid:049db9e1-2d02-4499-a5f4-e393b65870bd</v>
          </cell>
        </row>
        <row r="1147">
          <cell r="A1147">
            <v>522259218</v>
          </cell>
          <cell r="B1147">
            <v>472</v>
          </cell>
          <cell r="C1147" t="str">
            <v>FMC2014_GC</v>
          </cell>
          <cell r="D1147" t="str">
            <v>E9</v>
          </cell>
          <cell r="E1147">
            <v>0</v>
          </cell>
          <cell r="F1147">
            <v>901</v>
          </cell>
          <cell r="G1147" t="str">
            <v>Alfa sanitaire</v>
          </cell>
          <cell r="H1147" t="str">
            <v>actif</v>
          </cell>
          <cell r="I1147">
            <v>1834</v>
          </cell>
          <cell r="J1147">
            <v>2</v>
          </cell>
          <cell r="K1147" t="str">
            <v>87BD biranzarane</v>
          </cell>
          <cell r="L1147">
            <v>901102</v>
          </cell>
          <cell r="M1147">
            <v>0</v>
          </cell>
          <cell r="N1147">
            <v>0</v>
          </cell>
          <cell r="O1147">
            <v>3</v>
          </cell>
          <cell r="P1147">
            <v>0</v>
          </cell>
          <cell r="Q1147">
            <v>4</v>
          </cell>
          <cell r="R1147" t="str">
            <v>oui</v>
          </cell>
          <cell r="S1147">
            <v>99</v>
          </cell>
          <cell r="T1147">
            <v>1</v>
          </cell>
          <cell r="U1147">
            <v>28</v>
          </cell>
          <cell r="V1147">
            <v>30</v>
          </cell>
          <cell r="W1147">
            <v>0</v>
          </cell>
          <cell r="X1147">
            <v>3</v>
          </cell>
          <cell r="Y1147">
            <v>0</v>
          </cell>
          <cell r="Z1147" t="str">
            <v>uuid:049db9e1-2d02-4499-a5f4-e393b65870bd</v>
          </cell>
        </row>
        <row r="1148">
          <cell r="A1148">
            <v>522259218</v>
          </cell>
          <cell r="B1148">
            <v>472</v>
          </cell>
          <cell r="C1148" t="str">
            <v>FMC2014_GC</v>
          </cell>
          <cell r="D1148" t="str">
            <v>E9</v>
          </cell>
          <cell r="E1148">
            <v>0</v>
          </cell>
          <cell r="F1148">
            <v>901</v>
          </cell>
          <cell r="G1148" t="str">
            <v>Alfa sanitaire</v>
          </cell>
          <cell r="H1148" t="str">
            <v>actif</v>
          </cell>
          <cell r="I1148">
            <v>1834</v>
          </cell>
          <cell r="J1148">
            <v>2</v>
          </cell>
          <cell r="K1148" t="str">
            <v>87BD biranzarane</v>
          </cell>
          <cell r="L1148">
            <v>901102</v>
          </cell>
          <cell r="M1148">
            <v>0</v>
          </cell>
          <cell r="N1148">
            <v>0</v>
          </cell>
          <cell r="O1148">
            <v>3</v>
          </cell>
          <cell r="P1148">
            <v>0</v>
          </cell>
          <cell r="Q1148">
            <v>4</v>
          </cell>
          <cell r="R1148" t="str">
            <v>oui</v>
          </cell>
          <cell r="S1148">
            <v>102</v>
          </cell>
          <cell r="T1148">
            <v>1</v>
          </cell>
          <cell r="U1148">
            <v>34</v>
          </cell>
          <cell r="V1148">
            <v>34</v>
          </cell>
          <cell r="W1148">
            <v>0</v>
          </cell>
          <cell r="X1148">
            <v>2</v>
          </cell>
          <cell r="Y1148">
            <v>0</v>
          </cell>
          <cell r="Z1148" t="str">
            <v>uuid:049db9e1-2d02-4499-a5f4-e393b65870bd</v>
          </cell>
        </row>
        <row r="1149">
          <cell r="A1149">
            <v>522259218</v>
          </cell>
          <cell r="B1149">
            <v>472</v>
          </cell>
          <cell r="C1149" t="str">
            <v>FMC2014_GC</v>
          </cell>
          <cell r="D1149" t="str">
            <v>E9</v>
          </cell>
          <cell r="E1149">
            <v>0</v>
          </cell>
          <cell r="F1149">
            <v>901</v>
          </cell>
          <cell r="G1149" t="str">
            <v>Alfa sanitaire</v>
          </cell>
          <cell r="H1149" t="str">
            <v>actif</v>
          </cell>
          <cell r="I1149">
            <v>1834</v>
          </cell>
          <cell r="J1149">
            <v>2</v>
          </cell>
          <cell r="K1149" t="str">
            <v>87BD biranzarane</v>
          </cell>
          <cell r="L1149">
            <v>901102</v>
          </cell>
          <cell r="M1149">
            <v>0</v>
          </cell>
          <cell r="N1149">
            <v>0</v>
          </cell>
          <cell r="O1149">
            <v>3</v>
          </cell>
          <cell r="P1149">
            <v>0</v>
          </cell>
          <cell r="Q1149">
            <v>4</v>
          </cell>
          <cell r="R1149" t="str">
            <v>oui</v>
          </cell>
          <cell r="S1149">
            <v>100</v>
          </cell>
          <cell r="T1149">
            <v>2</v>
          </cell>
          <cell r="U1149">
            <v>35</v>
          </cell>
          <cell r="V1149">
            <v>35</v>
          </cell>
          <cell r="W1149">
            <v>0</v>
          </cell>
          <cell r="X1149">
            <v>50</v>
          </cell>
          <cell r="Y1149">
            <v>0</v>
          </cell>
          <cell r="Z1149" t="str">
            <v>uuid:049db9e1-2d02-4499-a5f4-e393b65870bd</v>
          </cell>
        </row>
        <row r="1150">
          <cell r="A1150">
            <v>522259218</v>
          </cell>
          <cell r="B1150">
            <v>472</v>
          </cell>
          <cell r="C1150" t="str">
            <v>FMC2014_GC</v>
          </cell>
          <cell r="D1150" t="str">
            <v>E9</v>
          </cell>
          <cell r="E1150">
            <v>0</v>
          </cell>
          <cell r="F1150">
            <v>901</v>
          </cell>
          <cell r="G1150" t="str">
            <v>Alfa sanitaire</v>
          </cell>
          <cell r="H1150" t="str">
            <v>actif</v>
          </cell>
          <cell r="I1150">
            <v>1834</v>
          </cell>
          <cell r="J1150">
            <v>2</v>
          </cell>
          <cell r="K1150" t="str">
            <v>87BD biranzarane</v>
          </cell>
          <cell r="L1150">
            <v>901102</v>
          </cell>
          <cell r="M1150">
            <v>0</v>
          </cell>
          <cell r="N1150">
            <v>0</v>
          </cell>
          <cell r="O1150">
            <v>3</v>
          </cell>
          <cell r="P1150">
            <v>0</v>
          </cell>
          <cell r="Q1150">
            <v>4</v>
          </cell>
          <cell r="R1150" t="str">
            <v>oui</v>
          </cell>
          <cell r="S1150">
            <v>43</v>
          </cell>
          <cell r="T1150">
            <v>1</v>
          </cell>
          <cell r="U1150">
            <v>72.8</v>
          </cell>
          <cell r="V1150">
            <v>65</v>
          </cell>
          <cell r="W1150">
            <v>0</v>
          </cell>
          <cell r="X1150">
            <v>47</v>
          </cell>
          <cell r="Y1150">
            <v>0</v>
          </cell>
          <cell r="Z1150" t="str">
            <v>uuid:049db9e1-2d02-4499-a5f4-e393b65870bd</v>
          </cell>
        </row>
        <row r="1151">
          <cell r="A1151">
            <v>522259218</v>
          </cell>
          <cell r="B1151">
            <v>472</v>
          </cell>
          <cell r="C1151" t="str">
            <v>FMC2014_GC</v>
          </cell>
          <cell r="D1151" t="str">
            <v>E9</v>
          </cell>
          <cell r="E1151">
            <v>0</v>
          </cell>
          <cell r="F1151">
            <v>901</v>
          </cell>
          <cell r="G1151" t="str">
            <v>Alfa sanitaire</v>
          </cell>
          <cell r="H1151" t="str">
            <v>actif</v>
          </cell>
          <cell r="I1151">
            <v>1834</v>
          </cell>
          <cell r="J1151">
            <v>2</v>
          </cell>
          <cell r="K1151" t="str">
            <v>87BD biranzarane</v>
          </cell>
          <cell r="L1151">
            <v>901102</v>
          </cell>
          <cell r="M1151">
            <v>0</v>
          </cell>
          <cell r="N1151">
            <v>0</v>
          </cell>
          <cell r="O1151">
            <v>3</v>
          </cell>
          <cell r="P1151">
            <v>0</v>
          </cell>
          <cell r="Q1151">
            <v>4</v>
          </cell>
          <cell r="R1151" t="str">
            <v>oui</v>
          </cell>
          <cell r="S1151">
            <v>40</v>
          </cell>
          <cell r="T1151">
            <v>1</v>
          </cell>
          <cell r="U1151">
            <v>68</v>
          </cell>
          <cell r="V1151">
            <v>71</v>
          </cell>
          <cell r="W1151">
            <v>0</v>
          </cell>
          <cell r="X1151">
            <v>47</v>
          </cell>
          <cell r="Y1151">
            <v>0</v>
          </cell>
          <cell r="Z1151" t="str">
            <v>uuid:049db9e1-2d02-4499-a5f4-e393b65870bd</v>
          </cell>
        </row>
        <row r="1152">
          <cell r="A1152">
            <v>522259218</v>
          </cell>
          <cell r="B1152">
            <v>472</v>
          </cell>
          <cell r="C1152" t="str">
            <v>FMC2014_GC</v>
          </cell>
          <cell r="D1152" t="str">
            <v>E9</v>
          </cell>
          <cell r="E1152">
            <v>0</v>
          </cell>
          <cell r="F1152">
            <v>901</v>
          </cell>
          <cell r="G1152" t="str">
            <v>Alfa sanitaire</v>
          </cell>
          <cell r="H1152" t="str">
            <v>actif</v>
          </cell>
          <cell r="I1152">
            <v>1834</v>
          </cell>
          <cell r="J1152">
            <v>2</v>
          </cell>
          <cell r="K1152" t="str">
            <v>87BD biranzarane</v>
          </cell>
          <cell r="L1152">
            <v>901102</v>
          </cell>
          <cell r="M1152">
            <v>0</v>
          </cell>
          <cell r="N1152">
            <v>0</v>
          </cell>
          <cell r="O1152">
            <v>3</v>
          </cell>
          <cell r="P1152">
            <v>0</v>
          </cell>
          <cell r="Q1152">
            <v>4</v>
          </cell>
          <cell r="R1152" t="str">
            <v>oui</v>
          </cell>
          <cell r="S1152">
            <v>41</v>
          </cell>
          <cell r="T1152">
            <v>2</v>
          </cell>
          <cell r="U1152">
            <v>68</v>
          </cell>
          <cell r="V1152">
            <v>75</v>
          </cell>
          <cell r="W1152">
            <v>0</v>
          </cell>
          <cell r="X1152">
            <v>47</v>
          </cell>
          <cell r="Y1152">
            <v>0</v>
          </cell>
          <cell r="Z1152" t="str">
            <v>uuid:049db9e1-2d02-4499-a5f4-e393b65870bd</v>
          </cell>
        </row>
        <row r="1153">
          <cell r="A1153">
            <v>522259218</v>
          </cell>
          <cell r="B1153">
            <v>472</v>
          </cell>
          <cell r="C1153" t="str">
            <v>FMC2014_GC</v>
          </cell>
          <cell r="D1153" t="str">
            <v>E9</v>
          </cell>
          <cell r="E1153">
            <v>0</v>
          </cell>
          <cell r="F1153">
            <v>901</v>
          </cell>
          <cell r="G1153" t="str">
            <v>Alfa sanitaire</v>
          </cell>
          <cell r="H1153" t="str">
            <v>actif</v>
          </cell>
          <cell r="I1153">
            <v>1834</v>
          </cell>
          <cell r="J1153">
            <v>2</v>
          </cell>
          <cell r="K1153" t="str">
            <v>87BD biranzarane</v>
          </cell>
          <cell r="L1153">
            <v>901102</v>
          </cell>
          <cell r="M1153">
            <v>0</v>
          </cell>
          <cell r="N1153">
            <v>0</v>
          </cell>
          <cell r="O1153">
            <v>3</v>
          </cell>
          <cell r="P1153">
            <v>0</v>
          </cell>
          <cell r="Q1153">
            <v>4</v>
          </cell>
          <cell r="R1153" t="str">
            <v>oui</v>
          </cell>
          <cell r="S1153">
            <v>42</v>
          </cell>
          <cell r="T1153">
            <v>3</v>
          </cell>
          <cell r="U1153">
            <v>83</v>
          </cell>
          <cell r="V1153">
            <v>90</v>
          </cell>
          <cell r="W1153">
            <v>0</v>
          </cell>
          <cell r="X1153">
            <v>47</v>
          </cell>
          <cell r="Y1153">
            <v>0</v>
          </cell>
          <cell r="Z1153" t="str">
            <v>uuid:049db9e1-2d02-4499-a5f4-e393b65870bd</v>
          </cell>
        </row>
        <row r="1154">
          <cell r="A1154">
            <v>522259218</v>
          </cell>
          <cell r="B1154">
            <v>472</v>
          </cell>
          <cell r="C1154" t="str">
            <v>FMC2014_GC</v>
          </cell>
          <cell r="D1154" t="str">
            <v>E9</v>
          </cell>
          <cell r="E1154">
            <v>0</v>
          </cell>
          <cell r="F1154">
            <v>901</v>
          </cell>
          <cell r="G1154" t="str">
            <v>Alfa sanitaire</v>
          </cell>
          <cell r="H1154" t="str">
            <v>actif</v>
          </cell>
          <cell r="I1154">
            <v>1834</v>
          </cell>
          <cell r="J1154">
            <v>2</v>
          </cell>
          <cell r="K1154" t="str">
            <v>87BD biranzarane</v>
          </cell>
          <cell r="L1154">
            <v>901102</v>
          </cell>
          <cell r="M1154">
            <v>0</v>
          </cell>
          <cell r="N1154">
            <v>0</v>
          </cell>
          <cell r="O1154">
            <v>3</v>
          </cell>
          <cell r="P1154">
            <v>0</v>
          </cell>
          <cell r="Q1154">
            <v>4</v>
          </cell>
          <cell r="R1154" t="str">
            <v>oui</v>
          </cell>
          <cell r="S1154">
            <v>94</v>
          </cell>
          <cell r="T1154">
            <v>1</v>
          </cell>
          <cell r="U1154">
            <v>220</v>
          </cell>
          <cell r="V1154">
            <v>220</v>
          </cell>
          <cell r="W1154">
            <v>0</v>
          </cell>
          <cell r="X1154">
            <v>47</v>
          </cell>
          <cell r="Y1154">
            <v>0</v>
          </cell>
          <cell r="Z1154" t="str">
            <v>uuid:049db9e1-2d02-4499-a5f4-e393b65870bd</v>
          </cell>
        </row>
        <row r="1155">
          <cell r="A1155">
            <v>522259218</v>
          </cell>
          <cell r="B1155">
            <v>472</v>
          </cell>
          <cell r="C1155" t="str">
            <v>FMC2014_GC</v>
          </cell>
          <cell r="D1155" t="str">
            <v>E9</v>
          </cell>
          <cell r="E1155">
            <v>0</v>
          </cell>
          <cell r="F1155">
            <v>901</v>
          </cell>
          <cell r="G1155" t="str">
            <v>Alfa sanitaire</v>
          </cell>
          <cell r="H1155" t="str">
            <v>actif</v>
          </cell>
          <cell r="I1155">
            <v>1834</v>
          </cell>
          <cell r="J1155">
            <v>2</v>
          </cell>
          <cell r="K1155" t="str">
            <v>87BD biranzarane</v>
          </cell>
          <cell r="L1155">
            <v>901102</v>
          </cell>
          <cell r="M1155">
            <v>0</v>
          </cell>
          <cell r="N1155">
            <v>0</v>
          </cell>
          <cell r="O1155">
            <v>3</v>
          </cell>
          <cell r="P1155">
            <v>0</v>
          </cell>
          <cell r="Q1155">
            <v>4</v>
          </cell>
          <cell r="R1155" t="str">
            <v>oui</v>
          </cell>
          <cell r="S1155">
            <v>101</v>
          </cell>
          <cell r="T1155">
            <v>3</v>
          </cell>
          <cell r="U1155">
            <v>220</v>
          </cell>
          <cell r="V1155">
            <v>220</v>
          </cell>
          <cell r="W1155">
            <v>0</v>
          </cell>
          <cell r="X1155">
            <v>34</v>
          </cell>
          <cell r="Y1155">
            <v>0</v>
          </cell>
          <cell r="Z1155" t="str">
            <v>uuid:049db9e1-2d02-4499-a5f4-e393b65870bd</v>
          </cell>
        </row>
        <row r="1156">
          <cell r="A1156">
            <v>522259218</v>
          </cell>
          <cell r="B1156">
            <v>472</v>
          </cell>
          <cell r="C1156" t="str">
            <v>FMC2014_GC</v>
          </cell>
          <cell r="D1156" t="str">
            <v>E9</v>
          </cell>
          <cell r="E1156">
            <v>0</v>
          </cell>
          <cell r="F1156">
            <v>901</v>
          </cell>
          <cell r="G1156" t="str">
            <v>Alfa sanitaire</v>
          </cell>
          <cell r="H1156" t="str">
            <v>actif</v>
          </cell>
          <cell r="I1156">
            <v>1834</v>
          </cell>
          <cell r="J1156">
            <v>2</v>
          </cell>
          <cell r="K1156" t="str">
            <v>87BD biranzarane</v>
          </cell>
          <cell r="L1156">
            <v>901102</v>
          </cell>
          <cell r="M1156">
            <v>0</v>
          </cell>
          <cell r="N1156">
            <v>0</v>
          </cell>
          <cell r="O1156">
            <v>3</v>
          </cell>
          <cell r="P1156">
            <v>0</v>
          </cell>
          <cell r="Q1156">
            <v>4</v>
          </cell>
          <cell r="R1156" t="str">
            <v>oui</v>
          </cell>
          <cell r="S1156">
            <v>92</v>
          </cell>
          <cell r="T1156">
            <v>1</v>
          </cell>
          <cell r="U1156">
            <v>280</v>
          </cell>
          <cell r="V1156">
            <v>280</v>
          </cell>
          <cell r="W1156">
            <v>0</v>
          </cell>
          <cell r="X1156">
            <v>47</v>
          </cell>
          <cell r="Y1156">
            <v>0</v>
          </cell>
          <cell r="Z1156" t="str">
            <v>uuid:049db9e1-2d02-4499-a5f4-e393b65870bd</v>
          </cell>
        </row>
        <row r="1157">
          <cell r="A1157">
            <v>522259218</v>
          </cell>
          <cell r="B1157">
            <v>472</v>
          </cell>
          <cell r="C1157" t="str">
            <v>FMC2014_GC</v>
          </cell>
          <cell r="D1157" t="str">
            <v>E9</v>
          </cell>
          <cell r="E1157">
            <v>0</v>
          </cell>
          <cell r="F1157">
            <v>901</v>
          </cell>
          <cell r="G1157" t="str">
            <v>Alfa sanitaire</v>
          </cell>
          <cell r="H1157" t="str">
            <v>actif</v>
          </cell>
          <cell r="I1157">
            <v>1834</v>
          </cell>
          <cell r="J1157">
            <v>2</v>
          </cell>
          <cell r="K1157" t="str">
            <v>87BD biranzarane</v>
          </cell>
          <cell r="L1157">
            <v>901102</v>
          </cell>
          <cell r="M1157">
            <v>0</v>
          </cell>
          <cell r="N1157">
            <v>0</v>
          </cell>
          <cell r="O1157">
            <v>3</v>
          </cell>
          <cell r="P1157">
            <v>0</v>
          </cell>
          <cell r="Q1157">
            <v>4</v>
          </cell>
          <cell r="R1157" t="str">
            <v>oui</v>
          </cell>
          <cell r="S1157">
            <v>98</v>
          </cell>
          <cell r="T1157">
            <v>1</v>
          </cell>
          <cell r="U1157">
            <v>410</v>
          </cell>
          <cell r="V1157">
            <v>420</v>
          </cell>
          <cell r="W1157">
            <v>0</v>
          </cell>
          <cell r="X1157">
            <v>2</v>
          </cell>
          <cell r="Y1157">
            <v>0</v>
          </cell>
          <cell r="Z1157" t="str">
            <v>uuid:049db9e1-2d02-4499-a5f4-e393b65870bd</v>
          </cell>
        </row>
        <row r="1158">
          <cell r="A1158">
            <v>522259218</v>
          </cell>
          <cell r="B1158">
            <v>472</v>
          </cell>
          <cell r="C1158" t="str">
            <v>FMC2014_GC</v>
          </cell>
          <cell r="D1158" t="str">
            <v>E9</v>
          </cell>
          <cell r="E1158">
            <v>0</v>
          </cell>
          <cell r="F1158">
            <v>901</v>
          </cell>
          <cell r="G1158" t="str">
            <v>Alfa sanitaire</v>
          </cell>
          <cell r="H1158" t="str">
            <v>actif</v>
          </cell>
          <cell r="I1158">
            <v>1834</v>
          </cell>
          <cell r="J1158">
            <v>2</v>
          </cell>
          <cell r="K1158" t="str">
            <v>87BD biranzarane</v>
          </cell>
          <cell r="L1158">
            <v>901102</v>
          </cell>
          <cell r="M1158">
            <v>0</v>
          </cell>
          <cell r="N1158">
            <v>0</v>
          </cell>
          <cell r="O1158">
            <v>3</v>
          </cell>
          <cell r="P1158">
            <v>0</v>
          </cell>
          <cell r="Q1158">
            <v>4</v>
          </cell>
          <cell r="R1158" t="str">
            <v>oui</v>
          </cell>
          <cell r="S1158">
            <v>90</v>
          </cell>
          <cell r="T1158">
            <v>1</v>
          </cell>
          <cell r="U1158">
            <v>410</v>
          </cell>
          <cell r="V1158">
            <v>440</v>
          </cell>
          <cell r="W1158">
            <v>0</v>
          </cell>
          <cell r="X1158">
            <v>2</v>
          </cell>
          <cell r="Y1158">
            <v>0</v>
          </cell>
          <cell r="Z1158" t="str">
            <v>uuid:049db9e1-2d02-4499-a5f4-e393b65870bd</v>
          </cell>
        </row>
        <row r="1159">
          <cell r="A1159">
            <v>522259218</v>
          </cell>
          <cell r="B1159">
            <v>472</v>
          </cell>
          <cell r="C1159" t="str">
            <v>FMC2014_GC</v>
          </cell>
          <cell r="D1159" t="str">
            <v>E9</v>
          </cell>
          <cell r="E1159">
            <v>0</v>
          </cell>
          <cell r="F1159">
            <v>901</v>
          </cell>
          <cell r="G1159" t="str">
            <v>Alfa sanitaire</v>
          </cell>
          <cell r="H1159" t="str">
            <v>actif</v>
          </cell>
          <cell r="I1159">
            <v>1834</v>
          </cell>
          <cell r="J1159">
            <v>2</v>
          </cell>
          <cell r="K1159" t="str">
            <v>87BD biranzarane</v>
          </cell>
          <cell r="L1159">
            <v>901102</v>
          </cell>
          <cell r="M1159">
            <v>0</v>
          </cell>
          <cell r="N1159">
            <v>0</v>
          </cell>
          <cell r="O1159">
            <v>3</v>
          </cell>
          <cell r="P1159">
            <v>0</v>
          </cell>
          <cell r="Q1159">
            <v>4</v>
          </cell>
          <cell r="R1159" t="str">
            <v>oui</v>
          </cell>
          <cell r="S1159">
            <v>91</v>
          </cell>
          <cell r="T1159">
            <v>2</v>
          </cell>
          <cell r="U1159">
            <v>460</v>
          </cell>
          <cell r="V1159">
            <v>460</v>
          </cell>
          <cell r="W1159">
            <v>0</v>
          </cell>
          <cell r="X1159">
            <v>47</v>
          </cell>
          <cell r="Y1159">
            <v>0</v>
          </cell>
          <cell r="Z1159" t="str">
            <v>uuid:049db9e1-2d02-4499-a5f4-e393b65870bd</v>
          </cell>
        </row>
        <row r="1160">
          <cell r="A1160">
            <v>522259218</v>
          </cell>
          <cell r="B1160">
            <v>472</v>
          </cell>
          <cell r="C1160" t="str">
            <v>FMC2014_GC</v>
          </cell>
          <cell r="D1160" t="str">
            <v>E9</v>
          </cell>
          <cell r="E1160">
            <v>0</v>
          </cell>
          <cell r="F1160">
            <v>901</v>
          </cell>
          <cell r="G1160" t="str">
            <v>Alfa sanitaire</v>
          </cell>
          <cell r="H1160" t="str">
            <v>actif</v>
          </cell>
          <cell r="I1160">
            <v>1834</v>
          </cell>
          <cell r="J1160">
            <v>2</v>
          </cell>
          <cell r="K1160" t="str">
            <v>87BD biranzarane</v>
          </cell>
          <cell r="L1160">
            <v>901102</v>
          </cell>
          <cell r="M1160">
            <v>0</v>
          </cell>
          <cell r="N1160">
            <v>0</v>
          </cell>
          <cell r="O1160">
            <v>3</v>
          </cell>
          <cell r="P1160">
            <v>0</v>
          </cell>
          <cell r="Q1160">
            <v>4</v>
          </cell>
          <cell r="R1160" t="str">
            <v>oui</v>
          </cell>
          <cell r="S1160">
            <v>93</v>
          </cell>
          <cell r="T1160">
            <v>1</v>
          </cell>
          <cell r="U1160">
            <v>720</v>
          </cell>
          <cell r="V1160">
            <v>800</v>
          </cell>
          <cell r="W1160">
            <v>0</v>
          </cell>
          <cell r="X1160">
            <v>47</v>
          </cell>
          <cell r="Y1160">
            <v>0</v>
          </cell>
          <cell r="Z1160" t="str">
            <v>uuid:049db9e1-2d02-4499-a5f4-e393b65870bd</v>
          </cell>
        </row>
        <row r="1161">
          <cell r="A1161">
            <v>522259218</v>
          </cell>
          <cell r="B1161">
            <v>472</v>
          </cell>
          <cell r="C1161" t="str">
            <v>FMC2014_GC</v>
          </cell>
          <cell r="D1161" t="str">
            <v>E9</v>
          </cell>
          <cell r="E1161">
            <v>0</v>
          </cell>
          <cell r="F1161">
            <v>901</v>
          </cell>
          <cell r="G1161" t="str">
            <v>Alfa sanitaire</v>
          </cell>
          <cell r="H1161" t="str">
            <v>actif</v>
          </cell>
          <cell r="I1161">
            <v>1834</v>
          </cell>
          <cell r="J1161">
            <v>2</v>
          </cell>
          <cell r="K1161" t="str">
            <v>87BD biranzarane</v>
          </cell>
          <cell r="L1161">
            <v>901102</v>
          </cell>
          <cell r="M1161">
            <v>0</v>
          </cell>
          <cell r="N1161">
            <v>0</v>
          </cell>
          <cell r="O1161">
            <v>3</v>
          </cell>
          <cell r="P1161">
            <v>0</v>
          </cell>
          <cell r="Q1161">
            <v>4</v>
          </cell>
          <cell r="R1161" t="str">
            <v>oui</v>
          </cell>
          <cell r="S1161">
            <v>96</v>
          </cell>
          <cell r="T1161">
            <v>3</v>
          </cell>
          <cell r="U1161">
            <v>940</v>
          </cell>
          <cell r="V1161">
            <v>850</v>
          </cell>
          <cell r="W1161">
            <v>0</v>
          </cell>
          <cell r="X1161">
            <v>2</v>
          </cell>
          <cell r="Y1161">
            <v>0</v>
          </cell>
          <cell r="Z1161" t="str">
            <v>uuid:049db9e1-2d02-4499-a5f4-e393b65870bd</v>
          </cell>
        </row>
        <row r="1162">
          <cell r="A1162">
            <v>522259218</v>
          </cell>
          <cell r="B1162">
            <v>472</v>
          </cell>
          <cell r="C1162" t="str">
            <v>FMC2014_GC</v>
          </cell>
          <cell r="D1162" t="str">
            <v>E9</v>
          </cell>
          <cell r="E1162">
            <v>0</v>
          </cell>
          <cell r="F1162">
            <v>901</v>
          </cell>
          <cell r="G1162" t="str">
            <v>Alfa sanitaire</v>
          </cell>
          <cell r="H1162" t="str">
            <v>actif</v>
          </cell>
          <cell r="I1162">
            <v>1834</v>
          </cell>
          <cell r="J1162">
            <v>2</v>
          </cell>
          <cell r="K1162" t="str">
            <v>87BD biranzarane</v>
          </cell>
          <cell r="L1162">
            <v>901102</v>
          </cell>
          <cell r="M1162">
            <v>0</v>
          </cell>
          <cell r="N1162">
            <v>0</v>
          </cell>
          <cell r="O1162">
            <v>3</v>
          </cell>
          <cell r="P1162">
            <v>0</v>
          </cell>
          <cell r="Q1162">
            <v>4</v>
          </cell>
          <cell r="R1162" t="str">
            <v>oui</v>
          </cell>
          <cell r="S1162">
            <v>95</v>
          </cell>
          <cell r="T1162">
            <v>3</v>
          </cell>
          <cell r="U1162">
            <v>900</v>
          </cell>
          <cell r="V1162">
            <v>900</v>
          </cell>
          <cell r="W1162">
            <v>0</v>
          </cell>
          <cell r="X1162">
            <v>2</v>
          </cell>
          <cell r="Y1162">
            <v>0</v>
          </cell>
          <cell r="Z1162" t="str">
            <v>uuid:049db9e1-2d02-4499-a5f4-e393b65870bd</v>
          </cell>
        </row>
        <row r="1163">
          <cell r="A1163">
            <v>522259218</v>
          </cell>
          <cell r="B1163">
            <v>472</v>
          </cell>
          <cell r="C1163" t="str">
            <v>FMC2014_GC</v>
          </cell>
          <cell r="D1163" t="str">
            <v>E9</v>
          </cell>
          <cell r="E1163">
            <v>0</v>
          </cell>
          <cell r="F1163">
            <v>901</v>
          </cell>
          <cell r="G1163" t="str">
            <v>Alfa sanitaire</v>
          </cell>
          <cell r="H1163" t="str">
            <v>actif</v>
          </cell>
          <cell r="I1163">
            <v>1834</v>
          </cell>
          <cell r="J1163">
            <v>2</v>
          </cell>
          <cell r="K1163" t="str">
            <v>87BD biranzarane</v>
          </cell>
          <cell r="L1163">
            <v>901102</v>
          </cell>
          <cell r="M1163">
            <v>0</v>
          </cell>
          <cell r="N1163">
            <v>0</v>
          </cell>
          <cell r="O1163">
            <v>3</v>
          </cell>
          <cell r="P1163">
            <v>0</v>
          </cell>
          <cell r="Q1163">
            <v>4</v>
          </cell>
          <cell r="R1163" t="str">
            <v>oui</v>
          </cell>
          <cell r="S1163">
            <v>97</v>
          </cell>
          <cell r="T1163">
            <v>2</v>
          </cell>
          <cell r="U1163">
            <v>2180</v>
          </cell>
          <cell r="V1163">
            <v>2180</v>
          </cell>
          <cell r="W1163">
            <v>0</v>
          </cell>
          <cell r="X1163">
            <v>2</v>
          </cell>
          <cell r="Y1163">
            <v>0</v>
          </cell>
          <cell r="Z1163" t="str">
            <v>uuid:049db9e1-2d02-4499-a5f4-e393b65870bd</v>
          </cell>
        </row>
        <row r="1164">
          <cell r="A1164">
            <v>522394212</v>
          </cell>
          <cell r="B1164">
            <v>470</v>
          </cell>
          <cell r="C1164" t="str">
            <v>FMC2014_GC</v>
          </cell>
          <cell r="D1164" t="str">
            <v>E9</v>
          </cell>
          <cell r="E1164">
            <v>0</v>
          </cell>
          <cell r="F1164">
            <v>901</v>
          </cell>
          <cell r="G1164" t="str">
            <v>Sofimeq</v>
          </cell>
          <cell r="H1164" t="str">
            <v>actif</v>
          </cell>
          <cell r="I1164">
            <v>1967</v>
          </cell>
          <cell r="J1164">
            <v>2</v>
          </cell>
          <cell r="K1164" t="str">
            <v>22 rue wououd exroses</v>
          </cell>
          <cell r="L1164">
            <v>901102</v>
          </cell>
          <cell r="M1164">
            <v>0</v>
          </cell>
          <cell r="N1164">
            <v>0</v>
          </cell>
          <cell r="O1164">
            <v>3</v>
          </cell>
          <cell r="P1164">
            <v>0</v>
          </cell>
          <cell r="Q1164">
            <v>3</v>
          </cell>
          <cell r="R1164" t="str">
            <v>oui</v>
          </cell>
          <cell r="S1164">
            <v>79</v>
          </cell>
          <cell r="T1164">
            <v>1</v>
          </cell>
          <cell r="U1164">
            <v>5</v>
          </cell>
          <cell r="V1164">
            <v>7</v>
          </cell>
          <cell r="W1164">
            <v>0</v>
          </cell>
          <cell r="X1164">
            <v>2</v>
          </cell>
          <cell r="Y1164">
            <v>0</v>
          </cell>
          <cell r="Z1164" t="str">
            <v>uuid:2870dea0-3669-4a67-8dc4-0918156ac290</v>
          </cell>
        </row>
        <row r="1165">
          <cell r="A1165">
            <v>522394212</v>
          </cell>
          <cell r="B1165">
            <v>470</v>
          </cell>
          <cell r="C1165" t="str">
            <v>FMC2014_GC</v>
          </cell>
          <cell r="D1165" t="str">
            <v>E9</v>
          </cell>
          <cell r="E1165">
            <v>0</v>
          </cell>
          <cell r="F1165">
            <v>901</v>
          </cell>
          <cell r="G1165" t="str">
            <v>Sofimeq</v>
          </cell>
          <cell r="H1165" t="str">
            <v>actif</v>
          </cell>
          <cell r="I1165">
            <v>1967</v>
          </cell>
          <cell r="J1165">
            <v>2</v>
          </cell>
          <cell r="K1165" t="str">
            <v>22 rue wououd exroses</v>
          </cell>
          <cell r="L1165">
            <v>901102</v>
          </cell>
          <cell r="M1165">
            <v>0</v>
          </cell>
          <cell r="N1165">
            <v>0</v>
          </cell>
          <cell r="O1165">
            <v>3</v>
          </cell>
          <cell r="P1165">
            <v>0</v>
          </cell>
          <cell r="Q1165">
            <v>3</v>
          </cell>
          <cell r="R1165" t="str">
            <v>oui</v>
          </cell>
          <cell r="S1165">
            <v>75</v>
          </cell>
          <cell r="T1165">
            <v>3</v>
          </cell>
          <cell r="U1165">
            <v>6</v>
          </cell>
          <cell r="V1165">
            <v>7</v>
          </cell>
          <cell r="W1165">
            <v>0</v>
          </cell>
          <cell r="X1165">
            <v>2</v>
          </cell>
          <cell r="Y1165">
            <v>0</v>
          </cell>
          <cell r="Z1165" t="str">
            <v>uuid:2870dea0-3669-4a67-8dc4-0918156ac290</v>
          </cell>
        </row>
        <row r="1166">
          <cell r="A1166">
            <v>522394212</v>
          </cell>
          <cell r="B1166">
            <v>470</v>
          </cell>
          <cell r="C1166" t="str">
            <v>FMC2014_GC</v>
          </cell>
          <cell r="D1166" t="str">
            <v>E9</v>
          </cell>
          <cell r="E1166">
            <v>0</v>
          </cell>
          <cell r="F1166">
            <v>901</v>
          </cell>
          <cell r="G1166" t="str">
            <v>Sofimeq</v>
          </cell>
          <cell r="H1166" t="str">
            <v>actif</v>
          </cell>
          <cell r="I1166">
            <v>1967</v>
          </cell>
          <cell r="J1166">
            <v>2</v>
          </cell>
          <cell r="K1166" t="str">
            <v>22 rue wououd exroses</v>
          </cell>
          <cell r="L1166">
            <v>901102</v>
          </cell>
          <cell r="M1166">
            <v>0</v>
          </cell>
          <cell r="N1166">
            <v>0</v>
          </cell>
          <cell r="O1166">
            <v>3</v>
          </cell>
          <cell r="P1166">
            <v>0</v>
          </cell>
          <cell r="Q1166">
            <v>3</v>
          </cell>
          <cell r="R1166" t="str">
            <v>oui</v>
          </cell>
          <cell r="S1166">
            <v>80</v>
          </cell>
          <cell r="T1166">
            <v>2</v>
          </cell>
          <cell r="U1166">
            <v>7.9</v>
          </cell>
          <cell r="V1166">
            <v>7</v>
          </cell>
          <cell r="W1166">
            <v>0</v>
          </cell>
          <cell r="X1166">
            <v>2</v>
          </cell>
          <cell r="Y1166">
            <v>0</v>
          </cell>
          <cell r="Z1166" t="str">
            <v>uuid:2870dea0-3669-4a67-8dc4-0918156ac290</v>
          </cell>
        </row>
        <row r="1167">
          <cell r="A1167">
            <v>522394212</v>
          </cell>
          <cell r="B1167">
            <v>470</v>
          </cell>
          <cell r="C1167" t="str">
            <v>FMC2014_GC</v>
          </cell>
          <cell r="D1167" t="str">
            <v>E9</v>
          </cell>
          <cell r="E1167">
            <v>0</v>
          </cell>
          <cell r="F1167">
            <v>901</v>
          </cell>
          <cell r="G1167" t="str">
            <v>Sofimeq</v>
          </cell>
          <cell r="H1167" t="str">
            <v>actif</v>
          </cell>
          <cell r="I1167">
            <v>1967</v>
          </cell>
          <cell r="J1167">
            <v>2</v>
          </cell>
          <cell r="K1167" t="str">
            <v>22 rue wououd exroses</v>
          </cell>
          <cell r="L1167">
            <v>901102</v>
          </cell>
          <cell r="M1167">
            <v>0</v>
          </cell>
          <cell r="N1167">
            <v>0</v>
          </cell>
          <cell r="O1167">
            <v>3</v>
          </cell>
          <cell r="P1167">
            <v>0</v>
          </cell>
          <cell r="Q1167">
            <v>3</v>
          </cell>
          <cell r="R1167" t="str">
            <v>oui</v>
          </cell>
          <cell r="S1167">
            <v>73</v>
          </cell>
          <cell r="T1167">
            <v>1</v>
          </cell>
          <cell r="U1167">
            <v>9</v>
          </cell>
          <cell r="V1167">
            <v>10</v>
          </cell>
          <cell r="W1167">
            <v>0</v>
          </cell>
          <cell r="X1167">
            <v>2</v>
          </cell>
          <cell r="Y1167">
            <v>0</v>
          </cell>
          <cell r="Z1167" t="str">
            <v>uuid:2870dea0-3669-4a67-8dc4-0918156ac290</v>
          </cell>
        </row>
        <row r="1168">
          <cell r="A1168">
            <v>522394212</v>
          </cell>
          <cell r="B1168">
            <v>470</v>
          </cell>
          <cell r="C1168" t="str">
            <v>FMC2014_GC</v>
          </cell>
          <cell r="D1168" t="str">
            <v>E9</v>
          </cell>
          <cell r="E1168">
            <v>0</v>
          </cell>
          <cell r="F1168">
            <v>901</v>
          </cell>
          <cell r="G1168" t="str">
            <v>Sofimeq</v>
          </cell>
          <cell r="H1168" t="str">
            <v>actif</v>
          </cell>
          <cell r="I1168">
            <v>1967</v>
          </cell>
          <cell r="J1168">
            <v>2</v>
          </cell>
          <cell r="K1168" t="str">
            <v>22 rue wououd exroses</v>
          </cell>
          <cell r="L1168">
            <v>901102</v>
          </cell>
          <cell r="M1168">
            <v>0</v>
          </cell>
          <cell r="N1168">
            <v>0</v>
          </cell>
          <cell r="O1168">
            <v>3</v>
          </cell>
          <cell r="P1168">
            <v>0</v>
          </cell>
          <cell r="Q1168">
            <v>3</v>
          </cell>
          <cell r="R1168" t="str">
            <v>oui</v>
          </cell>
          <cell r="S1168">
            <v>81</v>
          </cell>
          <cell r="T1168">
            <v>3</v>
          </cell>
          <cell r="U1168">
            <v>9</v>
          </cell>
          <cell r="V1168">
            <v>10</v>
          </cell>
          <cell r="W1168">
            <v>0</v>
          </cell>
          <cell r="X1168">
            <v>2</v>
          </cell>
          <cell r="Y1168">
            <v>0</v>
          </cell>
          <cell r="Z1168" t="str">
            <v>uuid:2870dea0-3669-4a67-8dc4-0918156ac290</v>
          </cell>
        </row>
        <row r="1169">
          <cell r="A1169">
            <v>522394212</v>
          </cell>
          <cell r="B1169">
            <v>470</v>
          </cell>
          <cell r="C1169" t="str">
            <v>FMC2014_GC</v>
          </cell>
          <cell r="D1169" t="str">
            <v>E9</v>
          </cell>
          <cell r="E1169">
            <v>0</v>
          </cell>
          <cell r="F1169">
            <v>901</v>
          </cell>
          <cell r="G1169" t="str">
            <v>Sofimeq</v>
          </cell>
          <cell r="H1169" t="str">
            <v>actif</v>
          </cell>
          <cell r="I1169">
            <v>1967</v>
          </cell>
          <cell r="J1169">
            <v>2</v>
          </cell>
          <cell r="K1169" t="str">
            <v>22 rue wououd exroses</v>
          </cell>
          <cell r="L1169">
            <v>901102</v>
          </cell>
          <cell r="M1169">
            <v>0</v>
          </cell>
          <cell r="N1169">
            <v>0</v>
          </cell>
          <cell r="O1169">
            <v>3</v>
          </cell>
          <cell r="P1169">
            <v>0</v>
          </cell>
          <cell r="Q1169">
            <v>3</v>
          </cell>
          <cell r="R1169" t="str">
            <v>oui</v>
          </cell>
          <cell r="S1169">
            <v>78</v>
          </cell>
          <cell r="T1169">
            <v>3</v>
          </cell>
          <cell r="U1169">
            <v>9.4</v>
          </cell>
          <cell r="V1169">
            <v>11</v>
          </cell>
          <cell r="W1169">
            <v>0</v>
          </cell>
          <cell r="X1169">
            <v>2</v>
          </cell>
          <cell r="Y1169">
            <v>0</v>
          </cell>
          <cell r="Z1169" t="str">
            <v>uuid:2870dea0-3669-4a67-8dc4-0918156ac290</v>
          </cell>
        </row>
        <row r="1170">
          <cell r="A1170">
            <v>522394212</v>
          </cell>
          <cell r="B1170">
            <v>470</v>
          </cell>
          <cell r="C1170" t="str">
            <v>FMC2014_GC</v>
          </cell>
          <cell r="D1170" t="str">
            <v>E9</v>
          </cell>
          <cell r="E1170">
            <v>0</v>
          </cell>
          <cell r="F1170">
            <v>901</v>
          </cell>
          <cell r="G1170" t="str">
            <v>Sofimeq</v>
          </cell>
          <cell r="H1170" t="str">
            <v>actif</v>
          </cell>
          <cell r="I1170">
            <v>1967</v>
          </cell>
          <cell r="J1170">
            <v>2</v>
          </cell>
          <cell r="K1170" t="str">
            <v>22 rue wououd exroses</v>
          </cell>
          <cell r="L1170">
            <v>901102</v>
          </cell>
          <cell r="M1170">
            <v>0</v>
          </cell>
          <cell r="N1170">
            <v>0</v>
          </cell>
          <cell r="O1170">
            <v>3</v>
          </cell>
          <cell r="P1170">
            <v>0</v>
          </cell>
          <cell r="Q1170">
            <v>3</v>
          </cell>
          <cell r="R1170" t="str">
            <v>oui</v>
          </cell>
          <cell r="S1170">
            <v>76</v>
          </cell>
          <cell r="T1170">
            <v>1</v>
          </cell>
          <cell r="U1170">
            <v>10</v>
          </cell>
          <cell r="V1170">
            <v>11</v>
          </cell>
          <cell r="W1170">
            <v>0</v>
          </cell>
          <cell r="X1170">
            <v>2</v>
          </cell>
          <cell r="Y1170">
            <v>0</v>
          </cell>
          <cell r="Z1170" t="str">
            <v>uuid:2870dea0-3669-4a67-8dc4-0918156ac290</v>
          </cell>
        </row>
        <row r="1171">
          <cell r="A1171">
            <v>522394212</v>
          </cell>
          <cell r="B1171">
            <v>470</v>
          </cell>
          <cell r="C1171" t="str">
            <v>FMC2014_GC</v>
          </cell>
          <cell r="D1171" t="str">
            <v>E9</v>
          </cell>
          <cell r="E1171">
            <v>0</v>
          </cell>
          <cell r="F1171">
            <v>901</v>
          </cell>
          <cell r="G1171" t="str">
            <v>Sofimeq</v>
          </cell>
          <cell r="H1171" t="str">
            <v>actif</v>
          </cell>
          <cell r="I1171">
            <v>1967</v>
          </cell>
          <cell r="J1171">
            <v>2</v>
          </cell>
          <cell r="K1171" t="str">
            <v>22 rue wououd exroses</v>
          </cell>
          <cell r="L1171">
            <v>901102</v>
          </cell>
          <cell r="M1171">
            <v>0</v>
          </cell>
          <cell r="N1171">
            <v>0</v>
          </cell>
          <cell r="O1171">
            <v>3</v>
          </cell>
          <cell r="P1171">
            <v>0</v>
          </cell>
          <cell r="Q1171">
            <v>3</v>
          </cell>
          <cell r="R1171" t="str">
            <v>oui</v>
          </cell>
          <cell r="S1171">
            <v>74</v>
          </cell>
          <cell r="T1171">
            <v>2</v>
          </cell>
          <cell r="U1171">
            <v>13</v>
          </cell>
          <cell r="V1171">
            <v>14</v>
          </cell>
          <cell r="W1171">
            <v>0</v>
          </cell>
          <cell r="X1171">
            <v>2</v>
          </cell>
          <cell r="Y1171">
            <v>0</v>
          </cell>
          <cell r="Z1171" t="str">
            <v>uuid:2870dea0-3669-4a67-8dc4-0918156ac290</v>
          </cell>
        </row>
        <row r="1172">
          <cell r="A1172">
            <v>522394212</v>
          </cell>
          <cell r="B1172">
            <v>470</v>
          </cell>
          <cell r="C1172" t="str">
            <v>FMC2014_GC</v>
          </cell>
          <cell r="D1172" t="str">
            <v>E9</v>
          </cell>
          <cell r="E1172">
            <v>0</v>
          </cell>
          <cell r="F1172">
            <v>901</v>
          </cell>
          <cell r="G1172" t="str">
            <v>Sofimeq</v>
          </cell>
          <cell r="H1172" t="str">
            <v>actif</v>
          </cell>
          <cell r="I1172">
            <v>1967</v>
          </cell>
          <cell r="J1172">
            <v>2</v>
          </cell>
          <cell r="K1172" t="str">
            <v>22 rue wououd exroses</v>
          </cell>
          <cell r="L1172">
            <v>901102</v>
          </cell>
          <cell r="M1172">
            <v>0</v>
          </cell>
          <cell r="N1172">
            <v>0</v>
          </cell>
          <cell r="O1172">
            <v>3</v>
          </cell>
          <cell r="P1172">
            <v>0</v>
          </cell>
          <cell r="Q1172">
            <v>3</v>
          </cell>
          <cell r="R1172" t="str">
            <v>oui</v>
          </cell>
          <cell r="S1172">
            <v>77</v>
          </cell>
          <cell r="T1172">
            <v>2</v>
          </cell>
          <cell r="U1172">
            <v>15.3</v>
          </cell>
          <cell r="V1172">
            <v>14</v>
          </cell>
          <cell r="W1172">
            <v>0</v>
          </cell>
          <cell r="X1172">
            <v>2</v>
          </cell>
          <cell r="Y1172">
            <v>0</v>
          </cell>
          <cell r="Z1172" t="str">
            <v>uuid:2870dea0-3669-4a67-8dc4-0918156ac290</v>
          </cell>
        </row>
        <row r="1173">
          <cell r="A1173">
            <v>522394212</v>
          </cell>
          <cell r="B1173">
            <v>470</v>
          </cell>
          <cell r="C1173" t="str">
            <v>FMC2014_GC</v>
          </cell>
          <cell r="D1173" t="str">
            <v>E9</v>
          </cell>
          <cell r="E1173">
            <v>0</v>
          </cell>
          <cell r="F1173">
            <v>901</v>
          </cell>
          <cell r="G1173" t="str">
            <v>Sofimeq</v>
          </cell>
          <cell r="H1173" t="str">
            <v>actif</v>
          </cell>
          <cell r="I1173">
            <v>1967</v>
          </cell>
          <cell r="J1173">
            <v>2</v>
          </cell>
          <cell r="K1173" t="str">
            <v>22 rue wououd exroses</v>
          </cell>
          <cell r="L1173">
            <v>901102</v>
          </cell>
          <cell r="M1173">
            <v>0</v>
          </cell>
          <cell r="N1173">
            <v>0</v>
          </cell>
          <cell r="O1173">
            <v>3</v>
          </cell>
          <cell r="P1173">
            <v>0</v>
          </cell>
          <cell r="Q1173">
            <v>3</v>
          </cell>
          <cell r="R1173" t="str">
            <v>oui</v>
          </cell>
          <cell r="S1173">
            <v>72</v>
          </cell>
          <cell r="T1173">
            <v>3</v>
          </cell>
          <cell r="U1173">
            <v>75</v>
          </cell>
          <cell r="V1173">
            <v>70</v>
          </cell>
          <cell r="W1173">
            <v>0</v>
          </cell>
          <cell r="X1173">
            <v>2</v>
          </cell>
          <cell r="Y1173">
            <v>0</v>
          </cell>
          <cell r="Z1173" t="str">
            <v>uuid:2870dea0-3669-4a67-8dc4-0918156ac290</v>
          </cell>
        </row>
        <row r="1174">
          <cell r="A1174">
            <v>522394212</v>
          </cell>
          <cell r="B1174">
            <v>470</v>
          </cell>
          <cell r="C1174" t="str">
            <v>FMC2014_GC</v>
          </cell>
          <cell r="D1174" t="str">
            <v>E9</v>
          </cell>
          <cell r="E1174">
            <v>0</v>
          </cell>
          <cell r="F1174">
            <v>901</v>
          </cell>
          <cell r="G1174" t="str">
            <v>Sofimeq</v>
          </cell>
          <cell r="H1174" t="str">
            <v>actif</v>
          </cell>
          <cell r="I1174">
            <v>1967</v>
          </cell>
          <cell r="J1174">
            <v>2</v>
          </cell>
          <cell r="K1174" t="str">
            <v>22 rue wououd exroses</v>
          </cell>
          <cell r="L1174">
            <v>901102</v>
          </cell>
          <cell r="M1174">
            <v>0</v>
          </cell>
          <cell r="N1174">
            <v>0</v>
          </cell>
          <cell r="O1174">
            <v>3</v>
          </cell>
          <cell r="P1174">
            <v>0</v>
          </cell>
          <cell r="Q1174">
            <v>3</v>
          </cell>
          <cell r="R1174" t="str">
            <v>oui</v>
          </cell>
          <cell r="S1174">
            <v>70</v>
          </cell>
          <cell r="T1174">
            <v>1</v>
          </cell>
          <cell r="U1174">
            <v>95</v>
          </cell>
          <cell r="V1174">
            <v>110</v>
          </cell>
          <cell r="W1174">
            <v>0</v>
          </cell>
          <cell r="X1174">
            <v>2</v>
          </cell>
          <cell r="Y1174">
            <v>0</v>
          </cell>
          <cell r="Z1174" t="str">
            <v>uuid:2870dea0-3669-4a67-8dc4-0918156ac290</v>
          </cell>
        </row>
        <row r="1175">
          <cell r="A1175">
            <v>522394212</v>
          </cell>
          <cell r="B1175">
            <v>470</v>
          </cell>
          <cell r="C1175" t="str">
            <v>FMC2014_GC</v>
          </cell>
          <cell r="D1175" t="str">
            <v>E9</v>
          </cell>
          <cell r="E1175">
            <v>0</v>
          </cell>
          <cell r="F1175">
            <v>901</v>
          </cell>
          <cell r="G1175" t="str">
            <v>Sofimeq</v>
          </cell>
          <cell r="H1175" t="str">
            <v>actif</v>
          </cell>
          <cell r="I1175">
            <v>1967</v>
          </cell>
          <cell r="J1175">
            <v>2</v>
          </cell>
          <cell r="K1175" t="str">
            <v>22 rue wououd exroses</v>
          </cell>
          <cell r="L1175">
            <v>901102</v>
          </cell>
          <cell r="M1175">
            <v>0</v>
          </cell>
          <cell r="N1175">
            <v>0</v>
          </cell>
          <cell r="O1175">
            <v>3</v>
          </cell>
          <cell r="P1175">
            <v>0</v>
          </cell>
          <cell r="Q1175">
            <v>3</v>
          </cell>
          <cell r="R1175" t="str">
            <v>oui</v>
          </cell>
          <cell r="S1175">
            <v>71</v>
          </cell>
          <cell r="T1175">
            <v>2</v>
          </cell>
          <cell r="U1175">
            <v>150</v>
          </cell>
          <cell r="V1175">
            <v>143</v>
          </cell>
          <cell r="W1175">
            <v>0</v>
          </cell>
          <cell r="X1175">
            <v>2</v>
          </cell>
          <cell r="Y1175">
            <v>0</v>
          </cell>
          <cell r="Z1175" t="str">
            <v>uuid:2870dea0-3669-4a67-8dc4-0918156ac290</v>
          </cell>
        </row>
        <row r="1176">
          <cell r="A1176">
            <v>522364387</v>
          </cell>
          <cell r="B1176">
            <v>498</v>
          </cell>
          <cell r="C1176" t="str">
            <v>FMC2014_GC</v>
          </cell>
          <cell r="D1176" t="str">
            <v>E9</v>
          </cell>
          <cell r="E1176">
            <v>0</v>
          </cell>
          <cell r="F1176">
            <v>901</v>
          </cell>
          <cell r="G1176" t="str">
            <v>Miroiterie vitrerie ennou</v>
          </cell>
          <cell r="H1176" t="str">
            <v>actif</v>
          </cell>
          <cell r="I1176">
            <v>1976</v>
          </cell>
          <cell r="J1176">
            <v>2</v>
          </cell>
          <cell r="K1176" t="str">
            <v>64 rue des roses beausejour</v>
          </cell>
          <cell r="L1176">
            <v>901102</v>
          </cell>
          <cell r="M1176">
            <v>0</v>
          </cell>
          <cell r="N1176">
            <v>0</v>
          </cell>
          <cell r="O1176">
            <v>3</v>
          </cell>
          <cell r="P1176">
            <v>0</v>
          </cell>
          <cell r="Q1176">
            <v>6</v>
          </cell>
          <cell r="R1176" t="str">
            <v>oui</v>
          </cell>
          <cell r="S1176">
            <v>116</v>
          </cell>
          <cell r="T1176">
            <v>1</v>
          </cell>
          <cell r="U1176">
            <v>104</v>
          </cell>
          <cell r="V1176">
            <v>104</v>
          </cell>
          <cell r="W1176">
            <v>0</v>
          </cell>
          <cell r="X1176">
            <v>34</v>
          </cell>
          <cell r="Y1176">
            <v>0</v>
          </cell>
          <cell r="Z1176" t="str">
            <v>uuid:03712b13-0632-4c39-a625-83b7a448f56f</v>
          </cell>
        </row>
        <row r="1177">
          <cell r="A1177">
            <v>522364387</v>
          </cell>
          <cell r="B1177">
            <v>498</v>
          </cell>
          <cell r="C1177" t="str">
            <v>FMC2014_GC</v>
          </cell>
          <cell r="D1177" t="str">
            <v>E9</v>
          </cell>
          <cell r="E1177">
            <v>0</v>
          </cell>
          <cell r="F1177">
            <v>901</v>
          </cell>
          <cell r="G1177" t="str">
            <v>Miroiterie vitrerie ennou</v>
          </cell>
          <cell r="H1177" t="str">
            <v>actif</v>
          </cell>
          <cell r="I1177">
            <v>1976</v>
          </cell>
          <cell r="J1177">
            <v>2</v>
          </cell>
          <cell r="K1177" t="str">
            <v>64 rue des roses beausejour</v>
          </cell>
          <cell r="L1177">
            <v>901102</v>
          </cell>
          <cell r="M1177">
            <v>0</v>
          </cell>
          <cell r="N1177">
            <v>0</v>
          </cell>
          <cell r="O1177">
            <v>3</v>
          </cell>
          <cell r="P1177">
            <v>0</v>
          </cell>
          <cell r="Q1177">
            <v>6</v>
          </cell>
          <cell r="R1177" t="str">
            <v>oui</v>
          </cell>
          <cell r="S1177">
            <v>118</v>
          </cell>
          <cell r="T1177">
            <v>2</v>
          </cell>
          <cell r="U1177">
            <v>150</v>
          </cell>
          <cell r="V1177">
            <v>150</v>
          </cell>
          <cell r="W1177">
            <v>0</v>
          </cell>
          <cell r="X1177">
            <v>34</v>
          </cell>
          <cell r="Y1177">
            <v>0</v>
          </cell>
          <cell r="Z1177" t="str">
            <v>uuid:03712b13-0632-4c39-a625-83b7a448f56f</v>
          </cell>
        </row>
        <row r="1178">
          <cell r="A1178">
            <v>522364387</v>
          </cell>
          <cell r="B1178">
            <v>498</v>
          </cell>
          <cell r="C1178" t="str">
            <v>FMC2014_GC</v>
          </cell>
          <cell r="D1178" t="str">
            <v>E9</v>
          </cell>
          <cell r="E1178">
            <v>0</v>
          </cell>
          <cell r="F1178">
            <v>901</v>
          </cell>
          <cell r="G1178" t="str">
            <v>Miroiterie vitrerie ennou</v>
          </cell>
          <cell r="H1178" t="str">
            <v>actif</v>
          </cell>
          <cell r="I1178">
            <v>1976</v>
          </cell>
          <cell r="J1178">
            <v>2</v>
          </cell>
          <cell r="K1178" t="str">
            <v>64 rue des roses beausejour</v>
          </cell>
          <cell r="L1178">
            <v>901102</v>
          </cell>
          <cell r="M1178">
            <v>0</v>
          </cell>
          <cell r="N1178">
            <v>0</v>
          </cell>
          <cell r="O1178">
            <v>3</v>
          </cell>
          <cell r="P1178">
            <v>0</v>
          </cell>
          <cell r="Q1178">
            <v>6</v>
          </cell>
          <cell r="R1178" t="str">
            <v>oui</v>
          </cell>
          <cell r="S1178">
            <v>117</v>
          </cell>
          <cell r="T1178">
            <v>3</v>
          </cell>
          <cell r="U1178">
            <v>158</v>
          </cell>
          <cell r="V1178">
            <v>156</v>
          </cell>
          <cell r="W1178">
            <v>0</v>
          </cell>
          <cell r="X1178">
            <v>34</v>
          </cell>
          <cell r="Y1178">
            <v>0</v>
          </cell>
          <cell r="Z1178" t="str">
            <v>uuid:03712b13-0632-4c39-a625-83b7a448f56f</v>
          </cell>
        </row>
        <row r="1179">
          <cell r="A1179">
            <v>522364387</v>
          </cell>
          <cell r="B1179">
            <v>498</v>
          </cell>
          <cell r="C1179" t="str">
            <v>FMC2014_GC</v>
          </cell>
          <cell r="D1179" t="str">
            <v>E9</v>
          </cell>
          <cell r="E1179">
            <v>0</v>
          </cell>
          <cell r="F1179">
            <v>901</v>
          </cell>
          <cell r="G1179" t="str">
            <v>Miroiterie vitrerie ennou</v>
          </cell>
          <cell r="H1179" t="str">
            <v>actif</v>
          </cell>
          <cell r="I1179">
            <v>1976</v>
          </cell>
          <cell r="J1179">
            <v>2</v>
          </cell>
          <cell r="K1179" t="str">
            <v>64 rue des roses beausejour</v>
          </cell>
          <cell r="L1179">
            <v>901102</v>
          </cell>
          <cell r="M1179">
            <v>0</v>
          </cell>
          <cell r="N1179">
            <v>0</v>
          </cell>
          <cell r="O1179">
            <v>3</v>
          </cell>
          <cell r="P1179">
            <v>0</v>
          </cell>
          <cell r="Q1179">
            <v>6</v>
          </cell>
          <cell r="R1179" t="str">
            <v>oui</v>
          </cell>
          <cell r="S1179">
            <v>120</v>
          </cell>
          <cell r="T1179">
            <v>1</v>
          </cell>
          <cell r="U1179">
            <v>210</v>
          </cell>
          <cell r="V1179">
            <v>200</v>
          </cell>
          <cell r="W1179">
            <v>0</v>
          </cell>
          <cell r="X1179">
            <v>34</v>
          </cell>
          <cell r="Y1179">
            <v>0</v>
          </cell>
          <cell r="Z1179" t="str">
            <v>uuid:03712b13-0632-4c39-a625-83b7a448f56f</v>
          </cell>
        </row>
        <row r="1180">
          <cell r="A1180">
            <v>522364387</v>
          </cell>
          <cell r="B1180">
            <v>498</v>
          </cell>
          <cell r="C1180" t="str">
            <v>FMC2014_GC</v>
          </cell>
          <cell r="D1180" t="str">
            <v>E9</v>
          </cell>
          <cell r="E1180">
            <v>0</v>
          </cell>
          <cell r="F1180">
            <v>901</v>
          </cell>
          <cell r="G1180" t="str">
            <v>Miroiterie vitrerie ennou</v>
          </cell>
          <cell r="H1180" t="str">
            <v>actif</v>
          </cell>
          <cell r="I1180">
            <v>1976</v>
          </cell>
          <cell r="J1180">
            <v>2</v>
          </cell>
          <cell r="K1180" t="str">
            <v>64 rue des roses beausejour</v>
          </cell>
          <cell r="L1180">
            <v>901102</v>
          </cell>
          <cell r="M1180">
            <v>0</v>
          </cell>
          <cell r="N1180">
            <v>0</v>
          </cell>
          <cell r="O1180">
            <v>3</v>
          </cell>
          <cell r="P1180">
            <v>0</v>
          </cell>
          <cell r="Q1180">
            <v>6</v>
          </cell>
          <cell r="R1180" t="str">
            <v>oui</v>
          </cell>
          <cell r="S1180">
            <v>119</v>
          </cell>
          <cell r="T1180">
            <v>1</v>
          </cell>
          <cell r="U1180">
            <v>215</v>
          </cell>
          <cell r="V1180">
            <v>215</v>
          </cell>
          <cell r="W1180">
            <v>0</v>
          </cell>
          <cell r="X1180">
            <v>34</v>
          </cell>
          <cell r="Y1180">
            <v>0</v>
          </cell>
          <cell r="Z1180" t="str">
            <v>uuid:03712b13-0632-4c39-a625-83b7a448f56f</v>
          </cell>
        </row>
        <row r="1181">
          <cell r="A1181">
            <v>522523322</v>
          </cell>
          <cell r="B1181">
            <v>488</v>
          </cell>
          <cell r="C1181" t="str">
            <v>FMC2014_GC</v>
          </cell>
          <cell r="D1181" t="str">
            <v>E9</v>
          </cell>
          <cell r="E1181">
            <v>0</v>
          </cell>
          <cell r="F1181">
            <v>905</v>
          </cell>
          <cell r="G1181" t="str">
            <v>Amira cerreaux</v>
          </cell>
          <cell r="H1181" t="str">
            <v>actif</v>
          </cell>
          <cell r="I1181">
            <v>2215</v>
          </cell>
          <cell r="J1181">
            <v>2</v>
          </cell>
          <cell r="K1181" t="str">
            <v>Rte madiouna ain chok</v>
          </cell>
          <cell r="L1181">
            <v>905101</v>
          </cell>
          <cell r="M1181">
            <v>0</v>
          </cell>
          <cell r="N1181">
            <v>0</v>
          </cell>
          <cell r="O1181">
            <v>3</v>
          </cell>
          <cell r="P1181">
            <v>0</v>
          </cell>
          <cell r="Q1181">
            <v>4</v>
          </cell>
          <cell r="R1181" t="str">
            <v>oui</v>
          </cell>
          <cell r="S1181">
            <v>94</v>
          </cell>
          <cell r="T1181">
            <v>1</v>
          </cell>
          <cell r="U1181">
            <v>170</v>
          </cell>
          <cell r="V1181">
            <v>170</v>
          </cell>
          <cell r="W1181">
            <v>0</v>
          </cell>
          <cell r="X1181">
            <v>3</v>
          </cell>
          <cell r="Y1181">
            <v>0</v>
          </cell>
          <cell r="Z1181" t="str">
            <v>uuid:2e27554f-f693-4eac-8a85-433fe7ae00c7</v>
          </cell>
        </row>
        <row r="1182">
          <cell r="A1182">
            <v>522523322</v>
          </cell>
          <cell r="B1182">
            <v>488</v>
          </cell>
          <cell r="C1182" t="str">
            <v>FMC2014_GC</v>
          </cell>
          <cell r="D1182" t="str">
            <v>E9</v>
          </cell>
          <cell r="E1182">
            <v>0</v>
          </cell>
          <cell r="F1182">
            <v>905</v>
          </cell>
          <cell r="G1182" t="str">
            <v>Amira cerreaux</v>
          </cell>
          <cell r="H1182" t="str">
            <v>actif</v>
          </cell>
          <cell r="I1182">
            <v>2215</v>
          </cell>
          <cell r="J1182">
            <v>2</v>
          </cell>
          <cell r="K1182" t="str">
            <v>Rte madiouna ain chok</v>
          </cell>
          <cell r="L1182">
            <v>905101</v>
          </cell>
          <cell r="M1182">
            <v>0</v>
          </cell>
          <cell r="N1182">
            <v>0</v>
          </cell>
          <cell r="O1182">
            <v>3</v>
          </cell>
          <cell r="P1182">
            <v>0</v>
          </cell>
          <cell r="Q1182">
            <v>4</v>
          </cell>
          <cell r="R1182" t="str">
            <v>oui</v>
          </cell>
          <cell r="S1182">
            <v>92</v>
          </cell>
          <cell r="T1182">
            <v>1</v>
          </cell>
          <cell r="U1182">
            <v>220</v>
          </cell>
          <cell r="V1182">
            <v>220</v>
          </cell>
          <cell r="W1182">
            <v>0</v>
          </cell>
          <cell r="X1182">
            <v>3</v>
          </cell>
          <cell r="Y1182">
            <v>0</v>
          </cell>
          <cell r="Z1182" t="str">
            <v>uuid:2e27554f-f693-4eac-8a85-433fe7ae00c7</v>
          </cell>
        </row>
        <row r="1183">
          <cell r="A1183">
            <v>522523322</v>
          </cell>
          <cell r="B1183">
            <v>488</v>
          </cell>
          <cell r="C1183" t="str">
            <v>FMC2014_GC</v>
          </cell>
          <cell r="D1183" t="str">
            <v>E9</v>
          </cell>
          <cell r="E1183">
            <v>0</v>
          </cell>
          <cell r="F1183">
            <v>905</v>
          </cell>
          <cell r="G1183" t="str">
            <v>Amira cerreaux</v>
          </cell>
          <cell r="H1183" t="str">
            <v>actif</v>
          </cell>
          <cell r="I1183">
            <v>2215</v>
          </cell>
          <cell r="J1183">
            <v>2</v>
          </cell>
          <cell r="K1183" t="str">
            <v>Rte madiouna ain chok</v>
          </cell>
          <cell r="L1183">
            <v>905101</v>
          </cell>
          <cell r="M1183">
            <v>0</v>
          </cell>
          <cell r="N1183">
            <v>0</v>
          </cell>
          <cell r="O1183">
            <v>3</v>
          </cell>
          <cell r="P1183">
            <v>0</v>
          </cell>
          <cell r="Q1183">
            <v>4</v>
          </cell>
          <cell r="R1183" t="str">
            <v>oui</v>
          </cell>
          <cell r="S1183">
            <v>98</v>
          </cell>
          <cell r="T1183">
            <v>2</v>
          </cell>
          <cell r="U1183">
            <v>390</v>
          </cell>
          <cell r="V1183">
            <v>400</v>
          </cell>
          <cell r="W1183">
            <v>0</v>
          </cell>
          <cell r="X1183">
            <v>3</v>
          </cell>
          <cell r="Y1183">
            <v>0</v>
          </cell>
          <cell r="Z1183" t="str">
            <v>uuid:2e27554f-f693-4eac-8a85-433fe7ae00c7</v>
          </cell>
        </row>
        <row r="1184">
          <cell r="A1184">
            <v>522523322</v>
          </cell>
          <cell r="B1184">
            <v>488</v>
          </cell>
          <cell r="C1184" t="str">
            <v>FMC2014_GC</v>
          </cell>
          <cell r="D1184" t="str">
            <v>E9</v>
          </cell>
          <cell r="E1184">
            <v>0</v>
          </cell>
          <cell r="F1184">
            <v>905</v>
          </cell>
          <cell r="G1184" t="str">
            <v>Amira cerreaux</v>
          </cell>
          <cell r="H1184" t="str">
            <v>actif</v>
          </cell>
          <cell r="I1184">
            <v>2215</v>
          </cell>
          <cell r="J1184">
            <v>2</v>
          </cell>
          <cell r="K1184" t="str">
            <v>Rte madiouna ain chok</v>
          </cell>
          <cell r="L1184">
            <v>905101</v>
          </cell>
          <cell r="M1184">
            <v>0</v>
          </cell>
          <cell r="N1184">
            <v>0</v>
          </cell>
          <cell r="O1184">
            <v>3</v>
          </cell>
          <cell r="P1184">
            <v>0</v>
          </cell>
          <cell r="Q1184">
            <v>4</v>
          </cell>
          <cell r="R1184" t="str">
            <v>oui</v>
          </cell>
          <cell r="S1184">
            <v>91</v>
          </cell>
          <cell r="T1184">
            <v>2</v>
          </cell>
          <cell r="U1184">
            <v>425</v>
          </cell>
          <cell r="V1184">
            <v>425</v>
          </cell>
          <cell r="W1184">
            <v>0</v>
          </cell>
          <cell r="X1184">
            <v>3</v>
          </cell>
          <cell r="Y1184">
            <v>0</v>
          </cell>
          <cell r="Z1184" t="str">
            <v>uuid:2e27554f-f693-4eac-8a85-433fe7ae00c7</v>
          </cell>
        </row>
        <row r="1185">
          <cell r="A1185">
            <v>522523322</v>
          </cell>
          <cell r="B1185">
            <v>488</v>
          </cell>
          <cell r="C1185" t="str">
            <v>FMC2014_GC</v>
          </cell>
          <cell r="D1185" t="str">
            <v>E9</v>
          </cell>
          <cell r="E1185">
            <v>0</v>
          </cell>
          <cell r="F1185">
            <v>905</v>
          </cell>
          <cell r="G1185" t="str">
            <v>Amira cerreaux</v>
          </cell>
          <cell r="H1185" t="str">
            <v>actif</v>
          </cell>
          <cell r="I1185">
            <v>2215</v>
          </cell>
          <cell r="J1185">
            <v>2</v>
          </cell>
          <cell r="K1185" t="str">
            <v>Rte madiouna ain chok</v>
          </cell>
          <cell r="L1185">
            <v>905101</v>
          </cell>
          <cell r="M1185">
            <v>0</v>
          </cell>
          <cell r="N1185">
            <v>0</v>
          </cell>
          <cell r="O1185">
            <v>3</v>
          </cell>
          <cell r="P1185">
            <v>0</v>
          </cell>
          <cell r="Q1185">
            <v>4</v>
          </cell>
          <cell r="R1185" t="str">
            <v>oui</v>
          </cell>
          <cell r="S1185">
            <v>90</v>
          </cell>
          <cell r="T1185">
            <v>1</v>
          </cell>
          <cell r="U1185">
            <v>415</v>
          </cell>
          <cell r="V1185">
            <v>430</v>
          </cell>
          <cell r="W1185">
            <v>0</v>
          </cell>
          <cell r="X1185">
            <v>3</v>
          </cell>
          <cell r="Y1185">
            <v>0</v>
          </cell>
          <cell r="Z1185" t="str">
            <v>uuid:2e27554f-f693-4eac-8a85-433fe7ae00c7</v>
          </cell>
        </row>
        <row r="1186">
          <cell r="A1186">
            <v>522523322</v>
          </cell>
          <cell r="B1186">
            <v>488</v>
          </cell>
          <cell r="C1186" t="str">
            <v>FMC2014_GC</v>
          </cell>
          <cell r="D1186" t="str">
            <v>E9</v>
          </cell>
          <cell r="E1186">
            <v>0</v>
          </cell>
          <cell r="F1186">
            <v>905</v>
          </cell>
          <cell r="G1186" t="str">
            <v>Amira cerreaux</v>
          </cell>
          <cell r="H1186" t="str">
            <v>actif</v>
          </cell>
          <cell r="I1186">
            <v>2215</v>
          </cell>
          <cell r="J1186">
            <v>2</v>
          </cell>
          <cell r="K1186" t="str">
            <v>Rte madiouna ain chok</v>
          </cell>
          <cell r="L1186">
            <v>905101</v>
          </cell>
          <cell r="M1186">
            <v>0</v>
          </cell>
          <cell r="N1186">
            <v>0</v>
          </cell>
          <cell r="O1186">
            <v>3</v>
          </cell>
          <cell r="P1186">
            <v>0</v>
          </cell>
          <cell r="Q1186">
            <v>4</v>
          </cell>
          <cell r="R1186" t="str">
            <v>oui</v>
          </cell>
          <cell r="S1186">
            <v>93</v>
          </cell>
          <cell r="T1186">
            <v>2</v>
          </cell>
          <cell r="U1186">
            <v>720</v>
          </cell>
          <cell r="V1186">
            <v>720</v>
          </cell>
          <cell r="W1186">
            <v>0</v>
          </cell>
          <cell r="X1186">
            <v>3</v>
          </cell>
          <cell r="Y1186">
            <v>0</v>
          </cell>
          <cell r="Z1186" t="str">
            <v>uuid:2e27554f-f693-4eac-8a85-433fe7ae00c7</v>
          </cell>
        </row>
        <row r="1187">
          <cell r="A1187">
            <v>522523322</v>
          </cell>
          <cell r="B1187">
            <v>488</v>
          </cell>
          <cell r="C1187" t="str">
            <v>FMC2014_GC</v>
          </cell>
          <cell r="D1187" t="str">
            <v>E9</v>
          </cell>
          <cell r="E1187">
            <v>0</v>
          </cell>
          <cell r="F1187">
            <v>905</v>
          </cell>
          <cell r="G1187" t="str">
            <v>Amira cerreaux</v>
          </cell>
          <cell r="H1187" t="str">
            <v>actif</v>
          </cell>
          <cell r="I1187">
            <v>2215</v>
          </cell>
          <cell r="J1187">
            <v>2</v>
          </cell>
          <cell r="K1187" t="str">
            <v>Rte madiouna ain chok</v>
          </cell>
          <cell r="L1187">
            <v>905101</v>
          </cell>
          <cell r="M1187">
            <v>0</v>
          </cell>
          <cell r="N1187">
            <v>0</v>
          </cell>
          <cell r="O1187">
            <v>3</v>
          </cell>
          <cell r="P1187">
            <v>0</v>
          </cell>
          <cell r="Q1187">
            <v>4</v>
          </cell>
          <cell r="R1187" t="str">
            <v>oui</v>
          </cell>
          <cell r="S1187">
            <v>95</v>
          </cell>
          <cell r="T1187">
            <v>2</v>
          </cell>
          <cell r="U1187">
            <v>800</v>
          </cell>
          <cell r="V1187">
            <v>800</v>
          </cell>
          <cell r="W1187">
            <v>0</v>
          </cell>
          <cell r="X1187">
            <v>3</v>
          </cell>
          <cell r="Y1187">
            <v>0</v>
          </cell>
          <cell r="Z1187" t="str">
            <v>uuid:2e27554f-f693-4eac-8a85-433fe7ae00c7</v>
          </cell>
        </row>
        <row r="1188">
          <cell r="A1188">
            <v>522523322</v>
          </cell>
          <cell r="B1188">
            <v>488</v>
          </cell>
          <cell r="C1188" t="str">
            <v>FMC2014_GC</v>
          </cell>
          <cell r="D1188" t="str">
            <v>E9</v>
          </cell>
          <cell r="E1188">
            <v>0</v>
          </cell>
          <cell r="F1188">
            <v>905</v>
          </cell>
          <cell r="G1188" t="str">
            <v>Amira cerreaux</v>
          </cell>
          <cell r="H1188" t="str">
            <v>actif</v>
          </cell>
          <cell r="I1188">
            <v>2215</v>
          </cell>
          <cell r="J1188">
            <v>2</v>
          </cell>
          <cell r="K1188" t="str">
            <v>Rte madiouna ain chok</v>
          </cell>
          <cell r="L1188">
            <v>905101</v>
          </cell>
          <cell r="M1188">
            <v>0</v>
          </cell>
          <cell r="N1188">
            <v>0</v>
          </cell>
          <cell r="O1188">
            <v>3</v>
          </cell>
          <cell r="P1188">
            <v>0</v>
          </cell>
          <cell r="Q1188">
            <v>4</v>
          </cell>
          <cell r="R1188" t="str">
            <v>oui</v>
          </cell>
          <cell r="S1188">
            <v>96</v>
          </cell>
          <cell r="T1188">
            <v>1</v>
          </cell>
          <cell r="U1188">
            <v>900</v>
          </cell>
          <cell r="V1188">
            <v>900</v>
          </cell>
          <cell r="W1188">
            <v>0</v>
          </cell>
          <cell r="X1188">
            <v>3</v>
          </cell>
          <cell r="Y1188">
            <v>0</v>
          </cell>
          <cell r="Z1188" t="str">
            <v>uuid:2e27554f-f693-4eac-8a85-433fe7ae00c7</v>
          </cell>
        </row>
        <row r="1189">
          <cell r="A1189">
            <v>522523322</v>
          </cell>
          <cell r="B1189">
            <v>488</v>
          </cell>
          <cell r="C1189" t="str">
            <v>FMC2014_GC</v>
          </cell>
          <cell r="D1189" t="str">
            <v>E9</v>
          </cell>
          <cell r="E1189">
            <v>0</v>
          </cell>
          <cell r="F1189">
            <v>905</v>
          </cell>
          <cell r="G1189" t="str">
            <v>Amira cerreaux</v>
          </cell>
          <cell r="H1189" t="str">
            <v>actif</v>
          </cell>
          <cell r="I1189">
            <v>2215</v>
          </cell>
          <cell r="J1189">
            <v>2</v>
          </cell>
          <cell r="K1189" t="str">
            <v>Rte madiouna ain chok</v>
          </cell>
          <cell r="L1189">
            <v>905101</v>
          </cell>
          <cell r="M1189">
            <v>0</v>
          </cell>
          <cell r="N1189">
            <v>0</v>
          </cell>
          <cell r="O1189">
            <v>3</v>
          </cell>
          <cell r="P1189">
            <v>0</v>
          </cell>
          <cell r="Q1189">
            <v>4</v>
          </cell>
          <cell r="R1189" t="str">
            <v>oui</v>
          </cell>
          <cell r="S1189">
            <v>97</v>
          </cell>
          <cell r="T1189">
            <v>2</v>
          </cell>
          <cell r="U1189">
            <v>1870</v>
          </cell>
          <cell r="V1189">
            <v>1900</v>
          </cell>
          <cell r="W1189">
            <v>0</v>
          </cell>
          <cell r="X1189">
            <v>3</v>
          </cell>
          <cell r="Y1189">
            <v>0</v>
          </cell>
          <cell r="Z1189" t="str">
            <v>uuid:2e27554f-f693-4eac-8a85-433fe7ae00c7</v>
          </cell>
        </row>
        <row r="1190">
          <cell r="A1190">
            <v>661225298</v>
          </cell>
          <cell r="B1190">
            <v>280</v>
          </cell>
          <cell r="C1190" t="str">
            <v>FMC2014_GC</v>
          </cell>
          <cell r="D1190" t="str">
            <v>E9</v>
          </cell>
          <cell r="E1190">
            <v>0</v>
          </cell>
          <cell r="F1190">
            <v>910</v>
          </cell>
          <cell r="G1190" t="str">
            <v>Somo metaux sarl</v>
          </cell>
          <cell r="H1190" t="str">
            <v>actif</v>
          </cell>
          <cell r="I1190">
            <v>0</v>
          </cell>
          <cell r="J1190">
            <v>2</v>
          </cell>
          <cell r="K1190" t="str">
            <v>Km 21 rte d'azemmour oulad jerrar dar bouazza</v>
          </cell>
          <cell r="L1190">
            <v>910103</v>
          </cell>
          <cell r="M1190">
            <v>522965442</v>
          </cell>
          <cell r="N1190" t="str">
            <v>Somo.mettux@hotmail.com</v>
          </cell>
          <cell r="O1190">
            <v>3</v>
          </cell>
          <cell r="P1190">
            <v>2000</v>
          </cell>
          <cell r="Q1190">
            <v>5</v>
          </cell>
          <cell r="R1190" t="str">
            <v>oui</v>
          </cell>
          <cell r="S1190">
            <v>116</v>
          </cell>
          <cell r="T1190">
            <v>2</v>
          </cell>
          <cell r="U1190">
            <v>99.23</v>
          </cell>
          <cell r="V1190">
            <v>88.6</v>
          </cell>
          <cell r="W1190">
            <v>0</v>
          </cell>
          <cell r="X1190">
            <v>3</v>
          </cell>
          <cell r="Y1190">
            <v>0</v>
          </cell>
          <cell r="Z1190" t="str">
            <v>uuid:adac65eb-7a2a-4d83-9a3f-9622f0eac456</v>
          </cell>
        </row>
        <row r="1191">
          <cell r="A1191">
            <v>661225298</v>
          </cell>
          <cell r="B1191">
            <v>280</v>
          </cell>
          <cell r="C1191" t="str">
            <v>FMC2014_GC</v>
          </cell>
          <cell r="D1191" t="str">
            <v>E9</v>
          </cell>
          <cell r="E1191">
            <v>0</v>
          </cell>
          <cell r="F1191">
            <v>910</v>
          </cell>
          <cell r="G1191" t="str">
            <v>Somo metaux sarl</v>
          </cell>
          <cell r="H1191" t="str">
            <v>actif</v>
          </cell>
          <cell r="I1191">
            <v>0</v>
          </cell>
          <cell r="J1191">
            <v>2</v>
          </cell>
          <cell r="K1191" t="str">
            <v>Km 21 rte d'azemmour oulad jerrar dar bouazza</v>
          </cell>
          <cell r="L1191">
            <v>910103</v>
          </cell>
          <cell r="M1191">
            <v>522965442</v>
          </cell>
          <cell r="N1191" t="str">
            <v>Somo.mettux@hotmail.com</v>
          </cell>
          <cell r="O1191">
            <v>3</v>
          </cell>
          <cell r="P1191">
            <v>2000</v>
          </cell>
          <cell r="Q1191">
            <v>5</v>
          </cell>
          <cell r="R1191" t="str">
            <v>oui</v>
          </cell>
          <cell r="S1191">
            <v>118</v>
          </cell>
          <cell r="T1191">
            <v>1</v>
          </cell>
          <cell r="U1191">
            <v>145.6</v>
          </cell>
          <cell r="V1191">
            <v>130</v>
          </cell>
          <cell r="W1191">
            <v>0</v>
          </cell>
          <cell r="X1191">
            <v>3</v>
          </cell>
          <cell r="Y1191">
            <v>0</v>
          </cell>
          <cell r="Z1191" t="str">
            <v>uuid:adac65eb-7a2a-4d83-9a3f-9622f0eac456</v>
          </cell>
        </row>
        <row r="1192">
          <cell r="A1192">
            <v>661225298</v>
          </cell>
          <cell r="B1192">
            <v>280</v>
          </cell>
          <cell r="C1192" t="str">
            <v>FMC2014_GC</v>
          </cell>
          <cell r="D1192" t="str">
            <v>E9</v>
          </cell>
          <cell r="E1192">
            <v>0</v>
          </cell>
          <cell r="F1192">
            <v>910</v>
          </cell>
          <cell r="G1192" t="str">
            <v>Somo metaux sarl</v>
          </cell>
          <cell r="H1192" t="str">
            <v>actif</v>
          </cell>
          <cell r="I1192">
            <v>0</v>
          </cell>
          <cell r="J1192">
            <v>2</v>
          </cell>
          <cell r="K1192" t="str">
            <v>Km 21 rte d'azemmour oulad jerrar dar bouazza</v>
          </cell>
          <cell r="L1192">
            <v>910103</v>
          </cell>
          <cell r="M1192">
            <v>522965442</v>
          </cell>
          <cell r="N1192" t="str">
            <v>Somo.mettux@hotmail.com</v>
          </cell>
          <cell r="O1192">
            <v>3</v>
          </cell>
          <cell r="P1192">
            <v>2000</v>
          </cell>
          <cell r="Q1192">
            <v>5</v>
          </cell>
          <cell r="R1192" t="str">
            <v>oui</v>
          </cell>
          <cell r="S1192">
            <v>117</v>
          </cell>
          <cell r="T1192">
            <v>2</v>
          </cell>
          <cell r="U1192">
            <v>152.32</v>
          </cell>
          <cell r="V1192">
            <v>136</v>
          </cell>
          <cell r="W1192">
            <v>0</v>
          </cell>
          <cell r="X1192">
            <v>3</v>
          </cell>
          <cell r="Y1192">
            <v>0</v>
          </cell>
          <cell r="Z1192" t="str">
            <v>uuid:adac65eb-7a2a-4d83-9a3f-9622f0eac456</v>
          </cell>
        </row>
        <row r="1193">
          <cell r="A1193">
            <v>661225298</v>
          </cell>
          <cell r="B1193">
            <v>280</v>
          </cell>
          <cell r="C1193" t="str">
            <v>FMC2014_GC</v>
          </cell>
          <cell r="D1193" t="str">
            <v>E9</v>
          </cell>
          <cell r="E1193">
            <v>0</v>
          </cell>
          <cell r="F1193">
            <v>910</v>
          </cell>
          <cell r="G1193" t="str">
            <v>Somo metaux sarl</v>
          </cell>
          <cell r="H1193" t="str">
            <v>actif</v>
          </cell>
          <cell r="I1193">
            <v>0</v>
          </cell>
          <cell r="J1193">
            <v>2</v>
          </cell>
          <cell r="K1193" t="str">
            <v>Km 21 rte d'azemmour oulad jerrar dar bouazza</v>
          </cell>
          <cell r="L1193">
            <v>910103</v>
          </cell>
          <cell r="M1193">
            <v>522965442</v>
          </cell>
          <cell r="N1193" t="str">
            <v>Somo.mettux@hotmail.com</v>
          </cell>
          <cell r="O1193">
            <v>3</v>
          </cell>
          <cell r="P1193">
            <v>2000</v>
          </cell>
          <cell r="Q1193">
            <v>5</v>
          </cell>
          <cell r="R1193" t="str">
            <v>oui</v>
          </cell>
          <cell r="S1193">
            <v>119</v>
          </cell>
          <cell r="T1193">
            <v>1</v>
          </cell>
          <cell r="U1193">
            <v>207.2</v>
          </cell>
          <cell r="V1193">
            <v>185</v>
          </cell>
          <cell r="W1193">
            <v>0</v>
          </cell>
          <cell r="X1193">
            <v>2</v>
          </cell>
          <cell r="Y1193">
            <v>0</v>
          </cell>
          <cell r="Z1193" t="str">
            <v>uuid:adac65eb-7a2a-4d83-9a3f-9622f0eac456</v>
          </cell>
        </row>
        <row r="1194">
          <cell r="A1194">
            <v>661225298</v>
          </cell>
          <cell r="B1194">
            <v>280</v>
          </cell>
          <cell r="C1194" t="str">
            <v>FMC2014_GC</v>
          </cell>
          <cell r="D1194" t="str">
            <v>E9</v>
          </cell>
          <cell r="E1194">
            <v>0</v>
          </cell>
          <cell r="F1194">
            <v>910</v>
          </cell>
          <cell r="G1194" t="str">
            <v>Somo metaux sarl</v>
          </cell>
          <cell r="H1194" t="str">
            <v>actif</v>
          </cell>
          <cell r="I1194">
            <v>0</v>
          </cell>
          <cell r="J1194">
            <v>2</v>
          </cell>
          <cell r="K1194" t="str">
            <v>Km 21 rte d'azemmour oulad jerrar dar bouazza</v>
          </cell>
          <cell r="L1194">
            <v>910103</v>
          </cell>
          <cell r="M1194">
            <v>522965442</v>
          </cell>
          <cell r="N1194" t="str">
            <v>Somo.mettux@hotmail.com</v>
          </cell>
          <cell r="O1194">
            <v>3</v>
          </cell>
          <cell r="P1194">
            <v>2000</v>
          </cell>
          <cell r="Q1194">
            <v>5</v>
          </cell>
          <cell r="R1194" t="str">
            <v>oui</v>
          </cell>
          <cell r="S1194">
            <v>120</v>
          </cell>
          <cell r="T1194">
            <v>3</v>
          </cell>
          <cell r="U1194">
            <v>211.68</v>
          </cell>
          <cell r="V1194">
            <v>189</v>
          </cell>
          <cell r="W1194">
            <v>0</v>
          </cell>
          <cell r="X1194">
            <v>2</v>
          </cell>
          <cell r="Y1194">
            <v>0</v>
          </cell>
          <cell r="Z1194" t="str">
            <v>uuid:adac65eb-7a2a-4d83-9a3f-9622f0eac456</v>
          </cell>
        </row>
        <row r="1195">
          <cell r="A1195">
            <v>661225298</v>
          </cell>
          <cell r="B1195">
            <v>280</v>
          </cell>
          <cell r="C1195" t="str">
            <v>FMC2014_GC</v>
          </cell>
          <cell r="D1195" t="str">
            <v>E9</v>
          </cell>
          <cell r="E1195">
            <v>0</v>
          </cell>
          <cell r="F1195">
            <v>910</v>
          </cell>
          <cell r="G1195" t="str">
            <v>Somo metaux sarl</v>
          </cell>
          <cell r="H1195" t="str">
            <v>actif</v>
          </cell>
          <cell r="I1195">
            <v>0</v>
          </cell>
          <cell r="J1195">
            <v>2</v>
          </cell>
          <cell r="K1195" t="str">
            <v>Km 21 rte d'azemmour oulad jerrar dar bouazza</v>
          </cell>
          <cell r="L1195">
            <v>910103</v>
          </cell>
          <cell r="M1195">
            <v>522965442</v>
          </cell>
          <cell r="N1195" t="str">
            <v>Somo.mettux@hotmail.com</v>
          </cell>
          <cell r="O1195">
            <v>3</v>
          </cell>
          <cell r="P1195">
            <v>2000</v>
          </cell>
          <cell r="Q1195">
            <v>5</v>
          </cell>
          <cell r="R1195" t="str">
            <v>oui</v>
          </cell>
          <cell r="S1195">
            <v>67</v>
          </cell>
          <cell r="T1195">
            <v>1</v>
          </cell>
          <cell r="U1195">
            <v>380</v>
          </cell>
          <cell r="V1195">
            <v>380</v>
          </cell>
          <cell r="W1195">
            <v>0</v>
          </cell>
          <cell r="X1195">
            <v>3</v>
          </cell>
          <cell r="Y1195">
            <v>0</v>
          </cell>
          <cell r="Z1195" t="str">
            <v>uuid:adac65eb-7a2a-4d83-9a3f-9622f0eac456</v>
          </cell>
        </row>
        <row r="1196">
          <cell r="A1196">
            <v>661225298</v>
          </cell>
          <cell r="B1196">
            <v>280</v>
          </cell>
          <cell r="C1196" t="str">
            <v>FMC2014_GC</v>
          </cell>
          <cell r="D1196" t="str">
            <v>E9</v>
          </cell>
          <cell r="E1196">
            <v>0</v>
          </cell>
          <cell r="F1196">
            <v>910</v>
          </cell>
          <cell r="G1196" t="str">
            <v>Somo metaux sarl</v>
          </cell>
          <cell r="H1196" t="str">
            <v>actif</v>
          </cell>
          <cell r="I1196">
            <v>0</v>
          </cell>
          <cell r="J1196">
            <v>2</v>
          </cell>
          <cell r="K1196" t="str">
            <v>Km 21 rte d'azemmour oulad jerrar dar bouazza</v>
          </cell>
          <cell r="L1196">
            <v>910103</v>
          </cell>
          <cell r="M1196">
            <v>522965442</v>
          </cell>
          <cell r="N1196" t="str">
            <v>Somo.mettux@hotmail.com</v>
          </cell>
          <cell r="O1196">
            <v>3</v>
          </cell>
          <cell r="P1196">
            <v>2000</v>
          </cell>
          <cell r="Q1196">
            <v>5</v>
          </cell>
          <cell r="R1196" t="str">
            <v>oui</v>
          </cell>
          <cell r="S1196">
            <v>66</v>
          </cell>
          <cell r="T1196">
            <v>2</v>
          </cell>
          <cell r="U1196">
            <v>540</v>
          </cell>
          <cell r="V1196">
            <v>540</v>
          </cell>
          <cell r="W1196">
            <v>0</v>
          </cell>
          <cell r="X1196">
            <v>3</v>
          </cell>
          <cell r="Y1196">
            <v>0</v>
          </cell>
          <cell r="Z1196" t="str">
            <v>uuid:adac65eb-7a2a-4d83-9a3f-9622f0eac456</v>
          </cell>
        </row>
        <row r="1197">
          <cell r="A1197">
            <v>661225298</v>
          </cell>
          <cell r="B1197">
            <v>280</v>
          </cell>
          <cell r="C1197" t="str">
            <v>FMC2014_GC</v>
          </cell>
          <cell r="D1197" t="str">
            <v>E9</v>
          </cell>
          <cell r="E1197">
            <v>0</v>
          </cell>
          <cell r="F1197">
            <v>910</v>
          </cell>
          <cell r="G1197" t="str">
            <v>Somo metaux sarl</v>
          </cell>
          <cell r="H1197" t="str">
            <v>actif</v>
          </cell>
          <cell r="I1197">
            <v>0</v>
          </cell>
          <cell r="J1197">
            <v>2</v>
          </cell>
          <cell r="K1197" t="str">
            <v>Km 21 rte d'azemmour oulad jerrar dar bouazza</v>
          </cell>
          <cell r="L1197">
            <v>910103</v>
          </cell>
          <cell r="M1197">
            <v>522965442</v>
          </cell>
          <cell r="N1197" t="str">
            <v>Somo.mettux@hotmail.com</v>
          </cell>
          <cell r="O1197">
            <v>3</v>
          </cell>
          <cell r="P1197">
            <v>2000</v>
          </cell>
          <cell r="Q1197">
            <v>5</v>
          </cell>
          <cell r="R1197" t="str">
            <v>oui</v>
          </cell>
          <cell r="S1197">
            <v>64</v>
          </cell>
          <cell r="T1197">
            <v>2</v>
          </cell>
          <cell r="U1197">
            <v>604.79999999999995</v>
          </cell>
          <cell r="V1197">
            <v>540</v>
          </cell>
          <cell r="W1197">
            <v>3</v>
          </cell>
          <cell r="X1197">
            <v>0</v>
          </cell>
          <cell r="Y1197">
            <v>0</v>
          </cell>
          <cell r="Z1197" t="str">
            <v>uuid:adac65eb-7a2a-4d83-9a3f-9622f0eac456</v>
          </cell>
        </row>
        <row r="1198">
          <cell r="A1198">
            <v>661225298</v>
          </cell>
          <cell r="B1198">
            <v>280</v>
          </cell>
          <cell r="C1198" t="str">
            <v>FMC2014_GC</v>
          </cell>
          <cell r="D1198" t="str">
            <v>E9</v>
          </cell>
          <cell r="E1198">
            <v>0</v>
          </cell>
          <cell r="F1198">
            <v>910</v>
          </cell>
          <cell r="G1198" t="str">
            <v>Somo metaux sarl</v>
          </cell>
          <cell r="H1198" t="str">
            <v>actif</v>
          </cell>
          <cell r="I1198">
            <v>0</v>
          </cell>
          <cell r="J1198">
            <v>2</v>
          </cell>
          <cell r="K1198" t="str">
            <v>Km 21 rte d'azemmour oulad jerrar dar bouazza</v>
          </cell>
          <cell r="L1198">
            <v>910103</v>
          </cell>
          <cell r="M1198">
            <v>522965442</v>
          </cell>
          <cell r="N1198" t="str">
            <v>Somo.mettux@hotmail.com</v>
          </cell>
          <cell r="O1198">
            <v>3</v>
          </cell>
          <cell r="P1198">
            <v>2000</v>
          </cell>
          <cell r="Q1198">
            <v>5</v>
          </cell>
          <cell r="R1198" t="str">
            <v>oui</v>
          </cell>
          <cell r="S1198">
            <v>64</v>
          </cell>
          <cell r="T1198">
            <v>1</v>
          </cell>
          <cell r="U1198">
            <v>650</v>
          </cell>
          <cell r="V1198">
            <v>555</v>
          </cell>
          <cell r="W1198">
            <v>0</v>
          </cell>
          <cell r="X1198">
            <v>3</v>
          </cell>
          <cell r="Y1198">
            <v>0</v>
          </cell>
          <cell r="Z1198" t="str">
            <v>uuid:adac65eb-7a2a-4d83-9a3f-9622f0eac456</v>
          </cell>
        </row>
        <row r="1199">
          <cell r="A1199">
            <v>661225298</v>
          </cell>
          <cell r="B1199">
            <v>280</v>
          </cell>
          <cell r="C1199" t="str">
            <v>FMC2014_GC</v>
          </cell>
          <cell r="D1199" t="str">
            <v>E9</v>
          </cell>
          <cell r="E1199">
            <v>0</v>
          </cell>
          <cell r="F1199">
            <v>910</v>
          </cell>
          <cell r="G1199" t="str">
            <v>Somo metaux sarl</v>
          </cell>
          <cell r="H1199" t="str">
            <v>actif</v>
          </cell>
          <cell r="I1199">
            <v>0</v>
          </cell>
          <cell r="J1199">
            <v>2</v>
          </cell>
          <cell r="K1199" t="str">
            <v>Km 21 rte d'azemmour oulad jerrar dar bouazza</v>
          </cell>
          <cell r="L1199">
            <v>910103</v>
          </cell>
          <cell r="M1199">
            <v>522965442</v>
          </cell>
          <cell r="N1199" t="str">
            <v>Somo.mettux@hotmail.com</v>
          </cell>
          <cell r="O1199">
            <v>3</v>
          </cell>
          <cell r="P1199">
            <v>2000</v>
          </cell>
          <cell r="Q1199">
            <v>5</v>
          </cell>
          <cell r="R1199" t="str">
            <v>oui</v>
          </cell>
          <cell r="S1199">
            <v>65</v>
          </cell>
          <cell r="T1199">
            <v>1</v>
          </cell>
          <cell r="U1199">
            <v>780</v>
          </cell>
          <cell r="V1199">
            <v>820</v>
          </cell>
          <cell r="W1199">
            <v>0</v>
          </cell>
          <cell r="X1199">
            <v>0</v>
          </cell>
          <cell r="Y1199">
            <v>3</v>
          </cell>
          <cell r="Z1199" t="str">
            <v>uuid:adac65eb-7a2a-4d83-9a3f-9622f0eac456</v>
          </cell>
        </row>
        <row r="1200">
          <cell r="A1200">
            <v>661225298</v>
          </cell>
          <cell r="B1200">
            <v>280</v>
          </cell>
          <cell r="C1200" t="str">
            <v>FMC2014_GC</v>
          </cell>
          <cell r="D1200" t="str">
            <v>E9</v>
          </cell>
          <cell r="E1200">
            <v>0</v>
          </cell>
          <cell r="F1200">
            <v>910</v>
          </cell>
          <cell r="G1200" t="str">
            <v>Somo metaux sarl</v>
          </cell>
          <cell r="H1200" t="str">
            <v>actif</v>
          </cell>
          <cell r="I1200">
            <v>0</v>
          </cell>
          <cell r="J1200">
            <v>2</v>
          </cell>
          <cell r="K1200" t="str">
            <v>Km 21 rte d'azemmour oulad jerrar dar bouazza</v>
          </cell>
          <cell r="L1200">
            <v>910103</v>
          </cell>
          <cell r="M1200">
            <v>522965442</v>
          </cell>
          <cell r="N1200" t="str">
            <v>Somo.mettux@hotmail.com</v>
          </cell>
          <cell r="O1200">
            <v>3</v>
          </cell>
          <cell r="P1200">
            <v>2000</v>
          </cell>
          <cell r="Q1200">
            <v>5</v>
          </cell>
          <cell r="R1200" t="str">
            <v>oui</v>
          </cell>
          <cell r="S1200">
            <v>65</v>
          </cell>
          <cell r="T1200">
            <v>2</v>
          </cell>
          <cell r="U1200">
            <v>805</v>
          </cell>
          <cell r="V1200">
            <v>845</v>
          </cell>
          <cell r="W1200">
            <v>0</v>
          </cell>
          <cell r="X1200">
            <v>3</v>
          </cell>
          <cell r="Y1200">
            <v>0</v>
          </cell>
          <cell r="Z1200" t="str">
            <v>uuid:adac65eb-7a2a-4d83-9a3f-9622f0eac456</v>
          </cell>
        </row>
        <row r="1201">
          <cell r="A1201">
            <v>661225298</v>
          </cell>
          <cell r="B1201">
            <v>280</v>
          </cell>
          <cell r="C1201" t="str">
            <v>FMC2014_GC</v>
          </cell>
          <cell r="D1201" t="str">
            <v>E9</v>
          </cell>
          <cell r="E1201">
            <v>0</v>
          </cell>
          <cell r="F1201">
            <v>910</v>
          </cell>
          <cell r="G1201" t="str">
            <v>Somo metaux sarl</v>
          </cell>
          <cell r="H1201" t="str">
            <v>actif</v>
          </cell>
          <cell r="I1201">
            <v>0</v>
          </cell>
          <cell r="J1201">
            <v>2</v>
          </cell>
          <cell r="K1201" t="str">
            <v>Km 21 rte d'azemmour oulad jerrar dar bouazza</v>
          </cell>
          <cell r="L1201">
            <v>910103</v>
          </cell>
          <cell r="M1201">
            <v>522965442</v>
          </cell>
          <cell r="N1201" t="str">
            <v>Somo.mettux@hotmail.com</v>
          </cell>
          <cell r="O1201">
            <v>3</v>
          </cell>
          <cell r="P1201">
            <v>2000</v>
          </cell>
          <cell r="Q1201">
            <v>5</v>
          </cell>
          <cell r="R1201" t="str">
            <v>oui</v>
          </cell>
          <cell r="S1201">
            <v>68</v>
          </cell>
          <cell r="T1201">
            <v>2</v>
          </cell>
          <cell r="U1201">
            <v>1360</v>
          </cell>
          <cell r="V1201">
            <v>1360</v>
          </cell>
          <cell r="W1201">
            <v>0</v>
          </cell>
          <cell r="X1201">
            <v>2</v>
          </cell>
          <cell r="Y1201">
            <v>0</v>
          </cell>
          <cell r="Z1201" t="str">
            <v>uuid:adac65eb-7a2a-4d83-9a3f-9622f0eac456</v>
          </cell>
        </row>
        <row r="1202">
          <cell r="A1202">
            <v>661170078</v>
          </cell>
          <cell r="B1202">
            <v>281</v>
          </cell>
          <cell r="C1202" t="str">
            <v>FMC2014_GC</v>
          </cell>
          <cell r="D1202" t="str">
            <v>E9</v>
          </cell>
          <cell r="E1202">
            <v>0</v>
          </cell>
          <cell r="F1202">
            <v>910</v>
          </cell>
          <cell r="G1202" t="str">
            <v>Genial marbare et granite</v>
          </cell>
          <cell r="H1202" t="str">
            <v>actif</v>
          </cell>
          <cell r="I1202">
            <v>0</v>
          </cell>
          <cell r="J1202">
            <v>2</v>
          </cell>
          <cell r="K1202" t="str">
            <v>Rte d'azemmour km 8</v>
          </cell>
          <cell r="L1202">
            <v>910103</v>
          </cell>
          <cell r="M1202">
            <v>522913705</v>
          </cell>
          <cell r="N1202" t="str">
            <v>Genialmg@gmail.com</v>
          </cell>
          <cell r="O1202">
            <v>3</v>
          </cell>
          <cell r="P1202">
            <v>2009</v>
          </cell>
          <cell r="Q1202">
            <v>4</v>
          </cell>
          <cell r="R1202" t="str">
            <v>oui</v>
          </cell>
          <cell r="S1202">
            <v>47</v>
          </cell>
          <cell r="T1202">
            <v>2</v>
          </cell>
          <cell r="U1202">
            <v>369.6</v>
          </cell>
          <cell r="V1202">
            <v>330</v>
          </cell>
          <cell r="W1202">
            <v>0</v>
          </cell>
          <cell r="X1202">
            <v>2</v>
          </cell>
          <cell r="Y1202">
            <v>0</v>
          </cell>
          <cell r="Z1202" t="str">
            <v>uuid:02d65420-568a-49c3-8451-c8b60a0906a6</v>
          </cell>
        </row>
        <row r="1203">
          <cell r="A1203">
            <v>661170078</v>
          </cell>
          <cell r="B1203">
            <v>281</v>
          </cell>
          <cell r="C1203" t="str">
            <v>FMC2014_GC</v>
          </cell>
          <cell r="D1203" t="str">
            <v>E9</v>
          </cell>
          <cell r="E1203">
            <v>0</v>
          </cell>
          <cell r="F1203">
            <v>910</v>
          </cell>
          <cell r="G1203" t="str">
            <v>Genial marbare et granite</v>
          </cell>
          <cell r="H1203" t="str">
            <v>actif</v>
          </cell>
          <cell r="I1203">
            <v>0</v>
          </cell>
          <cell r="J1203">
            <v>2</v>
          </cell>
          <cell r="K1203" t="str">
            <v>Rte d'azemmour km 8</v>
          </cell>
          <cell r="L1203">
            <v>910103</v>
          </cell>
          <cell r="M1203">
            <v>522913705</v>
          </cell>
          <cell r="N1203" t="str">
            <v>Genialmg@gmail.com</v>
          </cell>
          <cell r="O1203">
            <v>3</v>
          </cell>
          <cell r="P1203">
            <v>2009</v>
          </cell>
          <cell r="Q1203">
            <v>4</v>
          </cell>
          <cell r="R1203" t="str">
            <v>oui</v>
          </cell>
          <cell r="S1203">
            <v>47</v>
          </cell>
          <cell r="T1203">
            <v>2</v>
          </cell>
          <cell r="U1203">
            <v>380.8</v>
          </cell>
          <cell r="V1203">
            <v>340</v>
          </cell>
          <cell r="W1203">
            <v>54</v>
          </cell>
          <cell r="X1203">
            <v>0</v>
          </cell>
          <cell r="Y1203">
            <v>0</v>
          </cell>
          <cell r="Z1203" t="str">
            <v>uuid:02d65420-568a-49c3-8451-c8b60a0906a6</v>
          </cell>
        </row>
        <row r="1204">
          <cell r="A1204">
            <v>661170078</v>
          </cell>
          <cell r="B1204">
            <v>281</v>
          </cell>
          <cell r="C1204" t="str">
            <v>FMC2014_GC</v>
          </cell>
          <cell r="D1204" t="str">
            <v>E9</v>
          </cell>
          <cell r="E1204">
            <v>0</v>
          </cell>
          <cell r="F1204">
            <v>910</v>
          </cell>
          <cell r="G1204" t="str">
            <v>Genial marbare et granite</v>
          </cell>
          <cell r="H1204" t="str">
            <v>actif</v>
          </cell>
          <cell r="I1204">
            <v>0</v>
          </cell>
          <cell r="J1204">
            <v>2</v>
          </cell>
          <cell r="K1204" t="str">
            <v>Rte d'azemmour km 8</v>
          </cell>
          <cell r="L1204">
            <v>910103</v>
          </cell>
          <cell r="M1204">
            <v>522913705</v>
          </cell>
          <cell r="N1204" t="str">
            <v>Genialmg@gmail.com</v>
          </cell>
          <cell r="O1204">
            <v>3</v>
          </cell>
          <cell r="P1204">
            <v>2009</v>
          </cell>
          <cell r="Q1204">
            <v>4</v>
          </cell>
          <cell r="R1204" t="str">
            <v>oui</v>
          </cell>
          <cell r="S1204">
            <v>49</v>
          </cell>
          <cell r="T1204">
            <v>1</v>
          </cell>
          <cell r="U1204">
            <v>431.2</v>
          </cell>
          <cell r="V1204">
            <v>385</v>
          </cell>
          <cell r="W1204">
            <v>0</v>
          </cell>
          <cell r="X1204">
            <v>3</v>
          </cell>
          <cell r="Y1204">
            <v>0</v>
          </cell>
          <cell r="Z1204" t="str">
            <v>uuid:02d65420-568a-49c3-8451-c8b60a0906a6</v>
          </cell>
        </row>
        <row r="1205">
          <cell r="A1205">
            <v>661170078</v>
          </cell>
          <cell r="B1205">
            <v>281</v>
          </cell>
          <cell r="C1205" t="str">
            <v>FMC2014_GC</v>
          </cell>
          <cell r="D1205" t="str">
            <v>E9</v>
          </cell>
          <cell r="E1205">
            <v>0</v>
          </cell>
          <cell r="F1205">
            <v>910</v>
          </cell>
          <cell r="G1205" t="str">
            <v>Genial marbare et granite</v>
          </cell>
          <cell r="H1205" t="str">
            <v>actif</v>
          </cell>
          <cell r="I1205">
            <v>0</v>
          </cell>
          <cell r="J1205">
            <v>2</v>
          </cell>
          <cell r="K1205" t="str">
            <v>Rte d'azemmour km 8</v>
          </cell>
          <cell r="L1205">
            <v>910103</v>
          </cell>
          <cell r="M1205">
            <v>522913705</v>
          </cell>
          <cell r="N1205" t="str">
            <v>Genialmg@gmail.com</v>
          </cell>
          <cell r="O1205">
            <v>3</v>
          </cell>
          <cell r="P1205">
            <v>2009</v>
          </cell>
          <cell r="Q1205">
            <v>4</v>
          </cell>
          <cell r="R1205" t="str">
            <v>oui</v>
          </cell>
          <cell r="S1205">
            <v>49</v>
          </cell>
          <cell r="T1205">
            <v>1</v>
          </cell>
          <cell r="U1205">
            <v>453.6</v>
          </cell>
          <cell r="V1205">
            <v>405</v>
          </cell>
          <cell r="W1205">
            <v>0</v>
          </cell>
          <cell r="X1205">
            <v>3</v>
          </cell>
          <cell r="Y1205">
            <v>0</v>
          </cell>
          <cell r="Z1205" t="str">
            <v>uuid:02d65420-568a-49c3-8451-c8b60a0906a6</v>
          </cell>
        </row>
        <row r="1206">
          <cell r="A1206">
            <v>661170078</v>
          </cell>
          <cell r="B1206">
            <v>281</v>
          </cell>
          <cell r="C1206" t="str">
            <v>FMC2014_GC</v>
          </cell>
          <cell r="D1206" t="str">
            <v>E9</v>
          </cell>
          <cell r="E1206">
            <v>0</v>
          </cell>
          <cell r="F1206">
            <v>910</v>
          </cell>
          <cell r="G1206" t="str">
            <v>Genial marbare et granite</v>
          </cell>
          <cell r="H1206" t="str">
            <v>actif</v>
          </cell>
          <cell r="I1206">
            <v>0</v>
          </cell>
          <cell r="J1206">
            <v>2</v>
          </cell>
          <cell r="K1206" t="str">
            <v>Rte d'azemmour km 8</v>
          </cell>
          <cell r="L1206">
            <v>910103</v>
          </cell>
          <cell r="M1206">
            <v>522913705</v>
          </cell>
          <cell r="N1206" t="str">
            <v>Genialmg@gmail.com</v>
          </cell>
          <cell r="O1206">
            <v>3</v>
          </cell>
          <cell r="P1206">
            <v>2009</v>
          </cell>
          <cell r="Q1206">
            <v>4</v>
          </cell>
          <cell r="R1206" t="str">
            <v>oui</v>
          </cell>
          <cell r="S1206">
            <v>48</v>
          </cell>
          <cell r="T1206">
            <v>2</v>
          </cell>
          <cell r="U1206">
            <v>420</v>
          </cell>
          <cell r="V1206">
            <v>435</v>
          </cell>
          <cell r="W1206">
            <v>54</v>
          </cell>
          <cell r="X1206">
            <v>0</v>
          </cell>
          <cell r="Y1206">
            <v>0</v>
          </cell>
          <cell r="Z1206" t="str">
            <v>uuid:02d65420-568a-49c3-8451-c8b60a0906a6</v>
          </cell>
        </row>
        <row r="1207">
          <cell r="A1207">
            <v>661170078</v>
          </cell>
          <cell r="B1207">
            <v>281</v>
          </cell>
          <cell r="C1207" t="str">
            <v>FMC2014_GC</v>
          </cell>
          <cell r="D1207" t="str">
            <v>E9</v>
          </cell>
          <cell r="E1207">
            <v>0</v>
          </cell>
          <cell r="F1207">
            <v>910</v>
          </cell>
          <cell r="G1207" t="str">
            <v>Genial marbare et granite</v>
          </cell>
          <cell r="H1207" t="str">
            <v>actif</v>
          </cell>
          <cell r="I1207">
            <v>0</v>
          </cell>
          <cell r="J1207">
            <v>2</v>
          </cell>
          <cell r="K1207" t="str">
            <v>Rte d'azemmour km 8</v>
          </cell>
          <cell r="L1207">
            <v>910103</v>
          </cell>
          <cell r="M1207">
            <v>522913705</v>
          </cell>
          <cell r="N1207" t="str">
            <v>Genialmg@gmail.com</v>
          </cell>
          <cell r="O1207">
            <v>3</v>
          </cell>
          <cell r="P1207">
            <v>2009</v>
          </cell>
          <cell r="Q1207">
            <v>4</v>
          </cell>
          <cell r="R1207" t="str">
            <v>oui</v>
          </cell>
          <cell r="S1207">
            <v>48</v>
          </cell>
          <cell r="T1207">
            <v>2</v>
          </cell>
          <cell r="U1207">
            <v>430</v>
          </cell>
          <cell r="V1207">
            <v>445</v>
          </cell>
          <cell r="W1207">
            <v>54</v>
          </cell>
          <cell r="X1207">
            <v>0</v>
          </cell>
          <cell r="Y1207">
            <v>0</v>
          </cell>
          <cell r="Z1207" t="str">
            <v>uuid:02d65420-568a-49c3-8451-c8b60a0906a6</v>
          </cell>
        </row>
        <row r="1208">
          <cell r="A1208">
            <v>661170078</v>
          </cell>
          <cell r="B1208">
            <v>281</v>
          </cell>
          <cell r="C1208" t="str">
            <v>FMC2014_GC</v>
          </cell>
          <cell r="D1208" t="str">
            <v>E9</v>
          </cell>
          <cell r="E1208">
            <v>0</v>
          </cell>
          <cell r="F1208">
            <v>910</v>
          </cell>
          <cell r="G1208" t="str">
            <v>Genial marbare et granite</v>
          </cell>
          <cell r="H1208" t="str">
            <v>actif</v>
          </cell>
          <cell r="I1208">
            <v>0</v>
          </cell>
          <cell r="J1208">
            <v>2</v>
          </cell>
          <cell r="K1208" t="str">
            <v>Rte d'azemmour km 8</v>
          </cell>
          <cell r="L1208">
            <v>910103</v>
          </cell>
          <cell r="M1208">
            <v>522913705</v>
          </cell>
          <cell r="N1208" t="str">
            <v>Genialmg@gmail.com</v>
          </cell>
          <cell r="O1208">
            <v>3</v>
          </cell>
          <cell r="P1208">
            <v>2009</v>
          </cell>
          <cell r="Q1208">
            <v>4</v>
          </cell>
          <cell r="R1208" t="str">
            <v>oui</v>
          </cell>
          <cell r="S1208">
            <v>50</v>
          </cell>
          <cell r="T1208">
            <v>1</v>
          </cell>
          <cell r="U1208">
            <v>504</v>
          </cell>
          <cell r="V1208">
            <v>450</v>
          </cell>
          <cell r="W1208">
            <v>1</v>
          </cell>
          <cell r="X1208">
            <v>0</v>
          </cell>
          <cell r="Y1208">
            <v>0</v>
          </cell>
          <cell r="Z1208" t="str">
            <v>uuid:02d65420-568a-49c3-8451-c8b60a0906a6</v>
          </cell>
        </row>
        <row r="1209">
          <cell r="A1209">
            <v>661170078</v>
          </cell>
          <cell r="B1209">
            <v>281</v>
          </cell>
          <cell r="C1209" t="str">
            <v>FMC2014_GC</v>
          </cell>
          <cell r="D1209" t="str">
            <v>E9</v>
          </cell>
          <cell r="E1209">
            <v>0</v>
          </cell>
          <cell r="F1209">
            <v>910</v>
          </cell>
          <cell r="G1209" t="str">
            <v>Genial marbare et granite</v>
          </cell>
          <cell r="H1209" t="str">
            <v>actif</v>
          </cell>
          <cell r="I1209">
            <v>0</v>
          </cell>
          <cell r="J1209">
            <v>2</v>
          </cell>
          <cell r="K1209" t="str">
            <v>Rte d'azemmour km 8</v>
          </cell>
          <cell r="L1209">
            <v>910103</v>
          </cell>
          <cell r="M1209">
            <v>522913705</v>
          </cell>
          <cell r="N1209" t="str">
            <v>Genialmg@gmail.com</v>
          </cell>
          <cell r="O1209">
            <v>3</v>
          </cell>
          <cell r="P1209">
            <v>2009</v>
          </cell>
          <cell r="Q1209">
            <v>4</v>
          </cell>
          <cell r="R1209" t="str">
            <v>oui</v>
          </cell>
          <cell r="S1209">
            <v>50</v>
          </cell>
          <cell r="T1209">
            <v>1</v>
          </cell>
          <cell r="U1209">
            <v>514.08000000000004</v>
          </cell>
          <cell r="V1209">
            <v>459</v>
          </cell>
          <cell r="W1209">
            <v>1</v>
          </cell>
          <cell r="X1209">
            <v>0</v>
          </cell>
          <cell r="Y1209">
            <v>0</v>
          </cell>
          <cell r="Z1209" t="str">
            <v>uuid:02d65420-568a-49c3-8451-c8b60a0906a6</v>
          </cell>
        </row>
        <row r="1210">
          <cell r="A1210">
            <v>661170078</v>
          </cell>
          <cell r="B1210">
            <v>281</v>
          </cell>
          <cell r="C1210" t="str">
            <v>FMC2014_GC</v>
          </cell>
          <cell r="D1210" t="str">
            <v>E9</v>
          </cell>
          <cell r="E1210">
            <v>0</v>
          </cell>
          <cell r="F1210">
            <v>910</v>
          </cell>
          <cell r="G1210" t="str">
            <v>Genial marbare et granite</v>
          </cell>
          <cell r="H1210" t="str">
            <v>actif</v>
          </cell>
          <cell r="I1210">
            <v>0</v>
          </cell>
          <cell r="J1210">
            <v>2</v>
          </cell>
          <cell r="K1210" t="str">
            <v>Rte d'azemmour km 8</v>
          </cell>
          <cell r="L1210">
            <v>910103</v>
          </cell>
          <cell r="M1210">
            <v>522913705</v>
          </cell>
          <cell r="N1210" t="str">
            <v>Genialmg@gmail.com</v>
          </cell>
          <cell r="O1210">
            <v>3</v>
          </cell>
          <cell r="P1210">
            <v>2009</v>
          </cell>
          <cell r="Q1210">
            <v>4</v>
          </cell>
          <cell r="R1210" t="str">
            <v>oui</v>
          </cell>
          <cell r="S1210">
            <v>54</v>
          </cell>
          <cell r="T1210">
            <v>1</v>
          </cell>
          <cell r="U1210">
            <v>650</v>
          </cell>
          <cell r="V1210">
            <v>570</v>
          </cell>
          <cell r="W1210">
            <v>0</v>
          </cell>
          <cell r="X1210">
            <v>2</v>
          </cell>
          <cell r="Y1210">
            <v>0</v>
          </cell>
          <cell r="Z1210" t="str">
            <v>uuid:02d65420-568a-49c3-8451-c8b60a0906a6</v>
          </cell>
        </row>
        <row r="1211">
          <cell r="A1211">
            <v>661170078</v>
          </cell>
          <cell r="B1211">
            <v>281</v>
          </cell>
          <cell r="C1211" t="str">
            <v>FMC2014_GC</v>
          </cell>
          <cell r="D1211" t="str">
            <v>E9</v>
          </cell>
          <cell r="E1211">
            <v>0</v>
          </cell>
          <cell r="F1211">
            <v>910</v>
          </cell>
          <cell r="G1211" t="str">
            <v>Genial marbare et granite</v>
          </cell>
          <cell r="H1211" t="str">
            <v>actif</v>
          </cell>
          <cell r="I1211">
            <v>0</v>
          </cell>
          <cell r="J1211">
            <v>2</v>
          </cell>
          <cell r="K1211" t="str">
            <v>Rte d'azemmour km 8</v>
          </cell>
          <cell r="L1211">
            <v>910103</v>
          </cell>
          <cell r="M1211">
            <v>522913705</v>
          </cell>
          <cell r="N1211" t="str">
            <v>Genialmg@gmail.com</v>
          </cell>
          <cell r="O1211">
            <v>3</v>
          </cell>
          <cell r="P1211">
            <v>2009</v>
          </cell>
          <cell r="Q1211">
            <v>4</v>
          </cell>
          <cell r="R1211" t="str">
            <v>oui</v>
          </cell>
          <cell r="S1211">
            <v>54</v>
          </cell>
          <cell r="T1211">
            <v>1</v>
          </cell>
          <cell r="U1211">
            <v>600</v>
          </cell>
          <cell r="V1211">
            <v>625</v>
          </cell>
          <cell r="W1211">
            <v>0</v>
          </cell>
          <cell r="X1211">
            <v>3</v>
          </cell>
          <cell r="Y1211">
            <v>0</v>
          </cell>
          <cell r="Z1211" t="str">
            <v>uuid:02d65420-568a-49c3-8451-c8b60a0906a6</v>
          </cell>
        </row>
        <row r="1212">
          <cell r="A1212">
            <v>661170078</v>
          </cell>
          <cell r="B1212">
            <v>281</v>
          </cell>
          <cell r="C1212" t="str">
            <v>FMC2014_GC</v>
          </cell>
          <cell r="D1212" t="str">
            <v>E9</v>
          </cell>
          <cell r="E1212">
            <v>0</v>
          </cell>
          <cell r="F1212">
            <v>910</v>
          </cell>
          <cell r="G1212" t="str">
            <v>Genial marbare et granite</v>
          </cell>
          <cell r="H1212" t="str">
            <v>actif</v>
          </cell>
          <cell r="I1212">
            <v>0</v>
          </cell>
          <cell r="J1212">
            <v>2</v>
          </cell>
          <cell r="K1212" t="str">
            <v>Rte d'azemmour km 8</v>
          </cell>
          <cell r="L1212">
            <v>910103</v>
          </cell>
          <cell r="M1212">
            <v>522913705</v>
          </cell>
          <cell r="N1212" t="str">
            <v>Genialmg@gmail.com</v>
          </cell>
          <cell r="O1212">
            <v>3</v>
          </cell>
          <cell r="P1212">
            <v>2009</v>
          </cell>
          <cell r="Q1212">
            <v>4</v>
          </cell>
          <cell r="R1212" t="str">
            <v>oui</v>
          </cell>
          <cell r="S1212">
            <v>51</v>
          </cell>
          <cell r="T1212">
            <v>2</v>
          </cell>
          <cell r="U1212">
            <v>610</v>
          </cell>
          <cell r="V1212">
            <v>685</v>
          </cell>
          <cell r="W1212">
            <v>0</v>
          </cell>
          <cell r="X1212">
            <v>34</v>
          </cell>
          <cell r="Y1212">
            <v>0</v>
          </cell>
          <cell r="Z1212" t="str">
            <v>uuid:02d65420-568a-49c3-8451-c8b60a0906a6</v>
          </cell>
        </row>
        <row r="1213">
          <cell r="A1213">
            <v>661170078</v>
          </cell>
          <cell r="B1213">
            <v>281</v>
          </cell>
          <cell r="C1213" t="str">
            <v>FMC2014_GC</v>
          </cell>
          <cell r="D1213" t="str">
            <v>E9</v>
          </cell>
          <cell r="E1213">
            <v>0</v>
          </cell>
          <cell r="F1213">
            <v>910</v>
          </cell>
          <cell r="G1213" t="str">
            <v>Genial marbare et granite</v>
          </cell>
          <cell r="H1213" t="str">
            <v>actif</v>
          </cell>
          <cell r="I1213">
            <v>0</v>
          </cell>
          <cell r="J1213">
            <v>2</v>
          </cell>
          <cell r="K1213" t="str">
            <v>Rte d'azemmour km 8</v>
          </cell>
          <cell r="L1213">
            <v>910103</v>
          </cell>
          <cell r="M1213">
            <v>522913705</v>
          </cell>
          <cell r="N1213" t="str">
            <v>Genialmg@gmail.com</v>
          </cell>
          <cell r="O1213">
            <v>3</v>
          </cell>
          <cell r="P1213">
            <v>2009</v>
          </cell>
          <cell r="Q1213">
            <v>4</v>
          </cell>
          <cell r="R1213" t="str">
            <v>oui</v>
          </cell>
          <cell r="S1213">
            <v>55</v>
          </cell>
          <cell r="T1213">
            <v>1</v>
          </cell>
          <cell r="U1213">
            <v>800</v>
          </cell>
          <cell r="V1213">
            <v>730</v>
          </cell>
          <cell r="W1213">
            <v>0</v>
          </cell>
          <cell r="X1213">
            <v>3</v>
          </cell>
          <cell r="Y1213">
            <v>0</v>
          </cell>
          <cell r="Z1213" t="str">
            <v>uuid:02d65420-568a-49c3-8451-c8b60a0906a6</v>
          </cell>
        </row>
        <row r="1214">
          <cell r="A1214">
            <v>661170078</v>
          </cell>
          <cell r="B1214">
            <v>281</v>
          </cell>
          <cell r="C1214" t="str">
            <v>FMC2014_GC</v>
          </cell>
          <cell r="D1214" t="str">
            <v>E9</v>
          </cell>
          <cell r="E1214">
            <v>0</v>
          </cell>
          <cell r="F1214">
            <v>910</v>
          </cell>
          <cell r="G1214" t="str">
            <v>Genial marbare et granite</v>
          </cell>
          <cell r="H1214" t="str">
            <v>actif</v>
          </cell>
          <cell r="I1214">
            <v>0</v>
          </cell>
          <cell r="J1214">
            <v>2</v>
          </cell>
          <cell r="K1214" t="str">
            <v>Rte d'azemmour km 8</v>
          </cell>
          <cell r="L1214">
            <v>910103</v>
          </cell>
          <cell r="M1214">
            <v>522913705</v>
          </cell>
          <cell r="N1214" t="str">
            <v>Genialmg@gmail.com</v>
          </cell>
          <cell r="O1214">
            <v>3</v>
          </cell>
          <cell r="P1214">
            <v>2009</v>
          </cell>
          <cell r="Q1214">
            <v>4</v>
          </cell>
          <cell r="R1214" t="str">
            <v>oui</v>
          </cell>
          <cell r="S1214">
            <v>55</v>
          </cell>
          <cell r="T1214">
            <v>1</v>
          </cell>
          <cell r="U1214">
            <v>740</v>
          </cell>
          <cell r="V1214">
            <v>735</v>
          </cell>
          <cell r="W1214">
            <v>0</v>
          </cell>
          <cell r="X1214">
            <v>2</v>
          </cell>
          <cell r="Y1214">
            <v>0</v>
          </cell>
          <cell r="Z1214" t="str">
            <v>uuid:02d65420-568a-49c3-8451-c8b60a0906a6</v>
          </cell>
        </row>
        <row r="1215">
          <cell r="A1215">
            <v>661170078</v>
          </cell>
          <cell r="B1215">
            <v>281</v>
          </cell>
          <cell r="C1215" t="str">
            <v>FMC2014_GC</v>
          </cell>
          <cell r="D1215" t="str">
            <v>E9</v>
          </cell>
          <cell r="E1215">
            <v>0</v>
          </cell>
          <cell r="F1215">
            <v>910</v>
          </cell>
          <cell r="G1215" t="str">
            <v>Genial marbare et granite</v>
          </cell>
          <cell r="H1215" t="str">
            <v>actif</v>
          </cell>
          <cell r="I1215">
            <v>0</v>
          </cell>
          <cell r="J1215">
            <v>2</v>
          </cell>
          <cell r="K1215" t="str">
            <v>Rte d'azemmour km 8</v>
          </cell>
          <cell r="L1215">
            <v>910103</v>
          </cell>
          <cell r="M1215">
            <v>522913705</v>
          </cell>
          <cell r="N1215" t="str">
            <v>Genialmg@gmail.com</v>
          </cell>
          <cell r="O1215">
            <v>3</v>
          </cell>
          <cell r="P1215">
            <v>2009</v>
          </cell>
          <cell r="Q1215">
            <v>4</v>
          </cell>
          <cell r="R1215" t="str">
            <v>oui</v>
          </cell>
          <cell r="S1215">
            <v>51</v>
          </cell>
          <cell r="T1215">
            <v>1</v>
          </cell>
          <cell r="U1215">
            <v>800</v>
          </cell>
          <cell r="V1215">
            <v>755</v>
          </cell>
          <cell r="W1215">
            <v>0</v>
          </cell>
          <cell r="X1215">
            <v>34</v>
          </cell>
          <cell r="Y1215">
            <v>0</v>
          </cell>
          <cell r="Z1215" t="str">
            <v>uuid:02d65420-568a-49c3-8451-c8b60a0906a6</v>
          </cell>
        </row>
        <row r="1216">
          <cell r="A1216">
            <v>661170078</v>
          </cell>
          <cell r="B1216">
            <v>281</v>
          </cell>
          <cell r="C1216" t="str">
            <v>FMC2014_GC</v>
          </cell>
          <cell r="D1216" t="str">
            <v>E9</v>
          </cell>
          <cell r="E1216">
            <v>0</v>
          </cell>
          <cell r="F1216">
            <v>910</v>
          </cell>
          <cell r="G1216" t="str">
            <v>Genial marbare et granite</v>
          </cell>
          <cell r="H1216" t="str">
            <v>actif</v>
          </cell>
          <cell r="I1216">
            <v>0</v>
          </cell>
          <cell r="J1216">
            <v>2</v>
          </cell>
          <cell r="K1216" t="str">
            <v>Rte d'azemmour km 8</v>
          </cell>
          <cell r="L1216">
            <v>910103</v>
          </cell>
          <cell r="M1216">
            <v>522913705</v>
          </cell>
          <cell r="N1216" t="str">
            <v>Genialmg@gmail.com</v>
          </cell>
          <cell r="O1216">
            <v>3</v>
          </cell>
          <cell r="P1216">
            <v>2009</v>
          </cell>
          <cell r="Q1216">
            <v>4</v>
          </cell>
          <cell r="R1216" t="str">
            <v>oui</v>
          </cell>
          <cell r="S1216">
            <v>52</v>
          </cell>
          <cell r="T1216">
            <v>3</v>
          </cell>
          <cell r="U1216">
            <v>900</v>
          </cell>
          <cell r="V1216">
            <v>875</v>
          </cell>
          <cell r="W1216">
            <v>0</v>
          </cell>
          <cell r="X1216">
            <v>2</v>
          </cell>
          <cell r="Y1216">
            <v>0</v>
          </cell>
          <cell r="Z1216" t="str">
            <v>uuid:02d65420-568a-49c3-8451-c8b60a0906a6</v>
          </cell>
        </row>
        <row r="1217">
          <cell r="A1217">
            <v>661170078</v>
          </cell>
          <cell r="B1217">
            <v>281</v>
          </cell>
          <cell r="C1217" t="str">
            <v>FMC2014_GC</v>
          </cell>
          <cell r="D1217" t="str">
            <v>E9</v>
          </cell>
          <cell r="E1217">
            <v>0</v>
          </cell>
          <cell r="F1217">
            <v>910</v>
          </cell>
          <cell r="G1217" t="str">
            <v>Genial marbare et granite</v>
          </cell>
          <cell r="H1217" t="str">
            <v>actif</v>
          </cell>
          <cell r="I1217">
            <v>0</v>
          </cell>
          <cell r="J1217">
            <v>2</v>
          </cell>
          <cell r="K1217" t="str">
            <v>Rte d'azemmour km 8</v>
          </cell>
          <cell r="L1217">
            <v>910103</v>
          </cell>
          <cell r="M1217">
            <v>522913705</v>
          </cell>
          <cell r="N1217" t="str">
            <v>Genialmg@gmail.com</v>
          </cell>
          <cell r="O1217">
            <v>3</v>
          </cell>
          <cell r="P1217">
            <v>2009</v>
          </cell>
          <cell r="Q1217">
            <v>4</v>
          </cell>
          <cell r="R1217" t="str">
            <v>oui</v>
          </cell>
          <cell r="S1217">
            <v>52</v>
          </cell>
          <cell r="T1217">
            <v>3</v>
          </cell>
          <cell r="U1217">
            <v>880</v>
          </cell>
          <cell r="V1217">
            <v>923</v>
          </cell>
          <cell r="W1217">
            <v>0</v>
          </cell>
          <cell r="X1217">
            <v>2</v>
          </cell>
          <cell r="Y1217">
            <v>0</v>
          </cell>
          <cell r="Z1217" t="str">
            <v>uuid:02d65420-568a-49c3-8451-c8b60a0906a6</v>
          </cell>
        </row>
        <row r="1218">
          <cell r="A1218">
            <v>661170078</v>
          </cell>
          <cell r="B1218">
            <v>281</v>
          </cell>
          <cell r="C1218" t="str">
            <v>FMC2014_GC</v>
          </cell>
          <cell r="D1218" t="str">
            <v>E9</v>
          </cell>
          <cell r="E1218">
            <v>0</v>
          </cell>
          <cell r="F1218">
            <v>910</v>
          </cell>
          <cell r="G1218" t="str">
            <v>Genial marbare et granite</v>
          </cell>
          <cell r="H1218" t="str">
            <v>actif</v>
          </cell>
          <cell r="I1218">
            <v>0</v>
          </cell>
          <cell r="J1218">
            <v>2</v>
          </cell>
          <cell r="K1218" t="str">
            <v>Rte d'azemmour km 8</v>
          </cell>
          <cell r="L1218">
            <v>910103</v>
          </cell>
          <cell r="M1218">
            <v>522913705</v>
          </cell>
          <cell r="N1218" t="str">
            <v>Genialmg@gmail.com</v>
          </cell>
          <cell r="O1218">
            <v>3</v>
          </cell>
          <cell r="P1218">
            <v>2009</v>
          </cell>
          <cell r="Q1218">
            <v>4</v>
          </cell>
          <cell r="R1218" t="str">
            <v>oui</v>
          </cell>
          <cell r="S1218">
            <v>53</v>
          </cell>
          <cell r="T1218">
            <v>3</v>
          </cell>
          <cell r="U1218">
            <v>870</v>
          </cell>
          <cell r="V1218">
            <v>950</v>
          </cell>
          <cell r="W1218">
            <v>0</v>
          </cell>
          <cell r="X1218">
            <v>3</v>
          </cell>
          <cell r="Y1218">
            <v>0</v>
          </cell>
          <cell r="Z1218" t="str">
            <v>uuid:02d65420-568a-49c3-8451-c8b60a0906a6</v>
          </cell>
        </row>
        <row r="1219">
          <cell r="A1219">
            <v>661170078</v>
          </cell>
          <cell r="B1219">
            <v>281</v>
          </cell>
          <cell r="C1219" t="str">
            <v>FMC2014_GC</v>
          </cell>
          <cell r="D1219" t="str">
            <v>E9</v>
          </cell>
          <cell r="E1219">
            <v>0</v>
          </cell>
          <cell r="F1219">
            <v>910</v>
          </cell>
          <cell r="G1219" t="str">
            <v>Genial marbare et granite</v>
          </cell>
          <cell r="H1219" t="str">
            <v>actif</v>
          </cell>
          <cell r="I1219">
            <v>0</v>
          </cell>
          <cell r="J1219">
            <v>2</v>
          </cell>
          <cell r="K1219" t="str">
            <v>Rte d'azemmour km 8</v>
          </cell>
          <cell r="L1219">
            <v>910103</v>
          </cell>
          <cell r="M1219">
            <v>522913705</v>
          </cell>
          <cell r="N1219" t="str">
            <v>Genialmg@gmail.com</v>
          </cell>
          <cell r="O1219">
            <v>3</v>
          </cell>
          <cell r="P1219">
            <v>2009</v>
          </cell>
          <cell r="Q1219">
            <v>4</v>
          </cell>
          <cell r="R1219" t="str">
            <v>oui</v>
          </cell>
          <cell r="S1219">
            <v>53</v>
          </cell>
          <cell r="T1219">
            <v>2</v>
          </cell>
          <cell r="U1219">
            <v>900</v>
          </cell>
          <cell r="V1219">
            <v>950</v>
          </cell>
          <cell r="W1219">
            <v>0</v>
          </cell>
          <cell r="X1219">
            <v>34</v>
          </cell>
          <cell r="Y1219">
            <v>0</v>
          </cell>
          <cell r="Z1219" t="str">
            <v>uuid:02d65420-568a-49c3-8451-c8b60a0906a6</v>
          </cell>
        </row>
        <row r="1220">
          <cell r="A1220">
            <v>669396109</v>
          </cell>
          <cell r="B1220">
            <v>282</v>
          </cell>
          <cell r="C1220" t="str">
            <v>FMC2014_GC</v>
          </cell>
          <cell r="D1220" t="str">
            <v>E9</v>
          </cell>
          <cell r="E1220">
            <v>0</v>
          </cell>
          <cell r="F1220">
            <v>910</v>
          </cell>
          <cell r="G1220" t="str">
            <v>Artisanat maroua</v>
          </cell>
          <cell r="H1220" t="str">
            <v>actif</v>
          </cell>
          <cell r="I1220">
            <v>0</v>
          </cell>
          <cell r="J1220">
            <v>2</v>
          </cell>
          <cell r="K1220" t="str">
            <v>Km 7 Rte d'azemmour ain el gadid dar bouazza</v>
          </cell>
          <cell r="L1220">
            <v>910103</v>
          </cell>
          <cell r="M1220">
            <v>0</v>
          </cell>
          <cell r="N1220" t="str">
            <v>Artisanatmaroua@ gmail.com</v>
          </cell>
          <cell r="O1220">
            <v>2</v>
          </cell>
          <cell r="P1220">
            <v>2012</v>
          </cell>
          <cell r="Q1220">
            <v>2</v>
          </cell>
          <cell r="R1220" t="str">
            <v>oui</v>
          </cell>
          <cell r="S1220">
            <v>45</v>
          </cell>
          <cell r="T1220">
            <v>1</v>
          </cell>
          <cell r="U1220">
            <v>150</v>
          </cell>
          <cell r="V1220">
            <v>150</v>
          </cell>
          <cell r="W1220">
            <v>2</v>
          </cell>
          <cell r="X1220">
            <v>0</v>
          </cell>
          <cell r="Y1220">
            <v>0</v>
          </cell>
          <cell r="Z1220" t="str">
            <v>uuid:57157b82-475c-4a20-8ad1-a1767da0fb5a</v>
          </cell>
        </row>
        <row r="1221">
          <cell r="A1221">
            <v>669396109</v>
          </cell>
          <cell r="B1221">
            <v>282</v>
          </cell>
          <cell r="C1221" t="str">
            <v>FMC2014_GC</v>
          </cell>
          <cell r="D1221" t="str">
            <v>E9</v>
          </cell>
          <cell r="E1221">
            <v>0</v>
          </cell>
          <cell r="F1221">
            <v>910</v>
          </cell>
          <cell r="G1221" t="str">
            <v>Artisanat maroua</v>
          </cell>
          <cell r="H1221" t="str">
            <v>actif</v>
          </cell>
          <cell r="I1221">
            <v>0</v>
          </cell>
          <cell r="J1221">
            <v>2</v>
          </cell>
          <cell r="K1221" t="str">
            <v>Km 7 Rte d'azemmour ain el gadid dar bouazza</v>
          </cell>
          <cell r="L1221">
            <v>910103</v>
          </cell>
          <cell r="M1221">
            <v>0</v>
          </cell>
          <cell r="N1221" t="str">
            <v>Artisanatmaroua@ gmail.com</v>
          </cell>
          <cell r="O1221">
            <v>2</v>
          </cell>
          <cell r="P1221">
            <v>2012</v>
          </cell>
          <cell r="Q1221">
            <v>2</v>
          </cell>
          <cell r="R1221" t="str">
            <v>oui</v>
          </cell>
          <cell r="S1221">
            <v>46</v>
          </cell>
          <cell r="T1221">
            <v>1</v>
          </cell>
          <cell r="U1221">
            <v>302.39999999999998</v>
          </cell>
          <cell r="V1221">
            <v>270</v>
          </cell>
          <cell r="W1221">
            <v>2</v>
          </cell>
          <cell r="X1221">
            <v>0</v>
          </cell>
          <cell r="Y1221">
            <v>0</v>
          </cell>
          <cell r="Z1221" t="str">
            <v>uuid:57157b82-475c-4a20-8ad1-a1767da0fb5a</v>
          </cell>
        </row>
        <row r="1222">
          <cell r="A1222">
            <v>661401274</v>
          </cell>
          <cell r="B1222">
            <v>283</v>
          </cell>
          <cell r="C1222" t="str">
            <v>FMC2014_GC</v>
          </cell>
          <cell r="D1222" t="str">
            <v>E9</v>
          </cell>
          <cell r="E1222">
            <v>0</v>
          </cell>
          <cell r="F1222">
            <v>910</v>
          </cell>
          <cell r="G1222" t="str">
            <v>Tatastone</v>
          </cell>
          <cell r="H1222" t="str">
            <v>actif</v>
          </cell>
          <cell r="I1222">
            <v>0</v>
          </cell>
          <cell r="J1222">
            <v>2</v>
          </cell>
          <cell r="K1222" t="str">
            <v>Rte d'azemmour km 13,5 dar bouazza -casablanca</v>
          </cell>
          <cell r="L1222">
            <v>910103</v>
          </cell>
          <cell r="M1222">
            <v>522965609</v>
          </cell>
          <cell r="N1222" t="str">
            <v>Contact@ tatastone.com</v>
          </cell>
          <cell r="O1222">
            <v>3</v>
          </cell>
          <cell r="P1222">
            <v>2011</v>
          </cell>
          <cell r="Q1222">
            <v>3</v>
          </cell>
          <cell r="R1222" t="str">
            <v>oui</v>
          </cell>
          <cell r="S1222">
            <v>47</v>
          </cell>
          <cell r="T1222">
            <v>1</v>
          </cell>
          <cell r="U1222">
            <v>392</v>
          </cell>
          <cell r="V1222">
            <v>350</v>
          </cell>
          <cell r="W1222">
            <v>54</v>
          </cell>
          <cell r="X1222">
            <v>0</v>
          </cell>
          <cell r="Y1222">
            <v>0</v>
          </cell>
          <cell r="Z1222" t="str">
            <v>uuid:dc7df2b0-aa52-4593-adab-f9ee9914dd60</v>
          </cell>
        </row>
        <row r="1223">
          <cell r="A1223">
            <v>661401274</v>
          </cell>
          <cell r="B1223">
            <v>283</v>
          </cell>
          <cell r="C1223" t="str">
            <v>FMC2014_GC</v>
          </cell>
          <cell r="D1223" t="str">
            <v>E9</v>
          </cell>
          <cell r="E1223">
            <v>0</v>
          </cell>
          <cell r="F1223">
            <v>910</v>
          </cell>
          <cell r="G1223" t="str">
            <v>Tatastone</v>
          </cell>
          <cell r="H1223" t="str">
            <v>actif</v>
          </cell>
          <cell r="I1223">
            <v>0</v>
          </cell>
          <cell r="J1223">
            <v>2</v>
          </cell>
          <cell r="K1223" t="str">
            <v>Rte d'azemmour km 13,5 dar bouazza -casablanca</v>
          </cell>
          <cell r="L1223">
            <v>910103</v>
          </cell>
          <cell r="M1223">
            <v>522965609</v>
          </cell>
          <cell r="N1223" t="str">
            <v>Contact@ tatastone.com</v>
          </cell>
          <cell r="O1223">
            <v>3</v>
          </cell>
          <cell r="P1223">
            <v>2011</v>
          </cell>
          <cell r="Q1223">
            <v>3</v>
          </cell>
          <cell r="R1223" t="str">
            <v>oui</v>
          </cell>
          <cell r="S1223">
            <v>49</v>
          </cell>
          <cell r="T1223">
            <v>3</v>
          </cell>
          <cell r="U1223">
            <v>425.6</v>
          </cell>
          <cell r="V1223">
            <v>380</v>
          </cell>
          <cell r="W1223">
            <v>0</v>
          </cell>
          <cell r="X1223">
            <v>3</v>
          </cell>
          <cell r="Y1223">
            <v>0</v>
          </cell>
          <cell r="Z1223" t="str">
            <v>uuid:dc7df2b0-aa52-4593-adab-f9ee9914dd60</v>
          </cell>
        </row>
        <row r="1224">
          <cell r="A1224">
            <v>661401274</v>
          </cell>
          <cell r="B1224">
            <v>283</v>
          </cell>
          <cell r="C1224" t="str">
            <v>FMC2014_GC</v>
          </cell>
          <cell r="D1224" t="str">
            <v>E9</v>
          </cell>
          <cell r="E1224">
            <v>0</v>
          </cell>
          <cell r="F1224">
            <v>910</v>
          </cell>
          <cell r="G1224" t="str">
            <v>Tatastone</v>
          </cell>
          <cell r="H1224" t="str">
            <v>actif</v>
          </cell>
          <cell r="I1224">
            <v>0</v>
          </cell>
          <cell r="J1224">
            <v>2</v>
          </cell>
          <cell r="K1224" t="str">
            <v>Rte d'azemmour km 13,5 dar bouazza -casablanca</v>
          </cell>
          <cell r="L1224">
            <v>910103</v>
          </cell>
          <cell r="M1224">
            <v>522965609</v>
          </cell>
          <cell r="N1224" t="str">
            <v>Contact@ tatastone.com</v>
          </cell>
          <cell r="O1224">
            <v>3</v>
          </cell>
          <cell r="P1224">
            <v>2011</v>
          </cell>
          <cell r="Q1224">
            <v>3</v>
          </cell>
          <cell r="R1224" t="str">
            <v>oui</v>
          </cell>
          <cell r="S1224">
            <v>48</v>
          </cell>
          <cell r="T1224">
            <v>2</v>
          </cell>
          <cell r="U1224">
            <v>400</v>
          </cell>
          <cell r="V1224">
            <v>400</v>
          </cell>
          <cell r="W1224">
            <v>54</v>
          </cell>
          <cell r="X1224">
            <v>0</v>
          </cell>
          <cell r="Y1224">
            <v>0</v>
          </cell>
          <cell r="Z1224" t="str">
            <v>uuid:dc7df2b0-aa52-4593-adab-f9ee9914dd60</v>
          </cell>
        </row>
        <row r="1225">
          <cell r="A1225">
            <v>661401274</v>
          </cell>
          <cell r="B1225">
            <v>283</v>
          </cell>
          <cell r="C1225" t="str">
            <v>FMC2014_GC</v>
          </cell>
          <cell r="D1225" t="str">
            <v>E9</v>
          </cell>
          <cell r="E1225">
            <v>0</v>
          </cell>
          <cell r="F1225">
            <v>910</v>
          </cell>
          <cell r="G1225" t="str">
            <v>Tatastone</v>
          </cell>
          <cell r="H1225" t="str">
            <v>actif</v>
          </cell>
          <cell r="I1225">
            <v>0</v>
          </cell>
          <cell r="J1225">
            <v>2</v>
          </cell>
          <cell r="K1225" t="str">
            <v>Rte d'azemmour km 13,5 dar bouazza -casablanca</v>
          </cell>
          <cell r="L1225">
            <v>910103</v>
          </cell>
          <cell r="M1225">
            <v>522965609</v>
          </cell>
          <cell r="N1225" t="str">
            <v>Contact@ tatastone.com</v>
          </cell>
          <cell r="O1225">
            <v>3</v>
          </cell>
          <cell r="P1225">
            <v>2011</v>
          </cell>
          <cell r="Q1225">
            <v>3</v>
          </cell>
          <cell r="R1225" t="str">
            <v>oui</v>
          </cell>
          <cell r="S1225">
            <v>50</v>
          </cell>
          <cell r="T1225">
            <v>1</v>
          </cell>
          <cell r="U1225">
            <v>481.6</v>
          </cell>
          <cell r="V1225">
            <v>430</v>
          </cell>
          <cell r="W1225">
            <v>1</v>
          </cell>
          <cell r="X1225">
            <v>0</v>
          </cell>
          <cell r="Y1225">
            <v>0</v>
          </cell>
          <cell r="Z1225" t="str">
            <v>uuid:dc7df2b0-aa52-4593-adab-f9ee9914dd60</v>
          </cell>
        </row>
        <row r="1226">
          <cell r="A1226">
            <v>661401274</v>
          </cell>
          <cell r="B1226">
            <v>283</v>
          </cell>
          <cell r="C1226" t="str">
            <v>FMC2014_GC</v>
          </cell>
          <cell r="D1226" t="str">
            <v>E9</v>
          </cell>
          <cell r="E1226">
            <v>0</v>
          </cell>
          <cell r="F1226">
            <v>910</v>
          </cell>
          <cell r="G1226" t="str">
            <v>Tatastone</v>
          </cell>
          <cell r="H1226" t="str">
            <v>actif</v>
          </cell>
          <cell r="I1226">
            <v>0</v>
          </cell>
          <cell r="J1226">
            <v>2</v>
          </cell>
          <cell r="K1226" t="str">
            <v>Rte d'azemmour km 13,5 dar bouazza -casablanca</v>
          </cell>
          <cell r="L1226">
            <v>910103</v>
          </cell>
          <cell r="M1226">
            <v>522965609</v>
          </cell>
          <cell r="N1226" t="str">
            <v>Contact@ tatastone.com</v>
          </cell>
          <cell r="O1226">
            <v>3</v>
          </cell>
          <cell r="P1226">
            <v>2011</v>
          </cell>
          <cell r="Q1226">
            <v>3</v>
          </cell>
          <cell r="R1226" t="str">
            <v>oui</v>
          </cell>
          <cell r="S1226">
            <v>54</v>
          </cell>
          <cell r="T1226">
            <v>1</v>
          </cell>
          <cell r="U1226">
            <v>600</v>
          </cell>
          <cell r="V1226">
            <v>590</v>
          </cell>
          <cell r="W1226">
            <v>54</v>
          </cell>
          <cell r="X1226">
            <v>0</v>
          </cell>
          <cell r="Y1226">
            <v>0</v>
          </cell>
          <cell r="Z1226" t="str">
            <v>uuid:dc7df2b0-aa52-4593-adab-f9ee9914dd60</v>
          </cell>
        </row>
        <row r="1227">
          <cell r="A1227">
            <v>661401274</v>
          </cell>
          <cell r="B1227">
            <v>283</v>
          </cell>
          <cell r="C1227" t="str">
            <v>FMC2014_GC</v>
          </cell>
          <cell r="D1227" t="str">
            <v>E9</v>
          </cell>
          <cell r="E1227">
            <v>0</v>
          </cell>
          <cell r="F1227">
            <v>910</v>
          </cell>
          <cell r="G1227" t="str">
            <v>Tatastone</v>
          </cell>
          <cell r="H1227" t="str">
            <v>actif</v>
          </cell>
          <cell r="I1227">
            <v>0</v>
          </cell>
          <cell r="J1227">
            <v>2</v>
          </cell>
          <cell r="K1227" t="str">
            <v>Rte d'azemmour km 13,5 dar bouazza -casablanca</v>
          </cell>
          <cell r="L1227">
            <v>910103</v>
          </cell>
          <cell r="M1227">
            <v>522965609</v>
          </cell>
          <cell r="N1227" t="str">
            <v>Contact@ tatastone.com</v>
          </cell>
          <cell r="O1227">
            <v>3</v>
          </cell>
          <cell r="P1227">
            <v>2011</v>
          </cell>
          <cell r="Q1227">
            <v>3</v>
          </cell>
          <cell r="R1227" t="str">
            <v>oui</v>
          </cell>
          <cell r="S1227">
            <v>51</v>
          </cell>
          <cell r="T1227">
            <v>2</v>
          </cell>
          <cell r="U1227">
            <v>720</v>
          </cell>
          <cell r="V1227">
            <v>630</v>
          </cell>
          <cell r="W1227">
            <v>0</v>
          </cell>
          <cell r="X1227">
            <v>34</v>
          </cell>
          <cell r="Y1227">
            <v>0</v>
          </cell>
          <cell r="Z1227" t="str">
            <v>uuid:dc7df2b0-aa52-4593-adab-f9ee9914dd60</v>
          </cell>
        </row>
        <row r="1228">
          <cell r="A1228">
            <v>661401274</v>
          </cell>
          <cell r="B1228">
            <v>283</v>
          </cell>
          <cell r="C1228" t="str">
            <v>FMC2014_GC</v>
          </cell>
          <cell r="D1228" t="str">
            <v>E9</v>
          </cell>
          <cell r="E1228">
            <v>0</v>
          </cell>
          <cell r="F1228">
            <v>910</v>
          </cell>
          <cell r="G1228" t="str">
            <v>Tatastone</v>
          </cell>
          <cell r="H1228" t="str">
            <v>actif</v>
          </cell>
          <cell r="I1228">
            <v>0</v>
          </cell>
          <cell r="J1228">
            <v>2</v>
          </cell>
          <cell r="K1228" t="str">
            <v>Rte d'azemmour km 13,5 dar bouazza -casablanca</v>
          </cell>
          <cell r="L1228">
            <v>910103</v>
          </cell>
          <cell r="M1228">
            <v>522965609</v>
          </cell>
          <cell r="N1228" t="str">
            <v>Contact@ tatastone.com</v>
          </cell>
          <cell r="O1228">
            <v>3</v>
          </cell>
          <cell r="P1228">
            <v>2011</v>
          </cell>
          <cell r="Q1228">
            <v>3</v>
          </cell>
          <cell r="R1228" t="str">
            <v>oui</v>
          </cell>
          <cell r="S1228">
            <v>55</v>
          </cell>
          <cell r="T1228">
            <v>2</v>
          </cell>
          <cell r="U1228">
            <v>750</v>
          </cell>
          <cell r="V1228">
            <v>675</v>
          </cell>
          <cell r="W1228">
            <v>0</v>
          </cell>
          <cell r="X1228">
            <v>34</v>
          </cell>
          <cell r="Y1228">
            <v>0</v>
          </cell>
          <cell r="Z1228" t="str">
            <v>uuid:dc7df2b0-aa52-4593-adab-f9ee9914dd60</v>
          </cell>
        </row>
        <row r="1229">
          <cell r="A1229">
            <v>661401274</v>
          </cell>
          <cell r="B1229">
            <v>283</v>
          </cell>
          <cell r="C1229" t="str">
            <v>FMC2014_GC</v>
          </cell>
          <cell r="D1229" t="str">
            <v>E9</v>
          </cell>
          <cell r="E1229">
            <v>0</v>
          </cell>
          <cell r="F1229">
            <v>910</v>
          </cell>
          <cell r="G1229" t="str">
            <v>Tatastone</v>
          </cell>
          <cell r="H1229" t="str">
            <v>actif</v>
          </cell>
          <cell r="I1229">
            <v>0</v>
          </cell>
          <cell r="J1229">
            <v>2</v>
          </cell>
          <cell r="K1229" t="str">
            <v>Rte d'azemmour km 13,5 dar bouazza -casablanca</v>
          </cell>
          <cell r="L1229">
            <v>910103</v>
          </cell>
          <cell r="M1229">
            <v>522965609</v>
          </cell>
          <cell r="N1229" t="str">
            <v>Contact@ tatastone.com</v>
          </cell>
          <cell r="O1229">
            <v>3</v>
          </cell>
          <cell r="P1229">
            <v>2011</v>
          </cell>
          <cell r="Q1229">
            <v>3</v>
          </cell>
          <cell r="R1229" t="str">
            <v>oui</v>
          </cell>
          <cell r="S1229">
            <v>53</v>
          </cell>
          <cell r="T1229">
            <v>2</v>
          </cell>
          <cell r="U1229">
            <v>840</v>
          </cell>
          <cell r="V1229">
            <v>815</v>
          </cell>
          <cell r="W1229">
            <v>0</v>
          </cell>
          <cell r="X1229">
            <v>0</v>
          </cell>
          <cell r="Y1229">
            <v>54</v>
          </cell>
          <cell r="Z1229" t="str">
            <v>uuid:dc7df2b0-aa52-4593-adab-f9ee9914dd60</v>
          </cell>
        </row>
        <row r="1230">
          <cell r="A1230">
            <v>661401274</v>
          </cell>
          <cell r="B1230">
            <v>283</v>
          </cell>
          <cell r="C1230" t="str">
            <v>FMC2014_GC</v>
          </cell>
          <cell r="D1230" t="str">
            <v>E9</v>
          </cell>
          <cell r="E1230">
            <v>0</v>
          </cell>
          <cell r="F1230">
            <v>910</v>
          </cell>
          <cell r="G1230" t="str">
            <v>Tatastone</v>
          </cell>
          <cell r="H1230" t="str">
            <v>actif</v>
          </cell>
          <cell r="I1230">
            <v>0</v>
          </cell>
          <cell r="J1230">
            <v>2</v>
          </cell>
          <cell r="K1230" t="str">
            <v>Rte d'azemmour km 13,5 dar bouazza -casablanca</v>
          </cell>
          <cell r="L1230">
            <v>910103</v>
          </cell>
          <cell r="M1230">
            <v>522965609</v>
          </cell>
          <cell r="N1230" t="str">
            <v>Contact@ tatastone.com</v>
          </cell>
          <cell r="O1230">
            <v>3</v>
          </cell>
          <cell r="P1230">
            <v>2011</v>
          </cell>
          <cell r="Q1230">
            <v>3</v>
          </cell>
          <cell r="R1230" t="str">
            <v>oui</v>
          </cell>
          <cell r="S1230">
            <v>52</v>
          </cell>
          <cell r="T1230">
            <v>1</v>
          </cell>
          <cell r="U1230">
            <v>850</v>
          </cell>
          <cell r="V1230">
            <v>840</v>
          </cell>
          <cell r="W1230">
            <v>0</v>
          </cell>
          <cell r="X1230">
            <v>34</v>
          </cell>
          <cell r="Y1230">
            <v>0</v>
          </cell>
          <cell r="Z1230" t="str">
            <v>uuid:dc7df2b0-aa52-4593-adab-f9ee9914dd60</v>
          </cell>
        </row>
        <row r="1231">
          <cell r="A1231">
            <v>649256416</v>
          </cell>
          <cell r="B1231">
            <v>284</v>
          </cell>
          <cell r="C1231" t="str">
            <v>FMC2014_GC</v>
          </cell>
          <cell r="D1231" t="str">
            <v>E9</v>
          </cell>
          <cell r="E1231">
            <v>0</v>
          </cell>
          <cell r="F1231">
            <v>910</v>
          </cell>
          <cell r="G1231" t="str">
            <v>OROBAT</v>
          </cell>
          <cell r="H1231" t="str">
            <v>actif</v>
          </cell>
          <cell r="I1231">
            <v>0</v>
          </cell>
          <cell r="J1231">
            <v>2</v>
          </cell>
          <cell r="K1231" t="str">
            <v>Km 9 rte d'azemmour - casablanca</v>
          </cell>
          <cell r="L1231">
            <v>910103</v>
          </cell>
          <cell r="M1231">
            <v>522890002</v>
          </cell>
          <cell r="N1231" t="str">
            <v>Orobat.sarl@ gmail.com</v>
          </cell>
          <cell r="O1231">
            <v>3</v>
          </cell>
          <cell r="P1231">
            <v>2012</v>
          </cell>
          <cell r="Q1231">
            <v>2</v>
          </cell>
          <cell r="R1231" t="str">
            <v>oui</v>
          </cell>
          <cell r="S1231">
            <v>47</v>
          </cell>
          <cell r="T1231">
            <v>2</v>
          </cell>
          <cell r="U1231">
            <v>408.8</v>
          </cell>
          <cell r="V1231">
            <v>365</v>
          </cell>
          <cell r="W1231">
            <v>0</v>
          </cell>
          <cell r="X1231">
            <v>2</v>
          </cell>
          <cell r="Y1231">
            <v>0</v>
          </cell>
          <cell r="Z1231" t="str">
            <v>uuid:14149c61-0dff-40db-948e-e8d40ab876a7</v>
          </cell>
        </row>
        <row r="1232">
          <cell r="A1232">
            <v>649256416</v>
          </cell>
          <cell r="B1232">
            <v>284</v>
          </cell>
          <cell r="C1232" t="str">
            <v>FMC2014_GC</v>
          </cell>
          <cell r="D1232" t="str">
            <v>E9</v>
          </cell>
          <cell r="E1232">
            <v>0</v>
          </cell>
          <cell r="F1232">
            <v>910</v>
          </cell>
          <cell r="G1232" t="str">
            <v>OROBAT</v>
          </cell>
          <cell r="H1232" t="str">
            <v>actif</v>
          </cell>
          <cell r="I1232">
            <v>0</v>
          </cell>
          <cell r="J1232">
            <v>2</v>
          </cell>
          <cell r="K1232" t="str">
            <v>Km 9 rte d'azemmour - casablanca</v>
          </cell>
          <cell r="L1232">
            <v>910103</v>
          </cell>
          <cell r="M1232">
            <v>522890002</v>
          </cell>
          <cell r="N1232" t="str">
            <v>Orobat.sarl@ gmail.com</v>
          </cell>
          <cell r="O1232">
            <v>3</v>
          </cell>
          <cell r="P1232">
            <v>2012</v>
          </cell>
          <cell r="Q1232">
            <v>2</v>
          </cell>
          <cell r="R1232" t="str">
            <v>oui</v>
          </cell>
          <cell r="S1232">
            <v>49</v>
          </cell>
          <cell r="T1232">
            <v>1</v>
          </cell>
          <cell r="U1232">
            <v>442.4</v>
          </cell>
          <cell r="V1232">
            <v>395</v>
          </cell>
          <cell r="W1232">
            <v>0</v>
          </cell>
          <cell r="X1232">
            <v>3</v>
          </cell>
          <cell r="Y1232">
            <v>0</v>
          </cell>
          <cell r="Z1232" t="str">
            <v>uuid:14149c61-0dff-40db-948e-e8d40ab876a7</v>
          </cell>
        </row>
        <row r="1233">
          <cell r="A1233">
            <v>649256416</v>
          </cell>
          <cell r="B1233">
            <v>284</v>
          </cell>
          <cell r="C1233" t="str">
            <v>FMC2014_GC</v>
          </cell>
          <cell r="D1233" t="str">
            <v>E9</v>
          </cell>
          <cell r="E1233">
            <v>0</v>
          </cell>
          <cell r="F1233">
            <v>910</v>
          </cell>
          <cell r="G1233" t="str">
            <v>OROBAT</v>
          </cell>
          <cell r="H1233" t="str">
            <v>actif</v>
          </cell>
          <cell r="I1233">
            <v>0</v>
          </cell>
          <cell r="J1233">
            <v>2</v>
          </cell>
          <cell r="K1233" t="str">
            <v>Km 9 rte d'azemmour - casablanca</v>
          </cell>
          <cell r="L1233">
            <v>910103</v>
          </cell>
          <cell r="M1233">
            <v>522890002</v>
          </cell>
          <cell r="N1233" t="str">
            <v>Orobat.sarl@ gmail.com</v>
          </cell>
          <cell r="O1233">
            <v>3</v>
          </cell>
          <cell r="P1233">
            <v>2012</v>
          </cell>
          <cell r="Q1233">
            <v>2</v>
          </cell>
          <cell r="R1233" t="str">
            <v>oui</v>
          </cell>
          <cell r="S1233">
            <v>48</v>
          </cell>
          <cell r="T1233">
            <v>2</v>
          </cell>
          <cell r="U1233">
            <v>410</v>
          </cell>
          <cell r="V1233">
            <v>435</v>
          </cell>
          <cell r="W1233">
            <v>54</v>
          </cell>
          <cell r="X1233">
            <v>0</v>
          </cell>
          <cell r="Y1233">
            <v>0</v>
          </cell>
          <cell r="Z1233" t="str">
            <v>uuid:14149c61-0dff-40db-948e-e8d40ab876a7</v>
          </cell>
        </row>
        <row r="1234">
          <cell r="A1234">
            <v>649256416</v>
          </cell>
          <cell r="B1234">
            <v>284</v>
          </cell>
          <cell r="C1234" t="str">
            <v>FMC2014_GC</v>
          </cell>
          <cell r="D1234" t="str">
            <v>E9</v>
          </cell>
          <cell r="E1234">
            <v>0</v>
          </cell>
          <cell r="F1234">
            <v>910</v>
          </cell>
          <cell r="G1234" t="str">
            <v>OROBAT</v>
          </cell>
          <cell r="H1234" t="str">
            <v>actif</v>
          </cell>
          <cell r="I1234">
            <v>0</v>
          </cell>
          <cell r="J1234">
            <v>2</v>
          </cell>
          <cell r="K1234" t="str">
            <v>Km 9 rte d'azemmour - casablanca</v>
          </cell>
          <cell r="L1234">
            <v>910103</v>
          </cell>
          <cell r="M1234">
            <v>522890002</v>
          </cell>
          <cell r="N1234" t="str">
            <v>Orobat.sarl@ gmail.com</v>
          </cell>
          <cell r="O1234">
            <v>3</v>
          </cell>
          <cell r="P1234">
            <v>2012</v>
          </cell>
          <cell r="Q1234">
            <v>2</v>
          </cell>
          <cell r="R1234" t="str">
            <v>oui</v>
          </cell>
          <cell r="S1234">
            <v>50</v>
          </cell>
          <cell r="T1234">
            <v>1</v>
          </cell>
          <cell r="U1234">
            <v>492.8</v>
          </cell>
          <cell r="V1234">
            <v>440</v>
          </cell>
          <cell r="W1234">
            <v>1</v>
          </cell>
          <cell r="X1234">
            <v>0</v>
          </cell>
          <cell r="Y1234">
            <v>0</v>
          </cell>
          <cell r="Z1234" t="str">
            <v>uuid:14149c61-0dff-40db-948e-e8d40ab876a7</v>
          </cell>
        </row>
        <row r="1235">
          <cell r="A1235">
            <v>649256416</v>
          </cell>
          <cell r="B1235">
            <v>284</v>
          </cell>
          <cell r="C1235" t="str">
            <v>FMC2014_GC</v>
          </cell>
          <cell r="D1235" t="str">
            <v>E9</v>
          </cell>
          <cell r="E1235">
            <v>0</v>
          </cell>
          <cell r="F1235">
            <v>910</v>
          </cell>
          <cell r="G1235" t="str">
            <v>OROBAT</v>
          </cell>
          <cell r="H1235" t="str">
            <v>actif</v>
          </cell>
          <cell r="I1235">
            <v>0</v>
          </cell>
          <cell r="J1235">
            <v>2</v>
          </cell>
          <cell r="K1235" t="str">
            <v>Km 9 rte d'azemmour - casablanca</v>
          </cell>
          <cell r="L1235">
            <v>910103</v>
          </cell>
          <cell r="M1235">
            <v>522890002</v>
          </cell>
          <cell r="N1235" t="str">
            <v>Orobat.sarl@ gmail.com</v>
          </cell>
          <cell r="O1235">
            <v>3</v>
          </cell>
          <cell r="P1235">
            <v>2012</v>
          </cell>
          <cell r="Q1235">
            <v>2</v>
          </cell>
          <cell r="R1235" t="str">
            <v>oui</v>
          </cell>
          <cell r="S1235">
            <v>54</v>
          </cell>
          <cell r="T1235">
            <v>1</v>
          </cell>
          <cell r="U1235">
            <v>610</v>
          </cell>
          <cell r="V1235">
            <v>615</v>
          </cell>
          <cell r="W1235">
            <v>0</v>
          </cell>
          <cell r="X1235">
            <v>3</v>
          </cell>
          <cell r="Y1235">
            <v>0</v>
          </cell>
          <cell r="Z1235" t="str">
            <v>uuid:14149c61-0dff-40db-948e-e8d40ab876a7</v>
          </cell>
        </row>
        <row r="1236">
          <cell r="A1236">
            <v>649256416</v>
          </cell>
          <cell r="B1236">
            <v>284</v>
          </cell>
          <cell r="C1236" t="str">
            <v>FMC2014_GC</v>
          </cell>
          <cell r="D1236" t="str">
            <v>E9</v>
          </cell>
          <cell r="E1236">
            <v>0</v>
          </cell>
          <cell r="F1236">
            <v>910</v>
          </cell>
          <cell r="G1236" t="str">
            <v>OROBAT</v>
          </cell>
          <cell r="H1236" t="str">
            <v>actif</v>
          </cell>
          <cell r="I1236">
            <v>0</v>
          </cell>
          <cell r="J1236">
            <v>2</v>
          </cell>
          <cell r="K1236" t="str">
            <v>Km 9 rte d'azemmour - casablanca</v>
          </cell>
          <cell r="L1236">
            <v>910103</v>
          </cell>
          <cell r="M1236">
            <v>522890002</v>
          </cell>
          <cell r="N1236" t="str">
            <v>Orobat.sarl@ gmail.com</v>
          </cell>
          <cell r="O1236">
            <v>3</v>
          </cell>
          <cell r="P1236">
            <v>2012</v>
          </cell>
          <cell r="Q1236">
            <v>2</v>
          </cell>
          <cell r="R1236" t="str">
            <v>oui</v>
          </cell>
          <cell r="S1236">
            <v>51</v>
          </cell>
          <cell r="T1236">
            <v>2</v>
          </cell>
          <cell r="U1236">
            <v>720</v>
          </cell>
          <cell r="V1236">
            <v>725</v>
          </cell>
          <cell r="W1236">
            <v>0</v>
          </cell>
          <cell r="X1236">
            <v>34</v>
          </cell>
          <cell r="Y1236">
            <v>0</v>
          </cell>
          <cell r="Z1236" t="str">
            <v>uuid:14149c61-0dff-40db-948e-e8d40ab876a7</v>
          </cell>
        </row>
        <row r="1237">
          <cell r="A1237">
            <v>649256416</v>
          </cell>
          <cell r="B1237">
            <v>284</v>
          </cell>
          <cell r="C1237" t="str">
            <v>FMC2014_GC</v>
          </cell>
          <cell r="D1237" t="str">
            <v>E9</v>
          </cell>
          <cell r="E1237">
            <v>0</v>
          </cell>
          <cell r="F1237">
            <v>910</v>
          </cell>
          <cell r="G1237" t="str">
            <v>OROBAT</v>
          </cell>
          <cell r="H1237" t="str">
            <v>actif</v>
          </cell>
          <cell r="I1237">
            <v>0</v>
          </cell>
          <cell r="J1237">
            <v>2</v>
          </cell>
          <cell r="K1237" t="str">
            <v>Km 9 rte d'azemmour - casablanca</v>
          </cell>
          <cell r="L1237">
            <v>910103</v>
          </cell>
          <cell r="M1237">
            <v>522890002</v>
          </cell>
          <cell r="N1237" t="str">
            <v>Orobat.sarl@ gmail.com</v>
          </cell>
          <cell r="O1237">
            <v>3</v>
          </cell>
          <cell r="P1237">
            <v>2012</v>
          </cell>
          <cell r="Q1237">
            <v>2</v>
          </cell>
          <cell r="R1237" t="str">
            <v>oui</v>
          </cell>
          <cell r="S1237">
            <v>55</v>
          </cell>
          <cell r="T1237">
            <v>1</v>
          </cell>
          <cell r="U1237">
            <v>730</v>
          </cell>
          <cell r="V1237">
            <v>725</v>
          </cell>
          <cell r="W1237">
            <v>0</v>
          </cell>
          <cell r="X1237">
            <v>2</v>
          </cell>
          <cell r="Y1237">
            <v>0</v>
          </cell>
          <cell r="Z1237" t="str">
            <v>uuid:14149c61-0dff-40db-948e-e8d40ab876a7</v>
          </cell>
        </row>
        <row r="1238">
          <cell r="A1238">
            <v>649256416</v>
          </cell>
          <cell r="B1238">
            <v>284</v>
          </cell>
          <cell r="C1238" t="str">
            <v>FMC2014_GC</v>
          </cell>
          <cell r="D1238" t="str">
            <v>E9</v>
          </cell>
          <cell r="E1238">
            <v>0</v>
          </cell>
          <cell r="F1238">
            <v>910</v>
          </cell>
          <cell r="G1238" t="str">
            <v>OROBAT</v>
          </cell>
          <cell r="H1238" t="str">
            <v>actif</v>
          </cell>
          <cell r="I1238">
            <v>0</v>
          </cell>
          <cell r="J1238">
            <v>2</v>
          </cell>
          <cell r="K1238" t="str">
            <v>Km 9 rte d'azemmour - casablanca</v>
          </cell>
          <cell r="L1238">
            <v>910103</v>
          </cell>
          <cell r="M1238">
            <v>522890002</v>
          </cell>
          <cell r="N1238" t="str">
            <v>Orobat.sarl@ gmail.com</v>
          </cell>
          <cell r="O1238">
            <v>3</v>
          </cell>
          <cell r="P1238">
            <v>2012</v>
          </cell>
          <cell r="Q1238">
            <v>2</v>
          </cell>
          <cell r="R1238" t="str">
            <v>oui</v>
          </cell>
          <cell r="S1238">
            <v>52</v>
          </cell>
          <cell r="T1238">
            <v>3</v>
          </cell>
          <cell r="U1238">
            <v>890</v>
          </cell>
          <cell r="V1238">
            <v>875</v>
          </cell>
          <cell r="W1238">
            <v>0</v>
          </cell>
          <cell r="X1238">
            <v>34</v>
          </cell>
          <cell r="Y1238">
            <v>0</v>
          </cell>
          <cell r="Z1238" t="str">
            <v>uuid:14149c61-0dff-40db-948e-e8d40ab876a7</v>
          </cell>
        </row>
        <row r="1239">
          <cell r="A1239">
            <v>649256416</v>
          </cell>
          <cell r="B1239">
            <v>284</v>
          </cell>
          <cell r="C1239" t="str">
            <v>FMC2014_GC</v>
          </cell>
          <cell r="D1239" t="str">
            <v>E9</v>
          </cell>
          <cell r="E1239">
            <v>0</v>
          </cell>
          <cell r="F1239">
            <v>910</v>
          </cell>
          <cell r="G1239" t="str">
            <v>OROBAT</v>
          </cell>
          <cell r="H1239" t="str">
            <v>actif</v>
          </cell>
          <cell r="I1239">
            <v>0</v>
          </cell>
          <cell r="J1239">
            <v>2</v>
          </cell>
          <cell r="K1239" t="str">
            <v>Km 9 rte d'azemmour - casablanca</v>
          </cell>
          <cell r="L1239">
            <v>910103</v>
          </cell>
          <cell r="M1239">
            <v>522890002</v>
          </cell>
          <cell r="N1239" t="str">
            <v>Orobat.sarl@ gmail.com</v>
          </cell>
          <cell r="O1239">
            <v>3</v>
          </cell>
          <cell r="P1239">
            <v>2012</v>
          </cell>
          <cell r="Q1239">
            <v>2</v>
          </cell>
          <cell r="R1239" t="str">
            <v>oui</v>
          </cell>
          <cell r="S1239">
            <v>53</v>
          </cell>
          <cell r="T1239">
            <v>3</v>
          </cell>
          <cell r="U1239">
            <v>870</v>
          </cell>
          <cell r="V1239">
            <v>955</v>
          </cell>
          <cell r="W1239">
            <v>0</v>
          </cell>
          <cell r="X1239">
            <v>34</v>
          </cell>
          <cell r="Y1239">
            <v>0</v>
          </cell>
          <cell r="Z1239" t="str">
            <v>uuid:14149c61-0dff-40db-948e-e8d40ab876a7</v>
          </cell>
        </row>
        <row r="1240">
          <cell r="A1240">
            <v>612239799</v>
          </cell>
          <cell r="B1240">
            <v>285</v>
          </cell>
          <cell r="C1240" t="str">
            <v>FMC2014_GC</v>
          </cell>
          <cell r="D1240" t="str">
            <v>E9</v>
          </cell>
          <cell r="E1240">
            <v>0</v>
          </cell>
          <cell r="F1240">
            <v>910</v>
          </cell>
          <cell r="G1240" t="str">
            <v>Zellige traditionnel fassi</v>
          </cell>
          <cell r="H1240" t="str">
            <v>actif</v>
          </cell>
          <cell r="I1240">
            <v>0</v>
          </cell>
          <cell r="J1240">
            <v>2</v>
          </cell>
          <cell r="K1240" t="str">
            <v>Rte d'azemmour km 9 dar bouazza</v>
          </cell>
          <cell r="L1240">
            <v>910103</v>
          </cell>
          <cell r="M1240">
            <v>0</v>
          </cell>
          <cell r="N1240" t="str">
            <v>Tazilimane@ gmail.com</v>
          </cell>
          <cell r="O1240">
            <v>2</v>
          </cell>
          <cell r="P1240">
            <v>2012</v>
          </cell>
          <cell r="Q1240">
            <v>2</v>
          </cell>
          <cell r="R1240" t="str">
            <v>oui</v>
          </cell>
          <cell r="S1240">
            <v>45</v>
          </cell>
          <cell r="T1240">
            <v>1</v>
          </cell>
          <cell r="U1240">
            <v>165</v>
          </cell>
          <cell r="V1240">
            <v>160</v>
          </cell>
          <cell r="W1240">
            <v>54</v>
          </cell>
          <cell r="X1240">
            <v>0</v>
          </cell>
          <cell r="Y1240">
            <v>0</v>
          </cell>
          <cell r="Z1240" t="str">
            <v>uuid:53179f5b-e5ac-4f82-b5fe-eee5cc28f3e9</v>
          </cell>
        </row>
        <row r="1241">
          <cell r="A1241">
            <v>612239799</v>
          </cell>
          <cell r="B1241">
            <v>285</v>
          </cell>
          <cell r="C1241" t="str">
            <v>FMC2014_GC</v>
          </cell>
          <cell r="D1241" t="str">
            <v>E9</v>
          </cell>
          <cell r="E1241">
            <v>0</v>
          </cell>
          <cell r="F1241">
            <v>910</v>
          </cell>
          <cell r="G1241" t="str">
            <v>Zellige traditionnel fassi</v>
          </cell>
          <cell r="H1241" t="str">
            <v>actif</v>
          </cell>
          <cell r="I1241">
            <v>0</v>
          </cell>
          <cell r="J1241">
            <v>2</v>
          </cell>
          <cell r="K1241" t="str">
            <v>Rte d'azemmour km 9 dar bouazza</v>
          </cell>
          <cell r="L1241">
            <v>910103</v>
          </cell>
          <cell r="M1241">
            <v>0</v>
          </cell>
          <cell r="N1241" t="str">
            <v>Tazilimane@ gmail.com</v>
          </cell>
          <cell r="O1241">
            <v>2</v>
          </cell>
          <cell r="P1241">
            <v>2012</v>
          </cell>
          <cell r="Q1241">
            <v>2</v>
          </cell>
          <cell r="R1241" t="str">
            <v>oui</v>
          </cell>
          <cell r="S1241">
            <v>46</v>
          </cell>
          <cell r="T1241">
            <v>2</v>
          </cell>
          <cell r="U1241">
            <v>319.2</v>
          </cell>
          <cell r="V1241">
            <v>285</v>
          </cell>
          <cell r="W1241">
            <v>2</v>
          </cell>
          <cell r="X1241">
            <v>0</v>
          </cell>
          <cell r="Y1241">
            <v>0</v>
          </cell>
          <cell r="Z1241" t="str">
            <v>uuid:53179f5b-e5ac-4f82-b5fe-eee5cc28f3e9</v>
          </cell>
        </row>
        <row r="1242">
          <cell r="A1242">
            <v>660426753</v>
          </cell>
          <cell r="B1242">
            <v>286</v>
          </cell>
          <cell r="C1242" t="str">
            <v>FMC2014_GC</v>
          </cell>
          <cell r="D1242" t="str">
            <v>E9</v>
          </cell>
          <cell r="E1242">
            <v>0</v>
          </cell>
          <cell r="F1242">
            <v>910</v>
          </cell>
          <cell r="G1242" t="str">
            <v>Ifssateetconsorts</v>
          </cell>
          <cell r="H1242" t="str">
            <v>actif</v>
          </cell>
          <cell r="I1242">
            <v>0</v>
          </cell>
          <cell r="J1242">
            <v>2</v>
          </cell>
          <cell r="K1242" t="str">
            <v>Rte d'azemmour km 8 dar bouazza</v>
          </cell>
          <cell r="L1242">
            <v>910103</v>
          </cell>
          <cell r="M1242">
            <v>522894994</v>
          </cell>
          <cell r="N1242" t="str">
            <v>Ifssateetcomsorts@ gmail.Com</v>
          </cell>
          <cell r="O1242">
            <v>3</v>
          </cell>
          <cell r="P1242">
            <v>2005</v>
          </cell>
          <cell r="Q1242">
            <v>5</v>
          </cell>
          <cell r="R1242" t="str">
            <v>oui</v>
          </cell>
          <cell r="S1242">
            <v>15</v>
          </cell>
          <cell r="T1242">
            <v>2</v>
          </cell>
          <cell r="U1242">
            <v>1.74</v>
          </cell>
          <cell r="V1242">
            <v>1.78</v>
          </cell>
          <cell r="W1242">
            <v>14</v>
          </cell>
          <cell r="X1242">
            <v>0</v>
          </cell>
          <cell r="Y1242">
            <v>0</v>
          </cell>
          <cell r="Z1242" t="str">
            <v>uuid:3a6192e7-e215-49f9-b202-588b668d1b95</v>
          </cell>
        </row>
        <row r="1243">
          <cell r="A1243">
            <v>660426753</v>
          </cell>
          <cell r="B1243">
            <v>286</v>
          </cell>
          <cell r="C1243" t="str">
            <v>FMC2014_GC</v>
          </cell>
          <cell r="D1243" t="str">
            <v>E9</v>
          </cell>
          <cell r="E1243">
            <v>0</v>
          </cell>
          <cell r="F1243">
            <v>910</v>
          </cell>
          <cell r="G1243" t="str">
            <v>Ifssateetconsorts</v>
          </cell>
          <cell r="H1243" t="str">
            <v>actif</v>
          </cell>
          <cell r="I1243">
            <v>0</v>
          </cell>
          <cell r="J1243">
            <v>2</v>
          </cell>
          <cell r="K1243" t="str">
            <v>Rte d'azemmour km 8 dar bouazza</v>
          </cell>
          <cell r="L1243">
            <v>910103</v>
          </cell>
          <cell r="M1243">
            <v>522894994</v>
          </cell>
          <cell r="N1243" t="str">
            <v>Ifssateetcomsorts@ gmail.Com</v>
          </cell>
          <cell r="O1243">
            <v>3</v>
          </cell>
          <cell r="P1243">
            <v>2005</v>
          </cell>
          <cell r="Q1243">
            <v>5</v>
          </cell>
          <cell r="R1243" t="str">
            <v>oui</v>
          </cell>
          <cell r="S1243">
            <v>16</v>
          </cell>
          <cell r="T1243">
            <v>1</v>
          </cell>
          <cell r="U1243">
            <v>2.27</v>
          </cell>
          <cell r="V1243">
            <v>2.7</v>
          </cell>
          <cell r="W1243">
            <v>14</v>
          </cell>
          <cell r="X1243">
            <v>0</v>
          </cell>
          <cell r="Y1243">
            <v>0</v>
          </cell>
          <cell r="Z1243" t="str">
            <v>uuid:3a6192e7-e215-49f9-b202-588b668d1b95</v>
          </cell>
        </row>
        <row r="1244">
          <cell r="A1244">
            <v>660426753</v>
          </cell>
          <cell r="B1244">
            <v>286</v>
          </cell>
          <cell r="C1244" t="str">
            <v>FMC2014_GC</v>
          </cell>
          <cell r="D1244" t="str">
            <v>E9</v>
          </cell>
          <cell r="E1244">
            <v>0</v>
          </cell>
          <cell r="F1244">
            <v>910</v>
          </cell>
          <cell r="G1244" t="str">
            <v>Ifssateetconsorts</v>
          </cell>
          <cell r="H1244" t="str">
            <v>actif</v>
          </cell>
          <cell r="I1244">
            <v>0</v>
          </cell>
          <cell r="J1244">
            <v>2</v>
          </cell>
          <cell r="K1244" t="str">
            <v>Rte d'azemmour km 8 dar bouazza</v>
          </cell>
          <cell r="L1244">
            <v>910103</v>
          </cell>
          <cell r="M1244">
            <v>522894994</v>
          </cell>
          <cell r="N1244" t="str">
            <v>Ifssateetcomsorts@ gmail.Com</v>
          </cell>
          <cell r="O1244">
            <v>3</v>
          </cell>
          <cell r="P1244">
            <v>2005</v>
          </cell>
          <cell r="Q1244">
            <v>5</v>
          </cell>
          <cell r="R1244" t="str">
            <v>oui</v>
          </cell>
          <cell r="S1244">
            <v>3</v>
          </cell>
          <cell r="T1244">
            <v>2</v>
          </cell>
          <cell r="U1244">
            <v>3.25</v>
          </cell>
          <cell r="V1244">
            <v>3.5</v>
          </cell>
          <cell r="W1244">
            <v>2</v>
          </cell>
          <cell r="X1244">
            <v>0</v>
          </cell>
          <cell r="Y1244">
            <v>0</v>
          </cell>
          <cell r="Z1244" t="str">
            <v>uuid:3a6192e7-e215-49f9-b202-588b668d1b95</v>
          </cell>
        </row>
        <row r="1245">
          <cell r="A1245">
            <v>660426753</v>
          </cell>
          <cell r="B1245">
            <v>286</v>
          </cell>
          <cell r="C1245" t="str">
            <v>FMC2014_GC</v>
          </cell>
          <cell r="D1245" t="str">
            <v>E9</v>
          </cell>
          <cell r="E1245">
            <v>0</v>
          </cell>
          <cell r="F1245">
            <v>910</v>
          </cell>
          <cell r="G1245" t="str">
            <v>Ifssateetconsorts</v>
          </cell>
          <cell r="H1245" t="str">
            <v>actif</v>
          </cell>
          <cell r="I1245">
            <v>0</v>
          </cell>
          <cell r="J1245" t="str">
            <v>1 2</v>
          </cell>
          <cell r="K1245" t="str">
            <v>Rte d'azemmour km 8 dar bouazza</v>
          </cell>
          <cell r="L1245">
            <v>910103</v>
          </cell>
          <cell r="M1245">
            <v>522894994</v>
          </cell>
          <cell r="N1245" t="str">
            <v>Ifssateetcomsorts@ gmail.Com</v>
          </cell>
          <cell r="O1245">
            <v>3</v>
          </cell>
          <cell r="P1245">
            <v>2005</v>
          </cell>
          <cell r="Q1245">
            <v>5</v>
          </cell>
          <cell r="R1245" t="str">
            <v>oui</v>
          </cell>
          <cell r="S1245">
            <v>1</v>
          </cell>
          <cell r="T1245">
            <v>2</v>
          </cell>
          <cell r="U1245">
            <v>4.75</v>
          </cell>
          <cell r="V1245">
            <v>4.25</v>
          </cell>
          <cell r="W1245">
            <v>0</v>
          </cell>
          <cell r="X1245">
            <v>0</v>
          </cell>
          <cell r="Y1245">
            <v>0</v>
          </cell>
          <cell r="Z1245" t="str">
            <v>uuid:3a6192e7-e215-49f9-b202-588b668d1b95</v>
          </cell>
        </row>
        <row r="1246">
          <cell r="A1246">
            <v>660426753</v>
          </cell>
          <cell r="B1246">
            <v>286</v>
          </cell>
          <cell r="C1246" t="str">
            <v>FMC2014_GC</v>
          </cell>
          <cell r="D1246" t="str">
            <v>E9</v>
          </cell>
          <cell r="E1246">
            <v>0</v>
          </cell>
          <cell r="F1246">
            <v>910</v>
          </cell>
          <cell r="G1246" t="str">
            <v>Ifssateetconsorts</v>
          </cell>
          <cell r="H1246" t="str">
            <v>actif</v>
          </cell>
          <cell r="I1246">
            <v>0</v>
          </cell>
          <cell r="J1246">
            <v>2</v>
          </cell>
          <cell r="K1246" t="str">
            <v>Rte d'azemmour km 8 dar bouazza</v>
          </cell>
          <cell r="L1246">
            <v>910103</v>
          </cell>
          <cell r="M1246">
            <v>522894994</v>
          </cell>
          <cell r="N1246" t="str">
            <v>Ifssateetcomsorts@ gmail.Com</v>
          </cell>
          <cell r="O1246">
            <v>3</v>
          </cell>
          <cell r="P1246">
            <v>2005</v>
          </cell>
          <cell r="Q1246">
            <v>5</v>
          </cell>
          <cell r="R1246" t="str">
            <v>oui</v>
          </cell>
          <cell r="S1246">
            <v>4</v>
          </cell>
          <cell r="T1246">
            <v>1</v>
          </cell>
          <cell r="U1246">
            <v>5.6</v>
          </cell>
          <cell r="V1246">
            <v>5</v>
          </cell>
          <cell r="W1246">
            <v>47</v>
          </cell>
          <cell r="X1246">
            <v>0</v>
          </cell>
          <cell r="Y1246">
            <v>0</v>
          </cell>
          <cell r="Z1246" t="str">
            <v>uuid:3a6192e7-e215-49f9-b202-588b668d1b95</v>
          </cell>
        </row>
        <row r="1247">
          <cell r="A1247">
            <v>660426753</v>
          </cell>
          <cell r="B1247">
            <v>286</v>
          </cell>
          <cell r="C1247" t="str">
            <v>FMC2014_GC</v>
          </cell>
          <cell r="D1247" t="str">
            <v>E9</v>
          </cell>
          <cell r="E1247">
            <v>0</v>
          </cell>
          <cell r="F1247">
            <v>910</v>
          </cell>
          <cell r="G1247" t="str">
            <v>Ifssateetconsorts</v>
          </cell>
          <cell r="H1247" t="str">
            <v>actif</v>
          </cell>
          <cell r="I1247">
            <v>0</v>
          </cell>
          <cell r="J1247">
            <v>2</v>
          </cell>
          <cell r="K1247" t="str">
            <v>Rte d'azemmour km 8 dar bouazza</v>
          </cell>
          <cell r="L1247">
            <v>910103</v>
          </cell>
          <cell r="M1247">
            <v>522894994</v>
          </cell>
          <cell r="N1247" t="str">
            <v>Ifssateetcomsorts@ gmail.Com</v>
          </cell>
          <cell r="O1247">
            <v>3</v>
          </cell>
          <cell r="P1247">
            <v>2005</v>
          </cell>
          <cell r="Q1247">
            <v>5</v>
          </cell>
          <cell r="R1247" t="str">
            <v>oui</v>
          </cell>
          <cell r="S1247">
            <v>2</v>
          </cell>
          <cell r="T1247">
            <v>2</v>
          </cell>
          <cell r="U1247">
            <v>5.99</v>
          </cell>
          <cell r="V1247">
            <v>5.35</v>
          </cell>
          <cell r="W1247">
            <v>54</v>
          </cell>
          <cell r="X1247">
            <v>0</v>
          </cell>
          <cell r="Y1247">
            <v>0</v>
          </cell>
          <cell r="Z1247" t="str">
            <v>uuid:3a6192e7-e215-49f9-b202-588b668d1b95</v>
          </cell>
        </row>
        <row r="1248">
          <cell r="A1248">
            <v>660426753</v>
          </cell>
          <cell r="B1248">
            <v>286</v>
          </cell>
          <cell r="C1248" t="str">
            <v>FMC2014_GC</v>
          </cell>
          <cell r="D1248" t="str">
            <v>E9</v>
          </cell>
          <cell r="E1248">
            <v>0</v>
          </cell>
          <cell r="F1248">
            <v>910</v>
          </cell>
          <cell r="G1248" t="str">
            <v>Ifssateetconsorts</v>
          </cell>
          <cell r="H1248" t="str">
            <v>actif</v>
          </cell>
          <cell r="I1248">
            <v>0</v>
          </cell>
          <cell r="J1248">
            <v>2</v>
          </cell>
          <cell r="K1248" t="str">
            <v>Rte d'azemmour km 8 dar bouazza</v>
          </cell>
          <cell r="L1248">
            <v>910103</v>
          </cell>
          <cell r="M1248">
            <v>522894994</v>
          </cell>
          <cell r="N1248" t="str">
            <v>Ifssateetcomsorts@ gmail.Com</v>
          </cell>
          <cell r="O1248">
            <v>3</v>
          </cell>
          <cell r="P1248">
            <v>2005</v>
          </cell>
          <cell r="Q1248">
            <v>5</v>
          </cell>
          <cell r="R1248" t="str">
            <v>oui</v>
          </cell>
          <cell r="S1248">
            <v>5</v>
          </cell>
          <cell r="T1248">
            <v>1</v>
          </cell>
          <cell r="U1248">
            <v>7.39</v>
          </cell>
          <cell r="V1248">
            <v>6.6</v>
          </cell>
          <cell r="W1248">
            <v>54</v>
          </cell>
          <cell r="X1248">
            <v>0</v>
          </cell>
          <cell r="Y1248">
            <v>0</v>
          </cell>
          <cell r="Z1248" t="str">
            <v>uuid:3a6192e7-e215-49f9-b202-588b668d1b95</v>
          </cell>
        </row>
        <row r="1249">
          <cell r="A1249">
            <v>660426753</v>
          </cell>
          <cell r="B1249">
            <v>286</v>
          </cell>
          <cell r="C1249" t="str">
            <v>FMC2014_GC</v>
          </cell>
          <cell r="D1249" t="str">
            <v>E9</v>
          </cell>
          <cell r="E1249">
            <v>0</v>
          </cell>
          <cell r="F1249">
            <v>910</v>
          </cell>
          <cell r="G1249" t="str">
            <v>Ifssateetconsorts</v>
          </cell>
          <cell r="H1249" t="str">
            <v>actif</v>
          </cell>
          <cell r="I1249">
            <v>0</v>
          </cell>
          <cell r="J1249">
            <v>2</v>
          </cell>
          <cell r="K1249" t="str">
            <v>Rte d'azemmour km 8 dar bouazza</v>
          </cell>
          <cell r="L1249">
            <v>910103</v>
          </cell>
          <cell r="M1249">
            <v>522894994</v>
          </cell>
          <cell r="N1249" t="str">
            <v>Ifssateetcomsorts@ gmail.Com</v>
          </cell>
          <cell r="O1249">
            <v>3</v>
          </cell>
          <cell r="P1249">
            <v>2005</v>
          </cell>
          <cell r="Q1249">
            <v>5</v>
          </cell>
          <cell r="R1249" t="str">
            <v>oui</v>
          </cell>
          <cell r="S1249">
            <v>28</v>
          </cell>
          <cell r="T1249">
            <v>2</v>
          </cell>
          <cell r="U1249">
            <v>9</v>
          </cell>
          <cell r="V1249">
            <v>9.2200000000000006</v>
          </cell>
          <cell r="W1249">
            <v>3</v>
          </cell>
          <cell r="X1249">
            <v>0</v>
          </cell>
          <cell r="Y1249">
            <v>0</v>
          </cell>
          <cell r="Z1249" t="str">
            <v>uuid:3a6192e7-e215-49f9-b202-588b668d1b95</v>
          </cell>
        </row>
        <row r="1250">
          <cell r="A1250">
            <v>660426753</v>
          </cell>
          <cell r="B1250">
            <v>286</v>
          </cell>
          <cell r="C1250" t="str">
            <v>FMC2014_GC</v>
          </cell>
          <cell r="D1250" t="str">
            <v>E9</v>
          </cell>
          <cell r="E1250">
            <v>0</v>
          </cell>
          <cell r="F1250">
            <v>910</v>
          </cell>
          <cell r="G1250" t="str">
            <v>Ifssateetconsorts</v>
          </cell>
          <cell r="H1250" t="str">
            <v>actif</v>
          </cell>
          <cell r="I1250">
            <v>0</v>
          </cell>
          <cell r="J1250">
            <v>2</v>
          </cell>
          <cell r="K1250" t="str">
            <v>Rte d'azemmour km 8 dar bouazza</v>
          </cell>
          <cell r="L1250">
            <v>910103</v>
          </cell>
          <cell r="M1250">
            <v>522894994</v>
          </cell>
          <cell r="N1250" t="str">
            <v>Ifssateetcomsorts@ gmail.Com</v>
          </cell>
          <cell r="O1250">
            <v>3</v>
          </cell>
          <cell r="P1250">
            <v>2005</v>
          </cell>
          <cell r="Q1250">
            <v>5</v>
          </cell>
          <cell r="R1250" t="str">
            <v>oui</v>
          </cell>
          <cell r="S1250">
            <v>27</v>
          </cell>
          <cell r="T1250">
            <v>2</v>
          </cell>
          <cell r="U1250">
            <v>10.4</v>
          </cell>
          <cell r="V1250">
            <v>9.3000000000000007</v>
          </cell>
          <cell r="W1250">
            <v>3</v>
          </cell>
          <cell r="X1250">
            <v>0</v>
          </cell>
          <cell r="Y1250">
            <v>0</v>
          </cell>
          <cell r="Z1250" t="str">
            <v>uuid:3a6192e7-e215-49f9-b202-588b668d1b95</v>
          </cell>
        </row>
        <row r="1251">
          <cell r="A1251">
            <v>660426753</v>
          </cell>
          <cell r="B1251">
            <v>286</v>
          </cell>
          <cell r="C1251" t="str">
            <v>FMC2014_GC</v>
          </cell>
          <cell r="D1251" t="str">
            <v>E9</v>
          </cell>
          <cell r="E1251">
            <v>0</v>
          </cell>
          <cell r="F1251">
            <v>910</v>
          </cell>
          <cell r="G1251" t="str">
            <v>Ifssateetconsorts</v>
          </cell>
          <cell r="H1251" t="str">
            <v>actif</v>
          </cell>
          <cell r="I1251">
            <v>0</v>
          </cell>
          <cell r="J1251">
            <v>2</v>
          </cell>
          <cell r="K1251" t="str">
            <v>Rte d'azemmour km 8 dar bouazza</v>
          </cell>
          <cell r="L1251">
            <v>910103</v>
          </cell>
          <cell r="M1251">
            <v>522894994</v>
          </cell>
          <cell r="N1251" t="str">
            <v>Ifssateetcomsorts@ gmail.Com</v>
          </cell>
          <cell r="O1251">
            <v>3</v>
          </cell>
          <cell r="P1251">
            <v>2005</v>
          </cell>
          <cell r="Q1251">
            <v>5</v>
          </cell>
          <cell r="R1251" t="str">
            <v>oui</v>
          </cell>
          <cell r="S1251">
            <v>31</v>
          </cell>
          <cell r="T1251">
            <v>2</v>
          </cell>
          <cell r="U1251">
            <v>10.64</v>
          </cell>
          <cell r="V1251">
            <v>9.5</v>
          </cell>
          <cell r="W1251">
            <v>3</v>
          </cell>
          <cell r="X1251">
            <v>0</v>
          </cell>
          <cell r="Y1251">
            <v>0</v>
          </cell>
          <cell r="Z1251" t="str">
            <v>uuid:3a6192e7-e215-49f9-b202-588b668d1b95</v>
          </cell>
        </row>
        <row r="1252">
          <cell r="A1252">
            <v>660426753</v>
          </cell>
          <cell r="B1252">
            <v>286</v>
          </cell>
          <cell r="C1252" t="str">
            <v>FMC2014_GC</v>
          </cell>
          <cell r="D1252" t="str">
            <v>E9</v>
          </cell>
          <cell r="E1252">
            <v>0</v>
          </cell>
          <cell r="F1252">
            <v>910</v>
          </cell>
          <cell r="G1252" t="str">
            <v>Ifssateetconsorts</v>
          </cell>
          <cell r="H1252" t="str">
            <v>actif</v>
          </cell>
          <cell r="I1252">
            <v>0</v>
          </cell>
          <cell r="J1252">
            <v>2</v>
          </cell>
          <cell r="K1252" t="str">
            <v>Rte d'azemmour km 8 dar bouazza</v>
          </cell>
          <cell r="L1252">
            <v>910103</v>
          </cell>
          <cell r="M1252">
            <v>522894994</v>
          </cell>
          <cell r="N1252" t="str">
            <v>Ifssateetcomsorts@ gmail.Com</v>
          </cell>
          <cell r="O1252">
            <v>3</v>
          </cell>
          <cell r="P1252">
            <v>2005</v>
          </cell>
          <cell r="Q1252">
            <v>5</v>
          </cell>
          <cell r="R1252" t="str">
            <v>oui</v>
          </cell>
          <cell r="S1252">
            <v>29</v>
          </cell>
          <cell r="T1252">
            <v>1</v>
          </cell>
          <cell r="U1252">
            <v>10.92</v>
          </cell>
          <cell r="V1252">
            <v>9.75</v>
          </cell>
          <cell r="W1252">
            <v>3</v>
          </cell>
          <cell r="X1252">
            <v>0</v>
          </cell>
          <cell r="Y1252">
            <v>0</v>
          </cell>
          <cell r="Z1252" t="str">
            <v>uuid:3a6192e7-e215-49f9-b202-588b668d1b95</v>
          </cell>
        </row>
        <row r="1253">
          <cell r="A1253">
            <v>660426753</v>
          </cell>
          <cell r="B1253">
            <v>286</v>
          </cell>
          <cell r="C1253" t="str">
            <v>FMC2014_GC</v>
          </cell>
          <cell r="D1253" t="str">
            <v>E9</v>
          </cell>
          <cell r="E1253">
            <v>0</v>
          </cell>
          <cell r="F1253">
            <v>910</v>
          </cell>
          <cell r="G1253" t="str">
            <v>Ifssateetconsorts</v>
          </cell>
          <cell r="H1253" t="str">
            <v>actif</v>
          </cell>
          <cell r="I1253">
            <v>0</v>
          </cell>
          <cell r="J1253">
            <v>2</v>
          </cell>
          <cell r="K1253" t="str">
            <v>Rte d'azemmour km 8 dar bouazza</v>
          </cell>
          <cell r="L1253">
            <v>910103</v>
          </cell>
          <cell r="M1253">
            <v>522894994</v>
          </cell>
          <cell r="N1253" t="str">
            <v>Ifssateetcomsorts@ gmail.Com</v>
          </cell>
          <cell r="O1253">
            <v>3</v>
          </cell>
          <cell r="P1253">
            <v>2005</v>
          </cell>
          <cell r="Q1253">
            <v>5</v>
          </cell>
          <cell r="R1253" t="str">
            <v>oui</v>
          </cell>
          <cell r="S1253">
            <v>30</v>
          </cell>
          <cell r="T1253">
            <v>1</v>
          </cell>
          <cell r="U1253">
            <v>8.89</v>
          </cell>
          <cell r="V1253">
            <v>10.89</v>
          </cell>
          <cell r="W1253">
            <v>3</v>
          </cell>
          <cell r="X1253">
            <v>0</v>
          </cell>
          <cell r="Y1253">
            <v>0</v>
          </cell>
          <cell r="Z1253" t="str">
            <v>uuid:3a6192e7-e215-49f9-b202-588b668d1b95</v>
          </cell>
        </row>
        <row r="1254">
          <cell r="A1254">
            <v>660426753</v>
          </cell>
          <cell r="B1254">
            <v>286</v>
          </cell>
          <cell r="C1254" t="str">
            <v>FMC2014_GC</v>
          </cell>
          <cell r="D1254" t="str">
            <v>E9</v>
          </cell>
          <cell r="E1254">
            <v>0</v>
          </cell>
          <cell r="F1254">
            <v>910</v>
          </cell>
          <cell r="G1254" t="str">
            <v>Ifssateetconsorts</v>
          </cell>
          <cell r="H1254" t="str">
            <v>actif</v>
          </cell>
          <cell r="I1254">
            <v>0</v>
          </cell>
          <cell r="J1254">
            <v>2</v>
          </cell>
          <cell r="K1254" t="str">
            <v>Rte d'azemmour km 8 dar bouazza</v>
          </cell>
          <cell r="L1254">
            <v>910103</v>
          </cell>
          <cell r="M1254">
            <v>522894994</v>
          </cell>
          <cell r="N1254" t="str">
            <v>Ifssateetcomsorts@ gmail.Com</v>
          </cell>
          <cell r="O1254">
            <v>3</v>
          </cell>
          <cell r="P1254">
            <v>2005</v>
          </cell>
          <cell r="Q1254">
            <v>5</v>
          </cell>
          <cell r="R1254" t="str">
            <v>oui</v>
          </cell>
          <cell r="S1254">
            <v>6</v>
          </cell>
          <cell r="T1254">
            <v>1</v>
          </cell>
          <cell r="U1254">
            <v>25.76</v>
          </cell>
          <cell r="V1254">
            <v>23</v>
          </cell>
          <cell r="W1254">
            <v>54</v>
          </cell>
          <cell r="X1254">
            <v>0</v>
          </cell>
          <cell r="Y1254">
            <v>0</v>
          </cell>
          <cell r="Z1254" t="str">
            <v>uuid:3a6192e7-e215-49f9-b202-588b668d1b95</v>
          </cell>
        </row>
        <row r="1255">
          <cell r="A1255">
            <v>660426753</v>
          </cell>
          <cell r="B1255">
            <v>286</v>
          </cell>
          <cell r="C1255" t="str">
            <v>FMC2014_GC</v>
          </cell>
          <cell r="D1255" t="str">
            <v>E9</v>
          </cell>
          <cell r="E1255">
            <v>0</v>
          </cell>
          <cell r="F1255">
            <v>910</v>
          </cell>
          <cell r="G1255" t="str">
            <v>Ifssateetconsorts</v>
          </cell>
          <cell r="H1255" t="str">
            <v>actif</v>
          </cell>
          <cell r="I1255">
            <v>0</v>
          </cell>
          <cell r="J1255">
            <v>2</v>
          </cell>
          <cell r="K1255" t="str">
            <v>Rte d'azemmour km 8 dar bouazza</v>
          </cell>
          <cell r="L1255">
            <v>910103</v>
          </cell>
          <cell r="M1255">
            <v>522894994</v>
          </cell>
          <cell r="N1255" t="str">
            <v>Ifssateetcomsorts@ gmail.Com</v>
          </cell>
          <cell r="O1255">
            <v>3</v>
          </cell>
          <cell r="P1255">
            <v>2005</v>
          </cell>
          <cell r="Q1255">
            <v>5</v>
          </cell>
          <cell r="R1255" t="str">
            <v>oui</v>
          </cell>
          <cell r="S1255">
            <v>7</v>
          </cell>
          <cell r="T1255">
            <v>1</v>
          </cell>
          <cell r="U1255">
            <v>34.72</v>
          </cell>
          <cell r="V1255">
            <v>31</v>
          </cell>
          <cell r="W1255">
            <v>54</v>
          </cell>
          <cell r="X1255">
            <v>0</v>
          </cell>
          <cell r="Y1255">
            <v>0</v>
          </cell>
          <cell r="Z1255" t="str">
            <v>uuid:3a6192e7-e215-49f9-b202-588b668d1b95</v>
          </cell>
        </row>
        <row r="1256">
          <cell r="A1256">
            <v>660426753</v>
          </cell>
          <cell r="B1256">
            <v>286</v>
          </cell>
          <cell r="C1256" t="str">
            <v>FMC2014_GC</v>
          </cell>
          <cell r="D1256" t="str">
            <v>E9</v>
          </cell>
          <cell r="E1256">
            <v>0</v>
          </cell>
          <cell r="F1256">
            <v>910</v>
          </cell>
          <cell r="G1256" t="str">
            <v>Ifssateetconsorts</v>
          </cell>
          <cell r="H1256" t="str">
            <v>actif</v>
          </cell>
          <cell r="I1256">
            <v>0</v>
          </cell>
          <cell r="J1256">
            <v>2</v>
          </cell>
          <cell r="K1256" t="str">
            <v>Rte d'azemmour km 8 dar bouazza</v>
          </cell>
          <cell r="L1256">
            <v>910103</v>
          </cell>
          <cell r="M1256">
            <v>522894994</v>
          </cell>
          <cell r="N1256" t="str">
            <v>Ifssateetcomsorts@ gmail.Com</v>
          </cell>
          <cell r="O1256">
            <v>3</v>
          </cell>
          <cell r="P1256">
            <v>2005</v>
          </cell>
          <cell r="Q1256">
            <v>5</v>
          </cell>
          <cell r="R1256" t="str">
            <v>oui</v>
          </cell>
          <cell r="S1256">
            <v>10</v>
          </cell>
          <cell r="T1256">
            <v>2</v>
          </cell>
          <cell r="U1256">
            <v>44.04</v>
          </cell>
          <cell r="V1256">
            <v>42</v>
          </cell>
          <cell r="W1256">
            <v>54</v>
          </cell>
          <cell r="X1256">
            <v>0</v>
          </cell>
          <cell r="Y1256">
            <v>0</v>
          </cell>
          <cell r="Z1256" t="str">
            <v>uuid:3a6192e7-e215-49f9-b202-588b668d1b95</v>
          </cell>
        </row>
        <row r="1257">
          <cell r="A1257">
            <v>660426753</v>
          </cell>
          <cell r="B1257">
            <v>286</v>
          </cell>
          <cell r="C1257" t="str">
            <v>FMC2014_GC</v>
          </cell>
          <cell r="D1257" t="str">
            <v>E9</v>
          </cell>
          <cell r="E1257">
            <v>0</v>
          </cell>
          <cell r="F1257">
            <v>910</v>
          </cell>
          <cell r="G1257" t="str">
            <v>Ifssateetconsorts</v>
          </cell>
          <cell r="H1257" t="str">
            <v>actif</v>
          </cell>
          <cell r="I1257">
            <v>0</v>
          </cell>
          <cell r="J1257">
            <v>2</v>
          </cell>
          <cell r="K1257" t="str">
            <v>Rte d'azemmour km 8 dar bouazza</v>
          </cell>
          <cell r="L1257">
            <v>910103</v>
          </cell>
          <cell r="M1257">
            <v>522894994</v>
          </cell>
          <cell r="N1257" t="str">
            <v>Ifssateetcomsorts@ gmail.Com</v>
          </cell>
          <cell r="O1257">
            <v>3</v>
          </cell>
          <cell r="P1257">
            <v>2005</v>
          </cell>
          <cell r="Q1257">
            <v>5</v>
          </cell>
          <cell r="R1257" t="str">
            <v>oui</v>
          </cell>
          <cell r="S1257">
            <v>9</v>
          </cell>
          <cell r="T1257">
            <v>2</v>
          </cell>
          <cell r="U1257">
            <v>47.4</v>
          </cell>
          <cell r="V1257">
            <v>45</v>
          </cell>
          <cell r="W1257">
            <v>47</v>
          </cell>
          <cell r="X1257">
            <v>0</v>
          </cell>
          <cell r="Y1257">
            <v>0</v>
          </cell>
          <cell r="Z1257" t="str">
            <v>uuid:3a6192e7-e215-49f9-b202-588b668d1b95</v>
          </cell>
        </row>
        <row r="1258">
          <cell r="A1258">
            <v>660426753</v>
          </cell>
          <cell r="B1258">
            <v>286</v>
          </cell>
          <cell r="C1258" t="str">
            <v>FMC2014_GC</v>
          </cell>
          <cell r="D1258" t="str">
            <v>E9</v>
          </cell>
          <cell r="E1258">
            <v>0</v>
          </cell>
          <cell r="F1258">
            <v>910</v>
          </cell>
          <cell r="G1258" t="str">
            <v>Ifssateetconsorts</v>
          </cell>
          <cell r="H1258" t="str">
            <v>actif</v>
          </cell>
          <cell r="I1258">
            <v>0</v>
          </cell>
          <cell r="J1258">
            <v>2</v>
          </cell>
          <cell r="K1258" t="str">
            <v>Rte d'azemmour km 8 dar bouazza</v>
          </cell>
          <cell r="L1258">
            <v>910103</v>
          </cell>
          <cell r="M1258">
            <v>522894994</v>
          </cell>
          <cell r="N1258" t="str">
            <v>Ifssateetcomsorts@ gmail.Com</v>
          </cell>
          <cell r="O1258">
            <v>3</v>
          </cell>
          <cell r="P1258">
            <v>2005</v>
          </cell>
          <cell r="Q1258">
            <v>5</v>
          </cell>
          <cell r="R1258" t="str">
            <v>oui</v>
          </cell>
          <cell r="S1258">
            <v>8</v>
          </cell>
          <cell r="T1258">
            <v>2</v>
          </cell>
          <cell r="U1258">
            <v>51.52</v>
          </cell>
          <cell r="V1258">
            <v>46</v>
          </cell>
          <cell r="W1258">
            <v>54</v>
          </cell>
          <cell r="X1258">
            <v>0</v>
          </cell>
          <cell r="Y1258">
            <v>0</v>
          </cell>
          <cell r="Z1258" t="str">
            <v>uuid:3a6192e7-e215-49f9-b202-588b668d1b95</v>
          </cell>
        </row>
        <row r="1259">
          <cell r="A1259">
            <v>660426753</v>
          </cell>
          <cell r="B1259">
            <v>286</v>
          </cell>
          <cell r="C1259" t="str">
            <v>FMC2014_GC</v>
          </cell>
          <cell r="D1259" t="str">
            <v>E9</v>
          </cell>
          <cell r="E1259">
            <v>0</v>
          </cell>
          <cell r="F1259">
            <v>910</v>
          </cell>
          <cell r="G1259" t="str">
            <v>Ifssateetconsorts</v>
          </cell>
          <cell r="H1259" t="str">
            <v>actif</v>
          </cell>
          <cell r="I1259">
            <v>0</v>
          </cell>
          <cell r="J1259">
            <v>2</v>
          </cell>
          <cell r="K1259" t="str">
            <v>Rte d'azemmour km 8 dar bouazza</v>
          </cell>
          <cell r="L1259">
            <v>910103</v>
          </cell>
          <cell r="M1259">
            <v>522894994</v>
          </cell>
          <cell r="N1259" t="str">
            <v>Ifssateetcomsorts@ gmail.Com</v>
          </cell>
          <cell r="O1259">
            <v>3</v>
          </cell>
          <cell r="P1259">
            <v>2005</v>
          </cell>
          <cell r="Q1259">
            <v>5</v>
          </cell>
          <cell r="R1259" t="str">
            <v>oui</v>
          </cell>
          <cell r="S1259">
            <v>24</v>
          </cell>
          <cell r="T1259">
            <v>2</v>
          </cell>
          <cell r="U1259">
            <v>165</v>
          </cell>
          <cell r="V1259">
            <v>180</v>
          </cell>
          <cell r="W1259">
            <v>47</v>
          </cell>
          <cell r="X1259">
            <v>0</v>
          </cell>
          <cell r="Y1259">
            <v>0</v>
          </cell>
          <cell r="Z1259" t="str">
            <v>uuid:3a6192e7-e215-49f9-b202-588b668d1b95</v>
          </cell>
        </row>
        <row r="1260">
          <cell r="A1260">
            <v>660426753</v>
          </cell>
          <cell r="B1260">
            <v>286</v>
          </cell>
          <cell r="C1260" t="str">
            <v>FMC2014_GC</v>
          </cell>
          <cell r="D1260" t="str">
            <v>E9</v>
          </cell>
          <cell r="E1260">
            <v>0</v>
          </cell>
          <cell r="F1260">
            <v>910</v>
          </cell>
          <cell r="G1260" t="str">
            <v>Ifssateetconsorts</v>
          </cell>
          <cell r="H1260" t="str">
            <v>actif</v>
          </cell>
          <cell r="I1260">
            <v>0</v>
          </cell>
          <cell r="J1260">
            <v>2</v>
          </cell>
          <cell r="K1260" t="str">
            <v>Rte d'azemmour km 8 dar bouazza</v>
          </cell>
          <cell r="L1260">
            <v>910103</v>
          </cell>
          <cell r="M1260">
            <v>522894994</v>
          </cell>
          <cell r="N1260" t="str">
            <v>Ifssateetcomsorts@ gmail.Com</v>
          </cell>
          <cell r="O1260">
            <v>3</v>
          </cell>
          <cell r="P1260">
            <v>2005</v>
          </cell>
          <cell r="Q1260">
            <v>5</v>
          </cell>
          <cell r="R1260" t="str">
            <v>oui</v>
          </cell>
          <cell r="S1260">
            <v>25</v>
          </cell>
          <cell r="T1260">
            <v>1</v>
          </cell>
          <cell r="U1260">
            <v>176</v>
          </cell>
          <cell r="V1260">
            <v>200</v>
          </cell>
          <cell r="W1260">
            <v>47</v>
          </cell>
          <cell r="X1260">
            <v>0</v>
          </cell>
          <cell r="Y1260">
            <v>0</v>
          </cell>
          <cell r="Z1260" t="str">
            <v>uuid:3a6192e7-e215-49f9-b202-588b668d1b95</v>
          </cell>
        </row>
        <row r="1261">
          <cell r="A1261">
            <v>660426753</v>
          </cell>
          <cell r="B1261">
            <v>286</v>
          </cell>
          <cell r="C1261" t="str">
            <v>FMC2014_GC</v>
          </cell>
          <cell r="D1261" t="str">
            <v>E9</v>
          </cell>
          <cell r="E1261">
            <v>0</v>
          </cell>
          <cell r="F1261">
            <v>910</v>
          </cell>
          <cell r="G1261" t="str">
            <v>Ifssateetconsorts</v>
          </cell>
          <cell r="H1261" t="str">
            <v>actif</v>
          </cell>
          <cell r="I1261">
            <v>0</v>
          </cell>
          <cell r="J1261">
            <v>2</v>
          </cell>
          <cell r="K1261" t="str">
            <v>Rte d'azemmour km 8 dar bouazza</v>
          </cell>
          <cell r="L1261">
            <v>910103</v>
          </cell>
          <cell r="M1261">
            <v>522894994</v>
          </cell>
          <cell r="N1261" t="str">
            <v>Ifssateetcomsorts@ gmail.Com</v>
          </cell>
          <cell r="O1261">
            <v>3</v>
          </cell>
          <cell r="P1261">
            <v>2005</v>
          </cell>
          <cell r="Q1261">
            <v>5</v>
          </cell>
          <cell r="R1261" t="str">
            <v>oui</v>
          </cell>
          <cell r="S1261">
            <v>23</v>
          </cell>
          <cell r="T1261">
            <v>1</v>
          </cell>
          <cell r="U1261">
            <v>195</v>
          </cell>
          <cell r="V1261">
            <v>215</v>
          </cell>
          <cell r="W1261">
            <v>23</v>
          </cell>
          <cell r="X1261">
            <v>0</v>
          </cell>
          <cell r="Y1261">
            <v>0</v>
          </cell>
          <cell r="Z1261" t="str">
            <v>uuid:3a6192e7-e215-49f9-b202-588b668d1b95</v>
          </cell>
        </row>
        <row r="1262">
          <cell r="A1262">
            <v>660426753</v>
          </cell>
          <cell r="B1262">
            <v>286</v>
          </cell>
          <cell r="C1262" t="str">
            <v>FMC2014_GC</v>
          </cell>
          <cell r="D1262" t="str">
            <v>E9</v>
          </cell>
          <cell r="E1262">
            <v>0</v>
          </cell>
          <cell r="F1262">
            <v>910</v>
          </cell>
          <cell r="G1262" t="str">
            <v>Ifssateetconsorts</v>
          </cell>
          <cell r="H1262" t="str">
            <v>actif</v>
          </cell>
          <cell r="I1262">
            <v>0</v>
          </cell>
          <cell r="J1262">
            <v>2</v>
          </cell>
          <cell r="K1262" t="str">
            <v>Rte d'azemmour km 8 dar bouazza</v>
          </cell>
          <cell r="L1262">
            <v>910103</v>
          </cell>
          <cell r="M1262">
            <v>522894994</v>
          </cell>
          <cell r="N1262" t="str">
            <v>Ifssateetcomsorts@ gmail.Com</v>
          </cell>
          <cell r="O1262">
            <v>3</v>
          </cell>
          <cell r="P1262">
            <v>2005</v>
          </cell>
          <cell r="Q1262">
            <v>5</v>
          </cell>
          <cell r="R1262" t="str">
            <v>oui</v>
          </cell>
          <cell r="S1262">
            <v>26</v>
          </cell>
          <cell r="T1262">
            <v>2</v>
          </cell>
          <cell r="U1262">
            <v>244</v>
          </cell>
          <cell r="V1262">
            <v>274</v>
          </cell>
          <cell r="W1262">
            <v>47</v>
          </cell>
          <cell r="X1262">
            <v>0</v>
          </cell>
          <cell r="Y1262">
            <v>0</v>
          </cell>
          <cell r="Z1262" t="str">
            <v>uuid:3a6192e7-e215-49f9-b202-588b668d1b95</v>
          </cell>
        </row>
        <row r="1263">
          <cell r="A1263">
            <v>660426753</v>
          </cell>
          <cell r="B1263">
            <v>286</v>
          </cell>
          <cell r="C1263" t="str">
            <v>FMC2014_GC</v>
          </cell>
          <cell r="D1263" t="str">
            <v>E9</v>
          </cell>
          <cell r="E1263">
            <v>0</v>
          </cell>
          <cell r="F1263">
            <v>910</v>
          </cell>
          <cell r="G1263" t="str">
            <v>Ifssateetconsorts</v>
          </cell>
          <cell r="H1263" t="str">
            <v>actif</v>
          </cell>
          <cell r="I1263">
            <v>0</v>
          </cell>
          <cell r="J1263">
            <v>2</v>
          </cell>
          <cell r="K1263" t="str">
            <v>Rte d'azemmour km 8 dar bouazza</v>
          </cell>
          <cell r="L1263">
            <v>910103</v>
          </cell>
          <cell r="M1263">
            <v>522894994</v>
          </cell>
          <cell r="N1263" t="str">
            <v>Ifssateetcomsorts@ gmail.Com</v>
          </cell>
          <cell r="O1263">
            <v>3</v>
          </cell>
          <cell r="P1263">
            <v>2005</v>
          </cell>
          <cell r="Q1263">
            <v>5</v>
          </cell>
          <cell r="R1263" t="str">
            <v>oui</v>
          </cell>
          <cell r="S1263">
            <v>22</v>
          </cell>
          <cell r="T1263">
            <v>1</v>
          </cell>
          <cell r="U1263">
            <v>250</v>
          </cell>
          <cell r="V1263">
            <v>280</v>
          </cell>
          <cell r="W1263">
            <v>0</v>
          </cell>
          <cell r="X1263">
            <v>23</v>
          </cell>
          <cell r="Y1263">
            <v>0</v>
          </cell>
          <cell r="Z1263" t="str">
            <v>uuid:3a6192e7-e215-49f9-b202-588b668d1b95</v>
          </cell>
        </row>
        <row r="1264">
          <cell r="A1264">
            <v>660426753</v>
          </cell>
          <cell r="B1264">
            <v>286</v>
          </cell>
          <cell r="C1264" t="str">
            <v>FMC2014_GC</v>
          </cell>
          <cell r="D1264" t="str">
            <v>E9</v>
          </cell>
          <cell r="E1264">
            <v>0</v>
          </cell>
          <cell r="F1264">
            <v>910</v>
          </cell>
          <cell r="G1264" t="str">
            <v>Ifssateetconsorts</v>
          </cell>
          <cell r="H1264" t="str">
            <v>actif</v>
          </cell>
          <cell r="I1264">
            <v>0</v>
          </cell>
          <cell r="J1264">
            <v>2</v>
          </cell>
          <cell r="K1264" t="str">
            <v>Rte d'azemmour km 8 dar bouazza</v>
          </cell>
          <cell r="L1264">
            <v>910103</v>
          </cell>
          <cell r="M1264">
            <v>522894994</v>
          </cell>
          <cell r="N1264" t="str">
            <v>Ifssateetcomsorts@ gmail.Com</v>
          </cell>
          <cell r="O1264">
            <v>3</v>
          </cell>
          <cell r="P1264">
            <v>2005</v>
          </cell>
          <cell r="Q1264">
            <v>5</v>
          </cell>
          <cell r="R1264" t="str">
            <v>oui</v>
          </cell>
          <cell r="S1264">
            <v>13</v>
          </cell>
          <cell r="T1264">
            <v>1</v>
          </cell>
          <cell r="U1264">
            <v>1370</v>
          </cell>
          <cell r="V1264">
            <v>1400</v>
          </cell>
          <cell r="W1264">
            <v>54</v>
          </cell>
          <cell r="X1264">
            <v>0</v>
          </cell>
          <cell r="Y1264">
            <v>0</v>
          </cell>
          <cell r="Z1264" t="str">
            <v>uuid:3a6192e7-e215-49f9-b202-588b668d1b95</v>
          </cell>
        </row>
        <row r="1265">
          <cell r="A1265">
            <v>660426753</v>
          </cell>
          <cell r="B1265">
            <v>286</v>
          </cell>
          <cell r="C1265" t="str">
            <v>FMC2014_GC</v>
          </cell>
          <cell r="D1265" t="str">
            <v>E9</v>
          </cell>
          <cell r="E1265">
            <v>0</v>
          </cell>
          <cell r="F1265">
            <v>910</v>
          </cell>
          <cell r="G1265" t="str">
            <v>Ifssateetconsorts</v>
          </cell>
          <cell r="H1265" t="str">
            <v>actif</v>
          </cell>
          <cell r="I1265">
            <v>0</v>
          </cell>
          <cell r="J1265">
            <v>2</v>
          </cell>
          <cell r="K1265" t="str">
            <v>Rte d'azemmour km 8 dar bouazza</v>
          </cell>
          <cell r="L1265">
            <v>910103</v>
          </cell>
          <cell r="M1265">
            <v>522894994</v>
          </cell>
          <cell r="N1265" t="str">
            <v>Ifssateetcomsorts@ gmail.Com</v>
          </cell>
          <cell r="O1265">
            <v>3</v>
          </cell>
          <cell r="P1265">
            <v>2005</v>
          </cell>
          <cell r="Q1265">
            <v>5</v>
          </cell>
          <cell r="R1265" t="str">
            <v>oui</v>
          </cell>
          <cell r="S1265">
            <v>14</v>
          </cell>
          <cell r="T1265">
            <v>1</v>
          </cell>
          <cell r="U1265">
            <v>1430</v>
          </cell>
          <cell r="V1265">
            <v>1470</v>
          </cell>
          <cell r="W1265">
            <v>54</v>
          </cell>
          <cell r="X1265">
            <v>0</v>
          </cell>
          <cell r="Y1265">
            <v>0</v>
          </cell>
          <cell r="Z1265" t="str">
            <v>uuid:3a6192e7-e215-49f9-b202-588b668d1b95</v>
          </cell>
        </row>
        <row r="1266">
          <cell r="A1266">
            <v>522974581</v>
          </cell>
          <cell r="B1266">
            <v>287</v>
          </cell>
          <cell r="C1266" t="str">
            <v>FMC2014_GC</v>
          </cell>
          <cell r="D1266" t="str">
            <v>E10</v>
          </cell>
          <cell r="E1266">
            <v>0</v>
          </cell>
          <cell r="F1266">
            <v>905</v>
          </cell>
          <cell r="G1266" t="str">
            <v>Faculixe</v>
          </cell>
          <cell r="H1266" t="str">
            <v>actif</v>
          </cell>
          <cell r="I1266">
            <v>0</v>
          </cell>
          <cell r="J1266">
            <v>2</v>
          </cell>
          <cell r="K1266" t="str">
            <v>Lotissement ana 2</v>
          </cell>
          <cell r="L1266">
            <v>905101</v>
          </cell>
          <cell r="M1266">
            <v>0</v>
          </cell>
          <cell r="N1266">
            <v>0</v>
          </cell>
          <cell r="O1266">
            <v>2</v>
          </cell>
          <cell r="P1266">
            <v>2007</v>
          </cell>
          <cell r="Q1266">
            <v>3</v>
          </cell>
          <cell r="R1266" t="str">
            <v>oui</v>
          </cell>
          <cell r="S1266">
            <v>106</v>
          </cell>
          <cell r="T1266">
            <v>1</v>
          </cell>
          <cell r="U1266">
            <v>1.9</v>
          </cell>
          <cell r="V1266">
            <v>1.93</v>
          </cell>
          <cell r="W1266">
            <v>66</v>
          </cell>
          <cell r="X1266">
            <v>0</v>
          </cell>
          <cell r="Y1266">
            <v>0</v>
          </cell>
          <cell r="Z1266" t="str">
            <v>uuid:53727604-3028-4c8a-ab2f-26ef718c1933</v>
          </cell>
        </row>
        <row r="1267">
          <cell r="A1267">
            <v>522974581</v>
          </cell>
          <cell r="B1267">
            <v>287</v>
          </cell>
          <cell r="C1267" t="str">
            <v>FMC2014_GC</v>
          </cell>
          <cell r="D1267" t="str">
            <v>E10</v>
          </cell>
          <cell r="E1267">
            <v>0</v>
          </cell>
          <cell r="F1267">
            <v>905</v>
          </cell>
          <cell r="G1267" t="str">
            <v>Faculixe</v>
          </cell>
          <cell r="H1267" t="str">
            <v>actif</v>
          </cell>
          <cell r="I1267">
            <v>0</v>
          </cell>
          <cell r="J1267">
            <v>2</v>
          </cell>
          <cell r="K1267" t="str">
            <v>Lotissement ana 2</v>
          </cell>
          <cell r="L1267">
            <v>905101</v>
          </cell>
          <cell r="M1267">
            <v>0</v>
          </cell>
          <cell r="N1267">
            <v>0</v>
          </cell>
          <cell r="O1267">
            <v>2</v>
          </cell>
          <cell r="P1267">
            <v>2007</v>
          </cell>
          <cell r="Q1267">
            <v>3</v>
          </cell>
          <cell r="R1267" t="str">
            <v>oui</v>
          </cell>
          <cell r="S1267">
            <v>105</v>
          </cell>
          <cell r="T1267">
            <v>3</v>
          </cell>
          <cell r="U1267">
            <v>2.1</v>
          </cell>
          <cell r="V1267">
            <v>2.1</v>
          </cell>
          <cell r="W1267">
            <v>0</v>
          </cell>
          <cell r="X1267">
            <v>2</v>
          </cell>
          <cell r="Y1267">
            <v>0</v>
          </cell>
          <cell r="Z1267" t="str">
            <v>uuid:53727604-3028-4c8a-ab2f-26ef718c1933</v>
          </cell>
        </row>
        <row r="1268">
          <cell r="A1268">
            <v>522974581</v>
          </cell>
          <cell r="B1268">
            <v>287</v>
          </cell>
          <cell r="C1268" t="str">
            <v>FMC2014_GC</v>
          </cell>
          <cell r="D1268" t="str">
            <v>E10</v>
          </cell>
          <cell r="E1268">
            <v>0</v>
          </cell>
          <cell r="F1268">
            <v>905</v>
          </cell>
          <cell r="G1268" t="str">
            <v>Faculixe</v>
          </cell>
          <cell r="H1268" t="str">
            <v>actif</v>
          </cell>
          <cell r="I1268">
            <v>0</v>
          </cell>
          <cell r="J1268">
            <v>2</v>
          </cell>
          <cell r="K1268" t="str">
            <v>Lotissement ana 2</v>
          </cell>
          <cell r="L1268">
            <v>905101</v>
          </cell>
          <cell r="M1268">
            <v>0</v>
          </cell>
          <cell r="N1268">
            <v>0</v>
          </cell>
          <cell r="O1268">
            <v>2</v>
          </cell>
          <cell r="P1268">
            <v>2007</v>
          </cell>
          <cell r="Q1268">
            <v>3</v>
          </cell>
          <cell r="R1268" t="str">
            <v>oui</v>
          </cell>
          <cell r="S1268">
            <v>104</v>
          </cell>
          <cell r="T1268">
            <v>2</v>
          </cell>
          <cell r="U1268">
            <v>2.2999999999999998</v>
          </cell>
          <cell r="V1268">
            <v>2.65</v>
          </cell>
          <cell r="W1268">
            <v>0</v>
          </cell>
          <cell r="X1268">
            <v>2</v>
          </cell>
          <cell r="Y1268">
            <v>0</v>
          </cell>
          <cell r="Z1268" t="str">
            <v>uuid:53727604-3028-4c8a-ab2f-26ef718c1933</v>
          </cell>
        </row>
        <row r="1269">
          <cell r="A1269">
            <v>522974581</v>
          </cell>
          <cell r="B1269">
            <v>287</v>
          </cell>
          <cell r="C1269" t="str">
            <v>FMC2014_GC</v>
          </cell>
          <cell r="D1269" t="str">
            <v>E10</v>
          </cell>
          <cell r="E1269">
            <v>0</v>
          </cell>
          <cell r="F1269">
            <v>905</v>
          </cell>
          <cell r="G1269" t="str">
            <v>Faculixe</v>
          </cell>
          <cell r="H1269" t="str">
            <v>actif</v>
          </cell>
          <cell r="I1269">
            <v>0</v>
          </cell>
          <cell r="J1269">
            <v>2</v>
          </cell>
          <cell r="K1269" t="str">
            <v>Lotissement ana 2</v>
          </cell>
          <cell r="L1269">
            <v>905101</v>
          </cell>
          <cell r="M1269">
            <v>0</v>
          </cell>
          <cell r="N1269">
            <v>0</v>
          </cell>
          <cell r="O1269">
            <v>2</v>
          </cell>
          <cell r="P1269">
            <v>2007</v>
          </cell>
          <cell r="Q1269">
            <v>3</v>
          </cell>
          <cell r="R1269" t="str">
            <v>oui</v>
          </cell>
          <cell r="S1269">
            <v>107</v>
          </cell>
          <cell r="T1269">
            <v>1</v>
          </cell>
          <cell r="U1269">
            <v>2.9</v>
          </cell>
          <cell r="V1269">
            <v>3.1</v>
          </cell>
          <cell r="W1269">
            <v>66</v>
          </cell>
          <cell r="X1269">
            <v>0</v>
          </cell>
          <cell r="Y1269">
            <v>0</v>
          </cell>
          <cell r="Z1269" t="str">
            <v>uuid:53727604-3028-4c8a-ab2f-26ef718c1933</v>
          </cell>
        </row>
        <row r="1270">
          <cell r="A1270">
            <v>522974581</v>
          </cell>
          <cell r="B1270">
            <v>287</v>
          </cell>
          <cell r="C1270" t="str">
            <v>FMC2014_GC</v>
          </cell>
          <cell r="D1270" t="str">
            <v>E10</v>
          </cell>
          <cell r="E1270">
            <v>0</v>
          </cell>
          <cell r="F1270">
            <v>905</v>
          </cell>
          <cell r="G1270" t="str">
            <v>Faculixe</v>
          </cell>
          <cell r="H1270" t="str">
            <v>actif</v>
          </cell>
          <cell r="I1270">
            <v>0</v>
          </cell>
          <cell r="J1270">
            <v>2</v>
          </cell>
          <cell r="K1270" t="str">
            <v>Lotissement ana 2</v>
          </cell>
          <cell r="L1270">
            <v>905101</v>
          </cell>
          <cell r="M1270">
            <v>0</v>
          </cell>
          <cell r="N1270">
            <v>0</v>
          </cell>
          <cell r="O1270">
            <v>2</v>
          </cell>
          <cell r="P1270">
            <v>2007</v>
          </cell>
          <cell r="Q1270">
            <v>3</v>
          </cell>
          <cell r="R1270" t="str">
            <v>oui</v>
          </cell>
          <cell r="S1270">
            <v>103</v>
          </cell>
          <cell r="T1270">
            <v>1</v>
          </cell>
          <cell r="U1270">
            <v>3.1</v>
          </cell>
          <cell r="V1270">
            <v>3.3</v>
          </cell>
          <cell r="W1270">
            <v>0</v>
          </cell>
          <cell r="X1270">
            <v>3</v>
          </cell>
          <cell r="Y1270">
            <v>0</v>
          </cell>
          <cell r="Z1270" t="str">
            <v>uuid:53727604-3028-4c8a-ab2f-26ef718c1933</v>
          </cell>
        </row>
        <row r="1271">
          <cell r="A1271">
            <v>522974581</v>
          </cell>
          <cell r="B1271">
            <v>287</v>
          </cell>
          <cell r="C1271" t="str">
            <v>FMC2014_GC</v>
          </cell>
          <cell r="D1271" t="str">
            <v>E10</v>
          </cell>
          <cell r="E1271">
            <v>0</v>
          </cell>
          <cell r="F1271">
            <v>905</v>
          </cell>
          <cell r="G1271" t="str">
            <v>Faculixe</v>
          </cell>
          <cell r="H1271" t="str">
            <v>actif</v>
          </cell>
          <cell r="I1271">
            <v>0</v>
          </cell>
          <cell r="J1271">
            <v>2</v>
          </cell>
          <cell r="K1271" t="str">
            <v>Lotissement ana 2</v>
          </cell>
          <cell r="L1271">
            <v>905101</v>
          </cell>
          <cell r="M1271">
            <v>0</v>
          </cell>
          <cell r="N1271">
            <v>0</v>
          </cell>
          <cell r="O1271">
            <v>2</v>
          </cell>
          <cell r="P1271">
            <v>2007</v>
          </cell>
          <cell r="Q1271">
            <v>3</v>
          </cell>
          <cell r="R1271" t="str">
            <v>oui</v>
          </cell>
          <cell r="S1271">
            <v>108</v>
          </cell>
          <cell r="T1271">
            <v>1</v>
          </cell>
          <cell r="U1271">
            <v>9.1</v>
          </cell>
          <cell r="V1271">
            <v>9.19</v>
          </cell>
          <cell r="W1271">
            <v>66</v>
          </cell>
          <cell r="X1271">
            <v>0</v>
          </cell>
          <cell r="Y1271">
            <v>0</v>
          </cell>
          <cell r="Z1271" t="str">
            <v>uuid:53727604-3028-4c8a-ab2f-26ef718c1933</v>
          </cell>
        </row>
        <row r="1272">
          <cell r="A1272">
            <v>522974581</v>
          </cell>
          <cell r="B1272">
            <v>287</v>
          </cell>
          <cell r="C1272" t="str">
            <v>FMC2014_GC</v>
          </cell>
          <cell r="D1272" t="str">
            <v>E10</v>
          </cell>
          <cell r="E1272">
            <v>0</v>
          </cell>
          <cell r="F1272">
            <v>905</v>
          </cell>
          <cell r="G1272" t="str">
            <v>Faculixe</v>
          </cell>
          <cell r="H1272" t="str">
            <v>actif</v>
          </cell>
          <cell r="I1272">
            <v>0</v>
          </cell>
          <cell r="J1272">
            <v>2</v>
          </cell>
          <cell r="K1272" t="str">
            <v>Lotissement ana 2</v>
          </cell>
          <cell r="L1272">
            <v>905101</v>
          </cell>
          <cell r="M1272">
            <v>0</v>
          </cell>
          <cell r="N1272">
            <v>0</v>
          </cell>
          <cell r="O1272">
            <v>2</v>
          </cell>
          <cell r="P1272">
            <v>2007</v>
          </cell>
          <cell r="Q1272">
            <v>3</v>
          </cell>
          <cell r="R1272" t="str">
            <v>oui</v>
          </cell>
          <cell r="S1272">
            <v>111</v>
          </cell>
          <cell r="T1272">
            <v>2</v>
          </cell>
          <cell r="U1272">
            <v>24</v>
          </cell>
          <cell r="V1272">
            <v>26</v>
          </cell>
          <cell r="W1272">
            <v>3</v>
          </cell>
          <cell r="X1272">
            <v>0</v>
          </cell>
          <cell r="Y1272">
            <v>0</v>
          </cell>
          <cell r="Z1272" t="str">
            <v>uuid:53727604-3028-4c8a-ab2f-26ef718c1933</v>
          </cell>
        </row>
        <row r="1273">
          <cell r="A1273">
            <v>522974581</v>
          </cell>
          <cell r="B1273">
            <v>287</v>
          </cell>
          <cell r="C1273" t="str">
            <v>FMC2014_GC</v>
          </cell>
          <cell r="D1273" t="str">
            <v>E10</v>
          </cell>
          <cell r="E1273">
            <v>0</v>
          </cell>
          <cell r="F1273">
            <v>905</v>
          </cell>
          <cell r="G1273" t="str">
            <v>Faculixe</v>
          </cell>
          <cell r="H1273" t="str">
            <v>actif</v>
          </cell>
          <cell r="I1273">
            <v>0</v>
          </cell>
          <cell r="J1273">
            <v>2</v>
          </cell>
          <cell r="K1273" t="str">
            <v>Lotissement ana 2</v>
          </cell>
          <cell r="L1273">
            <v>905101</v>
          </cell>
          <cell r="M1273">
            <v>0</v>
          </cell>
          <cell r="N1273">
            <v>0</v>
          </cell>
          <cell r="O1273">
            <v>2</v>
          </cell>
          <cell r="P1273">
            <v>2007</v>
          </cell>
          <cell r="Q1273">
            <v>3</v>
          </cell>
          <cell r="R1273" t="str">
            <v>oui</v>
          </cell>
          <cell r="S1273">
            <v>112</v>
          </cell>
          <cell r="T1273">
            <v>2</v>
          </cell>
          <cell r="U1273">
            <v>28</v>
          </cell>
          <cell r="V1273">
            <v>30</v>
          </cell>
          <cell r="W1273">
            <v>34</v>
          </cell>
          <cell r="X1273">
            <v>0</v>
          </cell>
          <cell r="Y1273">
            <v>0</v>
          </cell>
          <cell r="Z1273" t="str">
            <v>uuid:53727604-3028-4c8a-ab2f-26ef718c1933</v>
          </cell>
        </row>
        <row r="1274">
          <cell r="A1274">
            <v>522974581</v>
          </cell>
          <cell r="B1274">
            <v>287</v>
          </cell>
          <cell r="C1274" t="str">
            <v>FMC2014_GC</v>
          </cell>
          <cell r="D1274" t="str">
            <v>E10</v>
          </cell>
          <cell r="E1274">
            <v>0</v>
          </cell>
          <cell r="F1274">
            <v>905</v>
          </cell>
          <cell r="G1274" t="str">
            <v>Faculixe</v>
          </cell>
          <cell r="H1274" t="str">
            <v>actif</v>
          </cell>
          <cell r="I1274">
            <v>0</v>
          </cell>
          <cell r="J1274">
            <v>2</v>
          </cell>
          <cell r="K1274" t="str">
            <v>Lotissement ana 2</v>
          </cell>
          <cell r="L1274">
            <v>905101</v>
          </cell>
          <cell r="M1274">
            <v>0</v>
          </cell>
          <cell r="N1274">
            <v>0</v>
          </cell>
          <cell r="O1274">
            <v>2</v>
          </cell>
          <cell r="P1274">
            <v>2007</v>
          </cell>
          <cell r="Q1274">
            <v>3</v>
          </cell>
          <cell r="R1274" t="str">
            <v>oui</v>
          </cell>
          <cell r="S1274">
            <v>100</v>
          </cell>
          <cell r="T1274">
            <v>2</v>
          </cell>
          <cell r="U1274">
            <v>36</v>
          </cell>
          <cell r="V1274">
            <v>36</v>
          </cell>
          <cell r="W1274">
            <v>0</v>
          </cell>
          <cell r="X1274">
            <v>2</v>
          </cell>
          <cell r="Y1274">
            <v>0</v>
          </cell>
          <cell r="Z1274" t="str">
            <v>uuid:53727604-3028-4c8a-ab2f-26ef718c1933</v>
          </cell>
        </row>
        <row r="1275">
          <cell r="A1275">
            <v>522974581</v>
          </cell>
          <cell r="B1275">
            <v>287</v>
          </cell>
          <cell r="C1275" t="str">
            <v>FMC2014_GC</v>
          </cell>
          <cell r="D1275" t="str">
            <v>E10</v>
          </cell>
          <cell r="E1275">
            <v>0</v>
          </cell>
          <cell r="F1275">
            <v>905</v>
          </cell>
          <cell r="G1275" t="str">
            <v>Faculixe</v>
          </cell>
          <cell r="H1275" t="str">
            <v>actif</v>
          </cell>
          <cell r="I1275">
            <v>0</v>
          </cell>
          <cell r="J1275">
            <v>2</v>
          </cell>
          <cell r="K1275" t="str">
            <v>Lotissement ana 2</v>
          </cell>
          <cell r="L1275">
            <v>905101</v>
          </cell>
          <cell r="M1275">
            <v>0</v>
          </cell>
          <cell r="N1275">
            <v>0</v>
          </cell>
          <cell r="O1275">
            <v>2</v>
          </cell>
          <cell r="P1275">
            <v>2007</v>
          </cell>
          <cell r="Q1275">
            <v>3</v>
          </cell>
          <cell r="R1275" t="str">
            <v>oui</v>
          </cell>
          <cell r="S1275">
            <v>99</v>
          </cell>
          <cell r="T1275">
            <v>2</v>
          </cell>
          <cell r="U1275">
            <v>33</v>
          </cell>
          <cell r="V1275">
            <v>37</v>
          </cell>
          <cell r="W1275">
            <v>0</v>
          </cell>
          <cell r="X1275">
            <v>2</v>
          </cell>
          <cell r="Y1275">
            <v>0</v>
          </cell>
          <cell r="Z1275" t="str">
            <v>uuid:53727604-3028-4c8a-ab2f-26ef718c1933</v>
          </cell>
        </row>
        <row r="1276">
          <cell r="A1276">
            <v>522974581</v>
          </cell>
          <cell r="B1276">
            <v>287</v>
          </cell>
          <cell r="C1276" t="str">
            <v>FMC2014_GC</v>
          </cell>
          <cell r="D1276" t="str">
            <v>E10</v>
          </cell>
          <cell r="E1276">
            <v>0</v>
          </cell>
          <cell r="F1276">
            <v>905</v>
          </cell>
          <cell r="G1276" t="str">
            <v>Faculixe</v>
          </cell>
          <cell r="H1276" t="str">
            <v>actif</v>
          </cell>
          <cell r="I1276">
            <v>0</v>
          </cell>
          <cell r="J1276">
            <v>2</v>
          </cell>
          <cell r="K1276" t="str">
            <v>Lotissement ana 2</v>
          </cell>
          <cell r="L1276">
            <v>905101</v>
          </cell>
          <cell r="M1276">
            <v>0</v>
          </cell>
          <cell r="N1276">
            <v>0</v>
          </cell>
          <cell r="O1276">
            <v>2</v>
          </cell>
          <cell r="P1276">
            <v>2007</v>
          </cell>
          <cell r="Q1276">
            <v>3</v>
          </cell>
          <cell r="R1276" t="str">
            <v>oui</v>
          </cell>
          <cell r="S1276">
            <v>102</v>
          </cell>
          <cell r="T1276">
            <v>1</v>
          </cell>
          <cell r="U1276">
            <v>41.5</v>
          </cell>
          <cell r="V1276">
            <v>40</v>
          </cell>
          <cell r="W1276">
            <v>0</v>
          </cell>
          <cell r="X1276">
            <v>2</v>
          </cell>
          <cell r="Y1276">
            <v>0</v>
          </cell>
          <cell r="Z1276" t="str">
            <v>uuid:53727604-3028-4c8a-ab2f-26ef718c1933</v>
          </cell>
        </row>
        <row r="1277">
          <cell r="A1277">
            <v>522974581</v>
          </cell>
          <cell r="B1277">
            <v>287</v>
          </cell>
          <cell r="C1277" t="str">
            <v>FMC2014_GC</v>
          </cell>
          <cell r="D1277" t="str">
            <v>E10</v>
          </cell>
          <cell r="E1277">
            <v>0</v>
          </cell>
          <cell r="F1277">
            <v>905</v>
          </cell>
          <cell r="G1277" t="str">
            <v>Faculixe</v>
          </cell>
          <cell r="H1277" t="str">
            <v>actif</v>
          </cell>
          <cell r="I1277">
            <v>0</v>
          </cell>
          <cell r="J1277">
            <v>2</v>
          </cell>
          <cell r="K1277" t="str">
            <v>Lotissement ana 2</v>
          </cell>
          <cell r="L1277">
            <v>905101</v>
          </cell>
          <cell r="M1277">
            <v>0</v>
          </cell>
          <cell r="N1277">
            <v>0</v>
          </cell>
          <cell r="O1277">
            <v>2</v>
          </cell>
          <cell r="P1277">
            <v>2007</v>
          </cell>
          <cell r="Q1277">
            <v>3</v>
          </cell>
          <cell r="R1277" t="str">
            <v>oui</v>
          </cell>
          <cell r="S1277">
            <v>114</v>
          </cell>
          <cell r="T1277">
            <v>3</v>
          </cell>
          <cell r="U1277">
            <v>41</v>
          </cell>
          <cell r="V1277">
            <v>42.15</v>
          </cell>
          <cell r="W1277">
            <v>3</v>
          </cell>
          <cell r="X1277">
            <v>0</v>
          </cell>
          <cell r="Y1277">
            <v>0</v>
          </cell>
          <cell r="Z1277" t="str">
            <v>uuid:53727604-3028-4c8a-ab2f-26ef718c1933</v>
          </cell>
        </row>
        <row r="1278">
          <cell r="A1278">
            <v>522974581</v>
          </cell>
          <cell r="B1278">
            <v>287</v>
          </cell>
          <cell r="C1278" t="str">
            <v>FMC2014_GC</v>
          </cell>
          <cell r="D1278" t="str">
            <v>E10</v>
          </cell>
          <cell r="E1278">
            <v>0</v>
          </cell>
          <cell r="F1278">
            <v>905</v>
          </cell>
          <cell r="G1278" t="str">
            <v>Faculixe</v>
          </cell>
          <cell r="H1278" t="str">
            <v>actif</v>
          </cell>
          <cell r="I1278">
            <v>0</v>
          </cell>
          <cell r="J1278">
            <v>2</v>
          </cell>
          <cell r="K1278" t="str">
            <v>Lotissement ana 2</v>
          </cell>
          <cell r="L1278">
            <v>905101</v>
          </cell>
          <cell r="M1278">
            <v>0</v>
          </cell>
          <cell r="N1278">
            <v>0</v>
          </cell>
          <cell r="O1278">
            <v>2</v>
          </cell>
          <cell r="P1278">
            <v>2007</v>
          </cell>
          <cell r="Q1278">
            <v>3</v>
          </cell>
          <cell r="R1278" t="str">
            <v>oui</v>
          </cell>
          <cell r="S1278">
            <v>113</v>
          </cell>
          <cell r="T1278">
            <v>1</v>
          </cell>
          <cell r="U1278">
            <v>44</v>
          </cell>
          <cell r="V1278">
            <v>47</v>
          </cell>
          <cell r="W1278">
            <v>0</v>
          </cell>
          <cell r="X1278">
            <v>3</v>
          </cell>
          <cell r="Y1278">
            <v>0</v>
          </cell>
          <cell r="Z1278" t="str">
            <v>uuid:53727604-3028-4c8a-ab2f-26ef718c1933</v>
          </cell>
        </row>
        <row r="1279">
          <cell r="A1279">
            <v>522974581</v>
          </cell>
          <cell r="B1279">
            <v>287</v>
          </cell>
          <cell r="C1279" t="str">
            <v>FMC2014_GC</v>
          </cell>
          <cell r="D1279" t="str">
            <v>E10</v>
          </cell>
          <cell r="E1279">
            <v>0</v>
          </cell>
          <cell r="F1279">
            <v>905</v>
          </cell>
          <cell r="G1279" t="str">
            <v>Faculixe</v>
          </cell>
          <cell r="H1279" t="str">
            <v>actif</v>
          </cell>
          <cell r="I1279">
            <v>0</v>
          </cell>
          <cell r="J1279">
            <v>2</v>
          </cell>
          <cell r="K1279" t="str">
            <v>Lotissement ana 2</v>
          </cell>
          <cell r="L1279">
            <v>905101</v>
          </cell>
          <cell r="M1279">
            <v>0</v>
          </cell>
          <cell r="N1279">
            <v>0</v>
          </cell>
          <cell r="O1279">
            <v>2</v>
          </cell>
          <cell r="P1279">
            <v>2007</v>
          </cell>
          <cell r="Q1279">
            <v>3</v>
          </cell>
          <cell r="R1279" t="str">
            <v>oui</v>
          </cell>
          <cell r="S1279">
            <v>101</v>
          </cell>
          <cell r="T1279">
            <v>1</v>
          </cell>
          <cell r="U1279">
            <v>235</v>
          </cell>
          <cell r="V1279">
            <v>235</v>
          </cell>
          <cell r="W1279">
            <v>0</v>
          </cell>
          <cell r="X1279">
            <v>2</v>
          </cell>
          <cell r="Y1279">
            <v>0</v>
          </cell>
          <cell r="Z1279" t="str">
            <v>uuid:53727604-3028-4c8a-ab2f-26ef718c1933</v>
          </cell>
        </row>
        <row r="1280">
          <cell r="A1280">
            <v>522905067</v>
          </cell>
          <cell r="B1280">
            <v>288</v>
          </cell>
          <cell r="C1280" t="str">
            <v>FMC2014_GC</v>
          </cell>
          <cell r="D1280" t="str">
            <v>E10</v>
          </cell>
          <cell r="E1280">
            <v>0</v>
          </cell>
          <cell r="F1280">
            <v>905</v>
          </cell>
          <cell r="G1280" t="str">
            <v>Dg.Droguerie et Electricite generale</v>
          </cell>
          <cell r="H1280" t="str">
            <v>actif</v>
          </cell>
          <cell r="I1280">
            <v>0</v>
          </cell>
          <cell r="J1280">
            <v>2</v>
          </cell>
          <cell r="K1280" t="str">
            <v>458 bd oum rabii</v>
          </cell>
          <cell r="L1280">
            <v>905101</v>
          </cell>
          <cell r="M1280">
            <v>0</v>
          </cell>
          <cell r="N1280">
            <v>0</v>
          </cell>
          <cell r="O1280">
            <v>2</v>
          </cell>
          <cell r="P1280">
            <v>2007</v>
          </cell>
          <cell r="Q1280">
            <v>2</v>
          </cell>
          <cell r="R1280" t="str">
            <v>oui</v>
          </cell>
          <cell r="S1280">
            <v>106</v>
          </cell>
          <cell r="T1280">
            <v>1</v>
          </cell>
          <cell r="U1280">
            <v>1.9</v>
          </cell>
          <cell r="V1280">
            <v>1.93</v>
          </cell>
          <cell r="W1280">
            <v>66</v>
          </cell>
          <cell r="X1280">
            <v>0</v>
          </cell>
          <cell r="Y1280">
            <v>0</v>
          </cell>
          <cell r="Z1280" t="str">
            <v>uuid:f206c788-fd09-4357-bc75-511b21c2f9c8</v>
          </cell>
        </row>
        <row r="1281">
          <cell r="A1281">
            <v>522905067</v>
          </cell>
          <cell r="B1281">
            <v>288</v>
          </cell>
          <cell r="C1281" t="str">
            <v>FMC2014_GC</v>
          </cell>
          <cell r="D1281" t="str">
            <v>E10</v>
          </cell>
          <cell r="E1281">
            <v>0</v>
          </cell>
          <cell r="F1281">
            <v>905</v>
          </cell>
          <cell r="G1281" t="str">
            <v>Dg.Droguerie et Electricite generale</v>
          </cell>
          <cell r="H1281" t="str">
            <v>actif</v>
          </cell>
          <cell r="I1281">
            <v>0</v>
          </cell>
          <cell r="J1281">
            <v>2</v>
          </cell>
          <cell r="K1281" t="str">
            <v>458 bd oum rabii</v>
          </cell>
          <cell r="L1281">
            <v>905101</v>
          </cell>
          <cell r="M1281">
            <v>0</v>
          </cell>
          <cell r="N1281">
            <v>0</v>
          </cell>
          <cell r="O1281">
            <v>2</v>
          </cell>
          <cell r="P1281">
            <v>2007</v>
          </cell>
          <cell r="Q1281">
            <v>2</v>
          </cell>
          <cell r="R1281" t="str">
            <v>oui</v>
          </cell>
          <cell r="S1281">
            <v>105</v>
          </cell>
          <cell r="T1281">
            <v>1</v>
          </cell>
          <cell r="U1281">
            <v>2.11</v>
          </cell>
          <cell r="V1281">
            <v>2.11</v>
          </cell>
          <cell r="W1281">
            <v>0</v>
          </cell>
          <cell r="X1281">
            <v>2</v>
          </cell>
          <cell r="Y1281">
            <v>0</v>
          </cell>
          <cell r="Z1281" t="str">
            <v>uuid:f206c788-fd09-4357-bc75-511b21c2f9c8</v>
          </cell>
        </row>
        <row r="1282">
          <cell r="A1282">
            <v>522905067</v>
          </cell>
          <cell r="B1282">
            <v>288</v>
          </cell>
          <cell r="C1282" t="str">
            <v>FMC2014_GC</v>
          </cell>
          <cell r="D1282" t="str">
            <v>E10</v>
          </cell>
          <cell r="E1282">
            <v>0</v>
          </cell>
          <cell r="F1282">
            <v>905</v>
          </cell>
          <cell r="G1282" t="str">
            <v>Dg.Droguerie et Electricite generale</v>
          </cell>
          <cell r="H1282" t="str">
            <v>actif</v>
          </cell>
          <cell r="I1282">
            <v>0</v>
          </cell>
          <cell r="J1282">
            <v>2</v>
          </cell>
          <cell r="K1282" t="str">
            <v>458 bd oum rabii</v>
          </cell>
          <cell r="L1282">
            <v>905101</v>
          </cell>
          <cell r="M1282">
            <v>0</v>
          </cell>
          <cell r="N1282">
            <v>0</v>
          </cell>
          <cell r="O1282">
            <v>2</v>
          </cell>
          <cell r="P1282">
            <v>2007</v>
          </cell>
          <cell r="Q1282">
            <v>2</v>
          </cell>
          <cell r="R1282" t="str">
            <v>oui</v>
          </cell>
          <cell r="S1282">
            <v>104</v>
          </cell>
          <cell r="T1282">
            <v>2</v>
          </cell>
          <cell r="U1282">
            <v>2.5</v>
          </cell>
          <cell r="V1282">
            <v>2.65</v>
          </cell>
          <cell r="W1282">
            <v>0</v>
          </cell>
          <cell r="X1282">
            <v>2</v>
          </cell>
          <cell r="Y1282">
            <v>0</v>
          </cell>
          <cell r="Z1282" t="str">
            <v>uuid:f206c788-fd09-4357-bc75-511b21c2f9c8</v>
          </cell>
        </row>
        <row r="1283">
          <cell r="A1283">
            <v>522905067</v>
          </cell>
          <cell r="B1283">
            <v>288</v>
          </cell>
          <cell r="C1283" t="str">
            <v>FMC2014_GC</v>
          </cell>
          <cell r="D1283" t="str">
            <v>E10</v>
          </cell>
          <cell r="E1283">
            <v>0</v>
          </cell>
          <cell r="F1283">
            <v>905</v>
          </cell>
          <cell r="G1283" t="str">
            <v>Dg.Droguerie et Electricite generale</v>
          </cell>
          <cell r="H1283" t="str">
            <v>actif</v>
          </cell>
          <cell r="I1283">
            <v>0</v>
          </cell>
          <cell r="J1283">
            <v>2</v>
          </cell>
          <cell r="K1283" t="str">
            <v>458 bd oum rabii</v>
          </cell>
          <cell r="L1283">
            <v>905101</v>
          </cell>
          <cell r="M1283">
            <v>0</v>
          </cell>
          <cell r="N1283">
            <v>0</v>
          </cell>
          <cell r="O1283">
            <v>2</v>
          </cell>
          <cell r="P1283">
            <v>2007</v>
          </cell>
          <cell r="Q1283">
            <v>2</v>
          </cell>
          <cell r="R1283" t="str">
            <v>oui</v>
          </cell>
          <cell r="S1283">
            <v>107</v>
          </cell>
          <cell r="T1283">
            <v>1</v>
          </cell>
          <cell r="U1283">
            <v>2.9</v>
          </cell>
          <cell r="V1283">
            <v>3.1</v>
          </cell>
          <cell r="W1283">
            <v>66</v>
          </cell>
          <cell r="X1283">
            <v>0</v>
          </cell>
          <cell r="Y1283">
            <v>0</v>
          </cell>
          <cell r="Z1283" t="str">
            <v>uuid:f206c788-fd09-4357-bc75-511b21c2f9c8</v>
          </cell>
        </row>
        <row r="1284">
          <cell r="A1284">
            <v>522905067</v>
          </cell>
          <cell r="B1284">
            <v>288</v>
          </cell>
          <cell r="C1284" t="str">
            <v>FMC2014_GC</v>
          </cell>
          <cell r="D1284" t="str">
            <v>E10</v>
          </cell>
          <cell r="E1284">
            <v>0</v>
          </cell>
          <cell r="F1284">
            <v>905</v>
          </cell>
          <cell r="G1284" t="str">
            <v>Dg.Droguerie et Electricite generale</v>
          </cell>
          <cell r="H1284" t="str">
            <v>actif</v>
          </cell>
          <cell r="I1284">
            <v>0</v>
          </cell>
          <cell r="J1284">
            <v>2</v>
          </cell>
          <cell r="K1284" t="str">
            <v>458 bd oum rabii</v>
          </cell>
          <cell r="L1284">
            <v>905101</v>
          </cell>
          <cell r="M1284">
            <v>0</v>
          </cell>
          <cell r="N1284">
            <v>0</v>
          </cell>
          <cell r="O1284">
            <v>2</v>
          </cell>
          <cell r="P1284">
            <v>2007</v>
          </cell>
          <cell r="Q1284">
            <v>2</v>
          </cell>
          <cell r="R1284" t="str">
            <v>oui</v>
          </cell>
          <cell r="S1284">
            <v>103</v>
          </cell>
          <cell r="T1284">
            <v>1</v>
          </cell>
          <cell r="U1284">
            <v>3.1</v>
          </cell>
          <cell r="V1284">
            <v>3.3</v>
          </cell>
          <cell r="W1284">
            <v>66</v>
          </cell>
          <cell r="X1284">
            <v>0</v>
          </cell>
          <cell r="Y1284">
            <v>0</v>
          </cell>
          <cell r="Z1284" t="str">
            <v>uuid:f206c788-fd09-4357-bc75-511b21c2f9c8</v>
          </cell>
        </row>
        <row r="1285">
          <cell r="A1285">
            <v>522905067</v>
          </cell>
          <cell r="B1285">
            <v>288</v>
          </cell>
          <cell r="C1285" t="str">
            <v>FMC2014_GC</v>
          </cell>
          <cell r="D1285" t="str">
            <v>E10</v>
          </cell>
          <cell r="E1285">
            <v>0</v>
          </cell>
          <cell r="F1285">
            <v>905</v>
          </cell>
          <cell r="G1285" t="str">
            <v>Dg.Droguerie et Electricite generale</v>
          </cell>
          <cell r="H1285" t="str">
            <v>actif</v>
          </cell>
          <cell r="I1285">
            <v>0</v>
          </cell>
          <cell r="J1285">
            <v>2</v>
          </cell>
          <cell r="K1285" t="str">
            <v>458 bd oum rabii</v>
          </cell>
          <cell r="L1285">
            <v>905101</v>
          </cell>
          <cell r="M1285">
            <v>0</v>
          </cell>
          <cell r="N1285">
            <v>0</v>
          </cell>
          <cell r="O1285">
            <v>2</v>
          </cell>
          <cell r="P1285">
            <v>2007</v>
          </cell>
          <cell r="Q1285">
            <v>2</v>
          </cell>
          <cell r="R1285" t="str">
            <v>oui</v>
          </cell>
          <cell r="S1285">
            <v>109</v>
          </cell>
          <cell r="T1285">
            <v>1</v>
          </cell>
          <cell r="U1285">
            <v>9</v>
          </cell>
          <cell r="V1285">
            <v>9.14</v>
          </cell>
          <cell r="W1285">
            <v>66</v>
          </cell>
          <cell r="X1285">
            <v>0</v>
          </cell>
          <cell r="Y1285">
            <v>0</v>
          </cell>
          <cell r="Z1285" t="str">
            <v>uuid:f206c788-fd09-4357-bc75-511b21c2f9c8</v>
          </cell>
        </row>
        <row r="1286">
          <cell r="A1286">
            <v>522905067</v>
          </cell>
          <cell r="B1286">
            <v>288</v>
          </cell>
          <cell r="C1286" t="str">
            <v>FMC2014_GC</v>
          </cell>
          <cell r="D1286" t="str">
            <v>E10</v>
          </cell>
          <cell r="E1286">
            <v>0</v>
          </cell>
          <cell r="F1286">
            <v>905</v>
          </cell>
          <cell r="G1286" t="str">
            <v>Dg.Droguerie et Electricite generale</v>
          </cell>
          <cell r="H1286" t="str">
            <v>actif</v>
          </cell>
          <cell r="I1286">
            <v>0</v>
          </cell>
          <cell r="J1286">
            <v>2</v>
          </cell>
          <cell r="K1286" t="str">
            <v>458 bd oum rabii</v>
          </cell>
          <cell r="L1286">
            <v>905101</v>
          </cell>
          <cell r="M1286">
            <v>0</v>
          </cell>
          <cell r="N1286">
            <v>0</v>
          </cell>
          <cell r="O1286">
            <v>2</v>
          </cell>
          <cell r="P1286">
            <v>2007</v>
          </cell>
          <cell r="Q1286">
            <v>2</v>
          </cell>
          <cell r="R1286" t="str">
            <v>oui</v>
          </cell>
          <cell r="S1286">
            <v>109</v>
          </cell>
          <cell r="T1286">
            <v>1</v>
          </cell>
          <cell r="U1286">
            <v>9</v>
          </cell>
          <cell r="V1286">
            <v>9.14</v>
          </cell>
          <cell r="W1286">
            <v>66</v>
          </cell>
          <cell r="X1286">
            <v>0</v>
          </cell>
          <cell r="Y1286">
            <v>0</v>
          </cell>
          <cell r="Z1286" t="str">
            <v>uuid:f206c788-fd09-4357-bc75-511b21c2f9c8</v>
          </cell>
        </row>
        <row r="1287">
          <cell r="A1287">
            <v>522905067</v>
          </cell>
          <cell r="B1287">
            <v>288</v>
          </cell>
          <cell r="C1287" t="str">
            <v>FMC2014_GC</v>
          </cell>
          <cell r="D1287" t="str">
            <v>E10</v>
          </cell>
          <cell r="E1287">
            <v>0</v>
          </cell>
          <cell r="F1287">
            <v>905</v>
          </cell>
          <cell r="G1287" t="str">
            <v>Dg.Droguerie et Electricite generale</v>
          </cell>
          <cell r="H1287" t="str">
            <v>actif</v>
          </cell>
          <cell r="I1287">
            <v>0</v>
          </cell>
          <cell r="J1287">
            <v>2</v>
          </cell>
          <cell r="K1287" t="str">
            <v>458 bd oum rabii</v>
          </cell>
          <cell r="L1287">
            <v>905101</v>
          </cell>
          <cell r="M1287">
            <v>0</v>
          </cell>
          <cell r="N1287">
            <v>0</v>
          </cell>
          <cell r="O1287">
            <v>2</v>
          </cell>
          <cell r="P1287">
            <v>2007</v>
          </cell>
          <cell r="Q1287">
            <v>2</v>
          </cell>
          <cell r="R1287" t="str">
            <v>oui</v>
          </cell>
          <cell r="S1287">
            <v>108</v>
          </cell>
          <cell r="T1287">
            <v>1</v>
          </cell>
          <cell r="U1287">
            <v>9.1</v>
          </cell>
          <cell r="V1287">
            <v>9.19</v>
          </cell>
          <cell r="W1287">
            <v>66</v>
          </cell>
          <cell r="X1287">
            <v>0</v>
          </cell>
          <cell r="Y1287">
            <v>0</v>
          </cell>
          <cell r="Z1287" t="str">
            <v>uuid:f206c788-fd09-4357-bc75-511b21c2f9c8</v>
          </cell>
        </row>
        <row r="1288">
          <cell r="A1288">
            <v>522905067</v>
          </cell>
          <cell r="B1288">
            <v>288</v>
          </cell>
          <cell r="C1288" t="str">
            <v>FMC2014_GC</v>
          </cell>
          <cell r="D1288" t="str">
            <v>E10</v>
          </cell>
          <cell r="E1288">
            <v>0</v>
          </cell>
          <cell r="F1288">
            <v>905</v>
          </cell>
          <cell r="G1288" t="str">
            <v>Dg.Droguerie et Electricite generale</v>
          </cell>
          <cell r="H1288" t="str">
            <v>actif</v>
          </cell>
          <cell r="I1288">
            <v>0</v>
          </cell>
          <cell r="J1288">
            <v>2</v>
          </cell>
          <cell r="K1288" t="str">
            <v>458 bd oum rabii</v>
          </cell>
          <cell r="L1288">
            <v>905101</v>
          </cell>
          <cell r="M1288">
            <v>0</v>
          </cell>
          <cell r="N1288">
            <v>0</v>
          </cell>
          <cell r="O1288">
            <v>2</v>
          </cell>
          <cell r="P1288">
            <v>2007</v>
          </cell>
          <cell r="Q1288">
            <v>2</v>
          </cell>
          <cell r="R1288" t="str">
            <v>oui</v>
          </cell>
          <cell r="S1288">
            <v>110</v>
          </cell>
          <cell r="T1288">
            <v>2</v>
          </cell>
          <cell r="U1288">
            <v>55</v>
          </cell>
          <cell r="V1288">
            <v>56</v>
          </cell>
          <cell r="W1288">
            <v>66</v>
          </cell>
          <cell r="X1288">
            <v>0</v>
          </cell>
          <cell r="Y1288">
            <v>0</v>
          </cell>
          <cell r="Z1288" t="str">
            <v>uuid:f206c788-fd09-4357-bc75-511b21c2f9c8</v>
          </cell>
        </row>
        <row r="1289">
          <cell r="A1289">
            <v>677117641</v>
          </cell>
          <cell r="B1289">
            <v>289</v>
          </cell>
          <cell r="C1289" t="str">
            <v>FMC2014_GC</v>
          </cell>
          <cell r="D1289" t="str">
            <v>E10</v>
          </cell>
          <cell r="E1289">
            <v>0</v>
          </cell>
          <cell r="F1289">
            <v>905</v>
          </cell>
          <cell r="G1289" t="str">
            <v>Drougerie amine</v>
          </cell>
          <cell r="H1289" t="str">
            <v>actif</v>
          </cell>
          <cell r="I1289">
            <v>0</v>
          </cell>
          <cell r="J1289">
            <v>2</v>
          </cell>
          <cell r="K1289" t="str">
            <v>120 avenue oum rabiaa</v>
          </cell>
          <cell r="L1289">
            <v>905101</v>
          </cell>
          <cell r="M1289">
            <v>0</v>
          </cell>
          <cell r="N1289">
            <v>0</v>
          </cell>
          <cell r="O1289">
            <v>2</v>
          </cell>
          <cell r="P1289">
            <v>2008</v>
          </cell>
          <cell r="Q1289">
            <v>1</v>
          </cell>
          <cell r="R1289" t="str">
            <v>oui</v>
          </cell>
          <cell r="S1289">
            <v>3</v>
          </cell>
          <cell r="T1289">
            <v>2</v>
          </cell>
          <cell r="U1289">
            <v>3.25</v>
          </cell>
          <cell r="V1289">
            <v>3.6</v>
          </cell>
          <cell r="W1289">
            <v>34</v>
          </cell>
          <cell r="X1289">
            <v>0</v>
          </cell>
          <cell r="Y1289">
            <v>0</v>
          </cell>
          <cell r="Z1289" t="str">
            <v>uuid:d3f71d07-7000-4c36-b959-8629056a36e2</v>
          </cell>
        </row>
        <row r="1290">
          <cell r="A1290">
            <v>677117641</v>
          </cell>
          <cell r="B1290">
            <v>289</v>
          </cell>
          <cell r="C1290" t="str">
            <v>FMC2014_GC</v>
          </cell>
          <cell r="D1290" t="str">
            <v>E10</v>
          </cell>
          <cell r="E1290">
            <v>0</v>
          </cell>
          <cell r="F1290">
            <v>905</v>
          </cell>
          <cell r="G1290" t="str">
            <v>Drougerie amine</v>
          </cell>
          <cell r="H1290" t="str">
            <v>actif</v>
          </cell>
          <cell r="I1290">
            <v>0</v>
          </cell>
          <cell r="J1290">
            <v>2</v>
          </cell>
          <cell r="K1290" t="str">
            <v>120 avenue oum rabiaa</v>
          </cell>
          <cell r="L1290">
            <v>905101</v>
          </cell>
          <cell r="M1290">
            <v>0</v>
          </cell>
          <cell r="N1290">
            <v>0</v>
          </cell>
          <cell r="O1290">
            <v>2</v>
          </cell>
          <cell r="P1290">
            <v>2008</v>
          </cell>
          <cell r="Q1290">
            <v>1</v>
          </cell>
          <cell r="R1290" t="str">
            <v>oui</v>
          </cell>
          <cell r="S1290">
            <v>1</v>
          </cell>
          <cell r="T1290">
            <v>2</v>
          </cell>
          <cell r="U1290">
            <v>4.75</v>
          </cell>
          <cell r="V1290">
            <v>5</v>
          </cell>
          <cell r="W1290">
            <v>34</v>
          </cell>
          <cell r="X1290">
            <v>0</v>
          </cell>
          <cell r="Y1290">
            <v>0</v>
          </cell>
          <cell r="Z1290" t="str">
            <v>uuid:d3f71d07-7000-4c36-b959-8629056a36e2</v>
          </cell>
        </row>
        <row r="1291">
          <cell r="A1291">
            <v>677117641</v>
          </cell>
          <cell r="B1291">
            <v>289</v>
          </cell>
          <cell r="C1291" t="str">
            <v>FMC2014_GC</v>
          </cell>
          <cell r="D1291" t="str">
            <v>E10</v>
          </cell>
          <cell r="E1291">
            <v>0</v>
          </cell>
          <cell r="F1291">
            <v>905</v>
          </cell>
          <cell r="G1291" t="str">
            <v>Drougerie amine</v>
          </cell>
          <cell r="H1291" t="str">
            <v>actif</v>
          </cell>
          <cell r="I1291">
            <v>0</v>
          </cell>
          <cell r="J1291">
            <v>2</v>
          </cell>
          <cell r="K1291" t="str">
            <v>120 avenue oum rabiaa</v>
          </cell>
          <cell r="L1291">
            <v>905101</v>
          </cell>
          <cell r="M1291">
            <v>0</v>
          </cell>
          <cell r="N1291">
            <v>0</v>
          </cell>
          <cell r="O1291">
            <v>2</v>
          </cell>
          <cell r="P1291">
            <v>2008</v>
          </cell>
          <cell r="Q1291">
            <v>1</v>
          </cell>
          <cell r="R1291" t="str">
            <v>oui</v>
          </cell>
          <cell r="S1291">
            <v>2</v>
          </cell>
          <cell r="T1291">
            <v>2</v>
          </cell>
          <cell r="U1291">
            <v>5.75</v>
          </cell>
          <cell r="V1291">
            <v>6.05</v>
          </cell>
          <cell r="W1291">
            <v>2</v>
          </cell>
          <cell r="X1291">
            <v>0</v>
          </cell>
          <cell r="Y1291">
            <v>0</v>
          </cell>
          <cell r="Z1291" t="str">
            <v>uuid:d3f71d07-7000-4c36-b959-8629056a36e2</v>
          </cell>
        </row>
        <row r="1292">
          <cell r="A1292">
            <v>677117641</v>
          </cell>
          <cell r="B1292">
            <v>289</v>
          </cell>
          <cell r="C1292" t="str">
            <v>FMC2014_GC</v>
          </cell>
          <cell r="D1292" t="str">
            <v>E10</v>
          </cell>
          <cell r="E1292">
            <v>0</v>
          </cell>
          <cell r="F1292">
            <v>905</v>
          </cell>
          <cell r="G1292" t="str">
            <v>Drougerie amine</v>
          </cell>
          <cell r="H1292" t="str">
            <v>actif</v>
          </cell>
          <cell r="I1292">
            <v>0</v>
          </cell>
          <cell r="J1292">
            <v>2</v>
          </cell>
          <cell r="K1292" t="str">
            <v>120 avenue oum rabiaa</v>
          </cell>
          <cell r="L1292">
            <v>905101</v>
          </cell>
          <cell r="M1292">
            <v>0</v>
          </cell>
          <cell r="N1292">
            <v>0</v>
          </cell>
          <cell r="O1292">
            <v>2</v>
          </cell>
          <cell r="P1292">
            <v>2008</v>
          </cell>
          <cell r="Q1292">
            <v>1</v>
          </cell>
          <cell r="R1292" t="str">
            <v>oui</v>
          </cell>
          <cell r="S1292">
            <v>4</v>
          </cell>
          <cell r="T1292">
            <v>2</v>
          </cell>
          <cell r="U1292">
            <v>6</v>
          </cell>
          <cell r="V1292">
            <v>6.15</v>
          </cell>
          <cell r="W1292">
            <v>34</v>
          </cell>
          <cell r="X1292">
            <v>0</v>
          </cell>
          <cell r="Y1292">
            <v>0</v>
          </cell>
          <cell r="Z1292" t="str">
            <v>uuid:d3f71d07-7000-4c36-b959-8629056a36e2</v>
          </cell>
        </row>
        <row r="1293">
          <cell r="A1293">
            <v>677117641</v>
          </cell>
          <cell r="B1293">
            <v>289</v>
          </cell>
          <cell r="C1293" t="str">
            <v>FMC2014_GC</v>
          </cell>
          <cell r="D1293" t="str">
            <v>E10</v>
          </cell>
          <cell r="E1293">
            <v>0</v>
          </cell>
          <cell r="F1293">
            <v>905</v>
          </cell>
          <cell r="G1293" t="str">
            <v>Drougerie amine</v>
          </cell>
          <cell r="H1293" t="str">
            <v>actif</v>
          </cell>
          <cell r="I1293">
            <v>0</v>
          </cell>
          <cell r="J1293">
            <v>2</v>
          </cell>
          <cell r="K1293" t="str">
            <v>120 avenue oum rabiaa</v>
          </cell>
          <cell r="L1293">
            <v>905101</v>
          </cell>
          <cell r="M1293">
            <v>0</v>
          </cell>
          <cell r="N1293">
            <v>0</v>
          </cell>
          <cell r="O1293">
            <v>2</v>
          </cell>
          <cell r="P1293">
            <v>2008</v>
          </cell>
          <cell r="Q1293">
            <v>1</v>
          </cell>
          <cell r="R1293" t="str">
            <v>oui</v>
          </cell>
          <cell r="S1293">
            <v>4</v>
          </cell>
          <cell r="T1293">
            <v>1</v>
          </cell>
          <cell r="U1293">
            <v>6.05</v>
          </cell>
          <cell r="V1293">
            <v>6.15</v>
          </cell>
          <cell r="W1293">
            <v>34</v>
          </cell>
          <cell r="X1293">
            <v>0</v>
          </cell>
          <cell r="Y1293">
            <v>0</v>
          </cell>
          <cell r="Z1293" t="str">
            <v>uuid:d3f71d07-7000-4c36-b959-8629056a36e2</v>
          </cell>
        </row>
        <row r="1294">
          <cell r="A1294">
            <v>677117641</v>
          </cell>
          <cell r="B1294">
            <v>289</v>
          </cell>
          <cell r="C1294" t="str">
            <v>FMC2014_GC</v>
          </cell>
          <cell r="D1294" t="str">
            <v>E10</v>
          </cell>
          <cell r="E1294">
            <v>0</v>
          </cell>
          <cell r="F1294">
            <v>905</v>
          </cell>
          <cell r="G1294" t="str">
            <v>Drougerie amine</v>
          </cell>
          <cell r="H1294" t="str">
            <v>actif</v>
          </cell>
          <cell r="I1294">
            <v>0</v>
          </cell>
          <cell r="J1294">
            <v>2</v>
          </cell>
          <cell r="K1294" t="str">
            <v>120 avenue oum rabiaa</v>
          </cell>
          <cell r="L1294">
            <v>905101</v>
          </cell>
          <cell r="M1294">
            <v>0</v>
          </cell>
          <cell r="N1294">
            <v>0</v>
          </cell>
          <cell r="O1294">
            <v>2</v>
          </cell>
          <cell r="P1294">
            <v>2008</v>
          </cell>
          <cell r="Q1294">
            <v>1</v>
          </cell>
          <cell r="R1294" t="str">
            <v>oui</v>
          </cell>
          <cell r="S1294">
            <v>5</v>
          </cell>
          <cell r="T1294">
            <v>1</v>
          </cell>
          <cell r="U1294">
            <v>7.3</v>
          </cell>
          <cell r="V1294">
            <v>7</v>
          </cell>
          <cell r="W1294">
            <v>2</v>
          </cell>
          <cell r="X1294">
            <v>0</v>
          </cell>
          <cell r="Y1294">
            <v>0</v>
          </cell>
          <cell r="Z1294" t="str">
            <v>uuid:d3f71d07-7000-4c36-b959-8629056a36e2</v>
          </cell>
        </row>
        <row r="1295">
          <cell r="A1295">
            <v>677117641</v>
          </cell>
          <cell r="B1295">
            <v>289</v>
          </cell>
          <cell r="C1295" t="str">
            <v>FMC2014_GC</v>
          </cell>
          <cell r="D1295" t="str">
            <v>E10</v>
          </cell>
          <cell r="E1295">
            <v>0</v>
          </cell>
          <cell r="F1295">
            <v>905</v>
          </cell>
          <cell r="G1295" t="str">
            <v>Drougerie amine</v>
          </cell>
          <cell r="H1295" t="str">
            <v>actif</v>
          </cell>
          <cell r="I1295">
            <v>0</v>
          </cell>
          <cell r="J1295">
            <v>2</v>
          </cell>
          <cell r="K1295" t="str">
            <v>120 avenue oum rabiaa</v>
          </cell>
          <cell r="L1295">
            <v>905101</v>
          </cell>
          <cell r="M1295">
            <v>0</v>
          </cell>
          <cell r="N1295">
            <v>0</v>
          </cell>
          <cell r="O1295">
            <v>2</v>
          </cell>
          <cell r="P1295">
            <v>2008</v>
          </cell>
          <cell r="Q1295">
            <v>1</v>
          </cell>
          <cell r="R1295" t="str">
            <v>oui</v>
          </cell>
          <cell r="S1295">
            <v>6</v>
          </cell>
          <cell r="T1295">
            <v>2</v>
          </cell>
          <cell r="U1295">
            <v>26.12</v>
          </cell>
          <cell r="V1295">
            <v>26</v>
          </cell>
          <cell r="W1295">
            <v>54</v>
          </cell>
          <cell r="X1295">
            <v>0</v>
          </cell>
          <cell r="Y1295">
            <v>0</v>
          </cell>
          <cell r="Z1295" t="str">
            <v>uuid:d3f71d07-7000-4c36-b959-8629056a36e2</v>
          </cell>
        </row>
        <row r="1296">
          <cell r="A1296">
            <v>677117641</v>
          </cell>
          <cell r="B1296">
            <v>289</v>
          </cell>
          <cell r="C1296" t="str">
            <v>FMC2014_GC</v>
          </cell>
          <cell r="D1296" t="str">
            <v>E10</v>
          </cell>
          <cell r="E1296">
            <v>0</v>
          </cell>
          <cell r="F1296">
            <v>905</v>
          </cell>
          <cell r="G1296" t="str">
            <v>Drougerie amine</v>
          </cell>
          <cell r="H1296" t="str">
            <v>actif</v>
          </cell>
          <cell r="I1296">
            <v>0</v>
          </cell>
          <cell r="J1296">
            <v>2</v>
          </cell>
          <cell r="K1296" t="str">
            <v>120 avenue oum rabiaa</v>
          </cell>
          <cell r="L1296">
            <v>905101</v>
          </cell>
          <cell r="M1296">
            <v>0</v>
          </cell>
          <cell r="N1296">
            <v>0</v>
          </cell>
          <cell r="O1296">
            <v>2</v>
          </cell>
          <cell r="P1296">
            <v>2008</v>
          </cell>
          <cell r="Q1296">
            <v>1</v>
          </cell>
          <cell r="R1296" t="str">
            <v>oui</v>
          </cell>
          <cell r="S1296">
            <v>7</v>
          </cell>
          <cell r="T1296">
            <v>2</v>
          </cell>
          <cell r="U1296">
            <v>37</v>
          </cell>
          <cell r="V1296">
            <v>35.47</v>
          </cell>
          <cell r="W1296">
            <v>54</v>
          </cell>
          <cell r="X1296">
            <v>0</v>
          </cell>
          <cell r="Y1296">
            <v>0</v>
          </cell>
          <cell r="Z1296" t="str">
            <v>uuid:d3f71d07-7000-4c36-b959-8629056a36e2</v>
          </cell>
        </row>
        <row r="1297">
          <cell r="A1297">
            <v>677117641</v>
          </cell>
          <cell r="B1297">
            <v>289</v>
          </cell>
          <cell r="C1297" t="str">
            <v>FMC2014_GC</v>
          </cell>
          <cell r="D1297" t="str">
            <v>E10</v>
          </cell>
          <cell r="E1297">
            <v>0</v>
          </cell>
          <cell r="F1297">
            <v>905</v>
          </cell>
          <cell r="G1297" t="str">
            <v>Drougerie amine</v>
          </cell>
          <cell r="H1297" t="str">
            <v>actif</v>
          </cell>
          <cell r="I1297">
            <v>0</v>
          </cell>
          <cell r="J1297">
            <v>2</v>
          </cell>
          <cell r="K1297" t="str">
            <v>120 avenue oum rabiaa</v>
          </cell>
          <cell r="L1297">
            <v>905101</v>
          </cell>
          <cell r="M1297">
            <v>0</v>
          </cell>
          <cell r="N1297">
            <v>0</v>
          </cell>
          <cell r="O1297">
            <v>2</v>
          </cell>
          <cell r="P1297">
            <v>2008</v>
          </cell>
          <cell r="Q1297">
            <v>1</v>
          </cell>
          <cell r="R1297" t="str">
            <v>oui</v>
          </cell>
          <cell r="S1297">
            <v>8</v>
          </cell>
          <cell r="T1297">
            <v>1</v>
          </cell>
          <cell r="U1297">
            <v>51.52</v>
          </cell>
          <cell r="V1297">
            <v>46</v>
          </cell>
          <cell r="W1297">
            <v>54</v>
          </cell>
          <cell r="X1297">
            <v>0</v>
          </cell>
          <cell r="Y1297">
            <v>0</v>
          </cell>
          <cell r="Z1297" t="str">
            <v>uuid:d3f71d07-7000-4c36-b959-8629056a36e2</v>
          </cell>
        </row>
        <row r="1298">
          <cell r="A1298">
            <v>677117641</v>
          </cell>
          <cell r="B1298">
            <v>289</v>
          </cell>
          <cell r="C1298" t="str">
            <v>FMC2014_GC</v>
          </cell>
          <cell r="D1298" t="str">
            <v>E10</v>
          </cell>
          <cell r="E1298">
            <v>0</v>
          </cell>
          <cell r="F1298">
            <v>905</v>
          </cell>
          <cell r="G1298" t="str">
            <v>Drougerie amine</v>
          </cell>
          <cell r="H1298" t="str">
            <v>actif</v>
          </cell>
          <cell r="I1298">
            <v>0</v>
          </cell>
          <cell r="J1298">
            <v>2</v>
          </cell>
          <cell r="K1298" t="str">
            <v>120 avenue oum rabiaa</v>
          </cell>
          <cell r="L1298">
            <v>905101</v>
          </cell>
          <cell r="M1298">
            <v>0</v>
          </cell>
          <cell r="N1298">
            <v>0</v>
          </cell>
          <cell r="O1298">
            <v>2</v>
          </cell>
          <cell r="P1298">
            <v>2008</v>
          </cell>
          <cell r="Q1298">
            <v>1</v>
          </cell>
          <cell r="R1298" t="str">
            <v>oui</v>
          </cell>
          <cell r="S1298">
            <v>9</v>
          </cell>
          <cell r="T1298">
            <v>1</v>
          </cell>
          <cell r="U1298">
            <v>52</v>
          </cell>
          <cell r="V1298">
            <v>50</v>
          </cell>
          <cell r="W1298">
            <v>54</v>
          </cell>
          <cell r="X1298">
            <v>0</v>
          </cell>
          <cell r="Y1298">
            <v>0</v>
          </cell>
          <cell r="Z1298" t="str">
            <v>uuid:d3f71d07-7000-4c36-b959-8629056a36e2</v>
          </cell>
        </row>
        <row r="1299">
          <cell r="A1299">
            <v>677117641</v>
          </cell>
          <cell r="B1299">
            <v>289</v>
          </cell>
          <cell r="C1299" t="str">
            <v>FMC2014_GC</v>
          </cell>
          <cell r="D1299" t="str">
            <v>E10</v>
          </cell>
          <cell r="E1299">
            <v>0</v>
          </cell>
          <cell r="F1299">
            <v>905</v>
          </cell>
          <cell r="G1299" t="str">
            <v>Drougerie amine</v>
          </cell>
          <cell r="H1299" t="str">
            <v>actif</v>
          </cell>
          <cell r="I1299">
            <v>0</v>
          </cell>
          <cell r="J1299">
            <v>2</v>
          </cell>
          <cell r="K1299" t="str">
            <v>120 avenue oum rabiaa</v>
          </cell>
          <cell r="L1299">
            <v>905101</v>
          </cell>
          <cell r="M1299">
            <v>0</v>
          </cell>
          <cell r="N1299">
            <v>0</v>
          </cell>
          <cell r="O1299">
            <v>2</v>
          </cell>
          <cell r="P1299">
            <v>2008</v>
          </cell>
          <cell r="Q1299">
            <v>1</v>
          </cell>
          <cell r="R1299" t="str">
            <v>oui</v>
          </cell>
          <cell r="S1299">
            <v>10</v>
          </cell>
          <cell r="T1299">
            <v>2</v>
          </cell>
          <cell r="U1299">
            <v>47</v>
          </cell>
          <cell r="V1299">
            <v>50.1</v>
          </cell>
          <cell r="W1299">
            <v>54</v>
          </cell>
          <cell r="X1299">
            <v>0</v>
          </cell>
          <cell r="Y1299">
            <v>0</v>
          </cell>
          <cell r="Z1299" t="str">
            <v>uuid:d3f71d07-7000-4c36-b959-8629056a36e2</v>
          </cell>
        </row>
        <row r="1300">
          <cell r="A1300">
            <v>677117641</v>
          </cell>
          <cell r="B1300">
            <v>289</v>
          </cell>
          <cell r="C1300" t="str">
            <v>FMC2014_GC</v>
          </cell>
          <cell r="D1300" t="str">
            <v>E10</v>
          </cell>
          <cell r="E1300">
            <v>0</v>
          </cell>
          <cell r="F1300">
            <v>905</v>
          </cell>
          <cell r="G1300" t="str">
            <v>Drougerie amine</v>
          </cell>
          <cell r="H1300" t="str">
            <v>actif</v>
          </cell>
          <cell r="I1300">
            <v>0</v>
          </cell>
          <cell r="J1300">
            <v>2</v>
          </cell>
          <cell r="K1300" t="str">
            <v>120 avenue oum rabiaa</v>
          </cell>
          <cell r="L1300">
            <v>905101</v>
          </cell>
          <cell r="M1300">
            <v>0</v>
          </cell>
          <cell r="N1300">
            <v>0</v>
          </cell>
          <cell r="O1300">
            <v>2</v>
          </cell>
          <cell r="P1300">
            <v>2008</v>
          </cell>
          <cell r="Q1300">
            <v>1</v>
          </cell>
          <cell r="R1300" t="str">
            <v>oui</v>
          </cell>
          <cell r="S1300">
            <v>24</v>
          </cell>
          <cell r="T1300">
            <v>1</v>
          </cell>
          <cell r="U1300">
            <v>175</v>
          </cell>
          <cell r="V1300">
            <v>190</v>
          </cell>
          <cell r="W1300">
            <v>47</v>
          </cell>
          <cell r="X1300">
            <v>0</v>
          </cell>
          <cell r="Y1300">
            <v>0</v>
          </cell>
          <cell r="Z1300" t="str">
            <v>uuid:d3f71d07-7000-4c36-b959-8629056a36e2</v>
          </cell>
        </row>
        <row r="1301">
          <cell r="A1301">
            <v>677117641</v>
          </cell>
          <cell r="B1301">
            <v>289</v>
          </cell>
          <cell r="C1301" t="str">
            <v>FMC2014_GC</v>
          </cell>
          <cell r="D1301" t="str">
            <v>E10</v>
          </cell>
          <cell r="E1301">
            <v>0</v>
          </cell>
          <cell r="F1301">
            <v>905</v>
          </cell>
          <cell r="G1301" t="str">
            <v>Drougerie amine</v>
          </cell>
          <cell r="H1301" t="str">
            <v>actif</v>
          </cell>
          <cell r="I1301">
            <v>0</v>
          </cell>
          <cell r="J1301">
            <v>2</v>
          </cell>
          <cell r="K1301" t="str">
            <v>120 avenue oum rabiaa</v>
          </cell>
          <cell r="L1301">
            <v>905101</v>
          </cell>
          <cell r="M1301">
            <v>0</v>
          </cell>
          <cell r="N1301">
            <v>0</v>
          </cell>
          <cell r="O1301">
            <v>2</v>
          </cell>
          <cell r="P1301">
            <v>2008</v>
          </cell>
          <cell r="Q1301">
            <v>1</v>
          </cell>
          <cell r="R1301" t="str">
            <v>oui</v>
          </cell>
          <cell r="S1301">
            <v>22</v>
          </cell>
          <cell r="T1301">
            <v>2</v>
          </cell>
          <cell r="U1301">
            <v>235</v>
          </cell>
          <cell r="V1301">
            <v>265</v>
          </cell>
          <cell r="W1301">
            <v>23</v>
          </cell>
          <cell r="X1301">
            <v>0</v>
          </cell>
          <cell r="Y1301">
            <v>0</v>
          </cell>
          <cell r="Z1301" t="str">
            <v>uuid:d3f71d07-7000-4c36-b959-8629056a36e2</v>
          </cell>
        </row>
        <row r="1302">
          <cell r="A1302">
            <v>677117641</v>
          </cell>
          <cell r="B1302">
            <v>289</v>
          </cell>
          <cell r="C1302" t="str">
            <v>FMC2014_GC</v>
          </cell>
          <cell r="D1302" t="str">
            <v>E10</v>
          </cell>
          <cell r="E1302">
            <v>0</v>
          </cell>
          <cell r="F1302">
            <v>905</v>
          </cell>
          <cell r="G1302" t="str">
            <v>Drougerie amine</v>
          </cell>
          <cell r="H1302" t="str">
            <v>actif</v>
          </cell>
          <cell r="I1302">
            <v>0</v>
          </cell>
          <cell r="J1302">
            <v>2</v>
          </cell>
          <cell r="K1302" t="str">
            <v>120 avenue oum rabiaa</v>
          </cell>
          <cell r="L1302">
            <v>905101</v>
          </cell>
          <cell r="M1302">
            <v>0</v>
          </cell>
          <cell r="N1302">
            <v>0</v>
          </cell>
          <cell r="O1302">
            <v>2</v>
          </cell>
          <cell r="P1302">
            <v>2008</v>
          </cell>
          <cell r="Q1302">
            <v>1</v>
          </cell>
          <cell r="R1302" t="str">
            <v>oui</v>
          </cell>
          <cell r="S1302">
            <v>13</v>
          </cell>
          <cell r="T1302">
            <v>2</v>
          </cell>
          <cell r="U1302">
            <v>1370</v>
          </cell>
          <cell r="V1302">
            <v>1400</v>
          </cell>
          <cell r="W1302">
            <v>54</v>
          </cell>
          <cell r="X1302">
            <v>0</v>
          </cell>
          <cell r="Y1302">
            <v>0</v>
          </cell>
          <cell r="Z1302" t="str">
            <v>uuid:d3f71d07-7000-4c36-b959-8629056a36e2</v>
          </cell>
        </row>
        <row r="1303">
          <cell r="A1303">
            <v>677117641</v>
          </cell>
          <cell r="B1303">
            <v>289</v>
          </cell>
          <cell r="C1303" t="str">
            <v>FMC2014_GC</v>
          </cell>
          <cell r="D1303" t="str">
            <v>E10</v>
          </cell>
          <cell r="E1303">
            <v>0</v>
          </cell>
          <cell r="F1303">
            <v>905</v>
          </cell>
          <cell r="G1303" t="str">
            <v>Drougerie amine</v>
          </cell>
          <cell r="H1303" t="str">
            <v>actif</v>
          </cell>
          <cell r="I1303">
            <v>0</v>
          </cell>
          <cell r="J1303">
            <v>2</v>
          </cell>
          <cell r="K1303" t="str">
            <v>120 avenue oum rabiaa</v>
          </cell>
          <cell r="L1303">
            <v>905101</v>
          </cell>
          <cell r="M1303">
            <v>0</v>
          </cell>
          <cell r="N1303">
            <v>0</v>
          </cell>
          <cell r="O1303">
            <v>2</v>
          </cell>
          <cell r="P1303">
            <v>2008</v>
          </cell>
          <cell r="Q1303">
            <v>1</v>
          </cell>
          <cell r="R1303" t="str">
            <v>oui</v>
          </cell>
          <cell r="S1303">
            <v>14</v>
          </cell>
          <cell r="T1303">
            <v>1</v>
          </cell>
          <cell r="U1303">
            <v>1470</v>
          </cell>
          <cell r="V1303">
            <v>1510</v>
          </cell>
          <cell r="W1303">
            <v>0</v>
          </cell>
          <cell r="X1303">
            <v>2</v>
          </cell>
          <cell r="Y1303">
            <v>0</v>
          </cell>
          <cell r="Z1303" t="str">
            <v>uuid:d3f71d07-7000-4c36-b959-8629056a36e2</v>
          </cell>
        </row>
        <row r="1304">
          <cell r="A1304">
            <v>0</v>
          </cell>
          <cell r="B1304">
            <v>290</v>
          </cell>
          <cell r="C1304" t="str">
            <v>FMC2014_GC</v>
          </cell>
          <cell r="D1304" t="str">
            <v>E10</v>
          </cell>
          <cell r="E1304">
            <v>0</v>
          </cell>
          <cell r="F1304">
            <v>905</v>
          </cell>
          <cell r="G1304" t="str">
            <v>Sidi maarouf</v>
          </cell>
          <cell r="H1304" t="str">
            <v>actif</v>
          </cell>
          <cell r="I1304">
            <v>0</v>
          </cell>
          <cell r="J1304">
            <v>2</v>
          </cell>
          <cell r="K1304" t="str">
            <v>Avenue oum rabiaa</v>
          </cell>
          <cell r="L1304">
            <v>905101</v>
          </cell>
          <cell r="M1304">
            <v>523154002</v>
          </cell>
          <cell r="N1304">
            <v>0</v>
          </cell>
          <cell r="O1304">
            <v>2</v>
          </cell>
          <cell r="P1304">
            <v>2006</v>
          </cell>
          <cell r="Q1304">
            <v>2</v>
          </cell>
          <cell r="R1304" t="str">
            <v>oui</v>
          </cell>
          <cell r="S1304">
            <v>111</v>
          </cell>
          <cell r="T1304">
            <v>1</v>
          </cell>
          <cell r="U1304">
            <v>25</v>
          </cell>
          <cell r="V1304">
            <v>26</v>
          </cell>
          <cell r="W1304">
            <v>3</v>
          </cell>
          <cell r="X1304">
            <v>0</v>
          </cell>
          <cell r="Y1304">
            <v>0</v>
          </cell>
          <cell r="Z1304" t="str">
            <v>uuid:97d16bcc-941e-45df-a4ed-63fa5406f057</v>
          </cell>
        </row>
        <row r="1305">
          <cell r="A1305">
            <v>0</v>
          </cell>
          <cell r="B1305">
            <v>290</v>
          </cell>
          <cell r="C1305" t="str">
            <v>FMC2014_GC</v>
          </cell>
          <cell r="D1305" t="str">
            <v>E10</v>
          </cell>
          <cell r="E1305">
            <v>0</v>
          </cell>
          <cell r="F1305">
            <v>905</v>
          </cell>
          <cell r="G1305" t="str">
            <v>Sidi maarouf</v>
          </cell>
          <cell r="H1305" t="str">
            <v>actif</v>
          </cell>
          <cell r="I1305">
            <v>0</v>
          </cell>
          <cell r="J1305">
            <v>2</v>
          </cell>
          <cell r="K1305" t="str">
            <v>Avenue oum rabiaa</v>
          </cell>
          <cell r="L1305">
            <v>905101</v>
          </cell>
          <cell r="M1305">
            <v>523154002</v>
          </cell>
          <cell r="N1305">
            <v>0</v>
          </cell>
          <cell r="O1305">
            <v>2</v>
          </cell>
          <cell r="P1305">
            <v>2006</v>
          </cell>
          <cell r="Q1305">
            <v>2</v>
          </cell>
          <cell r="R1305" t="str">
            <v>oui</v>
          </cell>
          <cell r="S1305">
            <v>112</v>
          </cell>
          <cell r="T1305">
            <v>2</v>
          </cell>
          <cell r="U1305">
            <v>28</v>
          </cell>
          <cell r="V1305">
            <v>29</v>
          </cell>
          <cell r="W1305">
            <v>3</v>
          </cell>
          <cell r="X1305">
            <v>0</v>
          </cell>
          <cell r="Y1305">
            <v>0</v>
          </cell>
          <cell r="Z1305" t="str">
            <v>uuid:97d16bcc-941e-45df-a4ed-63fa5406f057</v>
          </cell>
        </row>
        <row r="1306">
          <cell r="A1306">
            <v>0</v>
          </cell>
          <cell r="B1306">
            <v>290</v>
          </cell>
          <cell r="C1306" t="str">
            <v>FMC2014_GC</v>
          </cell>
          <cell r="D1306" t="str">
            <v>E10</v>
          </cell>
          <cell r="E1306">
            <v>0</v>
          </cell>
          <cell r="F1306">
            <v>905</v>
          </cell>
          <cell r="G1306" t="str">
            <v>Sidi maarouf</v>
          </cell>
          <cell r="H1306" t="str">
            <v>actif</v>
          </cell>
          <cell r="I1306">
            <v>0</v>
          </cell>
          <cell r="J1306">
            <v>2</v>
          </cell>
          <cell r="K1306" t="str">
            <v>Avenue oum rabiaa</v>
          </cell>
          <cell r="L1306">
            <v>905101</v>
          </cell>
          <cell r="M1306">
            <v>523154002</v>
          </cell>
          <cell r="N1306">
            <v>0</v>
          </cell>
          <cell r="O1306">
            <v>2</v>
          </cell>
          <cell r="P1306">
            <v>2006</v>
          </cell>
          <cell r="Q1306">
            <v>2</v>
          </cell>
          <cell r="R1306" t="str">
            <v>oui</v>
          </cell>
          <cell r="S1306">
            <v>100</v>
          </cell>
          <cell r="T1306">
            <v>1</v>
          </cell>
          <cell r="U1306">
            <v>35</v>
          </cell>
          <cell r="V1306">
            <v>35</v>
          </cell>
          <cell r="W1306">
            <v>0</v>
          </cell>
          <cell r="X1306">
            <v>3</v>
          </cell>
          <cell r="Y1306">
            <v>0</v>
          </cell>
          <cell r="Z1306" t="str">
            <v>uuid:97d16bcc-941e-45df-a4ed-63fa5406f057</v>
          </cell>
        </row>
        <row r="1307">
          <cell r="A1307">
            <v>0</v>
          </cell>
          <cell r="B1307">
            <v>290</v>
          </cell>
          <cell r="C1307" t="str">
            <v>FMC2014_GC</v>
          </cell>
          <cell r="D1307" t="str">
            <v>E10</v>
          </cell>
          <cell r="E1307">
            <v>0</v>
          </cell>
          <cell r="F1307">
            <v>905</v>
          </cell>
          <cell r="G1307" t="str">
            <v>Sidi maarouf</v>
          </cell>
          <cell r="H1307" t="str">
            <v>actif</v>
          </cell>
          <cell r="I1307">
            <v>0</v>
          </cell>
          <cell r="J1307">
            <v>2</v>
          </cell>
          <cell r="K1307" t="str">
            <v>Avenue oum rabiaa</v>
          </cell>
          <cell r="L1307">
            <v>905101</v>
          </cell>
          <cell r="M1307">
            <v>523154002</v>
          </cell>
          <cell r="N1307">
            <v>0</v>
          </cell>
          <cell r="O1307">
            <v>2</v>
          </cell>
          <cell r="P1307">
            <v>2006</v>
          </cell>
          <cell r="Q1307">
            <v>2</v>
          </cell>
          <cell r="R1307" t="str">
            <v>oui</v>
          </cell>
          <cell r="S1307">
            <v>99</v>
          </cell>
          <cell r="T1307">
            <v>2</v>
          </cell>
          <cell r="U1307">
            <v>33</v>
          </cell>
          <cell r="V1307">
            <v>37</v>
          </cell>
          <cell r="W1307">
            <v>0</v>
          </cell>
          <cell r="X1307">
            <v>2</v>
          </cell>
          <cell r="Y1307">
            <v>0</v>
          </cell>
          <cell r="Z1307" t="str">
            <v>uuid:97d16bcc-941e-45df-a4ed-63fa5406f057</v>
          </cell>
        </row>
        <row r="1308">
          <cell r="A1308">
            <v>0</v>
          </cell>
          <cell r="B1308">
            <v>290</v>
          </cell>
          <cell r="C1308" t="str">
            <v>FMC2014_GC</v>
          </cell>
          <cell r="D1308" t="str">
            <v>E10</v>
          </cell>
          <cell r="E1308">
            <v>0</v>
          </cell>
          <cell r="F1308">
            <v>905</v>
          </cell>
          <cell r="G1308" t="str">
            <v>Sidi maarouf</v>
          </cell>
          <cell r="H1308" t="str">
            <v>actif</v>
          </cell>
          <cell r="I1308">
            <v>0</v>
          </cell>
          <cell r="J1308">
            <v>2</v>
          </cell>
          <cell r="K1308" t="str">
            <v>Avenue oum rabiaa</v>
          </cell>
          <cell r="L1308">
            <v>905101</v>
          </cell>
          <cell r="M1308">
            <v>523154002</v>
          </cell>
          <cell r="N1308">
            <v>0</v>
          </cell>
          <cell r="O1308">
            <v>2</v>
          </cell>
          <cell r="P1308">
            <v>2006</v>
          </cell>
          <cell r="Q1308">
            <v>2</v>
          </cell>
          <cell r="R1308" t="str">
            <v>oui</v>
          </cell>
          <cell r="S1308">
            <v>114</v>
          </cell>
          <cell r="T1308">
            <v>2</v>
          </cell>
          <cell r="U1308">
            <v>42</v>
          </cell>
          <cell r="V1308">
            <v>42.15</v>
          </cell>
          <cell r="W1308">
            <v>3</v>
          </cell>
          <cell r="X1308">
            <v>0</v>
          </cell>
          <cell r="Y1308">
            <v>0</v>
          </cell>
          <cell r="Z1308" t="str">
            <v>uuid:97d16bcc-941e-45df-a4ed-63fa5406f057</v>
          </cell>
        </row>
        <row r="1309">
          <cell r="A1309">
            <v>0</v>
          </cell>
          <cell r="B1309">
            <v>290</v>
          </cell>
          <cell r="C1309" t="str">
            <v>FMC2014_GC</v>
          </cell>
          <cell r="D1309" t="str">
            <v>E10</v>
          </cell>
          <cell r="E1309">
            <v>0</v>
          </cell>
          <cell r="F1309">
            <v>905</v>
          </cell>
          <cell r="G1309" t="str">
            <v>Sidi maarouf</v>
          </cell>
          <cell r="H1309" t="str">
            <v>actif</v>
          </cell>
          <cell r="I1309">
            <v>0</v>
          </cell>
          <cell r="J1309">
            <v>2</v>
          </cell>
          <cell r="K1309" t="str">
            <v>Avenue oum rabiaa</v>
          </cell>
          <cell r="L1309">
            <v>905101</v>
          </cell>
          <cell r="M1309">
            <v>523154002</v>
          </cell>
          <cell r="N1309">
            <v>0</v>
          </cell>
          <cell r="O1309">
            <v>2</v>
          </cell>
          <cell r="P1309">
            <v>2006</v>
          </cell>
          <cell r="Q1309">
            <v>2</v>
          </cell>
          <cell r="R1309" t="str">
            <v>oui</v>
          </cell>
          <cell r="S1309">
            <v>113</v>
          </cell>
          <cell r="T1309">
            <v>1</v>
          </cell>
          <cell r="U1309">
            <v>45</v>
          </cell>
          <cell r="V1309">
            <v>47</v>
          </cell>
          <cell r="W1309">
            <v>3</v>
          </cell>
          <cell r="X1309">
            <v>0</v>
          </cell>
          <cell r="Y1309">
            <v>0</v>
          </cell>
          <cell r="Z1309" t="str">
            <v>uuid:97d16bcc-941e-45df-a4ed-63fa5406f057</v>
          </cell>
        </row>
        <row r="1310">
          <cell r="A1310">
            <v>0</v>
          </cell>
          <cell r="B1310">
            <v>290</v>
          </cell>
          <cell r="C1310" t="str">
            <v>FMC2014_GC</v>
          </cell>
          <cell r="D1310" t="str">
            <v>E10</v>
          </cell>
          <cell r="E1310">
            <v>0</v>
          </cell>
          <cell r="F1310">
            <v>905</v>
          </cell>
          <cell r="G1310" t="str">
            <v>Sidi maarouf</v>
          </cell>
          <cell r="H1310" t="str">
            <v>actif</v>
          </cell>
          <cell r="I1310">
            <v>0</v>
          </cell>
          <cell r="J1310">
            <v>2</v>
          </cell>
          <cell r="K1310" t="str">
            <v>Avenue oum rabiaa</v>
          </cell>
          <cell r="L1310">
            <v>905101</v>
          </cell>
          <cell r="M1310">
            <v>523154002</v>
          </cell>
          <cell r="N1310">
            <v>0</v>
          </cell>
          <cell r="O1310">
            <v>2</v>
          </cell>
          <cell r="P1310">
            <v>2006</v>
          </cell>
          <cell r="Q1310">
            <v>2</v>
          </cell>
          <cell r="R1310" t="str">
            <v>oui</v>
          </cell>
          <cell r="S1310">
            <v>101</v>
          </cell>
          <cell r="T1310">
            <v>1</v>
          </cell>
          <cell r="U1310">
            <v>245</v>
          </cell>
          <cell r="V1310">
            <v>245</v>
          </cell>
          <cell r="W1310">
            <v>0</v>
          </cell>
          <cell r="X1310">
            <v>2</v>
          </cell>
          <cell r="Y1310">
            <v>0</v>
          </cell>
          <cell r="Z1310" t="str">
            <v>uuid:97d16bcc-941e-45df-a4ed-63fa5406f057</v>
          </cell>
        </row>
        <row r="1311">
          <cell r="A1311">
            <v>661830450</v>
          </cell>
          <cell r="B1311">
            <v>291</v>
          </cell>
          <cell r="C1311" t="str">
            <v>FMC2014_GC</v>
          </cell>
          <cell r="D1311" t="str">
            <v>E10</v>
          </cell>
          <cell r="E1311">
            <v>0</v>
          </cell>
          <cell r="F1311">
            <v>905</v>
          </cell>
          <cell r="G1311" t="str">
            <v>Casamag sanitaire electricite</v>
          </cell>
          <cell r="H1311" t="str">
            <v>actif</v>
          </cell>
          <cell r="I1311">
            <v>0</v>
          </cell>
          <cell r="J1311">
            <v>2</v>
          </cell>
          <cell r="K1311" t="str">
            <v>Al moustakbale imm l 104 gh 04 sidi maarouf casa</v>
          </cell>
          <cell r="L1311">
            <v>905101</v>
          </cell>
          <cell r="M1311">
            <v>522371653</v>
          </cell>
          <cell r="N1311">
            <v>0</v>
          </cell>
          <cell r="O1311">
            <v>2</v>
          </cell>
          <cell r="P1311">
            <v>2002</v>
          </cell>
          <cell r="Q1311">
            <v>3</v>
          </cell>
          <cell r="R1311" t="str">
            <v>oui</v>
          </cell>
          <cell r="S1311">
            <v>106</v>
          </cell>
          <cell r="T1311">
            <v>1</v>
          </cell>
          <cell r="U1311">
            <v>1.86</v>
          </cell>
          <cell r="V1311">
            <v>1.93</v>
          </cell>
          <cell r="W1311">
            <v>66</v>
          </cell>
          <cell r="X1311">
            <v>0</v>
          </cell>
          <cell r="Y1311">
            <v>0</v>
          </cell>
          <cell r="Z1311" t="str">
            <v>uuid:5fa39313-d099-4b45-b6b6-01cebe9c65b9</v>
          </cell>
        </row>
        <row r="1312">
          <cell r="A1312">
            <v>661830450</v>
          </cell>
          <cell r="B1312">
            <v>291</v>
          </cell>
          <cell r="C1312" t="str">
            <v>FMC2014_GC</v>
          </cell>
          <cell r="D1312" t="str">
            <v>E10</v>
          </cell>
          <cell r="E1312">
            <v>0</v>
          </cell>
          <cell r="F1312">
            <v>905</v>
          </cell>
          <cell r="G1312" t="str">
            <v>Casamag sanitaire electricite</v>
          </cell>
          <cell r="H1312" t="str">
            <v>actif</v>
          </cell>
          <cell r="I1312">
            <v>0</v>
          </cell>
          <cell r="J1312">
            <v>2</v>
          </cell>
          <cell r="K1312" t="str">
            <v>Al moustakbale imm l 104 gh 04 sidi maarouf casa</v>
          </cell>
          <cell r="L1312">
            <v>905101</v>
          </cell>
          <cell r="M1312">
            <v>522371653</v>
          </cell>
          <cell r="N1312">
            <v>0</v>
          </cell>
          <cell r="O1312">
            <v>2</v>
          </cell>
          <cell r="P1312">
            <v>2002</v>
          </cell>
          <cell r="Q1312">
            <v>3</v>
          </cell>
          <cell r="R1312" t="str">
            <v>oui</v>
          </cell>
          <cell r="S1312">
            <v>105</v>
          </cell>
          <cell r="T1312">
            <v>1</v>
          </cell>
          <cell r="U1312">
            <v>2.11</v>
          </cell>
          <cell r="V1312">
            <v>2.11</v>
          </cell>
          <cell r="W1312">
            <v>0</v>
          </cell>
          <cell r="X1312">
            <v>3</v>
          </cell>
          <cell r="Y1312">
            <v>0</v>
          </cell>
          <cell r="Z1312" t="str">
            <v>uuid:5fa39313-d099-4b45-b6b6-01cebe9c65b9</v>
          </cell>
        </row>
        <row r="1313">
          <cell r="A1313">
            <v>661830450</v>
          </cell>
          <cell r="B1313">
            <v>291</v>
          </cell>
          <cell r="C1313" t="str">
            <v>FMC2014_GC</v>
          </cell>
          <cell r="D1313" t="str">
            <v>E10</v>
          </cell>
          <cell r="E1313">
            <v>0</v>
          </cell>
          <cell r="F1313">
            <v>905</v>
          </cell>
          <cell r="G1313" t="str">
            <v>Casamag sanitaire electricite</v>
          </cell>
          <cell r="H1313" t="str">
            <v>actif</v>
          </cell>
          <cell r="I1313">
            <v>0</v>
          </cell>
          <cell r="J1313">
            <v>2</v>
          </cell>
          <cell r="K1313" t="str">
            <v>Al moustakbale imm l 104 gh 04 sidi maarouf casa</v>
          </cell>
          <cell r="L1313">
            <v>905101</v>
          </cell>
          <cell r="M1313">
            <v>522371653</v>
          </cell>
          <cell r="N1313">
            <v>0</v>
          </cell>
          <cell r="O1313">
            <v>2</v>
          </cell>
          <cell r="P1313">
            <v>2002</v>
          </cell>
          <cell r="Q1313">
            <v>3</v>
          </cell>
          <cell r="R1313" t="str">
            <v>oui</v>
          </cell>
          <cell r="S1313">
            <v>104</v>
          </cell>
          <cell r="T1313">
            <v>1</v>
          </cell>
          <cell r="U1313">
            <v>2.5499999999999998</v>
          </cell>
          <cell r="V1313">
            <v>2.65</v>
          </cell>
          <cell r="W1313">
            <v>66</v>
          </cell>
          <cell r="X1313">
            <v>0</v>
          </cell>
          <cell r="Y1313">
            <v>0</v>
          </cell>
          <cell r="Z1313" t="str">
            <v>uuid:5fa39313-d099-4b45-b6b6-01cebe9c65b9</v>
          </cell>
        </row>
        <row r="1314">
          <cell r="A1314">
            <v>661830450</v>
          </cell>
          <cell r="B1314">
            <v>291</v>
          </cell>
          <cell r="C1314" t="str">
            <v>FMC2014_GC</v>
          </cell>
          <cell r="D1314" t="str">
            <v>E10</v>
          </cell>
          <cell r="E1314">
            <v>0</v>
          </cell>
          <cell r="F1314">
            <v>905</v>
          </cell>
          <cell r="G1314" t="str">
            <v>Casamag sanitaire electricite</v>
          </cell>
          <cell r="H1314" t="str">
            <v>actif</v>
          </cell>
          <cell r="I1314">
            <v>0</v>
          </cell>
          <cell r="J1314">
            <v>2</v>
          </cell>
          <cell r="K1314" t="str">
            <v>Al moustakbale imm l 104 gh 04 sidi maarouf casa</v>
          </cell>
          <cell r="L1314">
            <v>905101</v>
          </cell>
          <cell r="M1314">
            <v>522371653</v>
          </cell>
          <cell r="N1314">
            <v>0</v>
          </cell>
          <cell r="O1314">
            <v>2</v>
          </cell>
          <cell r="P1314">
            <v>2002</v>
          </cell>
          <cell r="Q1314">
            <v>3</v>
          </cell>
          <cell r="R1314" t="str">
            <v>oui</v>
          </cell>
          <cell r="S1314">
            <v>107</v>
          </cell>
          <cell r="T1314">
            <v>2</v>
          </cell>
          <cell r="U1314">
            <v>3</v>
          </cell>
          <cell r="V1314">
            <v>3.1</v>
          </cell>
          <cell r="W1314">
            <v>66</v>
          </cell>
          <cell r="X1314">
            <v>0</v>
          </cell>
          <cell r="Y1314">
            <v>0</v>
          </cell>
          <cell r="Z1314" t="str">
            <v>uuid:5fa39313-d099-4b45-b6b6-01cebe9c65b9</v>
          </cell>
        </row>
        <row r="1315">
          <cell r="A1315">
            <v>661830450</v>
          </cell>
          <cell r="B1315">
            <v>291</v>
          </cell>
          <cell r="C1315" t="str">
            <v>FMC2014_GC</v>
          </cell>
          <cell r="D1315" t="str">
            <v>E10</v>
          </cell>
          <cell r="E1315">
            <v>0</v>
          </cell>
          <cell r="F1315">
            <v>905</v>
          </cell>
          <cell r="G1315" t="str">
            <v>Casamag sanitaire electricite</v>
          </cell>
          <cell r="H1315" t="str">
            <v>actif</v>
          </cell>
          <cell r="I1315">
            <v>0</v>
          </cell>
          <cell r="J1315">
            <v>2</v>
          </cell>
          <cell r="K1315" t="str">
            <v>Al moustakbale imm l 104 gh 04 sidi maarouf casa</v>
          </cell>
          <cell r="L1315">
            <v>905101</v>
          </cell>
          <cell r="M1315">
            <v>522371653</v>
          </cell>
          <cell r="N1315">
            <v>0</v>
          </cell>
          <cell r="O1315">
            <v>2</v>
          </cell>
          <cell r="P1315">
            <v>2002</v>
          </cell>
          <cell r="Q1315">
            <v>3</v>
          </cell>
          <cell r="R1315" t="str">
            <v>oui</v>
          </cell>
          <cell r="S1315">
            <v>103</v>
          </cell>
          <cell r="T1315">
            <v>1</v>
          </cell>
          <cell r="U1315">
            <v>3.1</v>
          </cell>
          <cell r="V1315">
            <v>3.3</v>
          </cell>
          <cell r="W1315">
            <v>0</v>
          </cell>
          <cell r="X1315">
            <v>3</v>
          </cell>
          <cell r="Y1315">
            <v>0</v>
          </cell>
          <cell r="Z1315" t="str">
            <v>uuid:5fa39313-d099-4b45-b6b6-01cebe9c65b9</v>
          </cell>
        </row>
        <row r="1316">
          <cell r="A1316">
            <v>661830450</v>
          </cell>
          <cell r="B1316">
            <v>291</v>
          </cell>
          <cell r="C1316" t="str">
            <v>FMC2014_GC</v>
          </cell>
          <cell r="D1316" t="str">
            <v>E10</v>
          </cell>
          <cell r="E1316">
            <v>0</v>
          </cell>
          <cell r="F1316">
            <v>905</v>
          </cell>
          <cell r="G1316" t="str">
            <v>Casamag sanitaire electricite</v>
          </cell>
          <cell r="H1316" t="str">
            <v>actif</v>
          </cell>
          <cell r="I1316">
            <v>0</v>
          </cell>
          <cell r="J1316">
            <v>2</v>
          </cell>
          <cell r="K1316" t="str">
            <v>Al moustakbale imm l 104 gh 04 sidi maarouf casa</v>
          </cell>
          <cell r="L1316">
            <v>905101</v>
          </cell>
          <cell r="M1316">
            <v>522371653</v>
          </cell>
          <cell r="N1316">
            <v>0</v>
          </cell>
          <cell r="O1316">
            <v>2</v>
          </cell>
          <cell r="P1316">
            <v>2002</v>
          </cell>
          <cell r="Q1316">
            <v>3</v>
          </cell>
          <cell r="R1316" t="str">
            <v>oui</v>
          </cell>
          <cell r="S1316">
            <v>109</v>
          </cell>
          <cell r="T1316">
            <v>1</v>
          </cell>
          <cell r="U1316">
            <v>9</v>
          </cell>
          <cell r="V1316">
            <v>9.14</v>
          </cell>
          <cell r="W1316">
            <v>66</v>
          </cell>
          <cell r="X1316">
            <v>0</v>
          </cell>
          <cell r="Y1316">
            <v>0</v>
          </cell>
          <cell r="Z1316" t="str">
            <v>uuid:5fa39313-d099-4b45-b6b6-01cebe9c65b9</v>
          </cell>
        </row>
        <row r="1317">
          <cell r="A1317">
            <v>661830450</v>
          </cell>
          <cell r="B1317">
            <v>291</v>
          </cell>
          <cell r="C1317" t="str">
            <v>FMC2014_GC</v>
          </cell>
          <cell r="D1317" t="str">
            <v>E10</v>
          </cell>
          <cell r="E1317">
            <v>0</v>
          </cell>
          <cell r="F1317">
            <v>905</v>
          </cell>
          <cell r="G1317" t="str">
            <v>Casamag sanitaire electricite</v>
          </cell>
          <cell r="H1317" t="str">
            <v>actif</v>
          </cell>
          <cell r="I1317">
            <v>0</v>
          </cell>
          <cell r="J1317">
            <v>2</v>
          </cell>
          <cell r="K1317" t="str">
            <v>Al moustakbale imm l 104 gh 04 sidi maarouf casa</v>
          </cell>
          <cell r="L1317">
            <v>905101</v>
          </cell>
          <cell r="M1317">
            <v>522371653</v>
          </cell>
          <cell r="N1317">
            <v>0</v>
          </cell>
          <cell r="O1317">
            <v>2</v>
          </cell>
          <cell r="P1317">
            <v>2002</v>
          </cell>
          <cell r="Q1317">
            <v>3</v>
          </cell>
          <cell r="R1317" t="str">
            <v>oui</v>
          </cell>
          <cell r="S1317">
            <v>108</v>
          </cell>
          <cell r="T1317">
            <v>2</v>
          </cell>
          <cell r="U1317">
            <v>9.1</v>
          </cell>
          <cell r="V1317">
            <v>9.19</v>
          </cell>
          <cell r="W1317">
            <v>66</v>
          </cell>
          <cell r="X1317">
            <v>0</v>
          </cell>
          <cell r="Y1317">
            <v>0</v>
          </cell>
          <cell r="Z1317" t="str">
            <v>uuid:5fa39313-d099-4b45-b6b6-01cebe9c65b9</v>
          </cell>
        </row>
        <row r="1318">
          <cell r="A1318">
            <v>661830450</v>
          </cell>
          <cell r="B1318">
            <v>291</v>
          </cell>
          <cell r="C1318" t="str">
            <v>FMC2014_GC</v>
          </cell>
          <cell r="D1318" t="str">
            <v>E10</v>
          </cell>
          <cell r="E1318">
            <v>0</v>
          </cell>
          <cell r="F1318">
            <v>905</v>
          </cell>
          <cell r="G1318" t="str">
            <v>Casamag sanitaire electricite</v>
          </cell>
          <cell r="H1318" t="str">
            <v>actif</v>
          </cell>
          <cell r="I1318">
            <v>0</v>
          </cell>
          <cell r="J1318">
            <v>2</v>
          </cell>
          <cell r="K1318" t="str">
            <v>Al moustakbale imm l 104 gh 04 sidi maarouf casa</v>
          </cell>
          <cell r="L1318">
            <v>905101</v>
          </cell>
          <cell r="M1318">
            <v>522371653</v>
          </cell>
          <cell r="N1318">
            <v>0</v>
          </cell>
          <cell r="O1318">
            <v>2</v>
          </cell>
          <cell r="P1318">
            <v>2002</v>
          </cell>
          <cell r="Q1318">
            <v>3</v>
          </cell>
          <cell r="R1318" t="str">
            <v>oui</v>
          </cell>
          <cell r="S1318">
            <v>110</v>
          </cell>
          <cell r="T1318">
            <v>1</v>
          </cell>
          <cell r="U1318">
            <v>56</v>
          </cell>
          <cell r="V1318">
            <v>56</v>
          </cell>
          <cell r="W1318">
            <v>66</v>
          </cell>
          <cell r="X1318">
            <v>0</v>
          </cell>
          <cell r="Y1318">
            <v>0</v>
          </cell>
          <cell r="Z1318" t="str">
            <v>uuid:5fa39313-d099-4b45-b6b6-01cebe9c65b9</v>
          </cell>
        </row>
        <row r="1319">
          <cell r="A1319">
            <v>668587592</v>
          </cell>
          <cell r="B1319">
            <v>292</v>
          </cell>
          <cell r="C1319" t="str">
            <v>FMC2014_GC</v>
          </cell>
          <cell r="D1319" t="str">
            <v>E10</v>
          </cell>
          <cell r="E1319">
            <v>0</v>
          </cell>
          <cell r="F1319">
            <v>905</v>
          </cell>
          <cell r="G1319" t="str">
            <v>Rachidi lhdawe revetement et interieur</v>
          </cell>
          <cell r="H1319" t="str">
            <v>actif</v>
          </cell>
          <cell r="I1319">
            <v>0</v>
          </cell>
          <cell r="J1319">
            <v>2</v>
          </cell>
          <cell r="K1319" t="str">
            <v>Lott amine n 5 sidi maarouf</v>
          </cell>
          <cell r="L1319">
            <v>905101</v>
          </cell>
          <cell r="M1319">
            <v>0</v>
          </cell>
          <cell r="N1319">
            <v>0</v>
          </cell>
          <cell r="O1319">
            <v>2</v>
          </cell>
          <cell r="P1319">
            <v>2009</v>
          </cell>
          <cell r="Q1319">
            <v>2</v>
          </cell>
          <cell r="R1319" t="str">
            <v>oui</v>
          </cell>
          <cell r="S1319">
            <v>47</v>
          </cell>
          <cell r="T1319">
            <v>1</v>
          </cell>
          <cell r="U1319">
            <v>341.6</v>
          </cell>
          <cell r="V1319">
            <v>305</v>
          </cell>
          <cell r="W1319">
            <v>0</v>
          </cell>
          <cell r="X1319">
            <v>2</v>
          </cell>
          <cell r="Y1319">
            <v>0</v>
          </cell>
          <cell r="Z1319" t="str">
            <v>uuid:b96e4ecb-560f-4784-98a8-d8c2871109f8</v>
          </cell>
        </row>
        <row r="1320">
          <cell r="A1320">
            <v>668587592</v>
          </cell>
          <cell r="B1320">
            <v>292</v>
          </cell>
          <cell r="C1320" t="str">
            <v>FMC2014_GC</v>
          </cell>
          <cell r="D1320" t="str">
            <v>E10</v>
          </cell>
          <cell r="E1320">
            <v>0</v>
          </cell>
          <cell r="F1320">
            <v>905</v>
          </cell>
          <cell r="G1320" t="str">
            <v>Rachidi lhdawe revetement et interieur</v>
          </cell>
          <cell r="H1320" t="str">
            <v>actif</v>
          </cell>
          <cell r="I1320">
            <v>0</v>
          </cell>
          <cell r="J1320">
            <v>2</v>
          </cell>
          <cell r="K1320" t="str">
            <v>Lott amine n 5 sidi maarouf</v>
          </cell>
          <cell r="L1320">
            <v>905101</v>
          </cell>
          <cell r="M1320">
            <v>0</v>
          </cell>
          <cell r="N1320">
            <v>0</v>
          </cell>
          <cell r="O1320">
            <v>2</v>
          </cell>
          <cell r="P1320">
            <v>2009</v>
          </cell>
          <cell r="Q1320">
            <v>2</v>
          </cell>
          <cell r="R1320" t="str">
            <v>oui</v>
          </cell>
          <cell r="S1320">
            <v>49</v>
          </cell>
          <cell r="T1320">
            <v>1</v>
          </cell>
          <cell r="U1320">
            <v>380.8</v>
          </cell>
          <cell r="V1320">
            <v>340</v>
          </cell>
          <cell r="W1320">
            <v>0</v>
          </cell>
          <cell r="X1320">
            <v>3</v>
          </cell>
          <cell r="Y1320">
            <v>0</v>
          </cell>
          <cell r="Z1320" t="str">
            <v>uuid:b96e4ecb-560f-4784-98a8-d8c2871109f8</v>
          </cell>
        </row>
        <row r="1321">
          <cell r="A1321">
            <v>668587592</v>
          </cell>
          <cell r="B1321">
            <v>292</v>
          </cell>
          <cell r="C1321" t="str">
            <v>FMC2014_GC</v>
          </cell>
          <cell r="D1321" t="str">
            <v>E10</v>
          </cell>
          <cell r="E1321">
            <v>0</v>
          </cell>
          <cell r="F1321">
            <v>905</v>
          </cell>
          <cell r="G1321" t="str">
            <v>Rachidi lhdawe revetement et interieur</v>
          </cell>
          <cell r="H1321" t="str">
            <v>actif</v>
          </cell>
          <cell r="I1321">
            <v>0</v>
          </cell>
          <cell r="J1321">
            <v>2</v>
          </cell>
          <cell r="K1321" t="str">
            <v>Lott amine n 5 sidi maarouf</v>
          </cell>
          <cell r="L1321">
            <v>905101</v>
          </cell>
          <cell r="M1321">
            <v>0</v>
          </cell>
          <cell r="N1321">
            <v>0</v>
          </cell>
          <cell r="O1321">
            <v>2</v>
          </cell>
          <cell r="P1321">
            <v>2009</v>
          </cell>
          <cell r="Q1321">
            <v>2</v>
          </cell>
          <cell r="R1321" t="str">
            <v>oui</v>
          </cell>
          <cell r="S1321">
            <v>48</v>
          </cell>
          <cell r="T1321">
            <v>1</v>
          </cell>
          <cell r="U1321">
            <v>360</v>
          </cell>
          <cell r="V1321">
            <v>360</v>
          </cell>
          <cell r="W1321">
            <v>54</v>
          </cell>
          <cell r="X1321">
            <v>0</v>
          </cell>
          <cell r="Y1321">
            <v>0</v>
          </cell>
          <cell r="Z1321" t="str">
            <v>uuid:b96e4ecb-560f-4784-98a8-d8c2871109f8</v>
          </cell>
        </row>
        <row r="1322">
          <cell r="A1322">
            <v>668587592</v>
          </cell>
          <cell r="B1322">
            <v>292</v>
          </cell>
          <cell r="C1322" t="str">
            <v>FMC2014_GC</v>
          </cell>
          <cell r="D1322" t="str">
            <v>E10</v>
          </cell>
          <cell r="E1322">
            <v>0</v>
          </cell>
          <cell r="F1322">
            <v>905</v>
          </cell>
          <cell r="G1322" t="str">
            <v>Rachidi lhdawe revetement et interieur</v>
          </cell>
          <cell r="H1322" t="str">
            <v>actif</v>
          </cell>
          <cell r="I1322">
            <v>0</v>
          </cell>
          <cell r="J1322">
            <v>2</v>
          </cell>
          <cell r="K1322" t="str">
            <v>Lott amine n 5 sidi maarouf</v>
          </cell>
          <cell r="L1322">
            <v>905101</v>
          </cell>
          <cell r="M1322">
            <v>0</v>
          </cell>
          <cell r="N1322">
            <v>0</v>
          </cell>
          <cell r="O1322">
            <v>2</v>
          </cell>
          <cell r="P1322">
            <v>2009</v>
          </cell>
          <cell r="Q1322">
            <v>2</v>
          </cell>
          <cell r="R1322" t="str">
            <v>oui</v>
          </cell>
          <cell r="S1322">
            <v>50</v>
          </cell>
          <cell r="T1322">
            <v>1</v>
          </cell>
          <cell r="U1322">
            <v>436.8</v>
          </cell>
          <cell r="V1322">
            <v>390</v>
          </cell>
          <cell r="W1322">
            <v>1</v>
          </cell>
          <cell r="X1322">
            <v>0</v>
          </cell>
          <cell r="Y1322">
            <v>0</v>
          </cell>
          <cell r="Z1322" t="str">
            <v>uuid:b96e4ecb-560f-4784-98a8-d8c2871109f8</v>
          </cell>
        </row>
        <row r="1323">
          <cell r="A1323">
            <v>668587592</v>
          </cell>
          <cell r="B1323">
            <v>292</v>
          </cell>
          <cell r="C1323" t="str">
            <v>FMC2014_GC</v>
          </cell>
          <cell r="D1323" t="str">
            <v>E10</v>
          </cell>
          <cell r="E1323">
            <v>0</v>
          </cell>
          <cell r="F1323">
            <v>905</v>
          </cell>
          <cell r="G1323" t="str">
            <v>Rachidi lhdawe revetement et interieur</v>
          </cell>
          <cell r="H1323" t="str">
            <v>actif</v>
          </cell>
          <cell r="I1323">
            <v>0</v>
          </cell>
          <cell r="J1323">
            <v>2</v>
          </cell>
          <cell r="K1323" t="str">
            <v>Lott amine n 5 sidi maarouf</v>
          </cell>
          <cell r="L1323">
            <v>905101</v>
          </cell>
          <cell r="M1323">
            <v>0</v>
          </cell>
          <cell r="N1323">
            <v>0</v>
          </cell>
          <cell r="O1323">
            <v>2</v>
          </cell>
          <cell r="P1323">
            <v>2009</v>
          </cell>
          <cell r="Q1323">
            <v>2</v>
          </cell>
          <cell r="R1323" t="str">
            <v>oui</v>
          </cell>
          <cell r="S1323">
            <v>55</v>
          </cell>
          <cell r="T1323">
            <v>1</v>
          </cell>
          <cell r="U1323">
            <v>730</v>
          </cell>
          <cell r="V1323">
            <v>750</v>
          </cell>
          <cell r="W1323">
            <v>0</v>
          </cell>
          <cell r="X1323">
            <v>2</v>
          </cell>
          <cell r="Y1323">
            <v>0</v>
          </cell>
          <cell r="Z1323" t="str">
            <v>uuid:b96e4ecb-560f-4784-98a8-d8c2871109f8</v>
          </cell>
        </row>
        <row r="1324">
          <cell r="A1324">
            <v>668587592</v>
          </cell>
          <cell r="B1324">
            <v>292</v>
          </cell>
          <cell r="C1324" t="str">
            <v>FMC2014_GC</v>
          </cell>
          <cell r="D1324" t="str">
            <v>E10</v>
          </cell>
          <cell r="E1324">
            <v>0</v>
          </cell>
          <cell r="F1324">
            <v>905</v>
          </cell>
          <cell r="G1324" t="str">
            <v>Rachidi lhdawe revetement et interieur</v>
          </cell>
          <cell r="H1324" t="str">
            <v>actif</v>
          </cell>
          <cell r="I1324">
            <v>0</v>
          </cell>
          <cell r="J1324">
            <v>2</v>
          </cell>
          <cell r="K1324" t="str">
            <v>Lott amine n 5 sidi maarouf</v>
          </cell>
          <cell r="L1324">
            <v>905101</v>
          </cell>
          <cell r="M1324">
            <v>0</v>
          </cell>
          <cell r="N1324">
            <v>0</v>
          </cell>
          <cell r="O1324">
            <v>2</v>
          </cell>
          <cell r="P1324">
            <v>2009</v>
          </cell>
          <cell r="Q1324">
            <v>2</v>
          </cell>
          <cell r="R1324" t="str">
            <v>oui</v>
          </cell>
          <cell r="S1324">
            <v>51</v>
          </cell>
          <cell r="T1324">
            <v>2</v>
          </cell>
          <cell r="U1324">
            <v>720</v>
          </cell>
          <cell r="V1324">
            <v>755</v>
          </cell>
          <cell r="W1324">
            <v>0</v>
          </cell>
          <cell r="X1324">
            <v>54</v>
          </cell>
          <cell r="Y1324">
            <v>0</v>
          </cell>
          <cell r="Z1324" t="str">
            <v>uuid:b96e4ecb-560f-4784-98a8-d8c2871109f8</v>
          </cell>
        </row>
        <row r="1325">
          <cell r="A1325">
            <v>668587592</v>
          </cell>
          <cell r="B1325">
            <v>292</v>
          </cell>
          <cell r="C1325" t="str">
            <v>FMC2014_GC</v>
          </cell>
          <cell r="D1325" t="str">
            <v>E10</v>
          </cell>
          <cell r="E1325">
            <v>0</v>
          </cell>
          <cell r="F1325">
            <v>905</v>
          </cell>
          <cell r="G1325" t="str">
            <v>Rachidi lhdawe revetement et interieur</v>
          </cell>
          <cell r="H1325" t="str">
            <v>actif</v>
          </cell>
          <cell r="I1325">
            <v>0</v>
          </cell>
          <cell r="J1325">
            <v>2</v>
          </cell>
          <cell r="K1325" t="str">
            <v>Lott amine n 5 sidi maarouf</v>
          </cell>
          <cell r="L1325">
            <v>905101</v>
          </cell>
          <cell r="M1325">
            <v>0</v>
          </cell>
          <cell r="N1325">
            <v>0</v>
          </cell>
          <cell r="O1325">
            <v>2</v>
          </cell>
          <cell r="P1325">
            <v>2009</v>
          </cell>
          <cell r="Q1325">
            <v>2</v>
          </cell>
          <cell r="R1325" t="str">
            <v>oui</v>
          </cell>
          <cell r="S1325">
            <v>53</v>
          </cell>
          <cell r="T1325">
            <v>1</v>
          </cell>
          <cell r="U1325">
            <v>860</v>
          </cell>
          <cell r="V1325">
            <v>900</v>
          </cell>
          <cell r="W1325">
            <v>0</v>
          </cell>
          <cell r="X1325">
            <v>34</v>
          </cell>
          <cell r="Y1325">
            <v>0</v>
          </cell>
          <cell r="Z1325" t="str">
            <v>uuid:b96e4ecb-560f-4784-98a8-d8c2871109f8</v>
          </cell>
        </row>
        <row r="1326">
          <cell r="A1326">
            <v>668587592</v>
          </cell>
          <cell r="B1326">
            <v>292</v>
          </cell>
          <cell r="C1326" t="str">
            <v>FMC2014_GC</v>
          </cell>
          <cell r="D1326" t="str">
            <v>E10</v>
          </cell>
          <cell r="E1326">
            <v>0</v>
          </cell>
          <cell r="F1326">
            <v>905</v>
          </cell>
          <cell r="G1326" t="str">
            <v>Rachidi lhdawe revetement et interieur</v>
          </cell>
          <cell r="H1326" t="str">
            <v>actif</v>
          </cell>
          <cell r="I1326">
            <v>0</v>
          </cell>
          <cell r="J1326">
            <v>2</v>
          </cell>
          <cell r="K1326" t="str">
            <v>Lott amine n 5 sidi maarouf</v>
          </cell>
          <cell r="L1326">
            <v>905101</v>
          </cell>
          <cell r="M1326">
            <v>0</v>
          </cell>
          <cell r="N1326">
            <v>0</v>
          </cell>
          <cell r="O1326">
            <v>2</v>
          </cell>
          <cell r="P1326">
            <v>2009</v>
          </cell>
          <cell r="Q1326">
            <v>2</v>
          </cell>
          <cell r="R1326" t="str">
            <v>oui</v>
          </cell>
          <cell r="S1326">
            <v>52</v>
          </cell>
          <cell r="T1326">
            <v>1</v>
          </cell>
          <cell r="U1326">
            <v>900</v>
          </cell>
          <cell r="V1326">
            <v>900</v>
          </cell>
          <cell r="W1326">
            <v>0</v>
          </cell>
          <cell r="X1326">
            <v>2</v>
          </cell>
          <cell r="Y1326">
            <v>0</v>
          </cell>
          <cell r="Z1326" t="str">
            <v>uuid:b96e4ecb-560f-4784-98a8-d8c2871109f8</v>
          </cell>
        </row>
        <row r="1327">
          <cell r="A1327">
            <v>661673248</v>
          </cell>
          <cell r="B1327">
            <v>294</v>
          </cell>
          <cell r="C1327" t="str">
            <v>FMC2014_GC</v>
          </cell>
          <cell r="D1327" t="str">
            <v>E10</v>
          </cell>
          <cell r="E1327">
            <v>0</v>
          </cell>
          <cell r="F1327">
            <v>905</v>
          </cell>
          <cell r="G1327" t="str">
            <v>Dtougerie douha</v>
          </cell>
          <cell r="H1327" t="str">
            <v>actif</v>
          </cell>
          <cell r="I1327">
            <v>0</v>
          </cell>
          <cell r="J1327">
            <v>2</v>
          </cell>
          <cell r="K1327" t="str">
            <v>Avenue abobaker elkadouri sidi maarouf</v>
          </cell>
          <cell r="L1327">
            <v>905101</v>
          </cell>
          <cell r="M1327">
            <v>0</v>
          </cell>
          <cell r="N1327">
            <v>0</v>
          </cell>
          <cell r="O1327">
            <v>2</v>
          </cell>
          <cell r="P1327">
            <v>0</v>
          </cell>
          <cell r="Q1327">
            <v>2</v>
          </cell>
          <cell r="R1327" t="str">
            <v>oui</v>
          </cell>
          <cell r="S1327">
            <v>94</v>
          </cell>
          <cell r="T1327">
            <v>3</v>
          </cell>
          <cell r="U1327">
            <v>190</v>
          </cell>
          <cell r="V1327">
            <v>190</v>
          </cell>
          <cell r="W1327">
            <v>0</v>
          </cell>
          <cell r="X1327">
            <v>3</v>
          </cell>
          <cell r="Y1327">
            <v>0</v>
          </cell>
          <cell r="Z1327" t="str">
            <v>uuid:4e0b5de3-00bd-45af-a1b8-ea9de6af17f7</v>
          </cell>
        </row>
        <row r="1328">
          <cell r="A1328">
            <v>661673248</v>
          </cell>
          <cell r="B1328">
            <v>294</v>
          </cell>
          <cell r="C1328" t="str">
            <v>FMC2014_GC</v>
          </cell>
          <cell r="D1328" t="str">
            <v>E10</v>
          </cell>
          <cell r="E1328">
            <v>0</v>
          </cell>
          <cell r="F1328">
            <v>905</v>
          </cell>
          <cell r="G1328" t="str">
            <v>Dtougerie douha</v>
          </cell>
          <cell r="H1328" t="str">
            <v>actif</v>
          </cell>
          <cell r="I1328">
            <v>0</v>
          </cell>
          <cell r="J1328">
            <v>2</v>
          </cell>
          <cell r="K1328" t="str">
            <v>Avenue abobaker elkadouri sidi maarouf</v>
          </cell>
          <cell r="L1328">
            <v>905101</v>
          </cell>
          <cell r="M1328">
            <v>0</v>
          </cell>
          <cell r="N1328">
            <v>0</v>
          </cell>
          <cell r="O1328">
            <v>2</v>
          </cell>
          <cell r="P1328">
            <v>0</v>
          </cell>
          <cell r="Q1328">
            <v>2</v>
          </cell>
          <cell r="R1328" t="str">
            <v>oui</v>
          </cell>
          <cell r="S1328">
            <v>92</v>
          </cell>
          <cell r="T1328">
            <v>2</v>
          </cell>
          <cell r="U1328">
            <v>250</v>
          </cell>
          <cell r="V1328">
            <v>255</v>
          </cell>
          <cell r="W1328">
            <v>0</v>
          </cell>
          <cell r="X1328">
            <v>17</v>
          </cell>
          <cell r="Y1328">
            <v>0</v>
          </cell>
          <cell r="Z1328" t="str">
            <v>uuid:4e0b5de3-00bd-45af-a1b8-ea9de6af17f7</v>
          </cell>
        </row>
        <row r="1329">
          <cell r="A1329">
            <v>661673248</v>
          </cell>
          <cell r="B1329">
            <v>294</v>
          </cell>
          <cell r="C1329" t="str">
            <v>FMC2014_GC</v>
          </cell>
          <cell r="D1329" t="str">
            <v>E10</v>
          </cell>
          <cell r="E1329">
            <v>0</v>
          </cell>
          <cell r="F1329">
            <v>905</v>
          </cell>
          <cell r="G1329" t="str">
            <v>Dtougerie douha</v>
          </cell>
          <cell r="H1329" t="str">
            <v>actif</v>
          </cell>
          <cell r="I1329">
            <v>0</v>
          </cell>
          <cell r="J1329">
            <v>2</v>
          </cell>
          <cell r="K1329" t="str">
            <v>Avenue abobaker elkadouri sidi maarouf</v>
          </cell>
          <cell r="L1329">
            <v>905101</v>
          </cell>
          <cell r="M1329">
            <v>0</v>
          </cell>
          <cell r="N1329">
            <v>0</v>
          </cell>
          <cell r="O1329">
            <v>2</v>
          </cell>
          <cell r="P1329">
            <v>0</v>
          </cell>
          <cell r="Q1329">
            <v>2</v>
          </cell>
          <cell r="R1329" t="str">
            <v>oui</v>
          </cell>
          <cell r="S1329">
            <v>90</v>
          </cell>
          <cell r="T1329">
            <v>1</v>
          </cell>
          <cell r="U1329">
            <v>450</v>
          </cell>
          <cell r="V1329">
            <v>450</v>
          </cell>
          <cell r="W1329">
            <v>0</v>
          </cell>
          <cell r="X1329">
            <v>10</v>
          </cell>
          <cell r="Y1329">
            <v>0</v>
          </cell>
          <cell r="Z1329" t="str">
            <v>uuid:4e0b5de3-00bd-45af-a1b8-ea9de6af17f7</v>
          </cell>
        </row>
        <row r="1330">
          <cell r="A1330">
            <v>661673248</v>
          </cell>
          <cell r="B1330">
            <v>294</v>
          </cell>
          <cell r="C1330" t="str">
            <v>FMC2014_GC</v>
          </cell>
          <cell r="D1330" t="str">
            <v>E10</v>
          </cell>
          <cell r="E1330">
            <v>0</v>
          </cell>
          <cell r="F1330">
            <v>905</v>
          </cell>
          <cell r="G1330" t="str">
            <v>Dtougerie douha</v>
          </cell>
          <cell r="H1330" t="str">
            <v>actif</v>
          </cell>
          <cell r="I1330">
            <v>0</v>
          </cell>
          <cell r="J1330">
            <v>2</v>
          </cell>
          <cell r="K1330" t="str">
            <v>Avenue abobaker elkadouri sidi maarouf</v>
          </cell>
          <cell r="L1330">
            <v>905101</v>
          </cell>
          <cell r="M1330">
            <v>0</v>
          </cell>
          <cell r="N1330">
            <v>0</v>
          </cell>
          <cell r="O1330">
            <v>2</v>
          </cell>
          <cell r="P1330">
            <v>0</v>
          </cell>
          <cell r="Q1330">
            <v>2</v>
          </cell>
          <cell r="R1330" t="str">
            <v>oui</v>
          </cell>
          <cell r="S1330">
            <v>91</v>
          </cell>
          <cell r="T1330">
            <v>1</v>
          </cell>
          <cell r="U1330">
            <v>480</v>
          </cell>
          <cell r="V1330">
            <v>480</v>
          </cell>
          <cell r="W1330">
            <v>0</v>
          </cell>
          <cell r="X1330">
            <v>17</v>
          </cell>
          <cell r="Y1330">
            <v>0</v>
          </cell>
          <cell r="Z1330" t="str">
            <v>uuid:4e0b5de3-00bd-45af-a1b8-ea9de6af17f7</v>
          </cell>
        </row>
        <row r="1331">
          <cell r="A1331">
            <v>661673248</v>
          </cell>
          <cell r="B1331">
            <v>294</v>
          </cell>
          <cell r="C1331" t="str">
            <v>FMC2014_GC</v>
          </cell>
          <cell r="D1331" t="str">
            <v>E10</v>
          </cell>
          <cell r="E1331">
            <v>0</v>
          </cell>
          <cell r="F1331">
            <v>905</v>
          </cell>
          <cell r="G1331" t="str">
            <v>Dtougerie douha</v>
          </cell>
          <cell r="H1331" t="str">
            <v>actif</v>
          </cell>
          <cell r="I1331">
            <v>0</v>
          </cell>
          <cell r="J1331">
            <v>2</v>
          </cell>
          <cell r="K1331" t="str">
            <v>Avenue abobaker elkadouri sidi maarouf</v>
          </cell>
          <cell r="L1331">
            <v>905101</v>
          </cell>
          <cell r="M1331">
            <v>0</v>
          </cell>
          <cell r="N1331">
            <v>0</v>
          </cell>
          <cell r="O1331">
            <v>2</v>
          </cell>
          <cell r="P1331">
            <v>0</v>
          </cell>
          <cell r="Q1331">
            <v>2</v>
          </cell>
          <cell r="R1331" t="str">
            <v>oui</v>
          </cell>
          <cell r="S1331">
            <v>93</v>
          </cell>
          <cell r="T1331">
            <v>2</v>
          </cell>
          <cell r="U1331">
            <v>720</v>
          </cell>
          <cell r="V1331">
            <v>720</v>
          </cell>
          <cell r="W1331">
            <v>0</v>
          </cell>
          <cell r="X1331">
            <v>4</v>
          </cell>
          <cell r="Y1331">
            <v>0</v>
          </cell>
          <cell r="Z1331" t="str">
            <v>uuid:4e0b5de3-00bd-45af-a1b8-ea9de6af17f7</v>
          </cell>
        </row>
        <row r="1332">
          <cell r="A1332">
            <v>522581408</v>
          </cell>
          <cell r="B1332">
            <v>295</v>
          </cell>
          <cell r="C1332" t="str">
            <v>FMC2014_GC</v>
          </cell>
          <cell r="D1332" t="str">
            <v>E10</v>
          </cell>
          <cell r="E1332">
            <v>0</v>
          </cell>
          <cell r="F1332">
            <v>905</v>
          </cell>
          <cell r="G1332" t="str">
            <v>Drouerie elbaz</v>
          </cell>
          <cell r="H1332" t="str">
            <v>actif</v>
          </cell>
          <cell r="I1332">
            <v>0</v>
          </cell>
          <cell r="J1332">
            <v>2</v>
          </cell>
          <cell r="K1332" t="str">
            <v>Avenue abobaker alkadouri</v>
          </cell>
          <cell r="L1332">
            <v>905101</v>
          </cell>
          <cell r="M1332">
            <v>0</v>
          </cell>
          <cell r="N1332">
            <v>0</v>
          </cell>
          <cell r="O1332">
            <v>2</v>
          </cell>
          <cell r="P1332">
            <v>2003</v>
          </cell>
          <cell r="Q1332">
            <v>3</v>
          </cell>
          <cell r="R1332" t="str">
            <v>oui</v>
          </cell>
          <cell r="S1332">
            <v>105</v>
          </cell>
          <cell r="T1332">
            <v>1</v>
          </cell>
          <cell r="U1332">
            <v>1.5</v>
          </cell>
          <cell r="V1332">
            <v>1.7</v>
          </cell>
          <cell r="W1332">
            <v>0</v>
          </cell>
          <cell r="X1332">
            <v>2</v>
          </cell>
          <cell r="Y1332">
            <v>0</v>
          </cell>
          <cell r="Z1332" t="str">
            <v>uuid:4c5a43ae-6a3a-4748-9184-f1e322d10024</v>
          </cell>
        </row>
        <row r="1333">
          <cell r="A1333">
            <v>522581408</v>
          </cell>
          <cell r="B1333">
            <v>295</v>
          </cell>
          <cell r="C1333" t="str">
            <v>FMC2014_GC</v>
          </cell>
          <cell r="D1333" t="str">
            <v>E10</v>
          </cell>
          <cell r="E1333">
            <v>0</v>
          </cell>
          <cell r="F1333">
            <v>905</v>
          </cell>
          <cell r="G1333" t="str">
            <v>Drouerie elbaz</v>
          </cell>
          <cell r="H1333" t="str">
            <v>actif</v>
          </cell>
          <cell r="I1333">
            <v>0</v>
          </cell>
          <cell r="J1333">
            <v>2</v>
          </cell>
          <cell r="K1333" t="str">
            <v>Avenue abobaker alkadouri</v>
          </cell>
          <cell r="L1333">
            <v>905101</v>
          </cell>
          <cell r="M1333">
            <v>0</v>
          </cell>
          <cell r="N1333">
            <v>0</v>
          </cell>
          <cell r="O1333">
            <v>2</v>
          </cell>
          <cell r="P1333">
            <v>2003</v>
          </cell>
          <cell r="Q1333">
            <v>3</v>
          </cell>
          <cell r="R1333" t="str">
            <v>oui</v>
          </cell>
          <cell r="S1333">
            <v>106</v>
          </cell>
          <cell r="T1333">
            <v>1</v>
          </cell>
          <cell r="U1333">
            <v>1.79</v>
          </cell>
          <cell r="V1333">
            <v>1.9</v>
          </cell>
          <cell r="W1333">
            <v>66</v>
          </cell>
          <cell r="X1333">
            <v>0</v>
          </cell>
          <cell r="Y1333">
            <v>0</v>
          </cell>
          <cell r="Z1333" t="str">
            <v>uuid:4c5a43ae-6a3a-4748-9184-f1e322d10024</v>
          </cell>
        </row>
        <row r="1334">
          <cell r="A1334">
            <v>522581408</v>
          </cell>
          <cell r="B1334">
            <v>295</v>
          </cell>
          <cell r="C1334" t="str">
            <v>FMC2014_GC</v>
          </cell>
          <cell r="D1334" t="str">
            <v>E10</v>
          </cell>
          <cell r="E1334">
            <v>0</v>
          </cell>
          <cell r="F1334">
            <v>905</v>
          </cell>
          <cell r="G1334" t="str">
            <v>Drouerie elbaz</v>
          </cell>
          <cell r="H1334" t="str">
            <v>actif</v>
          </cell>
          <cell r="I1334">
            <v>0</v>
          </cell>
          <cell r="J1334">
            <v>2</v>
          </cell>
          <cell r="K1334" t="str">
            <v>Avenue abobaker alkadouri</v>
          </cell>
          <cell r="L1334">
            <v>905101</v>
          </cell>
          <cell r="M1334">
            <v>0</v>
          </cell>
          <cell r="N1334">
            <v>0</v>
          </cell>
          <cell r="O1334">
            <v>2</v>
          </cell>
          <cell r="P1334">
            <v>2003</v>
          </cell>
          <cell r="Q1334">
            <v>3</v>
          </cell>
          <cell r="R1334" t="str">
            <v>oui</v>
          </cell>
          <cell r="S1334">
            <v>104</v>
          </cell>
          <cell r="T1334">
            <v>1</v>
          </cell>
          <cell r="U1334">
            <v>2.5</v>
          </cell>
          <cell r="V1334">
            <v>2.5</v>
          </cell>
          <cell r="W1334">
            <v>0</v>
          </cell>
          <cell r="X1334">
            <v>2</v>
          </cell>
          <cell r="Y1334">
            <v>0</v>
          </cell>
          <cell r="Z1334" t="str">
            <v>uuid:4c5a43ae-6a3a-4748-9184-f1e322d10024</v>
          </cell>
        </row>
        <row r="1335">
          <cell r="A1335">
            <v>522581408</v>
          </cell>
          <cell r="B1335">
            <v>295</v>
          </cell>
          <cell r="C1335" t="str">
            <v>FMC2014_GC</v>
          </cell>
          <cell r="D1335" t="str">
            <v>E10</v>
          </cell>
          <cell r="E1335">
            <v>0</v>
          </cell>
          <cell r="F1335">
            <v>905</v>
          </cell>
          <cell r="G1335" t="str">
            <v>Drouerie elbaz</v>
          </cell>
          <cell r="H1335" t="str">
            <v>actif</v>
          </cell>
          <cell r="I1335">
            <v>0</v>
          </cell>
          <cell r="J1335">
            <v>2</v>
          </cell>
          <cell r="K1335" t="str">
            <v>Avenue abobaker alkadouri</v>
          </cell>
          <cell r="L1335">
            <v>905101</v>
          </cell>
          <cell r="M1335">
            <v>0</v>
          </cell>
          <cell r="N1335">
            <v>0</v>
          </cell>
          <cell r="O1335">
            <v>2</v>
          </cell>
          <cell r="P1335">
            <v>2003</v>
          </cell>
          <cell r="Q1335">
            <v>3</v>
          </cell>
          <cell r="R1335" t="str">
            <v>oui</v>
          </cell>
          <cell r="S1335">
            <v>103</v>
          </cell>
          <cell r="T1335">
            <v>1</v>
          </cell>
          <cell r="U1335">
            <v>2.8</v>
          </cell>
          <cell r="V1335">
            <v>2.5</v>
          </cell>
          <cell r="W1335">
            <v>66</v>
          </cell>
          <cell r="X1335">
            <v>0</v>
          </cell>
          <cell r="Y1335">
            <v>0</v>
          </cell>
          <cell r="Z1335" t="str">
            <v>uuid:4c5a43ae-6a3a-4748-9184-f1e322d10024</v>
          </cell>
        </row>
        <row r="1336">
          <cell r="A1336">
            <v>522581408</v>
          </cell>
          <cell r="B1336">
            <v>295</v>
          </cell>
          <cell r="C1336" t="str">
            <v>FMC2014_GC</v>
          </cell>
          <cell r="D1336" t="str">
            <v>E10</v>
          </cell>
          <cell r="E1336">
            <v>0</v>
          </cell>
          <cell r="F1336">
            <v>905</v>
          </cell>
          <cell r="G1336" t="str">
            <v>Drouerie elbaz</v>
          </cell>
          <cell r="H1336" t="str">
            <v>actif</v>
          </cell>
          <cell r="I1336">
            <v>0</v>
          </cell>
          <cell r="J1336">
            <v>2</v>
          </cell>
          <cell r="K1336" t="str">
            <v>Avenue abobaker alkadouri</v>
          </cell>
          <cell r="L1336">
            <v>905101</v>
          </cell>
          <cell r="M1336">
            <v>0</v>
          </cell>
          <cell r="N1336">
            <v>0</v>
          </cell>
          <cell r="O1336">
            <v>2</v>
          </cell>
          <cell r="P1336">
            <v>2003</v>
          </cell>
          <cell r="Q1336">
            <v>3</v>
          </cell>
          <cell r="R1336" t="str">
            <v>oui</v>
          </cell>
          <cell r="S1336">
            <v>107</v>
          </cell>
          <cell r="T1336">
            <v>1</v>
          </cell>
          <cell r="U1336">
            <v>3.1</v>
          </cell>
          <cell r="V1336">
            <v>2.85</v>
          </cell>
          <cell r="W1336">
            <v>66</v>
          </cell>
          <cell r="X1336">
            <v>0</v>
          </cell>
          <cell r="Y1336">
            <v>0</v>
          </cell>
          <cell r="Z1336" t="str">
            <v>uuid:4c5a43ae-6a3a-4748-9184-f1e322d10024</v>
          </cell>
        </row>
        <row r="1337">
          <cell r="A1337">
            <v>522581408</v>
          </cell>
          <cell r="B1337">
            <v>295</v>
          </cell>
          <cell r="C1337" t="str">
            <v>FMC2014_GC</v>
          </cell>
          <cell r="D1337" t="str">
            <v>E10</v>
          </cell>
          <cell r="E1337">
            <v>0</v>
          </cell>
          <cell r="F1337">
            <v>905</v>
          </cell>
          <cell r="G1337" t="str">
            <v>Drouerie elbaz</v>
          </cell>
          <cell r="H1337" t="str">
            <v>actif</v>
          </cell>
          <cell r="I1337">
            <v>0</v>
          </cell>
          <cell r="J1337">
            <v>2</v>
          </cell>
          <cell r="K1337" t="str">
            <v>Avenue abobaker alkadouri</v>
          </cell>
          <cell r="L1337">
            <v>905101</v>
          </cell>
          <cell r="M1337">
            <v>0</v>
          </cell>
          <cell r="N1337">
            <v>0</v>
          </cell>
          <cell r="O1337">
            <v>2</v>
          </cell>
          <cell r="P1337">
            <v>2003</v>
          </cell>
          <cell r="Q1337">
            <v>3</v>
          </cell>
          <cell r="R1337" t="str">
            <v>oui</v>
          </cell>
          <cell r="S1337">
            <v>109</v>
          </cell>
          <cell r="T1337">
            <v>1</v>
          </cell>
          <cell r="U1337">
            <v>8.68</v>
          </cell>
          <cell r="V1337">
            <v>7.75</v>
          </cell>
          <cell r="W1337">
            <v>66</v>
          </cell>
          <cell r="X1337">
            <v>0</v>
          </cell>
          <cell r="Y1337">
            <v>0</v>
          </cell>
          <cell r="Z1337" t="str">
            <v>uuid:4c5a43ae-6a3a-4748-9184-f1e322d10024</v>
          </cell>
        </row>
        <row r="1338">
          <cell r="A1338">
            <v>522581408</v>
          </cell>
          <cell r="B1338">
            <v>295</v>
          </cell>
          <cell r="C1338" t="str">
            <v>FMC2014_GC</v>
          </cell>
          <cell r="D1338" t="str">
            <v>E10</v>
          </cell>
          <cell r="E1338">
            <v>0</v>
          </cell>
          <cell r="F1338">
            <v>905</v>
          </cell>
          <cell r="G1338" t="str">
            <v>Drouerie elbaz</v>
          </cell>
          <cell r="H1338" t="str">
            <v>actif</v>
          </cell>
          <cell r="I1338">
            <v>0</v>
          </cell>
          <cell r="J1338">
            <v>2</v>
          </cell>
          <cell r="K1338" t="str">
            <v>Avenue abobaker alkadouri</v>
          </cell>
          <cell r="L1338">
            <v>905101</v>
          </cell>
          <cell r="M1338">
            <v>0</v>
          </cell>
          <cell r="N1338">
            <v>0</v>
          </cell>
          <cell r="O1338">
            <v>2</v>
          </cell>
          <cell r="P1338">
            <v>2003</v>
          </cell>
          <cell r="Q1338">
            <v>3</v>
          </cell>
          <cell r="R1338" t="str">
            <v>oui</v>
          </cell>
          <cell r="S1338">
            <v>108</v>
          </cell>
          <cell r="T1338">
            <v>1</v>
          </cell>
          <cell r="U1338">
            <v>9</v>
          </cell>
          <cell r="V1338">
            <v>8.5</v>
          </cell>
          <cell r="W1338">
            <v>66</v>
          </cell>
          <cell r="X1338">
            <v>0</v>
          </cell>
          <cell r="Y1338">
            <v>0</v>
          </cell>
          <cell r="Z1338" t="str">
            <v>uuid:4c5a43ae-6a3a-4748-9184-f1e322d10024</v>
          </cell>
        </row>
        <row r="1339">
          <cell r="A1339">
            <v>522581408</v>
          </cell>
          <cell r="B1339">
            <v>295</v>
          </cell>
          <cell r="C1339" t="str">
            <v>FMC2014_GC</v>
          </cell>
          <cell r="D1339" t="str">
            <v>E10</v>
          </cell>
          <cell r="E1339">
            <v>0</v>
          </cell>
          <cell r="F1339">
            <v>905</v>
          </cell>
          <cell r="G1339" t="str">
            <v>Drouerie elbaz</v>
          </cell>
          <cell r="H1339" t="str">
            <v>actif</v>
          </cell>
          <cell r="I1339">
            <v>0</v>
          </cell>
          <cell r="J1339">
            <v>2</v>
          </cell>
          <cell r="K1339" t="str">
            <v>Avenue abobaker alkadouri</v>
          </cell>
          <cell r="L1339">
            <v>905101</v>
          </cell>
          <cell r="M1339">
            <v>0</v>
          </cell>
          <cell r="N1339">
            <v>0</v>
          </cell>
          <cell r="O1339">
            <v>2</v>
          </cell>
          <cell r="P1339">
            <v>2003</v>
          </cell>
          <cell r="Q1339">
            <v>3</v>
          </cell>
          <cell r="R1339" t="str">
            <v>oui</v>
          </cell>
          <cell r="S1339">
            <v>115</v>
          </cell>
          <cell r="T1339">
            <v>3</v>
          </cell>
          <cell r="U1339">
            <v>10.45</v>
          </cell>
          <cell r="V1339">
            <v>10.65</v>
          </cell>
          <cell r="W1339">
            <v>34</v>
          </cell>
          <cell r="X1339">
            <v>0</v>
          </cell>
          <cell r="Y1339">
            <v>0</v>
          </cell>
          <cell r="Z1339" t="str">
            <v>uuid:4c5a43ae-6a3a-4748-9184-f1e322d10024</v>
          </cell>
        </row>
        <row r="1340">
          <cell r="A1340">
            <v>522581408</v>
          </cell>
          <cell r="B1340">
            <v>295</v>
          </cell>
          <cell r="C1340" t="str">
            <v>FMC2014_GC</v>
          </cell>
          <cell r="D1340" t="str">
            <v>E10</v>
          </cell>
          <cell r="E1340">
            <v>0</v>
          </cell>
          <cell r="F1340">
            <v>905</v>
          </cell>
          <cell r="G1340" t="str">
            <v>Drouerie elbaz</v>
          </cell>
          <cell r="H1340" t="str">
            <v>actif</v>
          </cell>
          <cell r="I1340">
            <v>0</v>
          </cell>
          <cell r="J1340">
            <v>2</v>
          </cell>
          <cell r="K1340" t="str">
            <v>Avenue abobaker alkadouri</v>
          </cell>
          <cell r="L1340">
            <v>905101</v>
          </cell>
          <cell r="M1340">
            <v>0</v>
          </cell>
          <cell r="N1340">
            <v>0</v>
          </cell>
          <cell r="O1340">
            <v>2</v>
          </cell>
          <cell r="P1340">
            <v>2003</v>
          </cell>
          <cell r="Q1340">
            <v>3</v>
          </cell>
          <cell r="R1340" t="str">
            <v>oui</v>
          </cell>
          <cell r="S1340">
            <v>111</v>
          </cell>
          <cell r="T1340">
            <v>1</v>
          </cell>
          <cell r="U1340">
            <v>22.82</v>
          </cell>
          <cell r="V1340">
            <v>20.38</v>
          </cell>
          <cell r="W1340">
            <v>3</v>
          </cell>
          <cell r="X1340">
            <v>0</v>
          </cell>
          <cell r="Y1340">
            <v>0</v>
          </cell>
          <cell r="Z1340" t="str">
            <v>uuid:4c5a43ae-6a3a-4748-9184-f1e322d10024</v>
          </cell>
        </row>
        <row r="1341">
          <cell r="A1341">
            <v>522581408</v>
          </cell>
          <cell r="B1341">
            <v>295</v>
          </cell>
          <cell r="C1341" t="str">
            <v>FMC2014_GC</v>
          </cell>
          <cell r="D1341" t="str">
            <v>E10</v>
          </cell>
          <cell r="E1341">
            <v>0</v>
          </cell>
          <cell r="F1341">
            <v>905</v>
          </cell>
          <cell r="G1341" t="str">
            <v>Drouerie elbaz</v>
          </cell>
          <cell r="H1341" t="str">
            <v>actif</v>
          </cell>
          <cell r="I1341">
            <v>0</v>
          </cell>
          <cell r="J1341">
            <v>2</v>
          </cell>
          <cell r="K1341" t="str">
            <v>Avenue abobaker alkadouri</v>
          </cell>
          <cell r="L1341">
            <v>905101</v>
          </cell>
          <cell r="M1341">
            <v>0</v>
          </cell>
          <cell r="N1341">
            <v>0</v>
          </cell>
          <cell r="O1341">
            <v>2</v>
          </cell>
          <cell r="P1341">
            <v>2003</v>
          </cell>
          <cell r="Q1341">
            <v>3</v>
          </cell>
          <cell r="R1341" t="str">
            <v>oui</v>
          </cell>
          <cell r="S1341">
            <v>111</v>
          </cell>
          <cell r="T1341">
            <v>1</v>
          </cell>
          <cell r="U1341">
            <v>25.76</v>
          </cell>
          <cell r="V1341">
            <v>23</v>
          </cell>
          <cell r="W1341">
            <v>3</v>
          </cell>
          <cell r="X1341">
            <v>0</v>
          </cell>
          <cell r="Y1341">
            <v>0</v>
          </cell>
          <cell r="Z1341" t="str">
            <v>uuid:4c5a43ae-6a3a-4748-9184-f1e322d10024</v>
          </cell>
        </row>
        <row r="1342">
          <cell r="A1342">
            <v>522581408</v>
          </cell>
          <cell r="B1342">
            <v>295</v>
          </cell>
          <cell r="C1342" t="str">
            <v>FMC2014_GC</v>
          </cell>
          <cell r="D1342" t="str">
            <v>E10</v>
          </cell>
          <cell r="E1342">
            <v>0</v>
          </cell>
          <cell r="F1342">
            <v>905</v>
          </cell>
          <cell r="G1342" t="str">
            <v>Drouerie elbaz</v>
          </cell>
          <cell r="H1342" t="str">
            <v>actif</v>
          </cell>
          <cell r="I1342">
            <v>0</v>
          </cell>
          <cell r="J1342">
            <v>2</v>
          </cell>
          <cell r="K1342" t="str">
            <v>Avenue abobaker alkadouri</v>
          </cell>
          <cell r="L1342">
            <v>905101</v>
          </cell>
          <cell r="M1342">
            <v>0</v>
          </cell>
          <cell r="N1342">
            <v>0</v>
          </cell>
          <cell r="O1342">
            <v>2</v>
          </cell>
          <cell r="P1342">
            <v>2003</v>
          </cell>
          <cell r="Q1342">
            <v>3</v>
          </cell>
          <cell r="R1342" t="str">
            <v>oui</v>
          </cell>
          <cell r="S1342">
            <v>112</v>
          </cell>
          <cell r="T1342">
            <v>1</v>
          </cell>
          <cell r="U1342">
            <v>29</v>
          </cell>
          <cell r="V1342">
            <v>29</v>
          </cell>
          <cell r="W1342">
            <v>34</v>
          </cell>
          <cell r="X1342">
            <v>0</v>
          </cell>
          <cell r="Y1342">
            <v>0</v>
          </cell>
          <cell r="Z1342" t="str">
            <v>uuid:4c5a43ae-6a3a-4748-9184-f1e322d10024</v>
          </cell>
        </row>
        <row r="1343">
          <cell r="A1343">
            <v>522581408</v>
          </cell>
          <cell r="B1343">
            <v>295</v>
          </cell>
          <cell r="C1343" t="str">
            <v>FMC2014_GC</v>
          </cell>
          <cell r="D1343" t="str">
            <v>E10</v>
          </cell>
          <cell r="E1343">
            <v>0</v>
          </cell>
          <cell r="F1343">
            <v>905</v>
          </cell>
          <cell r="G1343" t="str">
            <v>Drouerie elbaz</v>
          </cell>
          <cell r="H1343" t="str">
            <v>actif</v>
          </cell>
          <cell r="I1343">
            <v>0</v>
          </cell>
          <cell r="J1343">
            <v>2</v>
          </cell>
          <cell r="K1343" t="str">
            <v>Avenue abobaker alkadouri</v>
          </cell>
          <cell r="L1343">
            <v>905101</v>
          </cell>
          <cell r="M1343">
            <v>0</v>
          </cell>
          <cell r="N1343">
            <v>0</v>
          </cell>
          <cell r="O1343">
            <v>2</v>
          </cell>
          <cell r="P1343">
            <v>2003</v>
          </cell>
          <cell r="Q1343">
            <v>3</v>
          </cell>
          <cell r="R1343" t="str">
            <v>oui</v>
          </cell>
          <cell r="S1343">
            <v>112</v>
          </cell>
          <cell r="T1343">
            <v>1</v>
          </cell>
          <cell r="U1343">
            <v>30</v>
          </cell>
          <cell r="V1343">
            <v>30</v>
          </cell>
          <cell r="W1343">
            <v>34</v>
          </cell>
          <cell r="X1343">
            <v>0</v>
          </cell>
          <cell r="Y1343">
            <v>0</v>
          </cell>
          <cell r="Z1343" t="str">
            <v>uuid:4c5a43ae-6a3a-4748-9184-f1e322d10024</v>
          </cell>
        </row>
        <row r="1344">
          <cell r="A1344">
            <v>522581408</v>
          </cell>
          <cell r="B1344">
            <v>295</v>
          </cell>
          <cell r="C1344" t="str">
            <v>FMC2014_GC</v>
          </cell>
          <cell r="D1344" t="str">
            <v>E10</v>
          </cell>
          <cell r="E1344">
            <v>0</v>
          </cell>
          <cell r="F1344">
            <v>905</v>
          </cell>
          <cell r="G1344" t="str">
            <v>Drouerie elbaz</v>
          </cell>
          <cell r="H1344" t="str">
            <v>actif</v>
          </cell>
          <cell r="I1344">
            <v>0</v>
          </cell>
          <cell r="J1344">
            <v>2</v>
          </cell>
          <cell r="K1344" t="str">
            <v>Avenue abobaker alkadouri</v>
          </cell>
          <cell r="L1344">
            <v>905101</v>
          </cell>
          <cell r="M1344">
            <v>0</v>
          </cell>
          <cell r="N1344">
            <v>0</v>
          </cell>
          <cell r="O1344">
            <v>2</v>
          </cell>
          <cell r="P1344">
            <v>2003</v>
          </cell>
          <cell r="Q1344">
            <v>3</v>
          </cell>
          <cell r="R1344" t="str">
            <v>oui</v>
          </cell>
          <cell r="S1344">
            <v>100</v>
          </cell>
          <cell r="T1344">
            <v>1</v>
          </cell>
          <cell r="U1344">
            <v>32</v>
          </cell>
          <cell r="V1344">
            <v>32</v>
          </cell>
          <cell r="W1344">
            <v>0</v>
          </cell>
          <cell r="X1344">
            <v>2</v>
          </cell>
          <cell r="Y1344">
            <v>0</v>
          </cell>
          <cell r="Z1344" t="str">
            <v>uuid:4c5a43ae-6a3a-4748-9184-f1e322d10024</v>
          </cell>
        </row>
        <row r="1345">
          <cell r="A1345">
            <v>522581408</v>
          </cell>
          <cell r="B1345">
            <v>295</v>
          </cell>
          <cell r="C1345" t="str">
            <v>FMC2014_GC</v>
          </cell>
          <cell r="D1345" t="str">
            <v>E10</v>
          </cell>
          <cell r="E1345">
            <v>0</v>
          </cell>
          <cell r="F1345">
            <v>905</v>
          </cell>
          <cell r="G1345" t="str">
            <v>Drouerie elbaz</v>
          </cell>
          <cell r="H1345" t="str">
            <v>actif</v>
          </cell>
          <cell r="I1345">
            <v>0</v>
          </cell>
          <cell r="J1345">
            <v>2</v>
          </cell>
          <cell r="K1345" t="str">
            <v>Avenue abobaker alkadouri</v>
          </cell>
          <cell r="L1345">
            <v>905101</v>
          </cell>
          <cell r="M1345">
            <v>0</v>
          </cell>
          <cell r="N1345">
            <v>0</v>
          </cell>
          <cell r="O1345">
            <v>2</v>
          </cell>
          <cell r="P1345">
            <v>2003</v>
          </cell>
          <cell r="Q1345">
            <v>3</v>
          </cell>
          <cell r="R1345" t="str">
            <v>oui</v>
          </cell>
          <cell r="S1345">
            <v>99</v>
          </cell>
          <cell r="T1345">
            <v>1</v>
          </cell>
          <cell r="U1345">
            <v>29</v>
          </cell>
          <cell r="V1345">
            <v>33</v>
          </cell>
          <cell r="W1345">
            <v>0</v>
          </cell>
          <cell r="X1345">
            <v>2</v>
          </cell>
          <cell r="Y1345">
            <v>0</v>
          </cell>
          <cell r="Z1345" t="str">
            <v>uuid:4c5a43ae-6a3a-4748-9184-f1e322d10024</v>
          </cell>
        </row>
        <row r="1346">
          <cell r="A1346">
            <v>522581408</v>
          </cell>
          <cell r="B1346">
            <v>295</v>
          </cell>
          <cell r="C1346" t="str">
            <v>FMC2014_GC</v>
          </cell>
          <cell r="D1346" t="str">
            <v>E10</v>
          </cell>
          <cell r="E1346">
            <v>0</v>
          </cell>
          <cell r="F1346">
            <v>905</v>
          </cell>
          <cell r="G1346" t="str">
            <v>Drouerie elbaz</v>
          </cell>
          <cell r="H1346" t="str">
            <v>actif</v>
          </cell>
          <cell r="I1346">
            <v>0</v>
          </cell>
          <cell r="J1346">
            <v>2</v>
          </cell>
          <cell r="K1346" t="str">
            <v>Avenue abobaker alkadouri</v>
          </cell>
          <cell r="L1346">
            <v>905101</v>
          </cell>
          <cell r="M1346">
            <v>0</v>
          </cell>
          <cell r="N1346">
            <v>0</v>
          </cell>
          <cell r="O1346">
            <v>2</v>
          </cell>
          <cell r="P1346">
            <v>2003</v>
          </cell>
          <cell r="Q1346">
            <v>3</v>
          </cell>
          <cell r="R1346" t="str">
            <v>oui</v>
          </cell>
          <cell r="S1346">
            <v>102</v>
          </cell>
          <cell r="T1346">
            <v>1</v>
          </cell>
          <cell r="U1346">
            <v>34</v>
          </cell>
          <cell r="V1346">
            <v>34</v>
          </cell>
          <cell r="W1346">
            <v>0</v>
          </cell>
          <cell r="X1346">
            <v>2</v>
          </cell>
          <cell r="Y1346">
            <v>0</v>
          </cell>
          <cell r="Z1346" t="str">
            <v>uuid:4c5a43ae-6a3a-4748-9184-f1e322d10024</v>
          </cell>
        </row>
        <row r="1347">
          <cell r="A1347">
            <v>522581408</v>
          </cell>
          <cell r="B1347">
            <v>295</v>
          </cell>
          <cell r="C1347" t="str">
            <v>FMC2014_GC</v>
          </cell>
          <cell r="D1347" t="str">
            <v>E10</v>
          </cell>
          <cell r="E1347">
            <v>0</v>
          </cell>
          <cell r="F1347">
            <v>905</v>
          </cell>
          <cell r="G1347" t="str">
            <v>Drouerie elbaz</v>
          </cell>
          <cell r="H1347" t="str">
            <v>actif</v>
          </cell>
          <cell r="I1347">
            <v>0</v>
          </cell>
          <cell r="J1347">
            <v>2</v>
          </cell>
          <cell r="K1347" t="str">
            <v>Avenue abobaker alkadouri</v>
          </cell>
          <cell r="L1347">
            <v>905101</v>
          </cell>
          <cell r="M1347">
            <v>0</v>
          </cell>
          <cell r="N1347">
            <v>0</v>
          </cell>
          <cell r="O1347">
            <v>2</v>
          </cell>
          <cell r="P1347">
            <v>2003</v>
          </cell>
          <cell r="Q1347">
            <v>3</v>
          </cell>
          <cell r="R1347" t="str">
            <v>oui</v>
          </cell>
          <cell r="S1347">
            <v>113</v>
          </cell>
          <cell r="T1347">
            <v>1</v>
          </cell>
          <cell r="U1347">
            <v>45</v>
          </cell>
          <cell r="V1347">
            <v>42</v>
          </cell>
          <cell r="W1347">
            <v>0</v>
          </cell>
          <cell r="X1347">
            <v>4</v>
          </cell>
          <cell r="Y1347">
            <v>0</v>
          </cell>
          <cell r="Z1347" t="str">
            <v>uuid:4c5a43ae-6a3a-4748-9184-f1e322d10024</v>
          </cell>
        </row>
        <row r="1348">
          <cell r="A1348">
            <v>522581408</v>
          </cell>
          <cell r="B1348">
            <v>295</v>
          </cell>
          <cell r="C1348" t="str">
            <v>FMC2014_GC</v>
          </cell>
          <cell r="D1348" t="str">
            <v>E10</v>
          </cell>
          <cell r="E1348">
            <v>0</v>
          </cell>
          <cell r="F1348">
            <v>905</v>
          </cell>
          <cell r="G1348" t="str">
            <v>Drouerie elbaz</v>
          </cell>
          <cell r="H1348" t="str">
            <v>actif</v>
          </cell>
          <cell r="I1348">
            <v>0</v>
          </cell>
          <cell r="J1348">
            <v>2</v>
          </cell>
          <cell r="K1348" t="str">
            <v>Avenue abobaker alkadouri</v>
          </cell>
          <cell r="L1348">
            <v>905101</v>
          </cell>
          <cell r="M1348">
            <v>0</v>
          </cell>
          <cell r="N1348">
            <v>0</v>
          </cell>
          <cell r="O1348">
            <v>2</v>
          </cell>
          <cell r="P1348">
            <v>2003</v>
          </cell>
          <cell r="Q1348">
            <v>3</v>
          </cell>
          <cell r="R1348" t="str">
            <v>oui</v>
          </cell>
          <cell r="S1348">
            <v>110</v>
          </cell>
          <cell r="T1348">
            <v>1</v>
          </cell>
          <cell r="U1348">
            <v>56</v>
          </cell>
          <cell r="V1348">
            <v>53</v>
          </cell>
          <cell r="W1348">
            <v>66</v>
          </cell>
          <cell r="X1348">
            <v>0</v>
          </cell>
          <cell r="Y1348">
            <v>0</v>
          </cell>
          <cell r="Z1348" t="str">
            <v>uuid:4c5a43ae-6a3a-4748-9184-f1e322d10024</v>
          </cell>
        </row>
        <row r="1349">
          <cell r="A1349">
            <v>522581408</v>
          </cell>
          <cell r="B1349">
            <v>295</v>
          </cell>
          <cell r="C1349" t="str">
            <v>FMC2014_GC</v>
          </cell>
          <cell r="D1349" t="str">
            <v>E10</v>
          </cell>
          <cell r="E1349">
            <v>0</v>
          </cell>
          <cell r="F1349">
            <v>905</v>
          </cell>
          <cell r="G1349" t="str">
            <v>Drouerie elbaz</v>
          </cell>
          <cell r="H1349" t="str">
            <v>actif</v>
          </cell>
          <cell r="I1349">
            <v>0</v>
          </cell>
          <cell r="J1349">
            <v>2</v>
          </cell>
          <cell r="K1349" t="str">
            <v>Avenue abobaker alkadouri</v>
          </cell>
          <cell r="L1349">
            <v>905101</v>
          </cell>
          <cell r="M1349">
            <v>0</v>
          </cell>
          <cell r="N1349">
            <v>0</v>
          </cell>
          <cell r="O1349">
            <v>2</v>
          </cell>
          <cell r="P1349">
            <v>2003</v>
          </cell>
          <cell r="Q1349">
            <v>3</v>
          </cell>
          <cell r="R1349" t="str">
            <v>oui</v>
          </cell>
          <cell r="S1349">
            <v>101</v>
          </cell>
          <cell r="T1349">
            <v>1</v>
          </cell>
          <cell r="U1349">
            <v>235</v>
          </cell>
          <cell r="V1349">
            <v>235</v>
          </cell>
          <cell r="W1349">
            <v>0</v>
          </cell>
          <cell r="X1349">
            <v>2</v>
          </cell>
          <cell r="Y1349">
            <v>0</v>
          </cell>
          <cell r="Z1349" t="str">
            <v>uuid:4c5a43ae-6a3a-4748-9184-f1e322d10024</v>
          </cell>
        </row>
        <row r="1350">
          <cell r="A1350">
            <v>522581687</v>
          </cell>
          <cell r="B1350">
            <v>296</v>
          </cell>
          <cell r="C1350" t="str">
            <v>FMC2014_GC</v>
          </cell>
          <cell r="D1350" t="str">
            <v>E10</v>
          </cell>
          <cell r="E1350">
            <v>0</v>
          </cell>
          <cell r="F1350">
            <v>905</v>
          </cell>
          <cell r="G1350" t="str">
            <v>Amine</v>
          </cell>
          <cell r="H1350" t="str">
            <v>actif</v>
          </cell>
          <cell r="I1350">
            <v>0</v>
          </cell>
          <cell r="J1350">
            <v>2</v>
          </cell>
          <cell r="K1350" t="str">
            <v>N108 lott amine sidi maarouf</v>
          </cell>
          <cell r="L1350">
            <v>905101</v>
          </cell>
          <cell r="M1350">
            <v>0</v>
          </cell>
          <cell r="N1350">
            <v>0</v>
          </cell>
          <cell r="O1350">
            <v>2</v>
          </cell>
          <cell r="P1350">
            <v>2008</v>
          </cell>
          <cell r="Q1350">
            <v>3</v>
          </cell>
          <cell r="R1350" t="str">
            <v>oui</v>
          </cell>
          <cell r="S1350">
            <v>106</v>
          </cell>
          <cell r="T1350">
            <v>1</v>
          </cell>
          <cell r="U1350">
            <v>1.85</v>
          </cell>
          <cell r="V1350">
            <v>1.93</v>
          </cell>
          <cell r="W1350">
            <v>66</v>
          </cell>
          <cell r="X1350">
            <v>0</v>
          </cell>
          <cell r="Y1350">
            <v>0</v>
          </cell>
          <cell r="Z1350" t="str">
            <v>uuid:785d5b4d-e21f-402c-bfc9-5124b29ca831</v>
          </cell>
        </row>
        <row r="1351">
          <cell r="A1351">
            <v>522581687</v>
          </cell>
          <cell r="B1351">
            <v>296</v>
          </cell>
          <cell r="C1351" t="str">
            <v>FMC2014_GC</v>
          </cell>
          <cell r="D1351" t="str">
            <v>E10</v>
          </cell>
          <cell r="E1351">
            <v>0</v>
          </cell>
          <cell r="F1351">
            <v>905</v>
          </cell>
          <cell r="G1351" t="str">
            <v>Amine</v>
          </cell>
          <cell r="H1351" t="str">
            <v>actif</v>
          </cell>
          <cell r="I1351">
            <v>0</v>
          </cell>
          <cell r="J1351">
            <v>2</v>
          </cell>
          <cell r="K1351" t="str">
            <v>N108 lott amine sidi maarouf</v>
          </cell>
          <cell r="L1351">
            <v>905101</v>
          </cell>
          <cell r="M1351">
            <v>0</v>
          </cell>
          <cell r="N1351">
            <v>0</v>
          </cell>
          <cell r="O1351">
            <v>2</v>
          </cell>
          <cell r="P1351">
            <v>2008</v>
          </cell>
          <cell r="Q1351">
            <v>3</v>
          </cell>
          <cell r="R1351" t="str">
            <v>oui</v>
          </cell>
          <cell r="S1351">
            <v>105</v>
          </cell>
          <cell r="T1351">
            <v>1</v>
          </cell>
          <cell r="U1351">
            <v>2.11</v>
          </cell>
          <cell r="V1351">
            <v>2.11</v>
          </cell>
          <cell r="W1351">
            <v>0</v>
          </cell>
          <cell r="X1351">
            <v>4</v>
          </cell>
          <cell r="Y1351">
            <v>0</v>
          </cell>
          <cell r="Z1351" t="str">
            <v>uuid:785d5b4d-e21f-402c-bfc9-5124b29ca831</v>
          </cell>
        </row>
        <row r="1352">
          <cell r="A1352">
            <v>522581687</v>
          </cell>
          <cell r="B1352">
            <v>296</v>
          </cell>
          <cell r="C1352" t="str">
            <v>FMC2014_GC</v>
          </cell>
          <cell r="D1352" t="str">
            <v>E10</v>
          </cell>
          <cell r="E1352">
            <v>0</v>
          </cell>
          <cell r="F1352">
            <v>905</v>
          </cell>
          <cell r="G1352" t="str">
            <v>Amine</v>
          </cell>
          <cell r="H1352" t="str">
            <v>actif</v>
          </cell>
          <cell r="I1352">
            <v>0</v>
          </cell>
          <cell r="J1352">
            <v>2</v>
          </cell>
          <cell r="K1352" t="str">
            <v>N108 lott amine sidi maarouf</v>
          </cell>
          <cell r="L1352">
            <v>905101</v>
          </cell>
          <cell r="M1352">
            <v>0</v>
          </cell>
          <cell r="N1352">
            <v>0</v>
          </cell>
          <cell r="O1352">
            <v>2</v>
          </cell>
          <cell r="P1352">
            <v>2008</v>
          </cell>
          <cell r="Q1352">
            <v>3</v>
          </cell>
          <cell r="R1352" t="str">
            <v>oui</v>
          </cell>
          <cell r="S1352">
            <v>104</v>
          </cell>
          <cell r="T1352">
            <v>1</v>
          </cell>
          <cell r="U1352">
            <v>2.6</v>
          </cell>
          <cell r="V1352">
            <v>2.65</v>
          </cell>
          <cell r="W1352">
            <v>0</v>
          </cell>
          <cell r="X1352">
            <v>4</v>
          </cell>
          <cell r="Y1352">
            <v>0</v>
          </cell>
          <cell r="Z1352" t="str">
            <v>uuid:785d5b4d-e21f-402c-bfc9-5124b29ca831</v>
          </cell>
        </row>
        <row r="1353">
          <cell r="A1353">
            <v>522581687</v>
          </cell>
          <cell r="B1353">
            <v>296</v>
          </cell>
          <cell r="C1353" t="str">
            <v>FMC2014_GC</v>
          </cell>
          <cell r="D1353" t="str">
            <v>E10</v>
          </cell>
          <cell r="E1353">
            <v>0</v>
          </cell>
          <cell r="F1353">
            <v>905</v>
          </cell>
          <cell r="G1353" t="str">
            <v>Amine</v>
          </cell>
          <cell r="H1353" t="str">
            <v>actif</v>
          </cell>
          <cell r="I1353">
            <v>0</v>
          </cell>
          <cell r="J1353">
            <v>2</v>
          </cell>
          <cell r="K1353" t="str">
            <v>N108 lott amine sidi maarouf</v>
          </cell>
          <cell r="L1353">
            <v>905101</v>
          </cell>
          <cell r="M1353">
            <v>0</v>
          </cell>
          <cell r="N1353">
            <v>0</v>
          </cell>
          <cell r="O1353">
            <v>2</v>
          </cell>
          <cell r="P1353">
            <v>2008</v>
          </cell>
          <cell r="Q1353">
            <v>3</v>
          </cell>
          <cell r="R1353" t="str">
            <v>oui</v>
          </cell>
          <cell r="S1353">
            <v>107</v>
          </cell>
          <cell r="T1353">
            <v>2</v>
          </cell>
          <cell r="U1353">
            <v>3</v>
          </cell>
          <cell r="V1353">
            <v>3.1</v>
          </cell>
          <cell r="W1353">
            <v>66</v>
          </cell>
          <cell r="X1353">
            <v>0</v>
          </cell>
          <cell r="Y1353">
            <v>0</v>
          </cell>
          <cell r="Z1353" t="str">
            <v>uuid:785d5b4d-e21f-402c-bfc9-5124b29ca831</v>
          </cell>
        </row>
        <row r="1354">
          <cell r="A1354">
            <v>522581687</v>
          </cell>
          <cell r="B1354">
            <v>296</v>
          </cell>
          <cell r="C1354" t="str">
            <v>FMC2014_GC</v>
          </cell>
          <cell r="D1354" t="str">
            <v>E10</v>
          </cell>
          <cell r="E1354">
            <v>0</v>
          </cell>
          <cell r="F1354">
            <v>905</v>
          </cell>
          <cell r="G1354" t="str">
            <v>Amine</v>
          </cell>
          <cell r="H1354" t="str">
            <v>actif</v>
          </cell>
          <cell r="I1354">
            <v>0</v>
          </cell>
          <cell r="J1354">
            <v>2</v>
          </cell>
          <cell r="K1354" t="str">
            <v>N108 lott amine sidi maarouf</v>
          </cell>
          <cell r="L1354">
            <v>905101</v>
          </cell>
          <cell r="M1354">
            <v>0</v>
          </cell>
          <cell r="N1354">
            <v>0</v>
          </cell>
          <cell r="O1354">
            <v>2</v>
          </cell>
          <cell r="P1354">
            <v>2008</v>
          </cell>
          <cell r="Q1354">
            <v>3</v>
          </cell>
          <cell r="R1354" t="str">
            <v>oui</v>
          </cell>
          <cell r="S1354">
            <v>103</v>
          </cell>
          <cell r="T1354">
            <v>1</v>
          </cell>
          <cell r="U1354">
            <v>3.1</v>
          </cell>
          <cell r="V1354">
            <v>3.3</v>
          </cell>
          <cell r="W1354">
            <v>0</v>
          </cell>
          <cell r="X1354">
            <v>3</v>
          </cell>
          <cell r="Y1354">
            <v>0</v>
          </cell>
          <cell r="Z1354" t="str">
            <v>uuid:785d5b4d-e21f-402c-bfc9-5124b29ca831</v>
          </cell>
        </row>
        <row r="1355">
          <cell r="A1355">
            <v>522581687</v>
          </cell>
          <cell r="B1355">
            <v>296</v>
          </cell>
          <cell r="C1355" t="str">
            <v>FMC2014_GC</v>
          </cell>
          <cell r="D1355" t="str">
            <v>E10</v>
          </cell>
          <cell r="E1355">
            <v>0</v>
          </cell>
          <cell r="F1355">
            <v>905</v>
          </cell>
          <cell r="G1355" t="str">
            <v>Amine</v>
          </cell>
          <cell r="H1355" t="str">
            <v>actif</v>
          </cell>
          <cell r="I1355">
            <v>0</v>
          </cell>
          <cell r="J1355">
            <v>2</v>
          </cell>
          <cell r="K1355" t="str">
            <v>N108 lott amine sidi maarouf</v>
          </cell>
          <cell r="L1355">
            <v>905101</v>
          </cell>
          <cell r="M1355">
            <v>0</v>
          </cell>
          <cell r="N1355">
            <v>0</v>
          </cell>
          <cell r="O1355">
            <v>2</v>
          </cell>
          <cell r="P1355">
            <v>2008</v>
          </cell>
          <cell r="Q1355">
            <v>3</v>
          </cell>
          <cell r="R1355" t="str">
            <v>oui</v>
          </cell>
          <cell r="S1355">
            <v>109</v>
          </cell>
          <cell r="T1355">
            <v>1</v>
          </cell>
          <cell r="U1355">
            <v>9</v>
          </cell>
          <cell r="V1355">
            <v>9.14</v>
          </cell>
          <cell r="W1355">
            <v>66</v>
          </cell>
          <cell r="X1355">
            <v>0</v>
          </cell>
          <cell r="Y1355">
            <v>0</v>
          </cell>
          <cell r="Z1355" t="str">
            <v>uuid:785d5b4d-e21f-402c-bfc9-5124b29ca831</v>
          </cell>
        </row>
        <row r="1356">
          <cell r="A1356">
            <v>522581687</v>
          </cell>
          <cell r="B1356">
            <v>296</v>
          </cell>
          <cell r="C1356" t="str">
            <v>FMC2014_GC</v>
          </cell>
          <cell r="D1356" t="str">
            <v>E10</v>
          </cell>
          <cell r="E1356">
            <v>0</v>
          </cell>
          <cell r="F1356">
            <v>905</v>
          </cell>
          <cell r="G1356" t="str">
            <v>Amine</v>
          </cell>
          <cell r="H1356" t="str">
            <v>actif</v>
          </cell>
          <cell r="I1356">
            <v>0</v>
          </cell>
          <cell r="J1356">
            <v>2</v>
          </cell>
          <cell r="K1356" t="str">
            <v>N108 lott amine sidi maarouf</v>
          </cell>
          <cell r="L1356">
            <v>905101</v>
          </cell>
          <cell r="M1356">
            <v>0</v>
          </cell>
          <cell r="N1356">
            <v>0</v>
          </cell>
          <cell r="O1356">
            <v>2</v>
          </cell>
          <cell r="P1356">
            <v>2008</v>
          </cell>
          <cell r="Q1356">
            <v>3</v>
          </cell>
          <cell r="R1356" t="str">
            <v>oui</v>
          </cell>
          <cell r="S1356">
            <v>108</v>
          </cell>
          <cell r="T1356">
            <v>1</v>
          </cell>
          <cell r="U1356">
            <v>9.1</v>
          </cell>
          <cell r="V1356">
            <v>9.19</v>
          </cell>
          <cell r="W1356">
            <v>66</v>
          </cell>
          <cell r="X1356">
            <v>0</v>
          </cell>
          <cell r="Y1356">
            <v>0</v>
          </cell>
          <cell r="Z1356" t="str">
            <v>uuid:785d5b4d-e21f-402c-bfc9-5124b29ca831</v>
          </cell>
        </row>
        <row r="1357">
          <cell r="A1357">
            <v>522581687</v>
          </cell>
          <cell r="B1357">
            <v>296</v>
          </cell>
          <cell r="C1357" t="str">
            <v>FMC2014_GC</v>
          </cell>
          <cell r="D1357" t="str">
            <v>E10</v>
          </cell>
          <cell r="E1357">
            <v>0</v>
          </cell>
          <cell r="F1357">
            <v>905</v>
          </cell>
          <cell r="G1357" t="str">
            <v>Amine</v>
          </cell>
          <cell r="H1357" t="str">
            <v>actif</v>
          </cell>
          <cell r="I1357">
            <v>0</v>
          </cell>
          <cell r="J1357">
            <v>2</v>
          </cell>
          <cell r="K1357" t="str">
            <v>N108 lott amine sidi maarouf</v>
          </cell>
          <cell r="L1357">
            <v>905101</v>
          </cell>
          <cell r="M1357">
            <v>0</v>
          </cell>
          <cell r="N1357">
            <v>0</v>
          </cell>
          <cell r="O1357">
            <v>2</v>
          </cell>
          <cell r="P1357">
            <v>2008</v>
          </cell>
          <cell r="Q1357">
            <v>3</v>
          </cell>
          <cell r="R1357" t="str">
            <v>oui</v>
          </cell>
          <cell r="S1357">
            <v>110</v>
          </cell>
          <cell r="T1357">
            <v>1</v>
          </cell>
          <cell r="U1357">
            <v>54</v>
          </cell>
          <cell r="V1357">
            <v>56</v>
          </cell>
          <cell r="W1357">
            <v>66</v>
          </cell>
          <cell r="X1357">
            <v>0</v>
          </cell>
          <cell r="Y1357">
            <v>0</v>
          </cell>
          <cell r="Z1357" t="str">
            <v>uuid:785d5b4d-e21f-402c-bfc9-5124b29ca831</v>
          </cell>
        </row>
        <row r="1358">
          <cell r="A1358">
            <v>522581687</v>
          </cell>
          <cell r="B1358">
            <v>297</v>
          </cell>
          <cell r="C1358" t="str">
            <v>FMC2014_GC</v>
          </cell>
          <cell r="D1358" t="str">
            <v>E10</v>
          </cell>
          <cell r="E1358">
            <v>0</v>
          </cell>
          <cell r="F1358">
            <v>905</v>
          </cell>
          <cell r="G1358" t="str">
            <v>Asafoua</v>
          </cell>
          <cell r="H1358" t="str">
            <v>actif</v>
          </cell>
          <cell r="I1358">
            <v>0</v>
          </cell>
          <cell r="J1358">
            <v>2</v>
          </cell>
          <cell r="K1358" t="str">
            <v>540 bd oum rabii</v>
          </cell>
          <cell r="L1358">
            <v>905101</v>
          </cell>
          <cell r="M1358">
            <v>0</v>
          </cell>
          <cell r="N1358">
            <v>0</v>
          </cell>
          <cell r="O1358">
            <v>2</v>
          </cell>
          <cell r="P1358">
            <v>2009</v>
          </cell>
          <cell r="Q1358">
            <v>3</v>
          </cell>
          <cell r="R1358" t="str">
            <v>oui</v>
          </cell>
          <cell r="S1358">
            <v>3</v>
          </cell>
          <cell r="T1358">
            <v>2</v>
          </cell>
          <cell r="U1358">
            <v>3.25</v>
          </cell>
          <cell r="V1358">
            <v>3.69</v>
          </cell>
          <cell r="W1358">
            <v>34</v>
          </cell>
          <cell r="X1358">
            <v>0</v>
          </cell>
          <cell r="Y1358">
            <v>0</v>
          </cell>
          <cell r="Z1358" t="str">
            <v>uuid:8545e2bd-6015-4b35-9ea4-351f7a602e35</v>
          </cell>
        </row>
        <row r="1359">
          <cell r="A1359">
            <v>522581687</v>
          </cell>
          <cell r="B1359">
            <v>297</v>
          </cell>
          <cell r="C1359" t="str">
            <v>FMC2014_GC</v>
          </cell>
          <cell r="D1359" t="str">
            <v>E10</v>
          </cell>
          <cell r="E1359">
            <v>0</v>
          </cell>
          <cell r="F1359">
            <v>905</v>
          </cell>
          <cell r="G1359" t="str">
            <v>Asafoua</v>
          </cell>
          <cell r="H1359" t="str">
            <v>actif</v>
          </cell>
          <cell r="I1359">
            <v>0</v>
          </cell>
          <cell r="J1359">
            <v>2</v>
          </cell>
          <cell r="K1359" t="str">
            <v>540 bd oum rabii</v>
          </cell>
          <cell r="L1359">
            <v>905101</v>
          </cell>
          <cell r="M1359">
            <v>0</v>
          </cell>
          <cell r="N1359">
            <v>0</v>
          </cell>
          <cell r="O1359">
            <v>2</v>
          </cell>
          <cell r="P1359">
            <v>2009</v>
          </cell>
          <cell r="Q1359">
            <v>3</v>
          </cell>
          <cell r="R1359" t="str">
            <v>oui</v>
          </cell>
          <cell r="S1359">
            <v>1</v>
          </cell>
          <cell r="T1359">
            <v>1</v>
          </cell>
          <cell r="U1359">
            <v>4.9000000000000004</v>
          </cell>
          <cell r="V1359">
            <v>5.05</v>
          </cell>
          <cell r="W1359">
            <v>0</v>
          </cell>
          <cell r="X1359">
            <v>3</v>
          </cell>
          <cell r="Y1359">
            <v>0</v>
          </cell>
          <cell r="Z1359" t="str">
            <v>uuid:8545e2bd-6015-4b35-9ea4-351f7a602e35</v>
          </cell>
        </row>
        <row r="1360">
          <cell r="A1360">
            <v>522581687</v>
          </cell>
          <cell r="B1360">
            <v>297</v>
          </cell>
          <cell r="C1360" t="str">
            <v>FMC2014_GC</v>
          </cell>
          <cell r="D1360" t="str">
            <v>E10</v>
          </cell>
          <cell r="E1360">
            <v>0</v>
          </cell>
          <cell r="F1360">
            <v>905</v>
          </cell>
          <cell r="G1360" t="str">
            <v>Asafoua</v>
          </cell>
          <cell r="H1360" t="str">
            <v>actif</v>
          </cell>
          <cell r="I1360">
            <v>0</v>
          </cell>
          <cell r="J1360">
            <v>2</v>
          </cell>
          <cell r="K1360" t="str">
            <v>540 bd oum rabii</v>
          </cell>
          <cell r="L1360">
            <v>905101</v>
          </cell>
          <cell r="M1360">
            <v>0</v>
          </cell>
          <cell r="N1360">
            <v>0</v>
          </cell>
          <cell r="O1360">
            <v>2</v>
          </cell>
          <cell r="P1360">
            <v>2009</v>
          </cell>
          <cell r="Q1360">
            <v>3</v>
          </cell>
          <cell r="R1360" t="str">
            <v>oui</v>
          </cell>
          <cell r="S1360">
            <v>2</v>
          </cell>
          <cell r="T1360">
            <v>2</v>
          </cell>
          <cell r="U1360">
            <v>5.8</v>
          </cell>
          <cell r="V1360">
            <v>6.07</v>
          </cell>
          <cell r="W1360">
            <v>0</v>
          </cell>
          <cell r="X1360">
            <v>2</v>
          </cell>
          <cell r="Y1360">
            <v>0</v>
          </cell>
          <cell r="Z1360" t="str">
            <v>uuid:8545e2bd-6015-4b35-9ea4-351f7a602e35</v>
          </cell>
        </row>
        <row r="1361">
          <cell r="A1361">
            <v>522581687</v>
          </cell>
          <cell r="B1361">
            <v>297</v>
          </cell>
          <cell r="C1361" t="str">
            <v>FMC2014_GC</v>
          </cell>
          <cell r="D1361" t="str">
            <v>E10</v>
          </cell>
          <cell r="E1361">
            <v>0</v>
          </cell>
          <cell r="F1361">
            <v>905</v>
          </cell>
          <cell r="G1361" t="str">
            <v>Asafoua</v>
          </cell>
          <cell r="H1361" t="str">
            <v>actif</v>
          </cell>
          <cell r="I1361">
            <v>0</v>
          </cell>
          <cell r="J1361">
            <v>2</v>
          </cell>
          <cell r="K1361" t="str">
            <v>540 bd oum rabii</v>
          </cell>
          <cell r="L1361">
            <v>905101</v>
          </cell>
          <cell r="M1361">
            <v>0</v>
          </cell>
          <cell r="N1361">
            <v>0</v>
          </cell>
          <cell r="O1361">
            <v>2</v>
          </cell>
          <cell r="P1361">
            <v>2009</v>
          </cell>
          <cell r="Q1361">
            <v>3</v>
          </cell>
          <cell r="R1361" t="str">
            <v>oui</v>
          </cell>
          <cell r="S1361">
            <v>4</v>
          </cell>
          <cell r="T1361">
            <v>1</v>
          </cell>
          <cell r="U1361">
            <v>6</v>
          </cell>
          <cell r="V1361">
            <v>6.15</v>
          </cell>
          <cell r="W1361">
            <v>34</v>
          </cell>
          <cell r="X1361">
            <v>0</v>
          </cell>
          <cell r="Y1361">
            <v>0</v>
          </cell>
          <cell r="Z1361" t="str">
            <v>uuid:8545e2bd-6015-4b35-9ea4-351f7a602e35</v>
          </cell>
        </row>
        <row r="1362">
          <cell r="A1362">
            <v>522581687</v>
          </cell>
          <cell r="B1362">
            <v>297</v>
          </cell>
          <cell r="C1362" t="str">
            <v>FMC2014_GC</v>
          </cell>
          <cell r="D1362" t="str">
            <v>E10</v>
          </cell>
          <cell r="E1362">
            <v>0</v>
          </cell>
          <cell r="F1362">
            <v>905</v>
          </cell>
          <cell r="G1362" t="str">
            <v>Asafoua</v>
          </cell>
          <cell r="H1362" t="str">
            <v>actif</v>
          </cell>
          <cell r="I1362">
            <v>0</v>
          </cell>
          <cell r="J1362">
            <v>2</v>
          </cell>
          <cell r="K1362" t="str">
            <v>540 bd oum rabii</v>
          </cell>
          <cell r="L1362">
            <v>905101</v>
          </cell>
          <cell r="M1362">
            <v>0</v>
          </cell>
          <cell r="N1362">
            <v>0</v>
          </cell>
          <cell r="O1362">
            <v>2</v>
          </cell>
          <cell r="P1362">
            <v>2009</v>
          </cell>
          <cell r="Q1362">
            <v>3</v>
          </cell>
          <cell r="R1362" t="str">
            <v>oui</v>
          </cell>
          <cell r="S1362">
            <v>5</v>
          </cell>
          <cell r="T1362">
            <v>1</v>
          </cell>
          <cell r="U1362">
            <v>7.25</v>
          </cell>
          <cell r="V1362">
            <v>7.79</v>
          </cell>
          <cell r="W1362">
            <v>2</v>
          </cell>
          <cell r="X1362">
            <v>0</v>
          </cell>
          <cell r="Y1362">
            <v>0</v>
          </cell>
          <cell r="Z1362" t="str">
            <v>uuid:8545e2bd-6015-4b35-9ea4-351f7a602e35</v>
          </cell>
        </row>
        <row r="1363">
          <cell r="A1363">
            <v>522581687</v>
          </cell>
          <cell r="B1363">
            <v>297</v>
          </cell>
          <cell r="C1363" t="str">
            <v>FMC2014_GC</v>
          </cell>
          <cell r="D1363" t="str">
            <v>E10</v>
          </cell>
          <cell r="E1363">
            <v>0</v>
          </cell>
          <cell r="F1363">
            <v>905</v>
          </cell>
          <cell r="G1363" t="str">
            <v>Asafoua</v>
          </cell>
          <cell r="H1363" t="str">
            <v>actif</v>
          </cell>
          <cell r="I1363">
            <v>0</v>
          </cell>
          <cell r="J1363">
            <v>2</v>
          </cell>
          <cell r="K1363" t="str">
            <v>540 bd oum rabii</v>
          </cell>
          <cell r="L1363">
            <v>905101</v>
          </cell>
          <cell r="M1363">
            <v>0</v>
          </cell>
          <cell r="N1363">
            <v>0</v>
          </cell>
          <cell r="O1363">
            <v>2</v>
          </cell>
          <cell r="P1363">
            <v>2009</v>
          </cell>
          <cell r="Q1363">
            <v>3</v>
          </cell>
          <cell r="R1363" t="str">
            <v>oui</v>
          </cell>
          <cell r="S1363">
            <v>28</v>
          </cell>
          <cell r="T1363">
            <v>1</v>
          </cell>
          <cell r="U1363">
            <v>9.15</v>
          </cell>
          <cell r="V1363">
            <v>10.8</v>
          </cell>
          <cell r="W1363">
            <v>0</v>
          </cell>
          <cell r="X1363">
            <v>3</v>
          </cell>
          <cell r="Y1363">
            <v>0</v>
          </cell>
          <cell r="Z1363" t="str">
            <v>uuid:8545e2bd-6015-4b35-9ea4-351f7a602e35</v>
          </cell>
        </row>
        <row r="1364">
          <cell r="A1364">
            <v>522581687</v>
          </cell>
          <cell r="B1364">
            <v>297</v>
          </cell>
          <cell r="C1364" t="str">
            <v>FMC2014_GC</v>
          </cell>
          <cell r="D1364" t="str">
            <v>E10</v>
          </cell>
          <cell r="E1364">
            <v>0</v>
          </cell>
          <cell r="F1364">
            <v>905</v>
          </cell>
          <cell r="G1364" t="str">
            <v>Asafoua</v>
          </cell>
          <cell r="H1364" t="str">
            <v>actif</v>
          </cell>
          <cell r="I1364">
            <v>0</v>
          </cell>
          <cell r="J1364">
            <v>2</v>
          </cell>
          <cell r="K1364" t="str">
            <v>540 bd oum rabii</v>
          </cell>
          <cell r="L1364">
            <v>905101</v>
          </cell>
          <cell r="M1364">
            <v>0</v>
          </cell>
          <cell r="N1364">
            <v>0</v>
          </cell>
          <cell r="O1364">
            <v>2</v>
          </cell>
          <cell r="P1364">
            <v>2009</v>
          </cell>
          <cell r="Q1364">
            <v>3</v>
          </cell>
          <cell r="R1364" t="str">
            <v>oui</v>
          </cell>
          <cell r="S1364">
            <v>27</v>
          </cell>
          <cell r="T1364">
            <v>2</v>
          </cell>
          <cell r="U1364">
            <v>11.15</v>
          </cell>
          <cell r="V1364">
            <v>11</v>
          </cell>
          <cell r="W1364">
            <v>0</v>
          </cell>
          <cell r="X1364">
            <v>3</v>
          </cell>
          <cell r="Y1364">
            <v>0</v>
          </cell>
          <cell r="Z1364" t="str">
            <v>uuid:8545e2bd-6015-4b35-9ea4-351f7a602e35</v>
          </cell>
        </row>
        <row r="1365">
          <cell r="A1365">
            <v>0</v>
          </cell>
          <cell r="B1365">
            <v>298</v>
          </cell>
          <cell r="C1365" t="str">
            <v>FMC2014_GC</v>
          </cell>
          <cell r="D1365" t="str">
            <v>E10</v>
          </cell>
          <cell r="E1365">
            <v>0</v>
          </cell>
          <cell r="F1365">
            <v>905</v>
          </cell>
          <cell r="G1365" t="str">
            <v>Asaada</v>
          </cell>
          <cell r="H1365" t="str">
            <v>actif</v>
          </cell>
          <cell r="I1365">
            <v>0</v>
          </cell>
          <cell r="J1365">
            <v>2</v>
          </cell>
          <cell r="K1365" t="str">
            <v>150 lott amine sidi maarouf</v>
          </cell>
          <cell r="L1365">
            <v>905101</v>
          </cell>
          <cell r="M1365">
            <v>0</v>
          </cell>
          <cell r="N1365">
            <v>0</v>
          </cell>
          <cell r="O1365">
            <v>2</v>
          </cell>
          <cell r="P1365">
            <v>0</v>
          </cell>
          <cell r="Q1365">
            <v>2</v>
          </cell>
          <cell r="R1365" t="str">
            <v>oui</v>
          </cell>
          <cell r="S1365">
            <v>94</v>
          </cell>
          <cell r="T1365">
            <v>1</v>
          </cell>
          <cell r="U1365">
            <v>230</v>
          </cell>
          <cell r="V1365">
            <v>230</v>
          </cell>
          <cell r="W1365">
            <v>0</v>
          </cell>
          <cell r="X1365">
            <v>3</v>
          </cell>
          <cell r="Y1365">
            <v>0</v>
          </cell>
          <cell r="Z1365" t="str">
            <v>uuid:8fc7b0d5-8bfa-4a41-a5d0-2907054d4464</v>
          </cell>
        </row>
        <row r="1366">
          <cell r="A1366">
            <v>0</v>
          </cell>
          <cell r="B1366">
            <v>298</v>
          </cell>
          <cell r="C1366" t="str">
            <v>FMC2014_GC</v>
          </cell>
          <cell r="D1366" t="str">
            <v>E10</v>
          </cell>
          <cell r="E1366">
            <v>0</v>
          </cell>
          <cell r="F1366">
            <v>905</v>
          </cell>
          <cell r="G1366" t="str">
            <v>Asaada</v>
          </cell>
          <cell r="H1366" t="str">
            <v>actif</v>
          </cell>
          <cell r="I1366">
            <v>0</v>
          </cell>
          <cell r="J1366">
            <v>2</v>
          </cell>
          <cell r="K1366" t="str">
            <v>150 lott amine sidi maarouf</v>
          </cell>
          <cell r="L1366">
            <v>905101</v>
          </cell>
          <cell r="M1366">
            <v>0</v>
          </cell>
          <cell r="N1366">
            <v>0</v>
          </cell>
          <cell r="O1366">
            <v>2</v>
          </cell>
          <cell r="P1366">
            <v>0</v>
          </cell>
          <cell r="Q1366">
            <v>2</v>
          </cell>
          <cell r="R1366" t="str">
            <v>oui</v>
          </cell>
          <cell r="S1366">
            <v>90</v>
          </cell>
          <cell r="T1366">
            <v>1</v>
          </cell>
          <cell r="U1366">
            <v>435</v>
          </cell>
          <cell r="V1366">
            <v>450</v>
          </cell>
          <cell r="W1366">
            <v>0</v>
          </cell>
          <cell r="X1366">
            <v>4</v>
          </cell>
          <cell r="Y1366">
            <v>0</v>
          </cell>
          <cell r="Z1366" t="str">
            <v>uuid:8fc7b0d5-8bfa-4a41-a5d0-2907054d4464</v>
          </cell>
        </row>
        <row r="1367">
          <cell r="A1367">
            <v>0</v>
          </cell>
          <cell r="B1367">
            <v>298</v>
          </cell>
          <cell r="C1367" t="str">
            <v>FMC2014_GC</v>
          </cell>
          <cell r="D1367" t="str">
            <v>E10</v>
          </cell>
          <cell r="E1367">
            <v>0</v>
          </cell>
          <cell r="F1367">
            <v>905</v>
          </cell>
          <cell r="G1367" t="str">
            <v>Asaada</v>
          </cell>
          <cell r="H1367" t="str">
            <v>actif</v>
          </cell>
          <cell r="I1367">
            <v>0</v>
          </cell>
          <cell r="J1367">
            <v>2</v>
          </cell>
          <cell r="K1367" t="str">
            <v>150 lott amine sidi maarouf</v>
          </cell>
          <cell r="L1367">
            <v>905101</v>
          </cell>
          <cell r="M1367">
            <v>0</v>
          </cell>
          <cell r="N1367">
            <v>0</v>
          </cell>
          <cell r="O1367">
            <v>2</v>
          </cell>
          <cell r="P1367">
            <v>0</v>
          </cell>
          <cell r="Q1367">
            <v>2</v>
          </cell>
          <cell r="R1367" t="str">
            <v>oui</v>
          </cell>
          <cell r="S1367">
            <v>98</v>
          </cell>
          <cell r="T1367">
            <v>1</v>
          </cell>
          <cell r="U1367">
            <v>440</v>
          </cell>
          <cell r="V1367">
            <v>450</v>
          </cell>
          <cell r="W1367">
            <v>0</v>
          </cell>
          <cell r="X1367">
            <v>2</v>
          </cell>
          <cell r="Y1367">
            <v>0</v>
          </cell>
          <cell r="Z1367" t="str">
            <v>uuid:8fc7b0d5-8bfa-4a41-a5d0-2907054d4464</v>
          </cell>
        </row>
        <row r="1368">
          <cell r="A1368">
            <v>0</v>
          </cell>
          <cell r="B1368">
            <v>298</v>
          </cell>
          <cell r="C1368" t="str">
            <v>FMC2014_GC</v>
          </cell>
          <cell r="D1368" t="str">
            <v>E10</v>
          </cell>
          <cell r="E1368">
            <v>0</v>
          </cell>
          <cell r="F1368">
            <v>905</v>
          </cell>
          <cell r="G1368" t="str">
            <v>Asaada</v>
          </cell>
          <cell r="H1368" t="str">
            <v>actif</v>
          </cell>
          <cell r="I1368">
            <v>0</v>
          </cell>
          <cell r="J1368">
            <v>2</v>
          </cell>
          <cell r="K1368" t="str">
            <v>150 lott amine sidi maarouf</v>
          </cell>
          <cell r="L1368">
            <v>905101</v>
          </cell>
          <cell r="M1368">
            <v>0</v>
          </cell>
          <cell r="N1368">
            <v>0</v>
          </cell>
          <cell r="O1368">
            <v>2</v>
          </cell>
          <cell r="P1368">
            <v>0</v>
          </cell>
          <cell r="Q1368">
            <v>2</v>
          </cell>
          <cell r="R1368" t="str">
            <v>oui</v>
          </cell>
          <cell r="S1368">
            <v>91</v>
          </cell>
          <cell r="T1368">
            <v>1</v>
          </cell>
          <cell r="U1368">
            <v>500</v>
          </cell>
          <cell r="V1368">
            <v>500</v>
          </cell>
          <cell r="W1368">
            <v>0</v>
          </cell>
          <cell r="X1368">
            <v>3</v>
          </cell>
          <cell r="Y1368">
            <v>0</v>
          </cell>
          <cell r="Z1368" t="str">
            <v>uuid:8fc7b0d5-8bfa-4a41-a5d0-2907054d4464</v>
          </cell>
        </row>
        <row r="1369">
          <cell r="A1369">
            <v>0</v>
          </cell>
          <cell r="B1369">
            <v>298</v>
          </cell>
          <cell r="C1369" t="str">
            <v>FMC2014_GC</v>
          </cell>
          <cell r="D1369" t="str">
            <v>E10</v>
          </cell>
          <cell r="E1369">
            <v>0</v>
          </cell>
          <cell r="F1369">
            <v>905</v>
          </cell>
          <cell r="G1369" t="str">
            <v>Asaada</v>
          </cell>
          <cell r="H1369" t="str">
            <v>actif</v>
          </cell>
          <cell r="I1369">
            <v>0</v>
          </cell>
          <cell r="J1369">
            <v>2</v>
          </cell>
          <cell r="K1369" t="str">
            <v>150 lott amine sidi maarouf</v>
          </cell>
          <cell r="L1369">
            <v>905101</v>
          </cell>
          <cell r="M1369">
            <v>0</v>
          </cell>
          <cell r="N1369">
            <v>0</v>
          </cell>
          <cell r="O1369">
            <v>2</v>
          </cell>
          <cell r="P1369">
            <v>0</v>
          </cell>
          <cell r="Q1369">
            <v>2</v>
          </cell>
          <cell r="R1369" t="str">
            <v>oui</v>
          </cell>
          <cell r="S1369">
            <v>93</v>
          </cell>
          <cell r="T1369">
            <v>1</v>
          </cell>
          <cell r="U1369">
            <v>840</v>
          </cell>
          <cell r="V1369">
            <v>840</v>
          </cell>
          <cell r="W1369">
            <v>0</v>
          </cell>
          <cell r="X1369">
            <v>2</v>
          </cell>
          <cell r="Y1369">
            <v>0</v>
          </cell>
          <cell r="Z1369" t="str">
            <v>uuid:8fc7b0d5-8bfa-4a41-a5d0-2907054d4464</v>
          </cell>
        </row>
        <row r="1370">
          <cell r="A1370">
            <v>0</v>
          </cell>
          <cell r="B1370">
            <v>298</v>
          </cell>
          <cell r="C1370" t="str">
            <v>FMC2014_GC</v>
          </cell>
          <cell r="D1370" t="str">
            <v>E10</v>
          </cell>
          <cell r="E1370">
            <v>0</v>
          </cell>
          <cell r="F1370">
            <v>905</v>
          </cell>
          <cell r="G1370" t="str">
            <v>Asaada</v>
          </cell>
          <cell r="H1370" t="str">
            <v>actif</v>
          </cell>
          <cell r="I1370">
            <v>0</v>
          </cell>
          <cell r="J1370">
            <v>2</v>
          </cell>
          <cell r="K1370" t="str">
            <v>150 lott amine sidi maarouf</v>
          </cell>
          <cell r="L1370">
            <v>905101</v>
          </cell>
          <cell r="M1370">
            <v>0</v>
          </cell>
          <cell r="N1370">
            <v>0</v>
          </cell>
          <cell r="O1370">
            <v>2</v>
          </cell>
          <cell r="P1370">
            <v>0</v>
          </cell>
          <cell r="Q1370">
            <v>2</v>
          </cell>
          <cell r="R1370" t="str">
            <v>oui</v>
          </cell>
          <cell r="S1370">
            <v>96</v>
          </cell>
          <cell r="T1370">
            <v>1</v>
          </cell>
          <cell r="U1370">
            <v>900</v>
          </cell>
          <cell r="V1370">
            <v>900</v>
          </cell>
          <cell r="W1370">
            <v>0</v>
          </cell>
          <cell r="X1370">
            <v>2</v>
          </cell>
          <cell r="Y1370">
            <v>0</v>
          </cell>
          <cell r="Z1370" t="str">
            <v>uuid:8fc7b0d5-8bfa-4a41-a5d0-2907054d4464</v>
          </cell>
        </row>
        <row r="1371">
          <cell r="A1371">
            <v>0</v>
          </cell>
          <cell r="B1371">
            <v>298</v>
          </cell>
          <cell r="C1371" t="str">
            <v>FMC2014_GC</v>
          </cell>
          <cell r="D1371" t="str">
            <v>E10</v>
          </cell>
          <cell r="E1371">
            <v>0</v>
          </cell>
          <cell r="F1371">
            <v>905</v>
          </cell>
          <cell r="G1371" t="str">
            <v>Asaada</v>
          </cell>
          <cell r="H1371" t="str">
            <v>actif</v>
          </cell>
          <cell r="I1371">
            <v>0</v>
          </cell>
          <cell r="J1371">
            <v>2</v>
          </cell>
          <cell r="K1371" t="str">
            <v>150 lott amine sidi maarouf</v>
          </cell>
          <cell r="L1371">
            <v>905101</v>
          </cell>
          <cell r="M1371">
            <v>0</v>
          </cell>
          <cell r="N1371">
            <v>0</v>
          </cell>
          <cell r="O1371">
            <v>2</v>
          </cell>
          <cell r="P1371">
            <v>0</v>
          </cell>
          <cell r="Q1371">
            <v>2</v>
          </cell>
          <cell r="R1371" t="str">
            <v>oui</v>
          </cell>
          <cell r="S1371">
            <v>95</v>
          </cell>
          <cell r="T1371">
            <v>1</v>
          </cell>
          <cell r="U1371">
            <v>960</v>
          </cell>
          <cell r="V1371">
            <v>960</v>
          </cell>
          <cell r="W1371">
            <v>0</v>
          </cell>
          <cell r="X1371">
            <v>2</v>
          </cell>
          <cell r="Y1371">
            <v>0</v>
          </cell>
          <cell r="Z1371" t="str">
            <v>uuid:8fc7b0d5-8bfa-4a41-a5d0-2907054d4464</v>
          </cell>
        </row>
        <row r="1372">
          <cell r="A1372">
            <v>0</v>
          </cell>
          <cell r="B1372">
            <v>298</v>
          </cell>
          <cell r="C1372" t="str">
            <v>FMC2014_GC</v>
          </cell>
          <cell r="D1372" t="str">
            <v>E10</v>
          </cell>
          <cell r="E1372">
            <v>0</v>
          </cell>
          <cell r="F1372">
            <v>905</v>
          </cell>
          <cell r="G1372" t="str">
            <v>Asaada</v>
          </cell>
          <cell r="H1372" t="str">
            <v>actif</v>
          </cell>
          <cell r="I1372">
            <v>0</v>
          </cell>
          <cell r="J1372">
            <v>2</v>
          </cell>
          <cell r="K1372" t="str">
            <v>150 lott amine sidi maarouf</v>
          </cell>
          <cell r="L1372">
            <v>905101</v>
          </cell>
          <cell r="M1372">
            <v>0</v>
          </cell>
          <cell r="N1372">
            <v>0</v>
          </cell>
          <cell r="O1372">
            <v>2</v>
          </cell>
          <cell r="P1372">
            <v>0</v>
          </cell>
          <cell r="Q1372">
            <v>2</v>
          </cell>
          <cell r="R1372" t="str">
            <v>oui</v>
          </cell>
          <cell r="S1372">
            <v>97</v>
          </cell>
          <cell r="T1372">
            <v>1</v>
          </cell>
          <cell r="U1372">
            <v>1750</v>
          </cell>
          <cell r="V1372">
            <v>1800</v>
          </cell>
          <cell r="W1372">
            <v>0</v>
          </cell>
          <cell r="X1372">
            <v>2</v>
          </cell>
          <cell r="Y1372">
            <v>0</v>
          </cell>
          <cell r="Z1372" t="str">
            <v>uuid:8fc7b0d5-8bfa-4a41-a5d0-2907054d4464</v>
          </cell>
        </row>
        <row r="1373">
          <cell r="A1373">
            <v>0</v>
          </cell>
          <cell r="B1373">
            <v>299</v>
          </cell>
          <cell r="C1373" t="str">
            <v>FMC2014_GC</v>
          </cell>
          <cell r="D1373" t="str">
            <v>E10</v>
          </cell>
          <cell r="E1373">
            <v>0</v>
          </cell>
          <cell r="F1373">
            <v>905</v>
          </cell>
          <cell r="G1373" t="str">
            <v>Sanitaire du sud</v>
          </cell>
          <cell r="H1373" t="str">
            <v>actif</v>
          </cell>
          <cell r="I1373">
            <v>0</v>
          </cell>
          <cell r="J1373">
            <v>2</v>
          </cell>
          <cell r="K1373" t="str">
            <v>Avenue chjar sidi maarouf</v>
          </cell>
          <cell r="L1373">
            <v>905101</v>
          </cell>
          <cell r="M1373">
            <v>0</v>
          </cell>
          <cell r="N1373">
            <v>0</v>
          </cell>
          <cell r="O1373">
            <v>2</v>
          </cell>
          <cell r="P1373">
            <v>0</v>
          </cell>
          <cell r="Q1373">
            <v>3</v>
          </cell>
          <cell r="R1373" t="str">
            <v>oui</v>
          </cell>
          <cell r="S1373">
            <v>82</v>
          </cell>
          <cell r="T1373">
            <v>1</v>
          </cell>
          <cell r="U1373">
            <v>7.1</v>
          </cell>
          <cell r="V1373">
            <v>6.48</v>
          </cell>
          <cell r="W1373">
            <v>0</v>
          </cell>
          <cell r="X1373">
            <v>3</v>
          </cell>
          <cell r="Y1373">
            <v>0</v>
          </cell>
          <cell r="Z1373" t="str">
            <v>uuid:7878af16-0cbf-4a97-8fcb-19be27c9161c</v>
          </cell>
        </row>
        <row r="1374">
          <cell r="A1374">
            <v>0</v>
          </cell>
          <cell r="B1374">
            <v>299</v>
          </cell>
          <cell r="C1374" t="str">
            <v>FMC2014_GC</v>
          </cell>
          <cell r="D1374" t="str">
            <v>E10</v>
          </cell>
          <cell r="E1374">
            <v>0</v>
          </cell>
          <cell r="F1374">
            <v>905</v>
          </cell>
          <cell r="G1374" t="str">
            <v>Sanitaire du sud</v>
          </cell>
          <cell r="H1374" t="str">
            <v>actif</v>
          </cell>
          <cell r="I1374">
            <v>0</v>
          </cell>
          <cell r="J1374">
            <v>2</v>
          </cell>
          <cell r="K1374" t="str">
            <v>Avenue chjar sidi maarouf</v>
          </cell>
          <cell r="L1374">
            <v>905101</v>
          </cell>
          <cell r="M1374">
            <v>0</v>
          </cell>
          <cell r="N1374">
            <v>0</v>
          </cell>
          <cell r="O1374">
            <v>2</v>
          </cell>
          <cell r="P1374">
            <v>0</v>
          </cell>
          <cell r="Q1374">
            <v>3</v>
          </cell>
          <cell r="R1374" t="str">
            <v>oui</v>
          </cell>
          <cell r="S1374">
            <v>83</v>
          </cell>
          <cell r="T1374">
            <v>2</v>
          </cell>
          <cell r="U1374">
            <v>13.8</v>
          </cell>
          <cell r="V1374">
            <v>14.37</v>
          </cell>
          <cell r="W1374">
            <v>0</v>
          </cell>
          <cell r="X1374">
            <v>3</v>
          </cell>
          <cell r="Y1374">
            <v>0</v>
          </cell>
          <cell r="Z1374" t="str">
            <v>uuid:7878af16-0cbf-4a97-8fcb-19be27c9161c</v>
          </cell>
        </row>
        <row r="1375">
          <cell r="A1375">
            <v>0</v>
          </cell>
          <cell r="B1375">
            <v>299</v>
          </cell>
          <cell r="C1375" t="str">
            <v>FMC2014_GC</v>
          </cell>
          <cell r="D1375" t="str">
            <v>E10</v>
          </cell>
          <cell r="E1375">
            <v>0</v>
          </cell>
          <cell r="F1375">
            <v>905</v>
          </cell>
          <cell r="G1375" t="str">
            <v>Sanitaire du sud</v>
          </cell>
          <cell r="H1375" t="str">
            <v>actif</v>
          </cell>
          <cell r="I1375">
            <v>0</v>
          </cell>
          <cell r="J1375">
            <v>2</v>
          </cell>
          <cell r="K1375" t="str">
            <v>Avenue chjar sidi maarouf</v>
          </cell>
          <cell r="L1375">
            <v>905101</v>
          </cell>
          <cell r="M1375">
            <v>0</v>
          </cell>
          <cell r="N1375">
            <v>0</v>
          </cell>
          <cell r="O1375">
            <v>2</v>
          </cell>
          <cell r="P1375">
            <v>0</v>
          </cell>
          <cell r="Q1375">
            <v>3</v>
          </cell>
          <cell r="R1375" t="str">
            <v>oui</v>
          </cell>
          <cell r="S1375">
            <v>94</v>
          </cell>
          <cell r="T1375">
            <v>1</v>
          </cell>
          <cell r="U1375">
            <v>230</v>
          </cell>
          <cell r="V1375">
            <v>230</v>
          </cell>
          <cell r="W1375">
            <v>0</v>
          </cell>
          <cell r="X1375">
            <v>2</v>
          </cell>
          <cell r="Y1375">
            <v>0</v>
          </cell>
          <cell r="Z1375" t="str">
            <v>uuid:7878af16-0cbf-4a97-8fcb-19be27c9161c</v>
          </cell>
        </row>
        <row r="1376">
          <cell r="A1376">
            <v>0</v>
          </cell>
          <cell r="B1376">
            <v>299</v>
          </cell>
          <cell r="C1376" t="str">
            <v>FMC2014_GC</v>
          </cell>
          <cell r="D1376" t="str">
            <v>E10</v>
          </cell>
          <cell r="E1376">
            <v>0</v>
          </cell>
          <cell r="F1376">
            <v>905</v>
          </cell>
          <cell r="G1376" t="str">
            <v>Sanitaire du sud</v>
          </cell>
          <cell r="H1376" t="str">
            <v>actif</v>
          </cell>
          <cell r="I1376">
            <v>0</v>
          </cell>
          <cell r="J1376">
            <v>2</v>
          </cell>
          <cell r="K1376" t="str">
            <v>Avenue chjar sidi maarouf</v>
          </cell>
          <cell r="L1376">
            <v>905101</v>
          </cell>
          <cell r="M1376">
            <v>0</v>
          </cell>
          <cell r="N1376">
            <v>0</v>
          </cell>
          <cell r="O1376">
            <v>2</v>
          </cell>
          <cell r="P1376">
            <v>0</v>
          </cell>
          <cell r="Q1376">
            <v>3</v>
          </cell>
          <cell r="R1376" t="str">
            <v>oui</v>
          </cell>
          <cell r="S1376">
            <v>90</v>
          </cell>
          <cell r="T1376">
            <v>1</v>
          </cell>
          <cell r="U1376">
            <v>390</v>
          </cell>
          <cell r="V1376">
            <v>390</v>
          </cell>
          <cell r="W1376">
            <v>0</v>
          </cell>
          <cell r="X1376">
            <v>3</v>
          </cell>
          <cell r="Y1376">
            <v>0</v>
          </cell>
          <cell r="Z1376" t="str">
            <v>uuid:7878af16-0cbf-4a97-8fcb-19be27c9161c</v>
          </cell>
        </row>
        <row r="1377">
          <cell r="A1377">
            <v>0</v>
          </cell>
          <cell r="B1377">
            <v>299</v>
          </cell>
          <cell r="C1377" t="str">
            <v>FMC2014_GC</v>
          </cell>
          <cell r="D1377" t="str">
            <v>E10</v>
          </cell>
          <cell r="E1377">
            <v>0</v>
          </cell>
          <cell r="F1377">
            <v>905</v>
          </cell>
          <cell r="G1377" t="str">
            <v>Sanitaire du sud</v>
          </cell>
          <cell r="H1377" t="str">
            <v>actif</v>
          </cell>
          <cell r="I1377">
            <v>0</v>
          </cell>
          <cell r="J1377">
            <v>2</v>
          </cell>
          <cell r="K1377" t="str">
            <v>Avenue chjar sidi maarouf</v>
          </cell>
          <cell r="L1377">
            <v>905101</v>
          </cell>
          <cell r="M1377">
            <v>0</v>
          </cell>
          <cell r="N1377">
            <v>0</v>
          </cell>
          <cell r="O1377">
            <v>2</v>
          </cell>
          <cell r="P1377">
            <v>0</v>
          </cell>
          <cell r="Q1377">
            <v>3</v>
          </cell>
          <cell r="R1377" t="str">
            <v>oui</v>
          </cell>
          <cell r="S1377">
            <v>98</v>
          </cell>
          <cell r="T1377">
            <v>1</v>
          </cell>
          <cell r="U1377">
            <v>395</v>
          </cell>
          <cell r="V1377">
            <v>405</v>
          </cell>
          <cell r="W1377">
            <v>0</v>
          </cell>
          <cell r="X1377">
            <v>2</v>
          </cell>
          <cell r="Y1377">
            <v>0</v>
          </cell>
          <cell r="Z1377" t="str">
            <v>uuid:7878af16-0cbf-4a97-8fcb-19be27c9161c</v>
          </cell>
        </row>
        <row r="1378">
          <cell r="A1378">
            <v>0</v>
          </cell>
          <cell r="B1378">
            <v>299</v>
          </cell>
          <cell r="C1378" t="str">
            <v>FMC2014_GC</v>
          </cell>
          <cell r="D1378" t="str">
            <v>E10</v>
          </cell>
          <cell r="E1378">
            <v>0</v>
          </cell>
          <cell r="F1378">
            <v>905</v>
          </cell>
          <cell r="G1378" t="str">
            <v>Sanitaire du sud</v>
          </cell>
          <cell r="H1378" t="str">
            <v>actif</v>
          </cell>
          <cell r="I1378">
            <v>0</v>
          </cell>
          <cell r="J1378">
            <v>2</v>
          </cell>
          <cell r="K1378" t="str">
            <v>Avenue chjar sidi maarouf</v>
          </cell>
          <cell r="L1378">
            <v>905101</v>
          </cell>
          <cell r="M1378">
            <v>0</v>
          </cell>
          <cell r="N1378">
            <v>0</v>
          </cell>
          <cell r="O1378">
            <v>2</v>
          </cell>
          <cell r="P1378">
            <v>0</v>
          </cell>
          <cell r="Q1378">
            <v>3</v>
          </cell>
          <cell r="R1378" t="str">
            <v>oui</v>
          </cell>
          <cell r="S1378">
            <v>91</v>
          </cell>
          <cell r="T1378">
            <v>2</v>
          </cell>
          <cell r="U1378">
            <v>520</v>
          </cell>
          <cell r="V1378">
            <v>520</v>
          </cell>
          <cell r="W1378">
            <v>0</v>
          </cell>
          <cell r="X1378">
            <v>4</v>
          </cell>
          <cell r="Y1378">
            <v>0</v>
          </cell>
          <cell r="Z1378" t="str">
            <v>uuid:7878af16-0cbf-4a97-8fcb-19be27c9161c</v>
          </cell>
        </row>
        <row r="1379">
          <cell r="A1379">
            <v>0</v>
          </cell>
          <cell r="B1379">
            <v>299</v>
          </cell>
          <cell r="C1379" t="str">
            <v>FMC2014_GC</v>
          </cell>
          <cell r="D1379" t="str">
            <v>E10</v>
          </cell>
          <cell r="E1379">
            <v>0</v>
          </cell>
          <cell r="F1379">
            <v>905</v>
          </cell>
          <cell r="G1379" t="str">
            <v>Sanitaire du sud</v>
          </cell>
          <cell r="H1379" t="str">
            <v>actif</v>
          </cell>
          <cell r="I1379">
            <v>0</v>
          </cell>
          <cell r="J1379">
            <v>2</v>
          </cell>
          <cell r="K1379" t="str">
            <v>Avenue chjar sidi maarouf</v>
          </cell>
          <cell r="L1379">
            <v>905101</v>
          </cell>
          <cell r="M1379">
            <v>0</v>
          </cell>
          <cell r="N1379">
            <v>0</v>
          </cell>
          <cell r="O1379">
            <v>2</v>
          </cell>
          <cell r="P1379">
            <v>0</v>
          </cell>
          <cell r="Q1379">
            <v>3</v>
          </cell>
          <cell r="R1379" t="str">
            <v>oui</v>
          </cell>
          <cell r="S1379">
            <v>93</v>
          </cell>
          <cell r="T1379">
            <v>1</v>
          </cell>
          <cell r="U1379">
            <v>750</v>
          </cell>
          <cell r="V1379">
            <v>750</v>
          </cell>
          <cell r="W1379">
            <v>0</v>
          </cell>
          <cell r="X1379">
            <v>2</v>
          </cell>
          <cell r="Y1379">
            <v>0</v>
          </cell>
          <cell r="Z1379" t="str">
            <v>uuid:7878af16-0cbf-4a97-8fcb-19be27c9161c</v>
          </cell>
        </row>
        <row r="1380">
          <cell r="A1380">
            <v>0</v>
          </cell>
          <cell r="B1380">
            <v>299</v>
          </cell>
          <cell r="C1380" t="str">
            <v>FMC2014_GC</v>
          </cell>
          <cell r="D1380" t="str">
            <v>E10</v>
          </cell>
          <cell r="E1380">
            <v>0</v>
          </cell>
          <cell r="F1380">
            <v>905</v>
          </cell>
          <cell r="G1380" t="str">
            <v>Sanitaire du sud</v>
          </cell>
          <cell r="H1380" t="str">
            <v>actif</v>
          </cell>
          <cell r="I1380">
            <v>0</v>
          </cell>
          <cell r="J1380">
            <v>2</v>
          </cell>
          <cell r="K1380" t="str">
            <v>Avenue chjar sidi maarouf</v>
          </cell>
          <cell r="L1380">
            <v>905101</v>
          </cell>
          <cell r="M1380">
            <v>0</v>
          </cell>
          <cell r="N1380">
            <v>0</v>
          </cell>
          <cell r="O1380">
            <v>2</v>
          </cell>
          <cell r="P1380">
            <v>0</v>
          </cell>
          <cell r="Q1380">
            <v>3</v>
          </cell>
          <cell r="R1380" t="str">
            <v>oui</v>
          </cell>
          <cell r="S1380">
            <v>95</v>
          </cell>
          <cell r="T1380">
            <v>1</v>
          </cell>
          <cell r="U1380">
            <v>940</v>
          </cell>
          <cell r="V1380">
            <v>940</v>
          </cell>
          <cell r="W1380">
            <v>0</v>
          </cell>
          <cell r="X1380">
            <v>2</v>
          </cell>
          <cell r="Y1380">
            <v>0</v>
          </cell>
          <cell r="Z1380" t="str">
            <v>uuid:7878af16-0cbf-4a97-8fcb-19be27c9161c</v>
          </cell>
        </row>
        <row r="1381">
          <cell r="A1381">
            <v>0</v>
          </cell>
          <cell r="B1381">
            <v>299</v>
          </cell>
          <cell r="C1381" t="str">
            <v>FMC2014_GC</v>
          </cell>
          <cell r="D1381" t="str">
            <v>E10</v>
          </cell>
          <cell r="E1381">
            <v>0</v>
          </cell>
          <cell r="F1381">
            <v>905</v>
          </cell>
          <cell r="G1381" t="str">
            <v>Sanitaire du sud</v>
          </cell>
          <cell r="H1381" t="str">
            <v>actif</v>
          </cell>
          <cell r="I1381">
            <v>0</v>
          </cell>
          <cell r="J1381">
            <v>2</v>
          </cell>
          <cell r="K1381" t="str">
            <v>Avenue chjar sidi maarouf</v>
          </cell>
          <cell r="L1381">
            <v>905101</v>
          </cell>
          <cell r="M1381">
            <v>0</v>
          </cell>
          <cell r="N1381">
            <v>0</v>
          </cell>
          <cell r="O1381">
            <v>2</v>
          </cell>
          <cell r="P1381">
            <v>0</v>
          </cell>
          <cell r="Q1381">
            <v>3</v>
          </cell>
          <cell r="R1381" t="str">
            <v>oui</v>
          </cell>
          <cell r="S1381">
            <v>96</v>
          </cell>
          <cell r="T1381">
            <v>1</v>
          </cell>
          <cell r="U1381">
            <v>950</v>
          </cell>
          <cell r="V1381">
            <v>950</v>
          </cell>
          <cell r="W1381">
            <v>0</v>
          </cell>
          <cell r="X1381">
            <v>2</v>
          </cell>
          <cell r="Y1381">
            <v>0</v>
          </cell>
          <cell r="Z1381" t="str">
            <v>uuid:7878af16-0cbf-4a97-8fcb-19be27c9161c</v>
          </cell>
        </row>
        <row r="1382">
          <cell r="A1382">
            <v>0</v>
          </cell>
          <cell r="B1382">
            <v>299</v>
          </cell>
          <cell r="C1382" t="str">
            <v>FMC2014_GC</v>
          </cell>
          <cell r="D1382" t="str">
            <v>E10</v>
          </cell>
          <cell r="E1382">
            <v>0</v>
          </cell>
          <cell r="F1382">
            <v>905</v>
          </cell>
          <cell r="G1382" t="str">
            <v>Sanitaire du sud</v>
          </cell>
          <cell r="H1382" t="str">
            <v>actif</v>
          </cell>
          <cell r="I1382">
            <v>0</v>
          </cell>
          <cell r="J1382">
            <v>2</v>
          </cell>
          <cell r="K1382" t="str">
            <v>Avenue chjar sidi maarouf</v>
          </cell>
          <cell r="L1382">
            <v>905101</v>
          </cell>
          <cell r="M1382">
            <v>0</v>
          </cell>
          <cell r="N1382">
            <v>0</v>
          </cell>
          <cell r="O1382">
            <v>2</v>
          </cell>
          <cell r="P1382">
            <v>0</v>
          </cell>
          <cell r="Q1382">
            <v>3</v>
          </cell>
          <cell r="R1382" t="str">
            <v>oui</v>
          </cell>
          <cell r="S1382">
            <v>97</v>
          </cell>
          <cell r="T1382">
            <v>1</v>
          </cell>
          <cell r="U1382">
            <v>1850</v>
          </cell>
          <cell r="V1382">
            <v>1850</v>
          </cell>
          <cell r="W1382">
            <v>0</v>
          </cell>
          <cell r="X1382">
            <v>2</v>
          </cell>
          <cell r="Y1382">
            <v>0</v>
          </cell>
          <cell r="Z1382" t="str">
            <v>uuid:7878af16-0cbf-4a97-8fcb-19be27c9161c</v>
          </cell>
        </row>
        <row r="1383">
          <cell r="A1383">
            <v>0</v>
          </cell>
          <cell r="B1383">
            <v>300</v>
          </cell>
          <cell r="C1383" t="str">
            <v>FMC2014_GC</v>
          </cell>
          <cell r="D1383" t="str">
            <v>E10</v>
          </cell>
          <cell r="E1383">
            <v>0</v>
          </cell>
          <cell r="F1383">
            <v>905</v>
          </cell>
          <cell r="G1383" t="str">
            <v>Sidi maatouf electricite</v>
          </cell>
          <cell r="H1383" t="str">
            <v>actif</v>
          </cell>
          <cell r="I1383">
            <v>0</v>
          </cell>
          <cell r="J1383">
            <v>2</v>
          </cell>
          <cell r="K1383" t="str">
            <v>Avnue chjar lott moustkbae n 404</v>
          </cell>
          <cell r="L1383">
            <v>905101</v>
          </cell>
          <cell r="M1383">
            <v>0</v>
          </cell>
          <cell r="N1383">
            <v>0</v>
          </cell>
          <cell r="O1383">
            <v>2</v>
          </cell>
          <cell r="P1383">
            <v>2011</v>
          </cell>
          <cell r="Q1383">
            <v>2</v>
          </cell>
          <cell r="R1383" t="str">
            <v>oui</v>
          </cell>
          <cell r="S1383">
            <v>106</v>
          </cell>
          <cell r="T1383">
            <v>1</v>
          </cell>
          <cell r="U1383">
            <v>1.69</v>
          </cell>
          <cell r="V1383">
            <v>1.51</v>
          </cell>
          <cell r="W1383">
            <v>66</v>
          </cell>
          <cell r="X1383">
            <v>0</v>
          </cell>
          <cell r="Y1383">
            <v>0</v>
          </cell>
          <cell r="Z1383" t="str">
            <v>uuid:bbe96b5c-5969-4be0-acc8-696438acc632</v>
          </cell>
        </row>
        <row r="1384">
          <cell r="A1384">
            <v>0</v>
          </cell>
          <cell r="B1384">
            <v>300</v>
          </cell>
          <cell r="C1384" t="str">
            <v>FMC2014_GC</v>
          </cell>
          <cell r="D1384" t="str">
            <v>E10</v>
          </cell>
          <cell r="E1384">
            <v>0</v>
          </cell>
          <cell r="F1384">
            <v>905</v>
          </cell>
          <cell r="G1384" t="str">
            <v>Sidi maatouf electricite</v>
          </cell>
          <cell r="H1384" t="str">
            <v>actif</v>
          </cell>
          <cell r="I1384">
            <v>0</v>
          </cell>
          <cell r="J1384">
            <v>2</v>
          </cell>
          <cell r="K1384" t="str">
            <v>Avnue chjar lott moustkbae n 404</v>
          </cell>
          <cell r="L1384">
            <v>905101</v>
          </cell>
          <cell r="M1384">
            <v>0</v>
          </cell>
          <cell r="N1384">
            <v>0</v>
          </cell>
          <cell r="O1384">
            <v>2</v>
          </cell>
          <cell r="P1384">
            <v>2011</v>
          </cell>
          <cell r="Q1384">
            <v>2</v>
          </cell>
          <cell r="R1384" t="str">
            <v>oui</v>
          </cell>
          <cell r="S1384">
            <v>105</v>
          </cell>
          <cell r="T1384">
            <v>1</v>
          </cell>
          <cell r="U1384">
            <v>1.65</v>
          </cell>
          <cell r="V1384">
            <v>1.65</v>
          </cell>
          <cell r="W1384">
            <v>0</v>
          </cell>
          <cell r="X1384">
            <v>3</v>
          </cell>
          <cell r="Y1384">
            <v>0</v>
          </cell>
          <cell r="Z1384" t="str">
            <v>uuid:bbe96b5c-5969-4be0-acc8-696438acc632</v>
          </cell>
        </row>
        <row r="1385">
          <cell r="A1385">
            <v>0</v>
          </cell>
          <cell r="B1385">
            <v>300</v>
          </cell>
          <cell r="C1385" t="str">
            <v>FMC2014_GC</v>
          </cell>
          <cell r="D1385" t="str">
            <v>E10</v>
          </cell>
          <cell r="E1385">
            <v>0</v>
          </cell>
          <cell r="F1385">
            <v>905</v>
          </cell>
          <cell r="G1385" t="str">
            <v>Sidi maatouf electricite</v>
          </cell>
          <cell r="H1385" t="str">
            <v>actif</v>
          </cell>
          <cell r="I1385">
            <v>0</v>
          </cell>
          <cell r="J1385">
            <v>2</v>
          </cell>
          <cell r="K1385" t="str">
            <v>Avnue chjar lott moustkbae n 404</v>
          </cell>
          <cell r="L1385">
            <v>905101</v>
          </cell>
          <cell r="M1385">
            <v>0</v>
          </cell>
          <cell r="N1385">
            <v>0</v>
          </cell>
          <cell r="O1385">
            <v>2</v>
          </cell>
          <cell r="P1385">
            <v>2011</v>
          </cell>
          <cell r="Q1385">
            <v>2</v>
          </cell>
          <cell r="R1385" t="str">
            <v>oui</v>
          </cell>
          <cell r="S1385">
            <v>104</v>
          </cell>
          <cell r="T1385">
            <v>1</v>
          </cell>
          <cell r="U1385">
            <v>2.15</v>
          </cell>
          <cell r="V1385">
            <v>2.15</v>
          </cell>
          <cell r="W1385">
            <v>0</v>
          </cell>
          <cell r="X1385">
            <v>3</v>
          </cell>
          <cell r="Y1385">
            <v>0</v>
          </cell>
          <cell r="Z1385" t="str">
            <v>uuid:bbe96b5c-5969-4be0-acc8-696438acc632</v>
          </cell>
        </row>
        <row r="1386">
          <cell r="A1386">
            <v>0</v>
          </cell>
          <cell r="B1386">
            <v>300</v>
          </cell>
          <cell r="C1386" t="str">
            <v>FMC2014_GC</v>
          </cell>
          <cell r="D1386" t="str">
            <v>E10</v>
          </cell>
          <cell r="E1386">
            <v>0</v>
          </cell>
          <cell r="F1386">
            <v>905</v>
          </cell>
          <cell r="G1386" t="str">
            <v>Sidi maatouf electricite</v>
          </cell>
          <cell r="H1386" t="str">
            <v>actif</v>
          </cell>
          <cell r="I1386">
            <v>0</v>
          </cell>
          <cell r="J1386">
            <v>2</v>
          </cell>
          <cell r="K1386" t="str">
            <v>Avnue chjar lott moustkbae n 404</v>
          </cell>
          <cell r="L1386">
            <v>905101</v>
          </cell>
          <cell r="M1386">
            <v>0</v>
          </cell>
          <cell r="N1386">
            <v>0</v>
          </cell>
          <cell r="O1386">
            <v>2</v>
          </cell>
          <cell r="P1386">
            <v>2011</v>
          </cell>
          <cell r="Q1386">
            <v>2</v>
          </cell>
          <cell r="R1386" t="str">
            <v>oui</v>
          </cell>
          <cell r="S1386">
            <v>107</v>
          </cell>
          <cell r="T1386">
            <v>1</v>
          </cell>
          <cell r="U1386">
            <v>2.71</v>
          </cell>
          <cell r="V1386">
            <v>2.42</v>
          </cell>
          <cell r="W1386">
            <v>66</v>
          </cell>
          <cell r="X1386">
            <v>0</v>
          </cell>
          <cell r="Y1386">
            <v>0</v>
          </cell>
          <cell r="Z1386" t="str">
            <v>uuid:bbe96b5c-5969-4be0-acc8-696438acc632</v>
          </cell>
        </row>
        <row r="1387">
          <cell r="A1387">
            <v>0</v>
          </cell>
          <cell r="B1387">
            <v>300</v>
          </cell>
          <cell r="C1387" t="str">
            <v>FMC2014_GC</v>
          </cell>
          <cell r="D1387" t="str">
            <v>E10</v>
          </cell>
          <cell r="E1387">
            <v>0</v>
          </cell>
          <cell r="F1387">
            <v>905</v>
          </cell>
          <cell r="G1387" t="str">
            <v>Sidi maatouf electricite</v>
          </cell>
          <cell r="H1387" t="str">
            <v>actif</v>
          </cell>
          <cell r="I1387">
            <v>0</v>
          </cell>
          <cell r="J1387">
            <v>2</v>
          </cell>
          <cell r="K1387" t="str">
            <v>Avnue chjar lott moustkbae n 404</v>
          </cell>
          <cell r="L1387">
            <v>905101</v>
          </cell>
          <cell r="M1387">
            <v>0</v>
          </cell>
          <cell r="N1387">
            <v>0</v>
          </cell>
          <cell r="O1387">
            <v>2</v>
          </cell>
          <cell r="P1387">
            <v>2011</v>
          </cell>
          <cell r="Q1387">
            <v>2</v>
          </cell>
          <cell r="R1387" t="str">
            <v>oui</v>
          </cell>
          <cell r="S1387">
            <v>103</v>
          </cell>
          <cell r="T1387">
            <v>1</v>
          </cell>
          <cell r="U1387">
            <v>2.9</v>
          </cell>
          <cell r="V1387">
            <v>2.65</v>
          </cell>
          <cell r="W1387">
            <v>66</v>
          </cell>
          <cell r="X1387">
            <v>0</v>
          </cell>
          <cell r="Y1387">
            <v>0</v>
          </cell>
          <cell r="Z1387" t="str">
            <v>uuid:bbe96b5c-5969-4be0-acc8-696438acc632</v>
          </cell>
        </row>
        <row r="1388">
          <cell r="A1388">
            <v>0</v>
          </cell>
          <cell r="B1388">
            <v>300</v>
          </cell>
          <cell r="C1388" t="str">
            <v>FMC2014_GC</v>
          </cell>
          <cell r="D1388" t="str">
            <v>E10</v>
          </cell>
          <cell r="E1388">
            <v>0</v>
          </cell>
          <cell r="F1388">
            <v>905</v>
          </cell>
          <cell r="G1388" t="str">
            <v>Sidi maatouf electricite</v>
          </cell>
          <cell r="H1388" t="str">
            <v>actif</v>
          </cell>
          <cell r="I1388">
            <v>0</v>
          </cell>
          <cell r="J1388">
            <v>2</v>
          </cell>
          <cell r="K1388" t="str">
            <v>Avnue chjar lott moustkbae n 404</v>
          </cell>
          <cell r="L1388">
            <v>905101</v>
          </cell>
          <cell r="M1388">
            <v>0</v>
          </cell>
          <cell r="N1388">
            <v>0</v>
          </cell>
          <cell r="O1388">
            <v>2</v>
          </cell>
          <cell r="P1388">
            <v>2011</v>
          </cell>
          <cell r="Q1388">
            <v>2</v>
          </cell>
          <cell r="R1388" t="str">
            <v>oui</v>
          </cell>
          <cell r="S1388">
            <v>109</v>
          </cell>
          <cell r="T1388">
            <v>1</v>
          </cell>
          <cell r="U1388">
            <v>8</v>
          </cell>
          <cell r="V1388">
            <v>7.15</v>
          </cell>
          <cell r="W1388">
            <v>66</v>
          </cell>
          <cell r="X1388">
            <v>0</v>
          </cell>
          <cell r="Y1388">
            <v>0</v>
          </cell>
          <cell r="Z1388" t="str">
            <v>uuid:bbe96b5c-5969-4be0-acc8-696438acc632</v>
          </cell>
        </row>
        <row r="1389">
          <cell r="A1389">
            <v>0</v>
          </cell>
          <cell r="B1389">
            <v>300</v>
          </cell>
          <cell r="C1389" t="str">
            <v>FMC2014_GC</v>
          </cell>
          <cell r="D1389" t="str">
            <v>E10</v>
          </cell>
          <cell r="E1389">
            <v>0</v>
          </cell>
          <cell r="F1389">
            <v>905</v>
          </cell>
          <cell r="G1389" t="str">
            <v>Sidi maatouf electricite</v>
          </cell>
          <cell r="H1389" t="str">
            <v>actif</v>
          </cell>
          <cell r="I1389">
            <v>0</v>
          </cell>
          <cell r="J1389">
            <v>2</v>
          </cell>
          <cell r="K1389" t="str">
            <v>Avnue chjar lott moustkbae n 404</v>
          </cell>
          <cell r="L1389">
            <v>905101</v>
          </cell>
          <cell r="M1389">
            <v>0</v>
          </cell>
          <cell r="N1389">
            <v>0</v>
          </cell>
          <cell r="O1389">
            <v>2</v>
          </cell>
          <cell r="P1389">
            <v>2011</v>
          </cell>
          <cell r="Q1389">
            <v>2</v>
          </cell>
          <cell r="R1389" t="str">
            <v>oui</v>
          </cell>
          <cell r="S1389">
            <v>108</v>
          </cell>
          <cell r="T1389">
            <v>2</v>
          </cell>
          <cell r="U1389">
            <v>8.0500000000000007</v>
          </cell>
          <cell r="V1389">
            <v>7.19</v>
          </cell>
          <cell r="W1389">
            <v>66</v>
          </cell>
          <cell r="X1389">
            <v>0</v>
          </cell>
          <cell r="Y1389">
            <v>0</v>
          </cell>
          <cell r="Z1389" t="str">
            <v>uuid:bbe96b5c-5969-4be0-acc8-696438acc632</v>
          </cell>
        </row>
        <row r="1390">
          <cell r="A1390">
            <v>0</v>
          </cell>
          <cell r="B1390">
            <v>300</v>
          </cell>
          <cell r="C1390" t="str">
            <v>FMC2014_GC</v>
          </cell>
          <cell r="D1390" t="str">
            <v>E10</v>
          </cell>
          <cell r="E1390">
            <v>0</v>
          </cell>
          <cell r="F1390">
            <v>905</v>
          </cell>
          <cell r="G1390" t="str">
            <v>Sidi maatouf electricite</v>
          </cell>
          <cell r="H1390" t="str">
            <v>actif</v>
          </cell>
          <cell r="I1390">
            <v>0</v>
          </cell>
          <cell r="J1390">
            <v>2</v>
          </cell>
          <cell r="K1390" t="str">
            <v>Avnue chjar lott moustkbae n 404</v>
          </cell>
          <cell r="L1390">
            <v>905101</v>
          </cell>
          <cell r="M1390">
            <v>0</v>
          </cell>
          <cell r="N1390">
            <v>0</v>
          </cell>
          <cell r="O1390">
            <v>2</v>
          </cell>
          <cell r="P1390">
            <v>2011</v>
          </cell>
          <cell r="Q1390">
            <v>2</v>
          </cell>
          <cell r="R1390" t="str">
            <v>oui</v>
          </cell>
          <cell r="S1390">
            <v>110</v>
          </cell>
          <cell r="T1390">
            <v>1</v>
          </cell>
          <cell r="U1390">
            <v>49.45</v>
          </cell>
          <cell r="V1390">
            <v>44.16</v>
          </cell>
          <cell r="W1390">
            <v>66</v>
          </cell>
          <cell r="X1390">
            <v>0</v>
          </cell>
          <cell r="Y1390">
            <v>0</v>
          </cell>
          <cell r="Z1390" t="str">
            <v>uuid:bbe96b5c-5969-4be0-acc8-696438acc632</v>
          </cell>
        </row>
        <row r="1391">
          <cell r="A1391">
            <v>0</v>
          </cell>
          <cell r="B1391">
            <v>301</v>
          </cell>
          <cell r="C1391" t="str">
            <v>FMC2014_GC</v>
          </cell>
          <cell r="D1391" t="str">
            <v>E10</v>
          </cell>
          <cell r="E1391">
            <v>0</v>
          </cell>
          <cell r="F1391">
            <v>905</v>
          </cell>
          <cell r="G1391">
            <v>0</v>
          </cell>
          <cell r="H1391" t="str">
            <v>actif</v>
          </cell>
          <cell r="I1391">
            <v>0</v>
          </cell>
          <cell r="J1391">
            <v>2</v>
          </cell>
          <cell r="K1391" t="str">
            <v>Avenue oum rabii</v>
          </cell>
          <cell r="L1391">
            <v>905101</v>
          </cell>
          <cell r="M1391">
            <v>0</v>
          </cell>
          <cell r="N1391">
            <v>0</v>
          </cell>
          <cell r="O1391">
            <v>2</v>
          </cell>
          <cell r="P1391">
            <v>0</v>
          </cell>
          <cell r="Q1391">
            <v>0</v>
          </cell>
          <cell r="R1391" t="str">
            <v>oui</v>
          </cell>
          <cell r="S1391">
            <v>106</v>
          </cell>
          <cell r="T1391">
            <v>1</v>
          </cell>
          <cell r="U1391">
            <v>1.69</v>
          </cell>
          <cell r="V1391">
            <v>1.51</v>
          </cell>
          <cell r="W1391">
            <v>66</v>
          </cell>
          <cell r="X1391">
            <v>0</v>
          </cell>
          <cell r="Y1391">
            <v>0</v>
          </cell>
          <cell r="Z1391" t="str">
            <v>uuid:69a79097-7dd5-4c98-960d-3084ff0f1e38</v>
          </cell>
        </row>
        <row r="1392">
          <cell r="A1392">
            <v>0</v>
          </cell>
          <cell r="B1392">
            <v>301</v>
          </cell>
          <cell r="C1392" t="str">
            <v>FMC2014_GC</v>
          </cell>
          <cell r="D1392" t="str">
            <v>E10</v>
          </cell>
          <cell r="E1392">
            <v>0</v>
          </cell>
          <cell r="F1392">
            <v>905</v>
          </cell>
          <cell r="G1392">
            <v>0</v>
          </cell>
          <cell r="H1392" t="str">
            <v>actif</v>
          </cell>
          <cell r="I1392">
            <v>0</v>
          </cell>
          <cell r="J1392">
            <v>2</v>
          </cell>
          <cell r="K1392" t="str">
            <v>Avenue oum rabii</v>
          </cell>
          <cell r="L1392">
            <v>905101</v>
          </cell>
          <cell r="M1392">
            <v>0</v>
          </cell>
          <cell r="N1392">
            <v>0</v>
          </cell>
          <cell r="O1392">
            <v>2</v>
          </cell>
          <cell r="P1392">
            <v>0</v>
          </cell>
          <cell r="Q1392">
            <v>0</v>
          </cell>
          <cell r="R1392" t="str">
            <v>oui</v>
          </cell>
          <cell r="S1392">
            <v>106</v>
          </cell>
          <cell r="T1392">
            <v>2</v>
          </cell>
          <cell r="U1392">
            <v>1.69</v>
          </cell>
          <cell r="V1392">
            <v>1.51</v>
          </cell>
          <cell r="W1392">
            <v>66</v>
          </cell>
          <cell r="X1392">
            <v>0</v>
          </cell>
          <cell r="Y1392">
            <v>0</v>
          </cell>
          <cell r="Z1392" t="str">
            <v>uuid:69a79097-7dd5-4c98-960d-3084ff0f1e38</v>
          </cell>
        </row>
        <row r="1393">
          <cell r="A1393">
            <v>0</v>
          </cell>
          <cell r="B1393">
            <v>301</v>
          </cell>
          <cell r="C1393" t="str">
            <v>FMC2014_GC</v>
          </cell>
          <cell r="D1393" t="str">
            <v>E10</v>
          </cell>
          <cell r="E1393">
            <v>0</v>
          </cell>
          <cell r="F1393">
            <v>905</v>
          </cell>
          <cell r="G1393">
            <v>0</v>
          </cell>
          <cell r="H1393" t="str">
            <v>actif</v>
          </cell>
          <cell r="I1393">
            <v>0</v>
          </cell>
          <cell r="J1393">
            <v>2</v>
          </cell>
          <cell r="K1393" t="str">
            <v>Avenue oum rabii</v>
          </cell>
          <cell r="L1393">
            <v>905101</v>
          </cell>
          <cell r="M1393">
            <v>0</v>
          </cell>
          <cell r="N1393">
            <v>0</v>
          </cell>
          <cell r="O1393">
            <v>2</v>
          </cell>
          <cell r="P1393">
            <v>0</v>
          </cell>
          <cell r="Q1393">
            <v>0</v>
          </cell>
          <cell r="R1393" t="str">
            <v>oui</v>
          </cell>
          <cell r="S1393">
            <v>105</v>
          </cell>
          <cell r="T1393">
            <v>3</v>
          </cell>
          <cell r="U1393">
            <v>1.9</v>
          </cell>
          <cell r="V1393">
            <v>1.9</v>
          </cell>
          <cell r="W1393">
            <v>0</v>
          </cell>
          <cell r="X1393">
            <v>3</v>
          </cell>
          <cell r="Y1393">
            <v>0</v>
          </cell>
          <cell r="Z1393" t="str">
            <v>uuid:69a79097-7dd5-4c98-960d-3084ff0f1e38</v>
          </cell>
        </row>
        <row r="1394">
          <cell r="A1394">
            <v>0</v>
          </cell>
          <cell r="B1394">
            <v>301</v>
          </cell>
          <cell r="C1394" t="str">
            <v>FMC2014_GC</v>
          </cell>
          <cell r="D1394" t="str">
            <v>E10</v>
          </cell>
          <cell r="E1394">
            <v>0</v>
          </cell>
          <cell r="F1394">
            <v>905</v>
          </cell>
          <cell r="G1394">
            <v>0</v>
          </cell>
          <cell r="H1394" t="str">
            <v>actif</v>
          </cell>
          <cell r="I1394">
            <v>0</v>
          </cell>
          <cell r="J1394">
            <v>2</v>
          </cell>
          <cell r="K1394" t="str">
            <v>Avenue oum rabii</v>
          </cell>
          <cell r="L1394">
            <v>905101</v>
          </cell>
          <cell r="M1394">
            <v>0</v>
          </cell>
          <cell r="N1394">
            <v>0</v>
          </cell>
          <cell r="O1394">
            <v>2</v>
          </cell>
          <cell r="P1394">
            <v>0</v>
          </cell>
          <cell r="Q1394">
            <v>0</v>
          </cell>
          <cell r="R1394" t="str">
            <v>oui</v>
          </cell>
          <cell r="S1394">
            <v>104</v>
          </cell>
          <cell r="T1394">
            <v>2</v>
          </cell>
          <cell r="U1394">
            <v>2.2999999999999998</v>
          </cell>
          <cell r="V1394">
            <v>2.1</v>
          </cell>
          <cell r="W1394">
            <v>0</v>
          </cell>
          <cell r="X1394">
            <v>4</v>
          </cell>
          <cell r="Y1394">
            <v>0</v>
          </cell>
          <cell r="Z1394" t="str">
            <v>uuid:69a79097-7dd5-4c98-960d-3084ff0f1e38</v>
          </cell>
        </row>
        <row r="1395">
          <cell r="A1395">
            <v>0</v>
          </cell>
          <cell r="B1395">
            <v>301</v>
          </cell>
          <cell r="C1395" t="str">
            <v>FMC2014_GC</v>
          </cell>
          <cell r="D1395" t="str">
            <v>E10</v>
          </cell>
          <cell r="E1395">
            <v>0</v>
          </cell>
          <cell r="F1395">
            <v>905</v>
          </cell>
          <cell r="G1395">
            <v>0</v>
          </cell>
          <cell r="H1395" t="str">
            <v>actif</v>
          </cell>
          <cell r="I1395">
            <v>0</v>
          </cell>
          <cell r="J1395">
            <v>2</v>
          </cell>
          <cell r="K1395" t="str">
            <v>Avenue oum rabii</v>
          </cell>
          <cell r="L1395">
            <v>905101</v>
          </cell>
          <cell r="M1395">
            <v>0</v>
          </cell>
          <cell r="N1395">
            <v>0</v>
          </cell>
          <cell r="O1395">
            <v>2</v>
          </cell>
          <cell r="P1395">
            <v>0</v>
          </cell>
          <cell r="Q1395">
            <v>0</v>
          </cell>
          <cell r="R1395" t="str">
            <v>oui</v>
          </cell>
          <cell r="S1395">
            <v>107</v>
          </cell>
          <cell r="T1395">
            <v>1</v>
          </cell>
          <cell r="U1395">
            <v>2.71</v>
          </cell>
          <cell r="V1395">
            <v>2.42</v>
          </cell>
          <cell r="W1395">
            <v>66</v>
          </cell>
          <cell r="X1395">
            <v>0</v>
          </cell>
          <cell r="Y1395">
            <v>0</v>
          </cell>
          <cell r="Z1395" t="str">
            <v>uuid:69a79097-7dd5-4c98-960d-3084ff0f1e38</v>
          </cell>
        </row>
        <row r="1396">
          <cell r="A1396">
            <v>0</v>
          </cell>
          <cell r="B1396">
            <v>301</v>
          </cell>
          <cell r="C1396" t="str">
            <v>FMC2014_GC</v>
          </cell>
          <cell r="D1396" t="str">
            <v>E10</v>
          </cell>
          <cell r="E1396">
            <v>0</v>
          </cell>
          <cell r="F1396">
            <v>905</v>
          </cell>
          <cell r="G1396">
            <v>0</v>
          </cell>
          <cell r="H1396" t="str">
            <v>actif</v>
          </cell>
          <cell r="I1396">
            <v>0</v>
          </cell>
          <cell r="J1396">
            <v>2</v>
          </cell>
          <cell r="K1396" t="str">
            <v>Avenue oum rabii</v>
          </cell>
          <cell r="L1396">
            <v>905101</v>
          </cell>
          <cell r="M1396">
            <v>0</v>
          </cell>
          <cell r="N1396">
            <v>0</v>
          </cell>
          <cell r="O1396">
            <v>2</v>
          </cell>
          <cell r="P1396">
            <v>0</v>
          </cell>
          <cell r="Q1396">
            <v>0</v>
          </cell>
          <cell r="R1396" t="str">
            <v>oui</v>
          </cell>
          <cell r="S1396">
            <v>104</v>
          </cell>
          <cell r="T1396">
            <v>1</v>
          </cell>
          <cell r="U1396">
            <v>2.5</v>
          </cell>
          <cell r="V1396">
            <v>2.4500000000000002</v>
          </cell>
          <cell r="W1396">
            <v>0</v>
          </cell>
          <cell r="X1396">
            <v>4</v>
          </cell>
          <cell r="Y1396">
            <v>0</v>
          </cell>
          <cell r="Z1396" t="str">
            <v>uuid:69a79097-7dd5-4c98-960d-3084ff0f1e38</v>
          </cell>
        </row>
        <row r="1397">
          <cell r="A1397">
            <v>0</v>
          </cell>
          <cell r="B1397">
            <v>301</v>
          </cell>
          <cell r="C1397" t="str">
            <v>FMC2014_GC</v>
          </cell>
          <cell r="D1397" t="str">
            <v>E10</v>
          </cell>
          <cell r="E1397">
            <v>0</v>
          </cell>
          <cell r="F1397">
            <v>905</v>
          </cell>
          <cell r="G1397">
            <v>0</v>
          </cell>
          <cell r="H1397" t="str">
            <v>actif</v>
          </cell>
          <cell r="I1397">
            <v>0</v>
          </cell>
          <cell r="J1397">
            <v>2</v>
          </cell>
          <cell r="K1397" t="str">
            <v>Avenue oum rabii</v>
          </cell>
          <cell r="L1397">
            <v>905101</v>
          </cell>
          <cell r="M1397">
            <v>0</v>
          </cell>
          <cell r="N1397">
            <v>0</v>
          </cell>
          <cell r="O1397">
            <v>2</v>
          </cell>
          <cell r="P1397">
            <v>0</v>
          </cell>
          <cell r="Q1397">
            <v>0</v>
          </cell>
          <cell r="R1397" t="str">
            <v>oui</v>
          </cell>
          <cell r="S1397">
            <v>103</v>
          </cell>
          <cell r="T1397">
            <v>1</v>
          </cell>
          <cell r="U1397">
            <v>3.1</v>
          </cell>
          <cell r="V1397">
            <v>3.3</v>
          </cell>
          <cell r="W1397">
            <v>0</v>
          </cell>
          <cell r="X1397">
            <v>3</v>
          </cell>
          <cell r="Y1397">
            <v>0</v>
          </cell>
          <cell r="Z1397" t="str">
            <v>uuid:69a79097-7dd5-4c98-960d-3084ff0f1e38</v>
          </cell>
        </row>
        <row r="1398">
          <cell r="A1398">
            <v>0</v>
          </cell>
          <cell r="B1398">
            <v>301</v>
          </cell>
          <cell r="C1398" t="str">
            <v>FMC2014_GC</v>
          </cell>
          <cell r="D1398" t="str">
            <v>E10</v>
          </cell>
          <cell r="E1398">
            <v>0</v>
          </cell>
          <cell r="F1398">
            <v>905</v>
          </cell>
          <cell r="G1398">
            <v>0</v>
          </cell>
          <cell r="H1398" t="str">
            <v>actif</v>
          </cell>
          <cell r="I1398">
            <v>0</v>
          </cell>
          <cell r="J1398">
            <v>2</v>
          </cell>
          <cell r="K1398" t="str">
            <v>Avenue oum rabii</v>
          </cell>
          <cell r="L1398">
            <v>905101</v>
          </cell>
          <cell r="M1398">
            <v>0</v>
          </cell>
          <cell r="N1398">
            <v>0</v>
          </cell>
          <cell r="O1398">
            <v>2</v>
          </cell>
          <cell r="P1398">
            <v>0</v>
          </cell>
          <cell r="Q1398">
            <v>0</v>
          </cell>
          <cell r="R1398" t="str">
            <v>oui</v>
          </cell>
          <cell r="S1398">
            <v>109</v>
          </cell>
          <cell r="T1398">
            <v>2</v>
          </cell>
          <cell r="U1398">
            <v>8</v>
          </cell>
          <cell r="V1398">
            <v>7.15</v>
          </cell>
          <cell r="W1398">
            <v>66</v>
          </cell>
          <cell r="X1398">
            <v>0</v>
          </cell>
          <cell r="Y1398">
            <v>0</v>
          </cell>
          <cell r="Z1398" t="str">
            <v>uuid:69a79097-7dd5-4c98-960d-3084ff0f1e38</v>
          </cell>
        </row>
        <row r="1399">
          <cell r="A1399">
            <v>0</v>
          </cell>
          <cell r="B1399">
            <v>301</v>
          </cell>
          <cell r="C1399" t="str">
            <v>FMC2014_GC</v>
          </cell>
          <cell r="D1399" t="str">
            <v>E10</v>
          </cell>
          <cell r="E1399">
            <v>0</v>
          </cell>
          <cell r="F1399">
            <v>905</v>
          </cell>
          <cell r="G1399">
            <v>0</v>
          </cell>
          <cell r="H1399" t="str">
            <v>actif</v>
          </cell>
          <cell r="I1399">
            <v>0</v>
          </cell>
          <cell r="J1399">
            <v>2</v>
          </cell>
          <cell r="K1399" t="str">
            <v>Avenue oum rabii</v>
          </cell>
          <cell r="L1399">
            <v>905101</v>
          </cell>
          <cell r="M1399">
            <v>0</v>
          </cell>
          <cell r="N1399">
            <v>0</v>
          </cell>
          <cell r="O1399">
            <v>2</v>
          </cell>
          <cell r="P1399">
            <v>0</v>
          </cell>
          <cell r="Q1399">
            <v>0</v>
          </cell>
          <cell r="R1399" t="str">
            <v>oui</v>
          </cell>
          <cell r="S1399">
            <v>108</v>
          </cell>
          <cell r="T1399">
            <v>1</v>
          </cell>
          <cell r="U1399">
            <v>8.0500000000000007</v>
          </cell>
          <cell r="V1399">
            <v>7.19</v>
          </cell>
          <cell r="W1399">
            <v>66</v>
          </cell>
          <cell r="X1399">
            <v>0</v>
          </cell>
          <cell r="Y1399">
            <v>0</v>
          </cell>
          <cell r="Z1399" t="str">
            <v>uuid:69a79097-7dd5-4c98-960d-3084ff0f1e38</v>
          </cell>
        </row>
        <row r="1400">
          <cell r="A1400">
            <v>0</v>
          </cell>
          <cell r="B1400">
            <v>301</v>
          </cell>
          <cell r="C1400" t="str">
            <v>FMC2014_GC</v>
          </cell>
          <cell r="D1400" t="str">
            <v>E10</v>
          </cell>
          <cell r="E1400">
            <v>0</v>
          </cell>
          <cell r="F1400">
            <v>905</v>
          </cell>
          <cell r="G1400">
            <v>0</v>
          </cell>
          <cell r="H1400" t="str">
            <v>actif</v>
          </cell>
          <cell r="I1400">
            <v>0</v>
          </cell>
          <cell r="J1400">
            <v>2</v>
          </cell>
          <cell r="K1400" t="str">
            <v>Avenue oum rabii</v>
          </cell>
          <cell r="L1400">
            <v>905101</v>
          </cell>
          <cell r="M1400">
            <v>0</v>
          </cell>
          <cell r="N1400">
            <v>0</v>
          </cell>
          <cell r="O1400">
            <v>2</v>
          </cell>
          <cell r="P1400">
            <v>0</v>
          </cell>
          <cell r="Q1400">
            <v>0</v>
          </cell>
          <cell r="R1400" t="str">
            <v>oui</v>
          </cell>
          <cell r="S1400">
            <v>110</v>
          </cell>
          <cell r="T1400">
            <v>2</v>
          </cell>
          <cell r="U1400">
            <v>49.45</v>
          </cell>
          <cell r="V1400">
            <v>44.16</v>
          </cell>
          <cell r="W1400">
            <v>66</v>
          </cell>
          <cell r="X1400">
            <v>0</v>
          </cell>
          <cell r="Y1400">
            <v>0</v>
          </cell>
          <cell r="Z1400" t="str">
            <v>uuid:69a79097-7dd5-4c98-960d-3084ff0f1e38</v>
          </cell>
        </row>
        <row r="1401">
          <cell r="A1401">
            <v>0</v>
          </cell>
          <cell r="B1401">
            <v>302</v>
          </cell>
          <cell r="C1401" t="str">
            <v>FMC2014_GC</v>
          </cell>
          <cell r="D1401" t="str">
            <v>E10</v>
          </cell>
          <cell r="E1401">
            <v>0</v>
          </cell>
          <cell r="F1401">
            <v>905</v>
          </cell>
          <cell r="G1401" t="str">
            <v>Revettement sidi maarouf</v>
          </cell>
          <cell r="H1401" t="str">
            <v>actif</v>
          </cell>
          <cell r="I1401">
            <v>0</v>
          </cell>
          <cell r="J1401">
            <v>2</v>
          </cell>
          <cell r="K1401" t="str">
            <v>Avenue alaidi</v>
          </cell>
          <cell r="L1401">
            <v>905101</v>
          </cell>
          <cell r="M1401">
            <v>0</v>
          </cell>
          <cell r="N1401">
            <v>0</v>
          </cell>
          <cell r="O1401">
            <v>3</v>
          </cell>
          <cell r="P1401">
            <v>2010</v>
          </cell>
          <cell r="Q1401">
            <v>2</v>
          </cell>
          <cell r="R1401" t="str">
            <v>oui</v>
          </cell>
          <cell r="S1401">
            <v>44</v>
          </cell>
          <cell r="T1401">
            <v>1</v>
          </cell>
          <cell r="U1401">
            <v>6.59</v>
          </cell>
          <cell r="V1401">
            <v>7</v>
          </cell>
          <cell r="W1401">
            <v>14</v>
          </cell>
          <cell r="X1401">
            <v>0</v>
          </cell>
          <cell r="Y1401">
            <v>0</v>
          </cell>
          <cell r="Z1401" t="str">
            <v>uuid:ae522c5c-dfa7-44e7-a21f-4cf4087a3621</v>
          </cell>
        </row>
        <row r="1402">
          <cell r="A1402">
            <v>0</v>
          </cell>
          <cell r="B1402">
            <v>302</v>
          </cell>
          <cell r="C1402" t="str">
            <v>FMC2014_GC</v>
          </cell>
          <cell r="D1402" t="str">
            <v>E10</v>
          </cell>
          <cell r="E1402">
            <v>0</v>
          </cell>
          <cell r="F1402">
            <v>905</v>
          </cell>
          <cell r="G1402" t="str">
            <v>Revettement sidi maarouf</v>
          </cell>
          <cell r="H1402" t="str">
            <v>actif</v>
          </cell>
          <cell r="I1402">
            <v>0</v>
          </cell>
          <cell r="J1402">
            <v>2</v>
          </cell>
          <cell r="K1402" t="str">
            <v>Avenue alaidi</v>
          </cell>
          <cell r="L1402">
            <v>905101</v>
          </cell>
          <cell r="M1402">
            <v>0</v>
          </cell>
          <cell r="N1402">
            <v>0</v>
          </cell>
          <cell r="O1402">
            <v>3</v>
          </cell>
          <cell r="P1402">
            <v>2010</v>
          </cell>
          <cell r="Q1402">
            <v>2</v>
          </cell>
          <cell r="R1402" t="str">
            <v>oui</v>
          </cell>
          <cell r="S1402">
            <v>39</v>
          </cell>
          <cell r="T1402">
            <v>1</v>
          </cell>
          <cell r="U1402">
            <v>27</v>
          </cell>
          <cell r="V1402">
            <v>33</v>
          </cell>
          <cell r="W1402">
            <v>34</v>
          </cell>
          <cell r="X1402">
            <v>0</v>
          </cell>
          <cell r="Y1402">
            <v>0</v>
          </cell>
          <cell r="Z1402" t="str">
            <v>uuid:ae522c5c-dfa7-44e7-a21f-4cf4087a3621</v>
          </cell>
        </row>
        <row r="1403">
          <cell r="A1403">
            <v>0</v>
          </cell>
          <cell r="B1403">
            <v>302</v>
          </cell>
          <cell r="C1403" t="str">
            <v>FMC2014_GC</v>
          </cell>
          <cell r="D1403" t="str">
            <v>E10</v>
          </cell>
          <cell r="E1403">
            <v>0</v>
          </cell>
          <cell r="F1403">
            <v>905</v>
          </cell>
          <cell r="G1403" t="str">
            <v>Revettement sidi maarouf</v>
          </cell>
          <cell r="H1403" t="str">
            <v>actif</v>
          </cell>
          <cell r="I1403">
            <v>0</v>
          </cell>
          <cell r="J1403">
            <v>2</v>
          </cell>
          <cell r="K1403" t="str">
            <v>Avenue alaidi</v>
          </cell>
          <cell r="L1403">
            <v>905101</v>
          </cell>
          <cell r="M1403">
            <v>0</v>
          </cell>
          <cell r="N1403">
            <v>0</v>
          </cell>
          <cell r="O1403">
            <v>3</v>
          </cell>
          <cell r="P1403">
            <v>2010</v>
          </cell>
          <cell r="Q1403">
            <v>2</v>
          </cell>
          <cell r="R1403" t="str">
            <v>oui</v>
          </cell>
          <cell r="S1403">
            <v>40</v>
          </cell>
          <cell r="T1403">
            <v>1</v>
          </cell>
          <cell r="U1403">
            <v>62</v>
          </cell>
          <cell r="V1403">
            <v>65</v>
          </cell>
          <cell r="W1403">
            <v>14</v>
          </cell>
          <cell r="X1403">
            <v>0</v>
          </cell>
          <cell r="Y1403">
            <v>0</v>
          </cell>
          <cell r="Z1403" t="str">
            <v>uuid:ae522c5c-dfa7-44e7-a21f-4cf4087a3621</v>
          </cell>
        </row>
        <row r="1404">
          <cell r="A1404">
            <v>0</v>
          </cell>
          <cell r="B1404">
            <v>302</v>
          </cell>
          <cell r="C1404" t="str">
            <v>FMC2014_GC</v>
          </cell>
          <cell r="D1404" t="str">
            <v>E10</v>
          </cell>
          <cell r="E1404">
            <v>0</v>
          </cell>
          <cell r="F1404">
            <v>905</v>
          </cell>
          <cell r="G1404" t="str">
            <v>Revettement sidi maarouf</v>
          </cell>
          <cell r="H1404" t="str">
            <v>actif</v>
          </cell>
          <cell r="I1404">
            <v>0</v>
          </cell>
          <cell r="J1404">
            <v>2</v>
          </cell>
          <cell r="K1404" t="str">
            <v>Avenue alaidi</v>
          </cell>
          <cell r="L1404">
            <v>905101</v>
          </cell>
          <cell r="M1404">
            <v>0</v>
          </cell>
          <cell r="N1404">
            <v>0</v>
          </cell>
          <cell r="O1404">
            <v>3</v>
          </cell>
          <cell r="P1404">
            <v>2010</v>
          </cell>
          <cell r="Q1404">
            <v>2</v>
          </cell>
          <cell r="R1404" t="str">
            <v>oui</v>
          </cell>
          <cell r="S1404">
            <v>43</v>
          </cell>
          <cell r="T1404">
            <v>1</v>
          </cell>
          <cell r="U1404">
            <v>76.16</v>
          </cell>
          <cell r="V1404">
            <v>68</v>
          </cell>
          <cell r="W1404">
            <v>14</v>
          </cell>
          <cell r="X1404">
            <v>0</v>
          </cell>
          <cell r="Y1404">
            <v>0</v>
          </cell>
          <cell r="Z1404" t="str">
            <v>uuid:ae522c5c-dfa7-44e7-a21f-4cf4087a3621</v>
          </cell>
        </row>
        <row r="1405">
          <cell r="A1405">
            <v>0</v>
          </cell>
          <cell r="B1405">
            <v>302</v>
          </cell>
          <cell r="C1405" t="str">
            <v>FMC2014_GC</v>
          </cell>
          <cell r="D1405" t="str">
            <v>E10</v>
          </cell>
          <cell r="E1405">
            <v>0</v>
          </cell>
          <cell r="F1405">
            <v>905</v>
          </cell>
          <cell r="G1405" t="str">
            <v>Revettement sidi maarouf</v>
          </cell>
          <cell r="H1405" t="str">
            <v>actif</v>
          </cell>
          <cell r="I1405">
            <v>0</v>
          </cell>
          <cell r="J1405">
            <v>2</v>
          </cell>
          <cell r="K1405" t="str">
            <v>Avenue alaidi</v>
          </cell>
          <cell r="L1405">
            <v>905101</v>
          </cell>
          <cell r="M1405">
            <v>0</v>
          </cell>
          <cell r="N1405">
            <v>0</v>
          </cell>
          <cell r="O1405">
            <v>3</v>
          </cell>
          <cell r="P1405">
            <v>2010</v>
          </cell>
          <cell r="Q1405">
            <v>2</v>
          </cell>
          <cell r="R1405" t="str">
            <v>oui</v>
          </cell>
          <cell r="S1405">
            <v>38</v>
          </cell>
          <cell r="T1405">
            <v>1</v>
          </cell>
          <cell r="U1405">
            <v>68</v>
          </cell>
          <cell r="V1405">
            <v>74</v>
          </cell>
          <cell r="W1405">
            <v>0</v>
          </cell>
          <cell r="X1405">
            <v>2</v>
          </cell>
          <cell r="Y1405">
            <v>0</v>
          </cell>
          <cell r="Z1405" t="str">
            <v>uuid:ae522c5c-dfa7-44e7-a21f-4cf4087a3621</v>
          </cell>
        </row>
        <row r="1406">
          <cell r="A1406">
            <v>0</v>
          </cell>
          <cell r="B1406">
            <v>302</v>
          </cell>
          <cell r="C1406" t="str">
            <v>FMC2014_GC</v>
          </cell>
          <cell r="D1406" t="str">
            <v>E10</v>
          </cell>
          <cell r="E1406">
            <v>0</v>
          </cell>
          <cell r="F1406">
            <v>905</v>
          </cell>
          <cell r="G1406" t="str">
            <v>Revettement sidi maarouf</v>
          </cell>
          <cell r="H1406" t="str">
            <v>actif</v>
          </cell>
          <cell r="I1406">
            <v>0</v>
          </cell>
          <cell r="J1406">
            <v>2</v>
          </cell>
          <cell r="K1406" t="str">
            <v>Avenue alaidi</v>
          </cell>
          <cell r="L1406">
            <v>905101</v>
          </cell>
          <cell r="M1406">
            <v>0</v>
          </cell>
          <cell r="N1406">
            <v>0</v>
          </cell>
          <cell r="O1406">
            <v>3</v>
          </cell>
          <cell r="P1406">
            <v>2010</v>
          </cell>
          <cell r="Q1406">
            <v>2</v>
          </cell>
          <cell r="R1406" t="str">
            <v>oui</v>
          </cell>
          <cell r="S1406">
            <v>37</v>
          </cell>
          <cell r="T1406">
            <v>1</v>
          </cell>
          <cell r="U1406">
            <v>74</v>
          </cell>
          <cell r="V1406">
            <v>80</v>
          </cell>
          <cell r="W1406">
            <v>0</v>
          </cell>
          <cell r="X1406">
            <v>34</v>
          </cell>
          <cell r="Y1406">
            <v>0</v>
          </cell>
          <cell r="Z1406" t="str">
            <v>uuid:ae522c5c-dfa7-44e7-a21f-4cf4087a3621</v>
          </cell>
        </row>
        <row r="1407">
          <cell r="A1407">
            <v>0</v>
          </cell>
          <cell r="B1407">
            <v>302</v>
          </cell>
          <cell r="C1407" t="str">
            <v>FMC2014_GC</v>
          </cell>
          <cell r="D1407" t="str">
            <v>E10</v>
          </cell>
          <cell r="E1407">
            <v>0</v>
          </cell>
          <cell r="F1407">
            <v>905</v>
          </cell>
          <cell r="G1407" t="str">
            <v>Revettement sidi maarouf</v>
          </cell>
          <cell r="H1407" t="str">
            <v>actif</v>
          </cell>
          <cell r="I1407">
            <v>0</v>
          </cell>
          <cell r="J1407">
            <v>2</v>
          </cell>
          <cell r="K1407" t="str">
            <v>Avenue alaidi</v>
          </cell>
          <cell r="L1407">
            <v>905101</v>
          </cell>
          <cell r="M1407">
            <v>0</v>
          </cell>
          <cell r="N1407">
            <v>0</v>
          </cell>
          <cell r="O1407">
            <v>3</v>
          </cell>
          <cell r="P1407">
            <v>2010</v>
          </cell>
          <cell r="Q1407">
            <v>2</v>
          </cell>
          <cell r="R1407" t="str">
            <v>oui</v>
          </cell>
          <cell r="S1407">
            <v>41</v>
          </cell>
          <cell r="T1407">
            <v>1</v>
          </cell>
          <cell r="U1407">
            <v>75</v>
          </cell>
          <cell r="V1407">
            <v>82</v>
          </cell>
          <cell r="W1407">
            <v>14</v>
          </cell>
          <cell r="X1407">
            <v>0</v>
          </cell>
          <cell r="Y1407">
            <v>0</v>
          </cell>
          <cell r="Z1407" t="str">
            <v>uuid:ae522c5c-dfa7-44e7-a21f-4cf4087a3621</v>
          </cell>
        </row>
        <row r="1408">
          <cell r="A1408">
            <v>0</v>
          </cell>
          <cell r="B1408">
            <v>302</v>
          </cell>
          <cell r="C1408" t="str">
            <v>FMC2014_GC</v>
          </cell>
          <cell r="D1408" t="str">
            <v>E10</v>
          </cell>
          <cell r="E1408">
            <v>0</v>
          </cell>
          <cell r="F1408">
            <v>905</v>
          </cell>
          <cell r="G1408" t="str">
            <v>Revettement sidi maarouf</v>
          </cell>
          <cell r="H1408" t="str">
            <v>actif</v>
          </cell>
          <cell r="I1408">
            <v>0</v>
          </cell>
          <cell r="J1408">
            <v>2</v>
          </cell>
          <cell r="K1408" t="str">
            <v>Avenue alaidi</v>
          </cell>
          <cell r="L1408">
            <v>905101</v>
          </cell>
          <cell r="M1408">
            <v>0</v>
          </cell>
          <cell r="N1408">
            <v>0</v>
          </cell>
          <cell r="O1408">
            <v>3</v>
          </cell>
          <cell r="P1408">
            <v>2010</v>
          </cell>
          <cell r="Q1408">
            <v>2</v>
          </cell>
          <cell r="R1408" t="str">
            <v>oui</v>
          </cell>
          <cell r="S1408">
            <v>42</v>
          </cell>
          <cell r="T1408">
            <v>2</v>
          </cell>
          <cell r="U1408">
            <v>86</v>
          </cell>
          <cell r="V1408">
            <v>93</v>
          </cell>
          <cell r="W1408">
            <v>14</v>
          </cell>
          <cell r="X1408">
            <v>0</v>
          </cell>
          <cell r="Y1408">
            <v>0</v>
          </cell>
          <cell r="Z1408" t="str">
            <v>uuid:ae522c5c-dfa7-44e7-a21f-4cf4087a3621</v>
          </cell>
        </row>
        <row r="1409">
          <cell r="A1409">
            <v>666342167</v>
          </cell>
          <cell r="B1409">
            <v>303</v>
          </cell>
          <cell r="C1409" t="str">
            <v>FMC2014_GC</v>
          </cell>
          <cell r="D1409" t="str">
            <v>E10</v>
          </cell>
          <cell r="E1409">
            <v>0</v>
          </cell>
          <cell r="F1409">
            <v>905</v>
          </cell>
          <cell r="G1409" t="str">
            <v>zellige Rssif</v>
          </cell>
          <cell r="H1409" t="str">
            <v>actif</v>
          </cell>
          <cell r="I1409">
            <v>0</v>
          </cell>
          <cell r="J1409">
            <v>2</v>
          </cell>
          <cell r="K1409" t="str">
            <v>Avnue oum rabii</v>
          </cell>
          <cell r="L1409">
            <v>905101</v>
          </cell>
          <cell r="M1409">
            <v>0</v>
          </cell>
          <cell r="N1409">
            <v>0</v>
          </cell>
          <cell r="O1409">
            <v>2</v>
          </cell>
          <cell r="P1409">
            <v>2010</v>
          </cell>
          <cell r="Q1409">
            <v>0</v>
          </cell>
          <cell r="R1409" t="str">
            <v>oui</v>
          </cell>
          <cell r="S1409">
            <v>45</v>
          </cell>
          <cell r="T1409">
            <v>1</v>
          </cell>
          <cell r="U1409">
            <v>152</v>
          </cell>
          <cell r="V1409">
            <v>135</v>
          </cell>
          <cell r="W1409">
            <v>34</v>
          </cell>
          <cell r="X1409">
            <v>0</v>
          </cell>
          <cell r="Y1409">
            <v>0</v>
          </cell>
          <cell r="Z1409" t="str">
            <v>uuid:8f52cdf7-0aa4-45e0-8395-47112810b439</v>
          </cell>
        </row>
        <row r="1410">
          <cell r="A1410">
            <v>666342167</v>
          </cell>
          <cell r="B1410">
            <v>303</v>
          </cell>
          <cell r="C1410" t="str">
            <v>FMC2014_GC</v>
          </cell>
          <cell r="D1410" t="str">
            <v>E10</v>
          </cell>
          <cell r="E1410">
            <v>0</v>
          </cell>
          <cell r="F1410">
            <v>905</v>
          </cell>
          <cell r="G1410" t="str">
            <v>zellige Rssif</v>
          </cell>
          <cell r="H1410" t="str">
            <v>actif</v>
          </cell>
          <cell r="I1410">
            <v>0</v>
          </cell>
          <cell r="J1410">
            <v>2</v>
          </cell>
          <cell r="K1410" t="str">
            <v>Avnue oum rabii</v>
          </cell>
          <cell r="L1410">
            <v>905101</v>
          </cell>
          <cell r="M1410">
            <v>0</v>
          </cell>
          <cell r="N1410">
            <v>0</v>
          </cell>
          <cell r="O1410">
            <v>2</v>
          </cell>
          <cell r="P1410">
            <v>2010</v>
          </cell>
          <cell r="Q1410">
            <v>0</v>
          </cell>
          <cell r="R1410" t="str">
            <v>oui</v>
          </cell>
          <cell r="S1410">
            <v>46</v>
          </cell>
          <cell r="T1410">
            <v>1</v>
          </cell>
          <cell r="U1410">
            <v>281.12</v>
          </cell>
          <cell r="V1410">
            <v>251</v>
          </cell>
          <cell r="W1410">
            <v>0</v>
          </cell>
          <cell r="X1410">
            <v>34</v>
          </cell>
          <cell r="Y1410">
            <v>0</v>
          </cell>
          <cell r="Z1410" t="str">
            <v>uuid:8f52cdf7-0aa4-45e0-8395-47112810b439</v>
          </cell>
        </row>
        <row r="1411">
          <cell r="A1411">
            <v>523400981</v>
          </cell>
          <cell r="B1411">
            <v>304</v>
          </cell>
          <cell r="C1411" t="str">
            <v>FMC2014_GC</v>
          </cell>
          <cell r="D1411" t="str">
            <v>E10</v>
          </cell>
          <cell r="E1411">
            <v>0</v>
          </cell>
          <cell r="F1411">
            <v>905</v>
          </cell>
          <cell r="G1411" t="str">
            <v>Revetement Anouar</v>
          </cell>
          <cell r="H1411" t="str">
            <v>actif</v>
          </cell>
          <cell r="I1411">
            <v>0</v>
          </cell>
          <cell r="J1411">
            <v>2</v>
          </cell>
          <cell r="K1411" t="str">
            <v>Avenue oum rabiaa sidi maarouf</v>
          </cell>
          <cell r="L1411">
            <v>905101</v>
          </cell>
          <cell r="M1411">
            <v>0</v>
          </cell>
          <cell r="N1411">
            <v>0</v>
          </cell>
          <cell r="O1411">
            <v>3</v>
          </cell>
          <cell r="P1411">
            <v>2000</v>
          </cell>
          <cell r="Q1411">
            <v>2</v>
          </cell>
          <cell r="R1411" t="str">
            <v>oui</v>
          </cell>
          <cell r="S1411">
            <v>44</v>
          </cell>
          <cell r="T1411">
            <v>1</v>
          </cell>
          <cell r="U1411">
            <v>7</v>
          </cell>
          <cell r="V1411">
            <v>8</v>
          </cell>
          <cell r="W1411">
            <v>14</v>
          </cell>
          <cell r="X1411">
            <v>0</v>
          </cell>
          <cell r="Y1411">
            <v>0</v>
          </cell>
          <cell r="Z1411" t="str">
            <v>uuid:4881e234-1a58-4a0c-ba04-1e06adfd37d3</v>
          </cell>
        </row>
        <row r="1412">
          <cell r="A1412">
            <v>523400981</v>
          </cell>
          <cell r="B1412">
            <v>304</v>
          </cell>
          <cell r="C1412" t="str">
            <v>FMC2014_GC</v>
          </cell>
          <cell r="D1412" t="str">
            <v>E10</v>
          </cell>
          <cell r="E1412">
            <v>0</v>
          </cell>
          <cell r="F1412">
            <v>905</v>
          </cell>
          <cell r="G1412" t="str">
            <v>Revetement Anouar</v>
          </cell>
          <cell r="H1412" t="str">
            <v>actif</v>
          </cell>
          <cell r="I1412">
            <v>0</v>
          </cell>
          <cell r="J1412">
            <v>2</v>
          </cell>
          <cell r="K1412" t="str">
            <v>Avenue oum rabiaa sidi maarouf</v>
          </cell>
          <cell r="L1412">
            <v>905101</v>
          </cell>
          <cell r="M1412">
            <v>0</v>
          </cell>
          <cell r="N1412">
            <v>0</v>
          </cell>
          <cell r="O1412">
            <v>3</v>
          </cell>
          <cell r="P1412">
            <v>2000</v>
          </cell>
          <cell r="Q1412">
            <v>2</v>
          </cell>
          <cell r="R1412" t="str">
            <v>oui</v>
          </cell>
          <cell r="S1412">
            <v>39</v>
          </cell>
          <cell r="T1412">
            <v>1</v>
          </cell>
          <cell r="U1412">
            <v>30</v>
          </cell>
          <cell r="V1412">
            <v>36</v>
          </cell>
          <cell r="W1412">
            <v>2</v>
          </cell>
          <cell r="X1412">
            <v>0</v>
          </cell>
          <cell r="Y1412">
            <v>0</v>
          </cell>
          <cell r="Z1412" t="str">
            <v>uuid:4881e234-1a58-4a0c-ba04-1e06adfd37d3</v>
          </cell>
        </row>
        <row r="1413">
          <cell r="A1413">
            <v>523400981</v>
          </cell>
          <cell r="B1413">
            <v>304</v>
          </cell>
          <cell r="C1413" t="str">
            <v>FMC2014_GC</v>
          </cell>
          <cell r="D1413" t="str">
            <v>E10</v>
          </cell>
          <cell r="E1413">
            <v>0</v>
          </cell>
          <cell r="F1413">
            <v>905</v>
          </cell>
          <cell r="G1413" t="str">
            <v>Revetement Anouar</v>
          </cell>
          <cell r="H1413" t="str">
            <v>actif</v>
          </cell>
          <cell r="I1413">
            <v>0</v>
          </cell>
          <cell r="J1413">
            <v>2</v>
          </cell>
          <cell r="K1413" t="str">
            <v>Avenue oum rabiaa sidi maarouf</v>
          </cell>
          <cell r="L1413">
            <v>905101</v>
          </cell>
          <cell r="M1413">
            <v>0</v>
          </cell>
          <cell r="N1413">
            <v>0</v>
          </cell>
          <cell r="O1413">
            <v>3</v>
          </cell>
          <cell r="P1413">
            <v>2000</v>
          </cell>
          <cell r="Q1413">
            <v>2</v>
          </cell>
          <cell r="R1413" t="str">
            <v>oui</v>
          </cell>
          <cell r="S1413">
            <v>43</v>
          </cell>
          <cell r="T1413">
            <v>1</v>
          </cell>
          <cell r="U1413">
            <v>73.92</v>
          </cell>
          <cell r="V1413">
            <v>66</v>
          </cell>
          <cell r="W1413">
            <v>14</v>
          </cell>
          <cell r="X1413">
            <v>0</v>
          </cell>
          <cell r="Y1413">
            <v>0</v>
          </cell>
          <cell r="Z1413" t="str">
            <v>uuid:4881e234-1a58-4a0c-ba04-1e06adfd37d3</v>
          </cell>
        </row>
        <row r="1414">
          <cell r="A1414">
            <v>523400981</v>
          </cell>
          <cell r="B1414">
            <v>304</v>
          </cell>
          <cell r="C1414" t="str">
            <v>FMC2014_GC</v>
          </cell>
          <cell r="D1414" t="str">
            <v>E10</v>
          </cell>
          <cell r="E1414">
            <v>0</v>
          </cell>
          <cell r="F1414">
            <v>905</v>
          </cell>
          <cell r="G1414" t="str">
            <v>Revetement Anouar</v>
          </cell>
          <cell r="H1414" t="str">
            <v>actif</v>
          </cell>
          <cell r="I1414">
            <v>0</v>
          </cell>
          <cell r="J1414">
            <v>2</v>
          </cell>
          <cell r="K1414" t="str">
            <v>Avenue oum rabiaa sidi maarouf</v>
          </cell>
          <cell r="L1414">
            <v>905101</v>
          </cell>
          <cell r="M1414">
            <v>0</v>
          </cell>
          <cell r="N1414">
            <v>0</v>
          </cell>
          <cell r="O1414">
            <v>3</v>
          </cell>
          <cell r="P1414">
            <v>2000</v>
          </cell>
          <cell r="Q1414">
            <v>2</v>
          </cell>
          <cell r="R1414" t="str">
            <v>oui</v>
          </cell>
          <cell r="S1414">
            <v>40</v>
          </cell>
          <cell r="T1414">
            <v>1</v>
          </cell>
          <cell r="U1414">
            <v>61</v>
          </cell>
          <cell r="V1414">
            <v>68</v>
          </cell>
          <cell r="W1414">
            <v>0</v>
          </cell>
          <cell r="X1414">
            <v>3</v>
          </cell>
          <cell r="Y1414">
            <v>0</v>
          </cell>
          <cell r="Z1414" t="str">
            <v>uuid:4881e234-1a58-4a0c-ba04-1e06adfd37d3</v>
          </cell>
        </row>
        <row r="1415">
          <cell r="A1415">
            <v>523400981</v>
          </cell>
          <cell r="B1415">
            <v>304</v>
          </cell>
          <cell r="C1415" t="str">
            <v>FMC2014_GC</v>
          </cell>
          <cell r="D1415" t="str">
            <v>E10</v>
          </cell>
          <cell r="E1415">
            <v>0</v>
          </cell>
          <cell r="F1415">
            <v>905</v>
          </cell>
          <cell r="G1415" t="str">
            <v>Revetement Anouar</v>
          </cell>
          <cell r="H1415" t="str">
            <v>actif</v>
          </cell>
          <cell r="I1415">
            <v>0</v>
          </cell>
          <cell r="J1415">
            <v>2</v>
          </cell>
          <cell r="K1415" t="str">
            <v>Avenue oum rabiaa sidi maarouf</v>
          </cell>
          <cell r="L1415">
            <v>905101</v>
          </cell>
          <cell r="M1415">
            <v>0</v>
          </cell>
          <cell r="N1415">
            <v>0</v>
          </cell>
          <cell r="O1415">
            <v>3</v>
          </cell>
          <cell r="P1415">
            <v>2000</v>
          </cell>
          <cell r="Q1415">
            <v>2</v>
          </cell>
          <cell r="R1415" t="str">
            <v>oui</v>
          </cell>
          <cell r="S1415">
            <v>38</v>
          </cell>
          <cell r="T1415">
            <v>1</v>
          </cell>
          <cell r="U1415">
            <v>70</v>
          </cell>
          <cell r="V1415">
            <v>76</v>
          </cell>
          <cell r="W1415">
            <v>0</v>
          </cell>
          <cell r="X1415">
            <v>2</v>
          </cell>
          <cell r="Y1415">
            <v>0</v>
          </cell>
          <cell r="Z1415" t="str">
            <v>uuid:4881e234-1a58-4a0c-ba04-1e06adfd37d3</v>
          </cell>
        </row>
        <row r="1416">
          <cell r="A1416">
            <v>523400981</v>
          </cell>
          <cell r="B1416">
            <v>304</v>
          </cell>
          <cell r="C1416" t="str">
            <v>FMC2014_GC</v>
          </cell>
          <cell r="D1416" t="str">
            <v>E10</v>
          </cell>
          <cell r="E1416">
            <v>0</v>
          </cell>
          <cell r="F1416">
            <v>905</v>
          </cell>
          <cell r="G1416" t="str">
            <v>Revetement Anouar</v>
          </cell>
          <cell r="H1416" t="str">
            <v>actif</v>
          </cell>
          <cell r="I1416">
            <v>0</v>
          </cell>
          <cell r="J1416">
            <v>2</v>
          </cell>
          <cell r="K1416" t="str">
            <v>Avenue oum rabiaa sidi maarouf</v>
          </cell>
          <cell r="L1416">
            <v>905101</v>
          </cell>
          <cell r="M1416">
            <v>0</v>
          </cell>
          <cell r="N1416">
            <v>0</v>
          </cell>
          <cell r="O1416">
            <v>3</v>
          </cell>
          <cell r="P1416">
            <v>2000</v>
          </cell>
          <cell r="Q1416">
            <v>2</v>
          </cell>
          <cell r="R1416" t="str">
            <v>oui</v>
          </cell>
          <cell r="S1416">
            <v>37</v>
          </cell>
          <cell r="T1416">
            <v>2</v>
          </cell>
          <cell r="U1416">
            <v>73</v>
          </cell>
          <cell r="V1416">
            <v>79</v>
          </cell>
          <cell r="W1416">
            <v>0</v>
          </cell>
          <cell r="X1416">
            <v>47</v>
          </cell>
          <cell r="Y1416">
            <v>0</v>
          </cell>
          <cell r="Z1416" t="str">
            <v>uuid:4881e234-1a58-4a0c-ba04-1e06adfd37d3</v>
          </cell>
        </row>
        <row r="1417">
          <cell r="A1417">
            <v>523400981</v>
          </cell>
          <cell r="B1417">
            <v>304</v>
          </cell>
          <cell r="C1417" t="str">
            <v>FMC2014_GC</v>
          </cell>
          <cell r="D1417" t="str">
            <v>E10</v>
          </cell>
          <cell r="E1417">
            <v>0</v>
          </cell>
          <cell r="F1417">
            <v>905</v>
          </cell>
          <cell r="G1417" t="str">
            <v>Revetement Anouar</v>
          </cell>
          <cell r="H1417" t="str">
            <v>actif</v>
          </cell>
          <cell r="I1417">
            <v>0</v>
          </cell>
          <cell r="J1417">
            <v>2</v>
          </cell>
          <cell r="K1417" t="str">
            <v>Avenue oum rabiaa sidi maarouf</v>
          </cell>
          <cell r="L1417">
            <v>905101</v>
          </cell>
          <cell r="M1417">
            <v>0</v>
          </cell>
          <cell r="N1417">
            <v>0</v>
          </cell>
          <cell r="O1417">
            <v>3</v>
          </cell>
          <cell r="P1417">
            <v>2000</v>
          </cell>
          <cell r="Q1417">
            <v>2</v>
          </cell>
          <cell r="R1417" t="str">
            <v>oui</v>
          </cell>
          <cell r="S1417">
            <v>41</v>
          </cell>
          <cell r="T1417">
            <v>1</v>
          </cell>
          <cell r="U1417">
            <v>73</v>
          </cell>
          <cell r="V1417">
            <v>80</v>
          </cell>
          <cell r="W1417">
            <v>14</v>
          </cell>
          <cell r="X1417">
            <v>0</v>
          </cell>
          <cell r="Y1417">
            <v>0</v>
          </cell>
          <cell r="Z1417" t="str">
            <v>uuid:4881e234-1a58-4a0c-ba04-1e06adfd37d3</v>
          </cell>
        </row>
        <row r="1418">
          <cell r="A1418">
            <v>523400981</v>
          </cell>
          <cell r="B1418">
            <v>304</v>
          </cell>
          <cell r="C1418" t="str">
            <v>FMC2014_GC</v>
          </cell>
          <cell r="D1418" t="str">
            <v>E10</v>
          </cell>
          <cell r="E1418">
            <v>0</v>
          </cell>
          <cell r="F1418">
            <v>905</v>
          </cell>
          <cell r="G1418" t="str">
            <v>Revetement Anouar</v>
          </cell>
          <cell r="H1418" t="str">
            <v>actif</v>
          </cell>
          <cell r="I1418">
            <v>0</v>
          </cell>
          <cell r="J1418">
            <v>2</v>
          </cell>
          <cell r="K1418" t="str">
            <v>Avenue oum rabiaa sidi maarouf</v>
          </cell>
          <cell r="L1418">
            <v>905101</v>
          </cell>
          <cell r="M1418">
            <v>0</v>
          </cell>
          <cell r="N1418">
            <v>0</v>
          </cell>
          <cell r="O1418">
            <v>3</v>
          </cell>
          <cell r="P1418">
            <v>2000</v>
          </cell>
          <cell r="Q1418">
            <v>2</v>
          </cell>
          <cell r="R1418" t="str">
            <v>oui</v>
          </cell>
          <cell r="S1418">
            <v>42</v>
          </cell>
          <cell r="T1418">
            <v>1</v>
          </cell>
          <cell r="U1418">
            <v>77</v>
          </cell>
          <cell r="V1418">
            <v>80</v>
          </cell>
          <cell r="W1418">
            <v>14</v>
          </cell>
          <cell r="X1418">
            <v>0</v>
          </cell>
          <cell r="Y1418">
            <v>0</v>
          </cell>
          <cell r="Z1418" t="str">
            <v>uuid:4881e234-1a58-4a0c-ba04-1e06adfd37d3</v>
          </cell>
        </row>
        <row r="1419">
          <cell r="A1419">
            <v>0</v>
          </cell>
          <cell r="B1419">
            <v>305</v>
          </cell>
          <cell r="C1419" t="str">
            <v>FMC2014_GC</v>
          </cell>
          <cell r="D1419" t="str">
            <v>E10</v>
          </cell>
          <cell r="E1419">
            <v>0</v>
          </cell>
          <cell r="F1419">
            <v>905</v>
          </cell>
          <cell r="G1419" t="str">
            <v>Atlas peinture</v>
          </cell>
          <cell r="H1419" t="str">
            <v>actif</v>
          </cell>
          <cell r="I1419">
            <v>0</v>
          </cell>
          <cell r="J1419">
            <v>2</v>
          </cell>
          <cell r="K1419" t="str">
            <v>Avenue chjar sidi maarouf</v>
          </cell>
          <cell r="L1419">
            <v>905101</v>
          </cell>
          <cell r="M1419">
            <v>0</v>
          </cell>
          <cell r="N1419">
            <v>0</v>
          </cell>
          <cell r="O1419">
            <v>2</v>
          </cell>
          <cell r="P1419">
            <v>2012</v>
          </cell>
          <cell r="Q1419">
            <v>3</v>
          </cell>
          <cell r="R1419" t="str">
            <v>oui</v>
          </cell>
          <cell r="S1419">
            <v>115</v>
          </cell>
          <cell r="T1419">
            <v>2</v>
          </cell>
          <cell r="U1419">
            <v>9.32</v>
          </cell>
          <cell r="V1419">
            <v>8.33</v>
          </cell>
          <cell r="W1419">
            <v>0</v>
          </cell>
          <cell r="X1419">
            <v>3</v>
          </cell>
          <cell r="Y1419">
            <v>0</v>
          </cell>
          <cell r="Z1419" t="str">
            <v>uuid:52d8dbfc-bcf9-42c9-937c-6bb7570edcf5</v>
          </cell>
        </row>
        <row r="1420">
          <cell r="A1420">
            <v>0</v>
          </cell>
          <cell r="B1420">
            <v>305</v>
          </cell>
          <cell r="C1420" t="str">
            <v>FMC2014_GC</v>
          </cell>
          <cell r="D1420" t="str">
            <v>E10</v>
          </cell>
          <cell r="E1420">
            <v>0</v>
          </cell>
          <cell r="F1420">
            <v>905</v>
          </cell>
          <cell r="G1420" t="str">
            <v>Atlas peinture</v>
          </cell>
          <cell r="H1420" t="str">
            <v>actif</v>
          </cell>
          <cell r="I1420">
            <v>0</v>
          </cell>
          <cell r="J1420">
            <v>2</v>
          </cell>
          <cell r="K1420" t="str">
            <v>Avenue chjar sidi maarouf</v>
          </cell>
          <cell r="L1420">
            <v>905101</v>
          </cell>
          <cell r="M1420">
            <v>0</v>
          </cell>
          <cell r="N1420">
            <v>0</v>
          </cell>
          <cell r="O1420">
            <v>2</v>
          </cell>
          <cell r="P1420">
            <v>2012</v>
          </cell>
          <cell r="Q1420">
            <v>3</v>
          </cell>
          <cell r="R1420" t="str">
            <v>oui</v>
          </cell>
          <cell r="S1420">
            <v>111</v>
          </cell>
          <cell r="T1420">
            <v>1</v>
          </cell>
          <cell r="U1420">
            <v>22.82</v>
          </cell>
          <cell r="V1420">
            <v>20.38</v>
          </cell>
          <cell r="W1420">
            <v>3</v>
          </cell>
          <cell r="X1420">
            <v>0</v>
          </cell>
          <cell r="Y1420">
            <v>0</v>
          </cell>
          <cell r="Z1420" t="str">
            <v>uuid:52d8dbfc-bcf9-42c9-937c-6bb7570edcf5</v>
          </cell>
        </row>
        <row r="1421">
          <cell r="A1421">
            <v>0</v>
          </cell>
          <cell r="B1421">
            <v>305</v>
          </cell>
          <cell r="C1421" t="str">
            <v>FMC2014_GC</v>
          </cell>
          <cell r="D1421" t="str">
            <v>E10</v>
          </cell>
          <cell r="E1421">
            <v>0</v>
          </cell>
          <cell r="F1421">
            <v>905</v>
          </cell>
          <cell r="G1421" t="str">
            <v>Atlas peinture</v>
          </cell>
          <cell r="H1421" t="str">
            <v>actif</v>
          </cell>
          <cell r="I1421">
            <v>0</v>
          </cell>
          <cell r="J1421">
            <v>2</v>
          </cell>
          <cell r="K1421" t="str">
            <v>Avenue chjar sidi maarouf</v>
          </cell>
          <cell r="L1421">
            <v>905101</v>
          </cell>
          <cell r="M1421">
            <v>0</v>
          </cell>
          <cell r="N1421">
            <v>0</v>
          </cell>
          <cell r="O1421">
            <v>2</v>
          </cell>
          <cell r="P1421">
            <v>2012</v>
          </cell>
          <cell r="Q1421">
            <v>3</v>
          </cell>
          <cell r="R1421" t="str">
            <v>oui</v>
          </cell>
          <cell r="S1421">
            <v>112</v>
          </cell>
          <cell r="T1421">
            <v>1</v>
          </cell>
          <cell r="U1421">
            <v>26.51</v>
          </cell>
          <cell r="V1421">
            <v>23.67</v>
          </cell>
          <cell r="W1421">
            <v>34</v>
          </cell>
          <cell r="X1421">
            <v>0</v>
          </cell>
          <cell r="Y1421">
            <v>0</v>
          </cell>
          <cell r="Z1421" t="str">
            <v>uuid:52d8dbfc-bcf9-42c9-937c-6bb7570edcf5</v>
          </cell>
        </row>
        <row r="1422">
          <cell r="A1422">
            <v>0</v>
          </cell>
          <cell r="B1422">
            <v>305</v>
          </cell>
          <cell r="C1422" t="str">
            <v>FMC2014_GC</v>
          </cell>
          <cell r="D1422" t="str">
            <v>E10</v>
          </cell>
          <cell r="E1422">
            <v>0</v>
          </cell>
          <cell r="F1422">
            <v>905</v>
          </cell>
          <cell r="G1422" t="str">
            <v>Atlas peinture</v>
          </cell>
          <cell r="H1422" t="str">
            <v>actif</v>
          </cell>
          <cell r="I1422">
            <v>0</v>
          </cell>
          <cell r="J1422">
            <v>2</v>
          </cell>
          <cell r="K1422" t="str">
            <v>Avenue chjar sidi maarouf</v>
          </cell>
          <cell r="L1422">
            <v>905101</v>
          </cell>
          <cell r="M1422">
            <v>0</v>
          </cell>
          <cell r="N1422">
            <v>0</v>
          </cell>
          <cell r="O1422">
            <v>2</v>
          </cell>
          <cell r="P1422">
            <v>2012</v>
          </cell>
          <cell r="Q1422">
            <v>3</v>
          </cell>
          <cell r="R1422" t="str">
            <v>oui</v>
          </cell>
          <cell r="S1422">
            <v>114</v>
          </cell>
          <cell r="T1422">
            <v>3</v>
          </cell>
          <cell r="U1422">
            <v>36.96</v>
          </cell>
          <cell r="V1422">
            <v>33</v>
          </cell>
          <cell r="W1422">
            <v>3</v>
          </cell>
          <cell r="X1422">
            <v>0</v>
          </cell>
          <cell r="Y1422">
            <v>0</v>
          </cell>
          <cell r="Z1422" t="str">
            <v>uuid:52d8dbfc-bcf9-42c9-937c-6bb7570edcf5</v>
          </cell>
        </row>
        <row r="1423">
          <cell r="A1423">
            <v>0</v>
          </cell>
          <cell r="B1423">
            <v>306</v>
          </cell>
          <cell r="C1423" t="str">
            <v>FMC2014_GC</v>
          </cell>
          <cell r="D1423" t="str">
            <v>E10</v>
          </cell>
          <cell r="E1423">
            <v>0</v>
          </cell>
          <cell r="F1423">
            <v>905</v>
          </cell>
          <cell r="G1423" t="str">
            <v>Peinture Amine</v>
          </cell>
          <cell r="H1423" t="str">
            <v>actif</v>
          </cell>
          <cell r="I1423">
            <v>0</v>
          </cell>
          <cell r="J1423">
            <v>2</v>
          </cell>
          <cell r="K1423" t="str">
            <v>Lott amine 104</v>
          </cell>
          <cell r="L1423">
            <v>905101</v>
          </cell>
          <cell r="M1423">
            <v>0</v>
          </cell>
          <cell r="N1423">
            <v>0</v>
          </cell>
          <cell r="O1423">
            <v>2</v>
          </cell>
          <cell r="P1423">
            <v>2008</v>
          </cell>
          <cell r="Q1423">
            <v>2</v>
          </cell>
          <cell r="R1423" t="str">
            <v>oui</v>
          </cell>
          <cell r="S1423">
            <v>115</v>
          </cell>
          <cell r="T1423">
            <v>1</v>
          </cell>
          <cell r="U1423">
            <v>10.08</v>
          </cell>
          <cell r="V1423">
            <v>9</v>
          </cell>
          <cell r="W1423">
            <v>0</v>
          </cell>
          <cell r="X1423">
            <v>3</v>
          </cell>
          <cell r="Y1423">
            <v>0</v>
          </cell>
          <cell r="Z1423" t="str">
            <v>uuid:41cc4515-ee92-4cb5-a69b-46a6dec7b125</v>
          </cell>
        </row>
        <row r="1424">
          <cell r="A1424">
            <v>0</v>
          </cell>
          <cell r="B1424">
            <v>306</v>
          </cell>
          <cell r="C1424" t="str">
            <v>FMC2014_GC</v>
          </cell>
          <cell r="D1424" t="str">
            <v>E10</v>
          </cell>
          <cell r="E1424">
            <v>0</v>
          </cell>
          <cell r="F1424">
            <v>905</v>
          </cell>
          <cell r="G1424" t="str">
            <v>Peinture Amine</v>
          </cell>
          <cell r="H1424" t="str">
            <v>actif</v>
          </cell>
          <cell r="I1424">
            <v>0</v>
          </cell>
          <cell r="J1424">
            <v>2</v>
          </cell>
          <cell r="K1424" t="str">
            <v>Lott amine 104</v>
          </cell>
          <cell r="L1424">
            <v>905101</v>
          </cell>
          <cell r="M1424">
            <v>0</v>
          </cell>
          <cell r="N1424">
            <v>0</v>
          </cell>
          <cell r="O1424">
            <v>2</v>
          </cell>
          <cell r="P1424">
            <v>2008</v>
          </cell>
          <cell r="Q1424">
            <v>2</v>
          </cell>
          <cell r="R1424" t="str">
            <v>oui</v>
          </cell>
          <cell r="S1424">
            <v>111</v>
          </cell>
          <cell r="T1424">
            <v>1</v>
          </cell>
          <cell r="U1424">
            <v>22.82</v>
          </cell>
          <cell r="V1424">
            <v>20.38</v>
          </cell>
          <cell r="W1424">
            <v>34</v>
          </cell>
          <cell r="X1424">
            <v>0</v>
          </cell>
          <cell r="Y1424">
            <v>0</v>
          </cell>
          <cell r="Z1424" t="str">
            <v>uuid:41cc4515-ee92-4cb5-a69b-46a6dec7b125</v>
          </cell>
        </row>
        <row r="1425">
          <cell r="A1425">
            <v>0</v>
          </cell>
          <cell r="B1425">
            <v>306</v>
          </cell>
          <cell r="C1425" t="str">
            <v>FMC2014_GC</v>
          </cell>
          <cell r="D1425" t="str">
            <v>E10</v>
          </cell>
          <cell r="E1425">
            <v>0</v>
          </cell>
          <cell r="F1425">
            <v>905</v>
          </cell>
          <cell r="G1425" t="str">
            <v>Peinture Amine</v>
          </cell>
          <cell r="H1425" t="str">
            <v>actif</v>
          </cell>
          <cell r="I1425">
            <v>0</v>
          </cell>
          <cell r="J1425">
            <v>2</v>
          </cell>
          <cell r="K1425" t="str">
            <v>Lott amine 104</v>
          </cell>
          <cell r="L1425">
            <v>905101</v>
          </cell>
          <cell r="M1425">
            <v>0</v>
          </cell>
          <cell r="N1425">
            <v>0</v>
          </cell>
          <cell r="O1425">
            <v>2</v>
          </cell>
          <cell r="P1425">
            <v>2008</v>
          </cell>
          <cell r="Q1425">
            <v>2</v>
          </cell>
          <cell r="R1425" t="str">
            <v>oui</v>
          </cell>
          <cell r="S1425">
            <v>112</v>
          </cell>
          <cell r="T1425">
            <v>1</v>
          </cell>
          <cell r="U1425">
            <v>25.2</v>
          </cell>
          <cell r="V1425">
            <v>22.5</v>
          </cell>
          <cell r="W1425">
            <v>0</v>
          </cell>
          <cell r="X1425">
            <v>3</v>
          </cell>
          <cell r="Y1425">
            <v>0</v>
          </cell>
          <cell r="Z1425" t="str">
            <v>uuid:41cc4515-ee92-4cb5-a69b-46a6dec7b125</v>
          </cell>
        </row>
        <row r="1426">
          <cell r="A1426">
            <v>0</v>
          </cell>
          <cell r="B1426">
            <v>306</v>
          </cell>
          <cell r="C1426" t="str">
            <v>FMC2014_GC</v>
          </cell>
          <cell r="D1426" t="str">
            <v>E10</v>
          </cell>
          <cell r="E1426">
            <v>0</v>
          </cell>
          <cell r="F1426">
            <v>905</v>
          </cell>
          <cell r="G1426" t="str">
            <v>Peinture Amine</v>
          </cell>
          <cell r="H1426" t="str">
            <v>actif</v>
          </cell>
          <cell r="I1426">
            <v>0</v>
          </cell>
          <cell r="J1426">
            <v>2</v>
          </cell>
          <cell r="K1426" t="str">
            <v>Lott amine 104</v>
          </cell>
          <cell r="L1426">
            <v>905101</v>
          </cell>
          <cell r="M1426">
            <v>0</v>
          </cell>
          <cell r="N1426">
            <v>0</v>
          </cell>
          <cell r="O1426">
            <v>2</v>
          </cell>
          <cell r="P1426">
            <v>2008</v>
          </cell>
          <cell r="Q1426">
            <v>2</v>
          </cell>
          <cell r="R1426" t="str">
            <v>oui</v>
          </cell>
          <cell r="S1426">
            <v>114</v>
          </cell>
          <cell r="T1426">
            <v>1</v>
          </cell>
          <cell r="U1426">
            <v>36.9</v>
          </cell>
          <cell r="V1426">
            <v>32.950000000000003</v>
          </cell>
          <cell r="W1426">
            <v>34</v>
          </cell>
          <cell r="X1426">
            <v>0</v>
          </cell>
          <cell r="Y1426">
            <v>0</v>
          </cell>
          <cell r="Z1426" t="str">
            <v>uuid:41cc4515-ee92-4cb5-a69b-46a6dec7b125</v>
          </cell>
        </row>
        <row r="1427">
          <cell r="A1427">
            <v>0</v>
          </cell>
          <cell r="B1427">
            <v>306</v>
          </cell>
          <cell r="C1427" t="str">
            <v>FMC2014_GC</v>
          </cell>
          <cell r="D1427" t="str">
            <v>E10</v>
          </cell>
          <cell r="E1427">
            <v>0</v>
          </cell>
          <cell r="F1427">
            <v>905</v>
          </cell>
          <cell r="G1427" t="str">
            <v>Peinture Amine</v>
          </cell>
          <cell r="H1427" t="str">
            <v>actif</v>
          </cell>
          <cell r="I1427">
            <v>0</v>
          </cell>
          <cell r="J1427">
            <v>2</v>
          </cell>
          <cell r="K1427" t="str">
            <v>Lott amine 104</v>
          </cell>
          <cell r="L1427">
            <v>905101</v>
          </cell>
          <cell r="M1427">
            <v>0</v>
          </cell>
          <cell r="N1427">
            <v>0</v>
          </cell>
          <cell r="O1427">
            <v>2</v>
          </cell>
          <cell r="P1427">
            <v>2008</v>
          </cell>
          <cell r="Q1427">
            <v>2</v>
          </cell>
          <cell r="R1427" t="str">
            <v>oui</v>
          </cell>
          <cell r="S1427">
            <v>113</v>
          </cell>
          <cell r="T1427">
            <v>1</v>
          </cell>
          <cell r="U1427">
            <v>39.200000000000003</v>
          </cell>
          <cell r="V1427">
            <v>35</v>
          </cell>
          <cell r="W1427">
            <v>0</v>
          </cell>
          <cell r="X1427">
            <v>3</v>
          </cell>
          <cell r="Y1427">
            <v>0</v>
          </cell>
          <cell r="Z1427" t="str">
            <v>uuid:41cc4515-ee92-4cb5-a69b-46a6dec7b125</v>
          </cell>
        </row>
        <row r="1428">
          <cell r="A1428">
            <v>0</v>
          </cell>
          <cell r="B1428">
            <v>307</v>
          </cell>
          <cell r="C1428" t="str">
            <v>FMC2014_GC</v>
          </cell>
          <cell r="D1428" t="str">
            <v>E10</v>
          </cell>
          <cell r="E1428">
            <v>0</v>
          </cell>
          <cell r="F1428">
            <v>905</v>
          </cell>
          <cell r="G1428" t="str">
            <v>Sanitaire sidi maarouf</v>
          </cell>
          <cell r="H1428" t="str">
            <v>actif</v>
          </cell>
          <cell r="I1428">
            <v>0</v>
          </cell>
          <cell r="J1428">
            <v>2</v>
          </cell>
          <cell r="K1428" t="str">
            <v>Avenue alaidi</v>
          </cell>
          <cell r="L1428">
            <v>905101</v>
          </cell>
          <cell r="M1428">
            <v>0</v>
          </cell>
          <cell r="N1428">
            <v>0</v>
          </cell>
          <cell r="O1428">
            <v>2</v>
          </cell>
          <cell r="P1428">
            <v>2010</v>
          </cell>
          <cell r="Q1428">
            <v>3</v>
          </cell>
          <cell r="R1428" t="str">
            <v>oui</v>
          </cell>
          <cell r="S1428">
            <v>115</v>
          </cell>
          <cell r="T1428">
            <v>1</v>
          </cell>
          <cell r="U1428">
            <v>9.8000000000000007</v>
          </cell>
          <cell r="V1428">
            <v>8.75</v>
          </cell>
          <cell r="W1428">
            <v>0</v>
          </cell>
          <cell r="X1428">
            <v>2</v>
          </cell>
          <cell r="Y1428">
            <v>0</v>
          </cell>
          <cell r="Z1428" t="str">
            <v>uuid:c8d13661-5563-43f0-840c-dcccdfb22278</v>
          </cell>
        </row>
        <row r="1429">
          <cell r="A1429">
            <v>0</v>
          </cell>
          <cell r="B1429">
            <v>307</v>
          </cell>
          <cell r="C1429" t="str">
            <v>FMC2014_GC</v>
          </cell>
          <cell r="D1429" t="str">
            <v>E10</v>
          </cell>
          <cell r="E1429">
            <v>0</v>
          </cell>
          <cell r="F1429">
            <v>905</v>
          </cell>
          <cell r="G1429" t="str">
            <v>Sanitaire sidi maarouf</v>
          </cell>
          <cell r="H1429" t="str">
            <v>actif</v>
          </cell>
          <cell r="I1429">
            <v>0</v>
          </cell>
          <cell r="J1429">
            <v>2</v>
          </cell>
          <cell r="K1429" t="str">
            <v>Avenue alaidi</v>
          </cell>
          <cell r="L1429">
            <v>905101</v>
          </cell>
          <cell r="M1429">
            <v>0</v>
          </cell>
          <cell r="N1429">
            <v>0</v>
          </cell>
          <cell r="O1429">
            <v>2</v>
          </cell>
          <cell r="P1429">
            <v>2010</v>
          </cell>
          <cell r="Q1429">
            <v>3</v>
          </cell>
          <cell r="R1429" t="str">
            <v>oui</v>
          </cell>
          <cell r="S1429">
            <v>112</v>
          </cell>
          <cell r="T1429">
            <v>1</v>
          </cell>
          <cell r="U1429">
            <v>26.61</v>
          </cell>
          <cell r="V1429">
            <v>23.76</v>
          </cell>
          <cell r="W1429">
            <v>34</v>
          </cell>
          <cell r="X1429">
            <v>0</v>
          </cell>
          <cell r="Y1429">
            <v>0</v>
          </cell>
          <cell r="Z1429" t="str">
            <v>uuid:c8d13661-5563-43f0-840c-dcccdfb22278</v>
          </cell>
        </row>
        <row r="1430">
          <cell r="A1430">
            <v>0</v>
          </cell>
          <cell r="B1430">
            <v>307</v>
          </cell>
          <cell r="C1430" t="str">
            <v>FMC2014_GC</v>
          </cell>
          <cell r="D1430" t="str">
            <v>E10</v>
          </cell>
          <cell r="E1430">
            <v>0</v>
          </cell>
          <cell r="F1430">
            <v>905</v>
          </cell>
          <cell r="G1430" t="str">
            <v>Sanitaire sidi maarouf</v>
          </cell>
          <cell r="H1430" t="str">
            <v>actif</v>
          </cell>
          <cell r="I1430">
            <v>0</v>
          </cell>
          <cell r="J1430">
            <v>2</v>
          </cell>
          <cell r="K1430" t="str">
            <v>Avenue alaidi</v>
          </cell>
          <cell r="L1430">
            <v>905101</v>
          </cell>
          <cell r="M1430">
            <v>0</v>
          </cell>
          <cell r="N1430">
            <v>0</v>
          </cell>
          <cell r="O1430">
            <v>2</v>
          </cell>
          <cell r="P1430">
            <v>2010</v>
          </cell>
          <cell r="Q1430">
            <v>3</v>
          </cell>
          <cell r="R1430" t="str">
            <v>oui</v>
          </cell>
          <cell r="S1430">
            <v>111</v>
          </cell>
          <cell r="T1430">
            <v>1</v>
          </cell>
          <cell r="U1430">
            <v>25</v>
          </cell>
          <cell r="V1430">
            <v>26</v>
          </cell>
          <cell r="W1430">
            <v>3</v>
          </cell>
          <cell r="X1430">
            <v>0</v>
          </cell>
          <cell r="Y1430">
            <v>0</v>
          </cell>
          <cell r="Z1430" t="str">
            <v>uuid:c8d13661-5563-43f0-840c-dcccdfb22278</v>
          </cell>
        </row>
        <row r="1431">
          <cell r="A1431">
            <v>0</v>
          </cell>
          <cell r="B1431">
            <v>307</v>
          </cell>
          <cell r="C1431" t="str">
            <v>FMC2014_GC</v>
          </cell>
          <cell r="D1431" t="str">
            <v>E10</v>
          </cell>
          <cell r="E1431">
            <v>0</v>
          </cell>
          <cell r="F1431">
            <v>905</v>
          </cell>
          <cell r="G1431" t="str">
            <v>Sanitaire sidi maarouf</v>
          </cell>
          <cell r="H1431" t="str">
            <v>actif</v>
          </cell>
          <cell r="I1431">
            <v>0</v>
          </cell>
          <cell r="J1431">
            <v>2</v>
          </cell>
          <cell r="K1431" t="str">
            <v>Avenue alaidi</v>
          </cell>
          <cell r="L1431">
            <v>905101</v>
          </cell>
          <cell r="M1431">
            <v>0</v>
          </cell>
          <cell r="N1431">
            <v>0</v>
          </cell>
          <cell r="O1431">
            <v>2</v>
          </cell>
          <cell r="P1431">
            <v>2010</v>
          </cell>
          <cell r="Q1431">
            <v>3</v>
          </cell>
          <cell r="R1431" t="str">
            <v>oui</v>
          </cell>
          <cell r="S1431">
            <v>114</v>
          </cell>
          <cell r="T1431">
            <v>3</v>
          </cell>
          <cell r="U1431">
            <v>36.96</v>
          </cell>
          <cell r="V1431">
            <v>33</v>
          </cell>
          <cell r="W1431">
            <v>3</v>
          </cell>
          <cell r="X1431">
            <v>0</v>
          </cell>
          <cell r="Y1431">
            <v>0</v>
          </cell>
          <cell r="Z1431" t="str">
            <v>uuid:c8d13661-5563-43f0-840c-dcccdfb22278</v>
          </cell>
        </row>
        <row r="1432">
          <cell r="A1432">
            <v>0</v>
          </cell>
          <cell r="B1432">
            <v>307</v>
          </cell>
          <cell r="C1432" t="str">
            <v>FMC2014_GC</v>
          </cell>
          <cell r="D1432" t="str">
            <v>E10</v>
          </cell>
          <cell r="E1432">
            <v>0</v>
          </cell>
          <cell r="F1432">
            <v>905</v>
          </cell>
          <cell r="G1432" t="str">
            <v>Sanitaire sidi maarouf</v>
          </cell>
          <cell r="H1432" t="str">
            <v>actif</v>
          </cell>
          <cell r="I1432">
            <v>0</v>
          </cell>
          <cell r="J1432">
            <v>2</v>
          </cell>
          <cell r="K1432" t="str">
            <v>Avenue alaidi</v>
          </cell>
          <cell r="L1432">
            <v>905101</v>
          </cell>
          <cell r="M1432">
            <v>0</v>
          </cell>
          <cell r="N1432">
            <v>0</v>
          </cell>
          <cell r="O1432">
            <v>2</v>
          </cell>
          <cell r="P1432">
            <v>2010</v>
          </cell>
          <cell r="Q1432">
            <v>3</v>
          </cell>
          <cell r="R1432" t="str">
            <v>oui</v>
          </cell>
          <cell r="S1432">
            <v>113</v>
          </cell>
          <cell r="T1432">
            <v>1</v>
          </cell>
          <cell r="U1432">
            <v>44</v>
          </cell>
          <cell r="V1432">
            <v>42</v>
          </cell>
          <cell r="W1432">
            <v>0</v>
          </cell>
          <cell r="X1432">
            <v>2</v>
          </cell>
          <cell r="Y1432">
            <v>0</v>
          </cell>
          <cell r="Z1432" t="str">
            <v>uuid:c8d13661-5563-43f0-840c-dcccdfb22278</v>
          </cell>
        </row>
        <row r="1433">
          <cell r="A1433">
            <v>642094589</v>
          </cell>
          <cell r="B1433">
            <v>308</v>
          </cell>
          <cell r="C1433" t="str">
            <v>FMC2014_GC</v>
          </cell>
          <cell r="D1433" t="str">
            <v>E10</v>
          </cell>
          <cell r="E1433">
            <v>0</v>
          </cell>
          <cell r="F1433">
            <v>905</v>
          </cell>
          <cell r="G1433" t="str">
            <v>Sanitaire sidi maarouf</v>
          </cell>
          <cell r="H1433" t="str">
            <v>actif</v>
          </cell>
          <cell r="I1433">
            <v>0</v>
          </cell>
          <cell r="J1433">
            <v>2</v>
          </cell>
          <cell r="K1433" t="str">
            <v>Boulverd abou chaib doukkali n 205</v>
          </cell>
          <cell r="L1433">
            <v>905101</v>
          </cell>
          <cell r="M1433">
            <v>0</v>
          </cell>
          <cell r="N1433">
            <v>0</v>
          </cell>
          <cell r="O1433">
            <v>2</v>
          </cell>
          <cell r="P1433">
            <v>2010</v>
          </cell>
          <cell r="Q1433">
            <v>3</v>
          </cell>
          <cell r="R1433" t="str">
            <v>oui</v>
          </cell>
          <cell r="S1433">
            <v>92</v>
          </cell>
          <cell r="T1433">
            <v>1</v>
          </cell>
          <cell r="U1433">
            <v>310</v>
          </cell>
          <cell r="V1433">
            <v>300</v>
          </cell>
          <cell r="W1433">
            <v>0</v>
          </cell>
          <cell r="X1433">
            <v>4</v>
          </cell>
          <cell r="Y1433">
            <v>0</v>
          </cell>
          <cell r="Z1433" t="str">
            <v>uuid:30998121-e3e6-421f-a3cb-ba3b8e7b76af</v>
          </cell>
        </row>
        <row r="1434">
          <cell r="A1434">
            <v>642094589</v>
          </cell>
          <cell r="B1434">
            <v>308</v>
          </cell>
          <cell r="C1434" t="str">
            <v>FMC2014_GC</v>
          </cell>
          <cell r="D1434" t="str">
            <v>E10</v>
          </cell>
          <cell r="E1434">
            <v>0</v>
          </cell>
          <cell r="F1434">
            <v>905</v>
          </cell>
          <cell r="G1434" t="str">
            <v>Sanitaire sidi maarouf</v>
          </cell>
          <cell r="H1434" t="str">
            <v>actif</v>
          </cell>
          <cell r="I1434">
            <v>0</v>
          </cell>
          <cell r="J1434">
            <v>2</v>
          </cell>
          <cell r="K1434" t="str">
            <v>Boulverd abou chaib doukkali n 205</v>
          </cell>
          <cell r="L1434">
            <v>905101</v>
          </cell>
          <cell r="M1434">
            <v>0</v>
          </cell>
          <cell r="N1434">
            <v>0</v>
          </cell>
          <cell r="O1434">
            <v>2</v>
          </cell>
          <cell r="P1434">
            <v>2010</v>
          </cell>
          <cell r="Q1434">
            <v>3</v>
          </cell>
          <cell r="R1434" t="str">
            <v>oui</v>
          </cell>
          <cell r="S1434">
            <v>90</v>
          </cell>
          <cell r="T1434">
            <v>1</v>
          </cell>
          <cell r="U1434">
            <v>385</v>
          </cell>
          <cell r="V1434">
            <v>385</v>
          </cell>
          <cell r="W1434">
            <v>0</v>
          </cell>
          <cell r="X1434">
            <v>3</v>
          </cell>
          <cell r="Y1434">
            <v>0</v>
          </cell>
          <cell r="Z1434" t="str">
            <v>uuid:30998121-e3e6-421f-a3cb-ba3b8e7b76af</v>
          </cell>
        </row>
        <row r="1435">
          <cell r="A1435">
            <v>642094589</v>
          </cell>
          <cell r="B1435">
            <v>308</v>
          </cell>
          <cell r="C1435" t="str">
            <v>FMC2014_GC</v>
          </cell>
          <cell r="D1435" t="str">
            <v>E10</v>
          </cell>
          <cell r="E1435">
            <v>0</v>
          </cell>
          <cell r="F1435">
            <v>905</v>
          </cell>
          <cell r="G1435" t="str">
            <v>Sanitaire sidi maarouf</v>
          </cell>
          <cell r="H1435" t="str">
            <v>actif</v>
          </cell>
          <cell r="I1435">
            <v>0</v>
          </cell>
          <cell r="J1435">
            <v>2</v>
          </cell>
          <cell r="K1435" t="str">
            <v>Boulverd abou chaib doukkali n 205</v>
          </cell>
          <cell r="L1435">
            <v>905101</v>
          </cell>
          <cell r="M1435">
            <v>0</v>
          </cell>
          <cell r="N1435">
            <v>0</v>
          </cell>
          <cell r="O1435">
            <v>2</v>
          </cell>
          <cell r="P1435">
            <v>2010</v>
          </cell>
          <cell r="Q1435">
            <v>3</v>
          </cell>
          <cell r="R1435" t="str">
            <v>oui</v>
          </cell>
          <cell r="S1435">
            <v>91</v>
          </cell>
          <cell r="T1435">
            <v>3</v>
          </cell>
          <cell r="U1435">
            <v>460</v>
          </cell>
          <cell r="V1435">
            <v>480</v>
          </cell>
          <cell r="W1435">
            <v>0</v>
          </cell>
          <cell r="X1435">
            <v>3</v>
          </cell>
          <cell r="Y1435">
            <v>0</v>
          </cell>
          <cell r="Z1435" t="str">
            <v>uuid:30998121-e3e6-421f-a3cb-ba3b8e7b76af</v>
          </cell>
        </row>
        <row r="1436">
          <cell r="A1436">
            <v>642094589</v>
          </cell>
          <cell r="B1436">
            <v>308</v>
          </cell>
          <cell r="C1436" t="str">
            <v>FMC2014_GC</v>
          </cell>
          <cell r="D1436" t="str">
            <v>E10</v>
          </cell>
          <cell r="E1436">
            <v>0</v>
          </cell>
          <cell r="F1436">
            <v>905</v>
          </cell>
          <cell r="G1436" t="str">
            <v>Sanitaire sidi maarouf</v>
          </cell>
          <cell r="H1436" t="str">
            <v>actif</v>
          </cell>
          <cell r="I1436">
            <v>0</v>
          </cell>
          <cell r="J1436">
            <v>2</v>
          </cell>
          <cell r="K1436" t="str">
            <v>Boulverd abou chaib doukkali n 205</v>
          </cell>
          <cell r="L1436">
            <v>905101</v>
          </cell>
          <cell r="M1436">
            <v>0</v>
          </cell>
          <cell r="N1436">
            <v>0</v>
          </cell>
          <cell r="O1436">
            <v>2</v>
          </cell>
          <cell r="P1436">
            <v>2010</v>
          </cell>
          <cell r="Q1436">
            <v>3</v>
          </cell>
          <cell r="R1436" t="str">
            <v>oui</v>
          </cell>
          <cell r="S1436">
            <v>93</v>
          </cell>
          <cell r="T1436">
            <v>1</v>
          </cell>
          <cell r="U1436">
            <v>720</v>
          </cell>
          <cell r="V1436">
            <v>720</v>
          </cell>
          <cell r="W1436">
            <v>0</v>
          </cell>
          <cell r="X1436">
            <v>4</v>
          </cell>
          <cell r="Y1436">
            <v>0</v>
          </cell>
          <cell r="Z1436" t="str">
            <v>uuid:30998121-e3e6-421f-a3cb-ba3b8e7b76af</v>
          </cell>
        </row>
        <row r="1437">
          <cell r="A1437">
            <v>642094589</v>
          </cell>
          <cell r="B1437">
            <v>309</v>
          </cell>
          <cell r="C1437" t="str">
            <v>FMC2014_GC</v>
          </cell>
          <cell r="D1437" t="str">
            <v>E10</v>
          </cell>
          <cell r="E1437">
            <v>0</v>
          </cell>
          <cell r="F1437">
            <v>905</v>
          </cell>
          <cell r="G1437" t="str">
            <v>Agglomeres aba abdelleh</v>
          </cell>
          <cell r="H1437" t="str">
            <v>actif</v>
          </cell>
          <cell r="I1437">
            <v>0</v>
          </cell>
          <cell r="J1437">
            <v>2</v>
          </cell>
          <cell r="K1437" t="str">
            <v>Avenue aba abdelleh sidi maarouf</v>
          </cell>
          <cell r="L1437">
            <v>905101</v>
          </cell>
          <cell r="M1437">
            <v>0</v>
          </cell>
          <cell r="N1437">
            <v>0</v>
          </cell>
          <cell r="O1437">
            <v>2</v>
          </cell>
          <cell r="P1437">
            <v>2011</v>
          </cell>
          <cell r="Q1437">
            <v>3</v>
          </cell>
          <cell r="R1437" t="str">
            <v>oui</v>
          </cell>
          <cell r="S1437">
            <v>3</v>
          </cell>
          <cell r="T1437">
            <v>1</v>
          </cell>
          <cell r="U1437">
            <v>3.64</v>
          </cell>
          <cell r="V1437">
            <v>3.25</v>
          </cell>
          <cell r="W1437">
            <v>34</v>
          </cell>
          <cell r="X1437">
            <v>0</v>
          </cell>
          <cell r="Y1437">
            <v>0</v>
          </cell>
          <cell r="Z1437" t="str">
            <v>uuid:0e7aa6d1-d96e-4cad-b5f2-9a365fe9cf67</v>
          </cell>
        </row>
        <row r="1438">
          <cell r="A1438">
            <v>642094589</v>
          </cell>
          <cell r="B1438">
            <v>309</v>
          </cell>
          <cell r="C1438" t="str">
            <v>FMC2014_GC</v>
          </cell>
          <cell r="D1438" t="str">
            <v>E10</v>
          </cell>
          <cell r="E1438">
            <v>0</v>
          </cell>
          <cell r="F1438">
            <v>905</v>
          </cell>
          <cell r="G1438" t="str">
            <v>Agglomeres aba abdelleh</v>
          </cell>
          <cell r="H1438" t="str">
            <v>actif</v>
          </cell>
          <cell r="I1438">
            <v>0</v>
          </cell>
          <cell r="J1438">
            <v>2</v>
          </cell>
          <cell r="K1438" t="str">
            <v>Avenue aba abdelleh sidi maarouf</v>
          </cell>
          <cell r="L1438">
            <v>905101</v>
          </cell>
          <cell r="M1438">
            <v>0</v>
          </cell>
          <cell r="N1438">
            <v>0</v>
          </cell>
          <cell r="O1438">
            <v>2</v>
          </cell>
          <cell r="P1438">
            <v>2011</v>
          </cell>
          <cell r="Q1438">
            <v>3</v>
          </cell>
          <cell r="R1438" t="str">
            <v>oui</v>
          </cell>
          <cell r="S1438">
            <v>3</v>
          </cell>
          <cell r="T1438">
            <v>1</v>
          </cell>
          <cell r="U1438">
            <v>3.45</v>
          </cell>
          <cell r="V1438">
            <v>3.5</v>
          </cell>
          <cell r="W1438">
            <v>34</v>
          </cell>
          <cell r="X1438">
            <v>0</v>
          </cell>
          <cell r="Y1438">
            <v>0</v>
          </cell>
          <cell r="Z1438" t="str">
            <v>uuid:0e7aa6d1-d96e-4cad-b5f2-9a365fe9cf67</v>
          </cell>
        </row>
        <row r="1439">
          <cell r="A1439">
            <v>642094589</v>
          </cell>
          <cell r="B1439">
            <v>309</v>
          </cell>
          <cell r="C1439" t="str">
            <v>FMC2014_GC</v>
          </cell>
          <cell r="D1439" t="str">
            <v>E10</v>
          </cell>
          <cell r="E1439">
            <v>0</v>
          </cell>
          <cell r="F1439">
            <v>905</v>
          </cell>
          <cell r="G1439" t="str">
            <v>Agglomeres aba abdelleh</v>
          </cell>
          <cell r="H1439" t="str">
            <v>actif</v>
          </cell>
          <cell r="I1439">
            <v>0</v>
          </cell>
          <cell r="J1439">
            <v>2</v>
          </cell>
          <cell r="K1439" t="str">
            <v>Avenue aba abdelleh sidi maarouf</v>
          </cell>
          <cell r="L1439">
            <v>905101</v>
          </cell>
          <cell r="M1439">
            <v>0</v>
          </cell>
          <cell r="N1439">
            <v>0</v>
          </cell>
          <cell r="O1439">
            <v>2</v>
          </cell>
          <cell r="P1439">
            <v>2011</v>
          </cell>
          <cell r="Q1439">
            <v>3</v>
          </cell>
          <cell r="R1439" t="str">
            <v>oui</v>
          </cell>
          <cell r="S1439">
            <v>1</v>
          </cell>
          <cell r="T1439">
            <v>1</v>
          </cell>
          <cell r="U1439">
            <v>4.45</v>
          </cell>
          <cell r="V1439">
            <v>3.95</v>
          </cell>
          <cell r="W1439">
            <v>0</v>
          </cell>
          <cell r="X1439">
            <v>54</v>
          </cell>
          <cell r="Y1439">
            <v>0</v>
          </cell>
          <cell r="Z1439" t="str">
            <v>uuid:0e7aa6d1-d96e-4cad-b5f2-9a365fe9cf67</v>
          </cell>
        </row>
        <row r="1440">
          <cell r="A1440">
            <v>642094589</v>
          </cell>
          <cell r="B1440">
            <v>309</v>
          </cell>
          <cell r="C1440" t="str">
            <v>FMC2014_GC</v>
          </cell>
          <cell r="D1440" t="str">
            <v>E10</v>
          </cell>
          <cell r="E1440">
            <v>0</v>
          </cell>
          <cell r="F1440">
            <v>905</v>
          </cell>
          <cell r="G1440" t="str">
            <v>Agglomeres aba abdelleh</v>
          </cell>
          <cell r="H1440" t="str">
            <v>actif</v>
          </cell>
          <cell r="I1440">
            <v>0</v>
          </cell>
          <cell r="J1440">
            <v>2</v>
          </cell>
          <cell r="K1440" t="str">
            <v>Avenue aba abdelleh sidi maarouf</v>
          </cell>
          <cell r="L1440">
            <v>905101</v>
          </cell>
          <cell r="M1440">
            <v>0</v>
          </cell>
          <cell r="N1440">
            <v>0</v>
          </cell>
          <cell r="O1440">
            <v>2</v>
          </cell>
          <cell r="P1440">
            <v>2011</v>
          </cell>
          <cell r="Q1440">
            <v>3</v>
          </cell>
          <cell r="R1440" t="str">
            <v>oui</v>
          </cell>
          <cell r="S1440">
            <v>2</v>
          </cell>
          <cell r="T1440">
            <v>2</v>
          </cell>
          <cell r="U1440">
            <v>5.32</v>
          </cell>
          <cell r="V1440">
            <v>4.75</v>
          </cell>
          <cell r="W1440">
            <v>0</v>
          </cell>
          <cell r="X1440">
            <v>2</v>
          </cell>
          <cell r="Y1440">
            <v>0</v>
          </cell>
          <cell r="Z1440" t="str">
            <v>uuid:0e7aa6d1-d96e-4cad-b5f2-9a365fe9cf67</v>
          </cell>
        </row>
        <row r="1441">
          <cell r="A1441">
            <v>642094589</v>
          </cell>
          <cell r="B1441">
            <v>309</v>
          </cell>
          <cell r="C1441" t="str">
            <v>FMC2014_GC</v>
          </cell>
          <cell r="D1441" t="str">
            <v>E10</v>
          </cell>
          <cell r="E1441">
            <v>0</v>
          </cell>
          <cell r="F1441">
            <v>905</v>
          </cell>
          <cell r="G1441" t="str">
            <v>Agglomeres aba abdelleh</v>
          </cell>
          <cell r="H1441" t="str">
            <v>actif</v>
          </cell>
          <cell r="I1441">
            <v>0</v>
          </cell>
          <cell r="J1441">
            <v>2</v>
          </cell>
          <cell r="K1441" t="str">
            <v>Avenue aba abdelleh sidi maarouf</v>
          </cell>
          <cell r="L1441">
            <v>905101</v>
          </cell>
          <cell r="M1441">
            <v>0</v>
          </cell>
          <cell r="N1441">
            <v>0</v>
          </cell>
          <cell r="O1441">
            <v>2</v>
          </cell>
          <cell r="P1441">
            <v>2011</v>
          </cell>
          <cell r="Q1441">
            <v>3</v>
          </cell>
          <cell r="R1441" t="str">
            <v>oui</v>
          </cell>
          <cell r="S1441">
            <v>4</v>
          </cell>
          <cell r="T1441">
            <v>1</v>
          </cell>
          <cell r="U1441">
            <v>5.73</v>
          </cell>
          <cell r="V1441">
            <v>5.12</v>
          </cell>
          <cell r="W1441">
            <v>34</v>
          </cell>
          <cell r="X1441">
            <v>0</v>
          </cell>
          <cell r="Y1441">
            <v>0</v>
          </cell>
          <cell r="Z1441" t="str">
            <v>uuid:0e7aa6d1-d96e-4cad-b5f2-9a365fe9cf67</v>
          </cell>
        </row>
        <row r="1442">
          <cell r="A1442">
            <v>642094589</v>
          </cell>
          <cell r="B1442">
            <v>309</v>
          </cell>
          <cell r="C1442" t="str">
            <v>FMC2014_GC</v>
          </cell>
          <cell r="D1442" t="str">
            <v>E10</v>
          </cell>
          <cell r="E1442">
            <v>0</v>
          </cell>
          <cell r="F1442">
            <v>905</v>
          </cell>
          <cell r="G1442" t="str">
            <v>Agglomeres aba abdelleh</v>
          </cell>
          <cell r="H1442" t="str">
            <v>actif</v>
          </cell>
          <cell r="I1442">
            <v>0</v>
          </cell>
          <cell r="J1442">
            <v>2</v>
          </cell>
          <cell r="K1442" t="str">
            <v>Avenue aba abdelleh sidi maarouf</v>
          </cell>
          <cell r="L1442">
            <v>905101</v>
          </cell>
          <cell r="M1442">
            <v>0</v>
          </cell>
          <cell r="N1442">
            <v>0</v>
          </cell>
          <cell r="O1442">
            <v>2</v>
          </cell>
          <cell r="P1442">
            <v>2011</v>
          </cell>
          <cell r="Q1442">
            <v>3</v>
          </cell>
          <cell r="R1442" t="str">
            <v>oui</v>
          </cell>
          <cell r="S1442">
            <v>5</v>
          </cell>
          <cell r="T1442">
            <v>1</v>
          </cell>
          <cell r="U1442">
            <v>6.82</v>
          </cell>
          <cell r="V1442">
            <v>6.09</v>
          </cell>
          <cell r="W1442">
            <v>2</v>
          </cell>
          <cell r="X1442">
            <v>0</v>
          </cell>
          <cell r="Y1442">
            <v>0</v>
          </cell>
          <cell r="Z1442" t="str">
            <v>uuid:0e7aa6d1-d96e-4cad-b5f2-9a365fe9cf67</v>
          </cell>
        </row>
        <row r="1443">
          <cell r="A1443">
            <v>0</v>
          </cell>
          <cell r="B1443">
            <v>310</v>
          </cell>
          <cell r="C1443" t="str">
            <v>FMC2014_GC</v>
          </cell>
          <cell r="D1443" t="str">
            <v>E10</v>
          </cell>
          <cell r="E1443">
            <v>0</v>
          </cell>
          <cell r="F1443">
            <v>905</v>
          </cell>
          <cell r="G1443" t="str">
            <v>Agglomeres Oum Rabii</v>
          </cell>
          <cell r="H1443" t="str">
            <v>actif</v>
          </cell>
          <cell r="I1443">
            <v>0</v>
          </cell>
          <cell r="J1443">
            <v>2</v>
          </cell>
          <cell r="K1443" t="str">
            <v>Boulverd oued rabii</v>
          </cell>
          <cell r="L1443">
            <v>905101</v>
          </cell>
          <cell r="M1443">
            <v>0</v>
          </cell>
          <cell r="N1443">
            <v>0</v>
          </cell>
          <cell r="O1443">
            <v>2</v>
          </cell>
          <cell r="P1443">
            <v>2011</v>
          </cell>
          <cell r="Q1443">
            <v>2</v>
          </cell>
          <cell r="R1443" t="str">
            <v>oui</v>
          </cell>
          <cell r="S1443">
            <v>15</v>
          </cell>
          <cell r="T1443">
            <v>1</v>
          </cell>
          <cell r="U1443">
            <v>1.74</v>
          </cell>
          <cell r="V1443">
            <v>1.54</v>
          </cell>
          <cell r="W1443">
            <v>14</v>
          </cell>
          <cell r="X1443">
            <v>0</v>
          </cell>
          <cell r="Y1443">
            <v>0</v>
          </cell>
          <cell r="Z1443" t="str">
            <v>uuid:3fe86912-82ff-4df0-b063-2020cc8eb383</v>
          </cell>
        </row>
        <row r="1444">
          <cell r="A1444">
            <v>0</v>
          </cell>
          <cell r="B1444">
            <v>310</v>
          </cell>
          <cell r="C1444" t="str">
            <v>FMC2014_GC</v>
          </cell>
          <cell r="D1444" t="str">
            <v>E10</v>
          </cell>
          <cell r="E1444">
            <v>0</v>
          </cell>
          <cell r="F1444">
            <v>905</v>
          </cell>
          <cell r="G1444" t="str">
            <v>Agglomeres Oum Rabii</v>
          </cell>
          <cell r="H1444" t="str">
            <v>actif</v>
          </cell>
          <cell r="I1444">
            <v>0</v>
          </cell>
          <cell r="J1444">
            <v>2</v>
          </cell>
          <cell r="K1444" t="str">
            <v>Boulverd oued rabii</v>
          </cell>
          <cell r="L1444">
            <v>905101</v>
          </cell>
          <cell r="M1444">
            <v>0</v>
          </cell>
          <cell r="N1444">
            <v>0</v>
          </cell>
          <cell r="O1444">
            <v>2</v>
          </cell>
          <cell r="P1444">
            <v>2011</v>
          </cell>
          <cell r="Q1444">
            <v>2</v>
          </cell>
          <cell r="R1444" t="str">
            <v>oui</v>
          </cell>
          <cell r="S1444">
            <v>16</v>
          </cell>
          <cell r="T1444">
            <v>2</v>
          </cell>
          <cell r="U1444">
            <v>2.63</v>
          </cell>
          <cell r="V1444">
            <v>2.35</v>
          </cell>
          <cell r="W1444">
            <v>47</v>
          </cell>
          <cell r="X1444">
            <v>0</v>
          </cell>
          <cell r="Y1444">
            <v>0</v>
          </cell>
          <cell r="Z1444" t="str">
            <v>uuid:3fe86912-82ff-4df0-b063-2020cc8eb383</v>
          </cell>
        </row>
        <row r="1445">
          <cell r="A1445">
            <v>0</v>
          </cell>
          <cell r="B1445">
            <v>310</v>
          </cell>
          <cell r="C1445" t="str">
            <v>FMC2014_GC</v>
          </cell>
          <cell r="D1445" t="str">
            <v>E10</v>
          </cell>
          <cell r="E1445">
            <v>0</v>
          </cell>
          <cell r="F1445">
            <v>905</v>
          </cell>
          <cell r="G1445" t="str">
            <v>Agglomeres Oum Rabii</v>
          </cell>
          <cell r="H1445" t="str">
            <v>actif</v>
          </cell>
          <cell r="I1445">
            <v>0</v>
          </cell>
          <cell r="J1445">
            <v>2</v>
          </cell>
          <cell r="K1445" t="str">
            <v>Boulverd oued rabii</v>
          </cell>
          <cell r="L1445">
            <v>905101</v>
          </cell>
          <cell r="M1445">
            <v>0</v>
          </cell>
          <cell r="N1445">
            <v>0</v>
          </cell>
          <cell r="O1445">
            <v>2</v>
          </cell>
          <cell r="P1445">
            <v>2011</v>
          </cell>
          <cell r="Q1445">
            <v>2</v>
          </cell>
          <cell r="R1445" t="str">
            <v>oui</v>
          </cell>
          <cell r="S1445">
            <v>3</v>
          </cell>
          <cell r="T1445">
            <v>1</v>
          </cell>
          <cell r="U1445">
            <v>3.52</v>
          </cell>
          <cell r="V1445">
            <v>3.15</v>
          </cell>
          <cell r="W1445">
            <v>34</v>
          </cell>
          <cell r="X1445">
            <v>0</v>
          </cell>
          <cell r="Y1445">
            <v>0</v>
          </cell>
          <cell r="Z1445" t="str">
            <v>uuid:3fe86912-82ff-4df0-b063-2020cc8eb383</v>
          </cell>
        </row>
        <row r="1446">
          <cell r="A1446">
            <v>0</v>
          </cell>
          <cell r="B1446">
            <v>310</v>
          </cell>
          <cell r="C1446" t="str">
            <v>FMC2014_GC</v>
          </cell>
          <cell r="D1446" t="str">
            <v>E10</v>
          </cell>
          <cell r="E1446">
            <v>0</v>
          </cell>
          <cell r="F1446">
            <v>905</v>
          </cell>
          <cell r="G1446" t="str">
            <v>Agglomeres Oum Rabii</v>
          </cell>
          <cell r="H1446" t="str">
            <v>actif</v>
          </cell>
          <cell r="I1446">
            <v>0</v>
          </cell>
          <cell r="J1446">
            <v>2</v>
          </cell>
          <cell r="K1446" t="str">
            <v>Boulverd oued rabii</v>
          </cell>
          <cell r="L1446">
            <v>905101</v>
          </cell>
          <cell r="M1446">
            <v>0</v>
          </cell>
          <cell r="N1446">
            <v>0</v>
          </cell>
          <cell r="O1446">
            <v>2</v>
          </cell>
          <cell r="P1446">
            <v>2011</v>
          </cell>
          <cell r="Q1446">
            <v>2</v>
          </cell>
          <cell r="R1446" t="str">
            <v>oui</v>
          </cell>
          <cell r="S1446">
            <v>1</v>
          </cell>
          <cell r="T1446">
            <v>1</v>
          </cell>
          <cell r="U1446">
            <v>4.7</v>
          </cell>
          <cell r="V1446">
            <v>4</v>
          </cell>
          <cell r="W1446">
            <v>34</v>
          </cell>
          <cell r="X1446">
            <v>0</v>
          </cell>
          <cell r="Y1446">
            <v>0</v>
          </cell>
          <cell r="Z1446" t="str">
            <v>uuid:3fe86912-82ff-4df0-b063-2020cc8eb383</v>
          </cell>
        </row>
        <row r="1447">
          <cell r="A1447">
            <v>0</v>
          </cell>
          <cell r="B1447">
            <v>310</v>
          </cell>
          <cell r="C1447" t="str">
            <v>FMC2014_GC</v>
          </cell>
          <cell r="D1447" t="str">
            <v>E10</v>
          </cell>
          <cell r="E1447">
            <v>0</v>
          </cell>
          <cell r="F1447">
            <v>905</v>
          </cell>
          <cell r="G1447" t="str">
            <v>Agglomeres Oum Rabii</v>
          </cell>
          <cell r="H1447" t="str">
            <v>actif</v>
          </cell>
          <cell r="I1447">
            <v>0</v>
          </cell>
          <cell r="J1447">
            <v>2</v>
          </cell>
          <cell r="K1447" t="str">
            <v>Boulverd oued rabii</v>
          </cell>
          <cell r="L1447">
            <v>905101</v>
          </cell>
          <cell r="M1447">
            <v>0</v>
          </cell>
          <cell r="N1447">
            <v>0</v>
          </cell>
          <cell r="O1447">
            <v>2</v>
          </cell>
          <cell r="P1447">
            <v>2011</v>
          </cell>
          <cell r="Q1447">
            <v>2</v>
          </cell>
          <cell r="R1447" t="str">
            <v>oui</v>
          </cell>
          <cell r="S1447">
            <v>2</v>
          </cell>
          <cell r="T1447">
            <v>1</v>
          </cell>
          <cell r="U1447">
            <v>5.45</v>
          </cell>
          <cell r="V1447">
            <v>6</v>
          </cell>
          <cell r="W1447">
            <v>34</v>
          </cell>
          <cell r="X1447">
            <v>0</v>
          </cell>
          <cell r="Y1447">
            <v>0</v>
          </cell>
          <cell r="Z1447" t="str">
            <v>uuid:3fe86912-82ff-4df0-b063-2020cc8eb383</v>
          </cell>
        </row>
        <row r="1448">
          <cell r="A1448">
            <v>0</v>
          </cell>
          <cell r="B1448">
            <v>310</v>
          </cell>
          <cell r="C1448" t="str">
            <v>FMC2014_GC</v>
          </cell>
          <cell r="D1448" t="str">
            <v>E10</v>
          </cell>
          <cell r="E1448">
            <v>0</v>
          </cell>
          <cell r="F1448">
            <v>905</v>
          </cell>
          <cell r="G1448" t="str">
            <v>Agglomeres Oum Rabii</v>
          </cell>
          <cell r="H1448" t="str">
            <v>actif</v>
          </cell>
          <cell r="I1448">
            <v>0</v>
          </cell>
          <cell r="J1448">
            <v>2</v>
          </cell>
          <cell r="K1448" t="str">
            <v>Boulverd oued rabii</v>
          </cell>
          <cell r="L1448">
            <v>905101</v>
          </cell>
          <cell r="M1448">
            <v>0</v>
          </cell>
          <cell r="N1448">
            <v>0</v>
          </cell>
          <cell r="O1448">
            <v>2</v>
          </cell>
          <cell r="P1448">
            <v>2011</v>
          </cell>
          <cell r="Q1448">
            <v>2</v>
          </cell>
          <cell r="R1448" t="str">
            <v>oui</v>
          </cell>
          <cell r="S1448">
            <v>4</v>
          </cell>
          <cell r="T1448">
            <v>1</v>
          </cell>
          <cell r="U1448">
            <v>5.85</v>
          </cell>
          <cell r="V1448">
            <v>6</v>
          </cell>
          <cell r="W1448">
            <v>54</v>
          </cell>
          <cell r="X1448">
            <v>0</v>
          </cell>
          <cell r="Y1448">
            <v>0</v>
          </cell>
          <cell r="Z1448" t="str">
            <v>uuid:3fe86912-82ff-4df0-b063-2020cc8eb383</v>
          </cell>
        </row>
        <row r="1449">
          <cell r="A1449">
            <v>0</v>
          </cell>
          <cell r="B1449">
            <v>310</v>
          </cell>
          <cell r="C1449" t="str">
            <v>FMC2014_GC</v>
          </cell>
          <cell r="D1449" t="str">
            <v>E10</v>
          </cell>
          <cell r="E1449">
            <v>0</v>
          </cell>
          <cell r="F1449">
            <v>905</v>
          </cell>
          <cell r="G1449" t="str">
            <v>Agglomeres Oum Rabii</v>
          </cell>
          <cell r="H1449" t="str">
            <v>actif</v>
          </cell>
          <cell r="I1449">
            <v>0</v>
          </cell>
          <cell r="J1449">
            <v>2</v>
          </cell>
          <cell r="K1449" t="str">
            <v>Boulverd oued rabii</v>
          </cell>
          <cell r="L1449">
            <v>905101</v>
          </cell>
          <cell r="M1449">
            <v>0</v>
          </cell>
          <cell r="N1449">
            <v>0</v>
          </cell>
          <cell r="O1449">
            <v>2</v>
          </cell>
          <cell r="P1449">
            <v>2011</v>
          </cell>
          <cell r="Q1449">
            <v>2</v>
          </cell>
          <cell r="R1449" t="str">
            <v>oui</v>
          </cell>
          <cell r="S1449">
            <v>5</v>
          </cell>
          <cell r="T1449">
            <v>1</v>
          </cell>
          <cell r="U1449">
            <v>7.64</v>
          </cell>
          <cell r="V1449">
            <v>7</v>
          </cell>
          <cell r="W1449">
            <v>54</v>
          </cell>
          <cell r="X1449">
            <v>0</v>
          </cell>
          <cell r="Y1449">
            <v>0</v>
          </cell>
          <cell r="Z1449" t="str">
            <v>uuid:3fe86912-82ff-4df0-b063-2020cc8eb383</v>
          </cell>
        </row>
        <row r="1450">
          <cell r="A1450">
            <v>0</v>
          </cell>
          <cell r="B1450">
            <v>310</v>
          </cell>
          <cell r="C1450" t="str">
            <v>FMC2014_GC</v>
          </cell>
          <cell r="D1450" t="str">
            <v>E10</v>
          </cell>
          <cell r="E1450">
            <v>0</v>
          </cell>
          <cell r="F1450">
            <v>905</v>
          </cell>
          <cell r="G1450" t="str">
            <v>Agglomeres Oum Rabii</v>
          </cell>
          <cell r="H1450" t="str">
            <v>actif</v>
          </cell>
          <cell r="I1450">
            <v>0</v>
          </cell>
          <cell r="J1450">
            <v>2</v>
          </cell>
          <cell r="K1450" t="str">
            <v>Boulverd oued rabii</v>
          </cell>
          <cell r="L1450">
            <v>905101</v>
          </cell>
          <cell r="M1450">
            <v>0</v>
          </cell>
          <cell r="N1450">
            <v>0</v>
          </cell>
          <cell r="O1450">
            <v>2</v>
          </cell>
          <cell r="P1450">
            <v>2011</v>
          </cell>
          <cell r="Q1450">
            <v>2</v>
          </cell>
          <cell r="R1450" t="str">
            <v>oui</v>
          </cell>
          <cell r="S1450">
            <v>6</v>
          </cell>
          <cell r="T1450">
            <v>1</v>
          </cell>
          <cell r="U1450">
            <v>24.64</v>
          </cell>
          <cell r="V1450">
            <v>22</v>
          </cell>
          <cell r="W1450">
            <v>54</v>
          </cell>
          <cell r="X1450">
            <v>0</v>
          </cell>
          <cell r="Y1450">
            <v>0</v>
          </cell>
          <cell r="Z1450" t="str">
            <v>uuid:3fe86912-82ff-4df0-b063-2020cc8eb383</v>
          </cell>
        </row>
        <row r="1451">
          <cell r="A1451">
            <v>0</v>
          </cell>
          <cell r="B1451">
            <v>310</v>
          </cell>
          <cell r="C1451" t="str">
            <v>FMC2014_GC</v>
          </cell>
          <cell r="D1451" t="str">
            <v>E10</v>
          </cell>
          <cell r="E1451">
            <v>0</v>
          </cell>
          <cell r="F1451">
            <v>905</v>
          </cell>
          <cell r="G1451" t="str">
            <v>Agglomeres Oum Rabii</v>
          </cell>
          <cell r="H1451" t="str">
            <v>actif</v>
          </cell>
          <cell r="I1451">
            <v>0</v>
          </cell>
          <cell r="J1451">
            <v>2</v>
          </cell>
          <cell r="K1451" t="str">
            <v>Boulverd oued rabii</v>
          </cell>
          <cell r="L1451">
            <v>905101</v>
          </cell>
          <cell r="M1451">
            <v>0</v>
          </cell>
          <cell r="N1451">
            <v>0</v>
          </cell>
          <cell r="O1451">
            <v>2</v>
          </cell>
          <cell r="P1451">
            <v>2011</v>
          </cell>
          <cell r="Q1451">
            <v>2</v>
          </cell>
          <cell r="R1451" t="str">
            <v>oui</v>
          </cell>
          <cell r="S1451">
            <v>7</v>
          </cell>
          <cell r="T1451">
            <v>1</v>
          </cell>
          <cell r="U1451">
            <v>33.6</v>
          </cell>
          <cell r="V1451">
            <v>30</v>
          </cell>
          <cell r="W1451">
            <v>54</v>
          </cell>
          <cell r="X1451">
            <v>0</v>
          </cell>
          <cell r="Y1451">
            <v>0</v>
          </cell>
          <cell r="Z1451" t="str">
            <v>uuid:3fe86912-82ff-4df0-b063-2020cc8eb383</v>
          </cell>
        </row>
        <row r="1452">
          <cell r="A1452">
            <v>0</v>
          </cell>
          <cell r="B1452">
            <v>310</v>
          </cell>
          <cell r="C1452" t="str">
            <v>FMC2014_GC</v>
          </cell>
          <cell r="D1452" t="str">
            <v>E10</v>
          </cell>
          <cell r="E1452">
            <v>0</v>
          </cell>
          <cell r="F1452">
            <v>905</v>
          </cell>
          <cell r="G1452" t="str">
            <v>Agglomeres Oum Rabii</v>
          </cell>
          <cell r="H1452" t="str">
            <v>actif</v>
          </cell>
          <cell r="I1452">
            <v>0</v>
          </cell>
          <cell r="J1452">
            <v>2</v>
          </cell>
          <cell r="K1452" t="str">
            <v>Boulverd oued rabii</v>
          </cell>
          <cell r="L1452">
            <v>905101</v>
          </cell>
          <cell r="M1452">
            <v>0</v>
          </cell>
          <cell r="N1452">
            <v>0</v>
          </cell>
          <cell r="O1452">
            <v>2</v>
          </cell>
          <cell r="P1452">
            <v>2011</v>
          </cell>
          <cell r="Q1452">
            <v>2</v>
          </cell>
          <cell r="R1452" t="str">
            <v>oui</v>
          </cell>
          <cell r="S1452">
            <v>8</v>
          </cell>
          <cell r="T1452">
            <v>1</v>
          </cell>
          <cell r="U1452">
            <v>48.16</v>
          </cell>
          <cell r="V1452">
            <v>43</v>
          </cell>
          <cell r="W1452">
            <v>54</v>
          </cell>
          <cell r="X1452">
            <v>0</v>
          </cell>
          <cell r="Y1452">
            <v>0</v>
          </cell>
          <cell r="Z1452" t="str">
            <v>uuid:3fe86912-82ff-4df0-b063-2020cc8eb383</v>
          </cell>
        </row>
        <row r="1453">
          <cell r="A1453">
            <v>0</v>
          </cell>
          <cell r="B1453">
            <v>310</v>
          </cell>
          <cell r="C1453" t="str">
            <v>FMC2014_GC</v>
          </cell>
          <cell r="D1453" t="str">
            <v>E10</v>
          </cell>
          <cell r="E1453">
            <v>0</v>
          </cell>
          <cell r="F1453">
            <v>905</v>
          </cell>
          <cell r="G1453" t="str">
            <v>Agglomeres Oum Rabii</v>
          </cell>
          <cell r="H1453" t="str">
            <v>actif</v>
          </cell>
          <cell r="I1453">
            <v>0</v>
          </cell>
          <cell r="J1453">
            <v>2</v>
          </cell>
          <cell r="K1453" t="str">
            <v>Boulverd oued rabii</v>
          </cell>
          <cell r="L1453">
            <v>905101</v>
          </cell>
          <cell r="M1453">
            <v>0</v>
          </cell>
          <cell r="N1453">
            <v>0</v>
          </cell>
          <cell r="O1453">
            <v>2</v>
          </cell>
          <cell r="P1453">
            <v>2011</v>
          </cell>
          <cell r="Q1453">
            <v>2</v>
          </cell>
          <cell r="R1453" t="str">
            <v>oui</v>
          </cell>
          <cell r="S1453">
            <v>13</v>
          </cell>
          <cell r="T1453">
            <v>1</v>
          </cell>
          <cell r="U1453">
            <v>1290</v>
          </cell>
          <cell r="V1453">
            <v>1320</v>
          </cell>
          <cell r="W1453">
            <v>2</v>
          </cell>
          <cell r="X1453">
            <v>0</v>
          </cell>
          <cell r="Y1453">
            <v>0</v>
          </cell>
          <cell r="Z1453" t="str">
            <v>uuid:3fe86912-82ff-4df0-b063-2020cc8eb383</v>
          </cell>
        </row>
        <row r="1454">
          <cell r="A1454">
            <v>0</v>
          </cell>
          <cell r="B1454">
            <v>310</v>
          </cell>
          <cell r="C1454" t="str">
            <v>FMC2014_GC</v>
          </cell>
          <cell r="D1454" t="str">
            <v>E10</v>
          </cell>
          <cell r="E1454">
            <v>0</v>
          </cell>
          <cell r="F1454">
            <v>905</v>
          </cell>
          <cell r="G1454" t="str">
            <v>Agglomeres Oum Rabii</v>
          </cell>
          <cell r="H1454" t="str">
            <v>actif</v>
          </cell>
          <cell r="I1454">
            <v>0</v>
          </cell>
          <cell r="J1454">
            <v>2</v>
          </cell>
          <cell r="K1454" t="str">
            <v>Boulverd oued rabii</v>
          </cell>
          <cell r="L1454">
            <v>905101</v>
          </cell>
          <cell r="M1454">
            <v>0</v>
          </cell>
          <cell r="N1454">
            <v>0</v>
          </cell>
          <cell r="O1454">
            <v>2</v>
          </cell>
          <cell r="P1454">
            <v>2011</v>
          </cell>
          <cell r="Q1454">
            <v>2</v>
          </cell>
          <cell r="R1454" t="str">
            <v>oui</v>
          </cell>
          <cell r="S1454">
            <v>14</v>
          </cell>
          <cell r="T1454">
            <v>1</v>
          </cell>
          <cell r="U1454">
            <v>1450</v>
          </cell>
          <cell r="V1454">
            <v>1490</v>
          </cell>
          <cell r="W1454">
            <v>54</v>
          </cell>
          <cell r="X1454">
            <v>0</v>
          </cell>
          <cell r="Y1454">
            <v>0</v>
          </cell>
          <cell r="Z1454" t="str">
            <v>uuid:3fe86912-82ff-4df0-b063-2020cc8eb383</v>
          </cell>
        </row>
        <row r="1455">
          <cell r="A1455">
            <v>0</v>
          </cell>
          <cell r="B1455">
            <v>311</v>
          </cell>
          <cell r="C1455" t="str">
            <v>FMC2014_GC</v>
          </cell>
          <cell r="D1455" t="str">
            <v>E10</v>
          </cell>
          <cell r="E1455">
            <v>0</v>
          </cell>
          <cell r="F1455">
            <v>905</v>
          </cell>
          <cell r="G1455" t="str">
            <v>Materiaux De Construction Atlassi</v>
          </cell>
          <cell r="H1455" t="str">
            <v>actif</v>
          </cell>
          <cell r="I1455">
            <v>0</v>
          </cell>
          <cell r="J1455">
            <v>2</v>
          </cell>
          <cell r="K1455" t="str">
            <v>Avenue oued oum rbii</v>
          </cell>
          <cell r="L1455">
            <v>905101</v>
          </cell>
          <cell r="M1455">
            <v>0</v>
          </cell>
          <cell r="N1455">
            <v>0</v>
          </cell>
          <cell r="O1455">
            <v>2</v>
          </cell>
          <cell r="P1455">
            <v>2011</v>
          </cell>
          <cell r="Q1455">
            <v>3</v>
          </cell>
          <cell r="R1455" t="str">
            <v>oui</v>
          </cell>
          <cell r="S1455">
            <v>3</v>
          </cell>
          <cell r="T1455">
            <v>1</v>
          </cell>
          <cell r="U1455">
            <v>3.25</v>
          </cell>
          <cell r="V1455">
            <v>3.5</v>
          </cell>
          <cell r="W1455">
            <v>34</v>
          </cell>
          <cell r="X1455">
            <v>0</v>
          </cell>
          <cell r="Y1455">
            <v>0</v>
          </cell>
          <cell r="Z1455" t="str">
            <v>uuid:d4504f64-9a67-4172-9fd3-ae6be2c10f95</v>
          </cell>
        </row>
        <row r="1456">
          <cell r="A1456">
            <v>0</v>
          </cell>
          <cell r="B1456">
            <v>311</v>
          </cell>
          <cell r="C1456" t="str">
            <v>FMC2014_GC</v>
          </cell>
          <cell r="D1456" t="str">
            <v>E10</v>
          </cell>
          <cell r="E1456">
            <v>0</v>
          </cell>
          <cell r="F1456">
            <v>905</v>
          </cell>
          <cell r="G1456" t="str">
            <v>Materiaux De Construction Atlassi</v>
          </cell>
          <cell r="H1456" t="str">
            <v>actif</v>
          </cell>
          <cell r="I1456">
            <v>0</v>
          </cell>
          <cell r="J1456">
            <v>2</v>
          </cell>
          <cell r="K1456" t="str">
            <v>Avenue oued oum rbii</v>
          </cell>
          <cell r="L1456">
            <v>905101</v>
          </cell>
          <cell r="M1456">
            <v>0</v>
          </cell>
          <cell r="N1456">
            <v>0</v>
          </cell>
          <cell r="O1456">
            <v>2</v>
          </cell>
          <cell r="P1456">
            <v>2011</v>
          </cell>
          <cell r="Q1456">
            <v>3</v>
          </cell>
          <cell r="R1456" t="str">
            <v>oui</v>
          </cell>
          <cell r="S1456">
            <v>1</v>
          </cell>
          <cell r="T1456">
            <v>1</v>
          </cell>
          <cell r="U1456">
            <v>4.75</v>
          </cell>
          <cell r="V1456">
            <v>5</v>
          </cell>
          <cell r="W1456">
            <v>34</v>
          </cell>
          <cell r="X1456">
            <v>0</v>
          </cell>
          <cell r="Y1456">
            <v>0</v>
          </cell>
          <cell r="Z1456" t="str">
            <v>uuid:d4504f64-9a67-4172-9fd3-ae6be2c10f95</v>
          </cell>
        </row>
        <row r="1457">
          <cell r="A1457">
            <v>0</v>
          </cell>
          <cell r="B1457">
            <v>311</v>
          </cell>
          <cell r="C1457" t="str">
            <v>FMC2014_GC</v>
          </cell>
          <cell r="D1457" t="str">
            <v>E10</v>
          </cell>
          <cell r="E1457">
            <v>0</v>
          </cell>
          <cell r="F1457">
            <v>905</v>
          </cell>
          <cell r="G1457" t="str">
            <v>Materiaux De Construction Atlassi</v>
          </cell>
          <cell r="H1457" t="str">
            <v>actif</v>
          </cell>
          <cell r="I1457">
            <v>0</v>
          </cell>
          <cell r="J1457">
            <v>2</v>
          </cell>
          <cell r="K1457" t="str">
            <v>Avenue oued oum rbii</v>
          </cell>
          <cell r="L1457">
            <v>905101</v>
          </cell>
          <cell r="M1457">
            <v>0</v>
          </cell>
          <cell r="N1457">
            <v>0</v>
          </cell>
          <cell r="O1457">
            <v>2</v>
          </cell>
          <cell r="P1457">
            <v>2011</v>
          </cell>
          <cell r="Q1457">
            <v>3</v>
          </cell>
          <cell r="R1457" t="str">
            <v>oui</v>
          </cell>
          <cell r="S1457">
            <v>2</v>
          </cell>
          <cell r="T1457">
            <v>1</v>
          </cell>
          <cell r="U1457">
            <v>5.55</v>
          </cell>
          <cell r="V1457">
            <v>6</v>
          </cell>
          <cell r="W1457">
            <v>34</v>
          </cell>
          <cell r="X1457">
            <v>0</v>
          </cell>
          <cell r="Y1457">
            <v>0</v>
          </cell>
          <cell r="Z1457" t="str">
            <v>uuid:d4504f64-9a67-4172-9fd3-ae6be2c10f95</v>
          </cell>
        </row>
        <row r="1458">
          <cell r="A1458">
            <v>0</v>
          </cell>
          <cell r="B1458">
            <v>311</v>
          </cell>
          <cell r="C1458" t="str">
            <v>FMC2014_GC</v>
          </cell>
          <cell r="D1458" t="str">
            <v>E10</v>
          </cell>
          <cell r="E1458">
            <v>0</v>
          </cell>
          <cell r="F1458">
            <v>905</v>
          </cell>
          <cell r="G1458" t="str">
            <v>Materiaux De Construction Atlassi</v>
          </cell>
          <cell r="H1458" t="str">
            <v>actif</v>
          </cell>
          <cell r="I1458">
            <v>0</v>
          </cell>
          <cell r="J1458">
            <v>2</v>
          </cell>
          <cell r="K1458" t="str">
            <v>Avenue oued oum rbii</v>
          </cell>
          <cell r="L1458">
            <v>905101</v>
          </cell>
          <cell r="M1458">
            <v>0</v>
          </cell>
          <cell r="N1458">
            <v>0</v>
          </cell>
          <cell r="O1458">
            <v>2</v>
          </cell>
          <cell r="P1458">
            <v>2011</v>
          </cell>
          <cell r="Q1458">
            <v>3</v>
          </cell>
          <cell r="R1458" t="str">
            <v>oui</v>
          </cell>
          <cell r="S1458">
            <v>4</v>
          </cell>
          <cell r="T1458">
            <v>1</v>
          </cell>
          <cell r="U1458">
            <v>5.75</v>
          </cell>
          <cell r="V1458">
            <v>6</v>
          </cell>
          <cell r="W1458">
            <v>54</v>
          </cell>
          <cell r="X1458">
            <v>0</v>
          </cell>
          <cell r="Y1458">
            <v>0</v>
          </cell>
          <cell r="Z1458" t="str">
            <v>uuid:d4504f64-9a67-4172-9fd3-ae6be2c10f95</v>
          </cell>
        </row>
        <row r="1459">
          <cell r="A1459">
            <v>0</v>
          </cell>
          <cell r="B1459">
            <v>311</v>
          </cell>
          <cell r="C1459" t="str">
            <v>FMC2014_GC</v>
          </cell>
          <cell r="D1459" t="str">
            <v>E10</v>
          </cell>
          <cell r="E1459">
            <v>0</v>
          </cell>
          <cell r="F1459">
            <v>905</v>
          </cell>
          <cell r="G1459" t="str">
            <v>Materiaux De Construction Atlassi</v>
          </cell>
          <cell r="H1459" t="str">
            <v>actif</v>
          </cell>
          <cell r="I1459">
            <v>0</v>
          </cell>
          <cell r="J1459">
            <v>2</v>
          </cell>
          <cell r="K1459" t="str">
            <v>Avenue oued oum rbii</v>
          </cell>
          <cell r="L1459">
            <v>905101</v>
          </cell>
          <cell r="M1459">
            <v>0</v>
          </cell>
          <cell r="N1459">
            <v>0</v>
          </cell>
          <cell r="O1459">
            <v>2</v>
          </cell>
          <cell r="P1459">
            <v>2011</v>
          </cell>
          <cell r="Q1459">
            <v>3</v>
          </cell>
          <cell r="R1459" t="str">
            <v>oui</v>
          </cell>
          <cell r="S1459">
            <v>5</v>
          </cell>
          <cell r="T1459">
            <v>1</v>
          </cell>
          <cell r="U1459">
            <v>7.4</v>
          </cell>
          <cell r="V1459">
            <v>7</v>
          </cell>
          <cell r="W1459">
            <v>54</v>
          </cell>
          <cell r="X1459">
            <v>0</v>
          </cell>
          <cell r="Y1459">
            <v>0</v>
          </cell>
          <cell r="Z1459" t="str">
            <v>uuid:d4504f64-9a67-4172-9fd3-ae6be2c10f95</v>
          </cell>
        </row>
        <row r="1460">
          <cell r="A1460">
            <v>0</v>
          </cell>
          <cell r="B1460">
            <v>311</v>
          </cell>
          <cell r="C1460" t="str">
            <v>FMC2014_GC</v>
          </cell>
          <cell r="D1460" t="str">
            <v>E10</v>
          </cell>
          <cell r="E1460">
            <v>0</v>
          </cell>
          <cell r="F1460">
            <v>905</v>
          </cell>
          <cell r="G1460" t="str">
            <v>Materiaux De Construction Atlassi</v>
          </cell>
          <cell r="H1460" t="str">
            <v>actif</v>
          </cell>
          <cell r="I1460">
            <v>0</v>
          </cell>
          <cell r="J1460">
            <v>2</v>
          </cell>
          <cell r="K1460" t="str">
            <v>Avenue oued oum rbii</v>
          </cell>
          <cell r="L1460">
            <v>905101</v>
          </cell>
          <cell r="M1460">
            <v>0</v>
          </cell>
          <cell r="N1460">
            <v>0</v>
          </cell>
          <cell r="O1460">
            <v>2</v>
          </cell>
          <cell r="P1460">
            <v>2011</v>
          </cell>
          <cell r="Q1460">
            <v>3</v>
          </cell>
          <cell r="R1460" t="str">
            <v>oui</v>
          </cell>
          <cell r="S1460">
            <v>6</v>
          </cell>
          <cell r="T1460">
            <v>1</v>
          </cell>
          <cell r="U1460">
            <v>24</v>
          </cell>
          <cell r="V1460">
            <v>25</v>
          </cell>
          <cell r="W1460">
            <v>54</v>
          </cell>
          <cell r="X1460">
            <v>0</v>
          </cell>
          <cell r="Y1460">
            <v>0</v>
          </cell>
          <cell r="Z1460" t="str">
            <v>uuid:d4504f64-9a67-4172-9fd3-ae6be2c10f95</v>
          </cell>
        </row>
        <row r="1461">
          <cell r="A1461">
            <v>0</v>
          </cell>
          <cell r="B1461">
            <v>311</v>
          </cell>
          <cell r="C1461" t="str">
            <v>FMC2014_GC</v>
          </cell>
          <cell r="D1461" t="str">
            <v>E10</v>
          </cell>
          <cell r="E1461">
            <v>0</v>
          </cell>
          <cell r="F1461">
            <v>905</v>
          </cell>
          <cell r="G1461" t="str">
            <v>Materiaux De Construction Atlassi</v>
          </cell>
          <cell r="H1461" t="str">
            <v>actif</v>
          </cell>
          <cell r="I1461">
            <v>0</v>
          </cell>
          <cell r="J1461">
            <v>2</v>
          </cell>
          <cell r="K1461" t="str">
            <v>Avenue oued oum rbii</v>
          </cell>
          <cell r="L1461">
            <v>905101</v>
          </cell>
          <cell r="M1461">
            <v>0</v>
          </cell>
          <cell r="N1461">
            <v>0</v>
          </cell>
          <cell r="O1461">
            <v>2</v>
          </cell>
          <cell r="P1461">
            <v>2011</v>
          </cell>
          <cell r="Q1461">
            <v>3</v>
          </cell>
          <cell r="R1461" t="str">
            <v>oui</v>
          </cell>
          <cell r="S1461">
            <v>7</v>
          </cell>
          <cell r="T1461">
            <v>1</v>
          </cell>
          <cell r="U1461">
            <v>36.96</v>
          </cell>
          <cell r="V1461">
            <v>33</v>
          </cell>
          <cell r="W1461">
            <v>54</v>
          </cell>
          <cell r="X1461">
            <v>0</v>
          </cell>
          <cell r="Y1461">
            <v>0</v>
          </cell>
          <cell r="Z1461" t="str">
            <v>uuid:d4504f64-9a67-4172-9fd3-ae6be2c10f95</v>
          </cell>
        </row>
        <row r="1462">
          <cell r="A1462">
            <v>0</v>
          </cell>
          <cell r="B1462">
            <v>311</v>
          </cell>
          <cell r="C1462" t="str">
            <v>FMC2014_GC</v>
          </cell>
          <cell r="D1462" t="str">
            <v>E10</v>
          </cell>
          <cell r="E1462">
            <v>0</v>
          </cell>
          <cell r="F1462">
            <v>905</v>
          </cell>
          <cell r="G1462" t="str">
            <v>Materiaux De Construction Atlassi</v>
          </cell>
          <cell r="H1462" t="str">
            <v>actif</v>
          </cell>
          <cell r="I1462">
            <v>0</v>
          </cell>
          <cell r="J1462">
            <v>2</v>
          </cell>
          <cell r="K1462" t="str">
            <v>Avenue oued oum rbii</v>
          </cell>
          <cell r="L1462">
            <v>905101</v>
          </cell>
          <cell r="M1462">
            <v>0</v>
          </cell>
          <cell r="N1462">
            <v>0</v>
          </cell>
          <cell r="O1462">
            <v>2</v>
          </cell>
          <cell r="P1462">
            <v>2011</v>
          </cell>
          <cell r="Q1462">
            <v>3</v>
          </cell>
          <cell r="R1462" t="str">
            <v>oui</v>
          </cell>
          <cell r="S1462">
            <v>8</v>
          </cell>
          <cell r="T1462">
            <v>1</v>
          </cell>
          <cell r="U1462">
            <v>50.4</v>
          </cell>
          <cell r="V1462">
            <v>45</v>
          </cell>
          <cell r="W1462">
            <v>54</v>
          </cell>
          <cell r="X1462">
            <v>0</v>
          </cell>
          <cell r="Y1462">
            <v>0</v>
          </cell>
          <cell r="Z1462" t="str">
            <v>uuid:d4504f64-9a67-4172-9fd3-ae6be2c10f95</v>
          </cell>
        </row>
        <row r="1463">
          <cell r="A1463">
            <v>0</v>
          </cell>
          <cell r="B1463">
            <v>311</v>
          </cell>
          <cell r="C1463" t="str">
            <v>FMC2014_GC</v>
          </cell>
          <cell r="D1463" t="str">
            <v>E10</v>
          </cell>
          <cell r="E1463">
            <v>0</v>
          </cell>
          <cell r="F1463">
            <v>905</v>
          </cell>
          <cell r="G1463" t="str">
            <v>Materiaux De Construction Atlassi</v>
          </cell>
          <cell r="H1463" t="str">
            <v>actif</v>
          </cell>
          <cell r="I1463">
            <v>0</v>
          </cell>
          <cell r="J1463">
            <v>2</v>
          </cell>
          <cell r="K1463" t="str">
            <v>Avenue oued oum rbii</v>
          </cell>
          <cell r="L1463">
            <v>905101</v>
          </cell>
          <cell r="M1463">
            <v>0</v>
          </cell>
          <cell r="N1463">
            <v>0</v>
          </cell>
          <cell r="O1463">
            <v>2</v>
          </cell>
          <cell r="P1463">
            <v>2011</v>
          </cell>
          <cell r="Q1463">
            <v>3</v>
          </cell>
          <cell r="R1463" t="str">
            <v>oui</v>
          </cell>
          <cell r="S1463">
            <v>24</v>
          </cell>
          <cell r="T1463">
            <v>2</v>
          </cell>
          <cell r="U1463">
            <v>160</v>
          </cell>
          <cell r="V1463">
            <v>154</v>
          </cell>
          <cell r="W1463">
            <v>47</v>
          </cell>
          <cell r="X1463">
            <v>0</v>
          </cell>
          <cell r="Y1463">
            <v>0</v>
          </cell>
          <cell r="Z1463" t="str">
            <v>uuid:d4504f64-9a67-4172-9fd3-ae6be2c10f95</v>
          </cell>
        </row>
        <row r="1464">
          <cell r="A1464">
            <v>0</v>
          </cell>
          <cell r="B1464">
            <v>311</v>
          </cell>
          <cell r="C1464" t="str">
            <v>FMC2014_GC</v>
          </cell>
          <cell r="D1464" t="str">
            <v>E10</v>
          </cell>
          <cell r="E1464">
            <v>0</v>
          </cell>
          <cell r="F1464">
            <v>905</v>
          </cell>
          <cell r="G1464" t="str">
            <v>Materiaux De Construction Atlassi</v>
          </cell>
          <cell r="H1464" t="str">
            <v>actif</v>
          </cell>
          <cell r="I1464">
            <v>0</v>
          </cell>
          <cell r="J1464">
            <v>2</v>
          </cell>
          <cell r="K1464" t="str">
            <v>Avenue oued oum rbii</v>
          </cell>
          <cell r="L1464">
            <v>905101</v>
          </cell>
          <cell r="M1464">
            <v>0</v>
          </cell>
          <cell r="N1464">
            <v>0</v>
          </cell>
          <cell r="O1464">
            <v>2</v>
          </cell>
          <cell r="P1464">
            <v>2011</v>
          </cell>
          <cell r="Q1464">
            <v>3</v>
          </cell>
          <cell r="R1464" t="str">
            <v>oui</v>
          </cell>
          <cell r="S1464">
            <v>23</v>
          </cell>
          <cell r="T1464">
            <v>1</v>
          </cell>
          <cell r="U1464">
            <v>184</v>
          </cell>
          <cell r="V1464">
            <v>204</v>
          </cell>
          <cell r="W1464">
            <v>23</v>
          </cell>
          <cell r="X1464">
            <v>0</v>
          </cell>
          <cell r="Y1464">
            <v>0</v>
          </cell>
          <cell r="Z1464" t="str">
            <v>uuid:d4504f64-9a67-4172-9fd3-ae6be2c10f95</v>
          </cell>
        </row>
        <row r="1465">
          <cell r="A1465">
            <v>0</v>
          </cell>
          <cell r="B1465">
            <v>311</v>
          </cell>
          <cell r="C1465" t="str">
            <v>FMC2014_GC</v>
          </cell>
          <cell r="D1465" t="str">
            <v>E10</v>
          </cell>
          <cell r="E1465">
            <v>0</v>
          </cell>
          <cell r="F1465">
            <v>905</v>
          </cell>
          <cell r="G1465" t="str">
            <v>Materiaux De Construction Atlassi</v>
          </cell>
          <cell r="H1465" t="str">
            <v>actif</v>
          </cell>
          <cell r="I1465">
            <v>0</v>
          </cell>
          <cell r="J1465">
            <v>2</v>
          </cell>
          <cell r="K1465" t="str">
            <v>Avenue oued oum rbii</v>
          </cell>
          <cell r="L1465">
            <v>905101</v>
          </cell>
          <cell r="M1465">
            <v>0</v>
          </cell>
          <cell r="N1465">
            <v>0</v>
          </cell>
          <cell r="O1465">
            <v>2</v>
          </cell>
          <cell r="P1465">
            <v>2011</v>
          </cell>
          <cell r="Q1465">
            <v>3</v>
          </cell>
          <cell r="R1465" t="str">
            <v>oui</v>
          </cell>
          <cell r="S1465">
            <v>22</v>
          </cell>
          <cell r="T1465">
            <v>1</v>
          </cell>
          <cell r="U1465">
            <v>240.25</v>
          </cell>
          <cell r="V1465">
            <v>270.25</v>
          </cell>
          <cell r="W1465">
            <v>0</v>
          </cell>
          <cell r="X1465">
            <v>2</v>
          </cell>
          <cell r="Y1465">
            <v>0</v>
          </cell>
          <cell r="Z1465" t="str">
            <v>uuid:d4504f64-9a67-4172-9fd3-ae6be2c10f95</v>
          </cell>
        </row>
        <row r="1466">
          <cell r="A1466">
            <v>0</v>
          </cell>
          <cell r="B1466">
            <v>311</v>
          </cell>
          <cell r="C1466" t="str">
            <v>FMC2014_GC</v>
          </cell>
          <cell r="D1466" t="str">
            <v>E10</v>
          </cell>
          <cell r="E1466">
            <v>0</v>
          </cell>
          <cell r="F1466">
            <v>905</v>
          </cell>
          <cell r="G1466" t="str">
            <v>Materiaux De Construction Atlassi</v>
          </cell>
          <cell r="H1466" t="str">
            <v>actif</v>
          </cell>
          <cell r="I1466">
            <v>0</v>
          </cell>
          <cell r="J1466">
            <v>2</v>
          </cell>
          <cell r="K1466" t="str">
            <v>Avenue oued oum rbii</v>
          </cell>
          <cell r="L1466">
            <v>905101</v>
          </cell>
          <cell r="M1466">
            <v>0</v>
          </cell>
          <cell r="N1466">
            <v>0</v>
          </cell>
          <cell r="O1466">
            <v>2</v>
          </cell>
          <cell r="P1466">
            <v>2011</v>
          </cell>
          <cell r="Q1466">
            <v>3</v>
          </cell>
          <cell r="R1466" t="str">
            <v>oui</v>
          </cell>
          <cell r="S1466">
            <v>13</v>
          </cell>
          <cell r="T1466">
            <v>1</v>
          </cell>
          <cell r="U1466">
            <v>1430</v>
          </cell>
          <cell r="V1466">
            <v>1430</v>
          </cell>
          <cell r="W1466">
            <v>2</v>
          </cell>
          <cell r="X1466">
            <v>0</v>
          </cell>
          <cell r="Y1466">
            <v>0</v>
          </cell>
          <cell r="Z1466" t="str">
            <v>uuid:d4504f64-9a67-4172-9fd3-ae6be2c10f95</v>
          </cell>
        </row>
        <row r="1467">
          <cell r="A1467">
            <v>655035518</v>
          </cell>
          <cell r="B1467">
            <v>312</v>
          </cell>
          <cell r="C1467" t="str">
            <v>FMC2014_GC</v>
          </cell>
          <cell r="D1467" t="str">
            <v>E10</v>
          </cell>
          <cell r="E1467">
            <v>0</v>
          </cell>
          <cell r="F1467">
            <v>910</v>
          </cell>
          <cell r="G1467" t="str">
            <v>Drougerue abou othman</v>
          </cell>
          <cell r="H1467" t="str">
            <v>actif</v>
          </cell>
          <cell r="I1467">
            <v>0</v>
          </cell>
          <cell r="J1467">
            <v>2</v>
          </cell>
          <cell r="K1467" t="str">
            <v>Avenue mekka n42 zone economique nouaceur</v>
          </cell>
          <cell r="L1467">
            <v>910101</v>
          </cell>
          <cell r="M1467">
            <v>0</v>
          </cell>
          <cell r="N1467">
            <v>0</v>
          </cell>
          <cell r="O1467">
            <v>2</v>
          </cell>
          <cell r="P1467">
            <v>2013</v>
          </cell>
          <cell r="Q1467">
            <v>2</v>
          </cell>
          <cell r="R1467" t="str">
            <v>oui</v>
          </cell>
          <cell r="S1467">
            <v>100</v>
          </cell>
          <cell r="T1467">
            <v>1</v>
          </cell>
          <cell r="U1467">
            <v>29</v>
          </cell>
          <cell r="V1467">
            <v>28</v>
          </cell>
          <cell r="W1467">
            <v>0</v>
          </cell>
          <cell r="X1467">
            <v>3</v>
          </cell>
          <cell r="Y1467">
            <v>0</v>
          </cell>
          <cell r="Z1467" t="str">
            <v>uuid:3b737744-6465-4ed6-b1f2-1c80af57bd69</v>
          </cell>
        </row>
        <row r="1468">
          <cell r="A1468">
            <v>655035518</v>
          </cell>
          <cell r="B1468">
            <v>312</v>
          </cell>
          <cell r="C1468" t="str">
            <v>FMC2014_GC</v>
          </cell>
          <cell r="D1468" t="str">
            <v>E10</v>
          </cell>
          <cell r="E1468">
            <v>0</v>
          </cell>
          <cell r="F1468">
            <v>910</v>
          </cell>
          <cell r="G1468" t="str">
            <v>Drougerue abou othman</v>
          </cell>
          <cell r="H1468" t="str">
            <v>actif</v>
          </cell>
          <cell r="I1468">
            <v>0</v>
          </cell>
          <cell r="J1468">
            <v>2</v>
          </cell>
          <cell r="K1468" t="str">
            <v>Avenue mekka n42 zone economique nouaceur</v>
          </cell>
          <cell r="L1468">
            <v>910101</v>
          </cell>
          <cell r="M1468">
            <v>0</v>
          </cell>
          <cell r="N1468">
            <v>0</v>
          </cell>
          <cell r="O1468">
            <v>2</v>
          </cell>
          <cell r="P1468">
            <v>2013</v>
          </cell>
          <cell r="Q1468">
            <v>2</v>
          </cell>
          <cell r="R1468" t="str">
            <v>oui</v>
          </cell>
          <cell r="S1468">
            <v>99</v>
          </cell>
          <cell r="T1468">
            <v>1</v>
          </cell>
          <cell r="U1468">
            <v>27</v>
          </cell>
          <cell r="V1468">
            <v>29</v>
          </cell>
          <cell r="W1468">
            <v>0</v>
          </cell>
          <cell r="X1468">
            <v>4</v>
          </cell>
          <cell r="Y1468">
            <v>0</v>
          </cell>
          <cell r="Z1468" t="str">
            <v>uuid:3b737744-6465-4ed6-b1f2-1c80af57bd69</v>
          </cell>
        </row>
        <row r="1469">
          <cell r="A1469">
            <v>655035518</v>
          </cell>
          <cell r="B1469">
            <v>312</v>
          </cell>
          <cell r="C1469" t="str">
            <v>FMC2014_GC</v>
          </cell>
          <cell r="D1469" t="str">
            <v>E10</v>
          </cell>
          <cell r="E1469">
            <v>0</v>
          </cell>
          <cell r="F1469">
            <v>910</v>
          </cell>
          <cell r="G1469" t="str">
            <v>Drougerue abou othman</v>
          </cell>
          <cell r="H1469" t="str">
            <v>actif</v>
          </cell>
          <cell r="I1469">
            <v>0</v>
          </cell>
          <cell r="J1469">
            <v>2</v>
          </cell>
          <cell r="K1469" t="str">
            <v>Avenue mekka n42 zone economique nouaceur</v>
          </cell>
          <cell r="L1469">
            <v>910101</v>
          </cell>
          <cell r="M1469">
            <v>0</v>
          </cell>
          <cell r="N1469">
            <v>0</v>
          </cell>
          <cell r="O1469">
            <v>2</v>
          </cell>
          <cell r="P1469">
            <v>2013</v>
          </cell>
          <cell r="Q1469">
            <v>2</v>
          </cell>
          <cell r="R1469" t="str">
            <v>oui</v>
          </cell>
          <cell r="S1469">
            <v>94</v>
          </cell>
          <cell r="T1469">
            <v>1</v>
          </cell>
          <cell r="U1469">
            <v>235</v>
          </cell>
          <cell r="V1469">
            <v>235</v>
          </cell>
          <cell r="W1469">
            <v>0</v>
          </cell>
          <cell r="X1469">
            <v>2</v>
          </cell>
          <cell r="Y1469">
            <v>0</v>
          </cell>
          <cell r="Z1469" t="str">
            <v>uuid:3b737744-6465-4ed6-b1f2-1c80af57bd69</v>
          </cell>
        </row>
        <row r="1470">
          <cell r="A1470">
            <v>655035518</v>
          </cell>
          <cell r="B1470">
            <v>312</v>
          </cell>
          <cell r="C1470" t="str">
            <v>FMC2014_GC</v>
          </cell>
          <cell r="D1470" t="str">
            <v>E10</v>
          </cell>
          <cell r="E1470">
            <v>0</v>
          </cell>
          <cell r="F1470">
            <v>910</v>
          </cell>
          <cell r="G1470" t="str">
            <v>Drougerue abou othman</v>
          </cell>
          <cell r="H1470" t="str">
            <v>actif</v>
          </cell>
          <cell r="I1470">
            <v>0</v>
          </cell>
          <cell r="J1470">
            <v>2</v>
          </cell>
          <cell r="K1470" t="str">
            <v>Avenue mekka n42 zone economique nouaceur</v>
          </cell>
          <cell r="L1470">
            <v>910101</v>
          </cell>
          <cell r="M1470">
            <v>0</v>
          </cell>
          <cell r="N1470">
            <v>0</v>
          </cell>
          <cell r="O1470">
            <v>2</v>
          </cell>
          <cell r="P1470">
            <v>2013</v>
          </cell>
          <cell r="Q1470">
            <v>2</v>
          </cell>
          <cell r="R1470" t="str">
            <v>oui</v>
          </cell>
          <cell r="S1470">
            <v>92</v>
          </cell>
          <cell r="T1470">
            <v>1</v>
          </cell>
          <cell r="U1470">
            <v>300</v>
          </cell>
          <cell r="V1470">
            <v>300</v>
          </cell>
          <cell r="W1470">
            <v>0</v>
          </cell>
          <cell r="X1470">
            <v>2</v>
          </cell>
          <cell r="Y1470">
            <v>0</v>
          </cell>
          <cell r="Z1470" t="str">
            <v>uuid:3b737744-6465-4ed6-b1f2-1c80af57bd69</v>
          </cell>
        </row>
        <row r="1471">
          <cell r="A1471">
            <v>655035518</v>
          </cell>
          <cell r="B1471">
            <v>312</v>
          </cell>
          <cell r="C1471" t="str">
            <v>FMC2014_GC</v>
          </cell>
          <cell r="D1471" t="str">
            <v>E10</v>
          </cell>
          <cell r="E1471">
            <v>0</v>
          </cell>
          <cell r="F1471">
            <v>910</v>
          </cell>
          <cell r="G1471" t="str">
            <v>Drougerue abou othman</v>
          </cell>
          <cell r="H1471" t="str">
            <v>actif</v>
          </cell>
          <cell r="I1471">
            <v>0</v>
          </cell>
          <cell r="J1471">
            <v>2</v>
          </cell>
          <cell r="K1471" t="str">
            <v>Avenue mekka n42 zone economique nouaceur</v>
          </cell>
          <cell r="L1471">
            <v>910101</v>
          </cell>
          <cell r="M1471">
            <v>0</v>
          </cell>
          <cell r="N1471">
            <v>0</v>
          </cell>
          <cell r="O1471">
            <v>2</v>
          </cell>
          <cell r="P1471">
            <v>2013</v>
          </cell>
          <cell r="Q1471">
            <v>2</v>
          </cell>
          <cell r="R1471" t="str">
            <v>oui</v>
          </cell>
          <cell r="S1471">
            <v>90</v>
          </cell>
          <cell r="T1471">
            <v>1</v>
          </cell>
          <cell r="U1471">
            <v>390</v>
          </cell>
          <cell r="V1471">
            <v>390</v>
          </cell>
          <cell r="W1471">
            <v>0</v>
          </cell>
          <cell r="X1471">
            <v>3</v>
          </cell>
          <cell r="Y1471">
            <v>0</v>
          </cell>
          <cell r="Z1471" t="str">
            <v>uuid:3b737744-6465-4ed6-b1f2-1c80af57bd69</v>
          </cell>
        </row>
        <row r="1472">
          <cell r="A1472">
            <v>655035518</v>
          </cell>
          <cell r="B1472">
            <v>312</v>
          </cell>
          <cell r="C1472" t="str">
            <v>FMC2014_GC</v>
          </cell>
          <cell r="D1472" t="str">
            <v>E10</v>
          </cell>
          <cell r="E1472">
            <v>0</v>
          </cell>
          <cell r="F1472">
            <v>910</v>
          </cell>
          <cell r="G1472" t="str">
            <v>Drougerue abou othman</v>
          </cell>
          <cell r="H1472" t="str">
            <v>actif</v>
          </cell>
          <cell r="I1472">
            <v>0</v>
          </cell>
          <cell r="J1472">
            <v>2</v>
          </cell>
          <cell r="K1472" t="str">
            <v>Avenue mekka n42 zone economique nouaceur</v>
          </cell>
          <cell r="L1472">
            <v>910101</v>
          </cell>
          <cell r="M1472">
            <v>0</v>
          </cell>
          <cell r="N1472">
            <v>0</v>
          </cell>
          <cell r="O1472">
            <v>2</v>
          </cell>
          <cell r="P1472">
            <v>2013</v>
          </cell>
          <cell r="Q1472">
            <v>2</v>
          </cell>
          <cell r="R1472" t="str">
            <v>oui</v>
          </cell>
          <cell r="S1472">
            <v>98</v>
          </cell>
          <cell r="T1472">
            <v>1</v>
          </cell>
          <cell r="U1472">
            <v>430</v>
          </cell>
          <cell r="V1472">
            <v>440</v>
          </cell>
          <cell r="W1472">
            <v>0</v>
          </cell>
          <cell r="X1472">
            <v>2</v>
          </cell>
          <cell r="Y1472">
            <v>0</v>
          </cell>
          <cell r="Z1472" t="str">
            <v>uuid:3b737744-6465-4ed6-b1f2-1c80af57bd69</v>
          </cell>
        </row>
        <row r="1473">
          <cell r="A1473">
            <v>655035518</v>
          </cell>
          <cell r="B1473">
            <v>312</v>
          </cell>
          <cell r="C1473" t="str">
            <v>FMC2014_GC</v>
          </cell>
          <cell r="D1473" t="str">
            <v>E10</v>
          </cell>
          <cell r="E1473">
            <v>0</v>
          </cell>
          <cell r="F1473">
            <v>910</v>
          </cell>
          <cell r="G1473" t="str">
            <v>Drougerue abou othman</v>
          </cell>
          <cell r="H1473" t="str">
            <v>actif</v>
          </cell>
          <cell r="I1473">
            <v>0</v>
          </cell>
          <cell r="J1473">
            <v>2</v>
          </cell>
          <cell r="K1473" t="str">
            <v>Avenue mekka n42 zone economique nouaceur</v>
          </cell>
          <cell r="L1473">
            <v>910101</v>
          </cell>
          <cell r="M1473">
            <v>0</v>
          </cell>
          <cell r="N1473">
            <v>0</v>
          </cell>
          <cell r="O1473">
            <v>2</v>
          </cell>
          <cell r="P1473">
            <v>2013</v>
          </cell>
          <cell r="Q1473">
            <v>2</v>
          </cell>
          <cell r="R1473" t="str">
            <v>oui</v>
          </cell>
          <cell r="S1473">
            <v>91</v>
          </cell>
          <cell r="T1473">
            <v>1</v>
          </cell>
          <cell r="U1473">
            <v>470</v>
          </cell>
          <cell r="V1473">
            <v>470</v>
          </cell>
          <cell r="W1473">
            <v>0</v>
          </cell>
          <cell r="X1473">
            <v>47</v>
          </cell>
          <cell r="Y1473">
            <v>0</v>
          </cell>
          <cell r="Z1473" t="str">
            <v>uuid:3b737744-6465-4ed6-b1f2-1c80af57bd69</v>
          </cell>
        </row>
        <row r="1474">
          <cell r="A1474">
            <v>655035518</v>
          </cell>
          <cell r="B1474">
            <v>312</v>
          </cell>
          <cell r="C1474" t="str">
            <v>FMC2014_GC</v>
          </cell>
          <cell r="D1474" t="str">
            <v>E10</v>
          </cell>
          <cell r="E1474">
            <v>0</v>
          </cell>
          <cell r="F1474">
            <v>910</v>
          </cell>
          <cell r="G1474" t="str">
            <v>Drougerue abou othman</v>
          </cell>
          <cell r="H1474" t="str">
            <v>actif</v>
          </cell>
          <cell r="I1474">
            <v>0</v>
          </cell>
          <cell r="J1474">
            <v>2</v>
          </cell>
          <cell r="K1474" t="str">
            <v>Avenue mekka n42 zone economique nouaceur</v>
          </cell>
          <cell r="L1474">
            <v>910101</v>
          </cell>
          <cell r="M1474">
            <v>0</v>
          </cell>
          <cell r="N1474">
            <v>0</v>
          </cell>
          <cell r="O1474">
            <v>2</v>
          </cell>
          <cell r="P1474">
            <v>2013</v>
          </cell>
          <cell r="Q1474">
            <v>2</v>
          </cell>
          <cell r="R1474" t="str">
            <v>oui</v>
          </cell>
          <cell r="S1474">
            <v>93</v>
          </cell>
          <cell r="T1474">
            <v>2</v>
          </cell>
          <cell r="U1474">
            <v>720</v>
          </cell>
          <cell r="V1474">
            <v>720</v>
          </cell>
          <cell r="W1474">
            <v>0</v>
          </cell>
          <cell r="X1474">
            <v>3</v>
          </cell>
          <cell r="Y1474">
            <v>0</v>
          </cell>
          <cell r="Z1474" t="str">
            <v>uuid:3b737744-6465-4ed6-b1f2-1c80af57bd69</v>
          </cell>
        </row>
        <row r="1475">
          <cell r="A1475">
            <v>655035518</v>
          </cell>
          <cell r="B1475">
            <v>312</v>
          </cell>
          <cell r="C1475" t="str">
            <v>FMC2014_GC</v>
          </cell>
          <cell r="D1475" t="str">
            <v>E10</v>
          </cell>
          <cell r="E1475">
            <v>0</v>
          </cell>
          <cell r="F1475">
            <v>910</v>
          </cell>
          <cell r="G1475" t="str">
            <v>Drougerue abou othman</v>
          </cell>
          <cell r="H1475" t="str">
            <v>actif</v>
          </cell>
          <cell r="I1475">
            <v>0</v>
          </cell>
          <cell r="J1475">
            <v>2</v>
          </cell>
          <cell r="K1475" t="str">
            <v>Avenue mekka n42 zone economique nouaceur</v>
          </cell>
          <cell r="L1475">
            <v>910101</v>
          </cell>
          <cell r="M1475">
            <v>0</v>
          </cell>
          <cell r="N1475">
            <v>0</v>
          </cell>
          <cell r="O1475">
            <v>2</v>
          </cell>
          <cell r="P1475">
            <v>2013</v>
          </cell>
          <cell r="Q1475">
            <v>2</v>
          </cell>
          <cell r="R1475" t="str">
            <v>oui</v>
          </cell>
          <cell r="S1475">
            <v>95</v>
          </cell>
          <cell r="T1475">
            <v>1</v>
          </cell>
          <cell r="U1475">
            <v>930</v>
          </cell>
          <cell r="V1475">
            <v>930</v>
          </cell>
          <cell r="W1475">
            <v>0</v>
          </cell>
          <cell r="X1475">
            <v>2</v>
          </cell>
          <cell r="Y1475">
            <v>0</v>
          </cell>
          <cell r="Z1475" t="str">
            <v>uuid:3b737744-6465-4ed6-b1f2-1c80af57bd69</v>
          </cell>
        </row>
        <row r="1476">
          <cell r="A1476">
            <v>655035518</v>
          </cell>
          <cell r="B1476">
            <v>312</v>
          </cell>
          <cell r="C1476" t="str">
            <v>FMC2014_GC</v>
          </cell>
          <cell r="D1476" t="str">
            <v>E10</v>
          </cell>
          <cell r="E1476">
            <v>0</v>
          </cell>
          <cell r="F1476">
            <v>910</v>
          </cell>
          <cell r="G1476" t="str">
            <v>Drougerue abou othman</v>
          </cell>
          <cell r="H1476" t="str">
            <v>actif</v>
          </cell>
          <cell r="I1476">
            <v>0</v>
          </cell>
          <cell r="J1476">
            <v>2</v>
          </cell>
          <cell r="K1476" t="str">
            <v>Avenue mekka n42 zone economique nouaceur</v>
          </cell>
          <cell r="L1476">
            <v>910101</v>
          </cell>
          <cell r="M1476">
            <v>0</v>
          </cell>
          <cell r="N1476">
            <v>0</v>
          </cell>
          <cell r="O1476">
            <v>2</v>
          </cell>
          <cell r="P1476">
            <v>2013</v>
          </cell>
          <cell r="Q1476">
            <v>2</v>
          </cell>
          <cell r="R1476" t="str">
            <v>oui</v>
          </cell>
          <cell r="S1476">
            <v>96</v>
          </cell>
          <cell r="T1476">
            <v>1</v>
          </cell>
          <cell r="U1476">
            <v>950</v>
          </cell>
          <cell r="V1476">
            <v>950</v>
          </cell>
          <cell r="W1476">
            <v>0</v>
          </cell>
          <cell r="X1476">
            <v>2</v>
          </cell>
          <cell r="Y1476">
            <v>0</v>
          </cell>
          <cell r="Z1476" t="str">
            <v>uuid:3b737744-6465-4ed6-b1f2-1c80af57bd69</v>
          </cell>
        </row>
        <row r="1477">
          <cell r="A1477">
            <v>655035518</v>
          </cell>
          <cell r="B1477">
            <v>312</v>
          </cell>
          <cell r="C1477" t="str">
            <v>FMC2014_GC</v>
          </cell>
          <cell r="D1477" t="str">
            <v>E10</v>
          </cell>
          <cell r="E1477">
            <v>0</v>
          </cell>
          <cell r="F1477">
            <v>910</v>
          </cell>
          <cell r="G1477" t="str">
            <v>Drougerue abou othman</v>
          </cell>
          <cell r="H1477" t="str">
            <v>actif</v>
          </cell>
          <cell r="I1477">
            <v>0</v>
          </cell>
          <cell r="J1477">
            <v>2</v>
          </cell>
          <cell r="K1477" t="str">
            <v>Avenue mekka n42 zone economique nouaceur</v>
          </cell>
          <cell r="L1477">
            <v>910101</v>
          </cell>
          <cell r="M1477">
            <v>0</v>
          </cell>
          <cell r="N1477">
            <v>0</v>
          </cell>
          <cell r="O1477">
            <v>2</v>
          </cell>
          <cell r="P1477">
            <v>2013</v>
          </cell>
          <cell r="Q1477">
            <v>2</v>
          </cell>
          <cell r="R1477" t="str">
            <v>oui</v>
          </cell>
          <cell r="S1477">
            <v>97</v>
          </cell>
          <cell r="T1477">
            <v>1</v>
          </cell>
          <cell r="U1477">
            <v>2200</v>
          </cell>
          <cell r="V1477">
            <v>2250</v>
          </cell>
          <cell r="W1477">
            <v>0</v>
          </cell>
          <cell r="X1477">
            <v>2</v>
          </cell>
          <cell r="Y1477">
            <v>0</v>
          </cell>
          <cell r="Z1477" t="str">
            <v>uuid:3b737744-6465-4ed6-b1f2-1c80af57bd69</v>
          </cell>
        </row>
        <row r="1478">
          <cell r="A1478">
            <v>661453215</v>
          </cell>
          <cell r="B1478">
            <v>313</v>
          </cell>
          <cell r="C1478" t="str">
            <v>FMC2014_GC</v>
          </cell>
          <cell r="D1478" t="str">
            <v>E10</v>
          </cell>
          <cell r="E1478">
            <v>0</v>
          </cell>
          <cell r="F1478">
            <v>910</v>
          </cell>
          <cell r="G1478" t="str">
            <v>Agglomeres nouaceur</v>
          </cell>
          <cell r="H1478" t="str">
            <v>actif</v>
          </cell>
          <cell r="I1478">
            <v>0</v>
          </cell>
          <cell r="J1478">
            <v>2</v>
          </cell>
          <cell r="K1478" t="str">
            <v>Avenue makka nouaceur</v>
          </cell>
          <cell r="L1478">
            <v>910101</v>
          </cell>
          <cell r="M1478">
            <v>0</v>
          </cell>
          <cell r="N1478">
            <v>0</v>
          </cell>
          <cell r="O1478">
            <v>2</v>
          </cell>
          <cell r="P1478">
            <v>2010</v>
          </cell>
          <cell r="Q1478">
            <v>3</v>
          </cell>
          <cell r="R1478" t="str">
            <v>oui</v>
          </cell>
          <cell r="S1478">
            <v>13</v>
          </cell>
          <cell r="T1478">
            <v>1</v>
          </cell>
          <cell r="U1478">
            <v>1290</v>
          </cell>
          <cell r="V1478">
            <v>1320</v>
          </cell>
          <cell r="W1478">
            <v>0</v>
          </cell>
          <cell r="X1478">
            <v>54</v>
          </cell>
          <cell r="Y1478">
            <v>0</v>
          </cell>
          <cell r="Z1478" t="str">
            <v>uuid:ca88d8d9-d641-48df-abef-ebc78c95667f</v>
          </cell>
        </row>
        <row r="1479">
          <cell r="A1479">
            <v>661453215</v>
          </cell>
          <cell r="B1479">
            <v>313</v>
          </cell>
          <cell r="C1479" t="str">
            <v>FMC2014_GC</v>
          </cell>
          <cell r="D1479" t="str">
            <v>E10</v>
          </cell>
          <cell r="E1479">
            <v>0</v>
          </cell>
          <cell r="F1479">
            <v>910</v>
          </cell>
          <cell r="G1479" t="str">
            <v>Agglomeres nouaceur</v>
          </cell>
          <cell r="H1479" t="str">
            <v>actif</v>
          </cell>
          <cell r="I1479">
            <v>0</v>
          </cell>
          <cell r="J1479">
            <v>2</v>
          </cell>
          <cell r="K1479" t="str">
            <v>Avenue makka nouaceur</v>
          </cell>
          <cell r="L1479">
            <v>910101</v>
          </cell>
          <cell r="M1479">
            <v>0</v>
          </cell>
          <cell r="N1479">
            <v>0</v>
          </cell>
          <cell r="O1479">
            <v>2</v>
          </cell>
          <cell r="P1479">
            <v>2010</v>
          </cell>
          <cell r="Q1479">
            <v>3</v>
          </cell>
          <cell r="R1479" t="str">
            <v>oui</v>
          </cell>
          <cell r="S1479">
            <v>14</v>
          </cell>
          <cell r="T1479">
            <v>1</v>
          </cell>
          <cell r="U1479">
            <v>1410</v>
          </cell>
          <cell r="V1479">
            <v>1450</v>
          </cell>
          <cell r="W1479">
            <v>0</v>
          </cell>
          <cell r="X1479">
            <v>54</v>
          </cell>
          <cell r="Y1479">
            <v>0</v>
          </cell>
          <cell r="Z1479" t="str">
            <v>uuid:ca88d8d9-d641-48df-abef-ebc78c95667f</v>
          </cell>
        </row>
        <row r="1480">
          <cell r="A1480">
            <v>671234567</v>
          </cell>
          <cell r="B1480">
            <v>314</v>
          </cell>
          <cell r="C1480" t="str">
            <v>FMC2014_GC</v>
          </cell>
          <cell r="D1480" t="str">
            <v>E10</v>
          </cell>
          <cell r="E1480">
            <v>0</v>
          </cell>
          <cell r="F1480">
            <v>910</v>
          </cell>
          <cell r="G1480" t="str">
            <v>drouguerie generale nouacer</v>
          </cell>
          <cell r="H1480" t="str">
            <v>actif</v>
          </cell>
          <cell r="I1480">
            <v>0</v>
          </cell>
          <cell r="J1480">
            <v>2</v>
          </cell>
          <cell r="K1480" t="str">
            <v>Avenue nour nouaceur</v>
          </cell>
          <cell r="L1480">
            <v>910101</v>
          </cell>
          <cell r="M1480">
            <v>0</v>
          </cell>
          <cell r="N1480">
            <v>0</v>
          </cell>
          <cell r="O1480">
            <v>2</v>
          </cell>
          <cell r="P1480">
            <v>2010</v>
          </cell>
          <cell r="Q1480">
            <v>2</v>
          </cell>
          <cell r="R1480" t="str">
            <v>oui</v>
          </cell>
          <cell r="S1480">
            <v>21</v>
          </cell>
          <cell r="T1480">
            <v>1</v>
          </cell>
          <cell r="U1480">
            <v>0.85</v>
          </cell>
          <cell r="V1480">
            <v>0.85</v>
          </cell>
          <cell r="W1480">
            <v>14</v>
          </cell>
          <cell r="X1480">
            <v>0</v>
          </cell>
          <cell r="Y1480">
            <v>0</v>
          </cell>
          <cell r="Z1480" t="str">
            <v>uuid:177ab242-821e-49f3-9de2-413d2f491fa2</v>
          </cell>
        </row>
        <row r="1481">
          <cell r="A1481">
            <v>671234567</v>
          </cell>
          <cell r="B1481">
            <v>314</v>
          </cell>
          <cell r="C1481" t="str">
            <v>FMC2014_GC</v>
          </cell>
          <cell r="D1481" t="str">
            <v>E10</v>
          </cell>
          <cell r="E1481">
            <v>0</v>
          </cell>
          <cell r="F1481">
            <v>910</v>
          </cell>
          <cell r="G1481" t="str">
            <v>drouguerie generale nouacer</v>
          </cell>
          <cell r="H1481" t="str">
            <v>actif</v>
          </cell>
          <cell r="I1481">
            <v>0</v>
          </cell>
          <cell r="J1481">
            <v>2</v>
          </cell>
          <cell r="K1481" t="str">
            <v>Avenue nour nouaceur</v>
          </cell>
          <cell r="L1481">
            <v>910101</v>
          </cell>
          <cell r="M1481">
            <v>0</v>
          </cell>
          <cell r="N1481">
            <v>0</v>
          </cell>
          <cell r="O1481">
            <v>2</v>
          </cell>
          <cell r="P1481">
            <v>2010</v>
          </cell>
          <cell r="Q1481">
            <v>2</v>
          </cell>
          <cell r="R1481" t="str">
            <v>oui</v>
          </cell>
          <cell r="S1481">
            <v>20</v>
          </cell>
          <cell r="T1481">
            <v>1</v>
          </cell>
          <cell r="U1481">
            <v>0.95</v>
          </cell>
          <cell r="V1481">
            <v>0.95</v>
          </cell>
          <cell r="W1481">
            <v>14</v>
          </cell>
          <cell r="X1481">
            <v>0</v>
          </cell>
          <cell r="Y1481">
            <v>0</v>
          </cell>
          <cell r="Z1481" t="str">
            <v>uuid:177ab242-821e-49f3-9de2-413d2f491fa2</v>
          </cell>
        </row>
        <row r="1482">
          <cell r="A1482">
            <v>671234567</v>
          </cell>
          <cell r="B1482">
            <v>314</v>
          </cell>
          <cell r="C1482" t="str">
            <v>FMC2014_GC</v>
          </cell>
          <cell r="D1482" t="str">
            <v>E10</v>
          </cell>
          <cell r="E1482">
            <v>0</v>
          </cell>
          <cell r="F1482">
            <v>910</v>
          </cell>
          <cell r="G1482" t="str">
            <v>drouguerie generale nouacer</v>
          </cell>
          <cell r="H1482" t="str">
            <v>actif</v>
          </cell>
          <cell r="I1482">
            <v>0</v>
          </cell>
          <cell r="J1482">
            <v>2</v>
          </cell>
          <cell r="K1482" t="str">
            <v>Avenue nour nouaceur</v>
          </cell>
          <cell r="L1482">
            <v>910101</v>
          </cell>
          <cell r="M1482">
            <v>0</v>
          </cell>
          <cell r="N1482">
            <v>0</v>
          </cell>
          <cell r="O1482">
            <v>2</v>
          </cell>
          <cell r="P1482">
            <v>2010</v>
          </cell>
          <cell r="Q1482">
            <v>2</v>
          </cell>
          <cell r="R1482" t="str">
            <v>oui</v>
          </cell>
          <cell r="S1482">
            <v>15</v>
          </cell>
          <cell r="T1482">
            <v>1</v>
          </cell>
          <cell r="U1482">
            <v>1.62</v>
          </cell>
          <cell r="V1482">
            <v>1.45</v>
          </cell>
          <cell r="W1482">
            <v>14</v>
          </cell>
          <cell r="X1482">
            <v>0</v>
          </cell>
          <cell r="Y1482">
            <v>0</v>
          </cell>
          <cell r="Z1482" t="str">
            <v>uuid:177ab242-821e-49f3-9de2-413d2f491fa2</v>
          </cell>
        </row>
        <row r="1483">
          <cell r="A1483">
            <v>671234567</v>
          </cell>
          <cell r="B1483">
            <v>314</v>
          </cell>
          <cell r="C1483" t="str">
            <v>FMC2014_GC</v>
          </cell>
          <cell r="D1483" t="str">
            <v>E10</v>
          </cell>
          <cell r="E1483">
            <v>0</v>
          </cell>
          <cell r="F1483">
            <v>910</v>
          </cell>
          <cell r="G1483" t="str">
            <v>drouguerie generale nouacer</v>
          </cell>
          <cell r="H1483" t="str">
            <v>actif</v>
          </cell>
          <cell r="I1483">
            <v>0</v>
          </cell>
          <cell r="J1483">
            <v>2</v>
          </cell>
          <cell r="K1483" t="str">
            <v>Avenue nour nouaceur</v>
          </cell>
          <cell r="L1483">
            <v>910101</v>
          </cell>
          <cell r="M1483">
            <v>0</v>
          </cell>
          <cell r="N1483">
            <v>0</v>
          </cell>
          <cell r="O1483">
            <v>2</v>
          </cell>
          <cell r="P1483">
            <v>2010</v>
          </cell>
          <cell r="Q1483">
            <v>2</v>
          </cell>
          <cell r="R1483" t="str">
            <v>oui</v>
          </cell>
          <cell r="S1483">
            <v>16</v>
          </cell>
          <cell r="T1483">
            <v>1</v>
          </cell>
          <cell r="U1483">
            <v>2.61</v>
          </cell>
          <cell r="V1483">
            <v>3</v>
          </cell>
          <cell r="W1483">
            <v>14</v>
          </cell>
          <cell r="X1483">
            <v>0</v>
          </cell>
          <cell r="Y1483">
            <v>0</v>
          </cell>
          <cell r="Z1483" t="str">
            <v>uuid:177ab242-821e-49f3-9de2-413d2f491fa2</v>
          </cell>
        </row>
        <row r="1484">
          <cell r="A1484">
            <v>671234567</v>
          </cell>
          <cell r="B1484">
            <v>314</v>
          </cell>
          <cell r="C1484" t="str">
            <v>FMC2014_GC</v>
          </cell>
          <cell r="D1484" t="str">
            <v>E10</v>
          </cell>
          <cell r="E1484">
            <v>0</v>
          </cell>
          <cell r="F1484">
            <v>910</v>
          </cell>
          <cell r="G1484" t="str">
            <v>drouguerie generale nouacer</v>
          </cell>
          <cell r="H1484" t="str">
            <v>actif</v>
          </cell>
          <cell r="I1484">
            <v>0</v>
          </cell>
          <cell r="J1484">
            <v>2</v>
          </cell>
          <cell r="K1484" t="str">
            <v>Avenue nour nouaceur</v>
          </cell>
          <cell r="L1484">
            <v>910101</v>
          </cell>
          <cell r="M1484">
            <v>0</v>
          </cell>
          <cell r="N1484">
            <v>0</v>
          </cell>
          <cell r="O1484">
            <v>2</v>
          </cell>
          <cell r="P1484">
            <v>2010</v>
          </cell>
          <cell r="Q1484">
            <v>2</v>
          </cell>
          <cell r="R1484" t="str">
            <v>oui</v>
          </cell>
          <cell r="S1484">
            <v>17</v>
          </cell>
          <cell r="T1484">
            <v>1</v>
          </cell>
          <cell r="U1484">
            <v>2.96</v>
          </cell>
          <cell r="V1484">
            <v>3</v>
          </cell>
          <cell r="W1484">
            <v>0</v>
          </cell>
          <cell r="X1484">
            <v>2</v>
          </cell>
          <cell r="Y1484">
            <v>0</v>
          </cell>
          <cell r="Z1484" t="str">
            <v>uuid:177ab242-821e-49f3-9de2-413d2f491fa2</v>
          </cell>
        </row>
        <row r="1485">
          <cell r="A1485">
            <v>671234567</v>
          </cell>
          <cell r="B1485">
            <v>314</v>
          </cell>
          <cell r="C1485" t="str">
            <v>FMC2014_GC</v>
          </cell>
          <cell r="D1485" t="str">
            <v>E10</v>
          </cell>
          <cell r="E1485">
            <v>0</v>
          </cell>
          <cell r="F1485">
            <v>910</v>
          </cell>
          <cell r="G1485" t="str">
            <v>drouguerie generale nouacer</v>
          </cell>
          <cell r="H1485" t="str">
            <v>actif</v>
          </cell>
          <cell r="I1485">
            <v>0</v>
          </cell>
          <cell r="J1485">
            <v>2</v>
          </cell>
          <cell r="K1485" t="str">
            <v>Avenue nour nouaceur</v>
          </cell>
          <cell r="L1485">
            <v>910101</v>
          </cell>
          <cell r="M1485">
            <v>0</v>
          </cell>
          <cell r="N1485">
            <v>0</v>
          </cell>
          <cell r="O1485">
            <v>2</v>
          </cell>
          <cell r="P1485">
            <v>2010</v>
          </cell>
          <cell r="Q1485">
            <v>2</v>
          </cell>
          <cell r="R1485" t="str">
            <v>oui</v>
          </cell>
          <cell r="S1485">
            <v>3</v>
          </cell>
          <cell r="T1485">
            <v>1</v>
          </cell>
          <cell r="U1485">
            <v>3.25</v>
          </cell>
          <cell r="V1485">
            <v>3.5</v>
          </cell>
          <cell r="W1485">
            <v>34</v>
          </cell>
          <cell r="X1485">
            <v>0</v>
          </cell>
          <cell r="Y1485">
            <v>0</v>
          </cell>
          <cell r="Z1485" t="str">
            <v>uuid:177ab242-821e-49f3-9de2-413d2f491fa2</v>
          </cell>
        </row>
        <row r="1486">
          <cell r="A1486">
            <v>671234567</v>
          </cell>
          <cell r="B1486">
            <v>314</v>
          </cell>
          <cell r="C1486" t="str">
            <v>FMC2014_GC</v>
          </cell>
          <cell r="D1486" t="str">
            <v>E10</v>
          </cell>
          <cell r="E1486">
            <v>0</v>
          </cell>
          <cell r="F1486">
            <v>910</v>
          </cell>
          <cell r="G1486" t="str">
            <v>drouguerie generale nouacer</v>
          </cell>
          <cell r="H1486" t="str">
            <v>actif</v>
          </cell>
          <cell r="I1486">
            <v>0</v>
          </cell>
          <cell r="J1486">
            <v>2</v>
          </cell>
          <cell r="K1486" t="str">
            <v>Avenue nour nouaceur</v>
          </cell>
          <cell r="L1486">
            <v>910101</v>
          </cell>
          <cell r="M1486">
            <v>0</v>
          </cell>
          <cell r="N1486">
            <v>0</v>
          </cell>
          <cell r="O1486">
            <v>2</v>
          </cell>
          <cell r="P1486">
            <v>2010</v>
          </cell>
          <cell r="Q1486">
            <v>2</v>
          </cell>
          <cell r="R1486" t="str">
            <v>oui</v>
          </cell>
          <cell r="S1486">
            <v>1</v>
          </cell>
          <cell r="T1486">
            <v>1</v>
          </cell>
          <cell r="U1486">
            <v>4.45</v>
          </cell>
          <cell r="V1486">
            <v>3.95</v>
          </cell>
          <cell r="W1486">
            <v>0</v>
          </cell>
          <cell r="X1486">
            <v>3</v>
          </cell>
          <cell r="Y1486">
            <v>0</v>
          </cell>
          <cell r="Z1486" t="str">
            <v>uuid:177ab242-821e-49f3-9de2-413d2f491fa2</v>
          </cell>
        </row>
        <row r="1487">
          <cell r="A1487">
            <v>671234567</v>
          </cell>
          <cell r="B1487">
            <v>314</v>
          </cell>
          <cell r="C1487" t="str">
            <v>FMC2014_GC</v>
          </cell>
          <cell r="D1487" t="str">
            <v>E10</v>
          </cell>
          <cell r="E1487">
            <v>0</v>
          </cell>
          <cell r="F1487">
            <v>910</v>
          </cell>
          <cell r="G1487" t="str">
            <v>drouguerie generale nouacer</v>
          </cell>
          <cell r="H1487" t="str">
            <v>actif</v>
          </cell>
          <cell r="I1487">
            <v>0</v>
          </cell>
          <cell r="J1487">
            <v>2</v>
          </cell>
          <cell r="K1487" t="str">
            <v>Avenue nour nouaceur</v>
          </cell>
          <cell r="L1487">
            <v>910101</v>
          </cell>
          <cell r="M1487">
            <v>0</v>
          </cell>
          <cell r="N1487">
            <v>0</v>
          </cell>
          <cell r="O1487">
            <v>2</v>
          </cell>
          <cell r="P1487">
            <v>2010</v>
          </cell>
          <cell r="Q1487">
            <v>2</v>
          </cell>
          <cell r="R1487" t="str">
            <v>oui</v>
          </cell>
          <cell r="S1487">
            <v>18</v>
          </cell>
          <cell r="T1487">
            <v>1</v>
          </cell>
          <cell r="U1487">
            <v>3.98</v>
          </cell>
          <cell r="V1487">
            <v>4</v>
          </cell>
          <cell r="W1487">
            <v>0</v>
          </cell>
          <cell r="X1487">
            <v>2</v>
          </cell>
          <cell r="Y1487">
            <v>0</v>
          </cell>
          <cell r="Z1487" t="str">
            <v>uuid:177ab242-821e-49f3-9de2-413d2f491fa2</v>
          </cell>
        </row>
        <row r="1488">
          <cell r="A1488">
            <v>671234567</v>
          </cell>
          <cell r="B1488">
            <v>314</v>
          </cell>
          <cell r="C1488" t="str">
            <v>FMC2014_GC</v>
          </cell>
          <cell r="D1488" t="str">
            <v>E10</v>
          </cell>
          <cell r="E1488">
            <v>0</v>
          </cell>
          <cell r="F1488">
            <v>910</v>
          </cell>
          <cell r="G1488" t="str">
            <v>drouguerie generale nouacer</v>
          </cell>
          <cell r="H1488" t="str">
            <v>actif</v>
          </cell>
          <cell r="I1488">
            <v>0</v>
          </cell>
          <cell r="J1488">
            <v>2</v>
          </cell>
          <cell r="K1488" t="str">
            <v>Avenue nour nouaceur</v>
          </cell>
          <cell r="L1488">
            <v>910101</v>
          </cell>
          <cell r="M1488">
            <v>0</v>
          </cell>
          <cell r="N1488">
            <v>0</v>
          </cell>
          <cell r="O1488">
            <v>2</v>
          </cell>
          <cell r="P1488">
            <v>2010</v>
          </cell>
          <cell r="Q1488">
            <v>2</v>
          </cell>
          <cell r="R1488" t="str">
            <v>oui</v>
          </cell>
          <cell r="S1488">
            <v>2</v>
          </cell>
          <cell r="T1488">
            <v>1</v>
          </cell>
          <cell r="U1488">
            <v>5.6</v>
          </cell>
          <cell r="V1488">
            <v>5</v>
          </cell>
          <cell r="W1488">
            <v>34</v>
          </cell>
          <cell r="X1488">
            <v>0</v>
          </cell>
          <cell r="Y1488">
            <v>0</v>
          </cell>
          <cell r="Z1488" t="str">
            <v>uuid:177ab242-821e-49f3-9de2-413d2f491fa2</v>
          </cell>
        </row>
        <row r="1489">
          <cell r="A1489">
            <v>671234567</v>
          </cell>
          <cell r="B1489">
            <v>314</v>
          </cell>
          <cell r="C1489" t="str">
            <v>FMC2014_GC</v>
          </cell>
          <cell r="D1489" t="str">
            <v>E10</v>
          </cell>
          <cell r="E1489">
            <v>0</v>
          </cell>
          <cell r="F1489">
            <v>910</v>
          </cell>
          <cell r="G1489" t="str">
            <v>drouguerie generale nouacer</v>
          </cell>
          <cell r="H1489" t="str">
            <v>actif</v>
          </cell>
          <cell r="I1489">
            <v>0</v>
          </cell>
          <cell r="J1489">
            <v>2</v>
          </cell>
          <cell r="K1489" t="str">
            <v>Avenue nour nouaceur</v>
          </cell>
          <cell r="L1489">
            <v>910101</v>
          </cell>
          <cell r="M1489">
            <v>0</v>
          </cell>
          <cell r="N1489">
            <v>0</v>
          </cell>
          <cell r="O1489">
            <v>2</v>
          </cell>
          <cell r="P1489">
            <v>2010</v>
          </cell>
          <cell r="Q1489">
            <v>2</v>
          </cell>
          <cell r="R1489" t="str">
            <v>oui</v>
          </cell>
          <cell r="S1489">
            <v>19</v>
          </cell>
          <cell r="T1489">
            <v>1</v>
          </cell>
          <cell r="U1489">
            <v>5.46</v>
          </cell>
          <cell r="V1489">
            <v>5.5</v>
          </cell>
          <cell r="W1489">
            <v>0</v>
          </cell>
          <cell r="X1489">
            <v>2</v>
          </cell>
          <cell r="Y1489">
            <v>0</v>
          </cell>
          <cell r="Z1489" t="str">
            <v>uuid:177ab242-821e-49f3-9de2-413d2f491fa2</v>
          </cell>
        </row>
        <row r="1490">
          <cell r="A1490">
            <v>671234567</v>
          </cell>
          <cell r="B1490">
            <v>314</v>
          </cell>
          <cell r="C1490" t="str">
            <v>FMC2014_GC</v>
          </cell>
          <cell r="D1490" t="str">
            <v>E10</v>
          </cell>
          <cell r="E1490">
            <v>0</v>
          </cell>
          <cell r="F1490">
            <v>910</v>
          </cell>
          <cell r="G1490" t="str">
            <v>drouguerie generale nouacer</v>
          </cell>
          <cell r="H1490" t="str">
            <v>actif</v>
          </cell>
          <cell r="I1490">
            <v>0</v>
          </cell>
          <cell r="J1490">
            <v>2</v>
          </cell>
          <cell r="K1490" t="str">
            <v>Avenue nour nouaceur</v>
          </cell>
          <cell r="L1490">
            <v>910101</v>
          </cell>
          <cell r="M1490">
            <v>0</v>
          </cell>
          <cell r="N1490">
            <v>0</v>
          </cell>
          <cell r="O1490">
            <v>2</v>
          </cell>
          <cell r="P1490">
            <v>2010</v>
          </cell>
          <cell r="Q1490">
            <v>2</v>
          </cell>
          <cell r="R1490" t="str">
            <v>oui</v>
          </cell>
          <cell r="S1490">
            <v>4</v>
          </cell>
          <cell r="T1490">
            <v>1</v>
          </cell>
          <cell r="U1490">
            <v>5.75</v>
          </cell>
          <cell r="V1490">
            <v>6</v>
          </cell>
          <cell r="W1490">
            <v>54</v>
          </cell>
          <cell r="X1490">
            <v>0</v>
          </cell>
          <cell r="Y1490">
            <v>0</v>
          </cell>
          <cell r="Z1490" t="str">
            <v>uuid:177ab242-821e-49f3-9de2-413d2f491fa2</v>
          </cell>
        </row>
        <row r="1491">
          <cell r="A1491">
            <v>671234567</v>
          </cell>
          <cell r="B1491">
            <v>314</v>
          </cell>
          <cell r="C1491" t="str">
            <v>FMC2014_GC</v>
          </cell>
          <cell r="D1491" t="str">
            <v>E10</v>
          </cell>
          <cell r="E1491">
            <v>0</v>
          </cell>
          <cell r="F1491">
            <v>910</v>
          </cell>
          <cell r="G1491" t="str">
            <v>drouguerie generale nouacer</v>
          </cell>
          <cell r="H1491" t="str">
            <v>actif</v>
          </cell>
          <cell r="I1491">
            <v>0</v>
          </cell>
          <cell r="J1491">
            <v>2</v>
          </cell>
          <cell r="K1491" t="str">
            <v>Avenue nour nouaceur</v>
          </cell>
          <cell r="L1491">
            <v>910101</v>
          </cell>
          <cell r="M1491">
            <v>0</v>
          </cell>
          <cell r="N1491">
            <v>0</v>
          </cell>
          <cell r="O1491">
            <v>2</v>
          </cell>
          <cell r="P1491">
            <v>2010</v>
          </cell>
          <cell r="Q1491">
            <v>2</v>
          </cell>
          <cell r="R1491" t="str">
            <v>oui</v>
          </cell>
          <cell r="S1491">
            <v>5</v>
          </cell>
          <cell r="T1491">
            <v>1</v>
          </cell>
          <cell r="U1491">
            <v>6.72</v>
          </cell>
          <cell r="V1491">
            <v>6</v>
          </cell>
          <cell r="W1491">
            <v>54</v>
          </cell>
          <cell r="X1491">
            <v>0</v>
          </cell>
          <cell r="Y1491">
            <v>0</v>
          </cell>
          <cell r="Z1491" t="str">
            <v>uuid:177ab242-821e-49f3-9de2-413d2f491fa2</v>
          </cell>
        </row>
        <row r="1492">
          <cell r="A1492">
            <v>671234567</v>
          </cell>
          <cell r="B1492">
            <v>314</v>
          </cell>
          <cell r="C1492" t="str">
            <v>FMC2014_GC</v>
          </cell>
          <cell r="D1492" t="str">
            <v>E10</v>
          </cell>
          <cell r="E1492">
            <v>0</v>
          </cell>
          <cell r="F1492">
            <v>910</v>
          </cell>
          <cell r="G1492" t="str">
            <v>drouguerie generale nouacer</v>
          </cell>
          <cell r="H1492" t="str">
            <v>actif</v>
          </cell>
          <cell r="I1492">
            <v>0</v>
          </cell>
          <cell r="J1492">
            <v>2</v>
          </cell>
          <cell r="K1492" t="str">
            <v>Avenue nour nouaceur</v>
          </cell>
          <cell r="L1492">
            <v>910101</v>
          </cell>
          <cell r="M1492">
            <v>0</v>
          </cell>
          <cell r="N1492">
            <v>0</v>
          </cell>
          <cell r="O1492">
            <v>2</v>
          </cell>
          <cell r="P1492">
            <v>2010</v>
          </cell>
          <cell r="Q1492">
            <v>2</v>
          </cell>
          <cell r="R1492" t="str">
            <v>oui</v>
          </cell>
          <cell r="S1492">
            <v>6</v>
          </cell>
          <cell r="T1492">
            <v>1</v>
          </cell>
          <cell r="U1492">
            <v>25.76</v>
          </cell>
          <cell r="V1492">
            <v>23</v>
          </cell>
          <cell r="W1492">
            <v>54</v>
          </cell>
          <cell r="X1492">
            <v>0</v>
          </cell>
          <cell r="Y1492">
            <v>0</v>
          </cell>
          <cell r="Z1492" t="str">
            <v>uuid:177ab242-821e-49f3-9de2-413d2f491fa2</v>
          </cell>
        </row>
        <row r="1493">
          <cell r="A1493">
            <v>671234567</v>
          </cell>
          <cell r="B1493">
            <v>314</v>
          </cell>
          <cell r="C1493" t="str">
            <v>FMC2014_GC</v>
          </cell>
          <cell r="D1493" t="str">
            <v>E10</v>
          </cell>
          <cell r="E1493">
            <v>0</v>
          </cell>
          <cell r="F1493">
            <v>910</v>
          </cell>
          <cell r="G1493" t="str">
            <v>drouguerie generale nouacer</v>
          </cell>
          <cell r="H1493" t="str">
            <v>actif</v>
          </cell>
          <cell r="I1493">
            <v>0</v>
          </cell>
          <cell r="J1493">
            <v>2</v>
          </cell>
          <cell r="K1493" t="str">
            <v>Avenue nour nouaceur</v>
          </cell>
          <cell r="L1493">
            <v>910101</v>
          </cell>
          <cell r="M1493">
            <v>0</v>
          </cell>
          <cell r="N1493">
            <v>0</v>
          </cell>
          <cell r="O1493">
            <v>2</v>
          </cell>
          <cell r="P1493">
            <v>2010</v>
          </cell>
          <cell r="Q1493">
            <v>2</v>
          </cell>
          <cell r="R1493" t="str">
            <v>oui</v>
          </cell>
          <cell r="S1493">
            <v>7</v>
          </cell>
          <cell r="T1493">
            <v>1</v>
          </cell>
          <cell r="U1493">
            <v>35.840000000000003</v>
          </cell>
          <cell r="V1493">
            <v>32</v>
          </cell>
          <cell r="W1493">
            <v>54</v>
          </cell>
          <cell r="X1493">
            <v>0</v>
          </cell>
          <cell r="Y1493">
            <v>0</v>
          </cell>
          <cell r="Z1493" t="str">
            <v>uuid:177ab242-821e-49f3-9de2-413d2f491fa2</v>
          </cell>
        </row>
        <row r="1494">
          <cell r="A1494">
            <v>671234567</v>
          </cell>
          <cell r="B1494">
            <v>314</v>
          </cell>
          <cell r="C1494" t="str">
            <v>FMC2014_GC</v>
          </cell>
          <cell r="D1494" t="str">
            <v>E10</v>
          </cell>
          <cell r="E1494">
            <v>0</v>
          </cell>
          <cell r="F1494">
            <v>910</v>
          </cell>
          <cell r="G1494" t="str">
            <v>drouguerie generale nouacer</v>
          </cell>
          <cell r="H1494" t="str">
            <v>actif</v>
          </cell>
          <cell r="I1494">
            <v>0</v>
          </cell>
          <cell r="J1494">
            <v>2</v>
          </cell>
          <cell r="K1494" t="str">
            <v>Avenue nour nouaceur</v>
          </cell>
          <cell r="L1494">
            <v>910101</v>
          </cell>
          <cell r="M1494">
            <v>0</v>
          </cell>
          <cell r="N1494">
            <v>0</v>
          </cell>
          <cell r="O1494">
            <v>2</v>
          </cell>
          <cell r="P1494">
            <v>2010</v>
          </cell>
          <cell r="Q1494">
            <v>2</v>
          </cell>
          <cell r="R1494" t="str">
            <v>oui</v>
          </cell>
          <cell r="S1494">
            <v>8</v>
          </cell>
          <cell r="T1494">
            <v>1</v>
          </cell>
          <cell r="U1494">
            <v>49.28</v>
          </cell>
          <cell r="V1494">
            <v>44</v>
          </cell>
          <cell r="W1494">
            <v>54</v>
          </cell>
          <cell r="X1494">
            <v>0</v>
          </cell>
          <cell r="Y1494">
            <v>0</v>
          </cell>
          <cell r="Z1494" t="str">
            <v>uuid:177ab242-821e-49f3-9de2-413d2f491fa2</v>
          </cell>
        </row>
        <row r="1495">
          <cell r="A1495">
            <v>671234567</v>
          </cell>
          <cell r="B1495">
            <v>314</v>
          </cell>
          <cell r="C1495" t="str">
            <v>FMC2014_GC</v>
          </cell>
          <cell r="D1495" t="str">
            <v>E10</v>
          </cell>
          <cell r="E1495">
            <v>0</v>
          </cell>
          <cell r="F1495">
            <v>910</v>
          </cell>
          <cell r="G1495" t="str">
            <v>drouguerie generale nouacer</v>
          </cell>
          <cell r="H1495" t="str">
            <v>actif</v>
          </cell>
          <cell r="I1495">
            <v>0</v>
          </cell>
          <cell r="J1495">
            <v>2</v>
          </cell>
          <cell r="K1495" t="str">
            <v>Avenue nour nouaceur</v>
          </cell>
          <cell r="L1495">
            <v>910101</v>
          </cell>
          <cell r="M1495">
            <v>0</v>
          </cell>
          <cell r="N1495">
            <v>0</v>
          </cell>
          <cell r="O1495">
            <v>2</v>
          </cell>
          <cell r="P1495">
            <v>2010</v>
          </cell>
          <cell r="Q1495">
            <v>2</v>
          </cell>
          <cell r="R1495" t="str">
            <v>oui</v>
          </cell>
          <cell r="S1495">
            <v>25</v>
          </cell>
          <cell r="T1495">
            <v>1</v>
          </cell>
          <cell r="U1495">
            <v>161</v>
          </cell>
          <cell r="V1495">
            <v>185</v>
          </cell>
          <cell r="W1495">
            <v>0</v>
          </cell>
          <cell r="X1495">
            <v>54</v>
          </cell>
          <cell r="Y1495">
            <v>0</v>
          </cell>
          <cell r="Z1495" t="str">
            <v>uuid:177ab242-821e-49f3-9de2-413d2f491fa2</v>
          </cell>
        </row>
        <row r="1496">
          <cell r="A1496">
            <v>671234567</v>
          </cell>
          <cell r="B1496">
            <v>314</v>
          </cell>
          <cell r="C1496" t="str">
            <v>FMC2014_GC</v>
          </cell>
          <cell r="D1496" t="str">
            <v>E10</v>
          </cell>
          <cell r="E1496">
            <v>0</v>
          </cell>
          <cell r="F1496">
            <v>910</v>
          </cell>
          <cell r="G1496" t="str">
            <v>drouguerie generale nouacer</v>
          </cell>
          <cell r="H1496" t="str">
            <v>actif</v>
          </cell>
          <cell r="I1496">
            <v>0</v>
          </cell>
          <cell r="J1496">
            <v>2</v>
          </cell>
          <cell r="K1496" t="str">
            <v>Avenue nour nouaceur</v>
          </cell>
          <cell r="L1496">
            <v>910101</v>
          </cell>
          <cell r="M1496">
            <v>0</v>
          </cell>
          <cell r="N1496">
            <v>0</v>
          </cell>
          <cell r="O1496">
            <v>2</v>
          </cell>
          <cell r="P1496">
            <v>2010</v>
          </cell>
          <cell r="Q1496">
            <v>2</v>
          </cell>
          <cell r="R1496" t="str">
            <v>oui</v>
          </cell>
          <cell r="S1496">
            <v>22</v>
          </cell>
          <cell r="T1496">
            <v>1</v>
          </cell>
          <cell r="U1496">
            <v>234.5</v>
          </cell>
          <cell r="V1496">
            <v>264.5</v>
          </cell>
          <cell r="W1496">
            <v>0</v>
          </cell>
          <cell r="X1496">
            <v>54</v>
          </cell>
          <cell r="Y1496">
            <v>0</v>
          </cell>
          <cell r="Z1496" t="str">
            <v>uuid:177ab242-821e-49f3-9de2-413d2f491fa2</v>
          </cell>
        </row>
        <row r="1497">
          <cell r="A1497">
            <v>671234567</v>
          </cell>
          <cell r="B1497">
            <v>314</v>
          </cell>
          <cell r="C1497" t="str">
            <v>FMC2014_GC</v>
          </cell>
          <cell r="D1497" t="str">
            <v>E10</v>
          </cell>
          <cell r="E1497">
            <v>0</v>
          </cell>
          <cell r="F1497">
            <v>910</v>
          </cell>
          <cell r="G1497" t="str">
            <v>drouguerie generale nouacer</v>
          </cell>
          <cell r="H1497" t="str">
            <v>actif</v>
          </cell>
          <cell r="I1497">
            <v>0</v>
          </cell>
          <cell r="J1497">
            <v>2</v>
          </cell>
          <cell r="K1497" t="str">
            <v>Avenue nour nouaceur</v>
          </cell>
          <cell r="L1497">
            <v>910101</v>
          </cell>
          <cell r="M1497">
            <v>0</v>
          </cell>
          <cell r="N1497">
            <v>0</v>
          </cell>
          <cell r="O1497">
            <v>2</v>
          </cell>
          <cell r="P1497">
            <v>2010</v>
          </cell>
          <cell r="Q1497">
            <v>2</v>
          </cell>
          <cell r="R1497" t="str">
            <v>oui</v>
          </cell>
          <cell r="S1497">
            <v>13</v>
          </cell>
          <cell r="T1497">
            <v>1</v>
          </cell>
          <cell r="U1497">
            <v>1450</v>
          </cell>
          <cell r="V1497">
            <v>1450</v>
          </cell>
          <cell r="W1497">
            <v>0</v>
          </cell>
          <cell r="X1497">
            <v>54</v>
          </cell>
          <cell r="Y1497">
            <v>0</v>
          </cell>
          <cell r="Z1497" t="str">
            <v>uuid:177ab242-821e-49f3-9de2-413d2f491fa2</v>
          </cell>
        </row>
        <row r="1498">
          <cell r="A1498">
            <v>671234567</v>
          </cell>
          <cell r="B1498">
            <v>314</v>
          </cell>
          <cell r="C1498" t="str">
            <v>FMC2014_GC</v>
          </cell>
          <cell r="D1498" t="str">
            <v>E10</v>
          </cell>
          <cell r="E1498">
            <v>0</v>
          </cell>
          <cell r="F1498">
            <v>910</v>
          </cell>
          <cell r="G1498" t="str">
            <v>drouguerie generale nouacer</v>
          </cell>
          <cell r="H1498" t="str">
            <v>actif</v>
          </cell>
          <cell r="I1498">
            <v>0</v>
          </cell>
          <cell r="J1498">
            <v>2</v>
          </cell>
          <cell r="K1498" t="str">
            <v>Avenue nour nouaceur</v>
          </cell>
          <cell r="L1498">
            <v>910101</v>
          </cell>
          <cell r="M1498">
            <v>0</v>
          </cell>
          <cell r="N1498">
            <v>0</v>
          </cell>
          <cell r="O1498">
            <v>2</v>
          </cell>
          <cell r="P1498">
            <v>2010</v>
          </cell>
          <cell r="Q1498">
            <v>2</v>
          </cell>
          <cell r="R1498" t="str">
            <v>oui</v>
          </cell>
          <cell r="S1498">
            <v>14</v>
          </cell>
          <cell r="T1498">
            <v>1</v>
          </cell>
          <cell r="U1498">
            <v>1450</v>
          </cell>
          <cell r="V1498">
            <v>1490</v>
          </cell>
          <cell r="W1498">
            <v>0</v>
          </cell>
          <cell r="X1498">
            <v>54</v>
          </cell>
          <cell r="Y1498">
            <v>0</v>
          </cell>
          <cell r="Z1498" t="str">
            <v>uuid:177ab242-821e-49f3-9de2-413d2f491fa2</v>
          </cell>
        </row>
        <row r="1499">
          <cell r="A1499">
            <v>655035518</v>
          </cell>
          <cell r="B1499">
            <v>315</v>
          </cell>
          <cell r="C1499" t="str">
            <v>FMC2014_GC</v>
          </cell>
          <cell r="D1499" t="str">
            <v>E10</v>
          </cell>
          <cell r="E1499">
            <v>0</v>
          </cell>
          <cell r="F1499">
            <v>910</v>
          </cell>
          <cell r="G1499" t="str">
            <v>Plomberie genarale</v>
          </cell>
          <cell r="H1499" t="str">
            <v>actif</v>
          </cell>
          <cell r="I1499">
            <v>0</v>
          </cell>
          <cell r="J1499">
            <v>2</v>
          </cell>
          <cell r="K1499" t="str">
            <v>Avenue mekka n 42 zone economique</v>
          </cell>
          <cell r="L1499">
            <v>910101</v>
          </cell>
          <cell r="M1499">
            <v>0</v>
          </cell>
          <cell r="N1499">
            <v>0</v>
          </cell>
          <cell r="O1499">
            <v>2</v>
          </cell>
          <cell r="P1499">
            <v>2012</v>
          </cell>
          <cell r="Q1499">
            <v>3</v>
          </cell>
          <cell r="R1499" t="str">
            <v>oui</v>
          </cell>
          <cell r="S1499">
            <v>82</v>
          </cell>
          <cell r="T1499">
            <v>1</v>
          </cell>
          <cell r="U1499">
            <v>6.7</v>
          </cell>
          <cell r="V1499">
            <v>5.97</v>
          </cell>
          <cell r="W1499">
            <v>0</v>
          </cell>
          <cell r="X1499">
            <v>4</v>
          </cell>
          <cell r="Y1499">
            <v>0</v>
          </cell>
          <cell r="Z1499" t="str">
            <v>uuid:97d070d4-727e-4ee4-8ed7-7a54e3f9ab62</v>
          </cell>
        </row>
        <row r="1500">
          <cell r="A1500">
            <v>655035518</v>
          </cell>
          <cell r="B1500">
            <v>315</v>
          </cell>
          <cell r="C1500" t="str">
            <v>FMC2014_GC</v>
          </cell>
          <cell r="D1500" t="str">
            <v>E10</v>
          </cell>
          <cell r="E1500">
            <v>0</v>
          </cell>
          <cell r="F1500">
            <v>910</v>
          </cell>
          <cell r="G1500" t="str">
            <v>Plomberie genarale</v>
          </cell>
          <cell r="H1500" t="str">
            <v>actif</v>
          </cell>
          <cell r="I1500">
            <v>0</v>
          </cell>
          <cell r="J1500">
            <v>2</v>
          </cell>
          <cell r="K1500" t="str">
            <v>Avenue mekka n 42 zone economique</v>
          </cell>
          <cell r="L1500">
            <v>910101</v>
          </cell>
          <cell r="M1500">
            <v>0</v>
          </cell>
          <cell r="N1500">
            <v>0</v>
          </cell>
          <cell r="O1500">
            <v>2</v>
          </cell>
          <cell r="P1500">
            <v>2012</v>
          </cell>
          <cell r="Q1500">
            <v>3</v>
          </cell>
          <cell r="R1500" t="str">
            <v>oui</v>
          </cell>
          <cell r="S1500">
            <v>83</v>
          </cell>
          <cell r="T1500">
            <v>1</v>
          </cell>
          <cell r="U1500">
            <v>15.9</v>
          </cell>
          <cell r="V1500">
            <v>13.31</v>
          </cell>
          <cell r="W1500">
            <v>0</v>
          </cell>
          <cell r="X1500">
            <v>3</v>
          </cell>
          <cell r="Y1500">
            <v>0</v>
          </cell>
          <cell r="Z1500" t="str">
            <v>uuid:97d070d4-727e-4ee4-8ed7-7a54e3f9ab62</v>
          </cell>
        </row>
        <row r="1501">
          <cell r="A1501">
            <v>655035518</v>
          </cell>
          <cell r="B1501">
            <v>315</v>
          </cell>
          <cell r="C1501" t="str">
            <v>FMC2014_GC</v>
          </cell>
          <cell r="D1501" t="str">
            <v>E10</v>
          </cell>
          <cell r="E1501">
            <v>0</v>
          </cell>
          <cell r="F1501">
            <v>910</v>
          </cell>
          <cell r="G1501" t="str">
            <v>Plomberie genarale</v>
          </cell>
          <cell r="H1501" t="str">
            <v>actif</v>
          </cell>
          <cell r="I1501">
            <v>0</v>
          </cell>
          <cell r="J1501">
            <v>2</v>
          </cell>
          <cell r="K1501" t="str">
            <v>Avenue mekka n 42 zone economique</v>
          </cell>
          <cell r="L1501">
            <v>910101</v>
          </cell>
          <cell r="M1501">
            <v>0</v>
          </cell>
          <cell r="N1501">
            <v>0</v>
          </cell>
          <cell r="O1501">
            <v>2</v>
          </cell>
          <cell r="P1501">
            <v>2012</v>
          </cell>
          <cell r="Q1501">
            <v>3</v>
          </cell>
          <cell r="R1501" t="str">
            <v>oui</v>
          </cell>
          <cell r="S1501">
            <v>99</v>
          </cell>
          <cell r="T1501">
            <v>1</v>
          </cell>
          <cell r="U1501">
            <v>27</v>
          </cell>
          <cell r="V1501">
            <v>29</v>
          </cell>
          <cell r="W1501">
            <v>0</v>
          </cell>
          <cell r="X1501">
            <v>4</v>
          </cell>
          <cell r="Y1501">
            <v>0</v>
          </cell>
          <cell r="Z1501" t="str">
            <v>uuid:97d070d4-727e-4ee4-8ed7-7a54e3f9ab62</v>
          </cell>
        </row>
        <row r="1502">
          <cell r="A1502">
            <v>655035518</v>
          </cell>
          <cell r="B1502">
            <v>315</v>
          </cell>
          <cell r="C1502" t="str">
            <v>FMC2014_GC</v>
          </cell>
          <cell r="D1502" t="str">
            <v>E10</v>
          </cell>
          <cell r="E1502">
            <v>0</v>
          </cell>
          <cell r="F1502">
            <v>910</v>
          </cell>
          <cell r="G1502" t="str">
            <v>Plomberie genarale</v>
          </cell>
          <cell r="H1502" t="str">
            <v>actif</v>
          </cell>
          <cell r="I1502">
            <v>0</v>
          </cell>
          <cell r="J1502">
            <v>2</v>
          </cell>
          <cell r="K1502" t="str">
            <v>Avenue mekka n 42 zone economique</v>
          </cell>
          <cell r="L1502">
            <v>910101</v>
          </cell>
          <cell r="M1502">
            <v>0</v>
          </cell>
          <cell r="N1502">
            <v>0</v>
          </cell>
          <cell r="O1502">
            <v>2</v>
          </cell>
          <cell r="P1502">
            <v>2012</v>
          </cell>
          <cell r="Q1502">
            <v>3</v>
          </cell>
          <cell r="R1502" t="str">
            <v>oui</v>
          </cell>
          <cell r="S1502">
            <v>100</v>
          </cell>
          <cell r="T1502">
            <v>1</v>
          </cell>
          <cell r="U1502">
            <v>28</v>
          </cell>
          <cell r="V1502">
            <v>29</v>
          </cell>
          <cell r="W1502">
            <v>0</v>
          </cell>
          <cell r="X1502">
            <v>4</v>
          </cell>
          <cell r="Y1502">
            <v>0</v>
          </cell>
          <cell r="Z1502" t="str">
            <v>uuid:97d070d4-727e-4ee4-8ed7-7a54e3f9ab62</v>
          </cell>
        </row>
        <row r="1503">
          <cell r="A1503">
            <v>655035518</v>
          </cell>
          <cell r="B1503">
            <v>315</v>
          </cell>
          <cell r="C1503" t="str">
            <v>FMC2014_GC</v>
          </cell>
          <cell r="D1503" t="str">
            <v>E10</v>
          </cell>
          <cell r="E1503">
            <v>0</v>
          </cell>
          <cell r="F1503">
            <v>910</v>
          </cell>
          <cell r="G1503" t="str">
            <v>Plomberie genarale</v>
          </cell>
          <cell r="H1503" t="str">
            <v>actif</v>
          </cell>
          <cell r="I1503">
            <v>0</v>
          </cell>
          <cell r="J1503">
            <v>2</v>
          </cell>
          <cell r="K1503" t="str">
            <v>Avenue mekka n 42 zone economique</v>
          </cell>
          <cell r="L1503">
            <v>910101</v>
          </cell>
          <cell r="M1503">
            <v>0</v>
          </cell>
          <cell r="N1503">
            <v>0</v>
          </cell>
          <cell r="O1503">
            <v>2</v>
          </cell>
          <cell r="P1503">
            <v>2012</v>
          </cell>
          <cell r="Q1503">
            <v>3</v>
          </cell>
          <cell r="R1503" t="str">
            <v>oui</v>
          </cell>
          <cell r="S1503">
            <v>101</v>
          </cell>
          <cell r="T1503">
            <v>1</v>
          </cell>
          <cell r="U1503">
            <v>190</v>
          </cell>
          <cell r="V1503">
            <v>190</v>
          </cell>
          <cell r="W1503">
            <v>0</v>
          </cell>
          <cell r="X1503">
            <v>4</v>
          </cell>
          <cell r="Y1503">
            <v>0</v>
          </cell>
          <cell r="Z1503" t="str">
            <v>uuid:97d070d4-727e-4ee4-8ed7-7a54e3f9ab62</v>
          </cell>
        </row>
        <row r="1504">
          <cell r="A1504">
            <v>655035518</v>
          </cell>
          <cell r="B1504">
            <v>315</v>
          </cell>
          <cell r="C1504" t="str">
            <v>FMC2014_GC</v>
          </cell>
          <cell r="D1504" t="str">
            <v>E10</v>
          </cell>
          <cell r="E1504">
            <v>0</v>
          </cell>
          <cell r="F1504">
            <v>910</v>
          </cell>
          <cell r="G1504" t="str">
            <v>Plomberie genarale</v>
          </cell>
          <cell r="H1504" t="str">
            <v>actif</v>
          </cell>
          <cell r="I1504">
            <v>0</v>
          </cell>
          <cell r="J1504">
            <v>2</v>
          </cell>
          <cell r="K1504" t="str">
            <v>Avenue mekka n 42 zone economique</v>
          </cell>
          <cell r="L1504">
            <v>910101</v>
          </cell>
          <cell r="M1504">
            <v>0</v>
          </cell>
          <cell r="N1504">
            <v>0</v>
          </cell>
          <cell r="O1504">
            <v>2</v>
          </cell>
          <cell r="P1504">
            <v>2012</v>
          </cell>
          <cell r="Q1504">
            <v>3</v>
          </cell>
          <cell r="R1504" t="str">
            <v>oui</v>
          </cell>
          <cell r="S1504">
            <v>90</v>
          </cell>
          <cell r="T1504">
            <v>1</v>
          </cell>
          <cell r="U1504">
            <v>415</v>
          </cell>
          <cell r="V1504">
            <v>415</v>
          </cell>
          <cell r="W1504">
            <v>0</v>
          </cell>
          <cell r="X1504">
            <v>4</v>
          </cell>
          <cell r="Y1504">
            <v>0</v>
          </cell>
          <cell r="Z1504" t="str">
            <v>uuid:97d070d4-727e-4ee4-8ed7-7a54e3f9ab62</v>
          </cell>
        </row>
        <row r="1505">
          <cell r="A1505">
            <v>655035518</v>
          </cell>
          <cell r="B1505">
            <v>315</v>
          </cell>
          <cell r="C1505" t="str">
            <v>FMC2014_GC</v>
          </cell>
          <cell r="D1505" t="str">
            <v>E10</v>
          </cell>
          <cell r="E1505">
            <v>0</v>
          </cell>
          <cell r="F1505">
            <v>910</v>
          </cell>
          <cell r="G1505" t="str">
            <v>Plomberie genarale</v>
          </cell>
          <cell r="H1505" t="str">
            <v>actif</v>
          </cell>
          <cell r="I1505">
            <v>0</v>
          </cell>
          <cell r="J1505">
            <v>2</v>
          </cell>
          <cell r="K1505" t="str">
            <v>Avenue mekka n 42 zone economique</v>
          </cell>
          <cell r="L1505">
            <v>910101</v>
          </cell>
          <cell r="M1505">
            <v>0</v>
          </cell>
          <cell r="N1505">
            <v>0</v>
          </cell>
          <cell r="O1505">
            <v>2</v>
          </cell>
          <cell r="P1505">
            <v>2012</v>
          </cell>
          <cell r="Q1505">
            <v>3</v>
          </cell>
          <cell r="R1505" t="str">
            <v>oui</v>
          </cell>
          <cell r="S1505">
            <v>91</v>
          </cell>
          <cell r="T1505">
            <v>1</v>
          </cell>
          <cell r="U1505">
            <v>470</v>
          </cell>
          <cell r="V1505">
            <v>470</v>
          </cell>
          <cell r="W1505">
            <v>0</v>
          </cell>
          <cell r="X1505">
            <v>4</v>
          </cell>
          <cell r="Y1505">
            <v>0</v>
          </cell>
          <cell r="Z1505" t="str">
            <v>uuid:97d070d4-727e-4ee4-8ed7-7a54e3f9ab62</v>
          </cell>
        </row>
        <row r="1506">
          <cell r="A1506">
            <v>655035518</v>
          </cell>
          <cell r="B1506">
            <v>315</v>
          </cell>
          <cell r="C1506" t="str">
            <v>FMC2014_GC</v>
          </cell>
          <cell r="D1506" t="str">
            <v>E10</v>
          </cell>
          <cell r="E1506">
            <v>0</v>
          </cell>
          <cell r="F1506">
            <v>910</v>
          </cell>
          <cell r="G1506" t="str">
            <v>Plomberie genarale</v>
          </cell>
          <cell r="H1506" t="str">
            <v>actif</v>
          </cell>
          <cell r="I1506">
            <v>0</v>
          </cell>
          <cell r="J1506">
            <v>2</v>
          </cell>
          <cell r="K1506" t="str">
            <v>Avenue mekka n 42 zone economique</v>
          </cell>
          <cell r="L1506">
            <v>910101</v>
          </cell>
          <cell r="M1506">
            <v>0</v>
          </cell>
          <cell r="N1506">
            <v>0</v>
          </cell>
          <cell r="O1506">
            <v>2</v>
          </cell>
          <cell r="P1506">
            <v>2012</v>
          </cell>
          <cell r="Q1506">
            <v>3</v>
          </cell>
          <cell r="R1506" t="str">
            <v>oui</v>
          </cell>
          <cell r="S1506">
            <v>97</v>
          </cell>
          <cell r="T1506">
            <v>1</v>
          </cell>
          <cell r="U1506">
            <v>2300</v>
          </cell>
          <cell r="V1506">
            <v>2350</v>
          </cell>
          <cell r="W1506">
            <v>0</v>
          </cell>
          <cell r="X1506">
            <v>4</v>
          </cell>
          <cell r="Y1506">
            <v>0</v>
          </cell>
          <cell r="Z1506" t="str">
            <v>uuid:97d070d4-727e-4ee4-8ed7-7a54e3f9ab62</v>
          </cell>
        </row>
        <row r="1507">
          <cell r="A1507">
            <v>0</v>
          </cell>
          <cell r="B1507">
            <v>316</v>
          </cell>
          <cell r="C1507" t="str">
            <v>FMC2014_GC</v>
          </cell>
          <cell r="D1507" t="str">
            <v>E10</v>
          </cell>
          <cell r="E1507">
            <v>0</v>
          </cell>
          <cell r="F1507">
            <v>910</v>
          </cell>
          <cell r="G1507" t="str">
            <v>Drougerie generle</v>
          </cell>
          <cell r="H1507" t="str">
            <v>actif</v>
          </cell>
          <cell r="I1507">
            <v>0</v>
          </cell>
          <cell r="J1507">
            <v>2</v>
          </cell>
          <cell r="K1507" t="str">
            <v>Avenue saada 2</v>
          </cell>
          <cell r="L1507">
            <v>910101</v>
          </cell>
          <cell r="M1507">
            <v>0</v>
          </cell>
          <cell r="N1507">
            <v>0</v>
          </cell>
          <cell r="O1507">
            <v>2</v>
          </cell>
          <cell r="P1507">
            <v>2008</v>
          </cell>
          <cell r="Q1507">
            <v>0</v>
          </cell>
          <cell r="R1507" t="str">
            <v>oui</v>
          </cell>
          <cell r="S1507">
            <v>28</v>
          </cell>
          <cell r="T1507">
            <v>1</v>
          </cell>
          <cell r="U1507">
            <v>9.4499999999999993</v>
          </cell>
          <cell r="V1507">
            <v>8.44</v>
          </cell>
          <cell r="W1507">
            <v>0</v>
          </cell>
          <cell r="X1507">
            <v>4</v>
          </cell>
          <cell r="Y1507">
            <v>0</v>
          </cell>
          <cell r="Z1507" t="str">
            <v>uuid:07723f13-3015-4edf-ae70-8ab5bd9ed8b9</v>
          </cell>
        </row>
        <row r="1508">
          <cell r="A1508">
            <v>0</v>
          </cell>
          <cell r="B1508">
            <v>316</v>
          </cell>
          <cell r="C1508" t="str">
            <v>FMC2014_GC</v>
          </cell>
          <cell r="D1508" t="str">
            <v>E10</v>
          </cell>
          <cell r="E1508">
            <v>0</v>
          </cell>
          <cell r="F1508">
            <v>910</v>
          </cell>
          <cell r="G1508" t="str">
            <v>Drougerie generle</v>
          </cell>
          <cell r="H1508" t="str">
            <v>actif</v>
          </cell>
          <cell r="I1508">
            <v>0</v>
          </cell>
          <cell r="J1508">
            <v>2</v>
          </cell>
          <cell r="K1508" t="str">
            <v>Avenue saada 2</v>
          </cell>
          <cell r="L1508">
            <v>910101</v>
          </cell>
          <cell r="M1508">
            <v>0</v>
          </cell>
          <cell r="N1508">
            <v>0</v>
          </cell>
          <cell r="O1508">
            <v>2</v>
          </cell>
          <cell r="P1508">
            <v>2008</v>
          </cell>
          <cell r="Q1508">
            <v>0</v>
          </cell>
          <cell r="R1508" t="str">
            <v>oui</v>
          </cell>
          <cell r="S1508">
            <v>27</v>
          </cell>
          <cell r="T1508">
            <v>1</v>
          </cell>
          <cell r="U1508">
            <v>9.85</v>
          </cell>
          <cell r="V1508">
            <v>8.7799999999999994</v>
          </cell>
          <cell r="W1508">
            <v>0</v>
          </cell>
          <cell r="X1508">
            <v>3</v>
          </cell>
          <cell r="Y1508">
            <v>0</v>
          </cell>
          <cell r="Z1508" t="str">
            <v>uuid:07723f13-3015-4edf-ae70-8ab5bd9ed8b9</v>
          </cell>
        </row>
        <row r="1509">
          <cell r="A1509">
            <v>0</v>
          </cell>
          <cell r="B1509">
            <v>316</v>
          </cell>
          <cell r="C1509" t="str">
            <v>FMC2014_GC</v>
          </cell>
          <cell r="D1509" t="str">
            <v>E10</v>
          </cell>
          <cell r="E1509">
            <v>0</v>
          </cell>
          <cell r="F1509">
            <v>910</v>
          </cell>
          <cell r="G1509" t="str">
            <v>Drougerie generle</v>
          </cell>
          <cell r="H1509" t="str">
            <v>actif</v>
          </cell>
          <cell r="I1509">
            <v>0</v>
          </cell>
          <cell r="J1509">
            <v>2</v>
          </cell>
          <cell r="K1509" t="str">
            <v>Avenue saada 2</v>
          </cell>
          <cell r="L1509">
            <v>910101</v>
          </cell>
          <cell r="M1509">
            <v>0</v>
          </cell>
          <cell r="N1509">
            <v>0</v>
          </cell>
          <cell r="O1509">
            <v>2</v>
          </cell>
          <cell r="P1509">
            <v>2008</v>
          </cell>
          <cell r="Q1509">
            <v>0</v>
          </cell>
          <cell r="R1509" t="str">
            <v>oui</v>
          </cell>
          <cell r="S1509">
            <v>29</v>
          </cell>
          <cell r="T1509">
            <v>2</v>
          </cell>
          <cell r="U1509">
            <v>11</v>
          </cell>
          <cell r="V1509">
            <v>9.83</v>
          </cell>
          <cell r="W1509">
            <v>0</v>
          </cell>
          <cell r="X1509">
            <v>3</v>
          </cell>
          <cell r="Y1509">
            <v>0</v>
          </cell>
          <cell r="Z1509" t="str">
            <v>uuid:07723f13-3015-4edf-ae70-8ab5bd9ed8b9</v>
          </cell>
        </row>
        <row r="1510">
          <cell r="A1510">
            <v>0</v>
          </cell>
          <cell r="B1510">
            <v>316</v>
          </cell>
          <cell r="C1510" t="str">
            <v>FMC2014_GC</v>
          </cell>
          <cell r="D1510" t="str">
            <v>E10</v>
          </cell>
          <cell r="E1510">
            <v>0</v>
          </cell>
          <cell r="F1510">
            <v>910</v>
          </cell>
          <cell r="G1510" t="str">
            <v>Drougerie generle</v>
          </cell>
          <cell r="H1510" t="str">
            <v>actif</v>
          </cell>
          <cell r="I1510">
            <v>0</v>
          </cell>
          <cell r="J1510">
            <v>2</v>
          </cell>
          <cell r="K1510" t="str">
            <v>Avenue saada 2</v>
          </cell>
          <cell r="L1510">
            <v>910101</v>
          </cell>
          <cell r="M1510">
            <v>0</v>
          </cell>
          <cell r="N1510">
            <v>0</v>
          </cell>
          <cell r="O1510">
            <v>2</v>
          </cell>
          <cell r="P1510">
            <v>2008</v>
          </cell>
          <cell r="Q1510">
            <v>0</v>
          </cell>
          <cell r="R1510" t="str">
            <v>oui</v>
          </cell>
          <cell r="S1510">
            <v>30</v>
          </cell>
          <cell r="T1510">
            <v>3</v>
          </cell>
          <cell r="U1510">
            <v>8.3000000000000007</v>
          </cell>
          <cell r="V1510">
            <v>10.3</v>
          </cell>
          <cell r="W1510">
            <v>0</v>
          </cell>
          <cell r="X1510">
            <v>3</v>
          </cell>
          <cell r="Y1510">
            <v>0</v>
          </cell>
          <cell r="Z1510" t="str">
            <v>uuid:07723f13-3015-4edf-ae70-8ab5bd9ed8b9</v>
          </cell>
        </row>
        <row r="1511">
          <cell r="A1511">
            <v>642094589</v>
          </cell>
          <cell r="B1511">
            <v>317</v>
          </cell>
          <cell r="C1511" t="str">
            <v>FMC2014_GC</v>
          </cell>
          <cell r="D1511" t="str">
            <v>E10</v>
          </cell>
          <cell r="E1511">
            <v>0</v>
          </cell>
          <cell r="F1511">
            <v>910</v>
          </cell>
          <cell r="G1511" t="str">
            <v>Drougerie ait ouhmane</v>
          </cell>
          <cell r="H1511" t="str">
            <v>actif</v>
          </cell>
          <cell r="I1511">
            <v>0</v>
          </cell>
          <cell r="J1511">
            <v>2</v>
          </cell>
          <cell r="K1511" t="str">
            <v>Avenue abou othman nouaceur</v>
          </cell>
          <cell r="L1511">
            <v>910101</v>
          </cell>
          <cell r="M1511">
            <v>0</v>
          </cell>
          <cell r="N1511">
            <v>0</v>
          </cell>
          <cell r="O1511">
            <v>2</v>
          </cell>
          <cell r="P1511">
            <v>2011</v>
          </cell>
          <cell r="Q1511">
            <v>2</v>
          </cell>
          <cell r="R1511" t="str">
            <v>oui</v>
          </cell>
          <cell r="S1511">
            <v>106</v>
          </cell>
          <cell r="T1511">
            <v>1</v>
          </cell>
          <cell r="U1511">
            <v>1.9</v>
          </cell>
          <cell r="V1511">
            <v>1.75</v>
          </cell>
          <cell r="W1511">
            <v>66</v>
          </cell>
          <cell r="X1511">
            <v>0</v>
          </cell>
          <cell r="Y1511">
            <v>0</v>
          </cell>
          <cell r="Z1511" t="str">
            <v>uuid:db2d6b73-e44d-427b-b100-6044a6ea03c6</v>
          </cell>
        </row>
        <row r="1512">
          <cell r="A1512">
            <v>642094589</v>
          </cell>
          <cell r="B1512">
            <v>317</v>
          </cell>
          <cell r="C1512" t="str">
            <v>FMC2014_GC</v>
          </cell>
          <cell r="D1512" t="str">
            <v>E10</v>
          </cell>
          <cell r="E1512">
            <v>0</v>
          </cell>
          <cell r="F1512">
            <v>910</v>
          </cell>
          <cell r="G1512" t="str">
            <v>Drougerie ait ouhmane</v>
          </cell>
          <cell r="H1512" t="str">
            <v>actif</v>
          </cell>
          <cell r="I1512">
            <v>0</v>
          </cell>
          <cell r="J1512">
            <v>2</v>
          </cell>
          <cell r="K1512" t="str">
            <v>Avenue abou othman nouaceur</v>
          </cell>
          <cell r="L1512">
            <v>910101</v>
          </cell>
          <cell r="M1512">
            <v>0</v>
          </cell>
          <cell r="N1512">
            <v>0</v>
          </cell>
          <cell r="O1512">
            <v>2</v>
          </cell>
          <cell r="P1512">
            <v>2011</v>
          </cell>
          <cell r="Q1512">
            <v>2</v>
          </cell>
          <cell r="R1512" t="str">
            <v>oui</v>
          </cell>
          <cell r="S1512">
            <v>105</v>
          </cell>
          <cell r="T1512">
            <v>1</v>
          </cell>
          <cell r="U1512">
            <v>2.1</v>
          </cell>
          <cell r="V1512">
            <v>1.9</v>
          </cell>
          <cell r="W1512">
            <v>0</v>
          </cell>
          <cell r="X1512">
            <v>2</v>
          </cell>
          <cell r="Y1512">
            <v>0</v>
          </cell>
          <cell r="Z1512" t="str">
            <v>uuid:db2d6b73-e44d-427b-b100-6044a6ea03c6</v>
          </cell>
        </row>
        <row r="1513">
          <cell r="A1513">
            <v>642094589</v>
          </cell>
          <cell r="B1513">
            <v>317</v>
          </cell>
          <cell r="C1513" t="str">
            <v>FMC2014_GC</v>
          </cell>
          <cell r="D1513" t="str">
            <v>E10</v>
          </cell>
          <cell r="E1513">
            <v>0</v>
          </cell>
          <cell r="F1513">
            <v>910</v>
          </cell>
          <cell r="G1513" t="str">
            <v>Drougerie ait ouhmane</v>
          </cell>
          <cell r="H1513" t="str">
            <v>actif</v>
          </cell>
          <cell r="I1513">
            <v>0</v>
          </cell>
          <cell r="J1513">
            <v>2</v>
          </cell>
          <cell r="K1513" t="str">
            <v>Avenue abou othman nouaceur</v>
          </cell>
          <cell r="L1513">
            <v>910101</v>
          </cell>
          <cell r="M1513">
            <v>0</v>
          </cell>
          <cell r="N1513">
            <v>0</v>
          </cell>
          <cell r="O1513">
            <v>2</v>
          </cell>
          <cell r="P1513">
            <v>2011</v>
          </cell>
          <cell r="Q1513">
            <v>2</v>
          </cell>
          <cell r="R1513" t="str">
            <v>oui</v>
          </cell>
          <cell r="S1513">
            <v>104</v>
          </cell>
          <cell r="T1513">
            <v>1</v>
          </cell>
          <cell r="U1513">
            <v>2.5</v>
          </cell>
          <cell r="V1513">
            <v>2.4500000000000002</v>
          </cell>
          <cell r="W1513">
            <v>0</v>
          </cell>
          <cell r="X1513">
            <v>2</v>
          </cell>
          <cell r="Y1513">
            <v>0</v>
          </cell>
          <cell r="Z1513" t="str">
            <v>uuid:db2d6b73-e44d-427b-b100-6044a6ea03c6</v>
          </cell>
        </row>
        <row r="1514">
          <cell r="A1514">
            <v>642094589</v>
          </cell>
          <cell r="B1514">
            <v>317</v>
          </cell>
          <cell r="C1514" t="str">
            <v>FMC2014_GC</v>
          </cell>
          <cell r="D1514" t="str">
            <v>E10</v>
          </cell>
          <cell r="E1514">
            <v>0</v>
          </cell>
          <cell r="F1514">
            <v>910</v>
          </cell>
          <cell r="G1514" t="str">
            <v>Drougerie ait ouhmane</v>
          </cell>
          <cell r="H1514" t="str">
            <v>actif</v>
          </cell>
          <cell r="I1514">
            <v>0</v>
          </cell>
          <cell r="J1514">
            <v>2</v>
          </cell>
          <cell r="K1514" t="str">
            <v>Avenue abou othman nouaceur</v>
          </cell>
          <cell r="L1514">
            <v>910101</v>
          </cell>
          <cell r="M1514">
            <v>0</v>
          </cell>
          <cell r="N1514">
            <v>0</v>
          </cell>
          <cell r="O1514">
            <v>2</v>
          </cell>
          <cell r="P1514">
            <v>2011</v>
          </cell>
          <cell r="Q1514">
            <v>2</v>
          </cell>
          <cell r="R1514" t="str">
            <v>oui</v>
          </cell>
          <cell r="S1514">
            <v>107</v>
          </cell>
          <cell r="T1514">
            <v>1</v>
          </cell>
          <cell r="U1514">
            <v>2.8</v>
          </cell>
          <cell r="V1514">
            <v>2.5</v>
          </cell>
          <cell r="W1514">
            <v>66</v>
          </cell>
          <cell r="X1514">
            <v>0</v>
          </cell>
          <cell r="Y1514">
            <v>0</v>
          </cell>
          <cell r="Z1514" t="str">
            <v>uuid:db2d6b73-e44d-427b-b100-6044a6ea03c6</v>
          </cell>
        </row>
        <row r="1515">
          <cell r="A1515">
            <v>642094589</v>
          </cell>
          <cell r="B1515">
            <v>317</v>
          </cell>
          <cell r="C1515" t="str">
            <v>FMC2014_GC</v>
          </cell>
          <cell r="D1515" t="str">
            <v>E10</v>
          </cell>
          <cell r="E1515">
            <v>0</v>
          </cell>
          <cell r="F1515">
            <v>910</v>
          </cell>
          <cell r="G1515" t="str">
            <v>Drougerie ait ouhmane</v>
          </cell>
          <cell r="H1515" t="str">
            <v>actif</v>
          </cell>
          <cell r="I1515">
            <v>0</v>
          </cell>
          <cell r="J1515">
            <v>2</v>
          </cell>
          <cell r="K1515" t="str">
            <v>Avenue abou othman nouaceur</v>
          </cell>
          <cell r="L1515">
            <v>910101</v>
          </cell>
          <cell r="M1515">
            <v>0</v>
          </cell>
          <cell r="N1515">
            <v>0</v>
          </cell>
          <cell r="O1515">
            <v>2</v>
          </cell>
          <cell r="P1515">
            <v>2011</v>
          </cell>
          <cell r="Q1515">
            <v>2</v>
          </cell>
          <cell r="R1515" t="str">
            <v>oui</v>
          </cell>
          <cell r="S1515">
            <v>103</v>
          </cell>
          <cell r="T1515">
            <v>1</v>
          </cell>
          <cell r="U1515">
            <v>3.3</v>
          </cell>
          <cell r="V1515">
            <v>3</v>
          </cell>
          <cell r="W1515">
            <v>0</v>
          </cell>
          <cell r="X1515">
            <v>3</v>
          </cell>
          <cell r="Y1515">
            <v>0</v>
          </cell>
          <cell r="Z1515" t="str">
            <v>uuid:db2d6b73-e44d-427b-b100-6044a6ea03c6</v>
          </cell>
        </row>
        <row r="1516">
          <cell r="A1516">
            <v>642094589</v>
          </cell>
          <cell r="B1516">
            <v>317</v>
          </cell>
          <cell r="C1516" t="str">
            <v>FMC2014_GC</v>
          </cell>
          <cell r="D1516" t="str">
            <v>E10</v>
          </cell>
          <cell r="E1516">
            <v>0</v>
          </cell>
          <cell r="F1516">
            <v>910</v>
          </cell>
          <cell r="G1516" t="str">
            <v>Drougerie ait ouhmane</v>
          </cell>
          <cell r="H1516" t="str">
            <v>actif</v>
          </cell>
          <cell r="I1516">
            <v>0</v>
          </cell>
          <cell r="J1516">
            <v>2</v>
          </cell>
          <cell r="K1516" t="str">
            <v>Avenue abou othman nouaceur</v>
          </cell>
          <cell r="L1516">
            <v>910101</v>
          </cell>
          <cell r="M1516">
            <v>0</v>
          </cell>
          <cell r="N1516">
            <v>0</v>
          </cell>
          <cell r="O1516">
            <v>2</v>
          </cell>
          <cell r="P1516">
            <v>2011</v>
          </cell>
          <cell r="Q1516">
            <v>2</v>
          </cell>
          <cell r="R1516" t="str">
            <v>oui</v>
          </cell>
          <cell r="S1516">
            <v>3</v>
          </cell>
          <cell r="T1516">
            <v>1</v>
          </cell>
          <cell r="U1516">
            <v>3.25</v>
          </cell>
          <cell r="V1516">
            <v>3.65</v>
          </cell>
          <cell r="W1516">
            <v>34</v>
          </cell>
          <cell r="X1516">
            <v>0</v>
          </cell>
          <cell r="Y1516">
            <v>0</v>
          </cell>
          <cell r="Z1516" t="str">
            <v>uuid:db2d6b73-e44d-427b-b100-6044a6ea03c6</v>
          </cell>
        </row>
        <row r="1517">
          <cell r="A1517">
            <v>642094589</v>
          </cell>
          <cell r="B1517">
            <v>317</v>
          </cell>
          <cell r="C1517" t="str">
            <v>FMC2014_GC</v>
          </cell>
          <cell r="D1517" t="str">
            <v>E10</v>
          </cell>
          <cell r="E1517">
            <v>0</v>
          </cell>
          <cell r="F1517">
            <v>910</v>
          </cell>
          <cell r="G1517" t="str">
            <v>Drougerie ait ouhmane</v>
          </cell>
          <cell r="H1517" t="str">
            <v>actif</v>
          </cell>
          <cell r="I1517">
            <v>0</v>
          </cell>
          <cell r="J1517">
            <v>2</v>
          </cell>
          <cell r="K1517" t="str">
            <v>Avenue abou othman nouaceur</v>
          </cell>
          <cell r="L1517">
            <v>910101</v>
          </cell>
          <cell r="M1517">
            <v>0</v>
          </cell>
          <cell r="N1517">
            <v>0</v>
          </cell>
          <cell r="O1517">
            <v>2</v>
          </cell>
          <cell r="P1517">
            <v>2011</v>
          </cell>
          <cell r="Q1517">
            <v>2</v>
          </cell>
          <cell r="R1517" t="str">
            <v>oui</v>
          </cell>
          <cell r="S1517">
            <v>2</v>
          </cell>
          <cell r="T1517">
            <v>1</v>
          </cell>
          <cell r="U1517">
            <v>5.6</v>
          </cell>
          <cell r="V1517">
            <v>5</v>
          </cell>
          <cell r="W1517">
            <v>34</v>
          </cell>
          <cell r="X1517">
            <v>0</v>
          </cell>
          <cell r="Y1517">
            <v>0</v>
          </cell>
          <cell r="Z1517" t="str">
            <v>uuid:db2d6b73-e44d-427b-b100-6044a6ea03c6</v>
          </cell>
        </row>
        <row r="1518">
          <cell r="A1518">
            <v>642094589</v>
          </cell>
          <cell r="B1518">
            <v>317</v>
          </cell>
          <cell r="C1518" t="str">
            <v>FMC2014_GC</v>
          </cell>
          <cell r="D1518" t="str">
            <v>E10</v>
          </cell>
          <cell r="E1518">
            <v>0</v>
          </cell>
          <cell r="F1518">
            <v>910</v>
          </cell>
          <cell r="G1518" t="str">
            <v>Drougerie ait ouhmane</v>
          </cell>
          <cell r="H1518" t="str">
            <v>actif</v>
          </cell>
          <cell r="I1518">
            <v>0</v>
          </cell>
          <cell r="J1518">
            <v>2</v>
          </cell>
          <cell r="K1518" t="str">
            <v>Avenue abou othman nouaceur</v>
          </cell>
          <cell r="L1518">
            <v>910101</v>
          </cell>
          <cell r="M1518">
            <v>0</v>
          </cell>
          <cell r="N1518">
            <v>0</v>
          </cell>
          <cell r="O1518">
            <v>2</v>
          </cell>
          <cell r="P1518">
            <v>2011</v>
          </cell>
          <cell r="Q1518">
            <v>2</v>
          </cell>
          <cell r="R1518" t="str">
            <v>oui</v>
          </cell>
          <cell r="S1518">
            <v>4</v>
          </cell>
          <cell r="T1518">
            <v>1</v>
          </cell>
          <cell r="U1518">
            <v>5.85</v>
          </cell>
          <cell r="V1518">
            <v>6</v>
          </cell>
          <cell r="W1518">
            <v>54</v>
          </cell>
          <cell r="X1518">
            <v>0</v>
          </cell>
          <cell r="Y1518">
            <v>0</v>
          </cell>
          <cell r="Z1518" t="str">
            <v>uuid:db2d6b73-e44d-427b-b100-6044a6ea03c6</v>
          </cell>
        </row>
        <row r="1519">
          <cell r="A1519">
            <v>642094589</v>
          </cell>
          <cell r="B1519">
            <v>317</v>
          </cell>
          <cell r="C1519" t="str">
            <v>FMC2014_GC</v>
          </cell>
          <cell r="D1519" t="str">
            <v>E10</v>
          </cell>
          <cell r="E1519">
            <v>0</v>
          </cell>
          <cell r="F1519">
            <v>910</v>
          </cell>
          <cell r="G1519" t="str">
            <v>Drougerie ait ouhmane</v>
          </cell>
          <cell r="H1519" t="str">
            <v>actif</v>
          </cell>
          <cell r="I1519">
            <v>0</v>
          </cell>
          <cell r="J1519">
            <v>2</v>
          </cell>
          <cell r="K1519" t="str">
            <v>Avenue abou othman nouaceur</v>
          </cell>
          <cell r="L1519">
            <v>910101</v>
          </cell>
          <cell r="M1519">
            <v>0</v>
          </cell>
          <cell r="N1519">
            <v>0</v>
          </cell>
          <cell r="O1519">
            <v>2</v>
          </cell>
          <cell r="P1519">
            <v>2011</v>
          </cell>
          <cell r="Q1519">
            <v>2</v>
          </cell>
          <cell r="R1519" t="str">
            <v>oui</v>
          </cell>
          <cell r="S1519">
            <v>5</v>
          </cell>
          <cell r="T1519">
            <v>1</v>
          </cell>
          <cell r="U1519">
            <v>7.4</v>
          </cell>
          <cell r="V1519">
            <v>7</v>
          </cell>
          <cell r="W1519">
            <v>54</v>
          </cell>
          <cell r="X1519">
            <v>0</v>
          </cell>
          <cell r="Y1519">
            <v>0</v>
          </cell>
          <cell r="Z1519" t="str">
            <v>uuid:db2d6b73-e44d-427b-b100-6044a6ea03c6</v>
          </cell>
        </row>
        <row r="1520">
          <cell r="A1520">
            <v>642094589</v>
          </cell>
          <cell r="B1520">
            <v>317</v>
          </cell>
          <cell r="C1520" t="str">
            <v>FMC2014_GC</v>
          </cell>
          <cell r="D1520" t="str">
            <v>E10</v>
          </cell>
          <cell r="E1520">
            <v>0</v>
          </cell>
          <cell r="F1520">
            <v>910</v>
          </cell>
          <cell r="G1520" t="str">
            <v>Drougerie ait ouhmane</v>
          </cell>
          <cell r="H1520" t="str">
            <v>actif</v>
          </cell>
          <cell r="I1520">
            <v>0</v>
          </cell>
          <cell r="J1520">
            <v>2</v>
          </cell>
          <cell r="K1520" t="str">
            <v>Avenue abou othman nouaceur</v>
          </cell>
          <cell r="L1520">
            <v>910101</v>
          </cell>
          <cell r="M1520">
            <v>0</v>
          </cell>
          <cell r="N1520">
            <v>0</v>
          </cell>
          <cell r="O1520">
            <v>2</v>
          </cell>
          <cell r="P1520">
            <v>2011</v>
          </cell>
          <cell r="Q1520">
            <v>2</v>
          </cell>
          <cell r="R1520" t="str">
            <v>oui</v>
          </cell>
          <cell r="S1520">
            <v>111</v>
          </cell>
          <cell r="T1520">
            <v>1</v>
          </cell>
          <cell r="U1520">
            <v>22.82</v>
          </cell>
          <cell r="V1520">
            <v>20.38</v>
          </cell>
          <cell r="W1520">
            <v>0</v>
          </cell>
          <cell r="X1520">
            <v>3</v>
          </cell>
          <cell r="Y1520">
            <v>0</v>
          </cell>
          <cell r="Z1520" t="str">
            <v>uuid:db2d6b73-e44d-427b-b100-6044a6ea03c6</v>
          </cell>
        </row>
        <row r="1521">
          <cell r="A1521">
            <v>642094589</v>
          </cell>
          <cell r="B1521">
            <v>317</v>
          </cell>
          <cell r="C1521" t="str">
            <v>FMC2014_GC</v>
          </cell>
          <cell r="D1521" t="str">
            <v>E10</v>
          </cell>
          <cell r="E1521">
            <v>0</v>
          </cell>
          <cell r="F1521">
            <v>910</v>
          </cell>
          <cell r="G1521" t="str">
            <v>Drougerie ait ouhmane</v>
          </cell>
          <cell r="H1521" t="str">
            <v>actif</v>
          </cell>
          <cell r="I1521">
            <v>0</v>
          </cell>
          <cell r="J1521">
            <v>2</v>
          </cell>
          <cell r="K1521" t="str">
            <v>Avenue abou othman nouaceur</v>
          </cell>
          <cell r="L1521">
            <v>910101</v>
          </cell>
          <cell r="M1521">
            <v>0</v>
          </cell>
          <cell r="N1521">
            <v>0</v>
          </cell>
          <cell r="O1521">
            <v>2</v>
          </cell>
          <cell r="P1521">
            <v>2011</v>
          </cell>
          <cell r="Q1521">
            <v>2</v>
          </cell>
          <cell r="R1521" t="str">
            <v>oui</v>
          </cell>
          <cell r="S1521">
            <v>112</v>
          </cell>
          <cell r="T1521">
            <v>1</v>
          </cell>
          <cell r="U1521">
            <v>26.61</v>
          </cell>
          <cell r="V1521">
            <v>23.76</v>
          </cell>
          <cell r="W1521">
            <v>0</v>
          </cell>
          <cell r="X1521">
            <v>4</v>
          </cell>
          <cell r="Y1521">
            <v>0</v>
          </cell>
          <cell r="Z1521" t="str">
            <v>uuid:db2d6b73-e44d-427b-b100-6044a6ea03c6</v>
          </cell>
        </row>
        <row r="1522">
          <cell r="A1522">
            <v>642094589</v>
          </cell>
          <cell r="B1522">
            <v>317</v>
          </cell>
          <cell r="C1522" t="str">
            <v>FMC2014_GC</v>
          </cell>
          <cell r="D1522" t="str">
            <v>E10</v>
          </cell>
          <cell r="E1522">
            <v>0</v>
          </cell>
          <cell r="F1522">
            <v>910</v>
          </cell>
          <cell r="G1522" t="str">
            <v>Drougerie ait ouhmane</v>
          </cell>
          <cell r="H1522" t="str">
            <v>actif</v>
          </cell>
          <cell r="I1522">
            <v>0</v>
          </cell>
          <cell r="J1522">
            <v>2</v>
          </cell>
          <cell r="K1522" t="str">
            <v>Avenue abou othman nouaceur</v>
          </cell>
          <cell r="L1522">
            <v>910101</v>
          </cell>
          <cell r="M1522">
            <v>0</v>
          </cell>
          <cell r="N1522">
            <v>0</v>
          </cell>
          <cell r="O1522">
            <v>2</v>
          </cell>
          <cell r="P1522">
            <v>2011</v>
          </cell>
          <cell r="Q1522">
            <v>2</v>
          </cell>
          <cell r="R1522" t="str">
            <v>oui</v>
          </cell>
          <cell r="S1522">
            <v>6</v>
          </cell>
          <cell r="T1522">
            <v>1</v>
          </cell>
          <cell r="U1522">
            <v>24</v>
          </cell>
          <cell r="V1522">
            <v>25</v>
          </cell>
          <cell r="W1522">
            <v>54</v>
          </cell>
          <cell r="X1522">
            <v>0</v>
          </cell>
          <cell r="Y1522">
            <v>0</v>
          </cell>
          <cell r="Z1522" t="str">
            <v>uuid:db2d6b73-e44d-427b-b100-6044a6ea03c6</v>
          </cell>
        </row>
        <row r="1523">
          <cell r="A1523">
            <v>642094589</v>
          </cell>
          <cell r="B1523">
            <v>317</v>
          </cell>
          <cell r="C1523" t="str">
            <v>FMC2014_GC</v>
          </cell>
          <cell r="D1523" t="str">
            <v>E10</v>
          </cell>
          <cell r="E1523">
            <v>0</v>
          </cell>
          <cell r="F1523">
            <v>910</v>
          </cell>
          <cell r="G1523" t="str">
            <v>Drougerie ait ouhmane</v>
          </cell>
          <cell r="H1523" t="str">
            <v>actif</v>
          </cell>
          <cell r="I1523">
            <v>0</v>
          </cell>
          <cell r="J1523">
            <v>2</v>
          </cell>
          <cell r="K1523" t="str">
            <v>Avenue abou othman nouaceur</v>
          </cell>
          <cell r="L1523">
            <v>910101</v>
          </cell>
          <cell r="M1523">
            <v>0</v>
          </cell>
          <cell r="N1523">
            <v>0</v>
          </cell>
          <cell r="O1523">
            <v>2</v>
          </cell>
          <cell r="P1523">
            <v>2011</v>
          </cell>
          <cell r="Q1523">
            <v>2</v>
          </cell>
          <cell r="R1523" t="str">
            <v>oui</v>
          </cell>
          <cell r="S1523">
            <v>102</v>
          </cell>
          <cell r="T1523">
            <v>1</v>
          </cell>
          <cell r="U1523">
            <v>30</v>
          </cell>
          <cell r="V1523">
            <v>30</v>
          </cell>
          <cell r="W1523">
            <v>0</v>
          </cell>
          <cell r="X1523">
            <v>2</v>
          </cell>
          <cell r="Y1523">
            <v>0</v>
          </cell>
          <cell r="Z1523" t="str">
            <v>uuid:db2d6b73-e44d-427b-b100-6044a6ea03c6</v>
          </cell>
        </row>
        <row r="1524">
          <cell r="A1524">
            <v>642094589</v>
          </cell>
          <cell r="B1524">
            <v>317</v>
          </cell>
          <cell r="C1524" t="str">
            <v>FMC2014_GC</v>
          </cell>
          <cell r="D1524" t="str">
            <v>E10</v>
          </cell>
          <cell r="E1524">
            <v>0</v>
          </cell>
          <cell r="F1524">
            <v>910</v>
          </cell>
          <cell r="G1524" t="str">
            <v>Drougerie ait ouhmane</v>
          </cell>
          <cell r="H1524" t="str">
            <v>actif</v>
          </cell>
          <cell r="I1524">
            <v>0</v>
          </cell>
          <cell r="J1524">
            <v>2</v>
          </cell>
          <cell r="K1524" t="str">
            <v>Avenue abou othman nouaceur</v>
          </cell>
          <cell r="L1524">
            <v>910101</v>
          </cell>
          <cell r="M1524">
            <v>0</v>
          </cell>
          <cell r="N1524">
            <v>0</v>
          </cell>
          <cell r="O1524">
            <v>2</v>
          </cell>
          <cell r="P1524">
            <v>2011</v>
          </cell>
          <cell r="Q1524">
            <v>2</v>
          </cell>
          <cell r="R1524" t="str">
            <v>oui</v>
          </cell>
          <cell r="S1524">
            <v>99</v>
          </cell>
          <cell r="T1524">
            <v>1</v>
          </cell>
          <cell r="U1524">
            <v>29</v>
          </cell>
          <cell r="V1524">
            <v>33</v>
          </cell>
          <cell r="W1524">
            <v>0</v>
          </cell>
          <cell r="X1524">
            <v>2</v>
          </cell>
          <cell r="Y1524">
            <v>0</v>
          </cell>
          <cell r="Z1524" t="str">
            <v>uuid:db2d6b73-e44d-427b-b100-6044a6ea03c6</v>
          </cell>
        </row>
        <row r="1525">
          <cell r="A1525">
            <v>642094589</v>
          </cell>
          <cell r="B1525">
            <v>317</v>
          </cell>
          <cell r="C1525" t="str">
            <v>FMC2014_GC</v>
          </cell>
          <cell r="D1525" t="str">
            <v>E10</v>
          </cell>
          <cell r="E1525">
            <v>0</v>
          </cell>
          <cell r="F1525">
            <v>910</v>
          </cell>
          <cell r="G1525" t="str">
            <v>Drougerie ait ouhmane</v>
          </cell>
          <cell r="H1525" t="str">
            <v>actif</v>
          </cell>
          <cell r="I1525">
            <v>0</v>
          </cell>
          <cell r="J1525">
            <v>2</v>
          </cell>
          <cell r="K1525" t="str">
            <v>Avenue abou othman nouaceur</v>
          </cell>
          <cell r="L1525">
            <v>910101</v>
          </cell>
          <cell r="M1525">
            <v>0</v>
          </cell>
          <cell r="N1525">
            <v>0</v>
          </cell>
          <cell r="O1525">
            <v>2</v>
          </cell>
          <cell r="P1525">
            <v>2011</v>
          </cell>
          <cell r="Q1525">
            <v>2</v>
          </cell>
          <cell r="R1525" t="str">
            <v>oui</v>
          </cell>
          <cell r="S1525">
            <v>100</v>
          </cell>
          <cell r="T1525">
            <v>1</v>
          </cell>
          <cell r="U1525">
            <v>33</v>
          </cell>
          <cell r="V1525">
            <v>33</v>
          </cell>
          <cell r="W1525">
            <v>0</v>
          </cell>
          <cell r="X1525">
            <v>2</v>
          </cell>
          <cell r="Y1525">
            <v>0</v>
          </cell>
          <cell r="Z1525" t="str">
            <v>uuid:db2d6b73-e44d-427b-b100-6044a6ea03c6</v>
          </cell>
        </row>
        <row r="1526">
          <cell r="A1526">
            <v>642094589</v>
          </cell>
          <cell r="B1526">
            <v>317</v>
          </cell>
          <cell r="C1526" t="str">
            <v>FMC2014_GC</v>
          </cell>
          <cell r="D1526" t="str">
            <v>E10</v>
          </cell>
          <cell r="E1526">
            <v>0</v>
          </cell>
          <cell r="F1526">
            <v>910</v>
          </cell>
          <cell r="G1526" t="str">
            <v>Drougerie ait ouhmane</v>
          </cell>
          <cell r="H1526" t="str">
            <v>actif</v>
          </cell>
          <cell r="I1526">
            <v>0</v>
          </cell>
          <cell r="J1526">
            <v>2</v>
          </cell>
          <cell r="K1526" t="str">
            <v>Avenue abou othman nouaceur</v>
          </cell>
          <cell r="L1526">
            <v>910101</v>
          </cell>
          <cell r="M1526">
            <v>0</v>
          </cell>
          <cell r="N1526">
            <v>0</v>
          </cell>
          <cell r="O1526">
            <v>2</v>
          </cell>
          <cell r="P1526">
            <v>2011</v>
          </cell>
          <cell r="Q1526">
            <v>2</v>
          </cell>
          <cell r="R1526" t="str">
            <v>oui</v>
          </cell>
          <cell r="S1526">
            <v>114</v>
          </cell>
          <cell r="T1526">
            <v>1</v>
          </cell>
          <cell r="U1526">
            <v>36.96</v>
          </cell>
          <cell r="V1526">
            <v>33</v>
          </cell>
          <cell r="W1526">
            <v>0</v>
          </cell>
          <cell r="X1526">
            <v>4</v>
          </cell>
          <cell r="Y1526">
            <v>0</v>
          </cell>
          <cell r="Z1526" t="str">
            <v>uuid:db2d6b73-e44d-427b-b100-6044a6ea03c6</v>
          </cell>
        </row>
        <row r="1527">
          <cell r="A1527">
            <v>642094589</v>
          </cell>
          <cell r="B1527">
            <v>317</v>
          </cell>
          <cell r="C1527" t="str">
            <v>FMC2014_GC</v>
          </cell>
          <cell r="D1527" t="str">
            <v>E10</v>
          </cell>
          <cell r="E1527">
            <v>0</v>
          </cell>
          <cell r="F1527">
            <v>910</v>
          </cell>
          <cell r="G1527" t="str">
            <v>Drougerie ait ouhmane</v>
          </cell>
          <cell r="H1527" t="str">
            <v>actif</v>
          </cell>
          <cell r="I1527">
            <v>0</v>
          </cell>
          <cell r="J1527">
            <v>2</v>
          </cell>
          <cell r="K1527" t="str">
            <v>Avenue abou othman nouaceur</v>
          </cell>
          <cell r="L1527">
            <v>910101</v>
          </cell>
          <cell r="M1527">
            <v>0</v>
          </cell>
          <cell r="N1527">
            <v>0</v>
          </cell>
          <cell r="O1527">
            <v>2</v>
          </cell>
          <cell r="P1527">
            <v>2011</v>
          </cell>
          <cell r="Q1527">
            <v>2</v>
          </cell>
          <cell r="R1527" t="str">
            <v>oui</v>
          </cell>
          <cell r="S1527">
            <v>7</v>
          </cell>
          <cell r="T1527">
            <v>1</v>
          </cell>
          <cell r="U1527">
            <v>36.08</v>
          </cell>
          <cell r="V1527">
            <v>34</v>
          </cell>
          <cell r="W1527">
            <v>54</v>
          </cell>
          <cell r="X1527">
            <v>0</v>
          </cell>
          <cell r="Y1527">
            <v>0</v>
          </cell>
          <cell r="Z1527" t="str">
            <v>uuid:db2d6b73-e44d-427b-b100-6044a6ea03c6</v>
          </cell>
        </row>
        <row r="1528">
          <cell r="A1528">
            <v>642094589</v>
          </cell>
          <cell r="B1528">
            <v>317</v>
          </cell>
          <cell r="C1528" t="str">
            <v>FMC2014_GC</v>
          </cell>
          <cell r="D1528" t="str">
            <v>E10</v>
          </cell>
          <cell r="E1528">
            <v>0</v>
          </cell>
          <cell r="F1528">
            <v>910</v>
          </cell>
          <cell r="G1528" t="str">
            <v>Drougerie ait ouhmane</v>
          </cell>
          <cell r="H1528" t="str">
            <v>actif</v>
          </cell>
          <cell r="I1528">
            <v>0</v>
          </cell>
          <cell r="J1528">
            <v>2</v>
          </cell>
          <cell r="K1528" t="str">
            <v>Avenue abou othman nouaceur</v>
          </cell>
          <cell r="L1528">
            <v>910101</v>
          </cell>
          <cell r="M1528">
            <v>0</v>
          </cell>
          <cell r="N1528">
            <v>0</v>
          </cell>
          <cell r="O1528">
            <v>2</v>
          </cell>
          <cell r="P1528">
            <v>2011</v>
          </cell>
          <cell r="Q1528">
            <v>2</v>
          </cell>
          <cell r="R1528" t="str">
            <v>oui</v>
          </cell>
          <cell r="S1528">
            <v>8</v>
          </cell>
          <cell r="T1528">
            <v>1</v>
          </cell>
          <cell r="U1528">
            <v>49</v>
          </cell>
          <cell r="V1528">
            <v>50</v>
          </cell>
          <cell r="W1528">
            <v>54</v>
          </cell>
          <cell r="X1528">
            <v>0</v>
          </cell>
          <cell r="Y1528">
            <v>0</v>
          </cell>
          <cell r="Z1528" t="str">
            <v>uuid:db2d6b73-e44d-427b-b100-6044a6ea03c6</v>
          </cell>
        </row>
        <row r="1529">
          <cell r="A1529">
            <v>642094589</v>
          </cell>
          <cell r="B1529">
            <v>317</v>
          </cell>
          <cell r="C1529" t="str">
            <v>FMC2014_GC</v>
          </cell>
          <cell r="D1529" t="str">
            <v>E10</v>
          </cell>
          <cell r="E1529">
            <v>0</v>
          </cell>
          <cell r="F1529">
            <v>910</v>
          </cell>
          <cell r="G1529" t="str">
            <v>Drougerie ait ouhmane</v>
          </cell>
          <cell r="H1529" t="str">
            <v>actif</v>
          </cell>
          <cell r="I1529">
            <v>0</v>
          </cell>
          <cell r="J1529">
            <v>2</v>
          </cell>
          <cell r="K1529" t="str">
            <v>Avenue abou othman nouaceur</v>
          </cell>
          <cell r="L1529">
            <v>910101</v>
          </cell>
          <cell r="M1529">
            <v>0</v>
          </cell>
          <cell r="N1529">
            <v>0</v>
          </cell>
          <cell r="O1529">
            <v>2</v>
          </cell>
          <cell r="P1529">
            <v>2011</v>
          </cell>
          <cell r="Q1529">
            <v>2</v>
          </cell>
          <cell r="R1529" t="str">
            <v>oui</v>
          </cell>
          <cell r="S1529">
            <v>101</v>
          </cell>
          <cell r="T1529">
            <v>1</v>
          </cell>
          <cell r="U1529">
            <v>235</v>
          </cell>
          <cell r="V1529">
            <v>235</v>
          </cell>
          <cell r="W1529">
            <v>0</v>
          </cell>
          <cell r="X1529">
            <v>2</v>
          </cell>
          <cell r="Y1529">
            <v>0</v>
          </cell>
          <cell r="Z1529" t="str">
            <v>uuid:db2d6b73-e44d-427b-b100-6044a6ea03c6</v>
          </cell>
        </row>
        <row r="1530">
          <cell r="A1530">
            <v>642094589</v>
          </cell>
          <cell r="B1530">
            <v>317</v>
          </cell>
          <cell r="C1530" t="str">
            <v>FMC2014_GC</v>
          </cell>
          <cell r="D1530" t="str">
            <v>E10</v>
          </cell>
          <cell r="E1530">
            <v>0</v>
          </cell>
          <cell r="F1530">
            <v>910</v>
          </cell>
          <cell r="G1530" t="str">
            <v>Drougerie ait ouhmane</v>
          </cell>
          <cell r="H1530" t="str">
            <v>actif</v>
          </cell>
          <cell r="I1530">
            <v>0</v>
          </cell>
          <cell r="J1530">
            <v>2</v>
          </cell>
          <cell r="K1530" t="str">
            <v>Avenue abou othman nouaceur</v>
          </cell>
          <cell r="L1530">
            <v>910101</v>
          </cell>
          <cell r="M1530">
            <v>0</v>
          </cell>
          <cell r="N1530">
            <v>0</v>
          </cell>
          <cell r="O1530">
            <v>2</v>
          </cell>
          <cell r="P1530">
            <v>2011</v>
          </cell>
          <cell r="Q1530">
            <v>2</v>
          </cell>
          <cell r="R1530" t="str">
            <v>oui</v>
          </cell>
          <cell r="S1530">
            <v>13</v>
          </cell>
          <cell r="T1530">
            <v>1</v>
          </cell>
          <cell r="U1530">
            <v>1380</v>
          </cell>
          <cell r="V1530">
            <v>1380</v>
          </cell>
          <cell r="W1530">
            <v>0</v>
          </cell>
          <cell r="X1530">
            <v>54</v>
          </cell>
          <cell r="Y1530">
            <v>0</v>
          </cell>
          <cell r="Z1530" t="str">
            <v>uuid:db2d6b73-e44d-427b-b100-6044a6ea03c6</v>
          </cell>
        </row>
        <row r="1531">
          <cell r="A1531">
            <v>522321078</v>
          </cell>
          <cell r="B1531">
            <v>318</v>
          </cell>
          <cell r="C1531" t="str">
            <v>FMC2014_GC</v>
          </cell>
          <cell r="D1531" t="str">
            <v>E10</v>
          </cell>
          <cell r="E1531">
            <v>0</v>
          </cell>
          <cell r="F1531">
            <v>910</v>
          </cell>
          <cell r="G1531" t="str">
            <v>Peinture viterie</v>
          </cell>
          <cell r="H1531" t="str">
            <v>actif</v>
          </cell>
          <cell r="I1531">
            <v>0</v>
          </cell>
          <cell r="J1531">
            <v>2</v>
          </cell>
          <cell r="K1531" t="str">
            <v>Avenue abobker el kaouri nouaceur</v>
          </cell>
          <cell r="L1531">
            <v>910101</v>
          </cell>
          <cell r="M1531">
            <v>0</v>
          </cell>
          <cell r="N1531">
            <v>0</v>
          </cell>
          <cell r="O1531">
            <v>2</v>
          </cell>
          <cell r="P1531">
            <v>2012</v>
          </cell>
          <cell r="Q1531">
            <v>3</v>
          </cell>
          <cell r="R1531" t="str">
            <v>oui</v>
          </cell>
          <cell r="S1531">
            <v>111</v>
          </cell>
          <cell r="T1531">
            <v>1</v>
          </cell>
          <cell r="U1531">
            <v>24.27</v>
          </cell>
          <cell r="V1531">
            <v>21.67</v>
          </cell>
          <cell r="W1531">
            <v>0</v>
          </cell>
          <cell r="X1531">
            <v>4</v>
          </cell>
          <cell r="Y1531">
            <v>0</v>
          </cell>
          <cell r="Z1531" t="str">
            <v>uuid:2b6770ba-1a08-42e7-99b3-7cbf219d175c</v>
          </cell>
        </row>
        <row r="1532">
          <cell r="A1532">
            <v>522321078</v>
          </cell>
          <cell r="B1532">
            <v>318</v>
          </cell>
          <cell r="C1532" t="str">
            <v>FMC2014_GC</v>
          </cell>
          <cell r="D1532" t="str">
            <v>E10</v>
          </cell>
          <cell r="E1532">
            <v>0</v>
          </cell>
          <cell r="F1532">
            <v>910</v>
          </cell>
          <cell r="G1532" t="str">
            <v>Peinture viterie</v>
          </cell>
          <cell r="H1532" t="str">
            <v>actif</v>
          </cell>
          <cell r="I1532">
            <v>0</v>
          </cell>
          <cell r="J1532">
            <v>2</v>
          </cell>
          <cell r="K1532" t="str">
            <v>Avenue abobker el kaouri nouaceur</v>
          </cell>
          <cell r="L1532">
            <v>910101</v>
          </cell>
          <cell r="M1532">
            <v>0</v>
          </cell>
          <cell r="N1532">
            <v>0</v>
          </cell>
          <cell r="O1532">
            <v>2</v>
          </cell>
          <cell r="P1532">
            <v>2012</v>
          </cell>
          <cell r="Q1532">
            <v>3</v>
          </cell>
          <cell r="R1532" t="str">
            <v>oui</v>
          </cell>
          <cell r="S1532">
            <v>114</v>
          </cell>
          <cell r="T1532">
            <v>2</v>
          </cell>
          <cell r="U1532">
            <v>35.840000000000003</v>
          </cell>
          <cell r="V1532">
            <v>32</v>
          </cell>
          <cell r="W1532">
            <v>0</v>
          </cell>
          <cell r="X1532">
            <v>4</v>
          </cell>
          <cell r="Y1532">
            <v>0</v>
          </cell>
          <cell r="Z1532" t="str">
            <v>uuid:2b6770ba-1a08-42e7-99b3-7cbf219d175c</v>
          </cell>
        </row>
        <row r="1533">
          <cell r="A1533">
            <v>522321078</v>
          </cell>
          <cell r="B1533">
            <v>318</v>
          </cell>
          <cell r="C1533" t="str">
            <v>FMC2014_GC</v>
          </cell>
          <cell r="D1533" t="str">
            <v>E10</v>
          </cell>
          <cell r="E1533">
            <v>0</v>
          </cell>
          <cell r="F1533">
            <v>910</v>
          </cell>
          <cell r="G1533" t="str">
            <v>Peinture viterie</v>
          </cell>
          <cell r="H1533" t="str">
            <v>actif</v>
          </cell>
          <cell r="I1533">
            <v>0</v>
          </cell>
          <cell r="J1533">
            <v>2</v>
          </cell>
          <cell r="K1533" t="str">
            <v>Avenue abobker el kaouri nouaceur</v>
          </cell>
          <cell r="L1533">
            <v>910101</v>
          </cell>
          <cell r="M1533">
            <v>0</v>
          </cell>
          <cell r="N1533">
            <v>0</v>
          </cell>
          <cell r="O1533">
            <v>2</v>
          </cell>
          <cell r="P1533">
            <v>2012</v>
          </cell>
          <cell r="Q1533">
            <v>3</v>
          </cell>
          <cell r="R1533" t="str">
            <v>oui</v>
          </cell>
          <cell r="S1533">
            <v>116</v>
          </cell>
          <cell r="T1533">
            <v>1</v>
          </cell>
          <cell r="U1533">
            <v>93.1</v>
          </cell>
          <cell r="V1533">
            <v>83.13</v>
          </cell>
          <cell r="W1533">
            <v>0</v>
          </cell>
          <cell r="X1533">
            <v>3</v>
          </cell>
          <cell r="Y1533">
            <v>0</v>
          </cell>
          <cell r="Z1533" t="str">
            <v>uuid:2b6770ba-1a08-42e7-99b3-7cbf219d175c</v>
          </cell>
        </row>
        <row r="1534">
          <cell r="A1534">
            <v>522321078</v>
          </cell>
          <cell r="B1534">
            <v>318</v>
          </cell>
          <cell r="C1534" t="str">
            <v>FMC2014_GC</v>
          </cell>
          <cell r="D1534" t="str">
            <v>E10</v>
          </cell>
          <cell r="E1534">
            <v>0</v>
          </cell>
          <cell r="F1534">
            <v>910</v>
          </cell>
          <cell r="G1534" t="str">
            <v>Peinture viterie</v>
          </cell>
          <cell r="H1534" t="str">
            <v>actif</v>
          </cell>
          <cell r="I1534">
            <v>0</v>
          </cell>
          <cell r="J1534">
            <v>2</v>
          </cell>
          <cell r="K1534" t="str">
            <v>Avenue abobker el kaouri nouaceur</v>
          </cell>
          <cell r="L1534">
            <v>910101</v>
          </cell>
          <cell r="M1534">
            <v>0</v>
          </cell>
          <cell r="N1534">
            <v>0</v>
          </cell>
          <cell r="O1534">
            <v>2</v>
          </cell>
          <cell r="P1534">
            <v>2012</v>
          </cell>
          <cell r="Q1534">
            <v>3</v>
          </cell>
          <cell r="R1534" t="str">
            <v>oui</v>
          </cell>
          <cell r="S1534">
            <v>117</v>
          </cell>
          <cell r="T1534">
            <v>1</v>
          </cell>
          <cell r="U1534">
            <v>138.68</v>
          </cell>
          <cell r="V1534">
            <v>123.83</v>
          </cell>
          <cell r="W1534">
            <v>0</v>
          </cell>
          <cell r="X1534">
            <v>3</v>
          </cell>
          <cell r="Y1534">
            <v>0</v>
          </cell>
          <cell r="Z1534" t="str">
            <v>uuid:2b6770ba-1a08-42e7-99b3-7cbf219d175c</v>
          </cell>
        </row>
        <row r="1535">
          <cell r="A1535">
            <v>522321078</v>
          </cell>
          <cell r="B1535">
            <v>318</v>
          </cell>
          <cell r="C1535" t="str">
            <v>FMC2014_GC</v>
          </cell>
          <cell r="D1535" t="str">
            <v>E10</v>
          </cell>
          <cell r="E1535">
            <v>0</v>
          </cell>
          <cell r="F1535">
            <v>910</v>
          </cell>
          <cell r="G1535" t="str">
            <v>Peinture viterie</v>
          </cell>
          <cell r="H1535" t="str">
            <v>actif</v>
          </cell>
          <cell r="I1535">
            <v>0</v>
          </cell>
          <cell r="J1535">
            <v>2</v>
          </cell>
          <cell r="K1535" t="str">
            <v>Avenue abobker el kaouri nouaceur</v>
          </cell>
          <cell r="L1535">
            <v>910101</v>
          </cell>
          <cell r="M1535">
            <v>0</v>
          </cell>
          <cell r="N1535">
            <v>0</v>
          </cell>
          <cell r="O1535">
            <v>2</v>
          </cell>
          <cell r="P1535">
            <v>2012</v>
          </cell>
          <cell r="Q1535">
            <v>3</v>
          </cell>
          <cell r="R1535" t="str">
            <v>oui</v>
          </cell>
          <cell r="S1535">
            <v>118</v>
          </cell>
          <cell r="T1535">
            <v>1</v>
          </cell>
          <cell r="U1535">
            <v>139.6</v>
          </cell>
          <cell r="V1535">
            <v>124.65</v>
          </cell>
          <cell r="W1535">
            <v>0</v>
          </cell>
          <cell r="X1535">
            <v>4</v>
          </cell>
          <cell r="Y1535">
            <v>0</v>
          </cell>
          <cell r="Z1535" t="str">
            <v>uuid:2b6770ba-1a08-42e7-99b3-7cbf219d175c</v>
          </cell>
        </row>
        <row r="1536">
          <cell r="A1536">
            <v>522219355</v>
          </cell>
          <cell r="B1536">
            <v>320</v>
          </cell>
          <cell r="C1536" t="str">
            <v>FMC2014_GC</v>
          </cell>
          <cell r="D1536" t="str">
            <v>E8</v>
          </cell>
          <cell r="E1536">
            <v>0</v>
          </cell>
          <cell r="F1536">
            <v>905</v>
          </cell>
          <cell r="G1536" t="str">
            <v>Sanitaire  aba yassine youssefi</v>
          </cell>
          <cell r="H1536" t="str">
            <v>actif</v>
          </cell>
          <cell r="I1536">
            <v>0</v>
          </cell>
          <cell r="J1536">
            <v>2</v>
          </cell>
          <cell r="K1536" t="str">
            <v>Hay inra av amgala</v>
          </cell>
          <cell r="L1536">
            <v>905101</v>
          </cell>
          <cell r="M1536">
            <v>0</v>
          </cell>
          <cell r="N1536">
            <v>0</v>
          </cell>
          <cell r="O1536">
            <v>2</v>
          </cell>
          <cell r="P1536">
            <v>0</v>
          </cell>
          <cell r="Q1536">
            <v>2</v>
          </cell>
          <cell r="R1536" t="str">
            <v>oui</v>
          </cell>
          <cell r="S1536">
            <v>106</v>
          </cell>
          <cell r="T1536">
            <v>1</v>
          </cell>
          <cell r="U1536">
            <v>1.79</v>
          </cell>
          <cell r="V1536">
            <v>1.6</v>
          </cell>
          <cell r="W1536">
            <v>66</v>
          </cell>
          <cell r="X1536">
            <v>0</v>
          </cell>
          <cell r="Y1536">
            <v>0</v>
          </cell>
          <cell r="Z1536" t="str">
            <v>uuid:c883d5e3-e96b-4def-ad79-116e21bb2e05</v>
          </cell>
        </row>
        <row r="1537">
          <cell r="A1537">
            <v>522219355</v>
          </cell>
          <cell r="B1537">
            <v>320</v>
          </cell>
          <cell r="C1537" t="str">
            <v>FMC2014_GC</v>
          </cell>
          <cell r="D1537" t="str">
            <v>E8</v>
          </cell>
          <cell r="E1537">
            <v>0</v>
          </cell>
          <cell r="F1537">
            <v>905</v>
          </cell>
          <cell r="G1537" t="str">
            <v>Sanitaire  aba yassine youssefi</v>
          </cell>
          <cell r="H1537" t="str">
            <v>actif</v>
          </cell>
          <cell r="I1537">
            <v>0</v>
          </cell>
          <cell r="J1537">
            <v>2</v>
          </cell>
          <cell r="K1537" t="str">
            <v>Hay inra av amgala</v>
          </cell>
          <cell r="L1537">
            <v>905101</v>
          </cell>
          <cell r="M1537">
            <v>0</v>
          </cell>
          <cell r="N1537">
            <v>0</v>
          </cell>
          <cell r="O1537">
            <v>2</v>
          </cell>
          <cell r="P1537">
            <v>0</v>
          </cell>
          <cell r="Q1537">
            <v>2</v>
          </cell>
          <cell r="R1537" t="str">
            <v>oui</v>
          </cell>
          <cell r="S1537">
            <v>105</v>
          </cell>
          <cell r="T1537">
            <v>3</v>
          </cell>
          <cell r="U1537">
            <v>1.8</v>
          </cell>
          <cell r="V1537">
            <v>1.8</v>
          </cell>
          <cell r="W1537">
            <v>0</v>
          </cell>
          <cell r="X1537">
            <v>2</v>
          </cell>
          <cell r="Y1537">
            <v>0</v>
          </cell>
          <cell r="Z1537" t="str">
            <v>uuid:c883d5e3-e96b-4def-ad79-116e21bb2e05</v>
          </cell>
        </row>
        <row r="1538">
          <cell r="A1538">
            <v>522219355</v>
          </cell>
          <cell r="B1538">
            <v>320</v>
          </cell>
          <cell r="C1538" t="str">
            <v>FMC2014_GC</v>
          </cell>
          <cell r="D1538" t="str">
            <v>E8</v>
          </cell>
          <cell r="E1538">
            <v>0</v>
          </cell>
          <cell r="F1538">
            <v>905</v>
          </cell>
          <cell r="G1538" t="str">
            <v>Sanitaire  aba yassine youssefi</v>
          </cell>
          <cell r="H1538" t="str">
            <v>actif</v>
          </cell>
          <cell r="I1538">
            <v>0</v>
          </cell>
          <cell r="J1538">
            <v>2</v>
          </cell>
          <cell r="K1538" t="str">
            <v>Hay inra av amgala</v>
          </cell>
          <cell r="L1538">
            <v>905101</v>
          </cell>
          <cell r="M1538">
            <v>0</v>
          </cell>
          <cell r="N1538">
            <v>0</v>
          </cell>
          <cell r="O1538">
            <v>2</v>
          </cell>
          <cell r="P1538">
            <v>0</v>
          </cell>
          <cell r="Q1538">
            <v>2</v>
          </cell>
          <cell r="R1538" t="str">
            <v>oui</v>
          </cell>
          <cell r="S1538">
            <v>104</v>
          </cell>
          <cell r="T1538">
            <v>2</v>
          </cell>
          <cell r="U1538">
            <v>2.6</v>
          </cell>
          <cell r="V1538">
            <v>2.2000000000000002</v>
          </cell>
          <cell r="W1538">
            <v>0</v>
          </cell>
          <cell r="X1538">
            <v>2</v>
          </cell>
          <cell r="Y1538">
            <v>0</v>
          </cell>
          <cell r="Z1538" t="str">
            <v>uuid:c883d5e3-e96b-4def-ad79-116e21bb2e05</v>
          </cell>
        </row>
        <row r="1539">
          <cell r="A1539">
            <v>522219355</v>
          </cell>
          <cell r="B1539">
            <v>320</v>
          </cell>
          <cell r="C1539" t="str">
            <v>FMC2014_GC</v>
          </cell>
          <cell r="D1539" t="str">
            <v>E8</v>
          </cell>
          <cell r="E1539">
            <v>0</v>
          </cell>
          <cell r="F1539">
            <v>905</v>
          </cell>
          <cell r="G1539" t="str">
            <v>Sanitaire  aba yassine youssefi</v>
          </cell>
          <cell r="H1539" t="str">
            <v>actif</v>
          </cell>
          <cell r="I1539">
            <v>0</v>
          </cell>
          <cell r="J1539">
            <v>2</v>
          </cell>
          <cell r="K1539" t="str">
            <v>Hay inra av amgala</v>
          </cell>
          <cell r="L1539">
            <v>905101</v>
          </cell>
          <cell r="M1539">
            <v>0</v>
          </cell>
          <cell r="N1539">
            <v>0</v>
          </cell>
          <cell r="O1539">
            <v>2</v>
          </cell>
          <cell r="P1539">
            <v>0</v>
          </cell>
          <cell r="Q1539">
            <v>2</v>
          </cell>
          <cell r="R1539" t="str">
            <v>oui</v>
          </cell>
          <cell r="S1539">
            <v>107</v>
          </cell>
          <cell r="T1539">
            <v>2</v>
          </cell>
          <cell r="U1539">
            <v>2.8</v>
          </cell>
          <cell r="V1539">
            <v>2.5</v>
          </cell>
          <cell r="W1539">
            <v>66</v>
          </cell>
          <cell r="X1539">
            <v>0</v>
          </cell>
          <cell r="Y1539">
            <v>0</v>
          </cell>
          <cell r="Z1539" t="str">
            <v>uuid:c883d5e3-e96b-4def-ad79-116e21bb2e05</v>
          </cell>
        </row>
        <row r="1540">
          <cell r="A1540">
            <v>522219355</v>
          </cell>
          <cell r="B1540">
            <v>320</v>
          </cell>
          <cell r="C1540" t="str">
            <v>FMC2014_GC</v>
          </cell>
          <cell r="D1540" t="str">
            <v>E8</v>
          </cell>
          <cell r="E1540">
            <v>0</v>
          </cell>
          <cell r="F1540">
            <v>905</v>
          </cell>
          <cell r="G1540" t="str">
            <v>Sanitaire  aba yassine youssefi</v>
          </cell>
          <cell r="H1540" t="str">
            <v>actif</v>
          </cell>
          <cell r="I1540">
            <v>0</v>
          </cell>
          <cell r="J1540">
            <v>2</v>
          </cell>
          <cell r="K1540" t="str">
            <v>Hay inra av amgala</v>
          </cell>
          <cell r="L1540">
            <v>905101</v>
          </cell>
          <cell r="M1540">
            <v>0</v>
          </cell>
          <cell r="N1540">
            <v>0</v>
          </cell>
          <cell r="O1540">
            <v>2</v>
          </cell>
          <cell r="P1540">
            <v>0</v>
          </cell>
          <cell r="Q1540">
            <v>2</v>
          </cell>
          <cell r="R1540" t="str">
            <v>oui</v>
          </cell>
          <cell r="S1540">
            <v>103</v>
          </cell>
          <cell r="T1540">
            <v>1</v>
          </cell>
          <cell r="U1540">
            <v>3.1</v>
          </cell>
          <cell r="V1540">
            <v>2.9</v>
          </cell>
          <cell r="W1540">
            <v>66</v>
          </cell>
          <cell r="X1540">
            <v>0</v>
          </cell>
          <cell r="Y1540">
            <v>0</v>
          </cell>
          <cell r="Z1540" t="str">
            <v>uuid:c883d5e3-e96b-4def-ad79-116e21bb2e05</v>
          </cell>
        </row>
        <row r="1541">
          <cell r="A1541">
            <v>522219355</v>
          </cell>
          <cell r="B1541">
            <v>320</v>
          </cell>
          <cell r="C1541" t="str">
            <v>FMC2014_GC</v>
          </cell>
          <cell r="D1541" t="str">
            <v>E8</v>
          </cell>
          <cell r="E1541">
            <v>0</v>
          </cell>
          <cell r="F1541">
            <v>905</v>
          </cell>
          <cell r="G1541" t="str">
            <v>Sanitaire  aba yassine youssefi</v>
          </cell>
          <cell r="H1541" t="str">
            <v>actif</v>
          </cell>
          <cell r="I1541">
            <v>0</v>
          </cell>
          <cell r="J1541">
            <v>2</v>
          </cell>
          <cell r="K1541" t="str">
            <v>Hay inra av amgala</v>
          </cell>
          <cell r="L1541">
            <v>905101</v>
          </cell>
          <cell r="M1541">
            <v>0</v>
          </cell>
          <cell r="N1541">
            <v>0</v>
          </cell>
          <cell r="O1541">
            <v>2</v>
          </cell>
          <cell r="P1541">
            <v>0</v>
          </cell>
          <cell r="Q1541">
            <v>2</v>
          </cell>
          <cell r="R1541" t="str">
            <v>oui</v>
          </cell>
          <cell r="S1541">
            <v>63</v>
          </cell>
          <cell r="T1541">
            <v>1</v>
          </cell>
          <cell r="U1541">
            <v>7</v>
          </cell>
          <cell r="V1541">
            <v>7</v>
          </cell>
          <cell r="W1541">
            <v>0</v>
          </cell>
          <cell r="X1541">
            <v>3</v>
          </cell>
          <cell r="Y1541">
            <v>0</v>
          </cell>
          <cell r="Z1541" t="str">
            <v>uuid:c883d5e3-e96b-4def-ad79-116e21bb2e05</v>
          </cell>
        </row>
        <row r="1542">
          <cell r="A1542">
            <v>522219355</v>
          </cell>
          <cell r="B1542">
            <v>320</v>
          </cell>
          <cell r="C1542" t="str">
            <v>FMC2014_GC</v>
          </cell>
          <cell r="D1542" t="str">
            <v>E8</v>
          </cell>
          <cell r="E1542">
            <v>0</v>
          </cell>
          <cell r="F1542">
            <v>905</v>
          </cell>
          <cell r="G1542" t="str">
            <v>Sanitaire  aba yassine youssefi</v>
          </cell>
          <cell r="H1542" t="str">
            <v>actif</v>
          </cell>
          <cell r="I1542">
            <v>0</v>
          </cell>
          <cell r="J1542">
            <v>2</v>
          </cell>
          <cell r="K1542" t="str">
            <v>Hay inra av amgala</v>
          </cell>
          <cell r="L1542">
            <v>905101</v>
          </cell>
          <cell r="M1542">
            <v>0</v>
          </cell>
          <cell r="N1542">
            <v>0</v>
          </cell>
          <cell r="O1542">
            <v>2</v>
          </cell>
          <cell r="P1542">
            <v>0</v>
          </cell>
          <cell r="Q1542">
            <v>2</v>
          </cell>
          <cell r="R1542" t="str">
            <v>oui</v>
          </cell>
          <cell r="S1542">
            <v>108</v>
          </cell>
          <cell r="T1542">
            <v>1</v>
          </cell>
          <cell r="U1542">
            <v>7.84</v>
          </cell>
          <cell r="V1542">
            <v>7</v>
          </cell>
          <cell r="W1542">
            <v>66</v>
          </cell>
          <cell r="X1542">
            <v>0</v>
          </cell>
          <cell r="Y1542">
            <v>0</v>
          </cell>
          <cell r="Z1542" t="str">
            <v>uuid:c883d5e3-e96b-4def-ad79-116e21bb2e05</v>
          </cell>
        </row>
        <row r="1543">
          <cell r="A1543">
            <v>522219355</v>
          </cell>
          <cell r="B1543">
            <v>320</v>
          </cell>
          <cell r="C1543" t="str">
            <v>FMC2014_GC</v>
          </cell>
          <cell r="D1543" t="str">
            <v>E8</v>
          </cell>
          <cell r="E1543">
            <v>0</v>
          </cell>
          <cell r="F1543">
            <v>905</v>
          </cell>
          <cell r="G1543" t="str">
            <v>Sanitaire  aba yassine youssefi</v>
          </cell>
          <cell r="H1543" t="str">
            <v>actif</v>
          </cell>
          <cell r="I1543">
            <v>0</v>
          </cell>
          <cell r="J1543">
            <v>2</v>
          </cell>
          <cell r="K1543" t="str">
            <v>Hay inra av amgala</v>
          </cell>
          <cell r="L1543">
            <v>905101</v>
          </cell>
          <cell r="M1543">
            <v>0</v>
          </cell>
          <cell r="N1543">
            <v>0</v>
          </cell>
          <cell r="O1543">
            <v>2</v>
          </cell>
          <cell r="P1543">
            <v>0</v>
          </cell>
          <cell r="Q1543">
            <v>2</v>
          </cell>
          <cell r="R1543" t="str">
            <v>oui</v>
          </cell>
          <cell r="S1543">
            <v>109</v>
          </cell>
          <cell r="T1543">
            <v>1</v>
          </cell>
          <cell r="U1543">
            <v>8.51</v>
          </cell>
          <cell r="V1543">
            <v>7.6</v>
          </cell>
          <cell r="W1543">
            <v>66</v>
          </cell>
          <cell r="X1543">
            <v>0</v>
          </cell>
          <cell r="Y1543">
            <v>0</v>
          </cell>
          <cell r="Z1543" t="str">
            <v>uuid:c883d5e3-e96b-4def-ad79-116e21bb2e05</v>
          </cell>
        </row>
        <row r="1544">
          <cell r="A1544">
            <v>522219355</v>
          </cell>
          <cell r="B1544">
            <v>320</v>
          </cell>
          <cell r="C1544" t="str">
            <v>FMC2014_GC</v>
          </cell>
          <cell r="D1544" t="str">
            <v>E8</v>
          </cell>
          <cell r="E1544">
            <v>0</v>
          </cell>
          <cell r="F1544">
            <v>905</v>
          </cell>
          <cell r="G1544" t="str">
            <v>Sanitaire  aba yassine youssefi</v>
          </cell>
          <cell r="H1544" t="str">
            <v>actif</v>
          </cell>
          <cell r="I1544">
            <v>0</v>
          </cell>
          <cell r="J1544">
            <v>2</v>
          </cell>
          <cell r="K1544" t="str">
            <v>Hay inra av amgala</v>
          </cell>
          <cell r="L1544">
            <v>905101</v>
          </cell>
          <cell r="M1544">
            <v>0</v>
          </cell>
          <cell r="N1544">
            <v>0</v>
          </cell>
          <cell r="O1544">
            <v>2</v>
          </cell>
          <cell r="P1544">
            <v>0</v>
          </cell>
          <cell r="Q1544">
            <v>2</v>
          </cell>
          <cell r="R1544" t="str">
            <v>oui</v>
          </cell>
          <cell r="S1544">
            <v>109</v>
          </cell>
          <cell r="T1544">
            <v>1</v>
          </cell>
          <cell r="U1544">
            <v>8.51</v>
          </cell>
          <cell r="V1544">
            <v>7.6</v>
          </cell>
          <cell r="W1544">
            <v>66</v>
          </cell>
          <cell r="X1544">
            <v>0</v>
          </cell>
          <cell r="Y1544">
            <v>0</v>
          </cell>
          <cell r="Z1544" t="str">
            <v>uuid:c883d5e3-e96b-4def-ad79-116e21bb2e05</v>
          </cell>
        </row>
        <row r="1545">
          <cell r="A1545">
            <v>522219355</v>
          </cell>
          <cell r="B1545">
            <v>320</v>
          </cell>
          <cell r="C1545" t="str">
            <v>FMC2014_GC</v>
          </cell>
          <cell r="D1545" t="str">
            <v>E8</v>
          </cell>
          <cell r="E1545">
            <v>0</v>
          </cell>
          <cell r="F1545">
            <v>905</v>
          </cell>
          <cell r="G1545" t="str">
            <v>Sanitaire  aba yassine youssefi</v>
          </cell>
          <cell r="H1545" t="str">
            <v>actif</v>
          </cell>
          <cell r="I1545">
            <v>0</v>
          </cell>
          <cell r="J1545">
            <v>2</v>
          </cell>
          <cell r="K1545" t="str">
            <v>Hay inra av amgala</v>
          </cell>
          <cell r="L1545">
            <v>905101</v>
          </cell>
          <cell r="M1545">
            <v>0</v>
          </cell>
          <cell r="N1545">
            <v>0</v>
          </cell>
          <cell r="O1545">
            <v>2</v>
          </cell>
          <cell r="P1545">
            <v>0</v>
          </cell>
          <cell r="Q1545">
            <v>2</v>
          </cell>
          <cell r="R1545" t="str">
            <v>oui</v>
          </cell>
          <cell r="S1545">
            <v>115</v>
          </cell>
          <cell r="T1545">
            <v>1</v>
          </cell>
          <cell r="U1545">
            <v>9.85</v>
          </cell>
          <cell r="V1545">
            <v>8.8000000000000007</v>
          </cell>
          <cell r="W1545">
            <v>0</v>
          </cell>
          <cell r="X1545">
            <v>2</v>
          </cell>
          <cell r="Y1545">
            <v>0</v>
          </cell>
          <cell r="Z1545" t="str">
            <v>uuid:c883d5e3-e96b-4def-ad79-116e21bb2e05</v>
          </cell>
        </row>
        <row r="1546">
          <cell r="A1546">
            <v>522219355</v>
          </cell>
          <cell r="B1546">
            <v>320</v>
          </cell>
          <cell r="C1546" t="str">
            <v>FMC2014_GC</v>
          </cell>
          <cell r="D1546" t="str">
            <v>E8</v>
          </cell>
          <cell r="E1546">
            <v>0</v>
          </cell>
          <cell r="F1546">
            <v>905</v>
          </cell>
          <cell r="G1546" t="str">
            <v>Sanitaire  aba yassine youssefi</v>
          </cell>
          <cell r="H1546" t="str">
            <v>actif</v>
          </cell>
          <cell r="I1546">
            <v>0</v>
          </cell>
          <cell r="J1546">
            <v>2</v>
          </cell>
          <cell r="K1546" t="str">
            <v>Hay inra av amgala</v>
          </cell>
          <cell r="L1546">
            <v>905101</v>
          </cell>
          <cell r="M1546">
            <v>0</v>
          </cell>
          <cell r="N1546">
            <v>0</v>
          </cell>
          <cell r="O1546">
            <v>2</v>
          </cell>
          <cell r="P1546">
            <v>0</v>
          </cell>
          <cell r="Q1546">
            <v>2</v>
          </cell>
          <cell r="R1546" t="str">
            <v>oui</v>
          </cell>
          <cell r="S1546">
            <v>111</v>
          </cell>
          <cell r="T1546">
            <v>1</v>
          </cell>
          <cell r="U1546">
            <v>25.2</v>
          </cell>
          <cell r="V1546">
            <v>22.5</v>
          </cell>
          <cell r="W1546">
            <v>34</v>
          </cell>
          <cell r="X1546">
            <v>0</v>
          </cell>
          <cell r="Y1546">
            <v>0</v>
          </cell>
          <cell r="Z1546" t="str">
            <v>uuid:c883d5e3-e96b-4def-ad79-116e21bb2e05</v>
          </cell>
        </row>
        <row r="1547">
          <cell r="A1547">
            <v>522219355</v>
          </cell>
          <cell r="B1547">
            <v>320</v>
          </cell>
          <cell r="C1547" t="str">
            <v>FMC2014_GC</v>
          </cell>
          <cell r="D1547" t="str">
            <v>E8</v>
          </cell>
          <cell r="E1547">
            <v>0</v>
          </cell>
          <cell r="F1547">
            <v>905</v>
          </cell>
          <cell r="G1547" t="str">
            <v>Sanitaire  aba yassine youssefi</v>
          </cell>
          <cell r="H1547" t="str">
            <v>actif</v>
          </cell>
          <cell r="I1547">
            <v>0</v>
          </cell>
          <cell r="J1547">
            <v>2</v>
          </cell>
          <cell r="K1547" t="str">
            <v>Hay inra av amgala</v>
          </cell>
          <cell r="L1547">
            <v>905101</v>
          </cell>
          <cell r="M1547">
            <v>0</v>
          </cell>
          <cell r="N1547">
            <v>0</v>
          </cell>
          <cell r="O1547">
            <v>2</v>
          </cell>
          <cell r="P1547">
            <v>0</v>
          </cell>
          <cell r="Q1547">
            <v>2</v>
          </cell>
          <cell r="R1547" t="str">
            <v>oui</v>
          </cell>
          <cell r="S1547">
            <v>112</v>
          </cell>
          <cell r="T1547">
            <v>2</v>
          </cell>
          <cell r="U1547">
            <v>28</v>
          </cell>
          <cell r="V1547">
            <v>25</v>
          </cell>
          <cell r="W1547">
            <v>3</v>
          </cell>
          <cell r="X1547">
            <v>0</v>
          </cell>
          <cell r="Y1547">
            <v>0</v>
          </cell>
          <cell r="Z1547" t="str">
            <v>uuid:c883d5e3-e96b-4def-ad79-116e21bb2e05</v>
          </cell>
        </row>
        <row r="1548">
          <cell r="A1548">
            <v>522219355</v>
          </cell>
          <cell r="B1548">
            <v>320</v>
          </cell>
          <cell r="C1548" t="str">
            <v>FMC2014_GC</v>
          </cell>
          <cell r="D1548" t="str">
            <v>E8</v>
          </cell>
          <cell r="E1548">
            <v>0</v>
          </cell>
          <cell r="F1548">
            <v>905</v>
          </cell>
          <cell r="G1548" t="str">
            <v>Sanitaire  aba yassine youssefi</v>
          </cell>
          <cell r="H1548" t="str">
            <v>actif</v>
          </cell>
          <cell r="I1548">
            <v>0</v>
          </cell>
          <cell r="J1548">
            <v>2</v>
          </cell>
          <cell r="K1548" t="str">
            <v>Hay inra av amgala</v>
          </cell>
          <cell r="L1548">
            <v>905101</v>
          </cell>
          <cell r="M1548">
            <v>0</v>
          </cell>
          <cell r="N1548">
            <v>0</v>
          </cell>
          <cell r="O1548">
            <v>2</v>
          </cell>
          <cell r="P1548">
            <v>0</v>
          </cell>
          <cell r="Q1548">
            <v>2</v>
          </cell>
          <cell r="R1548" t="str">
            <v>oui</v>
          </cell>
          <cell r="S1548">
            <v>61</v>
          </cell>
          <cell r="T1548">
            <v>1</v>
          </cell>
          <cell r="U1548">
            <v>31.6</v>
          </cell>
          <cell r="V1548">
            <v>29.8</v>
          </cell>
          <cell r="W1548">
            <v>0</v>
          </cell>
          <cell r="X1548">
            <v>3</v>
          </cell>
          <cell r="Y1548">
            <v>0</v>
          </cell>
          <cell r="Z1548" t="str">
            <v>uuid:c883d5e3-e96b-4def-ad79-116e21bb2e05</v>
          </cell>
        </row>
        <row r="1549">
          <cell r="A1549">
            <v>522219355</v>
          </cell>
          <cell r="B1549">
            <v>320</v>
          </cell>
          <cell r="C1549" t="str">
            <v>FMC2014_GC</v>
          </cell>
          <cell r="D1549" t="str">
            <v>E8</v>
          </cell>
          <cell r="E1549">
            <v>0</v>
          </cell>
          <cell r="F1549">
            <v>905</v>
          </cell>
          <cell r="G1549" t="str">
            <v>Sanitaire  aba yassine youssefi</v>
          </cell>
          <cell r="H1549" t="str">
            <v>actif</v>
          </cell>
          <cell r="I1549">
            <v>0</v>
          </cell>
          <cell r="J1549">
            <v>2</v>
          </cell>
          <cell r="K1549" t="str">
            <v>Hay inra av amgala</v>
          </cell>
          <cell r="L1549">
            <v>905101</v>
          </cell>
          <cell r="M1549">
            <v>0</v>
          </cell>
          <cell r="N1549">
            <v>0</v>
          </cell>
          <cell r="O1549">
            <v>2</v>
          </cell>
          <cell r="P1549">
            <v>0</v>
          </cell>
          <cell r="Q1549">
            <v>2</v>
          </cell>
          <cell r="R1549" t="str">
            <v>oui</v>
          </cell>
          <cell r="S1549">
            <v>99</v>
          </cell>
          <cell r="T1549">
            <v>1</v>
          </cell>
          <cell r="U1549">
            <v>27</v>
          </cell>
          <cell r="V1549">
            <v>31</v>
          </cell>
          <cell r="W1549">
            <v>0</v>
          </cell>
          <cell r="X1549">
            <v>2</v>
          </cell>
          <cell r="Y1549">
            <v>0</v>
          </cell>
          <cell r="Z1549" t="str">
            <v>uuid:c883d5e3-e96b-4def-ad79-116e21bb2e05</v>
          </cell>
        </row>
        <row r="1550">
          <cell r="A1550">
            <v>522219355</v>
          </cell>
          <cell r="B1550">
            <v>320</v>
          </cell>
          <cell r="C1550" t="str">
            <v>FMC2014_GC</v>
          </cell>
          <cell r="D1550" t="str">
            <v>E8</v>
          </cell>
          <cell r="E1550">
            <v>0</v>
          </cell>
          <cell r="F1550">
            <v>905</v>
          </cell>
          <cell r="G1550" t="str">
            <v>Sanitaire  aba yassine youssefi</v>
          </cell>
          <cell r="H1550" t="str">
            <v>actif</v>
          </cell>
          <cell r="I1550">
            <v>0</v>
          </cell>
          <cell r="J1550">
            <v>2</v>
          </cell>
          <cell r="K1550" t="str">
            <v>Hay inra av amgala</v>
          </cell>
          <cell r="L1550">
            <v>905101</v>
          </cell>
          <cell r="M1550">
            <v>0</v>
          </cell>
          <cell r="N1550">
            <v>0</v>
          </cell>
          <cell r="O1550">
            <v>2</v>
          </cell>
          <cell r="P1550">
            <v>0</v>
          </cell>
          <cell r="Q1550">
            <v>2</v>
          </cell>
          <cell r="R1550" t="str">
            <v>oui</v>
          </cell>
          <cell r="S1550">
            <v>100</v>
          </cell>
          <cell r="T1550">
            <v>2</v>
          </cell>
          <cell r="U1550">
            <v>31</v>
          </cell>
          <cell r="V1550">
            <v>31</v>
          </cell>
          <cell r="W1550">
            <v>0</v>
          </cell>
          <cell r="X1550">
            <v>2</v>
          </cell>
          <cell r="Y1550">
            <v>0</v>
          </cell>
          <cell r="Z1550" t="str">
            <v>uuid:c883d5e3-e96b-4def-ad79-116e21bb2e05</v>
          </cell>
        </row>
        <row r="1551">
          <cell r="A1551">
            <v>522219355</v>
          </cell>
          <cell r="B1551">
            <v>320</v>
          </cell>
          <cell r="C1551" t="str">
            <v>FMC2014_GC</v>
          </cell>
          <cell r="D1551" t="str">
            <v>E8</v>
          </cell>
          <cell r="E1551">
            <v>0</v>
          </cell>
          <cell r="F1551">
            <v>905</v>
          </cell>
          <cell r="G1551" t="str">
            <v>Sanitaire  aba yassine youssefi</v>
          </cell>
          <cell r="H1551" t="str">
            <v>actif</v>
          </cell>
          <cell r="I1551">
            <v>0</v>
          </cell>
          <cell r="J1551">
            <v>2</v>
          </cell>
          <cell r="K1551" t="str">
            <v>Hay inra av amgala</v>
          </cell>
          <cell r="L1551">
            <v>905101</v>
          </cell>
          <cell r="M1551">
            <v>0</v>
          </cell>
          <cell r="N1551">
            <v>0</v>
          </cell>
          <cell r="O1551">
            <v>2</v>
          </cell>
          <cell r="P1551">
            <v>0</v>
          </cell>
          <cell r="Q1551">
            <v>2</v>
          </cell>
          <cell r="R1551" t="str">
            <v>oui</v>
          </cell>
          <cell r="S1551">
            <v>102</v>
          </cell>
          <cell r="T1551">
            <v>3</v>
          </cell>
          <cell r="U1551">
            <v>35</v>
          </cell>
          <cell r="V1551">
            <v>33</v>
          </cell>
          <cell r="W1551">
            <v>0</v>
          </cell>
          <cell r="X1551">
            <v>2</v>
          </cell>
          <cell r="Y1551">
            <v>0</v>
          </cell>
          <cell r="Z1551" t="str">
            <v>uuid:c883d5e3-e96b-4def-ad79-116e21bb2e05</v>
          </cell>
        </row>
        <row r="1552">
          <cell r="A1552">
            <v>522219355</v>
          </cell>
          <cell r="B1552">
            <v>320</v>
          </cell>
          <cell r="C1552" t="str">
            <v>FMC2014_GC</v>
          </cell>
          <cell r="D1552" t="str">
            <v>E8</v>
          </cell>
          <cell r="E1552">
            <v>0</v>
          </cell>
          <cell r="F1552">
            <v>905</v>
          </cell>
          <cell r="G1552" t="str">
            <v>Sanitaire  aba yassine youssefi</v>
          </cell>
          <cell r="H1552" t="str">
            <v>actif</v>
          </cell>
          <cell r="I1552">
            <v>0</v>
          </cell>
          <cell r="J1552">
            <v>2</v>
          </cell>
          <cell r="K1552" t="str">
            <v>Hay inra av amgala</v>
          </cell>
          <cell r="L1552">
            <v>905101</v>
          </cell>
          <cell r="M1552">
            <v>0</v>
          </cell>
          <cell r="N1552">
            <v>0</v>
          </cell>
          <cell r="O1552">
            <v>2</v>
          </cell>
          <cell r="P1552">
            <v>0</v>
          </cell>
          <cell r="Q1552">
            <v>2</v>
          </cell>
          <cell r="R1552" t="str">
            <v>oui</v>
          </cell>
          <cell r="S1552">
            <v>62</v>
          </cell>
          <cell r="T1552">
            <v>1</v>
          </cell>
          <cell r="U1552">
            <v>41</v>
          </cell>
          <cell r="V1552">
            <v>38.4</v>
          </cell>
          <cell r="W1552">
            <v>0</v>
          </cell>
          <cell r="X1552">
            <v>3</v>
          </cell>
          <cell r="Y1552">
            <v>0</v>
          </cell>
          <cell r="Z1552" t="str">
            <v>uuid:c883d5e3-e96b-4def-ad79-116e21bb2e05</v>
          </cell>
        </row>
        <row r="1553">
          <cell r="A1553">
            <v>522219355</v>
          </cell>
          <cell r="B1553">
            <v>320</v>
          </cell>
          <cell r="C1553" t="str">
            <v>FMC2014_GC</v>
          </cell>
          <cell r="D1553" t="str">
            <v>E8</v>
          </cell>
          <cell r="E1553">
            <v>0</v>
          </cell>
          <cell r="F1553">
            <v>905</v>
          </cell>
          <cell r="G1553" t="str">
            <v>Sanitaire  aba yassine youssefi</v>
          </cell>
          <cell r="H1553" t="str">
            <v>actif</v>
          </cell>
          <cell r="I1553">
            <v>0</v>
          </cell>
          <cell r="J1553">
            <v>2</v>
          </cell>
          <cell r="K1553" t="str">
            <v>Hay inra av amgala</v>
          </cell>
          <cell r="L1553">
            <v>905101</v>
          </cell>
          <cell r="M1553">
            <v>0</v>
          </cell>
          <cell r="N1553">
            <v>0</v>
          </cell>
          <cell r="O1553">
            <v>2</v>
          </cell>
          <cell r="P1553">
            <v>0</v>
          </cell>
          <cell r="Q1553">
            <v>2</v>
          </cell>
          <cell r="R1553" t="str">
            <v>oui</v>
          </cell>
          <cell r="S1553">
            <v>113</v>
          </cell>
          <cell r="T1553">
            <v>1</v>
          </cell>
          <cell r="U1553">
            <v>45.92</v>
          </cell>
          <cell r="V1553">
            <v>41</v>
          </cell>
          <cell r="W1553">
            <v>0</v>
          </cell>
          <cell r="X1553">
            <v>2</v>
          </cell>
          <cell r="Y1553">
            <v>0</v>
          </cell>
          <cell r="Z1553" t="str">
            <v>uuid:c883d5e3-e96b-4def-ad79-116e21bb2e05</v>
          </cell>
        </row>
        <row r="1554">
          <cell r="A1554">
            <v>522219355</v>
          </cell>
          <cell r="B1554">
            <v>320</v>
          </cell>
          <cell r="C1554" t="str">
            <v>FMC2014_GC</v>
          </cell>
          <cell r="D1554" t="str">
            <v>E8</v>
          </cell>
          <cell r="E1554">
            <v>0</v>
          </cell>
          <cell r="F1554">
            <v>905</v>
          </cell>
          <cell r="G1554" t="str">
            <v>Sanitaire  aba yassine youssefi</v>
          </cell>
          <cell r="H1554" t="str">
            <v>actif</v>
          </cell>
          <cell r="I1554">
            <v>0</v>
          </cell>
          <cell r="J1554">
            <v>2</v>
          </cell>
          <cell r="K1554" t="str">
            <v>Hay inra av amgala</v>
          </cell>
          <cell r="L1554">
            <v>905101</v>
          </cell>
          <cell r="M1554">
            <v>0</v>
          </cell>
          <cell r="N1554">
            <v>0</v>
          </cell>
          <cell r="O1554">
            <v>2</v>
          </cell>
          <cell r="P1554">
            <v>0</v>
          </cell>
          <cell r="Q1554">
            <v>2</v>
          </cell>
          <cell r="R1554" t="str">
            <v>oui</v>
          </cell>
          <cell r="S1554">
            <v>114</v>
          </cell>
          <cell r="T1554">
            <v>1</v>
          </cell>
          <cell r="U1554">
            <v>38</v>
          </cell>
          <cell r="V1554">
            <v>42</v>
          </cell>
          <cell r="W1554">
            <v>34</v>
          </cell>
          <cell r="X1554">
            <v>0</v>
          </cell>
          <cell r="Y1554">
            <v>0</v>
          </cell>
          <cell r="Z1554" t="str">
            <v>uuid:c883d5e3-e96b-4def-ad79-116e21bb2e05</v>
          </cell>
        </row>
        <row r="1555">
          <cell r="A1555">
            <v>522219355</v>
          </cell>
          <cell r="B1555">
            <v>320</v>
          </cell>
          <cell r="C1555" t="str">
            <v>FMC2014_GC</v>
          </cell>
          <cell r="D1555" t="str">
            <v>E8</v>
          </cell>
          <cell r="E1555">
            <v>0</v>
          </cell>
          <cell r="F1555">
            <v>905</v>
          </cell>
          <cell r="G1555" t="str">
            <v>Sanitaire  aba yassine youssefi</v>
          </cell>
          <cell r="H1555" t="str">
            <v>actif</v>
          </cell>
          <cell r="I1555">
            <v>0</v>
          </cell>
          <cell r="J1555">
            <v>2</v>
          </cell>
          <cell r="K1555" t="str">
            <v>Hay inra av amgala</v>
          </cell>
          <cell r="L1555">
            <v>905101</v>
          </cell>
          <cell r="M1555">
            <v>0</v>
          </cell>
          <cell r="N1555">
            <v>0</v>
          </cell>
          <cell r="O1555">
            <v>2</v>
          </cell>
          <cell r="P1555">
            <v>0</v>
          </cell>
          <cell r="Q1555">
            <v>2</v>
          </cell>
          <cell r="R1555" t="str">
            <v>oui</v>
          </cell>
          <cell r="S1555">
            <v>110</v>
          </cell>
          <cell r="T1555">
            <v>1</v>
          </cell>
          <cell r="U1555">
            <v>52.64</v>
          </cell>
          <cell r="V1555">
            <v>47</v>
          </cell>
          <cell r="W1555">
            <v>66</v>
          </cell>
          <cell r="X1555">
            <v>0</v>
          </cell>
          <cell r="Y1555">
            <v>0</v>
          </cell>
          <cell r="Z1555" t="str">
            <v>uuid:c883d5e3-e96b-4def-ad79-116e21bb2e05</v>
          </cell>
        </row>
        <row r="1556">
          <cell r="A1556">
            <v>522219355</v>
          </cell>
          <cell r="B1556">
            <v>320</v>
          </cell>
          <cell r="C1556" t="str">
            <v>FMC2014_GC</v>
          </cell>
          <cell r="D1556" t="str">
            <v>E8</v>
          </cell>
          <cell r="E1556">
            <v>0</v>
          </cell>
          <cell r="F1556">
            <v>905</v>
          </cell>
          <cell r="G1556" t="str">
            <v>Sanitaire  aba yassine youssefi</v>
          </cell>
          <cell r="H1556" t="str">
            <v>actif</v>
          </cell>
          <cell r="I1556">
            <v>0</v>
          </cell>
          <cell r="J1556">
            <v>2</v>
          </cell>
          <cell r="K1556" t="str">
            <v>Hay inra av amgala</v>
          </cell>
          <cell r="L1556">
            <v>905101</v>
          </cell>
          <cell r="M1556">
            <v>0</v>
          </cell>
          <cell r="N1556">
            <v>0</v>
          </cell>
          <cell r="O1556">
            <v>2</v>
          </cell>
          <cell r="P1556">
            <v>0</v>
          </cell>
          <cell r="Q1556">
            <v>2</v>
          </cell>
          <cell r="R1556" t="str">
            <v>oui</v>
          </cell>
          <cell r="S1556">
            <v>101</v>
          </cell>
          <cell r="T1556">
            <v>3</v>
          </cell>
          <cell r="U1556">
            <v>230</v>
          </cell>
          <cell r="V1556">
            <v>230</v>
          </cell>
          <cell r="W1556">
            <v>0</v>
          </cell>
          <cell r="X1556">
            <v>2</v>
          </cell>
          <cell r="Y1556">
            <v>0</v>
          </cell>
          <cell r="Z1556" t="str">
            <v>uuid:c883d5e3-e96b-4def-ad79-116e21bb2e05</v>
          </cell>
        </row>
        <row r="1557">
          <cell r="A1557">
            <v>522219355</v>
          </cell>
          <cell r="B1557">
            <v>320</v>
          </cell>
          <cell r="C1557" t="str">
            <v>FMC2014_GC</v>
          </cell>
          <cell r="D1557" t="str">
            <v>E8</v>
          </cell>
          <cell r="E1557">
            <v>0</v>
          </cell>
          <cell r="F1557">
            <v>905</v>
          </cell>
          <cell r="G1557" t="str">
            <v>Sanitaire  aba yassine youssefi</v>
          </cell>
          <cell r="H1557" t="str">
            <v>actif</v>
          </cell>
          <cell r="I1557">
            <v>0</v>
          </cell>
          <cell r="J1557">
            <v>2</v>
          </cell>
          <cell r="K1557" t="str">
            <v>Hay inra av amgala</v>
          </cell>
          <cell r="L1557">
            <v>905101</v>
          </cell>
          <cell r="M1557">
            <v>0</v>
          </cell>
          <cell r="N1557">
            <v>0</v>
          </cell>
          <cell r="O1557">
            <v>2</v>
          </cell>
          <cell r="P1557">
            <v>0</v>
          </cell>
          <cell r="Q1557">
            <v>2</v>
          </cell>
          <cell r="R1557" t="str">
            <v>oui</v>
          </cell>
          <cell r="S1557">
            <v>94</v>
          </cell>
          <cell r="T1557">
            <v>1</v>
          </cell>
          <cell r="U1557">
            <v>242</v>
          </cell>
          <cell r="V1557">
            <v>242</v>
          </cell>
          <cell r="W1557">
            <v>0</v>
          </cell>
          <cell r="X1557">
            <v>2</v>
          </cell>
          <cell r="Y1557">
            <v>0</v>
          </cell>
          <cell r="Z1557" t="str">
            <v>uuid:c883d5e3-e96b-4def-ad79-116e21bb2e05</v>
          </cell>
        </row>
        <row r="1558">
          <cell r="A1558">
            <v>522219355</v>
          </cell>
          <cell r="B1558">
            <v>320</v>
          </cell>
          <cell r="C1558" t="str">
            <v>FMC2014_GC</v>
          </cell>
          <cell r="D1558" t="str">
            <v>E8</v>
          </cell>
          <cell r="E1558">
            <v>0</v>
          </cell>
          <cell r="F1558">
            <v>905</v>
          </cell>
          <cell r="G1558" t="str">
            <v>Sanitaire  aba yassine youssefi</v>
          </cell>
          <cell r="H1558" t="str">
            <v>actif</v>
          </cell>
          <cell r="I1558">
            <v>0</v>
          </cell>
          <cell r="J1558">
            <v>2</v>
          </cell>
          <cell r="K1558" t="str">
            <v>Hay inra av amgala</v>
          </cell>
          <cell r="L1558">
            <v>905101</v>
          </cell>
          <cell r="M1558">
            <v>0</v>
          </cell>
          <cell r="N1558">
            <v>0</v>
          </cell>
          <cell r="O1558">
            <v>2</v>
          </cell>
          <cell r="P1558">
            <v>0</v>
          </cell>
          <cell r="Q1558">
            <v>2</v>
          </cell>
          <cell r="R1558" t="str">
            <v>oui</v>
          </cell>
          <cell r="S1558">
            <v>92</v>
          </cell>
          <cell r="T1558">
            <v>1</v>
          </cell>
          <cell r="U1558">
            <v>220</v>
          </cell>
          <cell r="V1558">
            <v>250</v>
          </cell>
          <cell r="W1558">
            <v>0</v>
          </cell>
          <cell r="X1558">
            <v>2</v>
          </cell>
          <cell r="Y1558">
            <v>0</v>
          </cell>
          <cell r="Z1558" t="str">
            <v>uuid:c883d5e3-e96b-4def-ad79-116e21bb2e05</v>
          </cell>
        </row>
        <row r="1559">
          <cell r="A1559">
            <v>522219355</v>
          </cell>
          <cell r="B1559">
            <v>320</v>
          </cell>
          <cell r="C1559" t="str">
            <v>FMC2014_GC</v>
          </cell>
          <cell r="D1559" t="str">
            <v>E8</v>
          </cell>
          <cell r="E1559">
            <v>0</v>
          </cell>
          <cell r="F1559">
            <v>905</v>
          </cell>
          <cell r="G1559" t="str">
            <v>Sanitaire  aba yassine youssefi</v>
          </cell>
          <cell r="H1559" t="str">
            <v>actif</v>
          </cell>
          <cell r="I1559">
            <v>0</v>
          </cell>
          <cell r="J1559">
            <v>2</v>
          </cell>
          <cell r="K1559" t="str">
            <v>Hay inra av amgala</v>
          </cell>
          <cell r="L1559">
            <v>905101</v>
          </cell>
          <cell r="M1559">
            <v>0</v>
          </cell>
          <cell r="N1559">
            <v>0</v>
          </cell>
          <cell r="O1559">
            <v>2</v>
          </cell>
          <cell r="P1559">
            <v>0</v>
          </cell>
          <cell r="Q1559">
            <v>2</v>
          </cell>
          <cell r="R1559" t="str">
            <v>oui</v>
          </cell>
          <cell r="S1559">
            <v>90</v>
          </cell>
          <cell r="T1559">
            <v>1</v>
          </cell>
          <cell r="U1559">
            <v>422</v>
          </cell>
          <cell r="V1559">
            <v>422</v>
          </cell>
          <cell r="W1559">
            <v>0</v>
          </cell>
          <cell r="X1559">
            <v>2</v>
          </cell>
          <cell r="Y1559">
            <v>0</v>
          </cell>
          <cell r="Z1559" t="str">
            <v>uuid:c883d5e3-e96b-4def-ad79-116e21bb2e05</v>
          </cell>
        </row>
        <row r="1560">
          <cell r="A1560">
            <v>522219355</v>
          </cell>
          <cell r="B1560">
            <v>320</v>
          </cell>
          <cell r="C1560" t="str">
            <v>FMC2014_GC</v>
          </cell>
          <cell r="D1560" t="str">
            <v>E8</v>
          </cell>
          <cell r="E1560">
            <v>0</v>
          </cell>
          <cell r="F1560">
            <v>905</v>
          </cell>
          <cell r="G1560" t="str">
            <v>Sanitaire  aba yassine youssefi</v>
          </cell>
          <cell r="H1560" t="str">
            <v>actif</v>
          </cell>
          <cell r="I1560">
            <v>0</v>
          </cell>
          <cell r="J1560">
            <v>2</v>
          </cell>
          <cell r="K1560" t="str">
            <v>Hay inra av amgala</v>
          </cell>
          <cell r="L1560">
            <v>905101</v>
          </cell>
          <cell r="M1560">
            <v>0</v>
          </cell>
          <cell r="N1560">
            <v>0</v>
          </cell>
          <cell r="O1560">
            <v>2</v>
          </cell>
          <cell r="P1560">
            <v>0</v>
          </cell>
          <cell r="Q1560">
            <v>2</v>
          </cell>
          <cell r="R1560" t="str">
            <v>oui</v>
          </cell>
          <cell r="S1560">
            <v>91</v>
          </cell>
          <cell r="T1560">
            <v>1</v>
          </cell>
          <cell r="U1560">
            <v>465</v>
          </cell>
          <cell r="V1560">
            <v>465</v>
          </cell>
          <cell r="W1560">
            <v>0</v>
          </cell>
          <cell r="X1560">
            <v>2</v>
          </cell>
          <cell r="Y1560">
            <v>0</v>
          </cell>
          <cell r="Z1560" t="str">
            <v>uuid:c883d5e3-e96b-4def-ad79-116e21bb2e05</v>
          </cell>
        </row>
        <row r="1561">
          <cell r="A1561">
            <v>522219355</v>
          </cell>
          <cell r="B1561">
            <v>320</v>
          </cell>
          <cell r="C1561" t="str">
            <v>FMC2014_GC</v>
          </cell>
          <cell r="D1561" t="str">
            <v>E8</v>
          </cell>
          <cell r="E1561">
            <v>0</v>
          </cell>
          <cell r="F1561">
            <v>905</v>
          </cell>
          <cell r="G1561" t="str">
            <v>Sanitaire  aba yassine youssefi</v>
          </cell>
          <cell r="H1561" t="str">
            <v>actif</v>
          </cell>
          <cell r="I1561">
            <v>0</v>
          </cell>
          <cell r="J1561">
            <v>2</v>
          </cell>
          <cell r="K1561" t="str">
            <v>Hay inra av amgala</v>
          </cell>
          <cell r="L1561">
            <v>905101</v>
          </cell>
          <cell r="M1561">
            <v>0</v>
          </cell>
          <cell r="N1561">
            <v>0</v>
          </cell>
          <cell r="O1561">
            <v>2</v>
          </cell>
          <cell r="P1561">
            <v>0</v>
          </cell>
          <cell r="Q1561">
            <v>2</v>
          </cell>
          <cell r="R1561" t="str">
            <v>oui</v>
          </cell>
          <cell r="S1561">
            <v>93</v>
          </cell>
          <cell r="T1561">
            <v>1</v>
          </cell>
          <cell r="U1561">
            <v>780</v>
          </cell>
          <cell r="V1561">
            <v>780</v>
          </cell>
          <cell r="W1561">
            <v>0</v>
          </cell>
          <cell r="X1561">
            <v>2</v>
          </cell>
          <cell r="Y1561">
            <v>0</v>
          </cell>
          <cell r="Z1561" t="str">
            <v>uuid:c883d5e3-e96b-4def-ad79-116e21bb2e05</v>
          </cell>
        </row>
        <row r="1562">
          <cell r="A1562">
            <v>0</v>
          </cell>
          <cell r="B1562">
            <v>321</v>
          </cell>
          <cell r="C1562" t="str">
            <v>FMC2014_GC</v>
          </cell>
          <cell r="D1562" t="str">
            <v>E8</v>
          </cell>
          <cell r="E1562">
            <v>0</v>
          </cell>
          <cell r="F1562">
            <v>905</v>
          </cell>
          <cell r="G1562" t="str">
            <v>Sanitair garifi</v>
          </cell>
          <cell r="H1562" t="str">
            <v>actif</v>
          </cell>
          <cell r="I1562">
            <v>0</v>
          </cell>
          <cell r="J1562">
            <v>2</v>
          </cell>
          <cell r="K1562" t="str">
            <v>Hay inra  almsala</v>
          </cell>
          <cell r="L1562">
            <v>905101</v>
          </cell>
          <cell r="M1562">
            <v>0</v>
          </cell>
          <cell r="N1562">
            <v>0</v>
          </cell>
          <cell r="O1562">
            <v>2</v>
          </cell>
          <cell r="P1562">
            <v>0</v>
          </cell>
          <cell r="Q1562">
            <v>2</v>
          </cell>
          <cell r="R1562" t="str">
            <v>oui</v>
          </cell>
          <cell r="S1562">
            <v>106</v>
          </cell>
          <cell r="T1562">
            <v>1</v>
          </cell>
          <cell r="U1562">
            <v>1.79</v>
          </cell>
          <cell r="V1562">
            <v>1.6</v>
          </cell>
          <cell r="W1562">
            <v>66</v>
          </cell>
          <cell r="X1562">
            <v>0</v>
          </cell>
          <cell r="Y1562">
            <v>0</v>
          </cell>
          <cell r="Z1562" t="str">
            <v>uuid:32d12c0b-018c-46a1-bac4-d66ab61d3d63</v>
          </cell>
        </row>
        <row r="1563">
          <cell r="A1563">
            <v>0</v>
          </cell>
          <cell r="B1563">
            <v>321</v>
          </cell>
          <cell r="C1563" t="str">
            <v>FMC2014_GC</v>
          </cell>
          <cell r="D1563" t="str">
            <v>E8</v>
          </cell>
          <cell r="E1563">
            <v>0</v>
          </cell>
          <cell r="F1563">
            <v>905</v>
          </cell>
          <cell r="G1563" t="str">
            <v>Sanitair garifi</v>
          </cell>
          <cell r="H1563" t="str">
            <v>actif</v>
          </cell>
          <cell r="I1563">
            <v>0</v>
          </cell>
          <cell r="J1563">
            <v>2</v>
          </cell>
          <cell r="K1563" t="str">
            <v>Hay inra  almsala</v>
          </cell>
          <cell r="L1563">
            <v>905101</v>
          </cell>
          <cell r="M1563">
            <v>0</v>
          </cell>
          <cell r="N1563">
            <v>0</v>
          </cell>
          <cell r="O1563">
            <v>2</v>
          </cell>
          <cell r="P1563">
            <v>0</v>
          </cell>
          <cell r="Q1563">
            <v>2</v>
          </cell>
          <cell r="R1563" t="str">
            <v>oui</v>
          </cell>
          <cell r="S1563">
            <v>105</v>
          </cell>
          <cell r="T1563">
            <v>3</v>
          </cell>
          <cell r="U1563">
            <v>2</v>
          </cell>
          <cell r="V1563">
            <v>1.82</v>
          </cell>
          <cell r="W1563">
            <v>0</v>
          </cell>
          <cell r="X1563">
            <v>3</v>
          </cell>
          <cell r="Y1563">
            <v>0</v>
          </cell>
          <cell r="Z1563" t="str">
            <v>uuid:32d12c0b-018c-46a1-bac4-d66ab61d3d63</v>
          </cell>
        </row>
        <row r="1564">
          <cell r="A1564">
            <v>0</v>
          </cell>
          <cell r="B1564">
            <v>321</v>
          </cell>
          <cell r="C1564" t="str">
            <v>FMC2014_GC</v>
          </cell>
          <cell r="D1564" t="str">
            <v>E8</v>
          </cell>
          <cell r="E1564">
            <v>0</v>
          </cell>
          <cell r="F1564">
            <v>905</v>
          </cell>
          <cell r="G1564" t="str">
            <v>Sanitair garifi</v>
          </cell>
          <cell r="H1564" t="str">
            <v>actif</v>
          </cell>
          <cell r="I1564">
            <v>0</v>
          </cell>
          <cell r="J1564">
            <v>2</v>
          </cell>
          <cell r="K1564" t="str">
            <v>Hay inra  almsala</v>
          </cell>
          <cell r="L1564">
            <v>905101</v>
          </cell>
          <cell r="M1564">
            <v>0</v>
          </cell>
          <cell r="N1564">
            <v>0</v>
          </cell>
          <cell r="O1564">
            <v>2</v>
          </cell>
          <cell r="P1564">
            <v>0</v>
          </cell>
          <cell r="Q1564">
            <v>2</v>
          </cell>
          <cell r="R1564" t="str">
            <v>oui</v>
          </cell>
          <cell r="S1564">
            <v>104</v>
          </cell>
          <cell r="T1564">
            <v>2</v>
          </cell>
          <cell r="U1564">
            <v>2.6</v>
          </cell>
          <cell r="V1564">
            <v>2.5</v>
          </cell>
          <cell r="W1564">
            <v>0</v>
          </cell>
          <cell r="X1564">
            <v>3</v>
          </cell>
          <cell r="Y1564">
            <v>0</v>
          </cell>
          <cell r="Z1564" t="str">
            <v>uuid:32d12c0b-018c-46a1-bac4-d66ab61d3d63</v>
          </cell>
        </row>
        <row r="1565">
          <cell r="A1565">
            <v>0</v>
          </cell>
          <cell r="B1565">
            <v>321</v>
          </cell>
          <cell r="C1565" t="str">
            <v>FMC2014_GC</v>
          </cell>
          <cell r="D1565" t="str">
            <v>E8</v>
          </cell>
          <cell r="E1565">
            <v>0</v>
          </cell>
          <cell r="F1565">
            <v>905</v>
          </cell>
          <cell r="G1565" t="str">
            <v>Sanitair garifi</v>
          </cell>
          <cell r="H1565" t="str">
            <v>actif</v>
          </cell>
          <cell r="I1565">
            <v>0</v>
          </cell>
          <cell r="J1565">
            <v>2</v>
          </cell>
          <cell r="K1565" t="str">
            <v>Hay inra  almsala</v>
          </cell>
          <cell r="L1565">
            <v>905101</v>
          </cell>
          <cell r="M1565">
            <v>0</v>
          </cell>
          <cell r="N1565">
            <v>0</v>
          </cell>
          <cell r="O1565">
            <v>2</v>
          </cell>
          <cell r="P1565">
            <v>0</v>
          </cell>
          <cell r="Q1565">
            <v>2</v>
          </cell>
          <cell r="R1565" t="str">
            <v>oui</v>
          </cell>
          <cell r="S1565">
            <v>107</v>
          </cell>
          <cell r="T1565">
            <v>2</v>
          </cell>
          <cell r="U1565">
            <v>3.02</v>
          </cell>
          <cell r="V1565">
            <v>2.7</v>
          </cell>
          <cell r="W1565">
            <v>66</v>
          </cell>
          <cell r="X1565">
            <v>0</v>
          </cell>
          <cell r="Y1565">
            <v>0</v>
          </cell>
          <cell r="Z1565" t="str">
            <v>uuid:32d12c0b-018c-46a1-bac4-d66ab61d3d63</v>
          </cell>
        </row>
        <row r="1566">
          <cell r="A1566">
            <v>0</v>
          </cell>
          <cell r="B1566">
            <v>321</v>
          </cell>
          <cell r="C1566" t="str">
            <v>FMC2014_GC</v>
          </cell>
          <cell r="D1566" t="str">
            <v>E8</v>
          </cell>
          <cell r="E1566">
            <v>0</v>
          </cell>
          <cell r="F1566">
            <v>905</v>
          </cell>
          <cell r="G1566" t="str">
            <v>Sanitair garifi</v>
          </cell>
          <cell r="H1566" t="str">
            <v>actif</v>
          </cell>
          <cell r="I1566">
            <v>0</v>
          </cell>
          <cell r="J1566">
            <v>2</v>
          </cell>
          <cell r="K1566" t="str">
            <v>Hay inra  almsala</v>
          </cell>
          <cell r="L1566">
            <v>905101</v>
          </cell>
          <cell r="M1566">
            <v>0</v>
          </cell>
          <cell r="N1566">
            <v>0</v>
          </cell>
          <cell r="O1566">
            <v>2</v>
          </cell>
          <cell r="P1566">
            <v>0</v>
          </cell>
          <cell r="Q1566">
            <v>2</v>
          </cell>
          <cell r="R1566" t="str">
            <v>oui</v>
          </cell>
          <cell r="S1566">
            <v>103</v>
          </cell>
          <cell r="T1566">
            <v>1</v>
          </cell>
          <cell r="U1566">
            <v>3.1</v>
          </cell>
          <cell r="V1566">
            <v>2.9</v>
          </cell>
          <cell r="W1566">
            <v>66</v>
          </cell>
          <cell r="X1566">
            <v>0</v>
          </cell>
          <cell r="Y1566">
            <v>0</v>
          </cell>
          <cell r="Z1566" t="str">
            <v>uuid:32d12c0b-018c-46a1-bac4-d66ab61d3d63</v>
          </cell>
        </row>
        <row r="1567">
          <cell r="A1567">
            <v>0</v>
          </cell>
          <cell r="B1567">
            <v>321</v>
          </cell>
          <cell r="C1567" t="str">
            <v>FMC2014_GC</v>
          </cell>
          <cell r="D1567" t="str">
            <v>E8</v>
          </cell>
          <cell r="E1567">
            <v>0</v>
          </cell>
          <cell r="F1567">
            <v>905</v>
          </cell>
          <cell r="G1567" t="str">
            <v>Sanitair garifi</v>
          </cell>
          <cell r="H1567" t="str">
            <v>actif</v>
          </cell>
          <cell r="I1567">
            <v>0</v>
          </cell>
          <cell r="J1567">
            <v>2</v>
          </cell>
          <cell r="K1567" t="str">
            <v>Hay inra  almsala</v>
          </cell>
          <cell r="L1567">
            <v>905101</v>
          </cell>
          <cell r="M1567">
            <v>0</v>
          </cell>
          <cell r="N1567">
            <v>0</v>
          </cell>
          <cell r="O1567">
            <v>2</v>
          </cell>
          <cell r="P1567">
            <v>0</v>
          </cell>
          <cell r="Q1567">
            <v>2</v>
          </cell>
          <cell r="R1567" t="str">
            <v>oui</v>
          </cell>
          <cell r="S1567">
            <v>63</v>
          </cell>
          <cell r="T1567">
            <v>1</v>
          </cell>
          <cell r="U1567">
            <v>5.8</v>
          </cell>
          <cell r="V1567">
            <v>7</v>
          </cell>
          <cell r="W1567">
            <v>0</v>
          </cell>
          <cell r="X1567">
            <v>3</v>
          </cell>
          <cell r="Y1567">
            <v>0</v>
          </cell>
          <cell r="Z1567" t="str">
            <v>uuid:32d12c0b-018c-46a1-bac4-d66ab61d3d63</v>
          </cell>
        </row>
        <row r="1568">
          <cell r="A1568">
            <v>0</v>
          </cell>
          <cell r="B1568">
            <v>321</v>
          </cell>
          <cell r="C1568" t="str">
            <v>FMC2014_GC</v>
          </cell>
          <cell r="D1568" t="str">
            <v>E8</v>
          </cell>
          <cell r="E1568">
            <v>0</v>
          </cell>
          <cell r="F1568">
            <v>905</v>
          </cell>
          <cell r="G1568" t="str">
            <v>Sanitair garifi</v>
          </cell>
          <cell r="H1568" t="str">
            <v>actif</v>
          </cell>
          <cell r="I1568">
            <v>0</v>
          </cell>
          <cell r="J1568">
            <v>2</v>
          </cell>
          <cell r="K1568" t="str">
            <v>Hay inra  almsala</v>
          </cell>
          <cell r="L1568">
            <v>905101</v>
          </cell>
          <cell r="M1568">
            <v>0</v>
          </cell>
          <cell r="N1568">
            <v>0</v>
          </cell>
          <cell r="O1568">
            <v>2</v>
          </cell>
          <cell r="P1568">
            <v>0</v>
          </cell>
          <cell r="Q1568">
            <v>2</v>
          </cell>
          <cell r="R1568" t="str">
            <v>oui</v>
          </cell>
          <cell r="S1568">
            <v>109</v>
          </cell>
          <cell r="T1568">
            <v>1</v>
          </cell>
          <cell r="U1568">
            <v>8.51</v>
          </cell>
          <cell r="V1568">
            <v>7.6</v>
          </cell>
          <cell r="W1568">
            <v>66</v>
          </cell>
          <cell r="X1568">
            <v>0</v>
          </cell>
          <cell r="Y1568">
            <v>0</v>
          </cell>
          <cell r="Z1568" t="str">
            <v>uuid:32d12c0b-018c-46a1-bac4-d66ab61d3d63</v>
          </cell>
        </row>
        <row r="1569">
          <cell r="A1569">
            <v>0</v>
          </cell>
          <cell r="B1569">
            <v>321</v>
          </cell>
          <cell r="C1569" t="str">
            <v>FMC2014_GC</v>
          </cell>
          <cell r="D1569" t="str">
            <v>E8</v>
          </cell>
          <cell r="E1569">
            <v>0</v>
          </cell>
          <cell r="F1569">
            <v>905</v>
          </cell>
          <cell r="G1569" t="str">
            <v>Sanitair garifi</v>
          </cell>
          <cell r="H1569" t="str">
            <v>actif</v>
          </cell>
          <cell r="I1569">
            <v>0</v>
          </cell>
          <cell r="J1569">
            <v>2</v>
          </cell>
          <cell r="K1569" t="str">
            <v>Hay inra  almsala</v>
          </cell>
          <cell r="L1569">
            <v>905101</v>
          </cell>
          <cell r="M1569">
            <v>0</v>
          </cell>
          <cell r="N1569">
            <v>0</v>
          </cell>
          <cell r="O1569">
            <v>2</v>
          </cell>
          <cell r="P1569">
            <v>0</v>
          </cell>
          <cell r="Q1569">
            <v>2</v>
          </cell>
          <cell r="R1569" t="str">
            <v>oui</v>
          </cell>
          <cell r="S1569">
            <v>108</v>
          </cell>
          <cell r="T1569">
            <v>1</v>
          </cell>
          <cell r="U1569">
            <v>8.84</v>
          </cell>
          <cell r="V1569">
            <v>7.9</v>
          </cell>
          <cell r="W1569">
            <v>66</v>
          </cell>
          <cell r="X1569">
            <v>0</v>
          </cell>
          <cell r="Y1569">
            <v>0</v>
          </cell>
          <cell r="Z1569" t="str">
            <v>uuid:32d12c0b-018c-46a1-bac4-d66ab61d3d63</v>
          </cell>
        </row>
        <row r="1570">
          <cell r="A1570">
            <v>0</v>
          </cell>
          <cell r="B1570">
            <v>321</v>
          </cell>
          <cell r="C1570" t="str">
            <v>FMC2014_GC</v>
          </cell>
          <cell r="D1570" t="str">
            <v>E8</v>
          </cell>
          <cell r="E1570">
            <v>0</v>
          </cell>
          <cell r="F1570">
            <v>905</v>
          </cell>
          <cell r="G1570" t="str">
            <v>Sanitair garifi</v>
          </cell>
          <cell r="H1570" t="str">
            <v>actif</v>
          </cell>
          <cell r="I1570">
            <v>0</v>
          </cell>
          <cell r="J1570">
            <v>2</v>
          </cell>
          <cell r="K1570" t="str">
            <v>Hay inra  almsala</v>
          </cell>
          <cell r="L1570">
            <v>905101</v>
          </cell>
          <cell r="M1570">
            <v>0</v>
          </cell>
          <cell r="N1570">
            <v>0</v>
          </cell>
          <cell r="O1570">
            <v>2</v>
          </cell>
          <cell r="P1570">
            <v>0</v>
          </cell>
          <cell r="Q1570">
            <v>2</v>
          </cell>
          <cell r="R1570" t="str">
            <v>oui</v>
          </cell>
          <cell r="S1570">
            <v>115</v>
          </cell>
          <cell r="T1570">
            <v>1</v>
          </cell>
          <cell r="U1570">
            <v>10.08</v>
          </cell>
          <cell r="V1570">
            <v>9</v>
          </cell>
          <cell r="W1570">
            <v>34</v>
          </cell>
          <cell r="X1570">
            <v>0</v>
          </cell>
          <cell r="Y1570">
            <v>0</v>
          </cell>
          <cell r="Z1570" t="str">
            <v>uuid:32d12c0b-018c-46a1-bac4-d66ab61d3d63</v>
          </cell>
        </row>
        <row r="1571">
          <cell r="A1571">
            <v>0</v>
          </cell>
          <cell r="B1571">
            <v>321</v>
          </cell>
          <cell r="C1571" t="str">
            <v>FMC2014_GC</v>
          </cell>
          <cell r="D1571" t="str">
            <v>E8</v>
          </cell>
          <cell r="E1571">
            <v>0</v>
          </cell>
          <cell r="F1571">
            <v>905</v>
          </cell>
          <cell r="G1571" t="str">
            <v>Sanitair garifi</v>
          </cell>
          <cell r="H1571" t="str">
            <v>actif</v>
          </cell>
          <cell r="I1571">
            <v>0</v>
          </cell>
          <cell r="J1571">
            <v>2</v>
          </cell>
          <cell r="K1571" t="str">
            <v>Hay inra  almsala</v>
          </cell>
          <cell r="L1571">
            <v>905101</v>
          </cell>
          <cell r="M1571">
            <v>0</v>
          </cell>
          <cell r="N1571">
            <v>0</v>
          </cell>
          <cell r="O1571">
            <v>2</v>
          </cell>
          <cell r="P1571">
            <v>0</v>
          </cell>
          <cell r="Q1571">
            <v>2</v>
          </cell>
          <cell r="R1571" t="str">
            <v>oui</v>
          </cell>
          <cell r="S1571">
            <v>111</v>
          </cell>
          <cell r="T1571">
            <v>1</v>
          </cell>
          <cell r="U1571">
            <v>25.2</v>
          </cell>
          <cell r="V1571">
            <v>22.5</v>
          </cell>
          <cell r="W1571">
            <v>34</v>
          </cell>
          <cell r="X1571">
            <v>0</v>
          </cell>
          <cell r="Y1571">
            <v>0</v>
          </cell>
          <cell r="Z1571" t="str">
            <v>uuid:32d12c0b-018c-46a1-bac4-d66ab61d3d63</v>
          </cell>
        </row>
        <row r="1572">
          <cell r="A1572">
            <v>0</v>
          </cell>
          <cell r="B1572">
            <v>321</v>
          </cell>
          <cell r="C1572" t="str">
            <v>FMC2014_GC</v>
          </cell>
          <cell r="D1572" t="str">
            <v>E8</v>
          </cell>
          <cell r="E1572">
            <v>0</v>
          </cell>
          <cell r="F1572">
            <v>905</v>
          </cell>
          <cell r="G1572" t="str">
            <v>Sanitair garifi</v>
          </cell>
          <cell r="H1572" t="str">
            <v>actif</v>
          </cell>
          <cell r="I1572">
            <v>0</v>
          </cell>
          <cell r="J1572">
            <v>2</v>
          </cell>
          <cell r="K1572" t="str">
            <v>Hay inra  almsala</v>
          </cell>
          <cell r="L1572">
            <v>905101</v>
          </cell>
          <cell r="M1572">
            <v>0</v>
          </cell>
          <cell r="N1572">
            <v>0</v>
          </cell>
          <cell r="O1572">
            <v>2</v>
          </cell>
          <cell r="P1572">
            <v>0</v>
          </cell>
          <cell r="Q1572">
            <v>2</v>
          </cell>
          <cell r="R1572" t="str">
            <v>oui</v>
          </cell>
          <cell r="S1572">
            <v>112</v>
          </cell>
          <cell r="T1572">
            <v>2</v>
          </cell>
          <cell r="U1572">
            <v>28.78</v>
          </cell>
          <cell r="V1572">
            <v>25.7</v>
          </cell>
          <cell r="W1572">
            <v>3</v>
          </cell>
          <cell r="X1572">
            <v>0</v>
          </cell>
          <cell r="Y1572">
            <v>0</v>
          </cell>
          <cell r="Z1572" t="str">
            <v>uuid:32d12c0b-018c-46a1-bac4-d66ab61d3d63</v>
          </cell>
        </row>
        <row r="1573">
          <cell r="A1573">
            <v>0</v>
          </cell>
          <cell r="B1573">
            <v>321</v>
          </cell>
          <cell r="C1573" t="str">
            <v>FMC2014_GC</v>
          </cell>
          <cell r="D1573" t="str">
            <v>E8</v>
          </cell>
          <cell r="E1573">
            <v>0</v>
          </cell>
          <cell r="F1573">
            <v>905</v>
          </cell>
          <cell r="G1573" t="str">
            <v>Sanitair garifi</v>
          </cell>
          <cell r="H1573" t="str">
            <v>actif</v>
          </cell>
          <cell r="I1573">
            <v>0</v>
          </cell>
          <cell r="J1573">
            <v>2</v>
          </cell>
          <cell r="K1573" t="str">
            <v>Hay inra  almsala</v>
          </cell>
          <cell r="L1573">
            <v>905101</v>
          </cell>
          <cell r="M1573">
            <v>0</v>
          </cell>
          <cell r="N1573">
            <v>0</v>
          </cell>
          <cell r="O1573">
            <v>2</v>
          </cell>
          <cell r="P1573">
            <v>0</v>
          </cell>
          <cell r="Q1573">
            <v>2</v>
          </cell>
          <cell r="R1573" t="str">
            <v>oui</v>
          </cell>
          <cell r="S1573">
            <v>61</v>
          </cell>
          <cell r="T1573">
            <v>1</v>
          </cell>
          <cell r="U1573">
            <v>33</v>
          </cell>
          <cell r="V1573">
            <v>29.8</v>
          </cell>
          <cell r="W1573">
            <v>0</v>
          </cell>
          <cell r="X1573">
            <v>3</v>
          </cell>
          <cell r="Y1573">
            <v>0</v>
          </cell>
          <cell r="Z1573" t="str">
            <v>uuid:32d12c0b-018c-46a1-bac4-d66ab61d3d63</v>
          </cell>
        </row>
        <row r="1574">
          <cell r="A1574">
            <v>0</v>
          </cell>
          <cell r="B1574">
            <v>321</v>
          </cell>
          <cell r="C1574" t="str">
            <v>FMC2014_GC</v>
          </cell>
          <cell r="D1574" t="str">
            <v>E8</v>
          </cell>
          <cell r="E1574">
            <v>0</v>
          </cell>
          <cell r="F1574">
            <v>905</v>
          </cell>
          <cell r="G1574" t="str">
            <v>Sanitair garifi</v>
          </cell>
          <cell r="H1574" t="str">
            <v>actif</v>
          </cell>
          <cell r="I1574">
            <v>0</v>
          </cell>
          <cell r="J1574">
            <v>2</v>
          </cell>
          <cell r="K1574" t="str">
            <v>Hay inra  almsala</v>
          </cell>
          <cell r="L1574">
            <v>905101</v>
          </cell>
          <cell r="M1574">
            <v>0</v>
          </cell>
          <cell r="N1574">
            <v>0</v>
          </cell>
          <cell r="O1574">
            <v>2</v>
          </cell>
          <cell r="P1574">
            <v>0</v>
          </cell>
          <cell r="Q1574">
            <v>2</v>
          </cell>
          <cell r="R1574" t="str">
            <v>oui</v>
          </cell>
          <cell r="S1574">
            <v>99</v>
          </cell>
          <cell r="T1574">
            <v>1</v>
          </cell>
          <cell r="U1574">
            <v>27</v>
          </cell>
          <cell r="V1574">
            <v>31</v>
          </cell>
          <cell r="W1574">
            <v>0</v>
          </cell>
          <cell r="X1574">
            <v>2</v>
          </cell>
          <cell r="Y1574">
            <v>0</v>
          </cell>
          <cell r="Z1574" t="str">
            <v>uuid:32d12c0b-018c-46a1-bac4-d66ab61d3d63</v>
          </cell>
        </row>
        <row r="1575">
          <cell r="A1575">
            <v>0</v>
          </cell>
          <cell r="B1575">
            <v>321</v>
          </cell>
          <cell r="C1575" t="str">
            <v>FMC2014_GC</v>
          </cell>
          <cell r="D1575" t="str">
            <v>E8</v>
          </cell>
          <cell r="E1575">
            <v>0</v>
          </cell>
          <cell r="F1575">
            <v>905</v>
          </cell>
          <cell r="G1575" t="str">
            <v>Sanitair garifi</v>
          </cell>
          <cell r="H1575" t="str">
            <v>actif</v>
          </cell>
          <cell r="I1575">
            <v>0</v>
          </cell>
          <cell r="J1575">
            <v>2</v>
          </cell>
          <cell r="K1575" t="str">
            <v>Hay inra  almsala</v>
          </cell>
          <cell r="L1575">
            <v>905101</v>
          </cell>
          <cell r="M1575">
            <v>0</v>
          </cell>
          <cell r="N1575">
            <v>0</v>
          </cell>
          <cell r="O1575">
            <v>2</v>
          </cell>
          <cell r="P1575">
            <v>0</v>
          </cell>
          <cell r="Q1575">
            <v>2</v>
          </cell>
          <cell r="R1575" t="str">
            <v>oui</v>
          </cell>
          <cell r="S1575">
            <v>100</v>
          </cell>
          <cell r="T1575">
            <v>2</v>
          </cell>
          <cell r="U1575">
            <v>31</v>
          </cell>
          <cell r="V1575">
            <v>31</v>
          </cell>
          <cell r="W1575">
            <v>0</v>
          </cell>
          <cell r="X1575">
            <v>2</v>
          </cell>
          <cell r="Y1575">
            <v>0</v>
          </cell>
          <cell r="Z1575" t="str">
            <v>uuid:32d12c0b-018c-46a1-bac4-d66ab61d3d63</v>
          </cell>
        </row>
        <row r="1576">
          <cell r="A1576">
            <v>0</v>
          </cell>
          <cell r="B1576">
            <v>321</v>
          </cell>
          <cell r="C1576" t="str">
            <v>FMC2014_GC</v>
          </cell>
          <cell r="D1576" t="str">
            <v>E8</v>
          </cell>
          <cell r="E1576">
            <v>0</v>
          </cell>
          <cell r="F1576">
            <v>905</v>
          </cell>
          <cell r="G1576" t="str">
            <v>Sanitair garifi</v>
          </cell>
          <cell r="H1576" t="str">
            <v>actif</v>
          </cell>
          <cell r="I1576">
            <v>0</v>
          </cell>
          <cell r="J1576">
            <v>2</v>
          </cell>
          <cell r="K1576" t="str">
            <v>Hay inra  almsala</v>
          </cell>
          <cell r="L1576">
            <v>905101</v>
          </cell>
          <cell r="M1576">
            <v>0</v>
          </cell>
          <cell r="N1576">
            <v>0</v>
          </cell>
          <cell r="O1576">
            <v>2</v>
          </cell>
          <cell r="P1576">
            <v>0</v>
          </cell>
          <cell r="Q1576">
            <v>2</v>
          </cell>
          <cell r="R1576" t="str">
            <v>oui</v>
          </cell>
          <cell r="S1576">
            <v>102</v>
          </cell>
          <cell r="T1576">
            <v>3</v>
          </cell>
          <cell r="U1576">
            <v>34</v>
          </cell>
          <cell r="V1576">
            <v>33</v>
          </cell>
          <cell r="W1576">
            <v>0</v>
          </cell>
          <cell r="X1576">
            <v>2</v>
          </cell>
          <cell r="Y1576">
            <v>0</v>
          </cell>
          <cell r="Z1576" t="str">
            <v>uuid:32d12c0b-018c-46a1-bac4-d66ab61d3d63</v>
          </cell>
        </row>
        <row r="1577">
          <cell r="A1577">
            <v>0</v>
          </cell>
          <cell r="B1577">
            <v>321</v>
          </cell>
          <cell r="C1577" t="str">
            <v>FMC2014_GC</v>
          </cell>
          <cell r="D1577" t="str">
            <v>E8</v>
          </cell>
          <cell r="E1577">
            <v>0</v>
          </cell>
          <cell r="F1577">
            <v>905</v>
          </cell>
          <cell r="G1577" t="str">
            <v>Sanitair garifi</v>
          </cell>
          <cell r="H1577" t="str">
            <v>actif</v>
          </cell>
          <cell r="I1577">
            <v>0</v>
          </cell>
          <cell r="J1577">
            <v>2</v>
          </cell>
          <cell r="K1577" t="str">
            <v>Hay inra  almsala</v>
          </cell>
          <cell r="L1577">
            <v>905101</v>
          </cell>
          <cell r="M1577">
            <v>0</v>
          </cell>
          <cell r="N1577">
            <v>0</v>
          </cell>
          <cell r="O1577">
            <v>2</v>
          </cell>
          <cell r="P1577">
            <v>0</v>
          </cell>
          <cell r="Q1577">
            <v>2</v>
          </cell>
          <cell r="R1577" t="str">
            <v>oui</v>
          </cell>
          <cell r="S1577">
            <v>62</v>
          </cell>
          <cell r="T1577">
            <v>1</v>
          </cell>
          <cell r="U1577">
            <v>40</v>
          </cell>
          <cell r="V1577">
            <v>38.4</v>
          </cell>
          <cell r="W1577">
            <v>0</v>
          </cell>
          <cell r="X1577">
            <v>3</v>
          </cell>
          <cell r="Y1577">
            <v>0</v>
          </cell>
          <cell r="Z1577" t="str">
            <v>uuid:32d12c0b-018c-46a1-bac4-d66ab61d3d63</v>
          </cell>
        </row>
        <row r="1578">
          <cell r="A1578">
            <v>0</v>
          </cell>
          <cell r="B1578">
            <v>321</v>
          </cell>
          <cell r="C1578" t="str">
            <v>FMC2014_GC</v>
          </cell>
          <cell r="D1578" t="str">
            <v>E8</v>
          </cell>
          <cell r="E1578">
            <v>0</v>
          </cell>
          <cell r="F1578">
            <v>905</v>
          </cell>
          <cell r="G1578" t="str">
            <v>Sanitair garifi</v>
          </cell>
          <cell r="H1578" t="str">
            <v>actif</v>
          </cell>
          <cell r="I1578">
            <v>0</v>
          </cell>
          <cell r="J1578">
            <v>2</v>
          </cell>
          <cell r="K1578" t="str">
            <v>Hay inra  almsala</v>
          </cell>
          <cell r="L1578">
            <v>905101</v>
          </cell>
          <cell r="M1578">
            <v>0</v>
          </cell>
          <cell r="N1578">
            <v>0</v>
          </cell>
          <cell r="O1578">
            <v>2</v>
          </cell>
          <cell r="P1578">
            <v>0</v>
          </cell>
          <cell r="Q1578">
            <v>2</v>
          </cell>
          <cell r="R1578" t="str">
            <v>oui</v>
          </cell>
          <cell r="S1578">
            <v>114</v>
          </cell>
          <cell r="T1578">
            <v>1</v>
          </cell>
          <cell r="U1578">
            <v>39</v>
          </cell>
          <cell r="V1578">
            <v>40</v>
          </cell>
          <cell r="W1578">
            <v>34</v>
          </cell>
          <cell r="X1578">
            <v>0</v>
          </cell>
          <cell r="Y1578">
            <v>0</v>
          </cell>
          <cell r="Z1578" t="str">
            <v>uuid:32d12c0b-018c-46a1-bac4-d66ab61d3d63</v>
          </cell>
        </row>
        <row r="1579">
          <cell r="A1579">
            <v>0</v>
          </cell>
          <cell r="B1579">
            <v>321</v>
          </cell>
          <cell r="C1579" t="str">
            <v>FMC2014_GC</v>
          </cell>
          <cell r="D1579" t="str">
            <v>E8</v>
          </cell>
          <cell r="E1579">
            <v>0</v>
          </cell>
          <cell r="F1579">
            <v>905</v>
          </cell>
          <cell r="G1579" t="str">
            <v>Sanitair garifi</v>
          </cell>
          <cell r="H1579" t="str">
            <v>actif</v>
          </cell>
          <cell r="I1579">
            <v>0</v>
          </cell>
          <cell r="J1579">
            <v>2</v>
          </cell>
          <cell r="K1579" t="str">
            <v>Hay inra  almsala</v>
          </cell>
          <cell r="L1579">
            <v>905101</v>
          </cell>
          <cell r="M1579">
            <v>0</v>
          </cell>
          <cell r="N1579">
            <v>0</v>
          </cell>
          <cell r="O1579">
            <v>2</v>
          </cell>
          <cell r="P1579">
            <v>0</v>
          </cell>
          <cell r="Q1579">
            <v>2</v>
          </cell>
          <cell r="R1579" t="str">
            <v>oui</v>
          </cell>
          <cell r="S1579">
            <v>113</v>
          </cell>
          <cell r="T1579">
            <v>1</v>
          </cell>
          <cell r="U1579">
            <v>46</v>
          </cell>
          <cell r="V1579">
            <v>45</v>
          </cell>
          <cell r="W1579">
            <v>0</v>
          </cell>
          <cell r="X1579">
            <v>2</v>
          </cell>
          <cell r="Y1579">
            <v>0</v>
          </cell>
          <cell r="Z1579" t="str">
            <v>uuid:32d12c0b-018c-46a1-bac4-d66ab61d3d63</v>
          </cell>
        </row>
        <row r="1580">
          <cell r="A1580">
            <v>0</v>
          </cell>
          <cell r="B1580">
            <v>321</v>
          </cell>
          <cell r="C1580" t="str">
            <v>FMC2014_GC</v>
          </cell>
          <cell r="D1580" t="str">
            <v>E8</v>
          </cell>
          <cell r="E1580">
            <v>0</v>
          </cell>
          <cell r="F1580">
            <v>905</v>
          </cell>
          <cell r="G1580" t="str">
            <v>Sanitair garifi</v>
          </cell>
          <cell r="H1580" t="str">
            <v>actif</v>
          </cell>
          <cell r="I1580">
            <v>0</v>
          </cell>
          <cell r="J1580">
            <v>2</v>
          </cell>
          <cell r="K1580" t="str">
            <v>Hay inra  almsala</v>
          </cell>
          <cell r="L1580">
            <v>905101</v>
          </cell>
          <cell r="M1580">
            <v>0</v>
          </cell>
          <cell r="N1580">
            <v>0</v>
          </cell>
          <cell r="O1580">
            <v>2</v>
          </cell>
          <cell r="P1580">
            <v>0</v>
          </cell>
          <cell r="Q1580">
            <v>2</v>
          </cell>
          <cell r="R1580" t="str">
            <v>oui</v>
          </cell>
          <cell r="S1580">
            <v>110</v>
          </cell>
          <cell r="T1580">
            <v>1</v>
          </cell>
          <cell r="U1580">
            <v>53.53</v>
          </cell>
          <cell r="V1580">
            <v>47.8</v>
          </cell>
          <cell r="W1580">
            <v>66</v>
          </cell>
          <cell r="X1580">
            <v>0</v>
          </cell>
          <cell r="Y1580">
            <v>0</v>
          </cell>
          <cell r="Z1580" t="str">
            <v>uuid:32d12c0b-018c-46a1-bac4-d66ab61d3d63</v>
          </cell>
        </row>
        <row r="1581">
          <cell r="A1581">
            <v>0</v>
          </cell>
          <cell r="B1581">
            <v>321</v>
          </cell>
          <cell r="C1581" t="str">
            <v>FMC2014_GC</v>
          </cell>
          <cell r="D1581" t="str">
            <v>E8</v>
          </cell>
          <cell r="E1581">
            <v>0</v>
          </cell>
          <cell r="F1581">
            <v>905</v>
          </cell>
          <cell r="G1581" t="str">
            <v>Sanitair garifi</v>
          </cell>
          <cell r="H1581" t="str">
            <v>actif</v>
          </cell>
          <cell r="I1581">
            <v>0</v>
          </cell>
          <cell r="J1581">
            <v>2</v>
          </cell>
          <cell r="K1581" t="str">
            <v>Hay inra  almsala</v>
          </cell>
          <cell r="L1581">
            <v>905101</v>
          </cell>
          <cell r="M1581">
            <v>0</v>
          </cell>
          <cell r="N1581">
            <v>0</v>
          </cell>
          <cell r="O1581">
            <v>2</v>
          </cell>
          <cell r="P1581">
            <v>0</v>
          </cell>
          <cell r="Q1581">
            <v>2</v>
          </cell>
          <cell r="R1581" t="str">
            <v>oui</v>
          </cell>
          <cell r="S1581">
            <v>92</v>
          </cell>
          <cell r="T1581">
            <v>1</v>
          </cell>
          <cell r="U1581">
            <v>220</v>
          </cell>
          <cell r="V1581">
            <v>220</v>
          </cell>
          <cell r="W1581">
            <v>0</v>
          </cell>
          <cell r="X1581">
            <v>3</v>
          </cell>
          <cell r="Y1581">
            <v>0</v>
          </cell>
          <cell r="Z1581" t="str">
            <v>uuid:32d12c0b-018c-46a1-bac4-d66ab61d3d63</v>
          </cell>
        </row>
        <row r="1582">
          <cell r="A1582">
            <v>0</v>
          </cell>
          <cell r="B1582">
            <v>321</v>
          </cell>
          <cell r="C1582" t="str">
            <v>FMC2014_GC</v>
          </cell>
          <cell r="D1582" t="str">
            <v>E8</v>
          </cell>
          <cell r="E1582">
            <v>0</v>
          </cell>
          <cell r="F1582">
            <v>905</v>
          </cell>
          <cell r="G1582" t="str">
            <v>Sanitair garifi</v>
          </cell>
          <cell r="H1582" t="str">
            <v>actif</v>
          </cell>
          <cell r="I1582">
            <v>0</v>
          </cell>
          <cell r="J1582">
            <v>2</v>
          </cell>
          <cell r="K1582" t="str">
            <v>Hay inra  almsala</v>
          </cell>
          <cell r="L1582">
            <v>905101</v>
          </cell>
          <cell r="M1582">
            <v>0</v>
          </cell>
          <cell r="N1582">
            <v>0</v>
          </cell>
          <cell r="O1582">
            <v>2</v>
          </cell>
          <cell r="P1582">
            <v>0</v>
          </cell>
          <cell r="Q1582">
            <v>2</v>
          </cell>
          <cell r="R1582" t="str">
            <v>oui</v>
          </cell>
          <cell r="S1582">
            <v>94</v>
          </cell>
          <cell r="T1582">
            <v>1</v>
          </cell>
          <cell r="U1582">
            <v>230</v>
          </cell>
          <cell r="V1582">
            <v>230</v>
          </cell>
          <cell r="W1582">
            <v>0</v>
          </cell>
          <cell r="X1582">
            <v>2</v>
          </cell>
          <cell r="Y1582">
            <v>0</v>
          </cell>
          <cell r="Z1582" t="str">
            <v>uuid:32d12c0b-018c-46a1-bac4-d66ab61d3d63</v>
          </cell>
        </row>
        <row r="1583">
          <cell r="A1583">
            <v>0</v>
          </cell>
          <cell r="B1583">
            <v>321</v>
          </cell>
          <cell r="C1583" t="str">
            <v>FMC2014_GC</v>
          </cell>
          <cell r="D1583" t="str">
            <v>E8</v>
          </cell>
          <cell r="E1583">
            <v>0</v>
          </cell>
          <cell r="F1583">
            <v>905</v>
          </cell>
          <cell r="G1583" t="str">
            <v>Sanitair garifi</v>
          </cell>
          <cell r="H1583" t="str">
            <v>actif</v>
          </cell>
          <cell r="I1583">
            <v>0</v>
          </cell>
          <cell r="J1583">
            <v>2</v>
          </cell>
          <cell r="K1583" t="str">
            <v>Hay inra  almsala</v>
          </cell>
          <cell r="L1583">
            <v>905101</v>
          </cell>
          <cell r="M1583">
            <v>0</v>
          </cell>
          <cell r="N1583">
            <v>0</v>
          </cell>
          <cell r="O1583">
            <v>2</v>
          </cell>
          <cell r="P1583">
            <v>0</v>
          </cell>
          <cell r="Q1583">
            <v>2</v>
          </cell>
          <cell r="R1583" t="str">
            <v>oui</v>
          </cell>
          <cell r="S1583">
            <v>101</v>
          </cell>
          <cell r="T1583">
            <v>3</v>
          </cell>
          <cell r="U1583">
            <v>245</v>
          </cell>
          <cell r="V1583">
            <v>245</v>
          </cell>
          <cell r="W1583">
            <v>0</v>
          </cell>
          <cell r="X1583">
            <v>2</v>
          </cell>
          <cell r="Y1583">
            <v>0</v>
          </cell>
          <cell r="Z1583" t="str">
            <v>uuid:32d12c0b-018c-46a1-bac4-d66ab61d3d63</v>
          </cell>
        </row>
        <row r="1584">
          <cell r="A1584">
            <v>0</v>
          </cell>
          <cell r="B1584">
            <v>321</v>
          </cell>
          <cell r="C1584" t="str">
            <v>FMC2014_GC</v>
          </cell>
          <cell r="D1584" t="str">
            <v>E8</v>
          </cell>
          <cell r="E1584">
            <v>0</v>
          </cell>
          <cell r="F1584">
            <v>905</v>
          </cell>
          <cell r="G1584" t="str">
            <v>Sanitair garifi</v>
          </cell>
          <cell r="H1584" t="str">
            <v>actif</v>
          </cell>
          <cell r="I1584">
            <v>0</v>
          </cell>
          <cell r="J1584">
            <v>2</v>
          </cell>
          <cell r="K1584" t="str">
            <v>Hay inra  almsala</v>
          </cell>
          <cell r="L1584">
            <v>905101</v>
          </cell>
          <cell r="M1584">
            <v>0</v>
          </cell>
          <cell r="N1584">
            <v>0</v>
          </cell>
          <cell r="O1584">
            <v>2</v>
          </cell>
          <cell r="P1584">
            <v>0</v>
          </cell>
          <cell r="Q1584">
            <v>2</v>
          </cell>
          <cell r="R1584" t="str">
            <v>oui</v>
          </cell>
          <cell r="S1584">
            <v>90</v>
          </cell>
          <cell r="T1584">
            <v>1</v>
          </cell>
          <cell r="U1584">
            <v>422</v>
          </cell>
          <cell r="V1584">
            <v>422</v>
          </cell>
          <cell r="W1584">
            <v>0</v>
          </cell>
          <cell r="X1584">
            <v>3</v>
          </cell>
          <cell r="Y1584">
            <v>0</v>
          </cell>
          <cell r="Z1584" t="str">
            <v>uuid:32d12c0b-018c-46a1-bac4-d66ab61d3d63</v>
          </cell>
        </row>
        <row r="1585">
          <cell r="A1585">
            <v>0</v>
          </cell>
          <cell r="B1585">
            <v>321</v>
          </cell>
          <cell r="C1585" t="str">
            <v>FMC2014_GC</v>
          </cell>
          <cell r="D1585" t="str">
            <v>E8</v>
          </cell>
          <cell r="E1585">
            <v>0</v>
          </cell>
          <cell r="F1585">
            <v>905</v>
          </cell>
          <cell r="G1585" t="str">
            <v>Sanitair garifi</v>
          </cell>
          <cell r="H1585" t="str">
            <v>actif</v>
          </cell>
          <cell r="I1585">
            <v>0</v>
          </cell>
          <cell r="J1585">
            <v>2</v>
          </cell>
          <cell r="K1585" t="str">
            <v>Hay inra  almsala</v>
          </cell>
          <cell r="L1585">
            <v>905101</v>
          </cell>
          <cell r="M1585">
            <v>0</v>
          </cell>
          <cell r="N1585">
            <v>0</v>
          </cell>
          <cell r="O1585">
            <v>2</v>
          </cell>
          <cell r="P1585">
            <v>0</v>
          </cell>
          <cell r="Q1585">
            <v>2</v>
          </cell>
          <cell r="R1585" t="str">
            <v>oui</v>
          </cell>
          <cell r="S1585">
            <v>91</v>
          </cell>
          <cell r="T1585">
            <v>1</v>
          </cell>
          <cell r="U1585">
            <v>465</v>
          </cell>
          <cell r="V1585">
            <v>465</v>
          </cell>
          <cell r="W1585">
            <v>0</v>
          </cell>
          <cell r="X1585">
            <v>3</v>
          </cell>
          <cell r="Y1585">
            <v>0</v>
          </cell>
          <cell r="Z1585" t="str">
            <v>uuid:32d12c0b-018c-46a1-bac4-d66ab61d3d63</v>
          </cell>
        </row>
        <row r="1586">
          <cell r="A1586">
            <v>0</v>
          </cell>
          <cell r="B1586">
            <v>321</v>
          </cell>
          <cell r="C1586" t="str">
            <v>FMC2014_GC</v>
          </cell>
          <cell r="D1586" t="str">
            <v>E8</v>
          </cell>
          <cell r="E1586">
            <v>0</v>
          </cell>
          <cell r="F1586">
            <v>905</v>
          </cell>
          <cell r="G1586" t="str">
            <v>Sanitair garifi</v>
          </cell>
          <cell r="H1586" t="str">
            <v>actif</v>
          </cell>
          <cell r="I1586">
            <v>0</v>
          </cell>
          <cell r="J1586">
            <v>2</v>
          </cell>
          <cell r="K1586" t="str">
            <v>Hay inra  almsala</v>
          </cell>
          <cell r="L1586">
            <v>905101</v>
          </cell>
          <cell r="M1586">
            <v>0</v>
          </cell>
          <cell r="N1586">
            <v>0</v>
          </cell>
          <cell r="O1586">
            <v>2</v>
          </cell>
          <cell r="P1586">
            <v>0</v>
          </cell>
          <cell r="Q1586">
            <v>2</v>
          </cell>
          <cell r="R1586" t="str">
            <v>oui</v>
          </cell>
          <cell r="S1586">
            <v>93</v>
          </cell>
          <cell r="T1586">
            <v>1</v>
          </cell>
          <cell r="U1586">
            <v>875</v>
          </cell>
          <cell r="V1586">
            <v>875</v>
          </cell>
          <cell r="W1586">
            <v>0</v>
          </cell>
          <cell r="X1586">
            <v>2</v>
          </cell>
          <cell r="Y1586">
            <v>0</v>
          </cell>
          <cell r="Z1586" t="str">
            <v>uuid:32d12c0b-018c-46a1-bac4-d66ab61d3d63</v>
          </cell>
        </row>
        <row r="1587">
          <cell r="A1587">
            <v>0</v>
          </cell>
          <cell r="B1587">
            <v>322</v>
          </cell>
          <cell r="C1587" t="str">
            <v>FMC2014_GC</v>
          </cell>
          <cell r="D1587" t="str">
            <v>E8</v>
          </cell>
          <cell r="E1587">
            <v>0</v>
          </cell>
          <cell r="F1587">
            <v>905</v>
          </cell>
          <cell r="G1587" t="str">
            <v>Drouguerie la gaouira</v>
          </cell>
          <cell r="H1587" t="str">
            <v>actif</v>
          </cell>
          <cell r="I1587">
            <v>0</v>
          </cell>
          <cell r="J1587">
            <v>2</v>
          </cell>
          <cell r="K1587" t="str">
            <v>Av smara hay inra</v>
          </cell>
          <cell r="L1587">
            <v>905101</v>
          </cell>
          <cell r="M1587">
            <v>0</v>
          </cell>
          <cell r="N1587">
            <v>0</v>
          </cell>
          <cell r="O1587">
            <v>2</v>
          </cell>
          <cell r="P1587">
            <v>0</v>
          </cell>
          <cell r="Q1587">
            <v>2</v>
          </cell>
          <cell r="R1587" t="str">
            <v>oui</v>
          </cell>
          <cell r="S1587">
            <v>106</v>
          </cell>
          <cell r="T1587">
            <v>1</v>
          </cell>
          <cell r="U1587">
            <v>1.9</v>
          </cell>
          <cell r="V1587">
            <v>1.7</v>
          </cell>
          <cell r="W1587">
            <v>66</v>
          </cell>
          <cell r="X1587">
            <v>0</v>
          </cell>
          <cell r="Y1587">
            <v>0</v>
          </cell>
          <cell r="Z1587" t="str">
            <v>uuid:63d73aa8-5620-4f80-913e-6e06a0441246</v>
          </cell>
        </row>
        <row r="1588">
          <cell r="A1588">
            <v>0</v>
          </cell>
          <cell r="B1588">
            <v>322</v>
          </cell>
          <cell r="C1588" t="str">
            <v>FMC2014_GC</v>
          </cell>
          <cell r="D1588" t="str">
            <v>E8</v>
          </cell>
          <cell r="E1588">
            <v>0</v>
          </cell>
          <cell r="F1588">
            <v>905</v>
          </cell>
          <cell r="G1588" t="str">
            <v>Drouguerie la gaouira</v>
          </cell>
          <cell r="H1588" t="str">
            <v>actif</v>
          </cell>
          <cell r="I1588">
            <v>0</v>
          </cell>
          <cell r="J1588">
            <v>2</v>
          </cell>
          <cell r="K1588" t="str">
            <v>Av smara hay inra</v>
          </cell>
          <cell r="L1588">
            <v>905101</v>
          </cell>
          <cell r="M1588">
            <v>0</v>
          </cell>
          <cell r="N1588">
            <v>0</v>
          </cell>
          <cell r="O1588">
            <v>2</v>
          </cell>
          <cell r="P1588">
            <v>0</v>
          </cell>
          <cell r="Q1588">
            <v>2</v>
          </cell>
          <cell r="R1588" t="str">
            <v>oui</v>
          </cell>
          <cell r="S1588">
            <v>105</v>
          </cell>
          <cell r="T1588">
            <v>3</v>
          </cell>
          <cell r="U1588">
            <v>1.8</v>
          </cell>
          <cell r="V1588">
            <v>1.8</v>
          </cell>
          <cell r="W1588">
            <v>0</v>
          </cell>
          <cell r="X1588">
            <v>2</v>
          </cell>
          <cell r="Y1588">
            <v>0</v>
          </cell>
          <cell r="Z1588" t="str">
            <v>uuid:63d73aa8-5620-4f80-913e-6e06a0441246</v>
          </cell>
        </row>
        <row r="1589">
          <cell r="A1589">
            <v>0</v>
          </cell>
          <cell r="B1589">
            <v>322</v>
          </cell>
          <cell r="C1589" t="str">
            <v>FMC2014_GC</v>
          </cell>
          <cell r="D1589" t="str">
            <v>E8</v>
          </cell>
          <cell r="E1589">
            <v>0</v>
          </cell>
          <cell r="F1589">
            <v>905</v>
          </cell>
          <cell r="G1589" t="str">
            <v>Drouguerie la gaouira</v>
          </cell>
          <cell r="H1589" t="str">
            <v>actif</v>
          </cell>
          <cell r="I1589">
            <v>0</v>
          </cell>
          <cell r="J1589">
            <v>2</v>
          </cell>
          <cell r="K1589" t="str">
            <v>Av smara hay inra</v>
          </cell>
          <cell r="L1589">
            <v>905101</v>
          </cell>
          <cell r="M1589">
            <v>0</v>
          </cell>
          <cell r="N1589">
            <v>0</v>
          </cell>
          <cell r="O1589">
            <v>2</v>
          </cell>
          <cell r="P1589">
            <v>0</v>
          </cell>
          <cell r="Q1589">
            <v>2</v>
          </cell>
          <cell r="R1589" t="str">
            <v>oui</v>
          </cell>
          <cell r="S1589">
            <v>104</v>
          </cell>
          <cell r="T1589">
            <v>2</v>
          </cell>
          <cell r="U1589">
            <v>2.2000000000000002</v>
          </cell>
          <cell r="V1589">
            <v>2.2999999999999998</v>
          </cell>
          <cell r="W1589">
            <v>0</v>
          </cell>
          <cell r="X1589">
            <v>2</v>
          </cell>
          <cell r="Y1589">
            <v>0</v>
          </cell>
          <cell r="Z1589" t="str">
            <v>uuid:63d73aa8-5620-4f80-913e-6e06a0441246</v>
          </cell>
        </row>
        <row r="1590">
          <cell r="A1590">
            <v>0</v>
          </cell>
          <cell r="B1590">
            <v>322</v>
          </cell>
          <cell r="C1590" t="str">
            <v>FMC2014_GC</v>
          </cell>
          <cell r="D1590" t="str">
            <v>E8</v>
          </cell>
          <cell r="E1590">
            <v>0</v>
          </cell>
          <cell r="F1590">
            <v>905</v>
          </cell>
          <cell r="G1590" t="str">
            <v>Drouguerie la gaouira</v>
          </cell>
          <cell r="H1590" t="str">
            <v>actif</v>
          </cell>
          <cell r="I1590">
            <v>0</v>
          </cell>
          <cell r="J1590">
            <v>2</v>
          </cell>
          <cell r="K1590" t="str">
            <v>Av smara hay inra</v>
          </cell>
          <cell r="L1590">
            <v>905101</v>
          </cell>
          <cell r="M1590">
            <v>0</v>
          </cell>
          <cell r="N1590">
            <v>0</v>
          </cell>
          <cell r="O1590">
            <v>2</v>
          </cell>
          <cell r="P1590">
            <v>0</v>
          </cell>
          <cell r="Q1590">
            <v>2</v>
          </cell>
          <cell r="R1590" t="str">
            <v>oui</v>
          </cell>
          <cell r="S1590">
            <v>107</v>
          </cell>
          <cell r="T1590">
            <v>2</v>
          </cell>
          <cell r="U1590">
            <v>3.02</v>
          </cell>
          <cell r="V1590">
            <v>2.7</v>
          </cell>
          <cell r="W1590">
            <v>66</v>
          </cell>
          <cell r="X1590">
            <v>0</v>
          </cell>
          <cell r="Y1590">
            <v>0</v>
          </cell>
          <cell r="Z1590" t="str">
            <v>uuid:63d73aa8-5620-4f80-913e-6e06a0441246</v>
          </cell>
        </row>
        <row r="1591">
          <cell r="A1591">
            <v>0</v>
          </cell>
          <cell r="B1591">
            <v>322</v>
          </cell>
          <cell r="C1591" t="str">
            <v>FMC2014_GC</v>
          </cell>
          <cell r="D1591" t="str">
            <v>E8</v>
          </cell>
          <cell r="E1591">
            <v>0</v>
          </cell>
          <cell r="F1591">
            <v>905</v>
          </cell>
          <cell r="G1591" t="str">
            <v>Drouguerie la gaouira</v>
          </cell>
          <cell r="H1591" t="str">
            <v>actif</v>
          </cell>
          <cell r="I1591">
            <v>0</v>
          </cell>
          <cell r="J1591">
            <v>2</v>
          </cell>
          <cell r="K1591" t="str">
            <v>Av smara hay inra</v>
          </cell>
          <cell r="L1591">
            <v>905101</v>
          </cell>
          <cell r="M1591">
            <v>0</v>
          </cell>
          <cell r="N1591">
            <v>0</v>
          </cell>
          <cell r="O1591">
            <v>2</v>
          </cell>
          <cell r="P1591">
            <v>0</v>
          </cell>
          <cell r="Q1591">
            <v>2</v>
          </cell>
          <cell r="R1591" t="str">
            <v>oui</v>
          </cell>
          <cell r="S1591">
            <v>103</v>
          </cell>
          <cell r="T1591">
            <v>1</v>
          </cell>
          <cell r="U1591">
            <v>3.1</v>
          </cell>
          <cell r="V1591">
            <v>2.9</v>
          </cell>
          <cell r="W1591">
            <v>66</v>
          </cell>
          <cell r="X1591">
            <v>0</v>
          </cell>
          <cell r="Y1591">
            <v>0</v>
          </cell>
          <cell r="Z1591" t="str">
            <v>uuid:63d73aa8-5620-4f80-913e-6e06a0441246</v>
          </cell>
        </row>
        <row r="1592">
          <cell r="A1592">
            <v>0</v>
          </cell>
          <cell r="B1592">
            <v>322</v>
          </cell>
          <cell r="C1592" t="str">
            <v>FMC2014_GC</v>
          </cell>
          <cell r="D1592" t="str">
            <v>E8</v>
          </cell>
          <cell r="E1592">
            <v>0</v>
          </cell>
          <cell r="F1592">
            <v>905</v>
          </cell>
          <cell r="G1592" t="str">
            <v>Drouguerie la gaouira</v>
          </cell>
          <cell r="H1592" t="str">
            <v>actif</v>
          </cell>
          <cell r="I1592">
            <v>0</v>
          </cell>
          <cell r="J1592">
            <v>2</v>
          </cell>
          <cell r="K1592" t="str">
            <v>Av smara hay inra</v>
          </cell>
          <cell r="L1592">
            <v>905101</v>
          </cell>
          <cell r="M1592">
            <v>0</v>
          </cell>
          <cell r="N1592">
            <v>0</v>
          </cell>
          <cell r="O1592">
            <v>2</v>
          </cell>
          <cell r="P1592">
            <v>0</v>
          </cell>
          <cell r="Q1592">
            <v>2</v>
          </cell>
          <cell r="R1592" t="str">
            <v>oui</v>
          </cell>
          <cell r="S1592">
            <v>63</v>
          </cell>
          <cell r="T1592">
            <v>1</v>
          </cell>
          <cell r="U1592">
            <v>6</v>
          </cell>
          <cell r="V1592">
            <v>7</v>
          </cell>
          <cell r="W1592">
            <v>0</v>
          </cell>
          <cell r="X1592">
            <v>2</v>
          </cell>
          <cell r="Y1592">
            <v>0</v>
          </cell>
          <cell r="Z1592" t="str">
            <v>uuid:63d73aa8-5620-4f80-913e-6e06a0441246</v>
          </cell>
        </row>
        <row r="1593">
          <cell r="A1593">
            <v>0</v>
          </cell>
          <cell r="B1593">
            <v>322</v>
          </cell>
          <cell r="C1593" t="str">
            <v>FMC2014_GC</v>
          </cell>
          <cell r="D1593" t="str">
            <v>E8</v>
          </cell>
          <cell r="E1593">
            <v>0</v>
          </cell>
          <cell r="F1593">
            <v>905</v>
          </cell>
          <cell r="G1593" t="str">
            <v>Drouguerie la gaouira</v>
          </cell>
          <cell r="H1593" t="str">
            <v>actif</v>
          </cell>
          <cell r="I1593">
            <v>0</v>
          </cell>
          <cell r="J1593">
            <v>2</v>
          </cell>
          <cell r="K1593" t="str">
            <v>Av smara hay inra</v>
          </cell>
          <cell r="L1593">
            <v>905101</v>
          </cell>
          <cell r="M1593">
            <v>0</v>
          </cell>
          <cell r="N1593">
            <v>0</v>
          </cell>
          <cell r="O1593">
            <v>2</v>
          </cell>
          <cell r="P1593">
            <v>0</v>
          </cell>
          <cell r="Q1593">
            <v>2</v>
          </cell>
          <cell r="R1593" t="str">
            <v>oui</v>
          </cell>
          <cell r="S1593">
            <v>108</v>
          </cell>
          <cell r="T1593">
            <v>1</v>
          </cell>
          <cell r="U1593">
            <v>8.51</v>
          </cell>
          <cell r="V1593">
            <v>7.6</v>
          </cell>
          <cell r="W1593">
            <v>66</v>
          </cell>
          <cell r="X1593">
            <v>0</v>
          </cell>
          <cell r="Y1593">
            <v>0</v>
          </cell>
          <cell r="Z1593" t="str">
            <v>uuid:63d73aa8-5620-4f80-913e-6e06a0441246</v>
          </cell>
        </row>
        <row r="1594">
          <cell r="A1594">
            <v>0</v>
          </cell>
          <cell r="B1594">
            <v>322</v>
          </cell>
          <cell r="C1594" t="str">
            <v>FMC2014_GC</v>
          </cell>
          <cell r="D1594" t="str">
            <v>E8</v>
          </cell>
          <cell r="E1594">
            <v>0</v>
          </cell>
          <cell r="F1594">
            <v>905</v>
          </cell>
          <cell r="G1594" t="str">
            <v>Drouguerie la gaouira</v>
          </cell>
          <cell r="H1594" t="str">
            <v>actif</v>
          </cell>
          <cell r="I1594">
            <v>0</v>
          </cell>
          <cell r="J1594">
            <v>2</v>
          </cell>
          <cell r="K1594" t="str">
            <v>Av smara hay inra</v>
          </cell>
          <cell r="L1594">
            <v>905101</v>
          </cell>
          <cell r="M1594">
            <v>0</v>
          </cell>
          <cell r="N1594">
            <v>0</v>
          </cell>
          <cell r="O1594">
            <v>2</v>
          </cell>
          <cell r="P1594">
            <v>0</v>
          </cell>
          <cell r="Q1594">
            <v>2</v>
          </cell>
          <cell r="R1594" t="str">
            <v>oui</v>
          </cell>
          <cell r="S1594">
            <v>109</v>
          </cell>
          <cell r="T1594">
            <v>1</v>
          </cell>
          <cell r="U1594">
            <v>8.51</v>
          </cell>
          <cell r="V1594">
            <v>7.6</v>
          </cell>
          <cell r="W1594">
            <v>66</v>
          </cell>
          <cell r="X1594">
            <v>0</v>
          </cell>
          <cell r="Y1594">
            <v>0</v>
          </cell>
          <cell r="Z1594" t="str">
            <v>uuid:63d73aa8-5620-4f80-913e-6e06a0441246</v>
          </cell>
        </row>
        <row r="1595">
          <cell r="A1595">
            <v>0</v>
          </cell>
          <cell r="B1595">
            <v>322</v>
          </cell>
          <cell r="C1595" t="str">
            <v>FMC2014_GC</v>
          </cell>
          <cell r="D1595" t="str">
            <v>E8</v>
          </cell>
          <cell r="E1595">
            <v>0</v>
          </cell>
          <cell r="F1595">
            <v>905</v>
          </cell>
          <cell r="G1595" t="str">
            <v>Drouguerie la gaouira</v>
          </cell>
          <cell r="H1595" t="str">
            <v>actif</v>
          </cell>
          <cell r="I1595">
            <v>0</v>
          </cell>
          <cell r="J1595">
            <v>2</v>
          </cell>
          <cell r="K1595" t="str">
            <v>Av smara hay inra</v>
          </cell>
          <cell r="L1595">
            <v>905101</v>
          </cell>
          <cell r="M1595">
            <v>0</v>
          </cell>
          <cell r="N1595">
            <v>0</v>
          </cell>
          <cell r="O1595">
            <v>2</v>
          </cell>
          <cell r="P1595">
            <v>0</v>
          </cell>
          <cell r="Q1595">
            <v>2</v>
          </cell>
          <cell r="R1595" t="str">
            <v>oui</v>
          </cell>
          <cell r="S1595">
            <v>115</v>
          </cell>
          <cell r="T1595">
            <v>1</v>
          </cell>
          <cell r="U1595">
            <v>9.85</v>
          </cell>
          <cell r="V1595">
            <v>8.8000000000000007</v>
          </cell>
          <cell r="W1595">
            <v>34</v>
          </cell>
          <cell r="X1595">
            <v>0</v>
          </cell>
          <cell r="Y1595">
            <v>0</v>
          </cell>
          <cell r="Z1595" t="str">
            <v>uuid:63d73aa8-5620-4f80-913e-6e06a0441246</v>
          </cell>
        </row>
        <row r="1596">
          <cell r="A1596">
            <v>0</v>
          </cell>
          <cell r="B1596">
            <v>322</v>
          </cell>
          <cell r="C1596" t="str">
            <v>FMC2014_GC</v>
          </cell>
          <cell r="D1596" t="str">
            <v>E8</v>
          </cell>
          <cell r="E1596">
            <v>0</v>
          </cell>
          <cell r="F1596">
            <v>905</v>
          </cell>
          <cell r="G1596" t="str">
            <v>Drouguerie la gaouira</v>
          </cell>
          <cell r="H1596" t="str">
            <v>actif</v>
          </cell>
          <cell r="I1596">
            <v>0</v>
          </cell>
          <cell r="J1596">
            <v>2</v>
          </cell>
          <cell r="K1596" t="str">
            <v>Av smara hay inra</v>
          </cell>
          <cell r="L1596">
            <v>905101</v>
          </cell>
          <cell r="M1596">
            <v>0</v>
          </cell>
          <cell r="N1596">
            <v>0</v>
          </cell>
          <cell r="O1596">
            <v>2</v>
          </cell>
          <cell r="P1596">
            <v>0</v>
          </cell>
          <cell r="Q1596">
            <v>2</v>
          </cell>
          <cell r="R1596" t="str">
            <v>oui</v>
          </cell>
          <cell r="S1596">
            <v>111</v>
          </cell>
          <cell r="T1596">
            <v>1</v>
          </cell>
          <cell r="U1596">
            <v>25.2</v>
          </cell>
          <cell r="V1596">
            <v>22.5</v>
          </cell>
          <cell r="W1596">
            <v>3</v>
          </cell>
          <cell r="X1596">
            <v>0</v>
          </cell>
          <cell r="Y1596">
            <v>0</v>
          </cell>
          <cell r="Z1596" t="str">
            <v>uuid:63d73aa8-5620-4f80-913e-6e06a0441246</v>
          </cell>
        </row>
        <row r="1597">
          <cell r="A1597">
            <v>0</v>
          </cell>
          <cell r="B1597">
            <v>322</v>
          </cell>
          <cell r="C1597" t="str">
            <v>FMC2014_GC</v>
          </cell>
          <cell r="D1597" t="str">
            <v>E8</v>
          </cell>
          <cell r="E1597">
            <v>0</v>
          </cell>
          <cell r="F1597">
            <v>905</v>
          </cell>
          <cell r="G1597" t="str">
            <v>Drouguerie la gaouira</v>
          </cell>
          <cell r="H1597" t="str">
            <v>actif</v>
          </cell>
          <cell r="I1597">
            <v>0</v>
          </cell>
          <cell r="J1597">
            <v>2</v>
          </cell>
          <cell r="K1597" t="str">
            <v>Av smara hay inra</v>
          </cell>
          <cell r="L1597">
            <v>905101</v>
          </cell>
          <cell r="M1597">
            <v>0</v>
          </cell>
          <cell r="N1597">
            <v>0</v>
          </cell>
          <cell r="O1597">
            <v>2</v>
          </cell>
          <cell r="P1597">
            <v>0</v>
          </cell>
          <cell r="Q1597">
            <v>2</v>
          </cell>
          <cell r="R1597" t="str">
            <v>oui</v>
          </cell>
          <cell r="S1597">
            <v>112</v>
          </cell>
          <cell r="T1597">
            <v>2</v>
          </cell>
          <cell r="U1597">
            <v>28.78</v>
          </cell>
          <cell r="V1597">
            <v>25.7</v>
          </cell>
          <cell r="W1597">
            <v>3</v>
          </cell>
          <cell r="X1597">
            <v>0</v>
          </cell>
          <cell r="Y1597">
            <v>0</v>
          </cell>
          <cell r="Z1597" t="str">
            <v>uuid:63d73aa8-5620-4f80-913e-6e06a0441246</v>
          </cell>
        </row>
        <row r="1598">
          <cell r="A1598">
            <v>0</v>
          </cell>
          <cell r="B1598">
            <v>322</v>
          </cell>
          <cell r="C1598" t="str">
            <v>FMC2014_GC</v>
          </cell>
          <cell r="D1598" t="str">
            <v>E8</v>
          </cell>
          <cell r="E1598">
            <v>0</v>
          </cell>
          <cell r="F1598">
            <v>905</v>
          </cell>
          <cell r="G1598" t="str">
            <v>Drouguerie la gaouira</v>
          </cell>
          <cell r="H1598" t="str">
            <v>actif</v>
          </cell>
          <cell r="I1598">
            <v>0</v>
          </cell>
          <cell r="J1598">
            <v>2</v>
          </cell>
          <cell r="K1598" t="str">
            <v>Av smara hay inra</v>
          </cell>
          <cell r="L1598">
            <v>905101</v>
          </cell>
          <cell r="M1598">
            <v>0</v>
          </cell>
          <cell r="N1598">
            <v>0</v>
          </cell>
          <cell r="O1598">
            <v>2</v>
          </cell>
          <cell r="P1598">
            <v>0</v>
          </cell>
          <cell r="Q1598">
            <v>2</v>
          </cell>
          <cell r="R1598" t="str">
            <v>oui</v>
          </cell>
          <cell r="S1598">
            <v>61</v>
          </cell>
          <cell r="T1598">
            <v>1</v>
          </cell>
          <cell r="U1598">
            <v>33</v>
          </cell>
          <cell r="V1598">
            <v>29.5</v>
          </cell>
          <cell r="W1598">
            <v>0</v>
          </cell>
          <cell r="X1598">
            <v>2</v>
          </cell>
          <cell r="Y1598">
            <v>0</v>
          </cell>
          <cell r="Z1598" t="str">
            <v>uuid:63d73aa8-5620-4f80-913e-6e06a0441246</v>
          </cell>
        </row>
        <row r="1599">
          <cell r="A1599">
            <v>0</v>
          </cell>
          <cell r="B1599">
            <v>322</v>
          </cell>
          <cell r="C1599" t="str">
            <v>FMC2014_GC</v>
          </cell>
          <cell r="D1599" t="str">
            <v>E8</v>
          </cell>
          <cell r="E1599">
            <v>0</v>
          </cell>
          <cell r="F1599">
            <v>905</v>
          </cell>
          <cell r="G1599" t="str">
            <v>Drouguerie la gaouira</v>
          </cell>
          <cell r="H1599" t="str">
            <v>actif</v>
          </cell>
          <cell r="I1599">
            <v>0</v>
          </cell>
          <cell r="J1599">
            <v>2</v>
          </cell>
          <cell r="K1599" t="str">
            <v>Av smara hay inra</v>
          </cell>
          <cell r="L1599">
            <v>905101</v>
          </cell>
          <cell r="M1599">
            <v>0</v>
          </cell>
          <cell r="N1599">
            <v>0</v>
          </cell>
          <cell r="O1599">
            <v>2</v>
          </cell>
          <cell r="P1599">
            <v>0</v>
          </cell>
          <cell r="Q1599">
            <v>2</v>
          </cell>
          <cell r="R1599" t="str">
            <v>oui</v>
          </cell>
          <cell r="S1599">
            <v>99</v>
          </cell>
          <cell r="T1599">
            <v>1</v>
          </cell>
          <cell r="U1599">
            <v>26</v>
          </cell>
          <cell r="V1599">
            <v>30</v>
          </cell>
          <cell r="W1599">
            <v>0</v>
          </cell>
          <cell r="X1599">
            <v>2</v>
          </cell>
          <cell r="Y1599">
            <v>0</v>
          </cell>
          <cell r="Z1599" t="str">
            <v>uuid:63d73aa8-5620-4f80-913e-6e06a0441246</v>
          </cell>
        </row>
        <row r="1600">
          <cell r="A1600">
            <v>0</v>
          </cell>
          <cell r="B1600">
            <v>322</v>
          </cell>
          <cell r="C1600" t="str">
            <v>FMC2014_GC</v>
          </cell>
          <cell r="D1600" t="str">
            <v>E8</v>
          </cell>
          <cell r="E1600">
            <v>0</v>
          </cell>
          <cell r="F1600">
            <v>905</v>
          </cell>
          <cell r="G1600" t="str">
            <v>Drouguerie la gaouira</v>
          </cell>
          <cell r="H1600" t="str">
            <v>actif</v>
          </cell>
          <cell r="I1600">
            <v>0</v>
          </cell>
          <cell r="J1600">
            <v>2</v>
          </cell>
          <cell r="K1600" t="str">
            <v>Av smara hay inra</v>
          </cell>
          <cell r="L1600">
            <v>905101</v>
          </cell>
          <cell r="M1600">
            <v>0</v>
          </cell>
          <cell r="N1600">
            <v>0</v>
          </cell>
          <cell r="O1600">
            <v>2</v>
          </cell>
          <cell r="P1600">
            <v>0</v>
          </cell>
          <cell r="Q1600">
            <v>2</v>
          </cell>
          <cell r="R1600" t="str">
            <v>oui</v>
          </cell>
          <cell r="S1600">
            <v>100</v>
          </cell>
          <cell r="T1600">
            <v>2</v>
          </cell>
          <cell r="U1600">
            <v>31</v>
          </cell>
          <cell r="V1600">
            <v>31</v>
          </cell>
          <cell r="W1600">
            <v>0</v>
          </cell>
          <cell r="X1600">
            <v>2</v>
          </cell>
          <cell r="Y1600">
            <v>0</v>
          </cell>
          <cell r="Z1600" t="str">
            <v>uuid:63d73aa8-5620-4f80-913e-6e06a0441246</v>
          </cell>
        </row>
        <row r="1601">
          <cell r="A1601">
            <v>0</v>
          </cell>
          <cell r="B1601">
            <v>322</v>
          </cell>
          <cell r="C1601" t="str">
            <v>FMC2014_GC</v>
          </cell>
          <cell r="D1601" t="str">
            <v>E8</v>
          </cell>
          <cell r="E1601">
            <v>0</v>
          </cell>
          <cell r="F1601">
            <v>905</v>
          </cell>
          <cell r="G1601" t="str">
            <v>Drouguerie la gaouira</v>
          </cell>
          <cell r="H1601" t="str">
            <v>actif</v>
          </cell>
          <cell r="I1601">
            <v>0</v>
          </cell>
          <cell r="J1601">
            <v>2</v>
          </cell>
          <cell r="K1601" t="str">
            <v>Av smara hay inra</v>
          </cell>
          <cell r="L1601">
            <v>905101</v>
          </cell>
          <cell r="M1601">
            <v>0</v>
          </cell>
          <cell r="N1601">
            <v>0</v>
          </cell>
          <cell r="O1601">
            <v>2</v>
          </cell>
          <cell r="P1601">
            <v>0</v>
          </cell>
          <cell r="Q1601">
            <v>2</v>
          </cell>
          <cell r="R1601" t="str">
            <v>oui</v>
          </cell>
          <cell r="S1601">
            <v>102</v>
          </cell>
          <cell r="T1601">
            <v>3</v>
          </cell>
          <cell r="U1601">
            <v>35</v>
          </cell>
          <cell r="V1601">
            <v>35</v>
          </cell>
          <cell r="W1601">
            <v>0</v>
          </cell>
          <cell r="X1601">
            <v>2</v>
          </cell>
          <cell r="Y1601">
            <v>0</v>
          </cell>
          <cell r="Z1601" t="str">
            <v>uuid:63d73aa8-5620-4f80-913e-6e06a0441246</v>
          </cell>
        </row>
        <row r="1602">
          <cell r="A1602">
            <v>0</v>
          </cell>
          <cell r="B1602">
            <v>322</v>
          </cell>
          <cell r="C1602" t="str">
            <v>FMC2014_GC</v>
          </cell>
          <cell r="D1602" t="str">
            <v>E8</v>
          </cell>
          <cell r="E1602">
            <v>0</v>
          </cell>
          <cell r="F1602">
            <v>905</v>
          </cell>
          <cell r="G1602" t="str">
            <v>Drouguerie la gaouira</v>
          </cell>
          <cell r="H1602" t="str">
            <v>actif</v>
          </cell>
          <cell r="I1602">
            <v>0</v>
          </cell>
          <cell r="J1602">
            <v>2</v>
          </cell>
          <cell r="K1602" t="str">
            <v>Av smara hay inra</v>
          </cell>
          <cell r="L1602">
            <v>905101</v>
          </cell>
          <cell r="M1602">
            <v>0</v>
          </cell>
          <cell r="N1602">
            <v>0</v>
          </cell>
          <cell r="O1602">
            <v>2</v>
          </cell>
          <cell r="P1602">
            <v>0</v>
          </cell>
          <cell r="Q1602">
            <v>2</v>
          </cell>
          <cell r="R1602" t="str">
            <v>oui</v>
          </cell>
          <cell r="S1602">
            <v>62</v>
          </cell>
          <cell r="T1602">
            <v>1</v>
          </cell>
          <cell r="U1602">
            <v>37</v>
          </cell>
          <cell r="V1602">
            <v>38</v>
          </cell>
          <cell r="W1602">
            <v>0</v>
          </cell>
          <cell r="X1602">
            <v>2</v>
          </cell>
          <cell r="Y1602">
            <v>0</v>
          </cell>
          <cell r="Z1602" t="str">
            <v>uuid:63d73aa8-5620-4f80-913e-6e06a0441246</v>
          </cell>
        </row>
        <row r="1603">
          <cell r="A1603">
            <v>0</v>
          </cell>
          <cell r="B1603">
            <v>322</v>
          </cell>
          <cell r="C1603" t="str">
            <v>FMC2014_GC</v>
          </cell>
          <cell r="D1603" t="str">
            <v>E8</v>
          </cell>
          <cell r="E1603">
            <v>0</v>
          </cell>
          <cell r="F1603">
            <v>905</v>
          </cell>
          <cell r="G1603" t="str">
            <v>Drouguerie la gaouira</v>
          </cell>
          <cell r="H1603" t="str">
            <v>actif</v>
          </cell>
          <cell r="I1603">
            <v>0</v>
          </cell>
          <cell r="J1603">
            <v>2</v>
          </cell>
          <cell r="K1603" t="str">
            <v>Av smara hay inra</v>
          </cell>
          <cell r="L1603">
            <v>905101</v>
          </cell>
          <cell r="M1603">
            <v>0</v>
          </cell>
          <cell r="N1603">
            <v>0</v>
          </cell>
          <cell r="O1603">
            <v>2</v>
          </cell>
          <cell r="P1603">
            <v>0</v>
          </cell>
          <cell r="Q1603">
            <v>2</v>
          </cell>
          <cell r="R1603" t="str">
            <v>oui</v>
          </cell>
          <cell r="S1603">
            <v>113</v>
          </cell>
          <cell r="T1603">
            <v>1</v>
          </cell>
          <cell r="U1603">
            <v>45.92</v>
          </cell>
          <cell r="V1603">
            <v>41</v>
          </cell>
          <cell r="W1603">
            <v>0</v>
          </cell>
          <cell r="X1603">
            <v>2</v>
          </cell>
          <cell r="Y1603">
            <v>0</v>
          </cell>
          <cell r="Z1603" t="str">
            <v>uuid:63d73aa8-5620-4f80-913e-6e06a0441246</v>
          </cell>
        </row>
        <row r="1604">
          <cell r="A1604">
            <v>0</v>
          </cell>
          <cell r="B1604">
            <v>322</v>
          </cell>
          <cell r="C1604" t="str">
            <v>FMC2014_GC</v>
          </cell>
          <cell r="D1604" t="str">
            <v>E8</v>
          </cell>
          <cell r="E1604">
            <v>0</v>
          </cell>
          <cell r="F1604">
            <v>905</v>
          </cell>
          <cell r="G1604" t="str">
            <v>Drouguerie la gaouira</v>
          </cell>
          <cell r="H1604" t="str">
            <v>actif</v>
          </cell>
          <cell r="I1604">
            <v>0</v>
          </cell>
          <cell r="J1604">
            <v>2</v>
          </cell>
          <cell r="K1604" t="str">
            <v>Av smara hay inra</v>
          </cell>
          <cell r="L1604">
            <v>905101</v>
          </cell>
          <cell r="M1604">
            <v>0</v>
          </cell>
          <cell r="N1604">
            <v>0</v>
          </cell>
          <cell r="O1604">
            <v>2</v>
          </cell>
          <cell r="P1604">
            <v>0</v>
          </cell>
          <cell r="Q1604">
            <v>2</v>
          </cell>
          <cell r="R1604" t="str">
            <v>oui</v>
          </cell>
          <cell r="S1604">
            <v>114</v>
          </cell>
          <cell r="T1604">
            <v>1</v>
          </cell>
          <cell r="U1604">
            <v>39</v>
          </cell>
          <cell r="V1604">
            <v>42</v>
          </cell>
          <cell r="W1604">
            <v>34</v>
          </cell>
          <cell r="X1604">
            <v>0</v>
          </cell>
          <cell r="Y1604">
            <v>0</v>
          </cell>
          <cell r="Z1604" t="str">
            <v>uuid:63d73aa8-5620-4f80-913e-6e06a0441246</v>
          </cell>
        </row>
        <row r="1605">
          <cell r="A1605">
            <v>0</v>
          </cell>
          <cell r="B1605">
            <v>322</v>
          </cell>
          <cell r="C1605" t="str">
            <v>FMC2014_GC</v>
          </cell>
          <cell r="D1605" t="str">
            <v>E8</v>
          </cell>
          <cell r="E1605">
            <v>0</v>
          </cell>
          <cell r="F1605">
            <v>905</v>
          </cell>
          <cell r="G1605" t="str">
            <v>Drouguerie la gaouira</v>
          </cell>
          <cell r="H1605" t="str">
            <v>actif</v>
          </cell>
          <cell r="I1605">
            <v>0</v>
          </cell>
          <cell r="J1605">
            <v>2</v>
          </cell>
          <cell r="K1605" t="str">
            <v>Av smara hay inra</v>
          </cell>
          <cell r="L1605">
            <v>905101</v>
          </cell>
          <cell r="M1605">
            <v>0</v>
          </cell>
          <cell r="N1605">
            <v>0</v>
          </cell>
          <cell r="O1605">
            <v>2</v>
          </cell>
          <cell r="P1605">
            <v>0</v>
          </cell>
          <cell r="Q1605">
            <v>2</v>
          </cell>
          <cell r="R1605" t="str">
            <v>oui</v>
          </cell>
          <cell r="S1605">
            <v>110</v>
          </cell>
          <cell r="T1605">
            <v>1</v>
          </cell>
          <cell r="U1605">
            <v>52.64</v>
          </cell>
          <cell r="V1605">
            <v>47</v>
          </cell>
          <cell r="W1605">
            <v>66</v>
          </cell>
          <cell r="X1605">
            <v>0</v>
          </cell>
          <cell r="Y1605">
            <v>0</v>
          </cell>
          <cell r="Z1605" t="str">
            <v>uuid:63d73aa8-5620-4f80-913e-6e06a0441246</v>
          </cell>
        </row>
        <row r="1606">
          <cell r="A1606">
            <v>0</v>
          </cell>
          <cell r="B1606">
            <v>322</v>
          </cell>
          <cell r="C1606" t="str">
            <v>FMC2014_GC</v>
          </cell>
          <cell r="D1606" t="str">
            <v>E8</v>
          </cell>
          <cell r="E1606">
            <v>0</v>
          </cell>
          <cell r="F1606">
            <v>905</v>
          </cell>
          <cell r="G1606" t="str">
            <v>Drouguerie la gaouira</v>
          </cell>
          <cell r="H1606" t="str">
            <v>actif</v>
          </cell>
          <cell r="I1606">
            <v>0</v>
          </cell>
          <cell r="J1606">
            <v>2</v>
          </cell>
          <cell r="K1606" t="str">
            <v>Av smara hay inra</v>
          </cell>
          <cell r="L1606">
            <v>905101</v>
          </cell>
          <cell r="M1606">
            <v>0</v>
          </cell>
          <cell r="N1606">
            <v>0</v>
          </cell>
          <cell r="O1606">
            <v>2</v>
          </cell>
          <cell r="P1606">
            <v>0</v>
          </cell>
          <cell r="Q1606">
            <v>2</v>
          </cell>
          <cell r="R1606" t="str">
            <v>oui</v>
          </cell>
          <cell r="S1606">
            <v>101</v>
          </cell>
          <cell r="T1606">
            <v>3</v>
          </cell>
          <cell r="U1606">
            <v>240</v>
          </cell>
          <cell r="V1606">
            <v>240</v>
          </cell>
          <cell r="W1606">
            <v>0</v>
          </cell>
          <cell r="X1606">
            <v>2</v>
          </cell>
          <cell r="Y1606">
            <v>0</v>
          </cell>
          <cell r="Z1606" t="str">
            <v>uuid:63d73aa8-5620-4f80-913e-6e06a0441246</v>
          </cell>
        </row>
        <row r="1607">
          <cell r="A1607">
            <v>0</v>
          </cell>
          <cell r="B1607">
            <v>322</v>
          </cell>
          <cell r="C1607" t="str">
            <v>FMC2014_GC</v>
          </cell>
          <cell r="D1607" t="str">
            <v>E8</v>
          </cell>
          <cell r="E1607">
            <v>0</v>
          </cell>
          <cell r="F1607">
            <v>905</v>
          </cell>
          <cell r="G1607" t="str">
            <v>Drouguerie la gaouira</v>
          </cell>
          <cell r="H1607" t="str">
            <v>actif</v>
          </cell>
          <cell r="I1607">
            <v>0</v>
          </cell>
          <cell r="J1607">
            <v>2</v>
          </cell>
          <cell r="K1607" t="str">
            <v>Av smara hay inra</v>
          </cell>
          <cell r="L1607">
            <v>905101</v>
          </cell>
          <cell r="M1607">
            <v>0</v>
          </cell>
          <cell r="N1607">
            <v>0</v>
          </cell>
          <cell r="O1607">
            <v>2</v>
          </cell>
          <cell r="P1607">
            <v>0</v>
          </cell>
          <cell r="Q1607">
            <v>2</v>
          </cell>
          <cell r="R1607" t="str">
            <v>oui</v>
          </cell>
          <cell r="S1607">
            <v>94</v>
          </cell>
          <cell r="T1607">
            <v>1</v>
          </cell>
          <cell r="U1607">
            <v>242</v>
          </cell>
          <cell r="V1607">
            <v>242</v>
          </cell>
          <cell r="W1607">
            <v>3</v>
          </cell>
          <cell r="X1607">
            <v>0</v>
          </cell>
          <cell r="Y1607">
            <v>0</v>
          </cell>
          <cell r="Z1607" t="str">
            <v>uuid:63d73aa8-5620-4f80-913e-6e06a0441246</v>
          </cell>
        </row>
        <row r="1608">
          <cell r="A1608">
            <v>0</v>
          </cell>
          <cell r="B1608">
            <v>322</v>
          </cell>
          <cell r="C1608" t="str">
            <v>FMC2014_GC</v>
          </cell>
          <cell r="D1608" t="str">
            <v>E8</v>
          </cell>
          <cell r="E1608">
            <v>0</v>
          </cell>
          <cell r="F1608">
            <v>905</v>
          </cell>
          <cell r="G1608" t="str">
            <v>Drouguerie la gaouira</v>
          </cell>
          <cell r="H1608" t="str">
            <v>actif</v>
          </cell>
          <cell r="I1608">
            <v>0</v>
          </cell>
          <cell r="J1608">
            <v>2</v>
          </cell>
          <cell r="K1608" t="str">
            <v>Av smara hay inra</v>
          </cell>
          <cell r="L1608">
            <v>905101</v>
          </cell>
          <cell r="M1608">
            <v>0</v>
          </cell>
          <cell r="N1608">
            <v>0</v>
          </cell>
          <cell r="O1608">
            <v>2</v>
          </cell>
          <cell r="P1608">
            <v>0</v>
          </cell>
          <cell r="Q1608">
            <v>2</v>
          </cell>
          <cell r="R1608" t="str">
            <v>oui</v>
          </cell>
          <cell r="S1608">
            <v>92</v>
          </cell>
          <cell r="T1608">
            <v>1</v>
          </cell>
          <cell r="U1608">
            <v>280</v>
          </cell>
          <cell r="V1608">
            <v>300</v>
          </cell>
          <cell r="W1608">
            <v>0</v>
          </cell>
          <cell r="X1608">
            <v>2</v>
          </cell>
          <cell r="Y1608">
            <v>0</v>
          </cell>
          <cell r="Z1608" t="str">
            <v>uuid:63d73aa8-5620-4f80-913e-6e06a0441246</v>
          </cell>
        </row>
        <row r="1609">
          <cell r="A1609">
            <v>0</v>
          </cell>
          <cell r="B1609">
            <v>322</v>
          </cell>
          <cell r="C1609" t="str">
            <v>FMC2014_GC</v>
          </cell>
          <cell r="D1609" t="str">
            <v>E8</v>
          </cell>
          <cell r="E1609">
            <v>0</v>
          </cell>
          <cell r="F1609">
            <v>905</v>
          </cell>
          <cell r="G1609" t="str">
            <v>Drouguerie la gaouira</v>
          </cell>
          <cell r="H1609" t="str">
            <v>actif</v>
          </cell>
          <cell r="I1609">
            <v>0</v>
          </cell>
          <cell r="J1609">
            <v>2</v>
          </cell>
          <cell r="K1609" t="str">
            <v>Av smara hay inra</v>
          </cell>
          <cell r="L1609">
            <v>905101</v>
          </cell>
          <cell r="M1609">
            <v>0</v>
          </cell>
          <cell r="N1609">
            <v>0</v>
          </cell>
          <cell r="O1609">
            <v>2</v>
          </cell>
          <cell r="P1609">
            <v>0</v>
          </cell>
          <cell r="Q1609">
            <v>2</v>
          </cell>
          <cell r="R1609" t="str">
            <v>oui</v>
          </cell>
          <cell r="S1609">
            <v>90</v>
          </cell>
          <cell r="T1609">
            <v>1</v>
          </cell>
          <cell r="U1609">
            <v>420</v>
          </cell>
          <cell r="V1609">
            <v>420</v>
          </cell>
          <cell r="W1609">
            <v>0</v>
          </cell>
          <cell r="X1609">
            <v>2</v>
          </cell>
          <cell r="Y1609">
            <v>0</v>
          </cell>
          <cell r="Z1609" t="str">
            <v>uuid:63d73aa8-5620-4f80-913e-6e06a0441246</v>
          </cell>
        </row>
        <row r="1610">
          <cell r="A1610">
            <v>0</v>
          </cell>
          <cell r="B1610">
            <v>322</v>
          </cell>
          <cell r="C1610" t="str">
            <v>FMC2014_GC</v>
          </cell>
          <cell r="D1610" t="str">
            <v>E8</v>
          </cell>
          <cell r="E1610">
            <v>0</v>
          </cell>
          <cell r="F1610">
            <v>905</v>
          </cell>
          <cell r="G1610" t="str">
            <v>Drouguerie la gaouira</v>
          </cell>
          <cell r="H1610" t="str">
            <v>actif</v>
          </cell>
          <cell r="I1610">
            <v>0</v>
          </cell>
          <cell r="J1610">
            <v>2</v>
          </cell>
          <cell r="K1610" t="str">
            <v>Av smara hay inra</v>
          </cell>
          <cell r="L1610">
            <v>905101</v>
          </cell>
          <cell r="M1610">
            <v>0</v>
          </cell>
          <cell r="N1610">
            <v>0</v>
          </cell>
          <cell r="O1610">
            <v>2</v>
          </cell>
          <cell r="P1610">
            <v>0</v>
          </cell>
          <cell r="Q1610">
            <v>2</v>
          </cell>
          <cell r="R1610" t="str">
            <v>oui</v>
          </cell>
          <cell r="S1610">
            <v>91</v>
          </cell>
          <cell r="T1610">
            <v>1</v>
          </cell>
          <cell r="U1610">
            <v>456</v>
          </cell>
          <cell r="V1610">
            <v>456</v>
          </cell>
          <cell r="W1610">
            <v>0</v>
          </cell>
          <cell r="X1610">
            <v>2</v>
          </cell>
          <cell r="Y1610">
            <v>0</v>
          </cell>
          <cell r="Z1610" t="str">
            <v>uuid:63d73aa8-5620-4f80-913e-6e06a0441246</v>
          </cell>
        </row>
        <row r="1611">
          <cell r="A1611">
            <v>0</v>
          </cell>
          <cell r="B1611">
            <v>322</v>
          </cell>
          <cell r="C1611" t="str">
            <v>FMC2014_GC</v>
          </cell>
          <cell r="D1611" t="str">
            <v>E8</v>
          </cell>
          <cell r="E1611">
            <v>0</v>
          </cell>
          <cell r="F1611">
            <v>905</v>
          </cell>
          <cell r="G1611" t="str">
            <v>Drouguerie la gaouira</v>
          </cell>
          <cell r="H1611" t="str">
            <v>actif</v>
          </cell>
          <cell r="I1611">
            <v>0</v>
          </cell>
          <cell r="J1611">
            <v>2</v>
          </cell>
          <cell r="K1611" t="str">
            <v>Av smara hay inra</v>
          </cell>
          <cell r="L1611">
            <v>905101</v>
          </cell>
          <cell r="M1611">
            <v>0</v>
          </cell>
          <cell r="N1611">
            <v>0</v>
          </cell>
          <cell r="O1611">
            <v>2</v>
          </cell>
          <cell r="P1611">
            <v>0</v>
          </cell>
          <cell r="Q1611">
            <v>2</v>
          </cell>
          <cell r="R1611" t="str">
            <v>oui</v>
          </cell>
          <cell r="S1611">
            <v>93</v>
          </cell>
          <cell r="T1611">
            <v>1</v>
          </cell>
          <cell r="U1611">
            <v>780</v>
          </cell>
          <cell r="V1611">
            <v>780</v>
          </cell>
          <cell r="W1611">
            <v>0</v>
          </cell>
          <cell r="X1611">
            <v>2</v>
          </cell>
          <cell r="Y1611">
            <v>0</v>
          </cell>
          <cell r="Z1611" t="str">
            <v>uuid:63d73aa8-5620-4f80-913e-6e06a0441246</v>
          </cell>
        </row>
        <row r="1612">
          <cell r="A1612">
            <v>0</v>
          </cell>
          <cell r="B1612">
            <v>323</v>
          </cell>
          <cell r="C1612" t="str">
            <v>FMC2014_GC</v>
          </cell>
          <cell r="D1612" t="str">
            <v>E8</v>
          </cell>
          <cell r="E1612">
            <v>0</v>
          </cell>
          <cell r="F1612">
            <v>905</v>
          </cell>
          <cell r="G1612" t="str">
            <v>Droguerie agadir</v>
          </cell>
          <cell r="H1612" t="str">
            <v>actif</v>
          </cell>
          <cell r="I1612">
            <v>0</v>
          </cell>
          <cell r="J1612">
            <v>2</v>
          </cell>
          <cell r="K1612" t="str">
            <v>Av amgala hay inra</v>
          </cell>
          <cell r="L1612">
            <v>905101</v>
          </cell>
          <cell r="M1612">
            <v>0</v>
          </cell>
          <cell r="N1612">
            <v>0</v>
          </cell>
          <cell r="O1612">
            <v>2</v>
          </cell>
          <cell r="P1612">
            <v>0</v>
          </cell>
          <cell r="Q1612">
            <v>2</v>
          </cell>
          <cell r="R1612" t="str">
            <v>oui</v>
          </cell>
          <cell r="S1612">
            <v>106</v>
          </cell>
          <cell r="T1612">
            <v>1</v>
          </cell>
          <cell r="U1612">
            <v>1.9</v>
          </cell>
          <cell r="V1612">
            <v>1.7</v>
          </cell>
          <cell r="W1612">
            <v>66</v>
          </cell>
          <cell r="X1612">
            <v>0</v>
          </cell>
          <cell r="Y1612">
            <v>0</v>
          </cell>
          <cell r="Z1612" t="str">
            <v>uuid:c56f4bde-20c7-4135-8fc2-44e4d8360fc4</v>
          </cell>
        </row>
        <row r="1613">
          <cell r="A1613">
            <v>0</v>
          </cell>
          <cell r="B1613">
            <v>323</v>
          </cell>
          <cell r="C1613" t="str">
            <v>FMC2014_GC</v>
          </cell>
          <cell r="D1613" t="str">
            <v>E8</v>
          </cell>
          <cell r="E1613">
            <v>0</v>
          </cell>
          <cell r="F1613">
            <v>905</v>
          </cell>
          <cell r="G1613" t="str">
            <v>Droguerie agadir</v>
          </cell>
          <cell r="H1613" t="str">
            <v>actif</v>
          </cell>
          <cell r="I1613">
            <v>0</v>
          </cell>
          <cell r="J1613">
            <v>2</v>
          </cell>
          <cell r="K1613" t="str">
            <v>Av amgala hay inra</v>
          </cell>
          <cell r="L1613">
            <v>905101</v>
          </cell>
          <cell r="M1613">
            <v>0</v>
          </cell>
          <cell r="N1613">
            <v>0</v>
          </cell>
          <cell r="O1613">
            <v>2</v>
          </cell>
          <cell r="P1613">
            <v>0</v>
          </cell>
          <cell r="Q1613">
            <v>2</v>
          </cell>
          <cell r="R1613" t="str">
            <v>oui</v>
          </cell>
          <cell r="S1613">
            <v>105</v>
          </cell>
          <cell r="T1613">
            <v>3</v>
          </cell>
          <cell r="U1613">
            <v>2.0299999999999998</v>
          </cell>
          <cell r="V1613">
            <v>1.82</v>
          </cell>
          <cell r="W1613">
            <v>0</v>
          </cell>
          <cell r="X1613">
            <v>2</v>
          </cell>
          <cell r="Y1613">
            <v>0</v>
          </cell>
          <cell r="Z1613" t="str">
            <v>uuid:c56f4bde-20c7-4135-8fc2-44e4d8360fc4</v>
          </cell>
        </row>
        <row r="1614">
          <cell r="A1614">
            <v>0</v>
          </cell>
          <cell r="B1614">
            <v>323</v>
          </cell>
          <cell r="C1614" t="str">
            <v>FMC2014_GC</v>
          </cell>
          <cell r="D1614" t="str">
            <v>E8</v>
          </cell>
          <cell r="E1614">
            <v>0</v>
          </cell>
          <cell r="F1614">
            <v>905</v>
          </cell>
          <cell r="G1614" t="str">
            <v>Droguerie agadir</v>
          </cell>
          <cell r="H1614" t="str">
            <v>actif</v>
          </cell>
          <cell r="I1614">
            <v>0</v>
          </cell>
          <cell r="J1614">
            <v>2</v>
          </cell>
          <cell r="K1614" t="str">
            <v>Av amgala hay inra</v>
          </cell>
          <cell r="L1614">
            <v>905101</v>
          </cell>
          <cell r="M1614">
            <v>0</v>
          </cell>
          <cell r="N1614">
            <v>0</v>
          </cell>
          <cell r="O1614">
            <v>2</v>
          </cell>
          <cell r="P1614">
            <v>0</v>
          </cell>
          <cell r="Q1614">
            <v>2</v>
          </cell>
          <cell r="R1614" t="str">
            <v>oui</v>
          </cell>
          <cell r="S1614">
            <v>104</v>
          </cell>
          <cell r="T1614">
            <v>2</v>
          </cell>
          <cell r="U1614">
            <v>2.25</v>
          </cell>
          <cell r="V1614">
            <v>2.25</v>
          </cell>
          <cell r="W1614">
            <v>0</v>
          </cell>
          <cell r="X1614">
            <v>2</v>
          </cell>
          <cell r="Y1614">
            <v>0</v>
          </cell>
          <cell r="Z1614" t="str">
            <v>uuid:c56f4bde-20c7-4135-8fc2-44e4d8360fc4</v>
          </cell>
        </row>
        <row r="1615">
          <cell r="A1615">
            <v>0</v>
          </cell>
          <cell r="B1615">
            <v>323</v>
          </cell>
          <cell r="C1615" t="str">
            <v>FMC2014_GC</v>
          </cell>
          <cell r="D1615" t="str">
            <v>E8</v>
          </cell>
          <cell r="E1615">
            <v>0</v>
          </cell>
          <cell r="F1615">
            <v>905</v>
          </cell>
          <cell r="G1615" t="str">
            <v>Droguerie agadir</v>
          </cell>
          <cell r="H1615" t="str">
            <v>actif</v>
          </cell>
          <cell r="I1615">
            <v>0</v>
          </cell>
          <cell r="J1615">
            <v>2</v>
          </cell>
          <cell r="K1615" t="str">
            <v>Av amgala hay inra</v>
          </cell>
          <cell r="L1615">
            <v>905101</v>
          </cell>
          <cell r="M1615">
            <v>0</v>
          </cell>
          <cell r="N1615">
            <v>0</v>
          </cell>
          <cell r="O1615">
            <v>2</v>
          </cell>
          <cell r="P1615">
            <v>0</v>
          </cell>
          <cell r="Q1615">
            <v>2</v>
          </cell>
          <cell r="R1615" t="str">
            <v>oui</v>
          </cell>
          <cell r="S1615">
            <v>107</v>
          </cell>
          <cell r="T1615">
            <v>2</v>
          </cell>
          <cell r="U1615">
            <v>3.02</v>
          </cell>
          <cell r="V1615">
            <v>2.7</v>
          </cell>
          <cell r="W1615">
            <v>66</v>
          </cell>
          <cell r="X1615">
            <v>0</v>
          </cell>
          <cell r="Y1615">
            <v>0</v>
          </cell>
          <cell r="Z1615" t="str">
            <v>uuid:c56f4bde-20c7-4135-8fc2-44e4d8360fc4</v>
          </cell>
        </row>
        <row r="1616">
          <cell r="A1616">
            <v>0</v>
          </cell>
          <cell r="B1616">
            <v>323</v>
          </cell>
          <cell r="C1616" t="str">
            <v>FMC2014_GC</v>
          </cell>
          <cell r="D1616" t="str">
            <v>E8</v>
          </cell>
          <cell r="E1616">
            <v>0</v>
          </cell>
          <cell r="F1616">
            <v>905</v>
          </cell>
          <cell r="G1616" t="str">
            <v>Droguerie agadir</v>
          </cell>
          <cell r="H1616" t="str">
            <v>actif</v>
          </cell>
          <cell r="I1616">
            <v>0</v>
          </cell>
          <cell r="J1616">
            <v>2</v>
          </cell>
          <cell r="K1616" t="str">
            <v>Av amgala hay inra</v>
          </cell>
          <cell r="L1616">
            <v>905101</v>
          </cell>
          <cell r="M1616">
            <v>0</v>
          </cell>
          <cell r="N1616">
            <v>0</v>
          </cell>
          <cell r="O1616">
            <v>2</v>
          </cell>
          <cell r="P1616">
            <v>0</v>
          </cell>
          <cell r="Q1616">
            <v>2</v>
          </cell>
          <cell r="R1616" t="str">
            <v>oui</v>
          </cell>
          <cell r="S1616">
            <v>103</v>
          </cell>
          <cell r="T1616">
            <v>1</v>
          </cell>
          <cell r="U1616">
            <v>3.1</v>
          </cell>
          <cell r="V1616">
            <v>2.8</v>
          </cell>
          <cell r="W1616">
            <v>66</v>
          </cell>
          <cell r="X1616">
            <v>0</v>
          </cell>
          <cell r="Y1616">
            <v>0</v>
          </cell>
          <cell r="Z1616" t="str">
            <v>uuid:c56f4bde-20c7-4135-8fc2-44e4d8360fc4</v>
          </cell>
        </row>
        <row r="1617">
          <cell r="A1617">
            <v>0</v>
          </cell>
          <cell r="B1617">
            <v>323</v>
          </cell>
          <cell r="C1617" t="str">
            <v>FMC2014_GC</v>
          </cell>
          <cell r="D1617" t="str">
            <v>E8</v>
          </cell>
          <cell r="E1617">
            <v>0</v>
          </cell>
          <cell r="F1617">
            <v>905</v>
          </cell>
          <cell r="G1617" t="str">
            <v>Droguerie agadir</v>
          </cell>
          <cell r="H1617" t="str">
            <v>actif</v>
          </cell>
          <cell r="I1617">
            <v>0</v>
          </cell>
          <cell r="J1617">
            <v>2</v>
          </cell>
          <cell r="K1617" t="str">
            <v>Av amgala hay inra</v>
          </cell>
          <cell r="L1617">
            <v>905101</v>
          </cell>
          <cell r="M1617">
            <v>0</v>
          </cell>
          <cell r="N1617">
            <v>0</v>
          </cell>
          <cell r="O1617">
            <v>2</v>
          </cell>
          <cell r="P1617">
            <v>0</v>
          </cell>
          <cell r="Q1617">
            <v>2</v>
          </cell>
          <cell r="R1617" t="str">
            <v>oui</v>
          </cell>
          <cell r="S1617">
            <v>63</v>
          </cell>
          <cell r="T1617">
            <v>1</v>
          </cell>
          <cell r="U1617">
            <v>5.6</v>
          </cell>
          <cell r="V1617">
            <v>7.06</v>
          </cell>
          <cell r="W1617">
            <v>0</v>
          </cell>
          <cell r="X1617">
            <v>2</v>
          </cell>
          <cell r="Y1617">
            <v>0</v>
          </cell>
          <cell r="Z1617" t="str">
            <v>uuid:c56f4bde-20c7-4135-8fc2-44e4d8360fc4</v>
          </cell>
        </row>
        <row r="1618">
          <cell r="A1618">
            <v>0</v>
          </cell>
          <cell r="B1618">
            <v>323</v>
          </cell>
          <cell r="C1618" t="str">
            <v>FMC2014_GC</v>
          </cell>
          <cell r="D1618" t="str">
            <v>E8</v>
          </cell>
          <cell r="E1618">
            <v>0</v>
          </cell>
          <cell r="F1618">
            <v>905</v>
          </cell>
          <cell r="G1618" t="str">
            <v>Droguerie agadir</v>
          </cell>
          <cell r="H1618" t="str">
            <v>actif</v>
          </cell>
          <cell r="I1618">
            <v>0</v>
          </cell>
          <cell r="J1618">
            <v>2</v>
          </cell>
          <cell r="K1618" t="str">
            <v>Av amgala hay inra</v>
          </cell>
          <cell r="L1618">
            <v>905101</v>
          </cell>
          <cell r="M1618">
            <v>0</v>
          </cell>
          <cell r="N1618">
            <v>0</v>
          </cell>
          <cell r="O1618">
            <v>2</v>
          </cell>
          <cell r="P1618">
            <v>0</v>
          </cell>
          <cell r="Q1618">
            <v>2</v>
          </cell>
          <cell r="R1618" t="str">
            <v>oui</v>
          </cell>
          <cell r="S1618">
            <v>109</v>
          </cell>
          <cell r="T1618">
            <v>1</v>
          </cell>
          <cell r="U1618">
            <v>8.51</v>
          </cell>
          <cell r="V1618">
            <v>7.6</v>
          </cell>
          <cell r="W1618">
            <v>66</v>
          </cell>
          <cell r="X1618">
            <v>0</v>
          </cell>
          <cell r="Y1618">
            <v>0</v>
          </cell>
          <cell r="Z1618" t="str">
            <v>uuid:c56f4bde-20c7-4135-8fc2-44e4d8360fc4</v>
          </cell>
        </row>
        <row r="1619">
          <cell r="A1619">
            <v>0</v>
          </cell>
          <cell r="B1619">
            <v>323</v>
          </cell>
          <cell r="C1619" t="str">
            <v>FMC2014_GC</v>
          </cell>
          <cell r="D1619" t="str">
            <v>E8</v>
          </cell>
          <cell r="E1619">
            <v>0</v>
          </cell>
          <cell r="F1619">
            <v>905</v>
          </cell>
          <cell r="G1619" t="str">
            <v>Droguerie agadir</v>
          </cell>
          <cell r="H1619" t="str">
            <v>actif</v>
          </cell>
          <cell r="I1619">
            <v>0</v>
          </cell>
          <cell r="J1619">
            <v>2</v>
          </cell>
          <cell r="K1619" t="str">
            <v>Av amgala hay inra</v>
          </cell>
          <cell r="L1619">
            <v>905101</v>
          </cell>
          <cell r="M1619">
            <v>0</v>
          </cell>
          <cell r="N1619">
            <v>0</v>
          </cell>
          <cell r="O1619">
            <v>2</v>
          </cell>
          <cell r="P1619">
            <v>0</v>
          </cell>
          <cell r="Q1619">
            <v>2</v>
          </cell>
          <cell r="R1619" t="str">
            <v>oui</v>
          </cell>
          <cell r="S1619">
            <v>108</v>
          </cell>
          <cell r="T1619">
            <v>1</v>
          </cell>
          <cell r="U1619">
            <v>8.61</v>
          </cell>
          <cell r="V1619">
            <v>7.69</v>
          </cell>
          <cell r="W1619">
            <v>66</v>
          </cell>
          <cell r="X1619">
            <v>0</v>
          </cell>
          <cell r="Y1619">
            <v>0</v>
          </cell>
          <cell r="Z1619" t="str">
            <v>uuid:c56f4bde-20c7-4135-8fc2-44e4d8360fc4</v>
          </cell>
        </row>
        <row r="1620">
          <cell r="A1620">
            <v>0</v>
          </cell>
          <cell r="B1620">
            <v>323</v>
          </cell>
          <cell r="C1620" t="str">
            <v>FMC2014_GC</v>
          </cell>
          <cell r="D1620" t="str">
            <v>E8</v>
          </cell>
          <cell r="E1620">
            <v>0</v>
          </cell>
          <cell r="F1620">
            <v>905</v>
          </cell>
          <cell r="G1620" t="str">
            <v>Droguerie agadir</v>
          </cell>
          <cell r="H1620" t="str">
            <v>actif</v>
          </cell>
          <cell r="I1620">
            <v>0</v>
          </cell>
          <cell r="J1620">
            <v>2</v>
          </cell>
          <cell r="K1620" t="str">
            <v>Av amgala hay inra</v>
          </cell>
          <cell r="L1620">
            <v>905101</v>
          </cell>
          <cell r="M1620">
            <v>0</v>
          </cell>
          <cell r="N1620">
            <v>0</v>
          </cell>
          <cell r="O1620">
            <v>2</v>
          </cell>
          <cell r="P1620">
            <v>0</v>
          </cell>
          <cell r="Q1620">
            <v>2</v>
          </cell>
          <cell r="R1620" t="str">
            <v>oui</v>
          </cell>
          <cell r="S1620">
            <v>115</v>
          </cell>
          <cell r="T1620">
            <v>1</v>
          </cell>
          <cell r="U1620">
            <v>9.91</v>
          </cell>
          <cell r="V1620">
            <v>8.85</v>
          </cell>
          <cell r="W1620">
            <v>34</v>
          </cell>
          <cell r="X1620">
            <v>0</v>
          </cell>
          <cell r="Y1620">
            <v>0</v>
          </cell>
          <cell r="Z1620" t="str">
            <v>uuid:c56f4bde-20c7-4135-8fc2-44e4d8360fc4</v>
          </cell>
        </row>
        <row r="1621">
          <cell r="A1621">
            <v>0</v>
          </cell>
          <cell r="B1621">
            <v>323</v>
          </cell>
          <cell r="C1621" t="str">
            <v>FMC2014_GC</v>
          </cell>
          <cell r="D1621" t="str">
            <v>E8</v>
          </cell>
          <cell r="E1621">
            <v>0</v>
          </cell>
          <cell r="F1621">
            <v>905</v>
          </cell>
          <cell r="G1621" t="str">
            <v>Droguerie agadir</v>
          </cell>
          <cell r="H1621" t="str">
            <v>actif</v>
          </cell>
          <cell r="I1621">
            <v>0</v>
          </cell>
          <cell r="J1621">
            <v>2</v>
          </cell>
          <cell r="K1621" t="str">
            <v>Av amgala hay inra</v>
          </cell>
          <cell r="L1621">
            <v>905101</v>
          </cell>
          <cell r="M1621">
            <v>0</v>
          </cell>
          <cell r="N1621">
            <v>0</v>
          </cell>
          <cell r="O1621">
            <v>2</v>
          </cell>
          <cell r="P1621">
            <v>0</v>
          </cell>
          <cell r="Q1621">
            <v>2</v>
          </cell>
          <cell r="R1621" t="str">
            <v>oui</v>
          </cell>
          <cell r="S1621">
            <v>111</v>
          </cell>
          <cell r="T1621">
            <v>1</v>
          </cell>
          <cell r="U1621">
            <v>25.24</v>
          </cell>
          <cell r="V1621">
            <v>22.54</v>
          </cell>
          <cell r="W1621">
            <v>3</v>
          </cell>
          <cell r="X1621">
            <v>0</v>
          </cell>
          <cell r="Y1621">
            <v>0</v>
          </cell>
          <cell r="Z1621" t="str">
            <v>uuid:c56f4bde-20c7-4135-8fc2-44e4d8360fc4</v>
          </cell>
        </row>
        <row r="1622">
          <cell r="A1622">
            <v>0</v>
          </cell>
          <cell r="B1622">
            <v>323</v>
          </cell>
          <cell r="C1622" t="str">
            <v>FMC2014_GC</v>
          </cell>
          <cell r="D1622" t="str">
            <v>E8</v>
          </cell>
          <cell r="E1622">
            <v>0</v>
          </cell>
          <cell r="F1622">
            <v>905</v>
          </cell>
          <cell r="G1622" t="str">
            <v>Droguerie agadir</v>
          </cell>
          <cell r="H1622" t="str">
            <v>actif</v>
          </cell>
          <cell r="I1622">
            <v>0</v>
          </cell>
          <cell r="J1622">
            <v>2</v>
          </cell>
          <cell r="K1622" t="str">
            <v>Av amgala hay inra</v>
          </cell>
          <cell r="L1622">
            <v>905101</v>
          </cell>
          <cell r="M1622">
            <v>0</v>
          </cell>
          <cell r="N1622">
            <v>0</v>
          </cell>
          <cell r="O1622">
            <v>2</v>
          </cell>
          <cell r="P1622">
            <v>0</v>
          </cell>
          <cell r="Q1622">
            <v>2</v>
          </cell>
          <cell r="R1622" t="str">
            <v>oui</v>
          </cell>
          <cell r="S1622">
            <v>112</v>
          </cell>
          <cell r="T1622">
            <v>2</v>
          </cell>
          <cell r="U1622">
            <v>28.85</v>
          </cell>
          <cell r="V1622">
            <v>25.76</v>
          </cell>
          <cell r="W1622">
            <v>3</v>
          </cell>
          <cell r="X1622">
            <v>0</v>
          </cell>
          <cell r="Y1622">
            <v>0</v>
          </cell>
          <cell r="Z1622" t="str">
            <v>uuid:c56f4bde-20c7-4135-8fc2-44e4d8360fc4</v>
          </cell>
        </row>
        <row r="1623">
          <cell r="A1623">
            <v>0</v>
          </cell>
          <cell r="B1623">
            <v>323</v>
          </cell>
          <cell r="C1623" t="str">
            <v>FMC2014_GC</v>
          </cell>
          <cell r="D1623" t="str">
            <v>E8</v>
          </cell>
          <cell r="E1623">
            <v>0</v>
          </cell>
          <cell r="F1623">
            <v>905</v>
          </cell>
          <cell r="G1623" t="str">
            <v>Droguerie agadir</v>
          </cell>
          <cell r="H1623" t="str">
            <v>actif</v>
          </cell>
          <cell r="I1623">
            <v>0</v>
          </cell>
          <cell r="J1623">
            <v>2</v>
          </cell>
          <cell r="K1623" t="str">
            <v>Av amgala hay inra</v>
          </cell>
          <cell r="L1623">
            <v>905101</v>
          </cell>
          <cell r="M1623">
            <v>0</v>
          </cell>
          <cell r="N1623">
            <v>0</v>
          </cell>
          <cell r="O1623">
            <v>2</v>
          </cell>
          <cell r="P1623">
            <v>0</v>
          </cell>
          <cell r="Q1623">
            <v>2</v>
          </cell>
          <cell r="R1623" t="str">
            <v>oui</v>
          </cell>
          <cell r="S1623">
            <v>100</v>
          </cell>
          <cell r="T1623">
            <v>2</v>
          </cell>
          <cell r="U1623">
            <v>30</v>
          </cell>
          <cell r="V1623">
            <v>30</v>
          </cell>
          <cell r="W1623">
            <v>0</v>
          </cell>
          <cell r="X1623">
            <v>2</v>
          </cell>
          <cell r="Y1623">
            <v>0</v>
          </cell>
          <cell r="Z1623" t="str">
            <v>uuid:c56f4bde-20c7-4135-8fc2-44e4d8360fc4</v>
          </cell>
        </row>
        <row r="1624">
          <cell r="A1624">
            <v>0</v>
          </cell>
          <cell r="B1624">
            <v>323</v>
          </cell>
          <cell r="C1624" t="str">
            <v>FMC2014_GC</v>
          </cell>
          <cell r="D1624" t="str">
            <v>E8</v>
          </cell>
          <cell r="E1624">
            <v>0</v>
          </cell>
          <cell r="F1624">
            <v>905</v>
          </cell>
          <cell r="G1624" t="str">
            <v>Droguerie agadir</v>
          </cell>
          <cell r="H1624" t="str">
            <v>actif</v>
          </cell>
          <cell r="I1624">
            <v>0</v>
          </cell>
          <cell r="J1624">
            <v>2</v>
          </cell>
          <cell r="K1624" t="str">
            <v>Av amgala hay inra</v>
          </cell>
          <cell r="L1624">
            <v>905101</v>
          </cell>
          <cell r="M1624">
            <v>0</v>
          </cell>
          <cell r="N1624">
            <v>0</v>
          </cell>
          <cell r="O1624">
            <v>2</v>
          </cell>
          <cell r="P1624">
            <v>0</v>
          </cell>
          <cell r="Q1624">
            <v>2</v>
          </cell>
          <cell r="R1624" t="str">
            <v>oui</v>
          </cell>
          <cell r="S1624">
            <v>99</v>
          </cell>
          <cell r="T1624">
            <v>1</v>
          </cell>
          <cell r="U1624">
            <v>28</v>
          </cell>
          <cell r="V1624">
            <v>32</v>
          </cell>
          <cell r="W1624">
            <v>0</v>
          </cell>
          <cell r="X1624">
            <v>2</v>
          </cell>
          <cell r="Y1624">
            <v>0</v>
          </cell>
          <cell r="Z1624" t="str">
            <v>uuid:c56f4bde-20c7-4135-8fc2-44e4d8360fc4</v>
          </cell>
        </row>
        <row r="1625">
          <cell r="A1625">
            <v>0</v>
          </cell>
          <cell r="B1625">
            <v>323</v>
          </cell>
          <cell r="C1625" t="str">
            <v>FMC2014_GC</v>
          </cell>
          <cell r="D1625" t="str">
            <v>E8</v>
          </cell>
          <cell r="E1625">
            <v>0</v>
          </cell>
          <cell r="F1625">
            <v>905</v>
          </cell>
          <cell r="G1625" t="str">
            <v>Droguerie agadir</v>
          </cell>
          <cell r="H1625" t="str">
            <v>actif</v>
          </cell>
          <cell r="I1625">
            <v>0</v>
          </cell>
          <cell r="J1625">
            <v>2</v>
          </cell>
          <cell r="K1625" t="str">
            <v>Av amgala hay inra</v>
          </cell>
          <cell r="L1625">
            <v>905101</v>
          </cell>
          <cell r="M1625">
            <v>0</v>
          </cell>
          <cell r="N1625">
            <v>0</v>
          </cell>
          <cell r="O1625">
            <v>2</v>
          </cell>
          <cell r="P1625">
            <v>0</v>
          </cell>
          <cell r="Q1625">
            <v>2</v>
          </cell>
          <cell r="R1625" t="str">
            <v>oui</v>
          </cell>
          <cell r="S1625">
            <v>61</v>
          </cell>
          <cell r="T1625">
            <v>1</v>
          </cell>
          <cell r="U1625">
            <v>27.8</v>
          </cell>
          <cell r="V1625">
            <v>32.79</v>
          </cell>
          <cell r="W1625">
            <v>0</v>
          </cell>
          <cell r="X1625">
            <v>2</v>
          </cell>
          <cell r="Y1625">
            <v>0</v>
          </cell>
          <cell r="Z1625" t="str">
            <v>uuid:c56f4bde-20c7-4135-8fc2-44e4d8360fc4</v>
          </cell>
        </row>
        <row r="1626">
          <cell r="A1626">
            <v>0</v>
          </cell>
          <cell r="B1626">
            <v>323</v>
          </cell>
          <cell r="C1626" t="str">
            <v>FMC2014_GC</v>
          </cell>
          <cell r="D1626" t="str">
            <v>E8</v>
          </cell>
          <cell r="E1626">
            <v>0</v>
          </cell>
          <cell r="F1626">
            <v>905</v>
          </cell>
          <cell r="G1626" t="str">
            <v>Droguerie agadir</v>
          </cell>
          <cell r="H1626" t="str">
            <v>actif</v>
          </cell>
          <cell r="I1626">
            <v>0</v>
          </cell>
          <cell r="J1626">
            <v>2</v>
          </cell>
          <cell r="K1626" t="str">
            <v>Av amgala hay inra</v>
          </cell>
          <cell r="L1626">
            <v>905101</v>
          </cell>
          <cell r="M1626">
            <v>0</v>
          </cell>
          <cell r="N1626">
            <v>0</v>
          </cell>
          <cell r="O1626">
            <v>2</v>
          </cell>
          <cell r="P1626">
            <v>0</v>
          </cell>
          <cell r="Q1626">
            <v>2</v>
          </cell>
          <cell r="R1626" t="str">
            <v>oui</v>
          </cell>
          <cell r="S1626">
            <v>102</v>
          </cell>
          <cell r="T1626">
            <v>3</v>
          </cell>
          <cell r="U1626">
            <v>36</v>
          </cell>
          <cell r="V1626">
            <v>36</v>
          </cell>
          <cell r="W1626">
            <v>0</v>
          </cell>
          <cell r="X1626">
            <v>2</v>
          </cell>
          <cell r="Y1626">
            <v>0</v>
          </cell>
          <cell r="Z1626" t="str">
            <v>uuid:c56f4bde-20c7-4135-8fc2-44e4d8360fc4</v>
          </cell>
        </row>
        <row r="1627">
          <cell r="A1627">
            <v>0</v>
          </cell>
          <cell r="B1627">
            <v>323</v>
          </cell>
          <cell r="C1627" t="str">
            <v>FMC2014_GC</v>
          </cell>
          <cell r="D1627" t="str">
            <v>E8</v>
          </cell>
          <cell r="E1627">
            <v>0</v>
          </cell>
          <cell r="F1627">
            <v>905</v>
          </cell>
          <cell r="G1627" t="str">
            <v>Droguerie agadir</v>
          </cell>
          <cell r="H1627" t="str">
            <v>actif</v>
          </cell>
          <cell r="I1627">
            <v>0</v>
          </cell>
          <cell r="J1627">
            <v>2</v>
          </cell>
          <cell r="K1627" t="str">
            <v>Av amgala hay inra</v>
          </cell>
          <cell r="L1627">
            <v>905101</v>
          </cell>
          <cell r="M1627">
            <v>0</v>
          </cell>
          <cell r="N1627">
            <v>0</v>
          </cell>
          <cell r="O1627">
            <v>2</v>
          </cell>
          <cell r="P1627">
            <v>0</v>
          </cell>
          <cell r="Q1627">
            <v>2</v>
          </cell>
          <cell r="R1627" t="str">
            <v>oui</v>
          </cell>
          <cell r="S1627">
            <v>62</v>
          </cell>
          <cell r="T1627">
            <v>1</v>
          </cell>
          <cell r="U1627">
            <v>31</v>
          </cell>
          <cell r="V1627">
            <v>42</v>
          </cell>
          <cell r="W1627">
            <v>0</v>
          </cell>
          <cell r="X1627">
            <v>2</v>
          </cell>
          <cell r="Y1627">
            <v>0</v>
          </cell>
          <cell r="Z1627" t="str">
            <v>uuid:c56f4bde-20c7-4135-8fc2-44e4d8360fc4</v>
          </cell>
        </row>
        <row r="1628">
          <cell r="A1628">
            <v>0</v>
          </cell>
          <cell r="B1628">
            <v>323</v>
          </cell>
          <cell r="C1628" t="str">
            <v>FMC2014_GC</v>
          </cell>
          <cell r="D1628" t="str">
            <v>E8</v>
          </cell>
          <cell r="E1628">
            <v>0</v>
          </cell>
          <cell r="F1628">
            <v>905</v>
          </cell>
          <cell r="G1628" t="str">
            <v>Droguerie agadir</v>
          </cell>
          <cell r="H1628" t="str">
            <v>actif</v>
          </cell>
          <cell r="I1628">
            <v>0</v>
          </cell>
          <cell r="J1628">
            <v>2</v>
          </cell>
          <cell r="K1628" t="str">
            <v>Av amgala hay inra</v>
          </cell>
          <cell r="L1628">
            <v>905101</v>
          </cell>
          <cell r="M1628">
            <v>0</v>
          </cell>
          <cell r="N1628">
            <v>0</v>
          </cell>
          <cell r="O1628">
            <v>2</v>
          </cell>
          <cell r="P1628">
            <v>0</v>
          </cell>
          <cell r="Q1628">
            <v>2</v>
          </cell>
          <cell r="R1628" t="str">
            <v>oui</v>
          </cell>
          <cell r="S1628">
            <v>114</v>
          </cell>
          <cell r="T1628">
            <v>1</v>
          </cell>
          <cell r="U1628">
            <v>42</v>
          </cell>
          <cell r="V1628">
            <v>42.09</v>
          </cell>
          <cell r="W1628">
            <v>34</v>
          </cell>
          <cell r="X1628">
            <v>0</v>
          </cell>
          <cell r="Y1628">
            <v>0</v>
          </cell>
          <cell r="Z1628" t="str">
            <v>uuid:c56f4bde-20c7-4135-8fc2-44e4d8360fc4</v>
          </cell>
        </row>
        <row r="1629">
          <cell r="A1629">
            <v>0</v>
          </cell>
          <cell r="B1629">
            <v>323</v>
          </cell>
          <cell r="C1629" t="str">
            <v>FMC2014_GC</v>
          </cell>
          <cell r="D1629" t="str">
            <v>E8</v>
          </cell>
          <cell r="E1629">
            <v>0</v>
          </cell>
          <cell r="F1629">
            <v>905</v>
          </cell>
          <cell r="G1629" t="str">
            <v>Droguerie agadir</v>
          </cell>
          <cell r="H1629" t="str">
            <v>actif</v>
          </cell>
          <cell r="I1629">
            <v>0</v>
          </cell>
          <cell r="J1629">
            <v>2</v>
          </cell>
          <cell r="K1629" t="str">
            <v>Av amgala hay inra</v>
          </cell>
          <cell r="L1629">
            <v>905101</v>
          </cell>
          <cell r="M1629">
            <v>0</v>
          </cell>
          <cell r="N1629">
            <v>0</v>
          </cell>
          <cell r="O1629">
            <v>2</v>
          </cell>
          <cell r="P1629">
            <v>0</v>
          </cell>
          <cell r="Q1629">
            <v>2</v>
          </cell>
          <cell r="R1629" t="str">
            <v>oui</v>
          </cell>
          <cell r="S1629">
            <v>113</v>
          </cell>
          <cell r="T1629">
            <v>1</v>
          </cell>
          <cell r="U1629">
            <v>46</v>
          </cell>
          <cell r="V1629">
            <v>44</v>
          </cell>
          <cell r="W1629">
            <v>0</v>
          </cell>
          <cell r="X1629">
            <v>2</v>
          </cell>
          <cell r="Y1629">
            <v>0</v>
          </cell>
          <cell r="Z1629" t="str">
            <v>uuid:c56f4bde-20c7-4135-8fc2-44e4d8360fc4</v>
          </cell>
        </row>
        <row r="1630">
          <cell r="A1630">
            <v>0</v>
          </cell>
          <cell r="B1630">
            <v>323</v>
          </cell>
          <cell r="C1630" t="str">
            <v>FMC2014_GC</v>
          </cell>
          <cell r="D1630" t="str">
            <v>E8</v>
          </cell>
          <cell r="E1630">
            <v>0</v>
          </cell>
          <cell r="F1630">
            <v>905</v>
          </cell>
          <cell r="G1630" t="str">
            <v>Droguerie agadir</v>
          </cell>
          <cell r="H1630" t="str">
            <v>actif</v>
          </cell>
          <cell r="I1630">
            <v>0</v>
          </cell>
          <cell r="J1630">
            <v>2</v>
          </cell>
          <cell r="K1630" t="str">
            <v>Av amgala hay inra</v>
          </cell>
          <cell r="L1630">
            <v>905101</v>
          </cell>
          <cell r="M1630">
            <v>0</v>
          </cell>
          <cell r="N1630">
            <v>0</v>
          </cell>
          <cell r="O1630">
            <v>2</v>
          </cell>
          <cell r="P1630">
            <v>0</v>
          </cell>
          <cell r="Q1630">
            <v>2</v>
          </cell>
          <cell r="R1630" t="str">
            <v>oui</v>
          </cell>
          <cell r="S1630">
            <v>110</v>
          </cell>
          <cell r="T1630">
            <v>1</v>
          </cell>
          <cell r="U1630">
            <v>53.63</v>
          </cell>
          <cell r="V1630">
            <v>47.89</v>
          </cell>
          <cell r="W1630">
            <v>66</v>
          </cell>
          <cell r="X1630">
            <v>0</v>
          </cell>
          <cell r="Y1630">
            <v>0</v>
          </cell>
          <cell r="Z1630" t="str">
            <v>uuid:c56f4bde-20c7-4135-8fc2-44e4d8360fc4</v>
          </cell>
        </row>
        <row r="1631">
          <cell r="A1631">
            <v>0</v>
          </cell>
          <cell r="B1631">
            <v>323</v>
          </cell>
          <cell r="C1631" t="str">
            <v>FMC2014_GC</v>
          </cell>
          <cell r="D1631" t="str">
            <v>E8</v>
          </cell>
          <cell r="E1631">
            <v>0</v>
          </cell>
          <cell r="F1631">
            <v>905</v>
          </cell>
          <cell r="G1631" t="str">
            <v>Droguerie agadir</v>
          </cell>
          <cell r="H1631" t="str">
            <v>actif</v>
          </cell>
          <cell r="I1631">
            <v>0</v>
          </cell>
          <cell r="J1631">
            <v>2</v>
          </cell>
          <cell r="K1631" t="str">
            <v>Av amgala hay inra</v>
          </cell>
          <cell r="L1631">
            <v>905101</v>
          </cell>
          <cell r="M1631">
            <v>0</v>
          </cell>
          <cell r="N1631">
            <v>0</v>
          </cell>
          <cell r="O1631">
            <v>2</v>
          </cell>
          <cell r="P1631">
            <v>0</v>
          </cell>
          <cell r="Q1631">
            <v>2</v>
          </cell>
          <cell r="R1631" t="str">
            <v>oui</v>
          </cell>
          <cell r="S1631">
            <v>94</v>
          </cell>
          <cell r="T1631">
            <v>1</v>
          </cell>
          <cell r="U1631">
            <v>190</v>
          </cell>
          <cell r="V1631">
            <v>190</v>
          </cell>
          <cell r="W1631">
            <v>0</v>
          </cell>
          <cell r="X1631">
            <v>3</v>
          </cell>
          <cell r="Y1631">
            <v>0</v>
          </cell>
          <cell r="Z1631" t="str">
            <v>uuid:c56f4bde-20c7-4135-8fc2-44e4d8360fc4</v>
          </cell>
        </row>
        <row r="1632">
          <cell r="A1632">
            <v>0</v>
          </cell>
          <cell r="B1632">
            <v>323</v>
          </cell>
          <cell r="C1632" t="str">
            <v>FMC2014_GC</v>
          </cell>
          <cell r="D1632" t="str">
            <v>E8</v>
          </cell>
          <cell r="E1632">
            <v>0</v>
          </cell>
          <cell r="F1632">
            <v>905</v>
          </cell>
          <cell r="G1632" t="str">
            <v>Droguerie agadir</v>
          </cell>
          <cell r="H1632" t="str">
            <v>actif</v>
          </cell>
          <cell r="I1632">
            <v>0</v>
          </cell>
          <cell r="J1632">
            <v>2</v>
          </cell>
          <cell r="K1632" t="str">
            <v>Av amgala hay inra</v>
          </cell>
          <cell r="L1632">
            <v>905101</v>
          </cell>
          <cell r="M1632">
            <v>0</v>
          </cell>
          <cell r="N1632">
            <v>0</v>
          </cell>
          <cell r="O1632">
            <v>2</v>
          </cell>
          <cell r="P1632">
            <v>0</v>
          </cell>
          <cell r="Q1632">
            <v>2</v>
          </cell>
          <cell r="R1632" t="str">
            <v>oui</v>
          </cell>
          <cell r="S1632">
            <v>101</v>
          </cell>
          <cell r="T1632">
            <v>3</v>
          </cell>
          <cell r="U1632">
            <v>240</v>
          </cell>
          <cell r="V1632">
            <v>240</v>
          </cell>
          <cell r="W1632">
            <v>0</v>
          </cell>
          <cell r="X1632">
            <v>2</v>
          </cell>
          <cell r="Y1632">
            <v>0</v>
          </cell>
          <cell r="Z1632" t="str">
            <v>uuid:c56f4bde-20c7-4135-8fc2-44e4d8360fc4</v>
          </cell>
        </row>
        <row r="1633">
          <cell r="A1633">
            <v>0</v>
          </cell>
          <cell r="B1633">
            <v>323</v>
          </cell>
          <cell r="C1633" t="str">
            <v>FMC2014_GC</v>
          </cell>
          <cell r="D1633" t="str">
            <v>E8</v>
          </cell>
          <cell r="E1633">
            <v>0</v>
          </cell>
          <cell r="F1633">
            <v>905</v>
          </cell>
          <cell r="G1633" t="str">
            <v>Droguerie agadir</v>
          </cell>
          <cell r="H1633" t="str">
            <v>actif</v>
          </cell>
          <cell r="I1633">
            <v>0</v>
          </cell>
          <cell r="J1633">
            <v>2</v>
          </cell>
          <cell r="K1633" t="str">
            <v>Av amgala hay inra</v>
          </cell>
          <cell r="L1633">
            <v>905101</v>
          </cell>
          <cell r="M1633">
            <v>0</v>
          </cell>
          <cell r="N1633">
            <v>0</v>
          </cell>
          <cell r="O1633">
            <v>2</v>
          </cell>
          <cell r="P1633">
            <v>0</v>
          </cell>
          <cell r="Q1633">
            <v>2</v>
          </cell>
          <cell r="R1633" t="str">
            <v>oui</v>
          </cell>
          <cell r="S1633">
            <v>92</v>
          </cell>
          <cell r="T1633">
            <v>1</v>
          </cell>
          <cell r="U1633">
            <v>235</v>
          </cell>
          <cell r="V1633">
            <v>250</v>
          </cell>
          <cell r="W1633">
            <v>0</v>
          </cell>
          <cell r="X1633">
            <v>3</v>
          </cell>
          <cell r="Y1633">
            <v>0</v>
          </cell>
          <cell r="Z1633" t="str">
            <v>uuid:c56f4bde-20c7-4135-8fc2-44e4d8360fc4</v>
          </cell>
        </row>
        <row r="1634">
          <cell r="A1634">
            <v>0</v>
          </cell>
          <cell r="B1634">
            <v>323</v>
          </cell>
          <cell r="C1634" t="str">
            <v>FMC2014_GC</v>
          </cell>
          <cell r="D1634" t="str">
            <v>E8</v>
          </cell>
          <cell r="E1634">
            <v>0</v>
          </cell>
          <cell r="F1634">
            <v>905</v>
          </cell>
          <cell r="G1634" t="str">
            <v>Droguerie agadir</v>
          </cell>
          <cell r="H1634" t="str">
            <v>actif</v>
          </cell>
          <cell r="I1634">
            <v>0</v>
          </cell>
          <cell r="J1634">
            <v>2</v>
          </cell>
          <cell r="K1634" t="str">
            <v>Av amgala hay inra</v>
          </cell>
          <cell r="L1634">
            <v>905101</v>
          </cell>
          <cell r="M1634">
            <v>0</v>
          </cell>
          <cell r="N1634">
            <v>0</v>
          </cell>
          <cell r="O1634">
            <v>2</v>
          </cell>
          <cell r="P1634">
            <v>0</v>
          </cell>
          <cell r="Q1634">
            <v>2</v>
          </cell>
          <cell r="R1634" t="str">
            <v>oui</v>
          </cell>
          <cell r="S1634">
            <v>90</v>
          </cell>
          <cell r="T1634">
            <v>1</v>
          </cell>
          <cell r="U1634">
            <v>415</v>
          </cell>
          <cell r="V1634">
            <v>430</v>
          </cell>
          <cell r="W1634">
            <v>0</v>
          </cell>
          <cell r="X1634">
            <v>3</v>
          </cell>
          <cell r="Y1634">
            <v>0</v>
          </cell>
          <cell r="Z1634" t="str">
            <v>uuid:c56f4bde-20c7-4135-8fc2-44e4d8360fc4</v>
          </cell>
        </row>
        <row r="1635">
          <cell r="A1635">
            <v>0</v>
          </cell>
          <cell r="B1635">
            <v>323</v>
          </cell>
          <cell r="C1635" t="str">
            <v>FMC2014_GC</v>
          </cell>
          <cell r="D1635" t="str">
            <v>E8</v>
          </cell>
          <cell r="E1635">
            <v>0</v>
          </cell>
          <cell r="F1635">
            <v>905</v>
          </cell>
          <cell r="G1635" t="str">
            <v>Droguerie agadir</v>
          </cell>
          <cell r="H1635" t="str">
            <v>actif</v>
          </cell>
          <cell r="I1635">
            <v>0</v>
          </cell>
          <cell r="J1635">
            <v>2</v>
          </cell>
          <cell r="K1635" t="str">
            <v>Av amgala hay inra</v>
          </cell>
          <cell r="L1635">
            <v>905101</v>
          </cell>
          <cell r="M1635">
            <v>0</v>
          </cell>
          <cell r="N1635">
            <v>0</v>
          </cell>
          <cell r="O1635">
            <v>2</v>
          </cell>
          <cell r="P1635">
            <v>0</v>
          </cell>
          <cell r="Q1635">
            <v>2</v>
          </cell>
          <cell r="R1635" t="str">
            <v>oui</v>
          </cell>
          <cell r="S1635">
            <v>91</v>
          </cell>
          <cell r="T1635">
            <v>1</v>
          </cell>
          <cell r="U1635">
            <v>450</v>
          </cell>
          <cell r="V1635">
            <v>450</v>
          </cell>
          <cell r="W1635">
            <v>0</v>
          </cell>
          <cell r="X1635">
            <v>3</v>
          </cell>
          <cell r="Y1635">
            <v>0</v>
          </cell>
          <cell r="Z1635" t="str">
            <v>uuid:c56f4bde-20c7-4135-8fc2-44e4d8360fc4</v>
          </cell>
        </row>
        <row r="1636">
          <cell r="A1636">
            <v>0</v>
          </cell>
          <cell r="B1636">
            <v>323</v>
          </cell>
          <cell r="C1636" t="str">
            <v>FMC2014_GC</v>
          </cell>
          <cell r="D1636" t="str">
            <v>E8</v>
          </cell>
          <cell r="E1636">
            <v>0</v>
          </cell>
          <cell r="F1636">
            <v>905</v>
          </cell>
          <cell r="G1636" t="str">
            <v>Droguerie agadir</v>
          </cell>
          <cell r="H1636" t="str">
            <v>actif</v>
          </cell>
          <cell r="I1636">
            <v>0</v>
          </cell>
          <cell r="J1636">
            <v>2</v>
          </cell>
          <cell r="K1636" t="str">
            <v>Av amgala hay inra</v>
          </cell>
          <cell r="L1636">
            <v>905101</v>
          </cell>
          <cell r="M1636">
            <v>0</v>
          </cell>
          <cell r="N1636">
            <v>0</v>
          </cell>
          <cell r="O1636">
            <v>2</v>
          </cell>
          <cell r="P1636">
            <v>0</v>
          </cell>
          <cell r="Q1636">
            <v>2</v>
          </cell>
          <cell r="R1636" t="str">
            <v>oui</v>
          </cell>
          <cell r="S1636">
            <v>93</v>
          </cell>
          <cell r="T1636">
            <v>1</v>
          </cell>
          <cell r="U1636">
            <v>770</v>
          </cell>
          <cell r="V1636">
            <v>770</v>
          </cell>
          <cell r="W1636">
            <v>0</v>
          </cell>
          <cell r="X1636">
            <v>3</v>
          </cell>
          <cell r="Y1636">
            <v>0</v>
          </cell>
          <cell r="Z1636" t="str">
            <v>uuid:c56f4bde-20c7-4135-8fc2-44e4d8360fc4</v>
          </cell>
        </row>
        <row r="1637">
          <cell r="A1637">
            <v>522502832</v>
          </cell>
          <cell r="B1637">
            <v>324</v>
          </cell>
          <cell r="C1637" t="str">
            <v>FMC2014_GC</v>
          </cell>
          <cell r="D1637" t="str">
            <v>E8</v>
          </cell>
          <cell r="E1637">
            <v>0</v>
          </cell>
          <cell r="F1637">
            <v>905</v>
          </cell>
          <cell r="G1637" t="str">
            <v>Droguerie tmara</v>
          </cell>
          <cell r="H1637" t="str">
            <v>actif</v>
          </cell>
          <cell r="I1637">
            <v>0</v>
          </cell>
          <cell r="J1637">
            <v>2</v>
          </cell>
          <cell r="K1637" t="str">
            <v>Av tamara  moly abdellah</v>
          </cell>
          <cell r="L1637">
            <v>905101</v>
          </cell>
          <cell r="M1637">
            <v>0</v>
          </cell>
          <cell r="N1637">
            <v>0</v>
          </cell>
          <cell r="O1637">
            <v>2</v>
          </cell>
          <cell r="P1637">
            <v>0</v>
          </cell>
          <cell r="Q1637">
            <v>2</v>
          </cell>
          <cell r="R1637" t="str">
            <v>oui</v>
          </cell>
          <cell r="S1637">
            <v>106</v>
          </cell>
          <cell r="T1637">
            <v>1</v>
          </cell>
          <cell r="U1637">
            <v>1.8</v>
          </cell>
          <cell r="V1637">
            <v>1.7</v>
          </cell>
          <cell r="W1637">
            <v>66</v>
          </cell>
          <cell r="X1637">
            <v>0</v>
          </cell>
          <cell r="Y1637">
            <v>0</v>
          </cell>
          <cell r="Z1637" t="str">
            <v>uuid:adaf3685-c802-41a1-bf31-c5db5b8ec619</v>
          </cell>
        </row>
        <row r="1638">
          <cell r="A1638">
            <v>522502832</v>
          </cell>
          <cell r="B1638">
            <v>324</v>
          </cell>
          <cell r="C1638" t="str">
            <v>FMC2014_GC</v>
          </cell>
          <cell r="D1638" t="str">
            <v>E8</v>
          </cell>
          <cell r="E1638">
            <v>0</v>
          </cell>
          <cell r="F1638">
            <v>905</v>
          </cell>
          <cell r="G1638" t="str">
            <v>Droguerie tmara</v>
          </cell>
          <cell r="H1638" t="str">
            <v>actif</v>
          </cell>
          <cell r="I1638">
            <v>0</v>
          </cell>
          <cell r="J1638">
            <v>2</v>
          </cell>
          <cell r="K1638" t="str">
            <v>Av tamara  moly abdellah</v>
          </cell>
          <cell r="L1638">
            <v>905101</v>
          </cell>
          <cell r="M1638">
            <v>0</v>
          </cell>
          <cell r="N1638">
            <v>0</v>
          </cell>
          <cell r="O1638">
            <v>2</v>
          </cell>
          <cell r="P1638">
            <v>0</v>
          </cell>
          <cell r="Q1638">
            <v>2</v>
          </cell>
          <cell r="R1638" t="str">
            <v>oui</v>
          </cell>
          <cell r="S1638">
            <v>105</v>
          </cell>
          <cell r="T1638">
            <v>3</v>
          </cell>
          <cell r="U1638">
            <v>2</v>
          </cell>
          <cell r="V1638">
            <v>1.82</v>
          </cell>
          <cell r="W1638">
            <v>0</v>
          </cell>
          <cell r="X1638">
            <v>2</v>
          </cell>
          <cell r="Y1638">
            <v>0</v>
          </cell>
          <cell r="Z1638" t="str">
            <v>uuid:adaf3685-c802-41a1-bf31-c5db5b8ec619</v>
          </cell>
        </row>
        <row r="1639">
          <cell r="A1639">
            <v>522502832</v>
          </cell>
          <cell r="B1639">
            <v>324</v>
          </cell>
          <cell r="C1639" t="str">
            <v>FMC2014_GC</v>
          </cell>
          <cell r="D1639" t="str">
            <v>E8</v>
          </cell>
          <cell r="E1639">
            <v>0</v>
          </cell>
          <cell r="F1639">
            <v>905</v>
          </cell>
          <cell r="G1639" t="str">
            <v>Droguerie tmara</v>
          </cell>
          <cell r="H1639" t="str">
            <v>actif</v>
          </cell>
          <cell r="I1639">
            <v>0</v>
          </cell>
          <cell r="J1639">
            <v>2</v>
          </cell>
          <cell r="K1639" t="str">
            <v>Av tamara  moly abdellah</v>
          </cell>
          <cell r="L1639">
            <v>905101</v>
          </cell>
          <cell r="M1639">
            <v>0</v>
          </cell>
          <cell r="N1639">
            <v>0</v>
          </cell>
          <cell r="O1639">
            <v>2</v>
          </cell>
          <cell r="P1639">
            <v>0</v>
          </cell>
          <cell r="Q1639">
            <v>2</v>
          </cell>
          <cell r="R1639" t="str">
            <v>oui</v>
          </cell>
          <cell r="S1639">
            <v>104</v>
          </cell>
          <cell r="T1639">
            <v>2</v>
          </cell>
          <cell r="U1639">
            <v>2.2799999999999998</v>
          </cell>
          <cell r="V1639">
            <v>2.25</v>
          </cell>
          <cell r="W1639">
            <v>0</v>
          </cell>
          <cell r="X1639">
            <v>2</v>
          </cell>
          <cell r="Y1639">
            <v>0</v>
          </cell>
          <cell r="Z1639" t="str">
            <v>uuid:adaf3685-c802-41a1-bf31-c5db5b8ec619</v>
          </cell>
        </row>
        <row r="1640">
          <cell r="A1640">
            <v>522502832</v>
          </cell>
          <cell r="B1640">
            <v>324</v>
          </cell>
          <cell r="C1640" t="str">
            <v>FMC2014_GC</v>
          </cell>
          <cell r="D1640" t="str">
            <v>E8</v>
          </cell>
          <cell r="E1640">
            <v>0</v>
          </cell>
          <cell r="F1640">
            <v>905</v>
          </cell>
          <cell r="G1640" t="str">
            <v>Droguerie tmara</v>
          </cell>
          <cell r="H1640" t="str">
            <v>actif</v>
          </cell>
          <cell r="I1640">
            <v>0</v>
          </cell>
          <cell r="J1640">
            <v>2</v>
          </cell>
          <cell r="K1640" t="str">
            <v>Av tamara  moly abdellah</v>
          </cell>
          <cell r="L1640">
            <v>905101</v>
          </cell>
          <cell r="M1640">
            <v>0</v>
          </cell>
          <cell r="N1640">
            <v>0</v>
          </cell>
          <cell r="O1640">
            <v>2</v>
          </cell>
          <cell r="P1640">
            <v>0</v>
          </cell>
          <cell r="Q1640">
            <v>2</v>
          </cell>
          <cell r="R1640" t="str">
            <v>oui</v>
          </cell>
          <cell r="S1640">
            <v>107</v>
          </cell>
          <cell r="T1640">
            <v>2</v>
          </cell>
          <cell r="U1640">
            <v>3.1</v>
          </cell>
          <cell r="V1640">
            <v>2.8</v>
          </cell>
          <cell r="W1640">
            <v>66</v>
          </cell>
          <cell r="X1640">
            <v>0</v>
          </cell>
          <cell r="Y1640">
            <v>0</v>
          </cell>
          <cell r="Z1640" t="str">
            <v>uuid:adaf3685-c802-41a1-bf31-c5db5b8ec619</v>
          </cell>
        </row>
        <row r="1641">
          <cell r="A1641">
            <v>522502832</v>
          </cell>
          <cell r="B1641">
            <v>324</v>
          </cell>
          <cell r="C1641" t="str">
            <v>FMC2014_GC</v>
          </cell>
          <cell r="D1641" t="str">
            <v>E8</v>
          </cell>
          <cell r="E1641">
            <v>0</v>
          </cell>
          <cell r="F1641">
            <v>905</v>
          </cell>
          <cell r="G1641" t="str">
            <v>Droguerie tmara</v>
          </cell>
          <cell r="H1641" t="str">
            <v>actif</v>
          </cell>
          <cell r="I1641">
            <v>0</v>
          </cell>
          <cell r="J1641">
            <v>2</v>
          </cell>
          <cell r="K1641" t="str">
            <v>Av tamara  moly abdellah</v>
          </cell>
          <cell r="L1641">
            <v>905101</v>
          </cell>
          <cell r="M1641">
            <v>0</v>
          </cell>
          <cell r="N1641">
            <v>0</v>
          </cell>
          <cell r="O1641">
            <v>2</v>
          </cell>
          <cell r="P1641">
            <v>0</v>
          </cell>
          <cell r="Q1641">
            <v>2</v>
          </cell>
          <cell r="R1641" t="str">
            <v>oui</v>
          </cell>
          <cell r="S1641">
            <v>103</v>
          </cell>
          <cell r="T1641">
            <v>1</v>
          </cell>
          <cell r="U1641">
            <v>3.2</v>
          </cell>
          <cell r="V1641">
            <v>2.9</v>
          </cell>
          <cell r="W1641">
            <v>66</v>
          </cell>
          <cell r="X1641">
            <v>0</v>
          </cell>
          <cell r="Y1641">
            <v>0</v>
          </cell>
          <cell r="Z1641" t="str">
            <v>uuid:adaf3685-c802-41a1-bf31-c5db5b8ec619</v>
          </cell>
        </row>
        <row r="1642">
          <cell r="A1642">
            <v>522502832</v>
          </cell>
          <cell r="B1642">
            <v>324</v>
          </cell>
          <cell r="C1642" t="str">
            <v>FMC2014_GC</v>
          </cell>
          <cell r="D1642" t="str">
            <v>E8</v>
          </cell>
          <cell r="E1642">
            <v>0</v>
          </cell>
          <cell r="F1642">
            <v>905</v>
          </cell>
          <cell r="G1642" t="str">
            <v>Droguerie tmara</v>
          </cell>
          <cell r="H1642" t="str">
            <v>actif</v>
          </cell>
          <cell r="I1642">
            <v>0</v>
          </cell>
          <cell r="J1642">
            <v>2</v>
          </cell>
          <cell r="K1642" t="str">
            <v>Av tamara  moly abdellah</v>
          </cell>
          <cell r="L1642">
            <v>905101</v>
          </cell>
          <cell r="M1642">
            <v>0</v>
          </cell>
          <cell r="N1642">
            <v>0</v>
          </cell>
          <cell r="O1642">
            <v>2</v>
          </cell>
          <cell r="P1642">
            <v>0</v>
          </cell>
          <cell r="Q1642">
            <v>2</v>
          </cell>
          <cell r="R1642" t="str">
            <v>oui</v>
          </cell>
          <cell r="S1642">
            <v>63</v>
          </cell>
          <cell r="T1642">
            <v>1</v>
          </cell>
          <cell r="U1642">
            <v>5</v>
          </cell>
          <cell r="V1642">
            <v>7</v>
          </cell>
          <cell r="W1642">
            <v>0</v>
          </cell>
          <cell r="X1642">
            <v>2</v>
          </cell>
          <cell r="Y1642">
            <v>0</v>
          </cell>
          <cell r="Z1642" t="str">
            <v>uuid:adaf3685-c802-41a1-bf31-c5db5b8ec619</v>
          </cell>
        </row>
        <row r="1643">
          <cell r="A1643">
            <v>522502832</v>
          </cell>
          <cell r="B1643">
            <v>324</v>
          </cell>
          <cell r="C1643" t="str">
            <v>FMC2014_GC</v>
          </cell>
          <cell r="D1643" t="str">
            <v>E8</v>
          </cell>
          <cell r="E1643">
            <v>0</v>
          </cell>
          <cell r="F1643">
            <v>905</v>
          </cell>
          <cell r="G1643" t="str">
            <v>Droguerie tmara</v>
          </cell>
          <cell r="H1643" t="str">
            <v>actif</v>
          </cell>
          <cell r="I1643">
            <v>0</v>
          </cell>
          <cell r="J1643">
            <v>2</v>
          </cell>
          <cell r="K1643" t="str">
            <v>Av tamara  moly abdellah</v>
          </cell>
          <cell r="L1643">
            <v>905101</v>
          </cell>
          <cell r="M1643">
            <v>0</v>
          </cell>
          <cell r="N1643">
            <v>0</v>
          </cell>
          <cell r="O1643">
            <v>2</v>
          </cell>
          <cell r="P1643">
            <v>0</v>
          </cell>
          <cell r="Q1643">
            <v>2</v>
          </cell>
          <cell r="R1643" t="str">
            <v>oui</v>
          </cell>
          <cell r="S1643">
            <v>109</v>
          </cell>
          <cell r="T1643">
            <v>1</v>
          </cell>
          <cell r="U1643">
            <v>8.51</v>
          </cell>
          <cell r="V1643">
            <v>7.6</v>
          </cell>
          <cell r="W1643">
            <v>66</v>
          </cell>
          <cell r="X1643">
            <v>0</v>
          </cell>
          <cell r="Y1643">
            <v>0</v>
          </cell>
          <cell r="Z1643" t="str">
            <v>uuid:adaf3685-c802-41a1-bf31-c5db5b8ec619</v>
          </cell>
        </row>
        <row r="1644">
          <cell r="A1644">
            <v>522502832</v>
          </cell>
          <cell r="B1644">
            <v>324</v>
          </cell>
          <cell r="C1644" t="str">
            <v>FMC2014_GC</v>
          </cell>
          <cell r="D1644" t="str">
            <v>E8</v>
          </cell>
          <cell r="E1644">
            <v>0</v>
          </cell>
          <cell r="F1644">
            <v>905</v>
          </cell>
          <cell r="G1644" t="str">
            <v>Droguerie tmara</v>
          </cell>
          <cell r="H1644" t="str">
            <v>actif</v>
          </cell>
          <cell r="I1644">
            <v>0</v>
          </cell>
          <cell r="J1644">
            <v>2</v>
          </cell>
          <cell r="K1644" t="str">
            <v>Av tamara  moly abdellah</v>
          </cell>
          <cell r="L1644">
            <v>905101</v>
          </cell>
          <cell r="M1644">
            <v>0</v>
          </cell>
          <cell r="N1644">
            <v>0</v>
          </cell>
          <cell r="O1644">
            <v>2</v>
          </cell>
          <cell r="P1644">
            <v>0</v>
          </cell>
          <cell r="Q1644">
            <v>2</v>
          </cell>
          <cell r="R1644" t="str">
            <v>oui</v>
          </cell>
          <cell r="S1644">
            <v>108</v>
          </cell>
          <cell r="T1644">
            <v>1</v>
          </cell>
          <cell r="U1644">
            <v>8.73</v>
          </cell>
          <cell r="V1644">
            <v>7.8</v>
          </cell>
          <cell r="W1644">
            <v>66</v>
          </cell>
          <cell r="X1644">
            <v>0</v>
          </cell>
          <cell r="Y1644">
            <v>0</v>
          </cell>
          <cell r="Z1644" t="str">
            <v>uuid:adaf3685-c802-41a1-bf31-c5db5b8ec619</v>
          </cell>
        </row>
        <row r="1645">
          <cell r="A1645">
            <v>522502832</v>
          </cell>
          <cell r="B1645">
            <v>324</v>
          </cell>
          <cell r="C1645" t="str">
            <v>FMC2014_GC</v>
          </cell>
          <cell r="D1645" t="str">
            <v>E8</v>
          </cell>
          <cell r="E1645">
            <v>0</v>
          </cell>
          <cell r="F1645">
            <v>905</v>
          </cell>
          <cell r="G1645" t="str">
            <v>Droguerie tmara</v>
          </cell>
          <cell r="H1645" t="str">
            <v>actif</v>
          </cell>
          <cell r="I1645">
            <v>0</v>
          </cell>
          <cell r="J1645">
            <v>2</v>
          </cell>
          <cell r="K1645" t="str">
            <v>Av tamara  moly abdellah</v>
          </cell>
          <cell r="L1645">
            <v>905101</v>
          </cell>
          <cell r="M1645">
            <v>0</v>
          </cell>
          <cell r="N1645">
            <v>0</v>
          </cell>
          <cell r="O1645">
            <v>2</v>
          </cell>
          <cell r="P1645">
            <v>0</v>
          </cell>
          <cell r="Q1645">
            <v>2</v>
          </cell>
          <cell r="R1645" t="str">
            <v>oui</v>
          </cell>
          <cell r="S1645">
            <v>115</v>
          </cell>
          <cell r="T1645">
            <v>1</v>
          </cell>
          <cell r="U1645">
            <v>9.85</v>
          </cell>
          <cell r="V1645">
            <v>8.8000000000000007</v>
          </cell>
          <cell r="W1645">
            <v>34</v>
          </cell>
          <cell r="X1645">
            <v>0</v>
          </cell>
          <cell r="Y1645">
            <v>0</v>
          </cell>
          <cell r="Z1645" t="str">
            <v>uuid:adaf3685-c802-41a1-bf31-c5db5b8ec619</v>
          </cell>
        </row>
        <row r="1646">
          <cell r="A1646">
            <v>522502832</v>
          </cell>
          <cell r="B1646">
            <v>324</v>
          </cell>
          <cell r="C1646" t="str">
            <v>FMC2014_GC</v>
          </cell>
          <cell r="D1646" t="str">
            <v>E8</v>
          </cell>
          <cell r="E1646">
            <v>0</v>
          </cell>
          <cell r="F1646">
            <v>905</v>
          </cell>
          <cell r="G1646" t="str">
            <v>Droguerie tmara</v>
          </cell>
          <cell r="H1646" t="str">
            <v>actif</v>
          </cell>
          <cell r="I1646">
            <v>0</v>
          </cell>
          <cell r="J1646">
            <v>2</v>
          </cell>
          <cell r="K1646" t="str">
            <v>Av tamara  moly abdellah</v>
          </cell>
          <cell r="L1646">
            <v>905101</v>
          </cell>
          <cell r="M1646">
            <v>0</v>
          </cell>
          <cell r="N1646">
            <v>0</v>
          </cell>
          <cell r="O1646">
            <v>2</v>
          </cell>
          <cell r="P1646">
            <v>0</v>
          </cell>
          <cell r="Q1646">
            <v>2</v>
          </cell>
          <cell r="R1646" t="str">
            <v>oui</v>
          </cell>
          <cell r="S1646">
            <v>111</v>
          </cell>
          <cell r="T1646">
            <v>1</v>
          </cell>
          <cell r="U1646">
            <v>25.2</v>
          </cell>
          <cell r="V1646">
            <v>22.5</v>
          </cell>
          <cell r="W1646">
            <v>3</v>
          </cell>
          <cell r="X1646">
            <v>0</v>
          </cell>
          <cell r="Y1646">
            <v>0</v>
          </cell>
          <cell r="Z1646" t="str">
            <v>uuid:adaf3685-c802-41a1-bf31-c5db5b8ec619</v>
          </cell>
        </row>
        <row r="1647">
          <cell r="A1647">
            <v>522502832</v>
          </cell>
          <cell r="B1647">
            <v>324</v>
          </cell>
          <cell r="C1647" t="str">
            <v>FMC2014_GC</v>
          </cell>
          <cell r="D1647" t="str">
            <v>E8</v>
          </cell>
          <cell r="E1647">
            <v>0</v>
          </cell>
          <cell r="F1647">
            <v>905</v>
          </cell>
          <cell r="G1647" t="str">
            <v>Droguerie tmara</v>
          </cell>
          <cell r="H1647" t="str">
            <v>actif</v>
          </cell>
          <cell r="I1647">
            <v>0</v>
          </cell>
          <cell r="J1647">
            <v>2</v>
          </cell>
          <cell r="K1647" t="str">
            <v>Av tamara  moly abdellah</v>
          </cell>
          <cell r="L1647">
            <v>905101</v>
          </cell>
          <cell r="M1647">
            <v>0</v>
          </cell>
          <cell r="N1647">
            <v>0</v>
          </cell>
          <cell r="O1647">
            <v>2</v>
          </cell>
          <cell r="P1647">
            <v>0</v>
          </cell>
          <cell r="Q1647">
            <v>2</v>
          </cell>
          <cell r="R1647" t="str">
            <v>oui</v>
          </cell>
          <cell r="S1647">
            <v>112</v>
          </cell>
          <cell r="T1647">
            <v>2</v>
          </cell>
          <cell r="U1647">
            <v>28.78</v>
          </cell>
          <cell r="V1647">
            <v>25.7</v>
          </cell>
          <cell r="W1647">
            <v>3</v>
          </cell>
          <cell r="X1647">
            <v>0</v>
          </cell>
          <cell r="Y1647">
            <v>0</v>
          </cell>
          <cell r="Z1647" t="str">
            <v>uuid:adaf3685-c802-41a1-bf31-c5db5b8ec619</v>
          </cell>
        </row>
        <row r="1648">
          <cell r="A1648">
            <v>522502832</v>
          </cell>
          <cell r="B1648">
            <v>324</v>
          </cell>
          <cell r="C1648" t="str">
            <v>FMC2014_GC</v>
          </cell>
          <cell r="D1648" t="str">
            <v>E8</v>
          </cell>
          <cell r="E1648">
            <v>0</v>
          </cell>
          <cell r="F1648">
            <v>905</v>
          </cell>
          <cell r="G1648" t="str">
            <v>Droguerie tmara</v>
          </cell>
          <cell r="H1648" t="str">
            <v>actif</v>
          </cell>
          <cell r="I1648">
            <v>0</v>
          </cell>
          <cell r="J1648">
            <v>2</v>
          </cell>
          <cell r="K1648" t="str">
            <v>Av tamara  moly abdellah</v>
          </cell>
          <cell r="L1648">
            <v>905101</v>
          </cell>
          <cell r="M1648">
            <v>0</v>
          </cell>
          <cell r="N1648">
            <v>0</v>
          </cell>
          <cell r="O1648">
            <v>2</v>
          </cell>
          <cell r="P1648">
            <v>0</v>
          </cell>
          <cell r="Q1648">
            <v>2</v>
          </cell>
          <cell r="R1648" t="str">
            <v>oui</v>
          </cell>
          <cell r="S1648">
            <v>61</v>
          </cell>
          <cell r="T1648">
            <v>1</v>
          </cell>
          <cell r="U1648">
            <v>28</v>
          </cell>
          <cell r="V1648">
            <v>29.5</v>
          </cell>
          <cell r="W1648">
            <v>0</v>
          </cell>
          <cell r="X1648">
            <v>2</v>
          </cell>
          <cell r="Y1648">
            <v>0</v>
          </cell>
          <cell r="Z1648" t="str">
            <v>uuid:adaf3685-c802-41a1-bf31-c5db5b8ec619</v>
          </cell>
        </row>
        <row r="1649">
          <cell r="A1649">
            <v>522502832</v>
          </cell>
          <cell r="B1649">
            <v>324</v>
          </cell>
          <cell r="C1649" t="str">
            <v>FMC2014_GC</v>
          </cell>
          <cell r="D1649" t="str">
            <v>E8</v>
          </cell>
          <cell r="E1649">
            <v>0</v>
          </cell>
          <cell r="F1649">
            <v>905</v>
          </cell>
          <cell r="G1649" t="str">
            <v>Droguerie tmara</v>
          </cell>
          <cell r="H1649" t="str">
            <v>actif</v>
          </cell>
          <cell r="I1649">
            <v>0</v>
          </cell>
          <cell r="J1649">
            <v>2</v>
          </cell>
          <cell r="K1649" t="str">
            <v>Av tamara  moly abdellah</v>
          </cell>
          <cell r="L1649">
            <v>905101</v>
          </cell>
          <cell r="M1649">
            <v>0</v>
          </cell>
          <cell r="N1649">
            <v>0</v>
          </cell>
          <cell r="O1649">
            <v>2</v>
          </cell>
          <cell r="P1649">
            <v>0</v>
          </cell>
          <cell r="Q1649">
            <v>2</v>
          </cell>
          <cell r="R1649" t="str">
            <v>oui</v>
          </cell>
          <cell r="S1649">
            <v>100</v>
          </cell>
          <cell r="T1649">
            <v>2</v>
          </cell>
          <cell r="U1649">
            <v>30</v>
          </cell>
          <cell r="V1649">
            <v>30</v>
          </cell>
          <cell r="W1649">
            <v>0</v>
          </cell>
          <cell r="X1649">
            <v>3</v>
          </cell>
          <cell r="Y1649">
            <v>0</v>
          </cell>
          <cell r="Z1649" t="str">
            <v>uuid:adaf3685-c802-41a1-bf31-c5db5b8ec619</v>
          </cell>
        </row>
        <row r="1650">
          <cell r="A1650">
            <v>522502832</v>
          </cell>
          <cell r="B1650">
            <v>324</v>
          </cell>
          <cell r="C1650" t="str">
            <v>FMC2014_GC</v>
          </cell>
          <cell r="D1650" t="str">
            <v>E8</v>
          </cell>
          <cell r="E1650">
            <v>0</v>
          </cell>
          <cell r="F1650">
            <v>905</v>
          </cell>
          <cell r="G1650" t="str">
            <v>Droguerie tmara</v>
          </cell>
          <cell r="H1650" t="str">
            <v>actif</v>
          </cell>
          <cell r="I1650">
            <v>0</v>
          </cell>
          <cell r="J1650">
            <v>2</v>
          </cell>
          <cell r="K1650" t="str">
            <v>Av tamara  moly abdellah</v>
          </cell>
          <cell r="L1650">
            <v>905101</v>
          </cell>
          <cell r="M1650">
            <v>0</v>
          </cell>
          <cell r="N1650">
            <v>0</v>
          </cell>
          <cell r="O1650">
            <v>2</v>
          </cell>
          <cell r="P1650">
            <v>0</v>
          </cell>
          <cell r="Q1650">
            <v>2</v>
          </cell>
          <cell r="R1650" t="str">
            <v>oui</v>
          </cell>
          <cell r="S1650">
            <v>99</v>
          </cell>
          <cell r="T1650">
            <v>1</v>
          </cell>
          <cell r="U1650">
            <v>27</v>
          </cell>
          <cell r="V1650">
            <v>31</v>
          </cell>
          <cell r="W1650">
            <v>0</v>
          </cell>
          <cell r="X1650">
            <v>2</v>
          </cell>
          <cell r="Y1650">
            <v>0</v>
          </cell>
          <cell r="Z1650" t="str">
            <v>uuid:adaf3685-c802-41a1-bf31-c5db5b8ec619</v>
          </cell>
        </row>
        <row r="1651">
          <cell r="A1651">
            <v>522502832</v>
          </cell>
          <cell r="B1651">
            <v>324</v>
          </cell>
          <cell r="C1651" t="str">
            <v>FMC2014_GC</v>
          </cell>
          <cell r="D1651" t="str">
            <v>E8</v>
          </cell>
          <cell r="E1651">
            <v>0</v>
          </cell>
          <cell r="F1651">
            <v>905</v>
          </cell>
          <cell r="G1651" t="str">
            <v>Droguerie tmara</v>
          </cell>
          <cell r="H1651" t="str">
            <v>actif</v>
          </cell>
          <cell r="I1651">
            <v>0</v>
          </cell>
          <cell r="J1651">
            <v>2</v>
          </cell>
          <cell r="K1651" t="str">
            <v>Av tamara  moly abdellah</v>
          </cell>
          <cell r="L1651">
            <v>905101</v>
          </cell>
          <cell r="M1651">
            <v>0</v>
          </cell>
          <cell r="N1651">
            <v>0</v>
          </cell>
          <cell r="O1651">
            <v>2</v>
          </cell>
          <cell r="P1651">
            <v>0</v>
          </cell>
          <cell r="Q1651">
            <v>2</v>
          </cell>
          <cell r="R1651" t="str">
            <v>oui</v>
          </cell>
          <cell r="S1651">
            <v>102</v>
          </cell>
          <cell r="T1651">
            <v>3</v>
          </cell>
          <cell r="U1651">
            <v>35</v>
          </cell>
          <cell r="V1651">
            <v>35</v>
          </cell>
          <cell r="W1651">
            <v>0</v>
          </cell>
          <cell r="X1651">
            <v>2</v>
          </cell>
          <cell r="Y1651">
            <v>0</v>
          </cell>
          <cell r="Z1651" t="str">
            <v>uuid:adaf3685-c802-41a1-bf31-c5db5b8ec619</v>
          </cell>
        </row>
        <row r="1652">
          <cell r="A1652">
            <v>522502832</v>
          </cell>
          <cell r="B1652">
            <v>324</v>
          </cell>
          <cell r="C1652" t="str">
            <v>FMC2014_GC</v>
          </cell>
          <cell r="D1652" t="str">
            <v>E8</v>
          </cell>
          <cell r="E1652">
            <v>0</v>
          </cell>
          <cell r="F1652">
            <v>905</v>
          </cell>
          <cell r="G1652" t="str">
            <v>Droguerie tmara</v>
          </cell>
          <cell r="H1652" t="str">
            <v>actif</v>
          </cell>
          <cell r="I1652">
            <v>0</v>
          </cell>
          <cell r="J1652">
            <v>2</v>
          </cell>
          <cell r="K1652" t="str">
            <v>Av tamara  moly abdellah</v>
          </cell>
          <cell r="L1652">
            <v>905101</v>
          </cell>
          <cell r="M1652">
            <v>0</v>
          </cell>
          <cell r="N1652">
            <v>0</v>
          </cell>
          <cell r="O1652">
            <v>2</v>
          </cell>
          <cell r="P1652">
            <v>0</v>
          </cell>
          <cell r="Q1652">
            <v>2</v>
          </cell>
          <cell r="R1652" t="str">
            <v>oui</v>
          </cell>
          <cell r="S1652">
            <v>62</v>
          </cell>
          <cell r="T1652">
            <v>1</v>
          </cell>
          <cell r="U1652">
            <v>32</v>
          </cell>
          <cell r="V1652">
            <v>38</v>
          </cell>
          <cell r="W1652">
            <v>0</v>
          </cell>
          <cell r="X1652">
            <v>2</v>
          </cell>
          <cell r="Y1652">
            <v>0</v>
          </cell>
          <cell r="Z1652" t="str">
            <v>uuid:adaf3685-c802-41a1-bf31-c5db5b8ec619</v>
          </cell>
        </row>
        <row r="1653">
          <cell r="A1653">
            <v>522502832</v>
          </cell>
          <cell r="B1653">
            <v>324</v>
          </cell>
          <cell r="C1653" t="str">
            <v>FMC2014_GC</v>
          </cell>
          <cell r="D1653" t="str">
            <v>E8</v>
          </cell>
          <cell r="E1653">
            <v>0</v>
          </cell>
          <cell r="F1653">
            <v>905</v>
          </cell>
          <cell r="G1653" t="str">
            <v>Droguerie tmara</v>
          </cell>
          <cell r="H1653" t="str">
            <v>actif</v>
          </cell>
          <cell r="I1653">
            <v>0</v>
          </cell>
          <cell r="J1653">
            <v>2</v>
          </cell>
          <cell r="K1653" t="str">
            <v>Av tamara  moly abdellah</v>
          </cell>
          <cell r="L1653">
            <v>905101</v>
          </cell>
          <cell r="M1653">
            <v>0</v>
          </cell>
          <cell r="N1653">
            <v>0</v>
          </cell>
          <cell r="O1653">
            <v>2</v>
          </cell>
          <cell r="P1653">
            <v>0</v>
          </cell>
          <cell r="Q1653">
            <v>2</v>
          </cell>
          <cell r="R1653" t="str">
            <v>oui</v>
          </cell>
          <cell r="S1653">
            <v>113</v>
          </cell>
          <cell r="T1653">
            <v>1</v>
          </cell>
          <cell r="U1653">
            <v>45.92</v>
          </cell>
          <cell r="V1653">
            <v>41</v>
          </cell>
          <cell r="W1653">
            <v>0</v>
          </cell>
          <cell r="X1653">
            <v>2</v>
          </cell>
          <cell r="Y1653">
            <v>0</v>
          </cell>
          <cell r="Z1653" t="str">
            <v>uuid:adaf3685-c802-41a1-bf31-c5db5b8ec619</v>
          </cell>
        </row>
        <row r="1654">
          <cell r="A1654">
            <v>522502832</v>
          </cell>
          <cell r="B1654">
            <v>324</v>
          </cell>
          <cell r="C1654" t="str">
            <v>FMC2014_GC</v>
          </cell>
          <cell r="D1654" t="str">
            <v>E8</v>
          </cell>
          <cell r="E1654">
            <v>0</v>
          </cell>
          <cell r="F1654">
            <v>905</v>
          </cell>
          <cell r="G1654" t="str">
            <v>Droguerie tmara</v>
          </cell>
          <cell r="H1654" t="str">
            <v>actif</v>
          </cell>
          <cell r="I1654">
            <v>0</v>
          </cell>
          <cell r="J1654">
            <v>2</v>
          </cell>
          <cell r="K1654" t="str">
            <v>Av tamara  moly abdellah</v>
          </cell>
          <cell r="L1654">
            <v>905101</v>
          </cell>
          <cell r="M1654">
            <v>0</v>
          </cell>
          <cell r="N1654">
            <v>0</v>
          </cell>
          <cell r="O1654">
            <v>2</v>
          </cell>
          <cell r="P1654">
            <v>0</v>
          </cell>
          <cell r="Q1654">
            <v>2</v>
          </cell>
          <cell r="R1654" t="str">
            <v>oui</v>
          </cell>
          <cell r="S1654">
            <v>114</v>
          </cell>
          <cell r="T1654">
            <v>1</v>
          </cell>
          <cell r="U1654">
            <v>42</v>
          </cell>
          <cell r="V1654">
            <v>42.09</v>
          </cell>
          <cell r="W1654">
            <v>3</v>
          </cell>
          <cell r="X1654">
            <v>0</v>
          </cell>
          <cell r="Y1654">
            <v>0</v>
          </cell>
          <cell r="Z1654" t="str">
            <v>uuid:adaf3685-c802-41a1-bf31-c5db5b8ec619</v>
          </cell>
        </row>
        <row r="1655">
          <cell r="A1655">
            <v>522502832</v>
          </cell>
          <cell r="B1655">
            <v>324</v>
          </cell>
          <cell r="C1655" t="str">
            <v>FMC2014_GC</v>
          </cell>
          <cell r="D1655" t="str">
            <v>E8</v>
          </cell>
          <cell r="E1655">
            <v>0</v>
          </cell>
          <cell r="F1655">
            <v>905</v>
          </cell>
          <cell r="G1655" t="str">
            <v>Droguerie tmara</v>
          </cell>
          <cell r="H1655" t="str">
            <v>actif</v>
          </cell>
          <cell r="I1655">
            <v>0</v>
          </cell>
          <cell r="J1655">
            <v>2</v>
          </cell>
          <cell r="K1655" t="str">
            <v>Av tamara  moly abdellah</v>
          </cell>
          <cell r="L1655">
            <v>905101</v>
          </cell>
          <cell r="M1655">
            <v>0</v>
          </cell>
          <cell r="N1655">
            <v>0</v>
          </cell>
          <cell r="O1655">
            <v>2</v>
          </cell>
          <cell r="P1655">
            <v>0</v>
          </cell>
          <cell r="Q1655">
            <v>2</v>
          </cell>
          <cell r="R1655" t="str">
            <v>oui</v>
          </cell>
          <cell r="S1655">
            <v>110</v>
          </cell>
          <cell r="T1655">
            <v>1</v>
          </cell>
          <cell r="U1655">
            <v>53.53</v>
          </cell>
          <cell r="V1655">
            <v>47.8</v>
          </cell>
          <cell r="W1655">
            <v>66</v>
          </cell>
          <cell r="X1655">
            <v>0</v>
          </cell>
          <cell r="Y1655">
            <v>0</v>
          </cell>
          <cell r="Z1655" t="str">
            <v>uuid:adaf3685-c802-41a1-bf31-c5db5b8ec619</v>
          </cell>
        </row>
        <row r="1656">
          <cell r="A1656">
            <v>522502832</v>
          </cell>
          <cell r="B1656">
            <v>324</v>
          </cell>
          <cell r="C1656" t="str">
            <v>FMC2014_GC</v>
          </cell>
          <cell r="D1656" t="str">
            <v>E8</v>
          </cell>
          <cell r="E1656">
            <v>0</v>
          </cell>
          <cell r="F1656">
            <v>905</v>
          </cell>
          <cell r="G1656" t="str">
            <v>Droguerie tmara</v>
          </cell>
          <cell r="H1656" t="str">
            <v>actif</v>
          </cell>
          <cell r="I1656">
            <v>0</v>
          </cell>
          <cell r="J1656">
            <v>2</v>
          </cell>
          <cell r="K1656" t="str">
            <v>Av tamara  moly abdellah</v>
          </cell>
          <cell r="L1656">
            <v>905101</v>
          </cell>
          <cell r="M1656">
            <v>0</v>
          </cell>
          <cell r="N1656">
            <v>0</v>
          </cell>
          <cell r="O1656">
            <v>2</v>
          </cell>
          <cell r="P1656">
            <v>0</v>
          </cell>
          <cell r="Q1656">
            <v>2</v>
          </cell>
          <cell r="R1656" t="str">
            <v>oui</v>
          </cell>
          <cell r="S1656">
            <v>92</v>
          </cell>
          <cell r="T1656">
            <v>1</v>
          </cell>
          <cell r="U1656">
            <v>220</v>
          </cell>
          <cell r="V1656">
            <v>220</v>
          </cell>
          <cell r="W1656">
            <v>0</v>
          </cell>
          <cell r="X1656">
            <v>2</v>
          </cell>
          <cell r="Y1656">
            <v>0</v>
          </cell>
          <cell r="Z1656" t="str">
            <v>uuid:adaf3685-c802-41a1-bf31-c5db5b8ec619</v>
          </cell>
        </row>
        <row r="1657">
          <cell r="A1657">
            <v>522502832</v>
          </cell>
          <cell r="B1657">
            <v>324</v>
          </cell>
          <cell r="C1657" t="str">
            <v>FMC2014_GC</v>
          </cell>
          <cell r="D1657" t="str">
            <v>E8</v>
          </cell>
          <cell r="E1657">
            <v>0</v>
          </cell>
          <cell r="F1657">
            <v>905</v>
          </cell>
          <cell r="G1657" t="str">
            <v>Droguerie tmara</v>
          </cell>
          <cell r="H1657" t="str">
            <v>actif</v>
          </cell>
          <cell r="I1657">
            <v>0</v>
          </cell>
          <cell r="J1657">
            <v>2</v>
          </cell>
          <cell r="K1657" t="str">
            <v>Av tamara  moly abdellah</v>
          </cell>
          <cell r="L1657">
            <v>905101</v>
          </cell>
          <cell r="M1657">
            <v>0</v>
          </cell>
          <cell r="N1657">
            <v>0</v>
          </cell>
          <cell r="O1657">
            <v>2</v>
          </cell>
          <cell r="P1657">
            <v>0</v>
          </cell>
          <cell r="Q1657">
            <v>2</v>
          </cell>
          <cell r="R1657" t="str">
            <v>oui</v>
          </cell>
          <cell r="S1657">
            <v>92</v>
          </cell>
          <cell r="T1657">
            <v>1</v>
          </cell>
          <cell r="U1657">
            <v>220</v>
          </cell>
          <cell r="V1657">
            <v>230</v>
          </cell>
          <cell r="W1657">
            <v>0</v>
          </cell>
          <cell r="X1657">
            <v>3</v>
          </cell>
          <cell r="Y1657">
            <v>0</v>
          </cell>
          <cell r="Z1657" t="str">
            <v>uuid:adaf3685-c802-41a1-bf31-c5db5b8ec619</v>
          </cell>
        </row>
        <row r="1658">
          <cell r="A1658">
            <v>522502832</v>
          </cell>
          <cell r="B1658">
            <v>324</v>
          </cell>
          <cell r="C1658" t="str">
            <v>FMC2014_GC</v>
          </cell>
          <cell r="D1658" t="str">
            <v>E8</v>
          </cell>
          <cell r="E1658">
            <v>0</v>
          </cell>
          <cell r="F1658">
            <v>905</v>
          </cell>
          <cell r="G1658" t="str">
            <v>Droguerie tmara</v>
          </cell>
          <cell r="H1658" t="str">
            <v>actif</v>
          </cell>
          <cell r="I1658">
            <v>0</v>
          </cell>
          <cell r="J1658">
            <v>2</v>
          </cell>
          <cell r="K1658" t="str">
            <v>Av tamara  moly abdellah</v>
          </cell>
          <cell r="L1658">
            <v>905101</v>
          </cell>
          <cell r="M1658">
            <v>0</v>
          </cell>
          <cell r="N1658">
            <v>0</v>
          </cell>
          <cell r="O1658">
            <v>2</v>
          </cell>
          <cell r="P1658">
            <v>0</v>
          </cell>
          <cell r="Q1658">
            <v>2</v>
          </cell>
          <cell r="R1658" t="str">
            <v>oui</v>
          </cell>
          <cell r="S1658">
            <v>94</v>
          </cell>
          <cell r="T1658">
            <v>1</v>
          </cell>
          <cell r="U1658">
            <v>235</v>
          </cell>
          <cell r="V1658">
            <v>240</v>
          </cell>
          <cell r="W1658">
            <v>0</v>
          </cell>
          <cell r="X1658">
            <v>2</v>
          </cell>
          <cell r="Y1658">
            <v>0</v>
          </cell>
          <cell r="Z1658" t="str">
            <v>uuid:adaf3685-c802-41a1-bf31-c5db5b8ec619</v>
          </cell>
        </row>
        <row r="1659">
          <cell r="A1659">
            <v>522502832</v>
          </cell>
          <cell r="B1659">
            <v>324</v>
          </cell>
          <cell r="C1659" t="str">
            <v>FMC2014_GC</v>
          </cell>
          <cell r="D1659" t="str">
            <v>E8</v>
          </cell>
          <cell r="E1659">
            <v>0</v>
          </cell>
          <cell r="F1659">
            <v>905</v>
          </cell>
          <cell r="G1659" t="str">
            <v>Droguerie tmara</v>
          </cell>
          <cell r="H1659" t="str">
            <v>actif</v>
          </cell>
          <cell r="I1659">
            <v>0</v>
          </cell>
          <cell r="J1659">
            <v>2</v>
          </cell>
          <cell r="K1659" t="str">
            <v>Av tamara  moly abdellah</v>
          </cell>
          <cell r="L1659">
            <v>905101</v>
          </cell>
          <cell r="M1659">
            <v>0</v>
          </cell>
          <cell r="N1659">
            <v>0</v>
          </cell>
          <cell r="O1659">
            <v>2</v>
          </cell>
          <cell r="P1659">
            <v>0</v>
          </cell>
          <cell r="Q1659">
            <v>2</v>
          </cell>
          <cell r="R1659" t="str">
            <v>oui</v>
          </cell>
          <cell r="S1659">
            <v>94</v>
          </cell>
          <cell r="T1659">
            <v>1</v>
          </cell>
          <cell r="U1659">
            <v>242</v>
          </cell>
          <cell r="V1659">
            <v>242</v>
          </cell>
          <cell r="W1659">
            <v>0</v>
          </cell>
          <cell r="X1659">
            <v>3</v>
          </cell>
          <cell r="Y1659">
            <v>0</v>
          </cell>
          <cell r="Z1659" t="str">
            <v>uuid:adaf3685-c802-41a1-bf31-c5db5b8ec619</v>
          </cell>
        </row>
        <row r="1660">
          <cell r="A1660">
            <v>522502832</v>
          </cell>
          <cell r="B1660">
            <v>324</v>
          </cell>
          <cell r="C1660" t="str">
            <v>FMC2014_GC</v>
          </cell>
          <cell r="D1660" t="str">
            <v>E8</v>
          </cell>
          <cell r="E1660">
            <v>0</v>
          </cell>
          <cell r="F1660">
            <v>905</v>
          </cell>
          <cell r="G1660" t="str">
            <v>Droguerie tmara</v>
          </cell>
          <cell r="H1660" t="str">
            <v>actif</v>
          </cell>
          <cell r="I1660">
            <v>0</v>
          </cell>
          <cell r="J1660">
            <v>2</v>
          </cell>
          <cell r="K1660" t="str">
            <v>Av tamara  moly abdellah</v>
          </cell>
          <cell r="L1660">
            <v>905101</v>
          </cell>
          <cell r="M1660">
            <v>0</v>
          </cell>
          <cell r="N1660">
            <v>0</v>
          </cell>
          <cell r="O1660">
            <v>2</v>
          </cell>
          <cell r="P1660">
            <v>0</v>
          </cell>
          <cell r="Q1660">
            <v>2</v>
          </cell>
          <cell r="R1660" t="str">
            <v>oui</v>
          </cell>
          <cell r="S1660">
            <v>101</v>
          </cell>
          <cell r="T1660">
            <v>3</v>
          </cell>
          <cell r="U1660">
            <v>245</v>
          </cell>
          <cell r="V1660">
            <v>245</v>
          </cell>
          <cell r="W1660">
            <v>0</v>
          </cell>
          <cell r="X1660">
            <v>2</v>
          </cell>
          <cell r="Y1660">
            <v>0</v>
          </cell>
          <cell r="Z1660" t="str">
            <v>uuid:adaf3685-c802-41a1-bf31-c5db5b8ec619</v>
          </cell>
        </row>
        <row r="1661">
          <cell r="A1661">
            <v>522502832</v>
          </cell>
          <cell r="B1661">
            <v>324</v>
          </cell>
          <cell r="C1661" t="str">
            <v>FMC2014_GC</v>
          </cell>
          <cell r="D1661" t="str">
            <v>E8</v>
          </cell>
          <cell r="E1661">
            <v>0</v>
          </cell>
          <cell r="F1661">
            <v>905</v>
          </cell>
          <cell r="G1661" t="str">
            <v>Droguerie tmara</v>
          </cell>
          <cell r="H1661" t="str">
            <v>actif</v>
          </cell>
          <cell r="I1661">
            <v>0</v>
          </cell>
          <cell r="J1661">
            <v>2</v>
          </cell>
          <cell r="K1661" t="str">
            <v>Av tamara  moly abdellah</v>
          </cell>
          <cell r="L1661">
            <v>905101</v>
          </cell>
          <cell r="M1661">
            <v>0</v>
          </cell>
          <cell r="N1661">
            <v>0</v>
          </cell>
          <cell r="O1661">
            <v>2</v>
          </cell>
          <cell r="P1661">
            <v>0</v>
          </cell>
          <cell r="Q1661">
            <v>2</v>
          </cell>
          <cell r="R1661" t="str">
            <v>oui</v>
          </cell>
          <cell r="S1661">
            <v>90</v>
          </cell>
          <cell r="T1661">
            <v>1</v>
          </cell>
          <cell r="U1661">
            <v>420</v>
          </cell>
          <cell r="V1661">
            <v>420</v>
          </cell>
          <cell r="W1661">
            <v>0</v>
          </cell>
          <cell r="X1661">
            <v>2</v>
          </cell>
          <cell r="Y1661">
            <v>0</v>
          </cell>
          <cell r="Z1661" t="str">
            <v>uuid:adaf3685-c802-41a1-bf31-c5db5b8ec619</v>
          </cell>
        </row>
        <row r="1662">
          <cell r="A1662">
            <v>522502832</v>
          </cell>
          <cell r="B1662">
            <v>324</v>
          </cell>
          <cell r="C1662" t="str">
            <v>FMC2014_GC</v>
          </cell>
          <cell r="D1662" t="str">
            <v>E8</v>
          </cell>
          <cell r="E1662">
            <v>0</v>
          </cell>
          <cell r="F1662">
            <v>905</v>
          </cell>
          <cell r="G1662" t="str">
            <v>Droguerie tmara</v>
          </cell>
          <cell r="H1662" t="str">
            <v>actif</v>
          </cell>
          <cell r="I1662">
            <v>0</v>
          </cell>
          <cell r="J1662">
            <v>2</v>
          </cell>
          <cell r="K1662" t="str">
            <v>Av tamara  moly abdellah</v>
          </cell>
          <cell r="L1662">
            <v>905101</v>
          </cell>
          <cell r="M1662">
            <v>0</v>
          </cell>
          <cell r="N1662">
            <v>0</v>
          </cell>
          <cell r="O1662">
            <v>2</v>
          </cell>
          <cell r="P1662">
            <v>0</v>
          </cell>
          <cell r="Q1662">
            <v>2</v>
          </cell>
          <cell r="R1662" t="str">
            <v>oui</v>
          </cell>
          <cell r="S1662">
            <v>91</v>
          </cell>
          <cell r="T1662">
            <v>1</v>
          </cell>
          <cell r="U1662">
            <v>456</v>
          </cell>
          <cell r="V1662">
            <v>456</v>
          </cell>
          <cell r="W1662">
            <v>0</v>
          </cell>
          <cell r="X1662">
            <v>2</v>
          </cell>
          <cell r="Y1662">
            <v>0</v>
          </cell>
          <cell r="Z1662" t="str">
            <v>uuid:adaf3685-c802-41a1-bf31-c5db5b8ec619</v>
          </cell>
        </row>
        <row r="1663">
          <cell r="A1663">
            <v>522502832</v>
          </cell>
          <cell r="B1663">
            <v>324</v>
          </cell>
          <cell r="C1663" t="str">
            <v>FMC2014_GC</v>
          </cell>
          <cell r="D1663" t="str">
            <v>E8</v>
          </cell>
          <cell r="E1663">
            <v>0</v>
          </cell>
          <cell r="F1663">
            <v>905</v>
          </cell>
          <cell r="G1663" t="str">
            <v>Droguerie tmara</v>
          </cell>
          <cell r="H1663" t="str">
            <v>actif</v>
          </cell>
          <cell r="I1663">
            <v>0</v>
          </cell>
          <cell r="J1663">
            <v>2</v>
          </cell>
          <cell r="K1663" t="str">
            <v>Av tamara  moly abdellah</v>
          </cell>
          <cell r="L1663">
            <v>905101</v>
          </cell>
          <cell r="M1663">
            <v>0</v>
          </cell>
          <cell r="N1663">
            <v>0</v>
          </cell>
          <cell r="O1663">
            <v>2</v>
          </cell>
          <cell r="P1663">
            <v>0</v>
          </cell>
          <cell r="Q1663">
            <v>2</v>
          </cell>
          <cell r="R1663" t="str">
            <v>oui</v>
          </cell>
          <cell r="S1663">
            <v>91</v>
          </cell>
          <cell r="T1663">
            <v>1</v>
          </cell>
          <cell r="U1663">
            <v>460</v>
          </cell>
          <cell r="V1663">
            <v>460</v>
          </cell>
          <cell r="W1663">
            <v>0</v>
          </cell>
          <cell r="X1663">
            <v>2</v>
          </cell>
          <cell r="Y1663">
            <v>0</v>
          </cell>
          <cell r="Z1663" t="str">
            <v>uuid:adaf3685-c802-41a1-bf31-c5db5b8ec619</v>
          </cell>
        </row>
        <row r="1664">
          <cell r="A1664">
            <v>522502832</v>
          </cell>
          <cell r="B1664">
            <v>324</v>
          </cell>
          <cell r="C1664" t="str">
            <v>FMC2014_GC</v>
          </cell>
          <cell r="D1664" t="str">
            <v>E8</v>
          </cell>
          <cell r="E1664">
            <v>0</v>
          </cell>
          <cell r="F1664">
            <v>905</v>
          </cell>
          <cell r="G1664" t="str">
            <v>Droguerie tmara</v>
          </cell>
          <cell r="H1664" t="str">
            <v>actif</v>
          </cell>
          <cell r="I1664">
            <v>0</v>
          </cell>
          <cell r="J1664">
            <v>2</v>
          </cell>
          <cell r="K1664" t="str">
            <v>Av tamara  moly abdellah</v>
          </cell>
          <cell r="L1664">
            <v>905101</v>
          </cell>
          <cell r="M1664">
            <v>0</v>
          </cell>
          <cell r="N1664">
            <v>0</v>
          </cell>
          <cell r="O1664">
            <v>2</v>
          </cell>
          <cell r="P1664">
            <v>0</v>
          </cell>
          <cell r="Q1664">
            <v>2</v>
          </cell>
          <cell r="R1664" t="str">
            <v>oui</v>
          </cell>
          <cell r="S1664">
            <v>90</v>
          </cell>
          <cell r="T1664">
            <v>1</v>
          </cell>
          <cell r="U1664">
            <v>480</v>
          </cell>
          <cell r="V1664">
            <v>480</v>
          </cell>
          <cell r="W1664">
            <v>0</v>
          </cell>
          <cell r="X1664">
            <v>3</v>
          </cell>
          <cell r="Y1664">
            <v>0</v>
          </cell>
          <cell r="Z1664" t="str">
            <v>uuid:adaf3685-c802-41a1-bf31-c5db5b8ec619</v>
          </cell>
        </row>
        <row r="1665">
          <cell r="A1665">
            <v>522502832</v>
          </cell>
          <cell r="B1665">
            <v>324</v>
          </cell>
          <cell r="C1665" t="str">
            <v>FMC2014_GC</v>
          </cell>
          <cell r="D1665" t="str">
            <v>E8</v>
          </cell>
          <cell r="E1665">
            <v>0</v>
          </cell>
          <cell r="F1665">
            <v>905</v>
          </cell>
          <cell r="G1665" t="str">
            <v>Droguerie tmara</v>
          </cell>
          <cell r="H1665" t="str">
            <v>actif</v>
          </cell>
          <cell r="I1665">
            <v>0</v>
          </cell>
          <cell r="J1665">
            <v>2</v>
          </cell>
          <cell r="K1665" t="str">
            <v>Av tamara  moly abdellah</v>
          </cell>
          <cell r="L1665">
            <v>905101</v>
          </cell>
          <cell r="M1665">
            <v>0</v>
          </cell>
          <cell r="N1665">
            <v>0</v>
          </cell>
          <cell r="O1665">
            <v>2</v>
          </cell>
          <cell r="P1665">
            <v>0</v>
          </cell>
          <cell r="Q1665">
            <v>2</v>
          </cell>
          <cell r="R1665" t="str">
            <v>oui</v>
          </cell>
          <cell r="S1665">
            <v>93</v>
          </cell>
          <cell r="T1665">
            <v>1</v>
          </cell>
          <cell r="U1665">
            <v>780</v>
          </cell>
          <cell r="V1665">
            <v>780</v>
          </cell>
          <cell r="W1665">
            <v>0</v>
          </cell>
          <cell r="X1665">
            <v>3</v>
          </cell>
          <cell r="Y1665">
            <v>0</v>
          </cell>
          <cell r="Z1665" t="str">
            <v>uuid:adaf3685-c802-41a1-bf31-c5db5b8ec619</v>
          </cell>
        </row>
        <row r="1666">
          <cell r="A1666">
            <v>522502832</v>
          </cell>
          <cell r="B1666">
            <v>324</v>
          </cell>
          <cell r="C1666" t="str">
            <v>FMC2014_GC</v>
          </cell>
          <cell r="D1666" t="str">
            <v>E8</v>
          </cell>
          <cell r="E1666">
            <v>0</v>
          </cell>
          <cell r="F1666">
            <v>905</v>
          </cell>
          <cell r="G1666" t="str">
            <v>Droguerie tmara</v>
          </cell>
          <cell r="H1666" t="str">
            <v>actif</v>
          </cell>
          <cell r="I1666">
            <v>0</v>
          </cell>
          <cell r="J1666">
            <v>2</v>
          </cell>
          <cell r="K1666" t="str">
            <v>Av tamara  moly abdellah</v>
          </cell>
          <cell r="L1666">
            <v>905101</v>
          </cell>
          <cell r="M1666">
            <v>0</v>
          </cell>
          <cell r="N1666">
            <v>0</v>
          </cell>
          <cell r="O1666">
            <v>2</v>
          </cell>
          <cell r="P1666">
            <v>0</v>
          </cell>
          <cell r="Q1666">
            <v>2</v>
          </cell>
          <cell r="R1666" t="str">
            <v>oui</v>
          </cell>
          <cell r="S1666">
            <v>93</v>
          </cell>
          <cell r="T1666">
            <v>1</v>
          </cell>
          <cell r="U1666">
            <v>800</v>
          </cell>
          <cell r="V1666">
            <v>800</v>
          </cell>
          <cell r="W1666">
            <v>0</v>
          </cell>
          <cell r="X1666">
            <v>2</v>
          </cell>
          <cell r="Y1666">
            <v>0</v>
          </cell>
          <cell r="Z1666" t="str">
            <v>uuid:adaf3685-c802-41a1-bf31-c5db5b8ec619</v>
          </cell>
        </row>
        <row r="1667">
          <cell r="A1667">
            <v>0</v>
          </cell>
          <cell r="B1667">
            <v>325</v>
          </cell>
          <cell r="C1667" t="str">
            <v>FMC2014_GC</v>
          </cell>
          <cell r="D1667" t="str">
            <v>E8</v>
          </cell>
          <cell r="E1667">
            <v>0</v>
          </cell>
          <cell r="F1667">
            <v>905</v>
          </cell>
          <cell r="G1667" t="str">
            <v>Droguerie taza</v>
          </cell>
          <cell r="H1667" t="str">
            <v>actif</v>
          </cell>
          <cell r="I1667">
            <v>0</v>
          </cell>
          <cell r="J1667">
            <v>2</v>
          </cell>
          <cell r="K1667" t="str">
            <v>Av taza. Moly abdellah</v>
          </cell>
          <cell r="L1667">
            <v>905101</v>
          </cell>
          <cell r="M1667">
            <v>0</v>
          </cell>
          <cell r="N1667">
            <v>0</v>
          </cell>
          <cell r="O1667">
            <v>2</v>
          </cell>
          <cell r="P1667">
            <v>0</v>
          </cell>
          <cell r="Q1667">
            <v>0</v>
          </cell>
          <cell r="R1667" t="str">
            <v>oui</v>
          </cell>
          <cell r="S1667">
            <v>105</v>
          </cell>
          <cell r="T1667">
            <v>3</v>
          </cell>
          <cell r="U1667">
            <v>1.6</v>
          </cell>
          <cell r="V1667">
            <v>1.6</v>
          </cell>
          <cell r="W1667">
            <v>0</v>
          </cell>
          <cell r="X1667">
            <v>2</v>
          </cell>
          <cell r="Y1667">
            <v>0</v>
          </cell>
          <cell r="Z1667" t="str">
            <v>uuid:a1cfe68e-5e44-4dfd-8bb8-55269e280ef2</v>
          </cell>
        </row>
        <row r="1668">
          <cell r="A1668">
            <v>0</v>
          </cell>
          <cell r="B1668">
            <v>325</v>
          </cell>
          <cell r="C1668" t="str">
            <v>FMC2014_GC</v>
          </cell>
          <cell r="D1668" t="str">
            <v>E8</v>
          </cell>
          <cell r="E1668">
            <v>0</v>
          </cell>
          <cell r="F1668">
            <v>905</v>
          </cell>
          <cell r="G1668" t="str">
            <v>Droguerie taza</v>
          </cell>
          <cell r="H1668" t="str">
            <v>actif</v>
          </cell>
          <cell r="I1668">
            <v>0</v>
          </cell>
          <cell r="J1668">
            <v>2</v>
          </cell>
          <cell r="K1668" t="str">
            <v>Av taza. Moly abdellah</v>
          </cell>
          <cell r="L1668">
            <v>905101</v>
          </cell>
          <cell r="M1668">
            <v>0</v>
          </cell>
          <cell r="N1668">
            <v>0</v>
          </cell>
          <cell r="O1668">
            <v>2</v>
          </cell>
          <cell r="P1668">
            <v>0</v>
          </cell>
          <cell r="Q1668">
            <v>0</v>
          </cell>
          <cell r="R1668" t="str">
            <v>oui</v>
          </cell>
          <cell r="S1668">
            <v>106</v>
          </cell>
          <cell r="T1668">
            <v>1</v>
          </cell>
          <cell r="U1668">
            <v>1.8</v>
          </cell>
          <cell r="V1668">
            <v>1.75</v>
          </cell>
          <cell r="W1668">
            <v>66</v>
          </cell>
          <cell r="X1668">
            <v>0</v>
          </cell>
          <cell r="Y1668">
            <v>0</v>
          </cell>
          <cell r="Z1668" t="str">
            <v>uuid:a1cfe68e-5e44-4dfd-8bb8-55269e280ef2</v>
          </cell>
        </row>
        <row r="1669">
          <cell r="A1669">
            <v>0</v>
          </cell>
          <cell r="B1669">
            <v>325</v>
          </cell>
          <cell r="C1669" t="str">
            <v>FMC2014_GC</v>
          </cell>
          <cell r="D1669" t="str">
            <v>E8</v>
          </cell>
          <cell r="E1669">
            <v>0</v>
          </cell>
          <cell r="F1669">
            <v>905</v>
          </cell>
          <cell r="G1669" t="str">
            <v>Droguerie taza</v>
          </cell>
          <cell r="H1669" t="str">
            <v>actif</v>
          </cell>
          <cell r="I1669">
            <v>0</v>
          </cell>
          <cell r="J1669">
            <v>2</v>
          </cell>
          <cell r="K1669" t="str">
            <v>Av taza. Moly abdellah</v>
          </cell>
          <cell r="L1669">
            <v>905101</v>
          </cell>
          <cell r="M1669">
            <v>0</v>
          </cell>
          <cell r="N1669">
            <v>0</v>
          </cell>
          <cell r="O1669">
            <v>2</v>
          </cell>
          <cell r="P1669">
            <v>0</v>
          </cell>
          <cell r="Q1669">
            <v>0</v>
          </cell>
          <cell r="R1669" t="str">
            <v>oui</v>
          </cell>
          <cell r="S1669">
            <v>104</v>
          </cell>
          <cell r="T1669">
            <v>2</v>
          </cell>
          <cell r="U1669">
            <v>2.4</v>
          </cell>
          <cell r="V1669">
            <v>2.2000000000000002</v>
          </cell>
          <cell r="W1669">
            <v>0</v>
          </cell>
          <cell r="X1669">
            <v>2</v>
          </cell>
          <cell r="Y1669">
            <v>0</v>
          </cell>
          <cell r="Z1669" t="str">
            <v>uuid:a1cfe68e-5e44-4dfd-8bb8-55269e280ef2</v>
          </cell>
        </row>
        <row r="1670">
          <cell r="A1670">
            <v>0</v>
          </cell>
          <cell r="B1670">
            <v>325</v>
          </cell>
          <cell r="C1670" t="str">
            <v>FMC2014_GC</v>
          </cell>
          <cell r="D1670" t="str">
            <v>E8</v>
          </cell>
          <cell r="E1670">
            <v>0</v>
          </cell>
          <cell r="F1670">
            <v>905</v>
          </cell>
          <cell r="G1670" t="str">
            <v>Droguerie taza</v>
          </cell>
          <cell r="H1670" t="str">
            <v>actif</v>
          </cell>
          <cell r="I1670">
            <v>0</v>
          </cell>
          <cell r="J1670">
            <v>2</v>
          </cell>
          <cell r="K1670" t="str">
            <v>Av taza. Moly abdellah</v>
          </cell>
          <cell r="L1670">
            <v>905101</v>
          </cell>
          <cell r="M1670">
            <v>0</v>
          </cell>
          <cell r="N1670">
            <v>0</v>
          </cell>
          <cell r="O1670">
            <v>2</v>
          </cell>
          <cell r="P1670">
            <v>0</v>
          </cell>
          <cell r="Q1670">
            <v>0</v>
          </cell>
          <cell r="R1670" t="str">
            <v>oui</v>
          </cell>
          <cell r="S1670">
            <v>107</v>
          </cell>
          <cell r="T1670">
            <v>2</v>
          </cell>
          <cell r="U1670">
            <v>2.91</v>
          </cell>
          <cell r="V1670">
            <v>2.6</v>
          </cell>
          <cell r="W1670">
            <v>66</v>
          </cell>
          <cell r="X1670">
            <v>0</v>
          </cell>
          <cell r="Y1670">
            <v>0</v>
          </cell>
          <cell r="Z1670" t="str">
            <v>uuid:a1cfe68e-5e44-4dfd-8bb8-55269e280ef2</v>
          </cell>
        </row>
        <row r="1671">
          <cell r="A1671">
            <v>0</v>
          </cell>
          <cell r="B1671">
            <v>325</v>
          </cell>
          <cell r="C1671" t="str">
            <v>FMC2014_GC</v>
          </cell>
          <cell r="D1671" t="str">
            <v>E8</v>
          </cell>
          <cell r="E1671">
            <v>0</v>
          </cell>
          <cell r="F1671">
            <v>905</v>
          </cell>
          <cell r="G1671" t="str">
            <v>Droguerie taza</v>
          </cell>
          <cell r="H1671" t="str">
            <v>actif</v>
          </cell>
          <cell r="I1671">
            <v>0</v>
          </cell>
          <cell r="J1671">
            <v>2</v>
          </cell>
          <cell r="K1671" t="str">
            <v>Av taza. Moly abdellah</v>
          </cell>
          <cell r="L1671">
            <v>905101</v>
          </cell>
          <cell r="M1671">
            <v>0</v>
          </cell>
          <cell r="N1671">
            <v>0</v>
          </cell>
          <cell r="O1671">
            <v>2</v>
          </cell>
          <cell r="P1671">
            <v>0</v>
          </cell>
          <cell r="Q1671">
            <v>0</v>
          </cell>
          <cell r="R1671" t="str">
            <v>oui</v>
          </cell>
          <cell r="S1671">
            <v>103</v>
          </cell>
          <cell r="T1671">
            <v>1</v>
          </cell>
          <cell r="U1671">
            <v>3.1</v>
          </cell>
          <cell r="V1671">
            <v>2.8</v>
          </cell>
          <cell r="W1671">
            <v>0</v>
          </cell>
          <cell r="X1671">
            <v>2</v>
          </cell>
          <cell r="Y1671">
            <v>0</v>
          </cell>
          <cell r="Z1671" t="str">
            <v>uuid:a1cfe68e-5e44-4dfd-8bb8-55269e280ef2</v>
          </cell>
        </row>
        <row r="1672">
          <cell r="A1672">
            <v>0</v>
          </cell>
          <cell r="B1672">
            <v>325</v>
          </cell>
          <cell r="C1672" t="str">
            <v>FMC2014_GC</v>
          </cell>
          <cell r="D1672" t="str">
            <v>E8</v>
          </cell>
          <cell r="E1672">
            <v>0</v>
          </cell>
          <cell r="F1672">
            <v>905</v>
          </cell>
          <cell r="G1672" t="str">
            <v>Droguerie taza</v>
          </cell>
          <cell r="H1672" t="str">
            <v>actif</v>
          </cell>
          <cell r="I1672">
            <v>0</v>
          </cell>
          <cell r="J1672">
            <v>2</v>
          </cell>
          <cell r="K1672" t="str">
            <v>Av taza. Moly abdellah</v>
          </cell>
          <cell r="L1672">
            <v>905101</v>
          </cell>
          <cell r="M1672">
            <v>0</v>
          </cell>
          <cell r="N1672">
            <v>0</v>
          </cell>
          <cell r="O1672">
            <v>2</v>
          </cell>
          <cell r="P1672">
            <v>0</v>
          </cell>
          <cell r="Q1672">
            <v>0</v>
          </cell>
          <cell r="R1672" t="str">
            <v>oui</v>
          </cell>
          <cell r="S1672">
            <v>63</v>
          </cell>
          <cell r="T1672">
            <v>1</v>
          </cell>
          <cell r="U1672">
            <v>5</v>
          </cell>
          <cell r="V1672">
            <v>7</v>
          </cell>
          <cell r="W1672">
            <v>0</v>
          </cell>
          <cell r="X1672">
            <v>2</v>
          </cell>
          <cell r="Y1672">
            <v>0</v>
          </cell>
          <cell r="Z1672" t="str">
            <v>uuid:a1cfe68e-5e44-4dfd-8bb8-55269e280ef2</v>
          </cell>
        </row>
        <row r="1673">
          <cell r="A1673">
            <v>0</v>
          </cell>
          <cell r="B1673">
            <v>325</v>
          </cell>
          <cell r="C1673" t="str">
            <v>FMC2014_GC</v>
          </cell>
          <cell r="D1673" t="str">
            <v>E8</v>
          </cell>
          <cell r="E1673">
            <v>0</v>
          </cell>
          <cell r="F1673">
            <v>905</v>
          </cell>
          <cell r="G1673" t="str">
            <v>Droguerie taza</v>
          </cell>
          <cell r="H1673" t="str">
            <v>actif</v>
          </cell>
          <cell r="I1673">
            <v>0</v>
          </cell>
          <cell r="J1673">
            <v>2</v>
          </cell>
          <cell r="K1673" t="str">
            <v>Av taza. Moly abdellah</v>
          </cell>
          <cell r="L1673">
            <v>905101</v>
          </cell>
          <cell r="M1673">
            <v>0</v>
          </cell>
          <cell r="N1673">
            <v>0</v>
          </cell>
          <cell r="O1673">
            <v>2</v>
          </cell>
          <cell r="P1673">
            <v>0</v>
          </cell>
          <cell r="Q1673">
            <v>0</v>
          </cell>
          <cell r="R1673" t="str">
            <v>oui</v>
          </cell>
          <cell r="S1673">
            <v>108</v>
          </cell>
          <cell r="T1673">
            <v>1</v>
          </cell>
          <cell r="U1673">
            <v>8.6199999999999992</v>
          </cell>
          <cell r="V1673">
            <v>7.7</v>
          </cell>
          <cell r="W1673">
            <v>66</v>
          </cell>
          <cell r="X1673">
            <v>0</v>
          </cell>
          <cell r="Y1673">
            <v>0</v>
          </cell>
          <cell r="Z1673" t="str">
            <v>uuid:a1cfe68e-5e44-4dfd-8bb8-55269e280ef2</v>
          </cell>
        </row>
        <row r="1674">
          <cell r="A1674">
            <v>0</v>
          </cell>
          <cell r="B1674">
            <v>325</v>
          </cell>
          <cell r="C1674" t="str">
            <v>FMC2014_GC</v>
          </cell>
          <cell r="D1674" t="str">
            <v>E8</v>
          </cell>
          <cell r="E1674">
            <v>0</v>
          </cell>
          <cell r="F1674">
            <v>905</v>
          </cell>
          <cell r="G1674" t="str">
            <v>Droguerie taza</v>
          </cell>
          <cell r="H1674" t="str">
            <v>actif</v>
          </cell>
          <cell r="I1674">
            <v>0</v>
          </cell>
          <cell r="J1674">
            <v>2</v>
          </cell>
          <cell r="K1674" t="str">
            <v>Av taza. Moly abdellah</v>
          </cell>
          <cell r="L1674">
            <v>905101</v>
          </cell>
          <cell r="M1674">
            <v>0</v>
          </cell>
          <cell r="N1674">
            <v>0</v>
          </cell>
          <cell r="O1674">
            <v>2</v>
          </cell>
          <cell r="P1674">
            <v>0</v>
          </cell>
          <cell r="Q1674">
            <v>0</v>
          </cell>
          <cell r="R1674" t="str">
            <v>oui</v>
          </cell>
          <cell r="S1674">
            <v>109</v>
          </cell>
          <cell r="T1674">
            <v>1</v>
          </cell>
          <cell r="U1674">
            <v>8.68</v>
          </cell>
          <cell r="V1674">
            <v>7.75</v>
          </cell>
          <cell r="W1674">
            <v>66</v>
          </cell>
          <cell r="X1674">
            <v>0</v>
          </cell>
          <cell r="Y1674">
            <v>0</v>
          </cell>
          <cell r="Z1674" t="str">
            <v>uuid:a1cfe68e-5e44-4dfd-8bb8-55269e280ef2</v>
          </cell>
        </row>
        <row r="1675">
          <cell r="A1675">
            <v>0</v>
          </cell>
          <cell r="B1675">
            <v>325</v>
          </cell>
          <cell r="C1675" t="str">
            <v>FMC2014_GC</v>
          </cell>
          <cell r="D1675" t="str">
            <v>E8</v>
          </cell>
          <cell r="E1675">
            <v>0</v>
          </cell>
          <cell r="F1675">
            <v>905</v>
          </cell>
          <cell r="G1675" t="str">
            <v>Droguerie taza</v>
          </cell>
          <cell r="H1675" t="str">
            <v>actif</v>
          </cell>
          <cell r="I1675">
            <v>0</v>
          </cell>
          <cell r="J1675">
            <v>2</v>
          </cell>
          <cell r="K1675" t="str">
            <v>Av taza. Moly abdellah</v>
          </cell>
          <cell r="L1675">
            <v>905101</v>
          </cell>
          <cell r="M1675">
            <v>0</v>
          </cell>
          <cell r="N1675">
            <v>0</v>
          </cell>
          <cell r="O1675">
            <v>2</v>
          </cell>
          <cell r="P1675">
            <v>0</v>
          </cell>
          <cell r="Q1675">
            <v>0</v>
          </cell>
          <cell r="R1675" t="str">
            <v>oui</v>
          </cell>
          <cell r="S1675">
            <v>115</v>
          </cell>
          <cell r="T1675">
            <v>1</v>
          </cell>
          <cell r="U1675">
            <v>9.52</v>
          </cell>
          <cell r="V1675">
            <v>8.5</v>
          </cell>
          <cell r="W1675">
            <v>0</v>
          </cell>
          <cell r="X1675">
            <v>3</v>
          </cell>
          <cell r="Y1675">
            <v>0</v>
          </cell>
          <cell r="Z1675" t="str">
            <v>uuid:a1cfe68e-5e44-4dfd-8bb8-55269e280ef2</v>
          </cell>
        </row>
        <row r="1676">
          <cell r="A1676">
            <v>0</v>
          </cell>
          <cell r="B1676">
            <v>325</v>
          </cell>
          <cell r="C1676" t="str">
            <v>FMC2014_GC</v>
          </cell>
          <cell r="D1676" t="str">
            <v>E8</v>
          </cell>
          <cell r="E1676">
            <v>0</v>
          </cell>
          <cell r="F1676">
            <v>905</v>
          </cell>
          <cell r="G1676" t="str">
            <v>Droguerie taza</v>
          </cell>
          <cell r="H1676" t="str">
            <v>actif</v>
          </cell>
          <cell r="I1676">
            <v>0</v>
          </cell>
          <cell r="J1676">
            <v>2</v>
          </cell>
          <cell r="K1676" t="str">
            <v>Av taza. Moly abdellah</v>
          </cell>
          <cell r="L1676">
            <v>905101</v>
          </cell>
          <cell r="M1676">
            <v>0</v>
          </cell>
          <cell r="N1676">
            <v>0</v>
          </cell>
          <cell r="O1676">
            <v>2</v>
          </cell>
          <cell r="P1676">
            <v>0</v>
          </cell>
          <cell r="Q1676">
            <v>0</v>
          </cell>
          <cell r="R1676" t="str">
            <v>oui</v>
          </cell>
          <cell r="S1676">
            <v>111</v>
          </cell>
          <cell r="T1676">
            <v>1</v>
          </cell>
          <cell r="U1676">
            <v>25.2</v>
          </cell>
          <cell r="V1676">
            <v>22.5</v>
          </cell>
          <cell r="W1676">
            <v>3</v>
          </cell>
          <cell r="X1676">
            <v>0</v>
          </cell>
          <cell r="Y1676">
            <v>0</v>
          </cell>
          <cell r="Z1676" t="str">
            <v>uuid:a1cfe68e-5e44-4dfd-8bb8-55269e280ef2</v>
          </cell>
        </row>
        <row r="1677">
          <cell r="A1677">
            <v>0</v>
          </cell>
          <cell r="B1677">
            <v>325</v>
          </cell>
          <cell r="C1677" t="str">
            <v>FMC2014_GC</v>
          </cell>
          <cell r="D1677" t="str">
            <v>E8</v>
          </cell>
          <cell r="E1677">
            <v>0</v>
          </cell>
          <cell r="F1677">
            <v>905</v>
          </cell>
          <cell r="G1677" t="str">
            <v>Droguerie taza</v>
          </cell>
          <cell r="H1677" t="str">
            <v>actif</v>
          </cell>
          <cell r="I1677">
            <v>0</v>
          </cell>
          <cell r="J1677">
            <v>2</v>
          </cell>
          <cell r="K1677" t="str">
            <v>Av taza. Moly abdellah</v>
          </cell>
          <cell r="L1677">
            <v>905101</v>
          </cell>
          <cell r="M1677">
            <v>0</v>
          </cell>
          <cell r="N1677">
            <v>0</v>
          </cell>
          <cell r="O1677">
            <v>2</v>
          </cell>
          <cell r="P1677">
            <v>0</v>
          </cell>
          <cell r="Q1677">
            <v>0</v>
          </cell>
          <cell r="R1677" t="str">
            <v>oui</v>
          </cell>
          <cell r="S1677">
            <v>112</v>
          </cell>
          <cell r="T1677">
            <v>2</v>
          </cell>
          <cell r="U1677">
            <v>28.89</v>
          </cell>
          <cell r="V1677">
            <v>25.8</v>
          </cell>
          <cell r="W1677">
            <v>34</v>
          </cell>
          <cell r="X1677">
            <v>0</v>
          </cell>
          <cell r="Y1677">
            <v>0</v>
          </cell>
          <cell r="Z1677" t="str">
            <v>uuid:a1cfe68e-5e44-4dfd-8bb8-55269e280ef2</v>
          </cell>
        </row>
        <row r="1678">
          <cell r="A1678">
            <v>0</v>
          </cell>
          <cell r="B1678">
            <v>325</v>
          </cell>
          <cell r="C1678" t="str">
            <v>FMC2014_GC</v>
          </cell>
          <cell r="D1678" t="str">
            <v>E8</v>
          </cell>
          <cell r="E1678">
            <v>0</v>
          </cell>
          <cell r="F1678">
            <v>905</v>
          </cell>
          <cell r="G1678" t="str">
            <v>Droguerie taza</v>
          </cell>
          <cell r="H1678" t="str">
            <v>actif</v>
          </cell>
          <cell r="I1678">
            <v>0</v>
          </cell>
          <cell r="J1678">
            <v>2</v>
          </cell>
          <cell r="K1678" t="str">
            <v>Av taza. Moly abdellah</v>
          </cell>
          <cell r="L1678">
            <v>905101</v>
          </cell>
          <cell r="M1678">
            <v>0</v>
          </cell>
          <cell r="N1678">
            <v>0</v>
          </cell>
          <cell r="O1678">
            <v>2</v>
          </cell>
          <cell r="P1678">
            <v>0</v>
          </cell>
          <cell r="Q1678">
            <v>0</v>
          </cell>
          <cell r="R1678" t="str">
            <v>oui</v>
          </cell>
          <cell r="S1678">
            <v>61</v>
          </cell>
          <cell r="T1678">
            <v>1</v>
          </cell>
          <cell r="U1678">
            <v>24</v>
          </cell>
          <cell r="V1678">
            <v>29.5</v>
          </cell>
          <cell r="W1678">
            <v>0</v>
          </cell>
          <cell r="X1678">
            <v>2</v>
          </cell>
          <cell r="Y1678">
            <v>0</v>
          </cell>
          <cell r="Z1678" t="str">
            <v>uuid:a1cfe68e-5e44-4dfd-8bb8-55269e280ef2</v>
          </cell>
        </row>
        <row r="1679">
          <cell r="A1679">
            <v>0</v>
          </cell>
          <cell r="B1679">
            <v>325</v>
          </cell>
          <cell r="C1679" t="str">
            <v>FMC2014_GC</v>
          </cell>
          <cell r="D1679" t="str">
            <v>E8</v>
          </cell>
          <cell r="E1679">
            <v>0</v>
          </cell>
          <cell r="F1679">
            <v>905</v>
          </cell>
          <cell r="G1679" t="str">
            <v>Droguerie taza</v>
          </cell>
          <cell r="H1679" t="str">
            <v>actif</v>
          </cell>
          <cell r="I1679">
            <v>0</v>
          </cell>
          <cell r="J1679">
            <v>2</v>
          </cell>
          <cell r="K1679" t="str">
            <v>Av taza. Moly abdellah</v>
          </cell>
          <cell r="L1679">
            <v>905101</v>
          </cell>
          <cell r="M1679">
            <v>0</v>
          </cell>
          <cell r="N1679">
            <v>0</v>
          </cell>
          <cell r="O1679">
            <v>2</v>
          </cell>
          <cell r="P1679">
            <v>0</v>
          </cell>
          <cell r="Q1679">
            <v>0</v>
          </cell>
          <cell r="R1679" t="str">
            <v>oui</v>
          </cell>
          <cell r="S1679">
            <v>100</v>
          </cell>
          <cell r="T1679">
            <v>2</v>
          </cell>
          <cell r="U1679">
            <v>31</v>
          </cell>
          <cell r="V1679">
            <v>30</v>
          </cell>
          <cell r="W1679">
            <v>0</v>
          </cell>
          <cell r="X1679">
            <v>2</v>
          </cell>
          <cell r="Y1679">
            <v>0</v>
          </cell>
          <cell r="Z1679" t="str">
            <v>uuid:a1cfe68e-5e44-4dfd-8bb8-55269e280ef2</v>
          </cell>
        </row>
        <row r="1680">
          <cell r="A1680">
            <v>0</v>
          </cell>
          <cell r="B1680">
            <v>325</v>
          </cell>
          <cell r="C1680" t="str">
            <v>FMC2014_GC</v>
          </cell>
          <cell r="D1680" t="str">
            <v>E8</v>
          </cell>
          <cell r="E1680">
            <v>0</v>
          </cell>
          <cell r="F1680">
            <v>905</v>
          </cell>
          <cell r="G1680" t="str">
            <v>Droguerie taza</v>
          </cell>
          <cell r="H1680" t="str">
            <v>actif</v>
          </cell>
          <cell r="I1680">
            <v>0</v>
          </cell>
          <cell r="J1680">
            <v>2</v>
          </cell>
          <cell r="K1680" t="str">
            <v>Av taza. Moly abdellah</v>
          </cell>
          <cell r="L1680">
            <v>905101</v>
          </cell>
          <cell r="M1680">
            <v>0</v>
          </cell>
          <cell r="N1680">
            <v>0</v>
          </cell>
          <cell r="O1680">
            <v>2</v>
          </cell>
          <cell r="P1680">
            <v>0</v>
          </cell>
          <cell r="Q1680">
            <v>0</v>
          </cell>
          <cell r="R1680" t="str">
            <v>oui</v>
          </cell>
          <cell r="S1680">
            <v>99</v>
          </cell>
          <cell r="T1680">
            <v>1</v>
          </cell>
          <cell r="U1680">
            <v>27</v>
          </cell>
          <cell r="V1680">
            <v>31</v>
          </cell>
          <cell r="W1680">
            <v>0</v>
          </cell>
          <cell r="X1680">
            <v>3</v>
          </cell>
          <cell r="Y1680">
            <v>0</v>
          </cell>
          <cell r="Z1680" t="str">
            <v>uuid:a1cfe68e-5e44-4dfd-8bb8-55269e280ef2</v>
          </cell>
        </row>
        <row r="1681">
          <cell r="A1681">
            <v>0</v>
          </cell>
          <cell r="B1681">
            <v>325</v>
          </cell>
          <cell r="C1681" t="str">
            <v>FMC2014_GC</v>
          </cell>
          <cell r="D1681" t="str">
            <v>E8</v>
          </cell>
          <cell r="E1681">
            <v>0</v>
          </cell>
          <cell r="F1681">
            <v>905</v>
          </cell>
          <cell r="G1681" t="str">
            <v>Droguerie taza</v>
          </cell>
          <cell r="H1681" t="str">
            <v>actif</v>
          </cell>
          <cell r="I1681">
            <v>0</v>
          </cell>
          <cell r="J1681">
            <v>2</v>
          </cell>
          <cell r="K1681" t="str">
            <v>Av taza. Moly abdellah</v>
          </cell>
          <cell r="L1681">
            <v>905101</v>
          </cell>
          <cell r="M1681">
            <v>0</v>
          </cell>
          <cell r="N1681">
            <v>0</v>
          </cell>
          <cell r="O1681">
            <v>2</v>
          </cell>
          <cell r="P1681">
            <v>0</v>
          </cell>
          <cell r="Q1681">
            <v>0</v>
          </cell>
          <cell r="R1681" t="str">
            <v>oui</v>
          </cell>
          <cell r="S1681">
            <v>102</v>
          </cell>
          <cell r="T1681">
            <v>3</v>
          </cell>
          <cell r="U1681">
            <v>35</v>
          </cell>
          <cell r="V1681">
            <v>35</v>
          </cell>
          <cell r="W1681">
            <v>0</v>
          </cell>
          <cell r="X1681">
            <v>2</v>
          </cell>
          <cell r="Y1681">
            <v>0</v>
          </cell>
          <cell r="Z1681" t="str">
            <v>uuid:a1cfe68e-5e44-4dfd-8bb8-55269e280ef2</v>
          </cell>
        </row>
        <row r="1682">
          <cell r="A1682">
            <v>0</v>
          </cell>
          <cell r="B1682">
            <v>325</v>
          </cell>
          <cell r="C1682" t="str">
            <v>FMC2014_GC</v>
          </cell>
          <cell r="D1682" t="str">
            <v>E8</v>
          </cell>
          <cell r="E1682">
            <v>0</v>
          </cell>
          <cell r="F1682">
            <v>905</v>
          </cell>
          <cell r="G1682" t="str">
            <v>Droguerie taza</v>
          </cell>
          <cell r="H1682" t="str">
            <v>actif</v>
          </cell>
          <cell r="I1682">
            <v>0</v>
          </cell>
          <cell r="J1682">
            <v>2</v>
          </cell>
          <cell r="K1682" t="str">
            <v>Av taza. Moly abdellah</v>
          </cell>
          <cell r="L1682">
            <v>905101</v>
          </cell>
          <cell r="M1682">
            <v>0</v>
          </cell>
          <cell r="N1682">
            <v>0</v>
          </cell>
          <cell r="O1682">
            <v>2</v>
          </cell>
          <cell r="P1682">
            <v>0</v>
          </cell>
          <cell r="Q1682">
            <v>0</v>
          </cell>
          <cell r="R1682" t="str">
            <v>oui</v>
          </cell>
          <cell r="S1682">
            <v>62</v>
          </cell>
          <cell r="T1682">
            <v>1</v>
          </cell>
          <cell r="U1682">
            <v>37.5</v>
          </cell>
          <cell r="V1682">
            <v>38</v>
          </cell>
          <cell r="W1682">
            <v>0</v>
          </cell>
          <cell r="X1682">
            <v>2</v>
          </cell>
          <cell r="Y1682">
            <v>0</v>
          </cell>
          <cell r="Z1682" t="str">
            <v>uuid:a1cfe68e-5e44-4dfd-8bb8-55269e280ef2</v>
          </cell>
        </row>
        <row r="1683">
          <cell r="A1683">
            <v>0</v>
          </cell>
          <cell r="B1683">
            <v>325</v>
          </cell>
          <cell r="C1683" t="str">
            <v>FMC2014_GC</v>
          </cell>
          <cell r="D1683" t="str">
            <v>E8</v>
          </cell>
          <cell r="E1683">
            <v>0</v>
          </cell>
          <cell r="F1683">
            <v>905</v>
          </cell>
          <cell r="G1683" t="str">
            <v>Droguerie taza</v>
          </cell>
          <cell r="H1683" t="str">
            <v>actif</v>
          </cell>
          <cell r="I1683">
            <v>0</v>
          </cell>
          <cell r="J1683">
            <v>2</v>
          </cell>
          <cell r="K1683" t="str">
            <v>Av taza. Moly abdellah</v>
          </cell>
          <cell r="L1683">
            <v>905101</v>
          </cell>
          <cell r="M1683">
            <v>0</v>
          </cell>
          <cell r="N1683">
            <v>0</v>
          </cell>
          <cell r="O1683">
            <v>2</v>
          </cell>
          <cell r="P1683">
            <v>0</v>
          </cell>
          <cell r="Q1683">
            <v>0</v>
          </cell>
          <cell r="R1683" t="str">
            <v>oui</v>
          </cell>
          <cell r="S1683">
            <v>113</v>
          </cell>
          <cell r="T1683">
            <v>1</v>
          </cell>
          <cell r="U1683">
            <v>45.92</v>
          </cell>
          <cell r="V1683">
            <v>41</v>
          </cell>
          <cell r="W1683">
            <v>0</v>
          </cell>
          <cell r="X1683">
            <v>2</v>
          </cell>
          <cell r="Y1683">
            <v>0</v>
          </cell>
          <cell r="Z1683" t="str">
            <v>uuid:a1cfe68e-5e44-4dfd-8bb8-55269e280ef2</v>
          </cell>
        </row>
        <row r="1684">
          <cell r="A1684">
            <v>0</v>
          </cell>
          <cell r="B1684">
            <v>325</v>
          </cell>
          <cell r="C1684" t="str">
            <v>FMC2014_GC</v>
          </cell>
          <cell r="D1684" t="str">
            <v>E8</v>
          </cell>
          <cell r="E1684">
            <v>0</v>
          </cell>
          <cell r="F1684">
            <v>905</v>
          </cell>
          <cell r="G1684" t="str">
            <v>Droguerie taza</v>
          </cell>
          <cell r="H1684" t="str">
            <v>actif</v>
          </cell>
          <cell r="I1684">
            <v>0</v>
          </cell>
          <cell r="J1684">
            <v>2</v>
          </cell>
          <cell r="K1684" t="str">
            <v>Av taza. Moly abdellah</v>
          </cell>
          <cell r="L1684">
            <v>905101</v>
          </cell>
          <cell r="M1684">
            <v>0</v>
          </cell>
          <cell r="N1684">
            <v>0</v>
          </cell>
          <cell r="O1684">
            <v>2</v>
          </cell>
          <cell r="P1684">
            <v>0</v>
          </cell>
          <cell r="Q1684">
            <v>0</v>
          </cell>
          <cell r="R1684" t="str">
            <v>oui</v>
          </cell>
          <cell r="S1684">
            <v>114</v>
          </cell>
          <cell r="T1684">
            <v>1</v>
          </cell>
          <cell r="U1684">
            <v>39</v>
          </cell>
          <cell r="V1684">
            <v>42</v>
          </cell>
          <cell r="W1684">
            <v>3</v>
          </cell>
          <cell r="X1684">
            <v>0</v>
          </cell>
          <cell r="Y1684">
            <v>0</v>
          </cell>
          <cell r="Z1684" t="str">
            <v>uuid:a1cfe68e-5e44-4dfd-8bb8-55269e280ef2</v>
          </cell>
        </row>
        <row r="1685">
          <cell r="A1685">
            <v>0</v>
          </cell>
          <cell r="B1685">
            <v>325</v>
          </cell>
          <cell r="C1685" t="str">
            <v>FMC2014_GC</v>
          </cell>
          <cell r="D1685" t="str">
            <v>E8</v>
          </cell>
          <cell r="E1685">
            <v>0</v>
          </cell>
          <cell r="F1685">
            <v>905</v>
          </cell>
          <cell r="G1685" t="str">
            <v>Droguerie taza</v>
          </cell>
          <cell r="H1685" t="str">
            <v>actif</v>
          </cell>
          <cell r="I1685">
            <v>0</v>
          </cell>
          <cell r="J1685">
            <v>2</v>
          </cell>
          <cell r="K1685" t="str">
            <v>Av taza. Moly abdellah</v>
          </cell>
          <cell r="L1685">
            <v>905101</v>
          </cell>
          <cell r="M1685">
            <v>0</v>
          </cell>
          <cell r="N1685">
            <v>0</v>
          </cell>
          <cell r="O1685">
            <v>2</v>
          </cell>
          <cell r="P1685">
            <v>0</v>
          </cell>
          <cell r="Q1685">
            <v>0</v>
          </cell>
          <cell r="R1685" t="str">
            <v>oui</v>
          </cell>
          <cell r="S1685">
            <v>110</v>
          </cell>
          <cell r="T1685">
            <v>1</v>
          </cell>
          <cell r="U1685">
            <v>52.64</v>
          </cell>
          <cell r="V1685">
            <v>47</v>
          </cell>
          <cell r="W1685">
            <v>66</v>
          </cell>
          <cell r="X1685">
            <v>0</v>
          </cell>
          <cell r="Y1685">
            <v>0</v>
          </cell>
          <cell r="Z1685" t="str">
            <v>uuid:a1cfe68e-5e44-4dfd-8bb8-55269e280ef2</v>
          </cell>
        </row>
        <row r="1686">
          <cell r="A1686">
            <v>0</v>
          </cell>
          <cell r="B1686">
            <v>325</v>
          </cell>
          <cell r="C1686" t="str">
            <v>FMC2014_GC</v>
          </cell>
          <cell r="D1686" t="str">
            <v>E8</v>
          </cell>
          <cell r="E1686">
            <v>0</v>
          </cell>
          <cell r="F1686">
            <v>905</v>
          </cell>
          <cell r="G1686" t="str">
            <v>Droguerie taza</v>
          </cell>
          <cell r="H1686" t="str">
            <v>actif</v>
          </cell>
          <cell r="I1686">
            <v>0</v>
          </cell>
          <cell r="J1686">
            <v>2</v>
          </cell>
          <cell r="K1686" t="str">
            <v>Av taza. Moly abdellah</v>
          </cell>
          <cell r="L1686">
            <v>905101</v>
          </cell>
          <cell r="M1686">
            <v>0</v>
          </cell>
          <cell r="N1686">
            <v>0</v>
          </cell>
          <cell r="O1686">
            <v>2</v>
          </cell>
          <cell r="P1686">
            <v>0</v>
          </cell>
          <cell r="Q1686">
            <v>0</v>
          </cell>
          <cell r="R1686" t="str">
            <v>oui</v>
          </cell>
          <cell r="S1686">
            <v>101</v>
          </cell>
          <cell r="T1686">
            <v>3</v>
          </cell>
          <cell r="U1686">
            <v>230</v>
          </cell>
          <cell r="V1686">
            <v>230</v>
          </cell>
          <cell r="W1686">
            <v>0</v>
          </cell>
          <cell r="X1686">
            <v>3</v>
          </cell>
          <cell r="Y1686">
            <v>0</v>
          </cell>
          <cell r="Z1686" t="str">
            <v>uuid:a1cfe68e-5e44-4dfd-8bb8-55269e280ef2</v>
          </cell>
        </row>
        <row r="1687">
          <cell r="A1687">
            <v>0</v>
          </cell>
          <cell r="B1687">
            <v>325</v>
          </cell>
          <cell r="C1687" t="str">
            <v>FMC2014_GC</v>
          </cell>
          <cell r="D1687" t="str">
            <v>E8</v>
          </cell>
          <cell r="E1687">
            <v>0</v>
          </cell>
          <cell r="F1687">
            <v>905</v>
          </cell>
          <cell r="G1687" t="str">
            <v>Droguerie taza</v>
          </cell>
          <cell r="H1687" t="str">
            <v>actif</v>
          </cell>
          <cell r="I1687">
            <v>0</v>
          </cell>
          <cell r="J1687">
            <v>2</v>
          </cell>
          <cell r="K1687" t="str">
            <v>Av taza. Moly abdellah</v>
          </cell>
          <cell r="L1687">
            <v>905101</v>
          </cell>
          <cell r="M1687">
            <v>0</v>
          </cell>
          <cell r="N1687">
            <v>0</v>
          </cell>
          <cell r="O1687">
            <v>2</v>
          </cell>
          <cell r="P1687">
            <v>0</v>
          </cell>
          <cell r="Q1687">
            <v>0</v>
          </cell>
          <cell r="R1687" t="str">
            <v>oui</v>
          </cell>
          <cell r="S1687">
            <v>94</v>
          </cell>
          <cell r="T1687">
            <v>1</v>
          </cell>
          <cell r="U1687">
            <v>240</v>
          </cell>
          <cell r="V1687">
            <v>240</v>
          </cell>
          <cell r="W1687">
            <v>0</v>
          </cell>
          <cell r="X1687">
            <v>3</v>
          </cell>
          <cell r="Y1687">
            <v>0</v>
          </cell>
          <cell r="Z1687" t="str">
            <v>uuid:a1cfe68e-5e44-4dfd-8bb8-55269e280ef2</v>
          </cell>
        </row>
        <row r="1688">
          <cell r="A1688">
            <v>0</v>
          </cell>
          <cell r="B1688">
            <v>325</v>
          </cell>
          <cell r="C1688" t="str">
            <v>FMC2014_GC</v>
          </cell>
          <cell r="D1688" t="str">
            <v>E8</v>
          </cell>
          <cell r="E1688">
            <v>0</v>
          </cell>
          <cell r="F1688">
            <v>905</v>
          </cell>
          <cell r="G1688" t="str">
            <v>Droguerie taza</v>
          </cell>
          <cell r="H1688" t="str">
            <v>actif</v>
          </cell>
          <cell r="I1688">
            <v>0</v>
          </cell>
          <cell r="J1688">
            <v>2</v>
          </cell>
          <cell r="K1688" t="str">
            <v>Av taza. Moly abdellah</v>
          </cell>
          <cell r="L1688">
            <v>905101</v>
          </cell>
          <cell r="M1688">
            <v>0</v>
          </cell>
          <cell r="N1688">
            <v>0</v>
          </cell>
          <cell r="O1688">
            <v>2</v>
          </cell>
          <cell r="P1688">
            <v>0</v>
          </cell>
          <cell r="Q1688">
            <v>0</v>
          </cell>
          <cell r="R1688" t="str">
            <v>oui</v>
          </cell>
          <cell r="S1688">
            <v>92</v>
          </cell>
          <cell r="T1688">
            <v>1</v>
          </cell>
          <cell r="U1688">
            <v>270</v>
          </cell>
          <cell r="V1688">
            <v>280</v>
          </cell>
          <cell r="W1688">
            <v>0</v>
          </cell>
          <cell r="X1688">
            <v>3</v>
          </cell>
          <cell r="Y1688">
            <v>0</v>
          </cell>
          <cell r="Z1688" t="str">
            <v>uuid:a1cfe68e-5e44-4dfd-8bb8-55269e280ef2</v>
          </cell>
        </row>
        <row r="1689">
          <cell r="A1689">
            <v>0</v>
          </cell>
          <cell r="B1689">
            <v>325</v>
          </cell>
          <cell r="C1689" t="str">
            <v>FMC2014_GC</v>
          </cell>
          <cell r="D1689" t="str">
            <v>E8</v>
          </cell>
          <cell r="E1689">
            <v>0</v>
          </cell>
          <cell r="F1689">
            <v>905</v>
          </cell>
          <cell r="G1689" t="str">
            <v>Droguerie taza</v>
          </cell>
          <cell r="H1689" t="str">
            <v>actif</v>
          </cell>
          <cell r="I1689">
            <v>0</v>
          </cell>
          <cell r="J1689">
            <v>2</v>
          </cell>
          <cell r="K1689" t="str">
            <v>Av taza. Moly abdellah</v>
          </cell>
          <cell r="L1689">
            <v>905101</v>
          </cell>
          <cell r="M1689">
            <v>0</v>
          </cell>
          <cell r="N1689">
            <v>0</v>
          </cell>
          <cell r="O1689">
            <v>2</v>
          </cell>
          <cell r="P1689">
            <v>0</v>
          </cell>
          <cell r="Q1689">
            <v>0</v>
          </cell>
          <cell r="R1689" t="str">
            <v>oui</v>
          </cell>
          <cell r="S1689">
            <v>90</v>
          </cell>
          <cell r="T1689">
            <v>1</v>
          </cell>
          <cell r="U1689">
            <v>420</v>
          </cell>
          <cell r="V1689">
            <v>420</v>
          </cell>
          <cell r="W1689">
            <v>0</v>
          </cell>
          <cell r="X1689">
            <v>3</v>
          </cell>
          <cell r="Y1689">
            <v>0</v>
          </cell>
          <cell r="Z1689" t="str">
            <v>uuid:a1cfe68e-5e44-4dfd-8bb8-55269e280ef2</v>
          </cell>
        </row>
        <row r="1690">
          <cell r="A1690">
            <v>0</v>
          </cell>
          <cell r="B1690">
            <v>325</v>
          </cell>
          <cell r="C1690" t="str">
            <v>FMC2014_GC</v>
          </cell>
          <cell r="D1690" t="str">
            <v>E8</v>
          </cell>
          <cell r="E1690">
            <v>0</v>
          </cell>
          <cell r="F1690">
            <v>905</v>
          </cell>
          <cell r="G1690" t="str">
            <v>Droguerie taza</v>
          </cell>
          <cell r="H1690" t="str">
            <v>actif</v>
          </cell>
          <cell r="I1690">
            <v>0</v>
          </cell>
          <cell r="J1690">
            <v>2</v>
          </cell>
          <cell r="K1690" t="str">
            <v>Av taza. Moly abdellah</v>
          </cell>
          <cell r="L1690">
            <v>905101</v>
          </cell>
          <cell r="M1690">
            <v>0</v>
          </cell>
          <cell r="N1690">
            <v>0</v>
          </cell>
          <cell r="O1690">
            <v>2</v>
          </cell>
          <cell r="P1690">
            <v>0</v>
          </cell>
          <cell r="Q1690">
            <v>0</v>
          </cell>
          <cell r="R1690" t="str">
            <v>oui</v>
          </cell>
          <cell r="S1690">
            <v>91</v>
          </cell>
          <cell r="T1690">
            <v>1</v>
          </cell>
          <cell r="U1690">
            <v>480</v>
          </cell>
          <cell r="V1690">
            <v>480</v>
          </cell>
          <cell r="W1690">
            <v>0</v>
          </cell>
          <cell r="X1690">
            <v>3</v>
          </cell>
          <cell r="Y1690">
            <v>0</v>
          </cell>
          <cell r="Z1690" t="str">
            <v>uuid:a1cfe68e-5e44-4dfd-8bb8-55269e280ef2</v>
          </cell>
        </row>
        <row r="1691">
          <cell r="A1691">
            <v>0</v>
          </cell>
          <cell r="B1691">
            <v>325</v>
          </cell>
          <cell r="C1691" t="str">
            <v>FMC2014_GC</v>
          </cell>
          <cell r="D1691" t="str">
            <v>E8</v>
          </cell>
          <cell r="E1691">
            <v>0</v>
          </cell>
          <cell r="F1691">
            <v>905</v>
          </cell>
          <cell r="G1691" t="str">
            <v>Droguerie taza</v>
          </cell>
          <cell r="H1691" t="str">
            <v>actif</v>
          </cell>
          <cell r="I1691">
            <v>0</v>
          </cell>
          <cell r="J1691">
            <v>2</v>
          </cell>
          <cell r="K1691" t="str">
            <v>Av taza. Moly abdellah</v>
          </cell>
          <cell r="L1691">
            <v>905101</v>
          </cell>
          <cell r="M1691">
            <v>0</v>
          </cell>
          <cell r="N1691">
            <v>0</v>
          </cell>
          <cell r="O1691">
            <v>2</v>
          </cell>
          <cell r="P1691">
            <v>0</v>
          </cell>
          <cell r="Q1691">
            <v>0</v>
          </cell>
          <cell r="R1691" t="str">
            <v>oui</v>
          </cell>
          <cell r="S1691">
            <v>93</v>
          </cell>
          <cell r="T1691">
            <v>1</v>
          </cell>
          <cell r="U1691">
            <v>780</v>
          </cell>
          <cell r="V1691">
            <v>780</v>
          </cell>
          <cell r="W1691">
            <v>0</v>
          </cell>
          <cell r="X1691">
            <v>3</v>
          </cell>
          <cell r="Y1691">
            <v>0</v>
          </cell>
          <cell r="Z1691" t="str">
            <v>uuid:a1cfe68e-5e44-4dfd-8bb8-55269e280ef2</v>
          </cell>
        </row>
        <row r="1692">
          <cell r="A1692">
            <v>646001101</v>
          </cell>
          <cell r="B1692">
            <v>326</v>
          </cell>
          <cell r="C1692" t="str">
            <v>FMC2014_GC</v>
          </cell>
          <cell r="D1692" t="str">
            <v>E8</v>
          </cell>
          <cell r="E1692">
            <v>0</v>
          </cell>
          <cell r="F1692">
            <v>905</v>
          </cell>
          <cell r="G1692" t="str">
            <v>Droguerie immosakan</v>
          </cell>
          <cell r="H1692" t="str">
            <v>actif</v>
          </cell>
          <cell r="I1692">
            <v>0</v>
          </cell>
          <cell r="J1692">
            <v>2</v>
          </cell>
          <cell r="K1692" t="str">
            <v>Av samara  hay inra</v>
          </cell>
          <cell r="L1692">
            <v>905101</v>
          </cell>
          <cell r="M1692">
            <v>0</v>
          </cell>
          <cell r="N1692">
            <v>0</v>
          </cell>
          <cell r="O1692">
            <v>2</v>
          </cell>
          <cell r="P1692">
            <v>0</v>
          </cell>
          <cell r="Q1692">
            <v>0</v>
          </cell>
          <cell r="R1692" t="str">
            <v>oui</v>
          </cell>
          <cell r="S1692">
            <v>106</v>
          </cell>
          <cell r="T1692">
            <v>1</v>
          </cell>
          <cell r="U1692">
            <v>1.79</v>
          </cell>
          <cell r="V1692">
            <v>1.6</v>
          </cell>
          <cell r="W1692">
            <v>66</v>
          </cell>
          <cell r="X1692">
            <v>0</v>
          </cell>
          <cell r="Y1692">
            <v>0</v>
          </cell>
          <cell r="Z1692" t="str">
            <v>uuid:b3700a33-18c7-4f61-81f6-c7a2bd86d5e1</v>
          </cell>
        </row>
        <row r="1693">
          <cell r="A1693">
            <v>646001101</v>
          </cell>
          <cell r="B1693">
            <v>326</v>
          </cell>
          <cell r="C1693" t="str">
            <v>FMC2014_GC</v>
          </cell>
          <cell r="D1693" t="str">
            <v>E8</v>
          </cell>
          <cell r="E1693">
            <v>0</v>
          </cell>
          <cell r="F1693">
            <v>905</v>
          </cell>
          <cell r="G1693" t="str">
            <v>Droguerie immosakan</v>
          </cell>
          <cell r="H1693" t="str">
            <v>actif</v>
          </cell>
          <cell r="I1693">
            <v>0</v>
          </cell>
          <cell r="J1693">
            <v>2</v>
          </cell>
          <cell r="K1693" t="str">
            <v>Av samara  hay inra</v>
          </cell>
          <cell r="L1693">
            <v>905101</v>
          </cell>
          <cell r="M1693">
            <v>0</v>
          </cell>
          <cell r="N1693">
            <v>0</v>
          </cell>
          <cell r="O1693">
            <v>2</v>
          </cell>
          <cell r="P1693">
            <v>0</v>
          </cell>
          <cell r="Q1693">
            <v>0</v>
          </cell>
          <cell r="R1693" t="str">
            <v>oui</v>
          </cell>
          <cell r="S1693">
            <v>105</v>
          </cell>
          <cell r="T1693">
            <v>3</v>
          </cell>
          <cell r="U1693">
            <v>1.8</v>
          </cell>
          <cell r="V1693">
            <v>1.8</v>
          </cell>
          <cell r="W1693">
            <v>0</v>
          </cell>
          <cell r="X1693">
            <v>2</v>
          </cell>
          <cell r="Y1693">
            <v>0</v>
          </cell>
          <cell r="Z1693" t="str">
            <v>uuid:b3700a33-18c7-4f61-81f6-c7a2bd86d5e1</v>
          </cell>
        </row>
        <row r="1694">
          <cell r="A1694">
            <v>646001101</v>
          </cell>
          <cell r="B1694">
            <v>326</v>
          </cell>
          <cell r="C1694" t="str">
            <v>FMC2014_GC</v>
          </cell>
          <cell r="D1694" t="str">
            <v>E8</v>
          </cell>
          <cell r="E1694">
            <v>0</v>
          </cell>
          <cell r="F1694">
            <v>905</v>
          </cell>
          <cell r="G1694" t="str">
            <v>Droguerie immosakan</v>
          </cell>
          <cell r="H1694" t="str">
            <v>actif</v>
          </cell>
          <cell r="I1694">
            <v>0</v>
          </cell>
          <cell r="J1694">
            <v>2</v>
          </cell>
          <cell r="K1694" t="str">
            <v>Av samara  hay inra</v>
          </cell>
          <cell r="L1694">
            <v>905101</v>
          </cell>
          <cell r="M1694">
            <v>0</v>
          </cell>
          <cell r="N1694">
            <v>0</v>
          </cell>
          <cell r="O1694">
            <v>2</v>
          </cell>
          <cell r="P1694">
            <v>0</v>
          </cell>
          <cell r="Q1694">
            <v>0</v>
          </cell>
          <cell r="R1694" t="str">
            <v>oui</v>
          </cell>
          <cell r="S1694">
            <v>104</v>
          </cell>
          <cell r="T1694">
            <v>2</v>
          </cell>
          <cell r="U1694">
            <v>2.5</v>
          </cell>
          <cell r="V1694">
            <v>2.2000000000000002</v>
          </cell>
          <cell r="W1694">
            <v>0</v>
          </cell>
          <cell r="X1694">
            <v>2</v>
          </cell>
          <cell r="Y1694">
            <v>0</v>
          </cell>
          <cell r="Z1694" t="str">
            <v>uuid:b3700a33-18c7-4f61-81f6-c7a2bd86d5e1</v>
          </cell>
        </row>
        <row r="1695">
          <cell r="A1695">
            <v>646001101</v>
          </cell>
          <cell r="B1695">
            <v>326</v>
          </cell>
          <cell r="C1695" t="str">
            <v>FMC2014_GC</v>
          </cell>
          <cell r="D1695" t="str">
            <v>E8</v>
          </cell>
          <cell r="E1695">
            <v>0</v>
          </cell>
          <cell r="F1695">
            <v>905</v>
          </cell>
          <cell r="G1695" t="str">
            <v>Droguerie immosakan</v>
          </cell>
          <cell r="H1695" t="str">
            <v>actif</v>
          </cell>
          <cell r="I1695">
            <v>0</v>
          </cell>
          <cell r="J1695">
            <v>2</v>
          </cell>
          <cell r="K1695" t="str">
            <v>Av samara  hay inra</v>
          </cell>
          <cell r="L1695">
            <v>905101</v>
          </cell>
          <cell r="M1695">
            <v>0</v>
          </cell>
          <cell r="N1695">
            <v>0</v>
          </cell>
          <cell r="O1695">
            <v>2</v>
          </cell>
          <cell r="P1695">
            <v>0</v>
          </cell>
          <cell r="Q1695">
            <v>0</v>
          </cell>
          <cell r="R1695" t="str">
            <v>oui</v>
          </cell>
          <cell r="S1695">
            <v>103</v>
          </cell>
          <cell r="T1695">
            <v>1</v>
          </cell>
          <cell r="U1695">
            <v>2.8</v>
          </cell>
          <cell r="V1695">
            <v>2.5</v>
          </cell>
          <cell r="W1695">
            <v>0</v>
          </cell>
          <cell r="X1695">
            <v>2</v>
          </cell>
          <cell r="Y1695">
            <v>0</v>
          </cell>
          <cell r="Z1695" t="str">
            <v>uuid:b3700a33-18c7-4f61-81f6-c7a2bd86d5e1</v>
          </cell>
        </row>
        <row r="1696">
          <cell r="A1696">
            <v>646001101</v>
          </cell>
          <cell r="B1696">
            <v>326</v>
          </cell>
          <cell r="C1696" t="str">
            <v>FMC2014_GC</v>
          </cell>
          <cell r="D1696" t="str">
            <v>E8</v>
          </cell>
          <cell r="E1696">
            <v>0</v>
          </cell>
          <cell r="F1696">
            <v>905</v>
          </cell>
          <cell r="G1696" t="str">
            <v>Droguerie immosakan</v>
          </cell>
          <cell r="H1696" t="str">
            <v>actif</v>
          </cell>
          <cell r="I1696">
            <v>0</v>
          </cell>
          <cell r="J1696">
            <v>2</v>
          </cell>
          <cell r="K1696" t="str">
            <v>Av samara  hay inra</v>
          </cell>
          <cell r="L1696">
            <v>905101</v>
          </cell>
          <cell r="M1696">
            <v>0</v>
          </cell>
          <cell r="N1696">
            <v>0</v>
          </cell>
          <cell r="O1696">
            <v>2</v>
          </cell>
          <cell r="P1696">
            <v>0</v>
          </cell>
          <cell r="Q1696">
            <v>0</v>
          </cell>
          <cell r="R1696" t="str">
            <v>oui</v>
          </cell>
          <cell r="S1696">
            <v>107</v>
          </cell>
          <cell r="T1696">
            <v>2</v>
          </cell>
          <cell r="U1696">
            <v>2.91</v>
          </cell>
          <cell r="V1696">
            <v>2.6</v>
          </cell>
          <cell r="W1696">
            <v>66</v>
          </cell>
          <cell r="X1696">
            <v>0</v>
          </cell>
          <cell r="Y1696">
            <v>0</v>
          </cell>
          <cell r="Z1696" t="str">
            <v>uuid:b3700a33-18c7-4f61-81f6-c7a2bd86d5e1</v>
          </cell>
        </row>
        <row r="1697">
          <cell r="A1697">
            <v>646001101</v>
          </cell>
          <cell r="B1697">
            <v>326</v>
          </cell>
          <cell r="C1697" t="str">
            <v>FMC2014_GC</v>
          </cell>
          <cell r="D1697" t="str">
            <v>E8</v>
          </cell>
          <cell r="E1697">
            <v>0</v>
          </cell>
          <cell r="F1697">
            <v>905</v>
          </cell>
          <cell r="G1697" t="str">
            <v>Droguerie immosakan</v>
          </cell>
          <cell r="H1697" t="str">
            <v>actif</v>
          </cell>
          <cell r="I1697">
            <v>0</v>
          </cell>
          <cell r="J1697">
            <v>2</v>
          </cell>
          <cell r="K1697" t="str">
            <v>Av samara  hay inra</v>
          </cell>
          <cell r="L1697">
            <v>905101</v>
          </cell>
          <cell r="M1697">
            <v>0</v>
          </cell>
          <cell r="N1697">
            <v>0</v>
          </cell>
          <cell r="O1697">
            <v>2</v>
          </cell>
          <cell r="P1697">
            <v>0</v>
          </cell>
          <cell r="Q1697">
            <v>0</v>
          </cell>
          <cell r="R1697" t="str">
            <v>oui</v>
          </cell>
          <cell r="S1697">
            <v>63</v>
          </cell>
          <cell r="T1697">
            <v>1</v>
          </cell>
          <cell r="U1697">
            <v>6.5</v>
          </cell>
          <cell r="V1697">
            <v>7</v>
          </cell>
          <cell r="W1697">
            <v>0</v>
          </cell>
          <cell r="X1697">
            <v>2</v>
          </cell>
          <cell r="Y1697">
            <v>0</v>
          </cell>
          <cell r="Z1697" t="str">
            <v>uuid:b3700a33-18c7-4f61-81f6-c7a2bd86d5e1</v>
          </cell>
        </row>
        <row r="1698">
          <cell r="A1698">
            <v>646001101</v>
          </cell>
          <cell r="B1698">
            <v>326</v>
          </cell>
          <cell r="C1698" t="str">
            <v>FMC2014_GC</v>
          </cell>
          <cell r="D1698" t="str">
            <v>E8</v>
          </cell>
          <cell r="E1698">
            <v>0</v>
          </cell>
          <cell r="F1698">
            <v>905</v>
          </cell>
          <cell r="G1698" t="str">
            <v>Droguerie immosakan</v>
          </cell>
          <cell r="H1698" t="str">
            <v>actif</v>
          </cell>
          <cell r="I1698">
            <v>0</v>
          </cell>
          <cell r="J1698">
            <v>2</v>
          </cell>
          <cell r="K1698" t="str">
            <v>Av samara  hay inra</v>
          </cell>
          <cell r="L1698">
            <v>905101</v>
          </cell>
          <cell r="M1698">
            <v>0</v>
          </cell>
          <cell r="N1698">
            <v>0</v>
          </cell>
          <cell r="O1698">
            <v>2</v>
          </cell>
          <cell r="P1698">
            <v>0</v>
          </cell>
          <cell r="Q1698">
            <v>0</v>
          </cell>
          <cell r="R1698" t="str">
            <v>oui</v>
          </cell>
          <cell r="S1698">
            <v>108</v>
          </cell>
          <cell r="T1698">
            <v>1</v>
          </cell>
          <cell r="U1698">
            <v>7.84</v>
          </cell>
          <cell r="V1698">
            <v>7</v>
          </cell>
          <cell r="W1698">
            <v>66</v>
          </cell>
          <cell r="X1698">
            <v>0</v>
          </cell>
          <cell r="Y1698">
            <v>0</v>
          </cell>
          <cell r="Z1698" t="str">
            <v>uuid:b3700a33-18c7-4f61-81f6-c7a2bd86d5e1</v>
          </cell>
        </row>
        <row r="1699">
          <cell r="A1699">
            <v>646001101</v>
          </cell>
          <cell r="B1699">
            <v>326</v>
          </cell>
          <cell r="C1699" t="str">
            <v>FMC2014_GC</v>
          </cell>
          <cell r="D1699" t="str">
            <v>E8</v>
          </cell>
          <cell r="E1699">
            <v>0</v>
          </cell>
          <cell r="F1699">
            <v>905</v>
          </cell>
          <cell r="G1699" t="str">
            <v>Droguerie immosakan</v>
          </cell>
          <cell r="H1699" t="str">
            <v>actif</v>
          </cell>
          <cell r="I1699">
            <v>0</v>
          </cell>
          <cell r="J1699">
            <v>2</v>
          </cell>
          <cell r="K1699" t="str">
            <v>Av samara  hay inra</v>
          </cell>
          <cell r="L1699">
            <v>905101</v>
          </cell>
          <cell r="M1699">
            <v>0</v>
          </cell>
          <cell r="N1699">
            <v>0</v>
          </cell>
          <cell r="O1699">
            <v>2</v>
          </cell>
          <cell r="P1699">
            <v>0</v>
          </cell>
          <cell r="Q1699">
            <v>0</v>
          </cell>
          <cell r="R1699" t="str">
            <v>oui</v>
          </cell>
          <cell r="S1699">
            <v>109</v>
          </cell>
          <cell r="T1699">
            <v>1</v>
          </cell>
          <cell r="U1699">
            <v>8.51</v>
          </cell>
          <cell r="V1699">
            <v>7.6</v>
          </cell>
          <cell r="W1699">
            <v>66</v>
          </cell>
          <cell r="X1699">
            <v>0</v>
          </cell>
          <cell r="Y1699">
            <v>0</v>
          </cell>
          <cell r="Z1699" t="str">
            <v>uuid:b3700a33-18c7-4f61-81f6-c7a2bd86d5e1</v>
          </cell>
        </row>
        <row r="1700">
          <cell r="A1700">
            <v>646001101</v>
          </cell>
          <cell r="B1700">
            <v>326</v>
          </cell>
          <cell r="C1700" t="str">
            <v>FMC2014_GC</v>
          </cell>
          <cell r="D1700" t="str">
            <v>E8</v>
          </cell>
          <cell r="E1700">
            <v>0</v>
          </cell>
          <cell r="F1700">
            <v>905</v>
          </cell>
          <cell r="G1700" t="str">
            <v>Droguerie immosakan</v>
          </cell>
          <cell r="H1700" t="str">
            <v>actif</v>
          </cell>
          <cell r="I1700">
            <v>0</v>
          </cell>
          <cell r="J1700">
            <v>2</v>
          </cell>
          <cell r="K1700" t="str">
            <v>Av samara  hay inra</v>
          </cell>
          <cell r="L1700">
            <v>905101</v>
          </cell>
          <cell r="M1700">
            <v>0</v>
          </cell>
          <cell r="N1700">
            <v>0</v>
          </cell>
          <cell r="O1700">
            <v>2</v>
          </cell>
          <cell r="P1700">
            <v>0</v>
          </cell>
          <cell r="Q1700">
            <v>0</v>
          </cell>
          <cell r="R1700" t="str">
            <v>oui</v>
          </cell>
          <cell r="S1700">
            <v>115</v>
          </cell>
          <cell r="T1700">
            <v>1</v>
          </cell>
          <cell r="U1700">
            <v>9.85</v>
          </cell>
          <cell r="V1700">
            <v>8.8000000000000007</v>
          </cell>
          <cell r="W1700">
            <v>0</v>
          </cell>
          <cell r="X1700">
            <v>3</v>
          </cell>
          <cell r="Y1700">
            <v>0</v>
          </cell>
          <cell r="Z1700" t="str">
            <v>uuid:b3700a33-18c7-4f61-81f6-c7a2bd86d5e1</v>
          </cell>
        </row>
        <row r="1701">
          <cell r="A1701">
            <v>646001101</v>
          </cell>
          <cell r="B1701">
            <v>326</v>
          </cell>
          <cell r="C1701" t="str">
            <v>FMC2014_GC</v>
          </cell>
          <cell r="D1701" t="str">
            <v>E8</v>
          </cell>
          <cell r="E1701">
            <v>0</v>
          </cell>
          <cell r="F1701">
            <v>905</v>
          </cell>
          <cell r="G1701" t="str">
            <v>Droguerie immosakan</v>
          </cell>
          <cell r="H1701" t="str">
            <v>actif</v>
          </cell>
          <cell r="I1701">
            <v>0</v>
          </cell>
          <cell r="J1701">
            <v>2</v>
          </cell>
          <cell r="K1701" t="str">
            <v>Av samara  hay inra</v>
          </cell>
          <cell r="L1701">
            <v>905101</v>
          </cell>
          <cell r="M1701">
            <v>0</v>
          </cell>
          <cell r="N1701">
            <v>0</v>
          </cell>
          <cell r="O1701">
            <v>2</v>
          </cell>
          <cell r="P1701">
            <v>0</v>
          </cell>
          <cell r="Q1701">
            <v>0</v>
          </cell>
          <cell r="R1701" t="str">
            <v>oui</v>
          </cell>
          <cell r="S1701">
            <v>111</v>
          </cell>
          <cell r="T1701">
            <v>1</v>
          </cell>
          <cell r="U1701">
            <v>25.2</v>
          </cell>
          <cell r="V1701">
            <v>22.5</v>
          </cell>
          <cell r="W1701">
            <v>3</v>
          </cell>
          <cell r="X1701">
            <v>0</v>
          </cell>
          <cell r="Y1701">
            <v>0</v>
          </cell>
          <cell r="Z1701" t="str">
            <v>uuid:b3700a33-18c7-4f61-81f6-c7a2bd86d5e1</v>
          </cell>
        </row>
        <row r="1702">
          <cell r="A1702">
            <v>646001101</v>
          </cell>
          <cell r="B1702">
            <v>326</v>
          </cell>
          <cell r="C1702" t="str">
            <v>FMC2014_GC</v>
          </cell>
          <cell r="D1702" t="str">
            <v>E8</v>
          </cell>
          <cell r="E1702">
            <v>0</v>
          </cell>
          <cell r="F1702">
            <v>905</v>
          </cell>
          <cell r="G1702" t="str">
            <v>Droguerie immosakan</v>
          </cell>
          <cell r="H1702" t="str">
            <v>actif</v>
          </cell>
          <cell r="I1702">
            <v>0</v>
          </cell>
          <cell r="J1702">
            <v>2</v>
          </cell>
          <cell r="K1702" t="str">
            <v>Av samara  hay inra</v>
          </cell>
          <cell r="L1702">
            <v>905101</v>
          </cell>
          <cell r="M1702">
            <v>0</v>
          </cell>
          <cell r="N1702">
            <v>0</v>
          </cell>
          <cell r="O1702">
            <v>2</v>
          </cell>
          <cell r="P1702">
            <v>0</v>
          </cell>
          <cell r="Q1702">
            <v>0</v>
          </cell>
          <cell r="R1702" t="str">
            <v>oui</v>
          </cell>
          <cell r="S1702">
            <v>112</v>
          </cell>
          <cell r="T1702">
            <v>2</v>
          </cell>
          <cell r="U1702">
            <v>28.89</v>
          </cell>
          <cell r="V1702">
            <v>25.8</v>
          </cell>
          <cell r="W1702">
            <v>34</v>
          </cell>
          <cell r="X1702">
            <v>0</v>
          </cell>
          <cell r="Y1702">
            <v>0</v>
          </cell>
          <cell r="Z1702" t="str">
            <v>uuid:b3700a33-18c7-4f61-81f6-c7a2bd86d5e1</v>
          </cell>
        </row>
        <row r="1703">
          <cell r="A1703">
            <v>646001101</v>
          </cell>
          <cell r="B1703">
            <v>326</v>
          </cell>
          <cell r="C1703" t="str">
            <v>FMC2014_GC</v>
          </cell>
          <cell r="D1703" t="str">
            <v>E8</v>
          </cell>
          <cell r="E1703">
            <v>0</v>
          </cell>
          <cell r="F1703">
            <v>905</v>
          </cell>
          <cell r="G1703" t="str">
            <v>Droguerie immosakan</v>
          </cell>
          <cell r="H1703" t="str">
            <v>actif</v>
          </cell>
          <cell r="I1703">
            <v>0</v>
          </cell>
          <cell r="J1703">
            <v>2</v>
          </cell>
          <cell r="K1703" t="str">
            <v>Av samara  hay inra</v>
          </cell>
          <cell r="L1703">
            <v>905101</v>
          </cell>
          <cell r="M1703">
            <v>0</v>
          </cell>
          <cell r="N1703">
            <v>0</v>
          </cell>
          <cell r="O1703">
            <v>2</v>
          </cell>
          <cell r="P1703">
            <v>0</v>
          </cell>
          <cell r="Q1703">
            <v>0</v>
          </cell>
          <cell r="R1703" t="str">
            <v>oui</v>
          </cell>
          <cell r="S1703">
            <v>99</v>
          </cell>
          <cell r="T1703">
            <v>1</v>
          </cell>
          <cell r="U1703">
            <v>27</v>
          </cell>
          <cell r="V1703">
            <v>31</v>
          </cell>
          <cell r="W1703">
            <v>0</v>
          </cell>
          <cell r="X1703">
            <v>2</v>
          </cell>
          <cell r="Y1703">
            <v>0</v>
          </cell>
          <cell r="Z1703" t="str">
            <v>uuid:b3700a33-18c7-4f61-81f6-c7a2bd86d5e1</v>
          </cell>
        </row>
        <row r="1704">
          <cell r="A1704">
            <v>646001101</v>
          </cell>
          <cell r="B1704">
            <v>326</v>
          </cell>
          <cell r="C1704" t="str">
            <v>FMC2014_GC</v>
          </cell>
          <cell r="D1704" t="str">
            <v>E8</v>
          </cell>
          <cell r="E1704">
            <v>0</v>
          </cell>
          <cell r="F1704">
            <v>905</v>
          </cell>
          <cell r="G1704" t="str">
            <v>Droguerie immosakan</v>
          </cell>
          <cell r="H1704" t="str">
            <v>actif</v>
          </cell>
          <cell r="I1704">
            <v>0</v>
          </cell>
          <cell r="J1704">
            <v>2</v>
          </cell>
          <cell r="K1704" t="str">
            <v>Av samara  hay inra</v>
          </cell>
          <cell r="L1704">
            <v>905101</v>
          </cell>
          <cell r="M1704">
            <v>0</v>
          </cell>
          <cell r="N1704">
            <v>0</v>
          </cell>
          <cell r="O1704">
            <v>2</v>
          </cell>
          <cell r="P1704">
            <v>0</v>
          </cell>
          <cell r="Q1704">
            <v>0</v>
          </cell>
          <cell r="R1704" t="str">
            <v>oui</v>
          </cell>
          <cell r="S1704">
            <v>100</v>
          </cell>
          <cell r="T1704">
            <v>2</v>
          </cell>
          <cell r="U1704">
            <v>31</v>
          </cell>
          <cell r="V1704">
            <v>31</v>
          </cell>
          <cell r="W1704">
            <v>0</v>
          </cell>
          <cell r="X1704">
            <v>2</v>
          </cell>
          <cell r="Y1704">
            <v>0</v>
          </cell>
          <cell r="Z1704" t="str">
            <v>uuid:b3700a33-18c7-4f61-81f6-c7a2bd86d5e1</v>
          </cell>
        </row>
        <row r="1705">
          <cell r="A1705">
            <v>646001101</v>
          </cell>
          <cell r="B1705">
            <v>326</v>
          </cell>
          <cell r="C1705" t="str">
            <v>FMC2014_GC</v>
          </cell>
          <cell r="D1705" t="str">
            <v>E8</v>
          </cell>
          <cell r="E1705">
            <v>0</v>
          </cell>
          <cell r="F1705">
            <v>905</v>
          </cell>
          <cell r="G1705" t="str">
            <v>Droguerie immosakan</v>
          </cell>
          <cell r="H1705" t="str">
            <v>actif</v>
          </cell>
          <cell r="I1705">
            <v>0</v>
          </cell>
          <cell r="J1705">
            <v>2</v>
          </cell>
          <cell r="K1705" t="str">
            <v>Av samara  hay inra</v>
          </cell>
          <cell r="L1705">
            <v>905101</v>
          </cell>
          <cell r="M1705">
            <v>0</v>
          </cell>
          <cell r="N1705">
            <v>0</v>
          </cell>
          <cell r="O1705">
            <v>2</v>
          </cell>
          <cell r="P1705">
            <v>0</v>
          </cell>
          <cell r="Q1705">
            <v>0</v>
          </cell>
          <cell r="R1705" t="str">
            <v>oui</v>
          </cell>
          <cell r="S1705">
            <v>61</v>
          </cell>
          <cell r="T1705">
            <v>1</v>
          </cell>
          <cell r="U1705">
            <v>30</v>
          </cell>
          <cell r="V1705">
            <v>32</v>
          </cell>
          <cell r="W1705">
            <v>0</v>
          </cell>
          <cell r="X1705">
            <v>2</v>
          </cell>
          <cell r="Y1705">
            <v>0</v>
          </cell>
          <cell r="Z1705" t="str">
            <v>uuid:b3700a33-18c7-4f61-81f6-c7a2bd86d5e1</v>
          </cell>
        </row>
        <row r="1706">
          <cell r="A1706">
            <v>646001101</v>
          </cell>
          <cell r="B1706">
            <v>326</v>
          </cell>
          <cell r="C1706" t="str">
            <v>FMC2014_GC</v>
          </cell>
          <cell r="D1706" t="str">
            <v>E8</v>
          </cell>
          <cell r="E1706">
            <v>0</v>
          </cell>
          <cell r="F1706">
            <v>905</v>
          </cell>
          <cell r="G1706" t="str">
            <v>Droguerie immosakan</v>
          </cell>
          <cell r="H1706" t="str">
            <v>actif</v>
          </cell>
          <cell r="I1706">
            <v>0</v>
          </cell>
          <cell r="J1706">
            <v>2</v>
          </cell>
          <cell r="K1706" t="str">
            <v>Av samara  hay inra</v>
          </cell>
          <cell r="L1706">
            <v>905101</v>
          </cell>
          <cell r="M1706">
            <v>0</v>
          </cell>
          <cell r="N1706">
            <v>0</v>
          </cell>
          <cell r="O1706">
            <v>2</v>
          </cell>
          <cell r="P1706">
            <v>0</v>
          </cell>
          <cell r="Q1706">
            <v>0</v>
          </cell>
          <cell r="R1706" t="str">
            <v>oui</v>
          </cell>
          <cell r="S1706">
            <v>102</v>
          </cell>
          <cell r="T1706">
            <v>3</v>
          </cell>
          <cell r="U1706">
            <v>35</v>
          </cell>
          <cell r="V1706">
            <v>35</v>
          </cell>
          <cell r="W1706">
            <v>0</v>
          </cell>
          <cell r="X1706">
            <v>2</v>
          </cell>
          <cell r="Y1706">
            <v>0</v>
          </cell>
          <cell r="Z1706" t="str">
            <v>uuid:b3700a33-18c7-4f61-81f6-c7a2bd86d5e1</v>
          </cell>
        </row>
        <row r="1707">
          <cell r="A1707">
            <v>646001101</v>
          </cell>
          <cell r="B1707">
            <v>326</v>
          </cell>
          <cell r="C1707" t="str">
            <v>FMC2014_GC</v>
          </cell>
          <cell r="D1707" t="str">
            <v>E8</v>
          </cell>
          <cell r="E1707">
            <v>0</v>
          </cell>
          <cell r="F1707">
            <v>905</v>
          </cell>
          <cell r="G1707" t="str">
            <v>Droguerie immosakan</v>
          </cell>
          <cell r="H1707" t="str">
            <v>actif</v>
          </cell>
          <cell r="I1707">
            <v>0</v>
          </cell>
          <cell r="J1707">
            <v>2</v>
          </cell>
          <cell r="K1707" t="str">
            <v>Av samara  hay inra</v>
          </cell>
          <cell r="L1707">
            <v>905101</v>
          </cell>
          <cell r="M1707">
            <v>0</v>
          </cell>
          <cell r="N1707">
            <v>0</v>
          </cell>
          <cell r="O1707">
            <v>2</v>
          </cell>
          <cell r="P1707">
            <v>0</v>
          </cell>
          <cell r="Q1707">
            <v>0</v>
          </cell>
          <cell r="R1707" t="str">
            <v>oui</v>
          </cell>
          <cell r="S1707">
            <v>62</v>
          </cell>
          <cell r="T1707">
            <v>1</v>
          </cell>
          <cell r="U1707">
            <v>42</v>
          </cell>
          <cell r="V1707">
            <v>38.4</v>
          </cell>
          <cell r="W1707">
            <v>0</v>
          </cell>
          <cell r="X1707">
            <v>2</v>
          </cell>
          <cell r="Y1707">
            <v>0</v>
          </cell>
          <cell r="Z1707" t="str">
            <v>uuid:b3700a33-18c7-4f61-81f6-c7a2bd86d5e1</v>
          </cell>
        </row>
        <row r="1708">
          <cell r="A1708">
            <v>646001101</v>
          </cell>
          <cell r="B1708">
            <v>326</v>
          </cell>
          <cell r="C1708" t="str">
            <v>FMC2014_GC</v>
          </cell>
          <cell r="D1708" t="str">
            <v>E8</v>
          </cell>
          <cell r="E1708">
            <v>0</v>
          </cell>
          <cell r="F1708">
            <v>905</v>
          </cell>
          <cell r="G1708" t="str">
            <v>Droguerie immosakan</v>
          </cell>
          <cell r="H1708" t="str">
            <v>actif</v>
          </cell>
          <cell r="I1708">
            <v>0</v>
          </cell>
          <cell r="J1708">
            <v>2</v>
          </cell>
          <cell r="K1708" t="str">
            <v>Av samara  hay inra</v>
          </cell>
          <cell r="L1708">
            <v>905101</v>
          </cell>
          <cell r="M1708">
            <v>0</v>
          </cell>
          <cell r="N1708">
            <v>0</v>
          </cell>
          <cell r="O1708">
            <v>2</v>
          </cell>
          <cell r="P1708">
            <v>0</v>
          </cell>
          <cell r="Q1708">
            <v>0</v>
          </cell>
          <cell r="R1708" t="str">
            <v>oui</v>
          </cell>
          <cell r="S1708">
            <v>113</v>
          </cell>
          <cell r="T1708">
            <v>1</v>
          </cell>
          <cell r="U1708">
            <v>45.92</v>
          </cell>
          <cell r="V1708">
            <v>41</v>
          </cell>
          <cell r="W1708">
            <v>0</v>
          </cell>
          <cell r="X1708">
            <v>2</v>
          </cell>
          <cell r="Y1708">
            <v>0</v>
          </cell>
          <cell r="Z1708" t="str">
            <v>uuid:b3700a33-18c7-4f61-81f6-c7a2bd86d5e1</v>
          </cell>
        </row>
        <row r="1709">
          <cell r="A1709">
            <v>646001101</v>
          </cell>
          <cell r="B1709">
            <v>326</v>
          </cell>
          <cell r="C1709" t="str">
            <v>FMC2014_GC</v>
          </cell>
          <cell r="D1709" t="str">
            <v>E8</v>
          </cell>
          <cell r="E1709">
            <v>0</v>
          </cell>
          <cell r="F1709">
            <v>905</v>
          </cell>
          <cell r="G1709" t="str">
            <v>Droguerie immosakan</v>
          </cell>
          <cell r="H1709" t="str">
            <v>actif</v>
          </cell>
          <cell r="I1709">
            <v>0</v>
          </cell>
          <cell r="J1709">
            <v>2</v>
          </cell>
          <cell r="K1709" t="str">
            <v>Av samara  hay inra</v>
          </cell>
          <cell r="L1709">
            <v>905101</v>
          </cell>
          <cell r="M1709">
            <v>0</v>
          </cell>
          <cell r="N1709">
            <v>0</v>
          </cell>
          <cell r="O1709">
            <v>2</v>
          </cell>
          <cell r="P1709">
            <v>0</v>
          </cell>
          <cell r="Q1709">
            <v>0</v>
          </cell>
          <cell r="R1709" t="str">
            <v>oui</v>
          </cell>
          <cell r="S1709">
            <v>114</v>
          </cell>
          <cell r="T1709">
            <v>1</v>
          </cell>
          <cell r="U1709">
            <v>42</v>
          </cell>
          <cell r="V1709">
            <v>42.09</v>
          </cell>
          <cell r="W1709">
            <v>3</v>
          </cell>
          <cell r="X1709">
            <v>0</v>
          </cell>
          <cell r="Y1709">
            <v>0</v>
          </cell>
          <cell r="Z1709" t="str">
            <v>uuid:b3700a33-18c7-4f61-81f6-c7a2bd86d5e1</v>
          </cell>
        </row>
        <row r="1710">
          <cell r="A1710">
            <v>646001101</v>
          </cell>
          <cell r="B1710">
            <v>326</v>
          </cell>
          <cell r="C1710" t="str">
            <v>FMC2014_GC</v>
          </cell>
          <cell r="D1710" t="str">
            <v>E8</v>
          </cell>
          <cell r="E1710">
            <v>0</v>
          </cell>
          <cell r="F1710">
            <v>905</v>
          </cell>
          <cell r="G1710" t="str">
            <v>Droguerie immosakan</v>
          </cell>
          <cell r="H1710" t="str">
            <v>actif</v>
          </cell>
          <cell r="I1710">
            <v>0</v>
          </cell>
          <cell r="J1710">
            <v>2</v>
          </cell>
          <cell r="K1710" t="str">
            <v>Av samara  hay inra</v>
          </cell>
          <cell r="L1710">
            <v>905101</v>
          </cell>
          <cell r="M1710">
            <v>0</v>
          </cell>
          <cell r="N1710">
            <v>0</v>
          </cell>
          <cell r="O1710">
            <v>2</v>
          </cell>
          <cell r="P1710">
            <v>0</v>
          </cell>
          <cell r="Q1710">
            <v>0</v>
          </cell>
          <cell r="R1710" t="str">
            <v>oui</v>
          </cell>
          <cell r="S1710">
            <v>110</v>
          </cell>
          <cell r="T1710">
            <v>1</v>
          </cell>
          <cell r="U1710">
            <v>53.2</v>
          </cell>
          <cell r="V1710">
            <v>47.5</v>
          </cell>
          <cell r="W1710">
            <v>66</v>
          </cell>
          <cell r="X1710">
            <v>0</v>
          </cell>
          <cell r="Y1710">
            <v>0</v>
          </cell>
          <cell r="Z1710" t="str">
            <v>uuid:b3700a33-18c7-4f61-81f6-c7a2bd86d5e1</v>
          </cell>
        </row>
        <row r="1711">
          <cell r="A1711">
            <v>646001101</v>
          </cell>
          <cell r="B1711">
            <v>326</v>
          </cell>
          <cell r="C1711" t="str">
            <v>FMC2014_GC</v>
          </cell>
          <cell r="D1711" t="str">
            <v>E8</v>
          </cell>
          <cell r="E1711">
            <v>0</v>
          </cell>
          <cell r="F1711">
            <v>905</v>
          </cell>
          <cell r="G1711" t="str">
            <v>Droguerie immosakan</v>
          </cell>
          <cell r="H1711" t="str">
            <v>actif</v>
          </cell>
          <cell r="I1711">
            <v>0</v>
          </cell>
          <cell r="J1711">
            <v>2</v>
          </cell>
          <cell r="K1711" t="str">
            <v>Av samara  hay inra</v>
          </cell>
          <cell r="L1711">
            <v>905101</v>
          </cell>
          <cell r="M1711">
            <v>0</v>
          </cell>
          <cell r="N1711">
            <v>0</v>
          </cell>
          <cell r="O1711">
            <v>2</v>
          </cell>
          <cell r="P1711">
            <v>0</v>
          </cell>
          <cell r="Q1711">
            <v>0</v>
          </cell>
          <cell r="R1711" t="str">
            <v>oui</v>
          </cell>
          <cell r="S1711">
            <v>94</v>
          </cell>
          <cell r="T1711">
            <v>1</v>
          </cell>
          <cell r="U1711">
            <v>230</v>
          </cell>
          <cell r="V1711">
            <v>230</v>
          </cell>
          <cell r="W1711">
            <v>0</v>
          </cell>
          <cell r="X1711">
            <v>2</v>
          </cell>
          <cell r="Y1711">
            <v>0</v>
          </cell>
          <cell r="Z1711" t="str">
            <v>uuid:b3700a33-18c7-4f61-81f6-c7a2bd86d5e1</v>
          </cell>
        </row>
        <row r="1712">
          <cell r="A1712">
            <v>646001101</v>
          </cell>
          <cell r="B1712">
            <v>326</v>
          </cell>
          <cell r="C1712" t="str">
            <v>FMC2014_GC</v>
          </cell>
          <cell r="D1712" t="str">
            <v>E8</v>
          </cell>
          <cell r="E1712">
            <v>0</v>
          </cell>
          <cell r="F1712">
            <v>905</v>
          </cell>
          <cell r="G1712" t="str">
            <v>Droguerie immosakan</v>
          </cell>
          <cell r="H1712" t="str">
            <v>actif</v>
          </cell>
          <cell r="I1712">
            <v>0</v>
          </cell>
          <cell r="J1712">
            <v>2</v>
          </cell>
          <cell r="K1712" t="str">
            <v>Av samara  hay inra</v>
          </cell>
          <cell r="L1712">
            <v>905101</v>
          </cell>
          <cell r="M1712">
            <v>0</v>
          </cell>
          <cell r="N1712">
            <v>0</v>
          </cell>
          <cell r="O1712">
            <v>2</v>
          </cell>
          <cell r="P1712">
            <v>0</v>
          </cell>
          <cell r="Q1712">
            <v>0</v>
          </cell>
          <cell r="R1712" t="str">
            <v>oui</v>
          </cell>
          <cell r="S1712">
            <v>101</v>
          </cell>
          <cell r="T1712">
            <v>3</v>
          </cell>
          <cell r="U1712">
            <v>245</v>
          </cell>
          <cell r="V1712">
            <v>245</v>
          </cell>
          <cell r="W1712">
            <v>0</v>
          </cell>
          <cell r="X1712">
            <v>2</v>
          </cell>
          <cell r="Y1712">
            <v>0</v>
          </cell>
          <cell r="Z1712" t="str">
            <v>uuid:b3700a33-18c7-4f61-81f6-c7a2bd86d5e1</v>
          </cell>
        </row>
        <row r="1713">
          <cell r="A1713">
            <v>646001101</v>
          </cell>
          <cell r="B1713">
            <v>326</v>
          </cell>
          <cell r="C1713" t="str">
            <v>FMC2014_GC</v>
          </cell>
          <cell r="D1713" t="str">
            <v>E8</v>
          </cell>
          <cell r="E1713">
            <v>0</v>
          </cell>
          <cell r="F1713">
            <v>905</v>
          </cell>
          <cell r="G1713" t="str">
            <v>Droguerie immosakan</v>
          </cell>
          <cell r="H1713" t="str">
            <v>actif</v>
          </cell>
          <cell r="I1713">
            <v>0</v>
          </cell>
          <cell r="J1713">
            <v>2</v>
          </cell>
          <cell r="K1713" t="str">
            <v>Av samara  hay inra</v>
          </cell>
          <cell r="L1713">
            <v>905101</v>
          </cell>
          <cell r="M1713">
            <v>0</v>
          </cell>
          <cell r="N1713">
            <v>0</v>
          </cell>
          <cell r="O1713">
            <v>2</v>
          </cell>
          <cell r="P1713">
            <v>0</v>
          </cell>
          <cell r="Q1713">
            <v>0</v>
          </cell>
          <cell r="R1713" t="str">
            <v>oui</v>
          </cell>
          <cell r="S1713">
            <v>92</v>
          </cell>
          <cell r="T1713">
            <v>1</v>
          </cell>
          <cell r="U1713">
            <v>255</v>
          </cell>
          <cell r="V1713">
            <v>270</v>
          </cell>
          <cell r="W1713">
            <v>0</v>
          </cell>
          <cell r="X1713">
            <v>2</v>
          </cell>
          <cell r="Y1713">
            <v>0</v>
          </cell>
          <cell r="Z1713" t="str">
            <v>uuid:b3700a33-18c7-4f61-81f6-c7a2bd86d5e1</v>
          </cell>
        </row>
        <row r="1714">
          <cell r="A1714">
            <v>646001101</v>
          </cell>
          <cell r="B1714">
            <v>326</v>
          </cell>
          <cell r="C1714" t="str">
            <v>FMC2014_GC</v>
          </cell>
          <cell r="D1714" t="str">
            <v>E8</v>
          </cell>
          <cell r="E1714">
            <v>0</v>
          </cell>
          <cell r="F1714">
            <v>905</v>
          </cell>
          <cell r="G1714" t="str">
            <v>Droguerie immosakan</v>
          </cell>
          <cell r="H1714" t="str">
            <v>actif</v>
          </cell>
          <cell r="I1714">
            <v>0</v>
          </cell>
          <cell r="J1714">
            <v>2</v>
          </cell>
          <cell r="K1714" t="str">
            <v>Av samara  hay inra</v>
          </cell>
          <cell r="L1714">
            <v>905101</v>
          </cell>
          <cell r="M1714">
            <v>0</v>
          </cell>
          <cell r="N1714">
            <v>0</v>
          </cell>
          <cell r="O1714">
            <v>2</v>
          </cell>
          <cell r="P1714">
            <v>0</v>
          </cell>
          <cell r="Q1714">
            <v>0</v>
          </cell>
          <cell r="R1714" t="str">
            <v>oui</v>
          </cell>
          <cell r="S1714">
            <v>90</v>
          </cell>
          <cell r="T1714">
            <v>1</v>
          </cell>
          <cell r="U1714">
            <v>420</v>
          </cell>
          <cell r="V1714">
            <v>420</v>
          </cell>
          <cell r="W1714">
            <v>0</v>
          </cell>
          <cell r="X1714">
            <v>2</v>
          </cell>
          <cell r="Y1714">
            <v>0</v>
          </cell>
          <cell r="Z1714" t="str">
            <v>uuid:b3700a33-18c7-4f61-81f6-c7a2bd86d5e1</v>
          </cell>
        </row>
        <row r="1715">
          <cell r="A1715">
            <v>0</v>
          </cell>
          <cell r="B1715">
            <v>327</v>
          </cell>
          <cell r="C1715" t="str">
            <v>FMC2014_GC</v>
          </cell>
          <cell r="D1715" t="str">
            <v>E8</v>
          </cell>
          <cell r="E1715">
            <v>0</v>
          </cell>
          <cell r="F1715">
            <v>905</v>
          </cell>
          <cell r="G1715" t="str">
            <v>Droguerie al fadal</v>
          </cell>
          <cell r="H1715" t="str">
            <v>actif</v>
          </cell>
          <cell r="I1715">
            <v>0</v>
          </cell>
          <cell r="J1715">
            <v>2</v>
          </cell>
          <cell r="K1715" t="str">
            <v>Av samara inra</v>
          </cell>
          <cell r="L1715">
            <v>905101</v>
          </cell>
          <cell r="M1715">
            <v>0</v>
          </cell>
          <cell r="N1715">
            <v>0</v>
          </cell>
          <cell r="O1715">
            <v>2</v>
          </cell>
          <cell r="P1715">
            <v>0</v>
          </cell>
          <cell r="Q1715">
            <v>2</v>
          </cell>
          <cell r="R1715" t="str">
            <v>oui</v>
          </cell>
          <cell r="S1715">
            <v>106</v>
          </cell>
          <cell r="T1715">
            <v>1</v>
          </cell>
          <cell r="U1715">
            <v>1.79</v>
          </cell>
          <cell r="V1715">
            <v>1.6</v>
          </cell>
          <cell r="W1715">
            <v>66</v>
          </cell>
          <cell r="X1715">
            <v>0</v>
          </cell>
          <cell r="Y1715">
            <v>0</v>
          </cell>
          <cell r="Z1715" t="str">
            <v>uuid:fee33e7b-9abd-4787-97d2-cae3fcddb71a</v>
          </cell>
        </row>
        <row r="1716">
          <cell r="A1716">
            <v>0</v>
          </cell>
          <cell r="B1716">
            <v>327</v>
          </cell>
          <cell r="C1716" t="str">
            <v>FMC2014_GC</v>
          </cell>
          <cell r="D1716" t="str">
            <v>E8</v>
          </cell>
          <cell r="E1716">
            <v>0</v>
          </cell>
          <cell r="F1716">
            <v>905</v>
          </cell>
          <cell r="G1716" t="str">
            <v>Droguerie al fadal</v>
          </cell>
          <cell r="H1716" t="str">
            <v>actif</v>
          </cell>
          <cell r="I1716">
            <v>0</v>
          </cell>
          <cell r="J1716">
            <v>2</v>
          </cell>
          <cell r="K1716" t="str">
            <v>Av samara inra</v>
          </cell>
          <cell r="L1716">
            <v>905101</v>
          </cell>
          <cell r="M1716">
            <v>0</v>
          </cell>
          <cell r="N1716">
            <v>0</v>
          </cell>
          <cell r="O1716">
            <v>2</v>
          </cell>
          <cell r="P1716">
            <v>0</v>
          </cell>
          <cell r="Q1716">
            <v>2</v>
          </cell>
          <cell r="R1716" t="str">
            <v>oui</v>
          </cell>
          <cell r="S1716">
            <v>105</v>
          </cell>
          <cell r="T1716">
            <v>3</v>
          </cell>
          <cell r="U1716">
            <v>1.8</v>
          </cell>
          <cell r="V1716">
            <v>1.8</v>
          </cell>
          <cell r="W1716">
            <v>0</v>
          </cell>
          <cell r="X1716">
            <v>2</v>
          </cell>
          <cell r="Y1716">
            <v>0</v>
          </cell>
          <cell r="Z1716" t="str">
            <v>uuid:fee33e7b-9abd-4787-97d2-cae3fcddb71a</v>
          </cell>
        </row>
        <row r="1717">
          <cell r="A1717">
            <v>0</v>
          </cell>
          <cell r="B1717">
            <v>327</v>
          </cell>
          <cell r="C1717" t="str">
            <v>FMC2014_GC</v>
          </cell>
          <cell r="D1717" t="str">
            <v>E8</v>
          </cell>
          <cell r="E1717">
            <v>0</v>
          </cell>
          <cell r="F1717">
            <v>905</v>
          </cell>
          <cell r="G1717" t="str">
            <v>Droguerie al fadal</v>
          </cell>
          <cell r="H1717" t="str">
            <v>actif</v>
          </cell>
          <cell r="I1717">
            <v>0</v>
          </cell>
          <cell r="J1717">
            <v>2</v>
          </cell>
          <cell r="K1717" t="str">
            <v>Av samara inra</v>
          </cell>
          <cell r="L1717">
            <v>905101</v>
          </cell>
          <cell r="M1717">
            <v>0</v>
          </cell>
          <cell r="N1717">
            <v>0</v>
          </cell>
          <cell r="O1717">
            <v>2</v>
          </cell>
          <cell r="P1717">
            <v>0</v>
          </cell>
          <cell r="Q1717">
            <v>2</v>
          </cell>
          <cell r="R1717" t="str">
            <v>oui</v>
          </cell>
          <cell r="S1717">
            <v>104</v>
          </cell>
          <cell r="T1717">
            <v>2</v>
          </cell>
          <cell r="U1717">
            <v>2.5</v>
          </cell>
          <cell r="V1717">
            <v>2.2000000000000002</v>
          </cell>
          <cell r="W1717">
            <v>0</v>
          </cell>
          <cell r="X1717">
            <v>2</v>
          </cell>
          <cell r="Y1717">
            <v>0</v>
          </cell>
          <cell r="Z1717" t="str">
            <v>uuid:fee33e7b-9abd-4787-97d2-cae3fcddb71a</v>
          </cell>
        </row>
        <row r="1718">
          <cell r="A1718">
            <v>0</v>
          </cell>
          <cell r="B1718">
            <v>327</v>
          </cell>
          <cell r="C1718" t="str">
            <v>FMC2014_GC</v>
          </cell>
          <cell r="D1718" t="str">
            <v>E8</v>
          </cell>
          <cell r="E1718">
            <v>0</v>
          </cell>
          <cell r="F1718">
            <v>905</v>
          </cell>
          <cell r="G1718" t="str">
            <v>Droguerie al fadal</v>
          </cell>
          <cell r="H1718" t="str">
            <v>actif</v>
          </cell>
          <cell r="I1718">
            <v>0</v>
          </cell>
          <cell r="J1718">
            <v>2</v>
          </cell>
          <cell r="K1718" t="str">
            <v>Av samara inra</v>
          </cell>
          <cell r="L1718">
            <v>905101</v>
          </cell>
          <cell r="M1718">
            <v>0</v>
          </cell>
          <cell r="N1718">
            <v>0</v>
          </cell>
          <cell r="O1718">
            <v>2</v>
          </cell>
          <cell r="P1718">
            <v>0</v>
          </cell>
          <cell r="Q1718">
            <v>2</v>
          </cell>
          <cell r="R1718" t="str">
            <v>oui</v>
          </cell>
          <cell r="S1718">
            <v>103</v>
          </cell>
          <cell r="T1718">
            <v>1</v>
          </cell>
          <cell r="U1718">
            <v>3.1</v>
          </cell>
          <cell r="V1718">
            <v>2.8</v>
          </cell>
          <cell r="W1718">
            <v>66</v>
          </cell>
          <cell r="X1718">
            <v>0</v>
          </cell>
          <cell r="Y1718">
            <v>0</v>
          </cell>
          <cell r="Z1718" t="str">
            <v>uuid:fee33e7b-9abd-4787-97d2-cae3fcddb71a</v>
          </cell>
        </row>
        <row r="1719">
          <cell r="A1719">
            <v>0</v>
          </cell>
          <cell r="B1719">
            <v>327</v>
          </cell>
          <cell r="C1719" t="str">
            <v>FMC2014_GC</v>
          </cell>
          <cell r="D1719" t="str">
            <v>E8</v>
          </cell>
          <cell r="E1719">
            <v>0</v>
          </cell>
          <cell r="F1719">
            <v>905</v>
          </cell>
          <cell r="G1719" t="str">
            <v>Droguerie al fadal</v>
          </cell>
          <cell r="H1719" t="str">
            <v>actif</v>
          </cell>
          <cell r="I1719">
            <v>0</v>
          </cell>
          <cell r="J1719">
            <v>2</v>
          </cell>
          <cell r="K1719" t="str">
            <v>Av samara inra</v>
          </cell>
          <cell r="L1719">
            <v>905101</v>
          </cell>
          <cell r="M1719">
            <v>0</v>
          </cell>
          <cell r="N1719">
            <v>0</v>
          </cell>
          <cell r="O1719">
            <v>2</v>
          </cell>
          <cell r="P1719">
            <v>0</v>
          </cell>
          <cell r="Q1719">
            <v>2</v>
          </cell>
          <cell r="R1719" t="str">
            <v>oui</v>
          </cell>
          <cell r="S1719">
            <v>107</v>
          </cell>
          <cell r="T1719">
            <v>2</v>
          </cell>
          <cell r="U1719">
            <v>3</v>
          </cell>
          <cell r="V1719">
            <v>2.9</v>
          </cell>
          <cell r="W1719">
            <v>66</v>
          </cell>
          <cell r="X1719">
            <v>0</v>
          </cell>
          <cell r="Y1719">
            <v>0</v>
          </cell>
          <cell r="Z1719" t="str">
            <v>uuid:fee33e7b-9abd-4787-97d2-cae3fcddb71a</v>
          </cell>
        </row>
        <row r="1720">
          <cell r="A1720">
            <v>0</v>
          </cell>
          <cell r="B1720">
            <v>327</v>
          </cell>
          <cell r="C1720" t="str">
            <v>FMC2014_GC</v>
          </cell>
          <cell r="D1720" t="str">
            <v>E8</v>
          </cell>
          <cell r="E1720">
            <v>0</v>
          </cell>
          <cell r="F1720">
            <v>905</v>
          </cell>
          <cell r="G1720" t="str">
            <v>Droguerie al fadal</v>
          </cell>
          <cell r="H1720" t="str">
            <v>actif</v>
          </cell>
          <cell r="I1720">
            <v>0</v>
          </cell>
          <cell r="J1720">
            <v>2</v>
          </cell>
          <cell r="K1720" t="str">
            <v>Av samara inra</v>
          </cell>
          <cell r="L1720">
            <v>905101</v>
          </cell>
          <cell r="M1720">
            <v>0</v>
          </cell>
          <cell r="N1720">
            <v>0</v>
          </cell>
          <cell r="O1720">
            <v>2</v>
          </cell>
          <cell r="P1720">
            <v>0</v>
          </cell>
          <cell r="Q1720">
            <v>2</v>
          </cell>
          <cell r="R1720" t="str">
            <v>oui</v>
          </cell>
          <cell r="S1720">
            <v>63</v>
          </cell>
          <cell r="T1720">
            <v>1</v>
          </cell>
          <cell r="U1720">
            <v>5.4</v>
          </cell>
          <cell r="V1720">
            <v>7.06</v>
          </cell>
          <cell r="W1720">
            <v>0</v>
          </cell>
          <cell r="X1720">
            <v>2</v>
          </cell>
          <cell r="Y1720">
            <v>0</v>
          </cell>
          <cell r="Z1720" t="str">
            <v>uuid:fee33e7b-9abd-4787-97d2-cae3fcddb71a</v>
          </cell>
        </row>
        <row r="1721">
          <cell r="A1721">
            <v>0</v>
          </cell>
          <cell r="B1721">
            <v>327</v>
          </cell>
          <cell r="C1721" t="str">
            <v>FMC2014_GC</v>
          </cell>
          <cell r="D1721" t="str">
            <v>E8</v>
          </cell>
          <cell r="E1721">
            <v>0</v>
          </cell>
          <cell r="F1721">
            <v>905</v>
          </cell>
          <cell r="G1721" t="str">
            <v>Droguerie al fadal</v>
          </cell>
          <cell r="H1721" t="str">
            <v>actif</v>
          </cell>
          <cell r="I1721">
            <v>0</v>
          </cell>
          <cell r="J1721">
            <v>2</v>
          </cell>
          <cell r="K1721" t="str">
            <v>Av samara inra</v>
          </cell>
          <cell r="L1721">
            <v>905101</v>
          </cell>
          <cell r="M1721">
            <v>0</v>
          </cell>
          <cell r="N1721">
            <v>0</v>
          </cell>
          <cell r="O1721">
            <v>2</v>
          </cell>
          <cell r="P1721">
            <v>0</v>
          </cell>
          <cell r="Q1721">
            <v>2</v>
          </cell>
          <cell r="R1721" t="str">
            <v>oui</v>
          </cell>
          <cell r="S1721">
            <v>109</v>
          </cell>
          <cell r="T1721">
            <v>1</v>
          </cell>
          <cell r="U1721">
            <v>8.51</v>
          </cell>
          <cell r="V1721">
            <v>7.6</v>
          </cell>
          <cell r="W1721">
            <v>66</v>
          </cell>
          <cell r="X1721">
            <v>0</v>
          </cell>
          <cell r="Y1721">
            <v>0</v>
          </cell>
          <cell r="Z1721" t="str">
            <v>uuid:fee33e7b-9abd-4787-97d2-cae3fcddb71a</v>
          </cell>
        </row>
        <row r="1722">
          <cell r="A1722">
            <v>0</v>
          </cell>
          <cell r="B1722">
            <v>327</v>
          </cell>
          <cell r="C1722" t="str">
            <v>FMC2014_GC</v>
          </cell>
          <cell r="D1722" t="str">
            <v>E8</v>
          </cell>
          <cell r="E1722">
            <v>0</v>
          </cell>
          <cell r="F1722">
            <v>905</v>
          </cell>
          <cell r="G1722" t="str">
            <v>Droguerie al fadal</v>
          </cell>
          <cell r="H1722" t="str">
            <v>actif</v>
          </cell>
          <cell r="I1722">
            <v>0</v>
          </cell>
          <cell r="J1722">
            <v>2</v>
          </cell>
          <cell r="K1722" t="str">
            <v>Av samara inra</v>
          </cell>
          <cell r="L1722">
            <v>905101</v>
          </cell>
          <cell r="M1722">
            <v>0</v>
          </cell>
          <cell r="N1722">
            <v>0</v>
          </cell>
          <cell r="O1722">
            <v>2</v>
          </cell>
          <cell r="P1722">
            <v>0</v>
          </cell>
          <cell r="Q1722">
            <v>2</v>
          </cell>
          <cell r="R1722" t="str">
            <v>oui</v>
          </cell>
          <cell r="S1722">
            <v>108</v>
          </cell>
          <cell r="T1722">
            <v>1</v>
          </cell>
          <cell r="U1722">
            <v>8.61</v>
          </cell>
          <cell r="V1722">
            <v>7.69</v>
          </cell>
          <cell r="W1722">
            <v>66</v>
          </cell>
          <cell r="X1722">
            <v>0</v>
          </cell>
          <cell r="Y1722">
            <v>0</v>
          </cell>
          <cell r="Z1722" t="str">
            <v>uuid:fee33e7b-9abd-4787-97d2-cae3fcddb71a</v>
          </cell>
        </row>
        <row r="1723">
          <cell r="A1723">
            <v>0</v>
          </cell>
          <cell r="B1723">
            <v>327</v>
          </cell>
          <cell r="C1723" t="str">
            <v>FMC2014_GC</v>
          </cell>
          <cell r="D1723" t="str">
            <v>E8</v>
          </cell>
          <cell r="E1723">
            <v>0</v>
          </cell>
          <cell r="F1723">
            <v>905</v>
          </cell>
          <cell r="G1723" t="str">
            <v>Droguerie al fadal</v>
          </cell>
          <cell r="H1723" t="str">
            <v>actif</v>
          </cell>
          <cell r="I1723">
            <v>0</v>
          </cell>
          <cell r="J1723">
            <v>2</v>
          </cell>
          <cell r="K1723" t="str">
            <v>Av samara inra</v>
          </cell>
          <cell r="L1723">
            <v>905101</v>
          </cell>
          <cell r="M1723">
            <v>0</v>
          </cell>
          <cell r="N1723">
            <v>0</v>
          </cell>
          <cell r="O1723">
            <v>2</v>
          </cell>
          <cell r="P1723">
            <v>0</v>
          </cell>
          <cell r="Q1723">
            <v>2</v>
          </cell>
          <cell r="R1723" t="str">
            <v>oui</v>
          </cell>
          <cell r="S1723">
            <v>115</v>
          </cell>
          <cell r="T1723">
            <v>1</v>
          </cell>
          <cell r="U1723">
            <v>9.91</v>
          </cell>
          <cell r="V1723">
            <v>8.85</v>
          </cell>
          <cell r="W1723">
            <v>34</v>
          </cell>
          <cell r="X1723">
            <v>0</v>
          </cell>
          <cell r="Y1723">
            <v>0</v>
          </cell>
          <cell r="Z1723" t="str">
            <v>uuid:fee33e7b-9abd-4787-97d2-cae3fcddb71a</v>
          </cell>
        </row>
        <row r="1724">
          <cell r="A1724">
            <v>0</v>
          </cell>
          <cell r="B1724">
            <v>327</v>
          </cell>
          <cell r="C1724" t="str">
            <v>FMC2014_GC</v>
          </cell>
          <cell r="D1724" t="str">
            <v>E8</v>
          </cell>
          <cell r="E1724">
            <v>0</v>
          </cell>
          <cell r="F1724">
            <v>905</v>
          </cell>
          <cell r="G1724" t="str">
            <v>Droguerie al fadal</v>
          </cell>
          <cell r="H1724" t="str">
            <v>actif</v>
          </cell>
          <cell r="I1724">
            <v>0</v>
          </cell>
          <cell r="J1724">
            <v>2</v>
          </cell>
          <cell r="K1724" t="str">
            <v>Av samara inra</v>
          </cell>
          <cell r="L1724">
            <v>905101</v>
          </cell>
          <cell r="M1724">
            <v>0</v>
          </cell>
          <cell r="N1724">
            <v>0</v>
          </cell>
          <cell r="O1724">
            <v>2</v>
          </cell>
          <cell r="P1724">
            <v>0</v>
          </cell>
          <cell r="Q1724">
            <v>2</v>
          </cell>
          <cell r="R1724" t="str">
            <v>oui</v>
          </cell>
          <cell r="S1724">
            <v>111</v>
          </cell>
          <cell r="T1724">
            <v>1</v>
          </cell>
          <cell r="U1724">
            <v>25.24</v>
          </cell>
          <cell r="V1724">
            <v>22.54</v>
          </cell>
          <cell r="W1724">
            <v>3</v>
          </cell>
          <cell r="X1724">
            <v>0</v>
          </cell>
          <cell r="Y1724">
            <v>0</v>
          </cell>
          <cell r="Z1724" t="str">
            <v>uuid:fee33e7b-9abd-4787-97d2-cae3fcddb71a</v>
          </cell>
        </row>
        <row r="1725">
          <cell r="A1725">
            <v>0</v>
          </cell>
          <cell r="B1725">
            <v>327</v>
          </cell>
          <cell r="C1725" t="str">
            <v>FMC2014_GC</v>
          </cell>
          <cell r="D1725" t="str">
            <v>E8</v>
          </cell>
          <cell r="E1725">
            <v>0</v>
          </cell>
          <cell r="F1725">
            <v>905</v>
          </cell>
          <cell r="G1725" t="str">
            <v>Droguerie al fadal</v>
          </cell>
          <cell r="H1725" t="str">
            <v>actif</v>
          </cell>
          <cell r="I1725">
            <v>0</v>
          </cell>
          <cell r="J1725">
            <v>2</v>
          </cell>
          <cell r="K1725" t="str">
            <v>Av samara inra</v>
          </cell>
          <cell r="L1725">
            <v>905101</v>
          </cell>
          <cell r="M1725">
            <v>0</v>
          </cell>
          <cell r="N1725">
            <v>0</v>
          </cell>
          <cell r="O1725">
            <v>2</v>
          </cell>
          <cell r="P1725">
            <v>0</v>
          </cell>
          <cell r="Q1725">
            <v>2</v>
          </cell>
          <cell r="R1725" t="str">
            <v>oui</v>
          </cell>
          <cell r="S1725">
            <v>112</v>
          </cell>
          <cell r="T1725">
            <v>2</v>
          </cell>
          <cell r="U1725">
            <v>28.85</v>
          </cell>
          <cell r="V1725">
            <v>25.76</v>
          </cell>
          <cell r="W1725">
            <v>3</v>
          </cell>
          <cell r="X1725">
            <v>0</v>
          </cell>
          <cell r="Y1725">
            <v>0</v>
          </cell>
          <cell r="Z1725" t="str">
            <v>uuid:fee33e7b-9abd-4787-97d2-cae3fcddb71a</v>
          </cell>
        </row>
        <row r="1726">
          <cell r="A1726">
            <v>0</v>
          </cell>
          <cell r="B1726">
            <v>327</v>
          </cell>
          <cell r="C1726" t="str">
            <v>FMC2014_GC</v>
          </cell>
          <cell r="D1726" t="str">
            <v>E8</v>
          </cell>
          <cell r="E1726">
            <v>0</v>
          </cell>
          <cell r="F1726">
            <v>905</v>
          </cell>
          <cell r="G1726" t="str">
            <v>Droguerie al fadal</v>
          </cell>
          <cell r="H1726" t="str">
            <v>actif</v>
          </cell>
          <cell r="I1726">
            <v>0</v>
          </cell>
          <cell r="J1726">
            <v>2</v>
          </cell>
          <cell r="K1726" t="str">
            <v>Av samara inra</v>
          </cell>
          <cell r="L1726">
            <v>905101</v>
          </cell>
          <cell r="M1726">
            <v>0</v>
          </cell>
          <cell r="N1726">
            <v>0</v>
          </cell>
          <cell r="O1726">
            <v>2</v>
          </cell>
          <cell r="P1726">
            <v>0</v>
          </cell>
          <cell r="Q1726">
            <v>2</v>
          </cell>
          <cell r="R1726" t="str">
            <v>oui</v>
          </cell>
          <cell r="S1726">
            <v>61</v>
          </cell>
          <cell r="T1726">
            <v>1</v>
          </cell>
          <cell r="U1726">
            <v>33.04</v>
          </cell>
          <cell r="V1726">
            <v>29.5</v>
          </cell>
          <cell r="W1726">
            <v>0</v>
          </cell>
          <cell r="X1726">
            <v>2</v>
          </cell>
          <cell r="Y1726">
            <v>0</v>
          </cell>
          <cell r="Z1726" t="str">
            <v>uuid:fee33e7b-9abd-4787-97d2-cae3fcddb71a</v>
          </cell>
        </row>
        <row r="1727">
          <cell r="A1727">
            <v>0</v>
          </cell>
          <cell r="B1727">
            <v>327</v>
          </cell>
          <cell r="C1727" t="str">
            <v>FMC2014_GC</v>
          </cell>
          <cell r="D1727" t="str">
            <v>E8</v>
          </cell>
          <cell r="E1727">
            <v>0</v>
          </cell>
          <cell r="F1727">
            <v>905</v>
          </cell>
          <cell r="G1727" t="str">
            <v>Droguerie al fadal</v>
          </cell>
          <cell r="H1727" t="str">
            <v>actif</v>
          </cell>
          <cell r="I1727">
            <v>0</v>
          </cell>
          <cell r="J1727">
            <v>2</v>
          </cell>
          <cell r="K1727" t="str">
            <v>Av samara inra</v>
          </cell>
          <cell r="L1727">
            <v>905101</v>
          </cell>
          <cell r="M1727">
            <v>0</v>
          </cell>
          <cell r="N1727">
            <v>0</v>
          </cell>
          <cell r="O1727">
            <v>2</v>
          </cell>
          <cell r="P1727">
            <v>0</v>
          </cell>
          <cell r="Q1727">
            <v>2</v>
          </cell>
          <cell r="R1727" t="str">
            <v>oui</v>
          </cell>
          <cell r="S1727">
            <v>99</v>
          </cell>
          <cell r="T1727">
            <v>1</v>
          </cell>
          <cell r="U1727">
            <v>28</v>
          </cell>
          <cell r="V1727">
            <v>32</v>
          </cell>
          <cell r="W1727">
            <v>0</v>
          </cell>
          <cell r="X1727">
            <v>2</v>
          </cell>
          <cell r="Y1727">
            <v>0</v>
          </cell>
          <cell r="Z1727" t="str">
            <v>uuid:fee33e7b-9abd-4787-97d2-cae3fcddb71a</v>
          </cell>
        </row>
        <row r="1728">
          <cell r="A1728">
            <v>0</v>
          </cell>
          <cell r="B1728">
            <v>327</v>
          </cell>
          <cell r="C1728" t="str">
            <v>FMC2014_GC</v>
          </cell>
          <cell r="D1728" t="str">
            <v>E8</v>
          </cell>
          <cell r="E1728">
            <v>0</v>
          </cell>
          <cell r="F1728">
            <v>905</v>
          </cell>
          <cell r="G1728" t="str">
            <v>Droguerie al fadal</v>
          </cell>
          <cell r="H1728" t="str">
            <v>actif</v>
          </cell>
          <cell r="I1728">
            <v>0</v>
          </cell>
          <cell r="J1728">
            <v>2</v>
          </cell>
          <cell r="K1728" t="str">
            <v>Av samara inra</v>
          </cell>
          <cell r="L1728">
            <v>905101</v>
          </cell>
          <cell r="M1728">
            <v>0</v>
          </cell>
          <cell r="N1728">
            <v>0</v>
          </cell>
          <cell r="O1728">
            <v>2</v>
          </cell>
          <cell r="P1728">
            <v>0</v>
          </cell>
          <cell r="Q1728">
            <v>2</v>
          </cell>
          <cell r="R1728" t="str">
            <v>oui</v>
          </cell>
          <cell r="S1728">
            <v>100</v>
          </cell>
          <cell r="T1728">
            <v>2</v>
          </cell>
          <cell r="U1728">
            <v>32</v>
          </cell>
          <cell r="V1728">
            <v>32</v>
          </cell>
          <cell r="W1728">
            <v>0</v>
          </cell>
          <cell r="X1728">
            <v>2</v>
          </cell>
          <cell r="Y1728">
            <v>0</v>
          </cell>
          <cell r="Z1728" t="str">
            <v>uuid:fee33e7b-9abd-4787-97d2-cae3fcddb71a</v>
          </cell>
        </row>
        <row r="1729">
          <cell r="A1729">
            <v>0</v>
          </cell>
          <cell r="B1729">
            <v>327</v>
          </cell>
          <cell r="C1729" t="str">
            <v>FMC2014_GC</v>
          </cell>
          <cell r="D1729" t="str">
            <v>E8</v>
          </cell>
          <cell r="E1729">
            <v>0</v>
          </cell>
          <cell r="F1729">
            <v>905</v>
          </cell>
          <cell r="G1729" t="str">
            <v>Droguerie al fadal</v>
          </cell>
          <cell r="H1729" t="str">
            <v>actif</v>
          </cell>
          <cell r="I1729">
            <v>0</v>
          </cell>
          <cell r="J1729">
            <v>2</v>
          </cell>
          <cell r="K1729" t="str">
            <v>Av samara inra</v>
          </cell>
          <cell r="L1729">
            <v>905101</v>
          </cell>
          <cell r="M1729">
            <v>0</v>
          </cell>
          <cell r="N1729">
            <v>0</v>
          </cell>
          <cell r="O1729">
            <v>2</v>
          </cell>
          <cell r="P1729">
            <v>0</v>
          </cell>
          <cell r="Q1729">
            <v>2</v>
          </cell>
          <cell r="R1729" t="str">
            <v>oui</v>
          </cell>
          <cell r="S1729">
            <v>102</v>
          </cell>
          <cell r="T1729">
            <v>3</v>
          </cell>
          <cell r="U1729">
            <v>35</v>
          </cell>
          <cell r="V1729">
            <v>34</v>
          </cell>
          <cell r="W1729">
            <v>0</v>
          </cell>
          <cell r="X1729">
            <v>2</v>
          </cell>
          <cell r="Y1729">
            <v>0</v>
          </cell>
          <cell r="Z1729" t="str">
            <v>uuid:fee33e7b-9abd-4787-97d2-cae3fcddb71a</v>
          </cell>
        </row>
        <row r="1730">
          <cell r="A1730">
            <v>0</v>
          </cell>
          <cell r="B1730">
            <v>327</v>
          </cell>
          <cell r="C1730" t="str">
            <v>FMC2014_GC</v>
          </cell>
          <cell r="D1730" t="str">
            <v>E8</v>
          </cell>
          <cell r="E1730">
            <v>0</v>
          </cell>
          <cell r="F1730">
            <v>905</v>
          </cell>
          <cell r="G1730" t="str">
            <v>Droguerie al fadal</v>
          </cell>
          <cell r="H1730" t="str">
            <v>actif</v>
          </cell>
          <cell r="I1730">
            <v>0</v>
          </cell>
          <cell r="J1730">
            <v>2</v>
          </cell>
          <cell r="K1730" t="str">
            <v>Av samara inra</v>
          </cell>
          <cell r="L1730">
            <v>905101</v>
          </cell>
          <cell r="M1730">
            <v>0</v>
          </cell>
          <cell r="N1730">
            <v>0</v>
          </cell>
          <cell r="O1730">
            <v>2</v>
          </cell>
          <cell r="P1730">
            <v>0</v>
          </cell>
          <cell r="Q1730">
            <v>2</v>
          </cell>
          <cell r="R1730" t="str">
            <v>oui</v>
          </cell>
          <cell r="S1730">
            <v>62</v>
          </cell>
          <cell r="T1730">
            <v>1</v>
          </cell>
          <cell r="U1730">
            <v>39</v>
          </cell>
          <cell r="V1730">
            <v>38</v>
          </cell>
          <cell r="W1730">
            <v>0</v>
          </cell>
          <cell r="X1730">
            <v>2</v>
          </cell>
          <cell r="Y1730">
            <v>0</v>
          </cell>
          <cell r="Z1730" t="str">
            <v>uuid:fee33e7b-9abd-4787-97d2-cae3fcddb71a</v>
          </cell>
        </row>
        <row r="1731">
          <cell r="A1731">
            <v>0</v>
          </cell>
          <cell r="B1731">
            <v>327</v>
          </cell>
          <cell r="C1731" t="str">
            <v>FMC2014_GC</v>
          </cell>
          <cell r="D1731" t="str">
            <v>E8</v>
          </cell>
          <cell r="E1731">
            <v>0</v>
          </cell>
          <cell r="F1731">
            <v>905</v>
          </cell>
          <cell r="G1731" t="str">
            <v>Droguerie al fadal</v>
          </cell>
          <cell r="H1731" t="str">
            <v>actif</v>
          </cell>
          <cell r="I1731">
            <v>0</v>
          </cell>
          <cell r="J1731">
            <v>2</v>
          </cell>
          <cell r="K1731" t="str">
            <v>Av samara inra</v>
          </cell>
          <cell r="L1731">
            <v>905101</v>
          </cell>
          <cell r="M1731">
            <v>0</v>
          </cell>
          <cell r="N1731">
            <v>0</v>
          </cell>
          <cell r="O1731">
            <v>2</v>
          </cell>
          <cell r="P1731">
            <v>0</v>
          </cell>
          <cell r="Q1731">
            <v>2</v>
          </cell>
          <cell r="R1731" t="str">
            <v>oui</v>
          </cell>
          <cell r="S1731">
            <v>113</v>
          </cell>
          <cell r="T1731">
            <v>1</v>
          </cell>
          <cell r="U1731">
            <v>45.92</v>
          </cell>
          <cell r="V1731">
            <v>41</v>
          </cell>
          <cell r="W1731">
            <v>0</v>
          </cell>
          <cell r="X1731">
            <v>2</v>
          </cell>
          <cell r="Y1731">
            <v>0</v>
          </cell>
          <cell r="Z1731" t="str">
            <v>uuid:fee33e7b-9abd-4787-97d2-cae3fcddb71a</v>
          </cell>
        </row>
        <row r="1732">
          <cell r="A1732">
            <v>0</v>
          </cell>
          <cell r="B1732">
            <v>327</v>
          </cell>
          <cell r="C1732" t="str">
            <v>FMC2014_GC</v>
          </cell>
          <cell r="D1732" t="str">
            <v>E8</v>
          </cell>
          <cell r="E1732">
            <v>0</v>
          </cell>
          <cell r="F1732">
            <v>905</v>
          </cell>
          <cell r="G1732" t="str">
            <v>Droguerie al fadal</v>
          </cell>
          <cell r="H1732" t="str">
            <v>actif</v>
          </cell>
          <cell r="I1732">
            <v>0</v>
          </cell>
          <cell r="J1732">
            <v>2</v>
          </cell>
          <cell r="K1732" t="str">
            <v>Av samara inra</v>
          </cell>
          <cell r="L1732">
            <v>905101</v>
          </cell>
          <cell r="M1732">
            <v>0</v>
          </cell>
          <cell r="N1732">
            <v>0</v>
          </cell>
          <cell r="O1732">
            <v>2</v>
          </cell>
          <cell r="P1732">
            <v>0</v>
          </cell>
          <cell r="Q1732">
            <v>2</v>
          </cell>
          <cell r="R1732" t="str">
            <v>oui</v>
          </cell>
          <cell r="S1732">
            <v>114</v>
          </cell>
          <cell r="T1732">
            <v>1</v>
          </cell>
          <cell r="U1732">
            <v>42</v>
          </cell>
          <cell r="V1732">
            <v>42.09</v>
          </cell>
          <cell r="W1732">
            <v>3</v>
          </cell>
          <cell r="X1732">
            <v>0</v>
          </cell>
          <cell r="Y1732">
            <v>0</v>
          </cell>
          <cell r="Z1732" t="str">
            <v>uuid:fee33e7b-9abd-4787-97d2-cae3fcddb71a</v>
          </cell>
        </row>
        <row r="1733">
          <cell r="A1733">
            <v>0</v>
          </cell>
          <cell r="B1733">
            <v>327</v>
          </cell>
          <cell r="C1733" t="str">
            <v>FMC2014_GC</v>
          </cell>
          <cell r="D1733" t="str">
            <v>E8</v>
          </cell>
          <cell r="E1733">
            <v>0</v>
          </cell>
          <cell r="F1733">
            <v>905</v>
          </cell>
          <cell r="G1733" t="str">
            <v>Droguerie al fadal</v>
          </cell>
          <cell r="H1733" t="str">
            <v>actif</v>
          </cell>
          <cell r="I1733">
            <v>0</v>
          </cell>
          <cell r="J1733">
            <v>2</v>
          </cell>
          <cell r="K1733" t="str">
            <v>Av samara inra</v>
          </cell>
          <cell r="L1733">
            <v>905101</v>
          </cell>
          <cell r="M1733">
            <v>0</v>
          </cell>
          <cell r="N1733">
            <v>0</v>
          </cell>
          <cell r="O1733">
            <v>2</v>
          </cell>
          <cell r="P1733">
            <v>0</v>
          </cell>
          <cell r="Q1733">
            <v>2</v>
          </cell>
          <cell r="R1733" t="str">
            <v>oui</v>
          </cell>
          <cell r="S1733">
            <v>110</v>
          </cell>
          <cell r="T1733">
            <v>1</v>
          </cell>
          <cell r="U1733">
            <v>53.63</v>
          </cell>
          <cell r="V1733">
            <v>47.89</v>
          </cell>
          <cell r="W1733">
            <v>66</v>
          </cell>
          <cell r="X1733">
            <v>0</v>
          </cell>
          <cell r="Y1733">
            <v>0</v>
          </cell>
          <cell r="Z1733" t="str">
            <v>uuid:fee33e7b-9abd-4787-97d2-cae3fcddb71a</v>
          </cell>
        </row>
        <row r="1734">
          <cell r="A1734">
            <v>0</v>
          </cell>
          <cell r="B1734">
            <v>327</v>
          </cell>
          <cell r="C1734" t="str">
            <v>FMC2014_GC</v>
          </cell>
          <cell r="D1734" t="str">
            <v>E8</v>
          </cell>
          <cell r="E1734">
            <v>0</v>
          </cell>
          <cell r="F1734">
            <v>905</v>
          </cell>
          <cell r="G1734" t="str">
            <v>Droguerie al fadal</v>
          </cell>
          <cell r="H1734" t="str">
            <v>actif</v>
          </cell>
          <cell r="I1734">
            <v>0</v>
          </cell>
          <cell r="J1734">
            <v>2</v>
          </cell>
          <cell r="K1734" t="str">
            <v>Av samara inra</v>
          </cell>
          <cell r="L1734">
            <v>905101</v>
          </cell>
          <cell r="M1734">
            <v>0</v>
          </cell>
          <cell r="N1734">
            <v>0</v>
          </cell>
          <cell r="O1734">
            <v>2</v>
          </cell>
          <cell r="P1734">
            <v>0</v>
          </cell>
          <cell r="Q1734">
            <v>2</v>
          </cell>
          <cell r="R1734" t="str">
            <v>oui</v>
          </cell>
          <cell r="S1734">
            <v>92</v>
          </cell>
          <cell r="T1734">
            <v>1</v>
          </cell>
          <cell r="U1734">
            <v>215</v>
          </cell>
          <cell r="V1734">
            <v>215</v>
          </cell>
          <cell r="W1734">
            <v>0</v>
          </cell>
          <cell r="X1734">
            <v>2</v>
          </cell>
          <cell r="Y1734">
            <v>0</v>
          </cell>
          <cell r="Z1734" t="str">
            <v>uuid:fee33e7b-9abd-4787-97d2-cae3fcddb71a</v>
          </cell>
        </row>
        <row r="1735">
          <cell r="A1735">
            <v>0</v>
          </cell>
          <cell r="B1735">
            <v>327</v>
          </cell>
          <cell r="C1735" t="str">
            <v>FMC2014_GC</v>
          </cell>
          <cell r="D1735" t="str">
            <v>E8</v>
          </cell>
          <cell r="E1735">
            <v>0</v>
          </cell>
          <cell r="F1735">
            <v>905</v>
          </cell>
          <cell r="G1735" t="str">
            <v>Droguerie al fadal</v>
          </cell>
          <cell r="H1735" t="str">
            <v>actif</v>
          </cell>
          <cell r="I1735">
            <v>0</v>
          </cell>
          <cell r="J1735">
            <v>2</v>
          </cell>
          <cell r="K1735" t="str">
            <v>Av samara inra</v>
          </cell>
          <cell r="L1735">
            <v>905101</v>
          </cell>
          <cell r="M1735">
            <v>0</v>
          </cell>
          <cell r="N1735">
            <v>0</v>
          </cell>
          <cell r="O1735">
            <v>2</v>
          </cell>
          <cell r="P1735">
            <v>0</v>
          </cell>
          <cell r="Q1735">
            <v>2</v>
          </cell>
          <cell r="R1735" t="str">
            <v>oui</v>
          </cell>
          <cell r="S1735">
            <v>94</v>
          </cell>
          <cell r="T1735">
            <v>1</v>
          </cell>
          <cell r="U1735">
            <v>235</v>
          </cell>
          <cell r="V1735">
            <v>235</v>
          </cell>
          <cell r="W1735">
            <v>0</v>
          </cell>
          <cell r="X1735">
            <v>2</v>
          </cell>
          <cell r="Y1735">
            <v>0</v>
          </cell>
          <cell r="Z1735" t="str">
            <v>uuid:fee33e7b-9abd-4787-97d2-cae3fcddb71a</v>
          </cell>
        </row>
        <row r="1736">
          <cell r="A1736">
            <v>0</v>
          </cell>
          <cell r="B1736">
            <v>327</v>
          </cell>
          <cell r="C1736" t="str">
            <v>FMC2014_GC</v>
          </cell>
          <cell r="D1736" t="str">
            <v>E8</v>
          </cell>
          <cell r="E1736">
            <v>0</v>
          </cell>
          <cell r="F1736">
            <v>905</v>
          </cell>
          <cell r="G1736" t="str">
            <v>Droguerie al fadal</v>
          </cell>
          <cell r="H1736" t="str">
            <v>actif</v>
          </cell>
          <cell r="I1736">
            <v>0</v>
          </cell>
          <cell r="J1736">
            <v>2</v>
          </cell>
          <cell r="K1736" t="str">
            <v>Av samara inra</v>
          </cell>
          <cell r="L1736">
            <v>905101</v>
          </cell>
          <cell r="M1736">
            <v>0</v>
          </cell>
          <cell r="N1736">
            <v>0</v>
          </cell>
          <cell r="O1736">
            <v>2</v>
          </cell>
          <cell r="P1736">
            <v>0</v>
          </cell>
          <cell r="Q1736">
            <v>2</v>
          </cell>
          <cell r="R1736" t="str">
            <v>oui</v>
          </cell>
          <cell r="S1736">
            <v>101</v>
          </cell>
          <cell r="T1736">
            <v>3</v>
          </cell>
          <cell r="U1736">
            <v>245</v>
          </cell>
          <cell r="V1736">
            <v>245</v>
          </cell>
          <cell r="W1736">
            <v>0</v>
          </cell>
          <cell r="X1736">
            <v>2</v>
          </cell>
          <cell r="Y1736">
            <v>0</v>
          </cell>
          <cell r="Z1736" t="str">
            <v>uuid:fee33e7b-9abd-4787-97d2-cae3fcddb71a</v>
          </cell>
        </row>
        <row r="1737">
          <cell r="A1737">
            <v>0</v>
          </cell>
          <cell r="B1737">
            <v>327</v>
          </cell>
          <cell r="C1737" t="str">
            <v>FMC2014_GC</v>
          </cell>
          <cell r="D1737" t="str">
            <v>E8</v>
          </cell>
          <cell r="E1737">
            <v>0</v>
          </cell>
          <cell r="F1737">
            <v>905</v>
          </cell>
          <cell r="G1737" t="str">
            <v>Droguerie al fadal</v>
          </cell>
          <cell r="H1737" t="str">
            <v>actif</v>
          </cell>
          <cell r="I1737">
            <v>0</v>
          </cell>
          <cell r="J1737">
            <v>2</v>
          </cell>
          <cell r="K1737" t="str">
            <v>Av samara inra</v>
          </cell>
          <cell r="L1737">
            <v>905101</v>
          </cell>
          <cell r="M1737">
            <v>0</v>
          </cell>
          <cell r="N1737">
            <v>0</v>
          </cell>
          <cell r="O1737">
            <v>2</v>
          </cell>
          <cell r="P1737">
            <v>0</v>
          </cell>
          <cell r="Q1737">
            <v>2</v>
          </cell>
          <cell r="R1737" t="str">
            <v>oui</v>
          </cell>
          <cell r="S1737">
            <v>90</v>
          </cell>
          <cell r="T1737">
            <v>1</v>
          </cell>
          <cell r="U1737">
            <v>420</v>
          </cell>
          <cell r="V1737">
            <v>420</v>
          </cell>
          <cell r="W1737">
            <v>0</v>
          </cell>
          <cell r="X1737">
            <v>2</v>
          </cell>
          <cell r="Y1737">
            <v>0</v>
          </cell>
          <cell r="Z1737" t="str">
            <v>uuid:fee33e7b-9abd-4787-97d2-cae3fcddb71a</v>
          </cell>
        </row>
        <row r="1738">
          <cell r="A1738">
            <v>0</v>
          </cell>
          <cell r="B1738">
            <v>327</v>
          </cell>
          <cell r="C1738" t="str">
            <v>FMC2014_GC</v>
          </cell>
          <cell r="D1738" t="str">
            <v>E8</v>
          </cell>
          <cell r="E1738">
            <v>0</v>
          </cell>
          <cell r="F1738">
            <v>905</v>
          </cell>
          <cell r="G1738" t="str">
            <v>Droguerie al fadal</v>
          </cell>
          <cell r="H1738" t="str">
            <v>actif</v>
          </cell>
          <cell r="I1738">
            <v>0</v>
          </cell>
          <cell r="J1738">
            <v>2</v>
          </cell>
          <cell r="K1738" t="str">
            <v>Av samara inra</v>
          </cell>
          <cell r="L1738">
            <v>905101</v>
          </cell>
          <cell r="M1738">
            <v>0</v>
          </cell>
          <cell r="N1738">
            <v>0</v>
          </cell>
          <cell r="O1738">
            <v>2</v>
          </cell>
          <cell r="P1738">
            <v>0</v>
          </cell>
          <cell r="Q1738">
            <v>2</v>
          </cell>
          <cell r="R1738" t="str">
            <v>oui</v>
          </cell>
          <cell r="S1738">
            <v>91</v>
          </cell>
          <cell r="T1738">
            <v>1</v>
          </cell>
          <cell r="U1738">
            <v>440</v>
          </cell>
          <cell r="V1738">
            <v>470</v>
          </cell>
          <cell r="W1738">
            <v>0</v>
          </cell>
          <cell r="X1738">
            <v>2</v>
          </cell>
          <cell r="Y1738">
            <v>0</v>
          </cell>
          <cell r="Z1738" t="str">
            <v>uuid:fee33e7b-9abd-4787-97d2-cae3fcddb71a</v>
          </cell>
        </row>
        <row r="1739">
          <cell r="A1739">
            <v>0</v>
          </cell>
          <cell r="B1739">
            <v>327</v>
          </cell>
          <cell r="C1739" t="str">
            <v>FMC2014_GC</v>
          </cell>
          <cell r="D1739" t="str">
            <v>E8</v>
          </cell>
          <cell r="E1739">
            <v>0</v>
          </cell>
          <cell r="F1739">
            <v>905</v>
          </cell>
          <cell r="G1739" t="str">
            <v>Droguerie al fadal</v>
          </cell>
          <cell r="H1739" t="str">
            <v>actif</v>
          </cell>
          <cell r="I1739">
            <v>0</v>
          </cell>
          <cell r="J1739">
            <v>2</v>
          </cell>
          <cell r="K1739" t="str">
            <v>Av samara inra</v>
          </cell>
          <cell r="L1739">
            <v>905101</v>
          </cell>
          <cell r="M1739">
            <v>0</v>
          </cell>
          <cell r="N1739">
            <v>0</v>
          </cell>
          <cell r="O1739">
            <v>2</v>
          </cell>
          <cell r="P1739">
            <v>0</v>
          </cell>
          <cell r="Q1739">
            <v>2</v>
          </cell>
          <cell r="R1739" t="str">
            <v>oui</v>
          </cell>
          <cell r="S1739">
            <v>93</v>
          </cell>
          <cell r="T1739">
            <v>1</v>
          </cell>
          <cell r="U1739">
            <v>770</v>
          </cell>
          <cell r="V1739">
            <v>770</v>
          </cell>
          <cell r="W1739">
            <v>0</v>
          </cell>
          <cell r="X1739">
            <v>2</v>
          </cell>
          <cell r="Y1739">
            <v>0</v>
          </cell>
          <cell r="Z1739" t="str">
            <v>uuid:fee33e7b-9abd-4787-97d2-cae3fcddb71a</v>
          </cell>
        </row>
        <row r="1740">
          <cell r="A1740">
            <v>633830425</v>
          </cell>
          <cell r="B1740">
            <v>328</v>
          </cell>
          <cell r="C1740" t="str">
            <v>FMC2014_GC</v>
          </cell>
          <cell r="D1740" t="str">
            <v>E8</v>
          </cell>
          <cell r="E1740">
            <v>0</v>
          </cell>
          <cell r="F1740">
            <v>905</v>
          </cell>
          <cell r="G1740" t="str">
            <v>Vent verre</v>
          </cell>
          <cell r="H1740" t="str">
            <v>actif</v>
          </cell>
          <cell r="I1740">
            <v>0</v>
          </cell>
          <cell r="J1740" t="str">
            <v>2 3</v>
          </cell>
          <cell r="K1740" t="str">
            <v>Hay inra</v>
          </cell>
          <cell r="L1740">
            <v>905101</v>
          </cell>
          <cell r="M1740">
            <v>0</v>
          </cell>
          <cell r="N1740">
            <v>0</v>
          </cell>
          <cell r="O1740">
            <v>2</v>
          </cell>
          <cell r="P1740">
            <v>0</v>
          </cell>
          <cell r="Q1740">
            <v>0</v>
          </cell>
          <cell r="R1740" t="str">
            <v>oui</v>
          </cell>
          <cell r="S1740">
            <v>116</v>
          </cell>
          <cell r="T1740">
            <v>1</v>
          </cell>
          <cell r="U1740">
            <v>100.8</v>
          </cell>
          <cell r="V1740">
            <v>90</v>
          </cell>
          <cell r="W1740">
            <v>34</v>
          </cell>
          <cell r="X1740">
            <v>0</v>
          </cell>
          <cell r="Y1740">
            <v>0</v>
          </cell>
          <cell r="Z1740" t="str">
            <v>uuid:fc781014-adf2-450f-85df-7ed5256d3aaf</v>
          </cell>
        </row>
        <row r="1741">
          <cell r="A1741">
            <v>633830425</v>
          </cell>
          <cell r="B1741">
            <v>328</v>
          </cell>
          <cell r="C1741" t="str">
            <v>FMC2014_GC</v>
          </cell>
          <cell r="D1741" t="str">
            <v>E8</v>
          </cell>
          <cell r="E1741">
            <v>0</v>
          </cell>
          <cell r="F1741">
            <v>905</v>
          </cell>
          <cell r="G1741" t="str">
            <v>Vent verre</v>
          </cell>
          <cell r="H1741" t="str">
            <v>actif</v>
          </cell>
          <cell r="I1741">
            <v>0</v>
          </cell>
          <cell r="J1741" t="str">
            <v>2 3</v>
          </cell>
          <cell r="K1741" t="str">
            <v>Hay inra</v>
          </cell>
          <cell r="L1741">
            <v>905101</v>
          </cell>
          <cell r="M1741">
            <v>0</v>
          </cell>
          <cell r="N1741">
            <v>0</v>
          </cell>
          <cell r="O1741">
            <v>2</v>
          </cell>
          <cell r="P1741">
            <v>0</v>
          </cell>
          <cell r="Q1741">
            <v>0</v>
          </cell>
          <cell r="R1741" t="str">
            <v>oui</v>
          </cell>
          <cell r="S1741">
            <v>117</v>
          </cell>
          <cell r="T1741">
            <v>2</v>
          </cell>
          <cell r="U1741">
            <v>150.08000000000001</v>
          </cell>
          <cell r="V1741">
            <v>134</v>
          </cell>
          <cell r="W1741">
            <v>34</v>
          </cell>
          <cell r="X1741">
            <v>0</v>
          </cell>
          <cell r="Y1741">
            <v>0</v>
          </cell>
          <cell r="Z1741" t="str">
            <v>uuid:fc781014-adf2-450f-85df-7ed5256d3aaf</v>
          </cell>
        </row>
        <row r="1742">
          <cell r="A1742">
            <v>633830425</v>
          </cell>
          <cell r="B1742">
            <v>328</v>
          </cell>
          <cell r="C1742" t="str">
            <v>FMC2014_GC</v>
          </cell>
          <cell r="D1742" t="str">
            <v>E8</v>
          </cell>
          <cell r="E1742">
            <v>0</v>
          </cell>
          <cell r="F1742">
            <v>905</v>
          </cell>
          <cell r="G1742" t="str">
            <v>Vent verre</v>
          </cell>
          <cell r="H1742" t="str">
            <v>actif</v>
          </cell>
          <cell r="I1742">
            <v>0</v>
          </cell>
          <cell r="J1742" t="str">
            <v>2 3</v>
          </cell>
          <cell r="K1742" t="str">
            <v>Hay inra</v>
          </cell>
          <cell r="L1742">
            <v>905101</v>
          </cell>
          <cell r="M1742">
            <v>0</v>
          </cell>
          <cell r="N1742">
            <v>0</v>
          </cell>
          <cell r="O1742">
            <v>2</v>
          </cell>
          <cell r="P1742">
            <v>0</v>
          </cell>
          <cell r="Q1742">
            <v>0</v>
          </cell>
          <cell r="R1742" t="str">
            <v>oui</v>
          </cell>
          <cell r="S1742">
            <v>118</v>
          </cell>
          <cell r="T1742">
            <v>2</v>
          </cell>
          <cell r="U1742">
            <v>150.52000000000001</v>
          </cell>
          <cell r="V1742">
            <v>134.4</v>
          </cell>
          <cell r="W1742">
            <v>66</v>
          </cell>
          <cell r="X1742">
            <v>0</v>
          </cell>
          <cell r="Y1742">
            <v>0</v>
          </cell>
          <cell r="Z1742" t="str">
            <v>uuid:fc781014-adf2-450f-85df-7ed5256d3aaf</v>
          </cell>
        </row>
        <row r="1743">
          <cell r="A1743">
            <v>633830425</v>
          </cell>
          <cell r="B1743">
            <v>328</v>
          </cell>
          <cell r="C1743" t="str">
            <v>FMC2014_GC</v>
          </cell>
          <cell r="D1743" t="str">
            <v>E8</v>
          </cell>
          <cell r="E1743">
            <v>0</v>
          </cell>
          <cell r="F1743">
            <v>905</v>
          </cell>
          <cell r="G1743" t="str">
            <v>Vent verre</v>
          </cell>
          <cell r="H1743" t="str">
            <v>actif</v>
          </cell>
          <cell r="I1743">
            <v>0</v>
          </cell>
          <cell r="J1743" t="str">
            <v>2 3</v>
          </cell>
          <cell r="K1743" t="str">
            <v>Hay inra</v>
          </cell>
          <cell r="L1743">
            <v>905101</v>
          </cell>
          <cell r="M1743">
            <v>0</v>
          </cell>
          <cell r="N1743">
            <v>0</v>
          </cell>
          <cell r="O1743">
            <v>2</v>
          </cell>
          <cell r="P1743">
            <v>0</v>
          </cell>
          <cell r="Q1743">
            <v>0</v>
          </cell>
          <cell r="R1743" t="str">
            <v>oui</v>
          </cell>
          <cell r="S1743">
            <v>118</v>
          </cell>
          <cell r="T1743">
            <v>1</v>
          </cell>
          <cell r="U1743">
            <v>151.19999999999999</v>
          </cell>
          <cell r="V1743">
            <v>135</v>
          </cell>
          <cell r="W1743">
            <v>66</v>
          </cell>
          <cell r="X1743">
            <v>0</v>
          </cell>
          <cell r="Y1743">
            <v>0</v>
          </cell>
          <cell r="Z1743" t="str">
            <v>uuid:fc781014-adf2-450f-85df-7ed5256d3aaf</v>
          </cell>
        </row>
        <row r="1744">
          <cell r="A1744">
            <v>633830425</v>
          </cell>
          <cell r="B1744">
            <v>328</v>
          </cell>
          <cell r="C1744" t="str">
            <v>FMC2014_GC</v>
          </cell>
          <cell r="D1744" t="str">
            <v>E8</v>
          </cell>
          <cell r="E1744">
            <v>0</v>
          </cell>
          <cell r="F1744">
            <v>905</v>
          </cell>
          <cell r="G1744" t="str">
            <v>Vent verre</v>
          </cell>
          <cell r="H1744" t="str">
            <v>actif</v>
          </cell>
          <cell r="I1744">
            <v>0</v>
          </cell>
          <cell r="J1744" t="str">
            <v>2 3</v>
          </cell>
          <cell r="K1744" t="str">
            <v>Hay inra</v>
          </cell>
          <cell r="L1744">
            <v>905101</v>
          </cell>
          <cell r="M1744">
            <v>0</v>
          </cell>
          <cell r="N1744">
            <v>0</v>
          </cell>
          <cell r="O1744">
            <v>2</v>
          </cell>
          <cell r="P1744">
            <v>0</v>
          </cell>
          <cell r="Q1744">
            <v>0</v>
          </cell>
          <cell r="R1744" t="str">
            <v>oui</v>
          </cell>
          <cell r="S1744">
            <v>120</v>
          </cell>
          <cell r="T1744">
            <v>3</v>
          </cell>
          <cell r="U1744">
            <v>212.8</v>
          </cell>
          <cell r="V1744">
            <v>190</v>
          </cell>
          <cell r="W1744">
            <v>66</v>
          </cell>
          <cell r="X1744">
            <v>0</v>
          </cell>
          <cell r="Y1744">
            <v>0</v>
          </cell>
          <cell r="Z1744" t="str">
            <v>uuid:fc781014-adf2-450f-85df-7ed5256d3aaf</v>
          </cell>
        </row>
        <row r="1745">
          <cell r="A1745">
            <v>0</v>
          </cell>
          <cell r="B1745">
            <v>329</v>
          </cell>
          <cell r="C1745" t="str">
            <v>FMC2014_GC</v>
          </cell>
          <cell r="D1745" t="str">
            <v>E8</v>
          </cell>
          <cell r="E1745">
            <v>0</v>
          </cell>
          <cell r="F1745">
            <v>905</v>
          </cell>
          <cell r="G1745" t="str">
            <v>Vent verre</v>
          </cell>
          <cell r="H1745" t="str">
            <v>actif</v>
          </cell>
          <cell r="I1745">
            <v>0</v>
          </cell>
          <cell r="J1745">
            <v>2</v>
          </cell>
          <cell r="K1745" t="str">
            <v>Avenure inzegane</v>
          </cell>
          <cell r="L1745">
            <v>905101</v>
          </cell>
          <cell r="M1745">
            <v>0</v>
          </cell>
          <cell r="N1745">
            <v>0</v>
          </cell>
          <cell r="O1745">
            <v>2</v>
          </cell>
          <cell r="P1745">
            <v>0</v>
          </cell>
          <cell r="Q1745">
            <v>2</v>
          </cell>
          <cell r="R1745" t="str">
            <v>oui</v>
          </cell>
          <cell r="S1745">
            <v>116</v>
          </cell>
          <cell r="T1745">
            <v>1</v>
          </cell>
          <cell r="U1745">
            <v>100.8</v>
          </cell>
          <cell r="V1745">
            <v>90</v>
          </cell>
          <cell r="W1745">
            <v>34</v>
          </cell>
          <cell r="X1745">
            <v>0</v>
          </cell>
          <cell r="Y1745">
            <v>0</v>
          </cell>
          <cell r="Z1745" t="str">
            <v>uuid:334d1538-5488-4f3f-b913-6a87b1425541</v>
          </cell>
        </row>
        <row r="1746">
          <cell r="A1746">
            <v>0</v>
          </cell>
          <cell r="B1746">
            <v>329</v>
          </cell>
          <cell r="C1746" t="str">
            <v>FMC2014_GC</v>
          </cell>
          <cell r="D1746" t="str">
            <v>E8</v>
          </cell>
          <cell r="E1746">
            <v>0</v>
          </cell>
          <cell r="F1746">
            <v>905</v>
          </cell>
          <cell r="G1746" t="str">
            <v>Vent verre</v>
          </cell>
          <cell r="H1746" t="str">
            <v>actif</v>
          </cell>
          <cell r="I1746">
            <v>0</v>
          </cell>
          <cell r="J1746">
            <v>2</v>
          </cell>
          <cell r="K1746" t="str">
            <v>Avenure inzegane</v>
          </cell>
          <cell r="L1746">
            <v>905101</v>
          </cell>
          <cell r="M1746">
            <v>0</v>
          </cell>
          <cell r="N1746">
            <v>0</v>
          </cell>
          <cell r="O1746">
            <v>2</v>
          </cell>
          <cell r="P1746">
            <v>0</v>
          </cell>
          <cell r="Q1746">
            <v>2</v>
          </cell>
          <cell r="R1746" t="str">
            <v>oui</v>
          </cell>
          <cell r="S1746">
            <v>118</v>
          </cell>
          <cell r="T1746">
            <v>1</v>
          </cell>
          <cell r="U1746">
            <v>147.84</v>
          </cell>
          <cell r="V1746">
            <v>132</v>
          </cell>
          <cell r="W1746">
            <v>66</v>
          </cell>
          <cell r="X1746">
            <v>0</v>
          </cell>
          <cell r="Y1746">
            <v>0</v>
          </cell>
          <cell r="Z1746" t="str">
            <v>uuid:334d1538-5488-4f3f-b913-6a87b1425541</v>
          </cell>
        </row>
        <row r="1747">
          <cell r="A1747">
            <v>0</v>
          </cell>
          <cell r="B1747">
            <v>329</v>
          </cell>
          <cell r="C1747" t="str">
            <v>FMC2014_GC</v>
          </cell>
          <cell r="D1747" t="str">
            <v>E8</v>
          </cell>
          <cell r="E1747">
            <v>0</v>
          </cell>
          <cell r="F1747">
            <v>905</v>
          </cell>
          <cell r="G1747" t="str">
            <v>Vent verre</v>
          </cell>
          <cell r="H1747" t="str">
            <v>actif</v>
          </cell>
          <cell r="I1747">
            <v>0</v>
          </cell>
          <cell r="J1747">
            <v>2</v>
          </cell>
          <cell r="K1747" t="str">
            <v>Avenure inzegane</v>
          </cell>
          <cell r="L1747">
            <v>905101</v>
          </cell>
          <cell r="M1747">
            <v>0</v>
          </cell>
          <cell r="N1747">
            <v>0</v>
          </cell>
          <cell r="O1747">
            <v>2</v>
          </cell>
          <cell r="P1747">
            <v>0</v>
          </cell>
          <cell r="Q1747">
            <v>2</v>
          </cell>
          <cell r="R1747" t="str">
            <v>oui</v>
          </cell>
          <cell r="S1747">
            <v>117</v>
          </cell>
          <cell r="T1747">
            <v>2</v>
          </cell>
          <cell r="U1747">
            <v>150.08000000000001</v>
          </cell>
          <cell r="V1747">
            <v>134</v>
          </cell>
          <cell r="W1747">
            <v>34</v>
          </cell>
          <cell r="X1747">
            <v>0</v>
          </cell>
          <cell r="Y1747">
            <v>0</v>
          </cell>
          <cell r="Z1747" t="str">
            <v>uuid:334d1538-5488-4f3f-b913-6a87b1425541</v>
          </cell>
        </row>
        <row r="1748">
          <cell r="A1748">
            <v>0</v>
          </cell>
          <cell r="B1748">
            <v>329</v>
          </cell>
          <cell r="C1748" t="str">
            <v>FMC2014_GC</v>
          </cell>
          <cell r="D1748" t="str">
            <v>E8</v>
          </cell>
          <cell r="E1748">
            <v>0</v>
          </cell>
          <cell r="F1748">
            <v>905</v>
          </cell>
          <cell r="G1748" t="str">
            <v>Vent verre</v>
          </cell>
          <cell r="H1748" t="str">
            <v>actif</v>
          </cell>
          <cell r="I1748">
            <v>0</v>
          </cell>
          <cell r="J1748">
            <v>2</v>
          </cell>
          <cell r="K1748" t="str">
            <v>Avenure inzegane</v>
          </cell>
          <cell r="L1748">
            <v>905101</v>
          </cell>
          <cell r="M1748">
            <v>0</v>
          </cell>
          <cell r="N1748">
            <v>0</v>
          </cell>
          <cell r="O1748">
            <v>2</v>
          </cell>
          <cell r="P1748">
            <v>0</v>
          </cell>
          <cell r="Q1748">
            <v>2</v>
          </cell>
          <cell r="R1748" t="str">
            <v>oui</v>
          </cell>
          <cell r="S1748">
            <v>119</v>
          </cell>
          <cell r="T1748">
            <v>2</v>
          </cell>
          <cell r="U1748">
            <v>211.68</v>
          </cell>
          <cell r="V1748">
            <v>189</v>
          </cell>
          <cell r="W1748">
            <v>66</v>
          </cell>
          <cell r="X1748">
            <v>0</v>
          </cell>
          <cell r="Y1748">
            <v>0</v>
          </cell>
          <cell r="Z1748" t="str">
            <v>uuid:334d1538-5488-4f3f-b913-6a87b1425541</v>
          </cell>
        </row>
        <row r="1749">
          <cell r="A1749">
            <v>0</v>
          </cell>
          <cell r="B1749">
            <v>329</v>
          </cell>
          <cell r="C1749" t="str">
            <v>FMC2014_GC</v>
          </cell>
          <cell r="D1749" t="str">
            <v>E8</v>
          </cell>
          <cell r="E1749">
            <v>0</v>
          </cell>
          <cell r="F1749">
            <v>905</v>
          </cell>
          <cell r="G1749" t="str">
            <v>Vent verre</v>
          </cell>
          <cell r="H1749" t="str">
            <v>actif</v>
          </cell>
          <cell r="I1749">
            <v>0</v>
          </cell>
          <cell r="J1749">
            <v>2</v>
          </cell>
          <cell r="K1749" t="str">
            <v>Avenure inzegane</v>
          </cell>
          <cell r="L1749">
            <v>905101</v>
          </cell>
          <cell r="M1749">
            <v>0</v>
          </cell>
          <cell r="N1749">
            <v>0</v>
          </cell>
          <cell r="O1749">
            <v>2</v>
          </cell>
          <cell r="P1749">
            <v>0</v>
          </cell>
          <cell r="Q1749">
            <v>2</v>
          </cell>
          <cell r="R1749" t="str">
            <v>oui</v>
          </cell>
          <cell r="S1749">
            <v>120</v>
          </cell>
          <cell r="T1749">
            <v>3</v>
          </cell>
          <cell r="U1749">
            <v>215</v>
          </cell>
          <cell r="V1749">
            <v>210</v>
          </cell>
          <cell r="W1749">
            <v>66</v>
          </cell>
          <cell r="X1749">
            <v>0</v>
          </cell>
          <cell r="Y1749">
            <v>0</v>
          </cell>
          <cell r="Z1749" t="str">
            <v>uuid:334d1538-5488-4f3f-b913-6a87b1425541</v>
          </cell>
        </row>
        <row r="1750">
          <cell r="A1750">
            <v>661958461</v>
          </cell>
          <cell r="B1750">
            <v>330</v>
          </cell>
          <cell r="C1750" t="str">
            <v>FMC2014_GC</v>
          </cell>
          <cell r="D1750" t="str">
            <v>E8</v>
          </cell>
          <cell r="E1750">
            <v>0</v>
          </cell>
          <cell r="F1750">
            <v>905</v>
          </cell>
          <cell r="G1750" t="str">
            <v>Prducteure carreau ciment</v>
          </cell>
          <cell r="H1750" t="str">
            <v>actif</v>
          </cell>
          <cell r="I1750">
            <v>0</v>
          </cell>
          <cell r="J1750" t="str">
            <v>1 2</v>
          </cell>
          <cell r="K1750" t="str">
            <v>Avenure yakout.  Ancien ain chouk</v>
          </cell>
          <cell r="L1750">
            <v>905101</v>
          </cell>
          <cell r="M1750">
            <v>0</v>
          </cell>
          <cell r="N1750">
            <v>0</v>
          </cell>
          <cell r="O1750">
            <v>2</v>
          </cell>
          <cell r="P1750">
            <v>0</v>
          </cell>
          <cell r="Q1750">
            <v>2</v>
          </cell>
          <cell r="R1750" t="str">
            <v>oui</v>
          </cell>
          <cell r="S1750">
            <v>39</v>
          </cell>
          <cell r="T1750">
            <v>1</v>
          </cell>
          <cell r="U1750">
            <v>28</v>
          </cell>
          <cell r="V1750">
            <v>34</v>
          </cell>
          <cell r="W1750">
            <v>2</v>
          </cell>
          <cell r="X1750">
            <v>0</v>
          </cell>
          <cell r="Y1750">
            <v>0</v>
          </cell>
          <cell r="Z1750" t="str">
            <v>uuid:8369a951-51fb-42fc-b89f-003f156ba5da</v>
          </cell>
        </row>
        <row r="1751">
          <cell r="A1751">
            <v>0</v>
          </cell>
          <cell r="B1751">
            <v>331</v>
          </cell>
          <cell r="C1751" t="str">
            <v>FMC2014_GC</v>
          </cell>
          <cell r="D1751" t="str">
            <v>E8</v>
          </cell>
          <cell r="E1751">
            <v>0</v>
          </cell>
          <cell r="F1751">
            <v>905</v>
          </cell>
          <cell r="G1751" t="str">
            <v>Alluminum smara</v>
          </cell>
          <cell r="H1751" t="str">
            <v>actif</v>
          </cell>
          <cell r="I1751">
            <v>0</v>
          </cell>
          <cell r="J1751">
            <v>2</v>
          </cell>
          <cell r="K1751" t="str">
            <v>Av samara hay inra</v>
          </cell>
          <cell r="L1751">
            <v>905101</v>
          </cell>
          <cell r="M1751">
            <v>0</v>
          </cell>
          <cell r="N1751">
            <v>0</v>
          </cell>
          <cell r="O1751">
            <v>2</v>
          </cell>
          <cell r="P1751">
            <v>0</v>
          </cell>
          <cell r="Q1751">
            <v>4</v>
          </cell>
          <cell r="R1751" t="str">
            <v>oui</v>
          </cell>
          <cell r="S1751">
            <v>67</v>
          </cell>
          <cell r="T1751">
            <v>1</v>
          </cell>
          <cell r="U1751">
            <v>400</v>
          </cell>
          <cell r="V1751">
            <v>400</v>
          </cell>
          <cell r="W1751">
            <v>0</v>
          </cell>
          <cell r="X1751">
            <v>3</v>
          </cell>
          <cell r="Y1751">
            <v>0</v>
          </cell>
          <cell r="Z1751" t="str">
            <v>uuid:bc777bee-9648-4907-a153-bd80d5fe81ec</v>
          </cell>
        </row>
        <row r="1752">
          <cell r="A1752">
            <v>0</v>
          </cell>
          <cell r="B1752">
            <v>331</v>
          </cell>
          <cell r="C1752" t="str">
            <v>FMC2014_GC</v>
          </cell>
          <cell r="D1752" t="str">
            <v>E8</v>
          </cell>
          <cell r="E1752">
            <v>0</v>
          </cell>
          <cell r="F1752">
            <v>905</v>
          </cell>
          <cell r="G1752" t="str">
            <v>Alluminum smara</v>
          </cell>
          <cell r="H1752" t="str">
            <v>actif</v>
          </cell>
          <cell r="I1752">
            <v>0</v>
          </cell>
          <cell r="J1752">
            <v>2</v>
          </cell>
          <cell r="K1752" t="str">
            <v>Av samara hay inra</v>
          </cell>
          <cell r="L1752">
            <v>905101</v>
          </cell>
          <cell r="M1752">
            <v>0</v>
          </cell>
          <cell r="N1752">
            <v>0</v>
          </cell>
          <cell r="O1752">
            <v>2</v>
          </cell>
          <cell r="P1752">
            <v>0</v>
          </cell>
          <cell r="Q1752">
            <v>4</v>
          </cell>
          <cell r="R1752" t="str">
            <v>oui</v>
          </cell>
          <cell r="S1752">
            <v>66</v>
          </cell>
          <cell r="T1752">
            <v>1</v>
          </cell>
          <cell r="U1752">
            <v>527</v>
          </cell>
          <cell r="V1752">
            <v>527</v>
          </cell>
          <cell r="W1752">
            <v>0</v>
          </cell>
          <cell r="X1752">
            <v>2</v>
          </cell>
          <cell r="Y1752">
            <v>0</v>
          </cell>
          <cell r="Z1752" t="str">
            <v>uuid:bc777bee-9648-4907-a153-bd80d5fe81ec</v>
          </cell>
        </row>
        <row r="1753">
          <cell r="A1753">
            <v>0</v>
          </cell>
          <cell r="B1753">
            <v>331</v>
          </cell>
          <cell r="C1753" t="str">
            <v>FMC2014_GC</v>
          </cell>
          <cell r="D1753" t="str">
            <v>E8</v>
          </cell>
          <cell r="E1753">
            <v>0</v>
          </cell>
          <cell r="F1753">
            <v>905</v>
          </cell>
          <cell r="G1753" t="str">
            <v>Alluminum smara</v>
          </cell>
          <cell r="H1753" t="str">
            <v>actif</v>
          </cell>
          <cell r="I1753">
            <v>0</v>
          </cell>
          <cell r="J1753">
            <v>2</v>
          </cell>
          <cell r="K1753" t="str">
            <v>Av samara hay inra</v>
          </cell>
          <cell r="L1753">
            <v>905101</v>
          </cell>
          <cell r="M1753">
            <v>0</v>
          </cell>
          <cell r="N1753">
            <v>0</v>
          </cell>
          <cell r="O1753">
            <v>2</v>
          </cell>
          <cell r="P1753">
            <v>0</v>
          </cell>
          <cell r="Q1753">
            <v>4</v>
          </cell>
          <cell r="R1753" t="str">
            <v>oui</v>
          </cell>
          <cell r="S1753">
            <v>64</v>
          </cell>
          <cell r="T1753">
            <v>1</v>
          </cell>
          <cell r="U1753">
            <v>650</v>
          </cell>
          <cell r="V1753">
            <v>650</v>
          </cell>
          <cell r="W1753">
            <v>0</v>
          </cell>
          <cell r="X1753">
            <v>2</v>
          </cell>
          <cell r="Y1753">
            <v>0</v>
          </cell>
          <cell r="Z1753" t="str">
            <v>uuid:bc777bee-9648-4907-a153-bd80d5fe81ec</v>
          </cell>
        </row>
        <row r="1754">
          <cell r="A1754">
            <v>0</v>
          </cell>
          <cell r="B1754">
            <v>331</v>
          </cell>
          <cell r="C1754" t="str">
            <v>FMC2014_GC</v>
          </cell>
          <cell r="D1754" t="str">
            <v>E8</v>
          </cell>
          <cell r="E1754">
            <v>0</v>
          </cell>
          <cell r="F1754">
            <v>905</v>
          </cell>
          <cell r="G1754" t="str">
            <v>Alluminum smara</v>
          </cell>
          <cell r="H1754" t="str">
            <v>actif</v>
          </cell>
          <cell r="I1754">
            <v>0</v>
          </cell>
          <cell r="J1754">
            <v>2</v>
          </cell>
          <cell r="K1754" t="str">
            <v>Av samara hay inra</v>
          </cell>
          <cell r="L1754">
            <v>905101</v>
          </cell>
          <cell r="M1754">
            <v>0</v>
          </cell>
          <cell r="N1754">
            <v>0</v>
          </cell>
          <cell r="O1754">
            <v>2</v>
          </cell>
          <cell r="P1754">
            <v>0</v>
          </cell>
          <cell r="Q1754">
            <v>4</v>
          </cell>
          <cell r="R1754" t="str">
            <v>oui</v>
          </cell>
          <cell r="S1754">
            <v>65</v>
          </cell>
          <cell r="T1754">
            <v>1</v>
          </cell>
          <cell r="U1754">
            <v>860</v>
          </cell>
          <cell r="V1754">
            <v>900</v>
          </cell>
          <cell r="W1754">
            <v>0</v>
          </cell>
          <cell r="X1754">
            <v>3</v>
          </cell>
          <cell r="Y1754">
            <v>0</v>
          </cell>
          <cell r="Z1754" t="str">
            <v>uuid:bc777bee-9648-4907-a153-bd80d5fe81ec</v>
          </cell>
        </row>
        <row r="1755">
          <cell r="A1755">
            <v>0</v>
          </cell>
          <cell r="B1755">
            <v>331</v>
          </cell>
          <cell r="C1755" t="str">
            <v>FMC2014_GC</v>
          </cell>
          <cell r="D1755" t="str">
            <v>E8</v>
          </cell>
          <cell r="E1755">
            <v>0</v>
          </cell>
          <cell r="F1755">
            <v>905</v>
          </cell>
          <cell r="G1755" t="str">
            <v>Alluminum smara</v>
          </cell>
          <cell r="H1755" t="str">
            <v>actif</v>
          </cell>
          <cell r="I1755">
            <v>0</v>
          </cell>
          <cell r="J1755">
            <v>2</v>
          </cell>
          <cell r="K1755" t="str">
            <v>Av samara hay inra</v>
          </cell>
          <cell r="L1755">
            <v>905101</v>
          </cell>
          <cell r="M1755">
            <v>0</v>
          </cell>
          <cell r="N1755">
            <v>0</v>
          </cell>
          <cell r="O1755">
            <v>2</v>
          </cell>
          <cell r="P1755">
            <v>0</v>
          </cell>
          <cell r="Q1755">
            <v>4</v>
          </cell>
          <cell r="R1755" t="str">
            <v>oui</v>
          </cell>
          <cell r="S1755">
            <v>68</v>
          </cell>
          <cell r="T1755">
            <v>2</v>
          </cell>
          <cell r="U1755">
            <v>1550</v>
          </cell>
          <cell r="V1755">
            <v>1550</v>
          </cell>
          <cell r="W1755">
            <v>0</v>
          </cell>
          <cell r="X1755">
            <v>2</v>
          </cell>
          <cell r="Y1755">
            <v>0</v>
          </cell>
          <cell r="Z1755" t="str">
            <v>uuid:bc777bee-9648-4907-a153-bd80d5fe81ec</v>
          </cell>
        </row>
        <row r="1756">
          <cell r="A1756">
            <v>0</v>
          </cell>
          <cell r="B1756">
            <v>332</v>
          </cell>
          <cell r="C1756" t="str">
            <v>FMC2014_GC</v>
          </cell>
          <cell r="D1756" t="str">
            <v>E8</v>
          </cell>
          <cell r="E1756">
            <v>0</v>
          </cell>
          <cell r="F1756">
            <v>905</v>
          </cell>
          <cell r="G1756" t="str">
            <v>Vente produit  construction</v>
          </cell>
          <cell r="H1756" t="str">
            <v>actif</v>
          </cell>
          <cell r="I1756">
            <v>0</v>
          </cell>
          <cell r="J1756" t="str">
            <v>2 3</v>
          </cell>
          <cell r="K1756" t="str">
            <v>Av amgala hay inra</v>
          </cell>
          <cell r="L1756">
            <v>905101</v>
          </cell>
          <cell r="M1756">
            <v>0</v>
          </cell>
          <cell r="N1756">
            <v>0</v>
          </cell>
          <cell r="O1756">
            <v>2</v>
          </cell>
          <cell r="P1756">
            <v>0</v>
          </cell>
          <cell r="Q1756">
            <v>4</v>
          </cell>
          <cell r="R1756" t="str">
            <v>oui</v>
          </cell>
          <cell r="S1756">
            <v>21</v>
          </cell>
          <cell r="T1756">
            <v>2</v>
          </cell>
          <cell r="U1756">
            <v>0.85</v>
          </cell>
          <cell r="V1756">
            <v>0.8</v>
          </cell>
          <cell r="W1756">
            <v>47</v>
          </cell>
          <cell r="X1756">
            <v>0</v>
          </cell>
          <cell r="Y1756">
            <v>0</v>
          </cell>
          <cell r="Z1756" t="str">
            <v>uuid:3eadaf8d-13f7-4929-9cc8-e89c5471000f</v>
          </cell>
        </row>
        <row r="1757">
          <cell r="A1757">
            <v>0</v>
          </cell>
          <cell r="B1757">
            <v>332</v>
          </cell>
          <cell r="C1757" t="str">
            <v>FMC2014_GC</v>
          </cell>
          <cell r="D1757" t="str">
            <v>E8</v>
          </cell>
          <cell r="E1757">
            <v>0</v>
          </cell>
          <cell r="F1757">
            <v>905</v>
          </cell>
          <cell r="G1757" t="str">
            <v>Vente produit  construction</v>
          </cell>
          <cell r="H1757" t="str">
            <v>actif</v>
          </cell>
          <cell r="I1757">
            <v>0</v>
          </cell>
          <cell r="J1757" t="str">
            <v>2 3</v>
          </cell>
          <cell r="K1757" t="str">
            <v>Av amgala hay inra</v>
          </cell>
          <cell r="L1757">
            <v>905101</v>
          </cell>
          <cell r="M1757">
            <v>0</v>
          </cell>
          <cell r="N1757">
            <v>0</v>
          </cell>
          <cell r="O1757">
            <v>2</v>
          </cell>
          <cell r="P1757">
            <v>0</v>
          </cell>
          <cell r="Q1757">
            <v>4</v>
          </cell>
          <cell r="R1757" t="str">
            <v>oui</v>
          </cell>
          <cell r="S1757">
            <v>20</v>
          </cell>
          <cell r="T1757">
            <v>1</v>
          </cell>
          <cell r="U1757">
            <v>0.9</v>
          </cell>
          <cell r="V1757">
            <v>0.95</v>
          </cell>
          <cell r="W1757">
            <v>47</v>
          </cell>
          <cell r="X1757">
            <v>0</v>
          </cell>
          <cell r="Y1757">
            <v>0</v>
          </cell>
          <cell r="Z1757" t="str">
            <v>uuid:3eadaf8d-13f7-4929-9cc8-e89c5471000f</v>
          </cell>
        </row>
        <row r="1758">
          <cell r="A1758">
            <v>0</v>
          </cell>
          <cell r="B1758">
            <v>332</v>
          </cell>
          <cell r="C1758" t="str">
            <v>FMC2014_GC</v>
          </cell>
          <cell r="D1758" t="str">
            <v>E8</v>
          </cell>
          <cell r="E1758">
            <v>0</v>
          </cell>
          <cell r="F1758">
            <v>905</v>
          </cell>
          <cell r="G1758" t="str">
            <v>Vente produit  construction</v>
          </cell>
          <cell r="H1758" t="str">
            <v>actif</v>
          </cell>
          <cell r="I1758">
            <v>0</v>
          </cell>
          <cell r="J1758" t="str">
            <v>2 3</v>
          </cell>
          <cell r="K1758" t="str">
            <v>Av amgala hay inra</v>
          </cell>
          <cell r="L1758">
            <v>905101</v>
          </cell>
          <cell r="M1758">
            <v>0</v>
          </cell>
          <cell r="N1758">
            <v>0</v>
          </cell>
          <cell r="O1758">
            <v>2</v>
          </cell>
          <cell r="P1758">
            <v>0</v>
          </cell>
          <cell r="Q1758">
            <v>4</v>
          </cell>
          <cell r="R1758" t="str">
            <v>oui</v>
          </cell>
          <cell r="S1758">
            <v>15</v>
          </cell>
          <cell r="T1758">
            <v>1</v>
          </cell>
          <cell r="U1758">
            <v>1.84</v>
          </cell>
          <cell r="V1758">
            <v>1.65</v>
          </cell>
          <cell r="W1758">
            <v>47</v>
          </cell>
          <cell r="X1758">
            <v>0</v>
          </cell>
          <cell r="Y1758">
            <v>0</v>
          </cell>
          <cell r="Z1758" t="str">
            <v>uuid:3eadaf8d-13f7-4929-9cc8-e89c5471000f</v>
          </cell>
        </row>
        <row r="1759">
          <cell r="A1759">
            <v>0</v>
          </cell>
          <cell r="B1759">
            <v>332</v>
          </cell>
          <cell r="C1759" t="str">
            <v>FMC2014_GC</v>
          </cell>
          <cell r="D1759" t="str">
            <v>E8</v>
          </cell>
          <cell r="E1759">
            <v>0</v>
          </cell>
          <cell r="F1759">
            <v>905</v>
          </cell>
          <cell r="G1759" t="str">
            <v>Vente produit  construction</v>
          </cell>
          <cell r="H1759" t="str">
            <v>actif</v>
          </cell>
          <cell r="I1759">
            <v>0</v>
          </cell>
          <cell r="J1759" t="str">
            <v>2 3</v>
          </cell>
          <cell r="K1759" t="str">
            <v>Av amgala hay inra</v>
          </cell>
          <cell r="L1759">
            <v>905101</v>
          </cell>
          <cell r="M1759">
            <v>0</v>
          </cell>
          <cell r="N1759">
            <v>0</v>
          </cell>
          <cell r="O1759">
            <v>2</v>
          </cell>
          <cell r="P1759">
            <v>0</v>
          </cell>
          <cell r="Q1759">
            <v>4</v>
          </cell>
          <cell r="R1759" t="str">
            <v>oui</v>
          </cell>
          <cell r="S1759">
            <v>16</v>
          </cell>
          <cell r="T1759">
            <v>2</v>
          </cell>
          <cell r="U1759">
            <v>2.44</v>
          </cell>
          <cell r="V1759">
            <v>2.85</v>
          </cell>
          <cell r="W1759">
            <v>14</v>
          </cell>
          <cell r="X1759">
            <v>0</v>
          </cell>
          <cell r="Y1759">
            <v>0</v>
          </cell>
          <cell r="Z1759" t="str">
            <v>uuid:3eadaf8d-13f7-4929-9cc8-e89c5471000f</v>
          </cell>
        </row>
        <row r="1760">
          <cell r="A1760">
            <v>0</v>
          </cell>
          <cell r="B1760">
            <v>332</v>
          </cell>
          <cell r="C1760" t="str">
            <v>FMC2014_GC</v>
          </cell>
          <cell r="D1760" t="str">
            <v>E8</v>
          </cell>
          <cell r="E1760">
            <v>0</v>
          </cell>
          <cell r="F1760">
            <v>905</v>
          </cell>
          <cell r="G1760" t="str">
            <v>Vente produit  construction</v>
          </cell>
          <cell r="H1760" t="str">
            <v>actif</v>
          </cell>
          <cell r="I1760">
            <v>0</v>
          </cell>
          <cell r="J1760" t="str">
            <v>2 3</v>
          </cell>
          <cell r="K1760" t="str">
            <v>Av amgala hay inra</v>
          </cell>
          <cell r="L1760">
            <v>905101</v>
          </cell>
          <cell r="M1760">
            <v>0</v>
          </cell>
          <cell r="N1760">
            <v>0</v>
          </cell>
          <cell r="O1760">
            <v>2</v>
          </cell>
          <cell r="P1760">
            <v>0</v>
          </cell>
          <cell r="Q1760">
            <v>4</v>
          </cell>
          <cell r="R1760" t="str">
            <v>oui</v>
          </cell>
          <cell r="S1760">
            <v>3</v>
          </cell>
          <cell r="T1760">
            <v>3</v>
          </cell>
          <cell r="U1760">
            <v>3.36</v>
          </cell>
          <cell r="V1760">
            <v>3</v>
          </cell>
          <cell r="W1760">
            <v>2</v>
          </cell>
          <cell r="X1760">
            <v>0</v>
          </cell>
          <cell r="Y1760">
            <v>0</v>
          </cell>
          <cell r="Z1760" t="str">
            <v>uuid:3eadaf8d-13f7-4929-9cc8-e89c5471000f</v>
          </cell>
        </row>
        <row r="1761">
          <cell r="A1761">
            <v>0</v>
          </cell>
          <cell r="B1761">
            <v>332</v>
          </cell>
          <cell r="C1761" t="str">
            <v>FMC2014_GC</v>
          </cell>
          <cell r="D1761" t="str">
            <v>E8</v>
          </cell>
          <cell r="E1761">
            <v>0</v>
          </cell>
          <cell r="F1761">
            <v>905</v>
          </cell>
          <cell r="G1761" t="str">
            <v>Vente produit  construction</v>
          </cell>
          <cell r="H1761" t="str">
            <v>actif</v>
          </cell>
          <cell r="I1761">
            <v>0</v>
          </cell>
          <cell r="J1761" t="str">
            <v>2 3</v>
          </cell>
          <cell r="K1761" t="str">
            <v>Av amgala hay inra</v>
          </cell>
          <cell r="L1761">
            <v>905101</v>
          </cell>
          <cell r="M1761">
            <v>0</v>
          </cell>
          <cell r="N1761">
            <v>0</v>
          </cell>
          <cell r="O1761">
            <v>2</v>
          </cell>
          <cell r="P1761">
            <v>0</v>
          </cell>
          <cell r="Q1761">
            <v>4</v>
          </cell>
          <cell r="R1761" t="str">
            <v>oui</v>
          </cell>
          <cell r="S1761">
            <v>3</v>
          </cell>
          <cell r="T1761">
            <v>1</v>
          </cell>
          <cell r="U1761">
            <v>3.36</v>
          </cell>
          <cell r="V1761">
            <v>3</v>
          </cell>
          <cell r="W1761">
            <v>2</v>
          </cell>
          <cell r="X1761">
            <v>0</v>
          </cell>
          <cell r="Y1761">
            <v>0</v>
          </cell>
          <cell r="Z1761" t="str">
            <v>uuid:3eadaf8d-13f7-4929-9cc8-e89c5471000f</v>
          </cell>
        </row>
        <row r="1762">
          <cell r="A1762">
            <v>0</v>
          </cell>
          <cell r="B1762">
            <v>332</v>
          </cell>
          <cell r="C1762" t="str">
            <v>FMC2014_GC</v>
          </cell>
          <cell r="D1762" t="str">
            <v>E8</v>
          </cell>
          <cell r="E1762">
            <v>0</v>
          </cell>
          <cell r="F1762">
            <v>905</v>
          </cell>
          <cell r="G1762" t="str">
            <v>Vente produit  construction</v>
          </cell>
          <cell r="H1762" t="str">
            <v>actif</v>
          </cell>
          <cell r="I1762">
            <v>0</v>
          </cell>
          <cell r="J1762" t="str">
            <v>2 3</v>
          </cell>
          <cell r="K1762" t="str">
            <v>Av amgala hay inra</v>
          </cell>
          <cell r="L1762">
            <v>905101</v>
          </cell>
          <cell r="M1762">
            <v>0</v>
          </cell>
          <cell r="N1762">
            <v>0</v>
          </cell>
          <cell r="O1762">
            <v>2</v>
          </cell>
          <cell r="P1762">
            <v>0</v>
          </cell>
          <cell r="Q1762">
            <v>4</v>
          </cell>
          <cell r="R1762" t="str">
            <v>oui</v>
          </cell>
          <cell r="S1762">
            <v>1</v>
          </cell>
          <cell r="T1762">
            <v>1</v>
          </cell>
          <cell r="U1762">
            <v>4</v>
          </cell>
          <cell r="V1762">
            <v>4</v>
          </cell>
          <cell r="W1762">
            <v>2</v>
          </cell>
          <cell r="X1762">
            <v>0</v>
          </cell>
          <cell r="Y1762">
            <v>0</v>
          </cell>
          <cell r="Z1762" t="str">
            <v>uuid:3eadaf8d-13f7-4929-9cc8-e89c5471000f</v>
          </cell>
        </row>
        <row r="1763">
          <cell r="A1763">
            <v>0</v>
          </cell>
          <cell r="B1763">
            <v>332</v>
          </cell>
          <cell r="C1763" t="str">
            <v>FMC2014_GC</v>
          </cell>
          <cell r="D1763" t="str">
            <v>E8</v>
          </cell>
          <cell r="E1763">
            <v>0</v>
          </cell>
          <cell r="F1763">
            <v>905</v>
          </cell>
          <cell r="G1763" t="str">
            <v>Vente produit  construction</v>
          </cell>
          <cell r="H1763" t="str">
            <v>actif</v>
          </cell>
          <cell r="I1763">
            <v>0</v>
          </cell>
          <cell r="J1763" t="str">
            <v>2 3</v>
          </cell>
          <cell r="K1763" t="str">
            <v>Av amgala hay inra</v>
          </cell>
          <cell r="L1763">
            <v>905101</v>
          </cell>
          <cell r="M1763">
            <v>0</v>
          </cell>
          <cell r="N1763">
            <v>0</v>
          </cell>
          <cell r="O1763">
            <v>2</v>
          </cell>
          <cell r="P1763">
            <v>0</v>
          </cell>
          <cell r="Q1763">
            <v>4</v>
          </cell>
          <cell r="R1763" t="str">
            <v>oui</v>
          </cell>
          <cell r="S1763">
            <v>2</v>
          </cell>
          <cell r="T1763">
            <v>2</v>
          </cell>
          <cell r="U1763">
            <v>5.88</v>
          </cell>
          <cell r="V1763">
            <v>5.25</v>
          </cell>
          <cell r="W1763">
            <v>0</v>
          </cell>
          <cell r="X1763">
            <v>2</v>
          </cell>
          <cell r="Y1763">
            <v>0</v>
          </cell>
          <cell r="Z1763" t="str">
            <v>uuid:3eadaf8d-13f7-4929-9cc8-e89c5471000f</v>
          </cell>
        </row>
        <row r="1764">
          <cell r="A1764">
            <v>0</v>
          </cell>
          <cell r="B1764">
            <v>332</v>
          </cell>
          <cell r="C1764" t="str">
            <v>FMC2014_GC</v>
          </cell>
          <cell r="D1764" t="str">
            <v>E8</v>
          </cell>
          <cell r="E1764">
            <v>0</v>
          </cell>
          <cell r="F1764">
            <v>905</v>
          </cell>
          <cell r="G1764" t="str">
            <v>Vente produit  construction</v>
          </cell>
          <cell r="H1764" t="str">
            <v>actif</v>
          </cell>
          <cell r="I1764">
            <v>0</v>
          </cell>
          <cell r="J1764" t="str">
            <v>2 3</v>
          </cell>
          <cell r="K1764" t="str">
            <v>Av amgala hay inra</v>
          </cell>
          <cell r="L1764">
            <v>905101</v>
          </cell>
          <cell r="M1764">
            <v>0</v>
          </cell>
          <cell r="N1764">
            <v>0</v>
          </cell>
          <cell r="O1764">
            <v>2</v>
          </cell>
          <cell r="P1764">
            <v>0</v>
          </cell>
          <cell r="Q1764">
            <v>4</v>
          </cell>
          <cell r="R1764" t="str">
            <v>oui</v>
          </cell>
          <cell r="S1764">
            <v>4</v>
          </cell>
          <cell r="T1764">
            <v>2</v>
          </cell>
          <cell r="U1764">
            <v>6</v>
          </cell>
          <cell r="V1764">
            <v>6.05</v>
          </cell>
          <cell r="W1764">
            <v>0</v>
          </cell>
          <cell r="X1764">
            <v>2</v>
          </cell>
          <cell r="Y1764">
            <v>0</v>
          </cell>
          <cell r="Z1764" t="str">
            <v>uuid:3eadaf8d-13f7-4929-9cc8-e89c5471000f</v>
          </cell>
        </row>
        <row r="1765">
          <cell r="A1765">
            <v>0</v>
          </cell>
          <cell r="B1765">
            <v>332</v>
          </cell>
          <cell r="C1765" t="str">
            <v>FMC2014_GC</v>
          </cell>
          <cell r="D1765" t="str">
            <v>E8</v>
          </cell>
          <cell r="E1765">
            <v>0</v>
          </cell>
          <cell r="F1765">
            <v>905</v>
          </cell>
          <cell r="G1765" t="str">
            <v>Vente produit  construction</v>
          </cell>
          <cell r="H1765" t="str">
            <v>actif</v>
          </cell>
          <cell r="I1765">
            <v>0</v>
          </cell>
          <cell r="J1765" t="str">
            <v>2 3</v>
          </cell>
          <cell r="K1765" t="str">
            <v>Av amgala hay inra</v>
          </cell>
          <cell r="L1765">
            <v>905101</v>
          </cell>
          <cell r="M1765">
            <v>0</v>
          </cell>
          <cell r="N1765">
            <v>0</v>
          </cell>
          <cell r="O1765">
            <v>2</v>
          </cell>
          <cell r="P1765">
            <v>0</v>
          </cell>
          <cell r="Q1765">
            <v>4</v>
          </cell>
          <cell r="R1765" t="str">
            <v>oui</v>
          </cell>
          <cell r="S1765">
            <v>5</v>
          </cell>
          <cell r="T1765">
            <v>1</v>
          </cell>
          <cell r="U1765">
            <v>7.64</v>
          </cell>
          <cell r="V1765">
            <v>7</v>
          </cell>
          <cell r="W1765">
            <v>2</v>
          </cell>
          <cell r="X1765">
            <v>0</v>
          </cell>
          <cell r="Y1765">
            <v>0</v>
          </cell>
          <cell r="Z1765" t="str">
            <v>uuid:3eadaf8d-13f7-4929-9cc8-e89c5471000f</v>
          </cell>
        </row>
        <row r="1766">
          <cell r="A1766">
            <v>0</v>
          </cell>
          <cell r="B1766">
            <v>332</v>
          </cell>
          <cell r="C1766" t="str">
            <v>FMC2014_GC</v>
          </cell>
          <cell r="D1766" t="str">
            <v>E8</v>
          </cell>
          <cell r="E1766">
            <v>0</v>
          </cell>
          <cell r="F1766">
            <v>905</v>
          </cell>
          <cell r="G1766" t="str">
            <v>Vente produit  construction</v>
          </cell>
          <cell r="H1766" t="str">
            <v>actif</v>
          </cell>
          <cell r="I1766">
            <v>0</v>
          </cell>
          <cell r="J1766" t="str">
            <v>2 3</v>
          </cell>
          <cell r="K1766" t="str">
            <v>Av amgala hay inra</v>
          </cell>
          <cell r="L1766">
            <v>905101</v>
          </cell>
          <cell r="M1766">
            <v>0</v>
          </cell>
          <cell r="N1766">
            <v>0</v>
          </cell>
          <cell r="O1766">
            <v>2</v>
          </cell>
          <cell r="P1766">
            <v>0</v>
          </cell>
          <cell r="Q1766">
            <v>4</v>
          </cell>
          <cell r="R1766" t="str">
            <v>oui</v>
          </cell>
          <cell r="S1766">
            <v>23</v>
          </cell>
          <cell r="T1766">
            <v>2</v>
          </cell>
          <cell r="U1766">
            <v>213</v>
          </cell>
          <cell r="V1766">
            <v>233</v>
          </cell>
          <cell r="W1766">
            <v>23</v>
          </cell>
          <cell r="X1766">
            <v>0</v>
          </cell>
          <cell r="Y1766">
            <v>0</v>
          </cell>
          <cell r="Z1766" t="str">
            <v>uuid:3eadaf8d-13f7-4929-9cc8-e89c5471000f</v>
          </cell>
        </row>
        <row r="1767">
          <cell r="A1767">
            <v>0</v>
          </cell>
          <cell r="B1767">
            <v>332</v>
          </cell>
          <cell r="C1767" t="str">
            <v>FMC2014_GC</v>
          </cell>
          <cell r="D1767" t="str">
            <v>E8</v>
          </cell>
          <cell r="E1767">
            <v>0</v>
          </cell>
          <cell r="F1767">
            <v>905</v>
          </cell>
          <cell r="G1767" t="str">
            <v>Vente produit  construction</v>
          </cell>
          <cell r="H1767" t="str">
            <v>actif</v>
          </cell>
          <cell r="I1767">
            <v>0</v>
          </cell>
          <cell r="J1767" t="str">
            <v>2 3</v>
          </cell>
          <cell r="K1767" t="str">
            <v>Av amgala hay inra</v>
          </cell>
          <cell r="L1767">
            <v>905101</v>
          </cell>
          <cell r="M1767">
            <v>0</v>
          </cell>
          <cell r="N1767">
            <v>0</v>
          </cell>
          <cell r="O1767">
            <v>2</v>
          </cell>
          <cell r="P1767">
            <v>0</v>
          </cell>
          <cell r="Q1767">
            <v>4</v>
          </cell>
          <cell r="R1767" t="str">
            <v>oui</v>
          </cell>
          <cell r="S1767">
            <v>25</v>
          </cell>
          <cell r="T1767">
            <v>1</v>
          </cell>
          <cell r="U1767">
            <v>212</v>
          </cell>
          <cell r="V1767">
            <v>236</v>
          </cell>
          <cell r="W1767">
            <v>47</v>
          </cell>
          <cell r="X1767">
            <v>0</v>
          </cell>
          <cell r="Y1767">
            <v>0</v>
          </cell>
          <cell r="Z1767" t="str">
            <v>uuid:3eadaf8d-13f7-4929-9cc8-e89c5471000f</v>
          </cell>
        </row>
        <row r="1768">
          <cell r="A1768">
            <v>0</v>
          </cell>
          <cell r="B1768">
            <v>332</v>
          </cell>
          <cell r="C1768" t="str">
            <v>FMC2014_GC</v>
          </cell>
          <cell r="D1768" t="str">
            <v>E8</v>
          </cell>
          <cell r="E1768">
            <v>0</v>
          </cell>
          <cell r="F1768">
            <v>905</v>
          </cell>
          <cell r="G1768" t="str">
            <v>Vente produit  construction</v>
          </cell>
          <cell r="H1768" t="str">
            <v>actif</v>
          </cell>
          <cell r="I1768">
            <v>0</v>
          </cell>
          <cell r="J1768" t="str">
            <v>2 3</v>
          </cell>
          <cell r="K1768" t="str">
            <v>Av amgala hay inra</v>
          </cell>
          <cell r="L1768">
            <v>905101</v>
          </cell>
          <cell r="M1768">
            <v>0</v>
          </cell>
          <cell r="N1768">
            <v>0</v>
          </cell>
          <cell r="O1768">
            <v>2</v>
          </cell>
          <cell r="P1768">
            <v>0</v>
          </cell>
          <cell r="Q1768">
            <v>4</v>
          </cell>
          <cell r="R1768" t="str">
            <v>oui</v>
          </cell>
          <cell r="S1768">
            <v>22</v>
          </cell>
          <cell r="T1768">
            <v>1</v>
          </cell>
          <cell r="U1768">
            <v>246</v>
          </cell>
          <cell r="V1768">
            <v>276</v>
          </cell>
          <cell r="W1768">
            <v>0</v>
          </cell>
          <cell r="X1768">
            <v>2</v>
          </cell>
          <cell r="Y1768">
            <v>0</v>
          </cell>
          <cell r="Z1768" t="str">
            <v>uuid:3eadaf8d-13f7-4929-9cc8-e89c5471000f</v>
          </cell>
        </row>
        <row r="1769">
          <cell r="A1769">
            <v>0</v>
          </cell>
          <cell r="B1769">
            <v>332</v>
          </cell>
          <cell r="C1769" t="str">
            <v>FMC2014_GC</v>
          </cell>
          <cell r="D1769" t="str">
            <v>E8</v>
          </cell>
          <cell r="E1769">
            <v>0</v>
          </cell>
          <cell r="F1769">
            <v>905</v>
          </cell>
          <cell r="G1769" t="str">
            <v>Vente produit  construction</v>
          </cell>
          <cell r="H1769" t="str">
            <v>actif</v>
          </cell>
          <cell r="I1769">
            <v>0</v>
          </cell>
          <cell r="J1769" t="str">
            <v>2 3</v>
          </cell>
          <cell r="K1769" t="str">
            <v>Av amgala hay inra</v>
          </cell>
          <cell r="L1769">
            <v>905101</v>
          </cell>
          <cell r="M1769">
            <v>0</v>
          </cell>
          <cell r="N1769">
            <v>0</v>
          </cell>
          <cell r="O1769">
            <v>2</v>
          </cell>
          <cell r="P1769">
            <v>0</v>
          </cell>
          <cell r="Q1769">
            <v>4</v>
          </cell>
          <cell r="R1769" t="str">
            <v>oui</v>
          </cell>
          <cell r="S1769">
            <v>26</v>
          </cell>
          <cell r="T1769">
            <v>2</v>
          </cell>
          <cell r="U1769">
            <v>256</v>
          </cell>
          <cell r="V1769">
            <v>286</v>
          </cell>
          <cell r="W1769">
            <v>47</v>
          </cell>
          <cell r="X1769">
            <v>0</v>
          </cell>
          <cell r="Y1769">
            <v>0</v>
          </cell>
          <cell r="Z1769" t="str">
            <v>uuid:3eadaf8d-13f7-4929-9cc8-e89c5471000f</v>
          </cell>
        </row>
        <row r="1770">
          <cell r="A1770">
            <v>0</v>
          </cell>
          <cell r="B1770">
            <v>332</v>
          </cell>
          <cell r="C1770" t="str">
            <v>FMC2014_GC</v>
          </cell>
          <cell r="D1770" t="str">
            <v>E8</v>
          </cell>
          <cell r="E1770">
            <v>0</v>
          </cell>
          <cell r="F1770">
            <v>905</v>
          </cell>
          <cell r="G1770" t="str">
            <v>Vente produit  construction</v>
          </cell>
          <cell r="H1770" t="str">
            <v>actif</v>
          </cell>
          <cell r="I1770">
            <v>0</v>
          </cell>
          <cell r="J1770" t="str">
            <v>2 3</v>
          </cell>
          <cell r="K1770" t="str">
            <v>Av amgala hay inra</v>
          </cell>
          <cell r="L1770">
            <v>905101</v>
          </cell>
          <cell r="M1770">
            <v>0</v>
          </cell>
          <cell r="N1770">
            <v>0</v>
          </cell>
          <cell r="O1770">
            <v>2</v>
          </cell>
          <cell r="P1770">
            <v>0</v>
          </cell>
          <cell r="Q1770">
            <v>4</v>
          </cell>
          <cell r="R1770" t="str">
            <v>oui</v>
          </cell>
          <cell r="S1770">
            <v>13</v>
          </cell>
          <cell r="T1770">
            <v>1</v>
          </cell>
          <cell r="U1770">
            <v>1260</v>
          </cell>
          <cell r="V1770">
            <v>1290</v>
          </cell>
          <cell r="W1770">
            <v>2</v>
          </cell>
          <cell r="X1770">
            <v>0</v>
          </cell>
          <cell r="Y1770">
            <v>0</v>
          </cell>
          <cell r="Z1770" t="str">
            <v>uuid:3eadaf8d-13f7-4929-9cc8-e89c5471000f</v>
          </cell>
        </row>
        <row r="1771">
          <cell r="A1771">
            <v>0</v>
          </cell>
          <cell r="B1771">
            <v>332</v>
          </cell>
          <cell r="C1771" t="str">
            <v>FMC2014_GC</v>
          </cell>
          <cell r="D1771" t="str">
            <v>E8</v>
          </cell>
          <cell r="E1771">
            <v>0</v>
          </cell>
          <cell r="F1771">
            <v>905</v>
          </cell>
          <cell r="G1771" t="str">
            <v>Vente produit  construction</v>
          </cell>
          <cell r="H1771" t="str">
            <v>actif</v>
          </cell>
          <cell r="I1771">
            <v>0</v>
          </cell>
          <cell r="J1771" t="str">
            <v>2 3</v>
          </cell>
          <cell r="K1771" t="str">
            <v>Av amgala hay inra</v>
          </cell>
          <cell r="L1771">
            <v>905101</v>
          </cell>
          <cell r="M1771">
            <v>0</v>
          </cell>
          <cell r="N1771">
            <v>0</v>
          </cell>
          <cell r="O1771">
            <v>2</v>
          </cell>
          <cell r="P1771">
            <v>0</v>
          </cell>
          <cell r="Q1771">
            <v>4</v>
          </cell>
          <cell r="R1771" t="str">
            <v>oui</v>
          </cell>
          <cell r="S1771">
            <v>14</v>
          </cell>
          <cell r="T1771">
            <v>2</v>
          </cell>
          <cell r="U1771">
            <v>1430</v>
          </cell>
          <cell r="V1771">
            <v>1470</v>
          </cell>
          <cell r="W1771">
            <v>0</v>
          </cell>
          <cell r="X1771">
            <v>2</v>
          </cell>
          <cell r="Y1771">
            <v>0</v>
          </cell>
          <cell r="Z1771" t="str">
            <v>uuid:3eadaf8d-13f7-4929-9cc8-e89c5471000f</v>
          </cell>
        </row>
        <row r="1772">
          <cell r="A1772">
            <v>0</v>
          </cell>
          <cell r="B1772">
            <v>333</v>
          </cell>
          <cell r="C1772" t="str">
            <v>FMC2014_GC</v>
          </cell>
          <cell r="D1772" t="str">
            <v>E8</v>
          </cell>
          <cell r="E1772">
            <v>0</v>
          </cell>
          <cell r="F1772">
            <v>905</v>
          </cell>
          <cell r="G1772" t="str">
            <v>Drogurie zaki</v>
          </cell>
          <cell r="H1772" t="str">
            <v>actif</v>
          </cell>
          <cell r="I1772">
            <v>0</v>
          </cell>
          <cell r="J1772">
            <v>2</v>
          </cell>
          <cell r="K1772" t="str">
            <v>Av kndisia ancien aine chouk</v>
          </cell>
          <cell r="L1772">
            <v>905101</v>
          </cell>
          <cell r="M1772">
            <v>0</v>
          </cell>
          <cell r="N1772">
            <v>0</v>
          </cell>
          <cell r="O1772">
            <v>2</v>
          </cell>
          <cell r="P1772">
            <v>0</v>
          </cell>
          <cell r="Q1772">
            <v>2</v>
          </cell>
          <cell r="R1772" t="str">
            <v>oui</v>
          </cell>
          <cell r="S1772">
            <v>105</v>
          </cell>
          <cell r="T1772">
            <v>2</v>
          </cell>
          <cell r="U1772">
            <v>1.45</v>
          </cell>
          <cell r="V1772">
            <v>1.5</v>
          </cell>
          <cell r="W1772">
            <v>0</v>
          </cell>
          <cell r="X1772">
            <v>3</v>
          </cell>
          <cell r="Y1772">
            <v>0</v>
          </cell>
          <cell r="Z1772" t="str">
            <v>uuid:43255e20-fe31-4887-acb9-5106bac37b0f</v>
          </cell>
        </row>
        <row r="1773">
          <cell r="A1773">
            <v>0</v>
          </cell>
          <cell r="B1773">
            <v>333</v>
          </cell>
          <cell r="C1773" t="str">
            <v>FMC2014_GC</v>
          </cell>
          <cell r="D1773" t="str">
            <v>E8</v>
          </cell>
          <cell r="E1773">
            <v>0</v>
          </cell>
          <cell r="F1773">
            <v>905</v>
          </cell>
          <cell r="G1773" t="str">
            <v>Drogurie zaki</v>
          </cell>
          <cell r="H1773" t="str">
            <v>actif</v>
          </cell>
          <cell r="I1773">
            <v>0</v>
          </cell>
          <cell r="J1773">
            <v>2</v>
          </cell>
          <cell r="K1773" t="str">
            <v>Av kndisia ancien aine chouk</v>
          </cell>
          <cell r="L1773">
            <v>905101</v>
          </cell>
          <cell r="M1773">
            <v>0</v>
          </cell>
          <cell r="N1773">
            <v>0</v>
          </cell>
          <cell r="O1773">
            <v>2</v>
          </cell>
          <cell r="P1773">
            <v>0</v>
          </cell>
          <cell r="Q1773">
            <v>2</v>
          </cell>
          <cell r="R1773" t="str">
            <v>oui</v>
          </cell>
          <cell r="S1773">
            <v>106</v>
          </cell>
          <cell r="T1773">
            <v>1</v>
          </cell>
          <cell r="U1773">
            <v>1.79</v>
          </cell>
          <cell r="V1773">
            <v>1.6</v>
          </cell>
          <cell r="W1773">
            <v>66</v>
          </cell>
          <cell r="X1773">
            <v>0</v>
          </cell>
          <cell r="Y1773">
            <v>0</v>
          </cell>
          <cell r="Z1773" t="str">
            <v>uuid:43255e20-fe31-4887-acb9-5106bac37b0f</v>
          </cell>
        </row>
        <row r="1774">
          <cell r="A1774">
            <v>0</v>
          </cell>
          <cell r="B1774">
            <v>333</v>
          </cell>
          <cell r="C1774" t="str">
            <v>FMC2014_GC</v>
          </cell>
          <cell r="D1774" t="str">
            <v>E8</v>
          </cell>
          <cell r="E1774">
            <v>0</v>
          </cell>
          <cell r="F1774">
            <v>905</v>
          </cell>
          <cell r="G1774" t="str">
            <v>Drogurie zaki</v>
          </cell>
          <cell r="H1774" t="str">
            <v>actif</v>
          </cell>
          <cell r="I1774">
            <v>0</v>
          </cell>
          <cell r="J1774">
            <v>2</v>
          </cell>
          <cell r="K1774" t="str">
            <v>Av kndisia ancien aine chouk</v>
          </cell>
          <cell r="L1774">
            <v>905101</v>
          </cell>
          <cell r="M1774">
            <v>0</v>
          </cell>
          <cell r="N1774">
            <v>0</v>
          </cell>
          <cell r="O1774">
            <v>2</v>
          </cell>
          <cell r="P1774">
            <v>0</v>
          </cell>
          <cell r="Q1774">
            <v>2</v>
          </cell>
          <cell r="R1774" t="str">
            <v>oui</v>
          </cell>
          <cell r="S1774">
            <v>104</v>
          </cell>
          <cell r="T1774">
            <v>1</v>
          </cell>
          <cell r="U1774">
            <v>2.25</v>
          </cell>
          <cell r="V1774">
            <v>2.25</v>
          </cell>
          <cell r="W1774">
            <v>0</v>
          </cell>
          <cell r="X1774">
            <v>3</v>
          </cell>
          <cell r="Y1774">
            <v>0</v>
          </cell>
          <cell r="Z1774" t="str">
            <v>uuid:43255e20-fe31-4887-acb9-5106bac37b0f</v>
          </cell>
        </row>
        <row r="1775">
          <cell r="A1775">
            <v>0</v>
          </cell>
          <cell r="B1775">
            <v>333</v>
          </cell>
          <cell r="C1775" t="str">
            <v>FMC2014_GC</v>
          </cell>
          <cell r="D1775" t="str">
            <v>E8</v>
          </cell>
          <cell r="E1775">
            <v>0</v>
          </cell>
          <cell r="F1775">
            <v>905</v>
          </cell>
          <cell r="G1775" t="str">
            <v>Drogurie zaki</v>
          </cell>
          <cell r="H1775" t="str">
            <v>actif</v>
          </cell>
          <cell r="I1775">
            <v>0</v>
          </cell>
          <cell r="J1775">
            <v>2</v>
          </cell>
          <cell r="K1775" t="str">
            <v>Av kndisia ancien aine chouk</v>
          </cell>
          <cell r="L1775">
            <v>905101</v>
          </cell>
          <cell r="M1775">
            <v>0</v>
          </cell>
          <cell r="N1775">
            <v>0</v>
          </cell>
          <cell r="O1775">
            <v>2</v>
          </cell>
          <cell r="P1775">
            <v>0</v>
          </cell>
          <cell r="Q1775">
            <v>2</v>
          </cell>
          <cell r="R1775" t="str">
            <v>oui</v>
          </cell>
          <cell r="S1775">
            <v>107</v>
          </cell>
          <cell r="T1775">
            <v>2</v>
          </cell>
          <cell r="U1775">
            <v>2.91</v>
          </cell>
          <cell r="V1775">
            <v>2.6</v>
          </cell>
          <cell r="W1775">
            <v>66</v>
          </cell>
          <cell r="X1775">
            <v>0</v>
          </cell>
          <cell r="Y1775">
            <v>0</v>
          </cell>
          <cell r="Z1775" t="str">
            <v>uuid:43255e20-fe31-4887-acb9-5106bac37b0f</v>
          </cell>
        </row>
        <row r="1776">
          <cell r="A1776">
            <v>0</v>
          </cell>
          <cell r="B1776">
            <v>333</v>
          </cell>
          <cell r="C1776" t="str">
            <v>FMC2014_GC</v>
          </cell>
          <cell r="D1776" t="str">
            <v>E8</v>
          </cell>
          <cell r="E1776">
            <v>0</v>
          </cell>
          <cell r="F1776">
            <v>905</v>
          </cell>
          <cell r="G1776" t="str">
            <v>Drogurie zaki</v>
          </cell>
          <cell r="H1776" t="str">
            <v>actif</v>
          </cell>
          <cell r="I1776">
            <v>0</v>
          </cell>
          <cell r="J1776">
            <v>2</v>
          </cell>
          <cell r="K1776" t="str">
            <v>Av kndisia ancien aine chouk</v>
          </cell>
          <cell r="L1776">
            <v>905101</v>
          </cell>
          <cell r="M1776">
            <v>0</v>
          </cell>
          <cell r="N1776">
            <v>0</v>
          </cell>
          <cell r="O1776">
            <v>2</v>
          </cell>
          <cell r="P1776">
            <v>0</v>
          </cell>
          <cell r="Q1776">
            <v>2</v>
          </cell>
          <cell r="R1776" t="str">
            <v>oui</v>
          </cell>
          <cell r="S1776">
            <v>103</v>
          </cell>
          <cell r="T1776">
            <v>2</v>
          </cell>
          <cell r="U1776">
            <v>3.1</v>
          </cell>
          <cell r="V1776">
            <v>2.8</v>
          </cell>
          <cell r="W1776">
            <v>0</v>
          </cell>
          <cell r="X1776">
            <v>3</v>
          </cell>
          <cell r="Y1776">
            <v>0</v>
          </cell>
          <cell r="Z1776" t="str">
            <v>uuid:43255e20-fe31-4887-acb9-5106bac37b0f</v>
          </cell>
        </row>
        <row r="1777">
          <cell r="A1777">
            <v>0</v>
          </cell>
          <cell r="B1777">
            <v>333</v>
          </cell>
          <cell r="C1777" t="str">
            <v>FMC2014_GC</v>
          </cell>
          <cell r="D1777" t="str">
            <v>E8</v>
          </cell>
          <cell r="E1777">
            <v>0</v>
          </cell>
          <cell r="F1777">
            <v>905</v>
          </cell>
          <cell r="G1777" t="str">
            <v>Drogurie zaki</v>
          </cell>
          <cell r="H1777" t="str">
            <v>actif</v>
          </cell>
          <cell r="I1777">
            <v>0</v>
          </cell>
          <cell r="J1777">
            <v>2</v>
          </cell>
          <cell r="K1777" t="str">
            <v>Av kndisia ancien aine chouk</v>
          </cell>
          <cell r="L1777">
            <v>905101</v>
          </cell>
          <cell r="M1777">
            <v>0</v>
          </cell>
          <cell r="N1777">
            <v>0</v>
          </cell>
          <cell r="O1777">
            <v>2</v>
          </cell>
          <cell r="P1777">
            <v>0</v>
          </cell>
          <cell r="Q1777">
            <v>2</v>
          </cell>
          <cell r="R1777" t="str">
            <v>oui</v>
          </cell>
          <cell r="S1777">
            <v>109</v>
          </cell>
          <cell r="T1777">
            <v>2</v>
          </cell>
          <cell r="U1777">
            <v>8.51</v>
          </cell>
          <cell r="V1777">
            <v>7.6</v>
          </cell>
          <cell r="W1777">
            <v>66</v>
          </cell>
          <cell r="X1777">
            <v>0</v>
          </cell>
          <cell r="Y1777">
            <v>0</v>
          </cell>
          <cell r="Z1777" t="str">
            <v>uuid:43255e20-fe31-4887-acb9-5106bac37b0f</v>
          </cell>
        </row>
        <row r="1778">
          <cell r="A1778">
            <v>0</v>
          </cell>
          <cell r="B1778">
            <v>333</v>
          </cell>
          <cell r="C1778" t="str">
            <v>FMC2014_GC</v>
          </cell>
          <cell r="D1778" t="str">
            <v>E8</v>
          </cell>
          <cell r="E1778">
            <v>0</v>
          </cell>
          <cell r="F1778">
            <v>905</v>
          </cell>
          <cell r="G1778" t="str">
            <v>Drogurie zaki</v>
          </cell>
          <cell r="H1778" t="str">
            <v>actif</v>
          </cell>
          <cell r="I1778">
            <v>0</v>
          </cell>
          <cell r="J1778">
            <v>2</v>
          </cell>
          <cell r="K1778" t="str">
            <v>Av kndisia ancien aine chouk</v>
          </cell>
          <cell r="L1778">
            <v>905101</v>
          </cell>
          <cell r="M1778">
            <v>0</v>
          </cell>
          <cell r="N1778">
            <v>0</v>
          </cell>
          <cell r="O1778">
            <v>2</v>
          </cell>
          <cell r="P1778">
            <v>0</v>
          </cell>
          <cell r="Q1778">
            <v>2</v>
          </cell>
          <cell r="R1778" t="str">
            <v>oui</v>
          </cell>
          <cell r="S1778">
            <v>108</v>
          </cell>
          <cell r="T1778">
            <v>1</v>
          </cell>
          <cell r="U1778">
            <v>8.6199999999999992</v>
          </cell>
          <cell r="V1778">
            <v>7.7</v>
          </cell>
          <cell r="W1778">
            <v>66</v>
          </cell>
          <cell r="X1778">
            <v>0</v>
          </cell>
          <cell r="Y1778">
            <v>0</v>
          </cell>
          <cell r="Z1778" t="str">
            <v>uuid:43255e20-fe31-4887-acb9-5106bac37b0f</v>
          </cell>
        </row>
        <row r="1779">
          <cell r="A1779">
            <v>0</v>
          </cell>
          <cell r="B1779">
            <v>333</v>
          </cell>
          <cell r="C1779" t="str">
            <v>FMC2014_GC</v>
          </cell>
          <cell r="D1779" t="str">
            <v>E8</v>
          </cell>
          <cell r="E1779">
            <v>0</v>
          </cell>
          <cell r="F1779">
            <v>905</v>
          </cell>
          <cell r="G1779" t="str">
            <v>Drogurie zaki</v>
          </cell>
          <cell r="H1779" t="str">
            <v>actif</v>
          </cell>
          <cell r="I1779">
            <v>0</v>
          </cell>
          <cell r="J1779">
            <v>2</v>
          </cell>
          <cell r="K1779" t="str">
            <v>Av kndisia ancien aine chouk</v>
          </cell>
          <cell r="L1779">
            <v>905101</v>
          </cell>
          <cell r="M1779">
            <v>0</v>
          </cell>
          <cell r="N1779">
            <v>0</v>
          </cell>
          <cell r="O1779">
            <v>2</v>
          </cell>
          <cell r="P1779">
            <v>0</v>
          </cell>
          <cell r="Q1779">
            <v>2</v>
          </cell>
          <cell r="R1779" t="str">
            <v>oui</v>
          </cell>
          <cell r="S1779">
            <v>111</v>
          </cell>
          <cell r="T1779">
            <v>1</v>
          </cell>
          <cell r="U1779">
            <v>24.5</v>
          </cell>
          <cell r="V1779">
            <v>21.88</v>
          </cell>
          <cell r="W1779">
            <v>3</v>
          </cell>
          <cell r="X1779">
            <v>0</v>
          </cell>
          <cell r="Y1779">
            <v>0</v>
          </cell>
          <cell r="Z1779" t="str">
            <v>uuid:43255e20-fe31-4887-acb9-5106bac37b0f</v>
          </cell>
        </row>
        <row r="1780">
          <cell r="A1780">
            <v>0</v>
          </cell>
          <cell r="B1780">
            <v>333</v>
          </cell>
          <cell r="C1780" t="str">
            <v>FMC2014_GC</v>
          </cell>
          <cell r="D1780" t="str">
            <v>E8</v>
          </cell>
          <cell r="E1780">
            <v>0</v>
          </cell>
          <cell r="F1780">
            <v>905</v>
          </cell>
          <cell r="G1780" t="str">
            <v>Drogurie zaki</v>
          </cell>
          <cell r="H1780" t="str">
            <v>actif</v>
          </cell>
          <cell r="I1780">
            <v>0</v>
          </cell>
          <cell r="J1780">
            <v>2</v>
          </cell>
          <cell r="K1780" t="str">
            <v>Av kndisia ancien aine chouk</v>
          </cell>
          <cell r="L1780">
            <v>905101</v>
          </cell>
          <cell r="M1780">
            <v>0</v>
          </cell>
          <cell r="N1780">
            <v>0</v>
          </cell>
          <cell r="O1780">
            <v>2</v>
          </cell>
          <cell r="P1780">
            <v>0</v>
          </cell>
          <cell r="Q1780">
            <v>2</v>
          </cell>
          <cell r="R1780" t="str">
            <v>oui</v>
          </cell>
          <cell r="S1780">
            <v>100</v>
          </cell>
          <cell r="T1780">
            <v>1</v>
          </cell>
          <cell r="U1780">
            <v>30</v>
          </cell>
          <cell r="V1780">
            <v>30</v>
          </cell>
          <cell r="W1780">
            <v>0</v>
          </cell>
          <cell r="X1780">
            <v>3</v>
          </cell>
          <cell r="Y1780">
            <v>0</v>
          </cell>
          <cell r="Z1780" t="str">
            <v>uuid:43255e20-fe31-4887-acb9-5106bac37b0f</v>
          </cell>
        </row>
        <row r="1781">
          <cell r="A1781">
            <v>0</v>
          </cell>
          <cell r="B1781">
            <v>333</v>
          </cell>
          <cell r="C1781" t="str">
            <v>FMC2014_GC</v>
          </cell>
          <cell r="D1781" t="str">
            <v>E8</v>
          </cell>
          <cell r="E1781">
            <v>0</v>
          </cell>
          <cell r="F1781">
            <v>905</v>
          </cell>
          <cell r="G1781" t="str">
            <v>Drogurie zaki</v>
          </cell>
          <cell r="H1781" t="str">
            <v>actif</v>
          </cell>
          <cell r="I1781">
            <v>0</v>
          </cell>
          <cell r="J1781">
            <v>2</v>
          </cell>
          <cell r="K1781" t="str">
            <v>Av kndisia ancien aine chouk</v>
          </cell>
          <cell r="L1781">
            <v>905101</v>
          </cell>
          <cell r="M1781">
            <v>0</v>
          </cell>
          <cell r="N1781">
            <v>0</v>
          </cell>
          <cell r="O1781">
            <v>2</v>
          </cell>
          <cell r="P1781">
            <v>0</v>
          </cell>
          <cell r="Q1781">
            <v>2</v>
          </cell>
          <cell r="R1781" t="str">
            <v>oui</v>
          </cell>
          <cell r="S1781">
            <v>99</v>
          </cell>
          <cell r="T1781">
            <v>1</v>
          </cell>
          <cell r="U1781">
            <v>29</v>
          </cell>
          <cell r="V1781">
            <v>31</v>
          </cell>
          <cell r="W1781">
            <v>0</v>
          </cell>
          <cell r="X1781">
            <v>3</v>
          </cell>
          <cell r="Y1781">
            <v>0</v>
          </cell>
          <cell r="Z1781" t="str">
            <v>uuid:43255e20-fe31-4887-acb9-5106bac37b0f</v>
          </cell>
        </row>
        <row r="1782">
          <cell r="A1782">
            <v>0</v>
          </cell>
          <cell r="B1782">
            <v>333</v>
          </cell>
          <cell r="C1782" t="str">
            <v>FMC2014_GC</v>
          </cell>
          <cell r="D1782" t="str">
            <v>E8</v>
          </cell>
          <cell r="E1782">
            <v>0</v>
          </cell>
          <cell r="F1782">
            <v>905</v>
          </cell>
          <cell r="G1782" t="str">
            <v>Drogurie zaki</v>
          </cell>
          <cell r="H1782" t="str">
            <v>actif</v>
          </cell>
          <cell r="I1782">
            <v>0</v>
          </cell>
          <cell r="J1782">
            <v>2</v>
          </cell>
          <cell r="K1782" t="str">
            <v>Av kndisia ancien aine chouk</v>
          </cell>
          <cell r="L1782">
            <v>905101</v>
          </cell>
          <cell r="M1782">
            <v>0</v>
          </cell>
          <cell r="N1782">
            <v>0</v>
          </cell>
          <cell r="O1782">
            <v>2</v>
          </cell>
          <cell r="P1782">
            <v>0</v>
          </cell>
          <cell r="Q1782">
            <v>2</v>
          </cell>
          <cell r="R1782" t="str">
            <v>oui</v>
          </cell>
          <cell r="S1782">
            <v>102</v>
          </cell>
          <cell r="T1782">
            <v>1</v>
          </cell>
          <cell r="U1782">
            <v>33</v>
          </cell>
          <cell r="V1782">
            <v>33</v>
          </cell>
          <cell r="W1782">
            <v>0</v>
          </cell>
          <cell r="X1782">
            <v>3</v>
          </cell>
          <cell r="Y1782">
            <v>0</v>
          </cell>
          <cell r="Z1782" t="str">
            <v>uuid:43255e20-fe31-4887-acb9-5106bac37b0f</v>
          </cell>
        </row>
        <row r="1783">
          <cell r="A1783">
            <v>0</v>
          </cell>
          <cell r="B1783">
            <v>333</v>
          </cell>
          <cell r="C1783" t="str">
            <v>FMC2014_GC</v>
          </cell>
          <cell r="D1783" t="str">
            <v>E8</v>
          </cell>
          <cell r="E1783">
            <v>0</v>
          </cell>
          <cell r="F1783">
            <v>905</v>
          </cell>
          <cell r="G1783" t="str">
            <v>Drogurie zaki</v>
          </cell>
          <cell r="H1783" t="str">
            <v>actif</v>
          </cell>
          <cell r="I1783">
            <v>0</v>
          </cell>
          <cell r="J1783">
            <v>2</v>
          </cell>
          <cell r="K1783" t="str">
            <v>Av kndisia ancien aine chouk</v>
          </cell>
          <cell r="L1783">
            <v>905101</v>
          </cell>
          <cell r="M1783">
            <v>0</v>
          </cell>
          <cell r="N1783">
            <v>0</v>
          </cell>
          <cell r="O1783">
            <v>2</v>
          </cell>
          <cell r="P1783">
            <v>0</v>
          </cell>
          <cell r="Q1783">
            <v>2</v>
          </cell>
          <cell r="R1783" t="str">
            <v>oui</v>
          </cell>
          <cell r="S1783">
            <v>110</v>
          </cell>
          <cell r="T1783">
            <v>1</v>
          </cell>
          <cell r="U1783">
            <v>52.64</v>
          </cell>
          <cell r="V1783">
            <v>47</v>
          </cell>
          <cell r="W1783">
            <v>66</v>
          </cell>
          <cell r="X1783">
            <v>0</v>
          </cell>
          <cell r="Y1783">
            <v>0</v>
          </cell>
          <cell r="Z1783" t="str">
            <v>uuid:43255e20-fe31-4887-acb9-5106bac37b0f</v>
          </cell>
        </row>
        <row r="1784">
          <cell r="A1784">
            <v>0</v>
          </cell>
          <cell r="B1784">
            <v>333</v>
          </cell>
          <cell r="C1784" t="str">
            <v>FMC2014_GC</v>
          </cell>
          <cell r="D1784" t="str">
            <v>E8</v>
          </cell>
          <cell r="E1784">
            <v>0</v>
          </cell>
          <cell r="F1784">
            <v>905</v>
          </cell>
          <cell r="G1784" t="str">
            <v>Drogurie zaki</v>
          </cell>
          <cell r="H1784" t="str">
            <v>actif</v>
          </cell>
          <cell r="I1784">
            <v>0</v>
          </cell>
          <cell r="J1784">
            <v>2</v>
          </cell>
          <cell r="K1784" t="str">
            <v>Av kndisia ancien aine chouk</v>
          </cell>
          <cell r="L1784">
            <v>905101</v>
          </cell>
          <cell r="M1784">
            <v>0</v>
          </cell>
          <cell r="N1784">
            <v>0</v>
          </cell>
          <cell r="O1784">
            <v>2</v>
          </cell>
          <cell r="P1784">
            <v>0</v>
          </cell>
          <cell r="Q1784">
            <v>2</v>
          </cell>
          <cell r="R1784" t="str">
            <v>oui</v>
          </cell>
          <cell r="S1784">
            <v>101</v>
          </cell>
          <cell r="T1784">
            <v>2</v>
          </cell>
          <cell r="U1784">
            <v>206</v>
          </cell>
          <cell r="V1784">
            <v>206</v>
          </cell>
          <cell r="W1784">
            <v>0</v>
          </cell>
          <cell r="X1784">
            <v>3</v>
          </cell>
          <cell r="Y1784">
            <v>0</v>
          </cell>
          <cell r="Z1784" t="str">
            <v>uuid:43255e20-fe31-4887-acb9-5106bac37b0f</v>
          </cell>
        </row>
        <row r="1785">
          <cell r="A1785">
            <v>0</v>
          </cell>
          <cell r="B1785">
            <v>334</v>
          </cell>
          <cell r="C1785" t="str">
            <v>FMC2014_GC</v>
          </cell>
          <cell r="D1785" t="str">
            <v>E8</v>
          </cell>
          <cell r="E1785">
            <v>0</v>
          </cell>
          <cell r="F1785">
            <v>905</v>
          </cell>
          <cell r="G1785" t="str">
            <v>Drogurie mostakbl</v>
          </cell>
          <cell r="H1785" t="str">
            <v>actif</v>
          </cell>
          <cell r="I1785">
            <v>0</v>
          </cell>
          <cell r="J1785">
            <v>2</v>
          </cell>
          <cell r="K1785" t="str">
            <v>Av mandar el aam</v>
          </cell>
          <cell r="L1785">
            <v>905101</v>
          </cell>
          <cell r="M1785">
            <v>0</v>
          </cell>
          <cell r="N1785">
            <v>0</v>
          </cell>
          <cell r="O1785">
            <v>2</v>
          </cell>
          <cell r="P1785">
            <v>0</v>
          </cell>
          <cell r="Q1785">
            <v>2</v>
          </cell>
          <cell r="R1785" t="str">
            <v>oui</v>
          </cell>
          <cell r="S1785">
            <v>106</v>
          </cell>
          <cell r="T1785">
            <v>1</v>
          </cell>
          <cell r="U1785">
            <v>1.56</v>
          </cell>
          <cell r="V1785">
            <v>1.4</v>
          </cell>
          <cell r="W1785">
            <v>66</v>
          </cell>
          <cell r="X1785">
            <v>0</v>
          </cell>
          <cell r="Y1785">
            <v>0</v>
          </cell>
          <cell r="Z1785" t="str">
            <v>uuid:a6bbf90d-f7c5-457a-a155-16ace09f588a</v>
          </cell>
        </row>
        <row r="1786">
          <cell r="A1786">
            <v>0</v>
          </cell>
          <cell r="B1786">
            <v>334</v>
          </cell>
          <cell r="C1786" t="str">
            <v>FMC2014_GC</v>
          </cell>
          <cell r="D1786" t="str">
            <v>E8</v>
          </cell>
          <cell r="E1786">
            <v>0</v>
          </cell>
          <cell r="F1786">
            <v>905</v>
          </cell>
          <cell r="G1786" t="str">
            <v>Drogurie mostakbl</v>
          </cell>
          <cell r="H1786" t="str">
            <v>actif</v>
          </cell>
          <cell r="I1786">
            <v>0</v>
          </cell>
          <cell r="J1786">
            <v>2</v>
          </cell>
          <cell r="K1786" t="str">
            <v>Av mandar el aam</v>
          </cell>
          <cell r="L1786">
            <v>905101</v>
          </cell>
          <cell r="M1786">
            <v>0</v>
          </cell>
          <cell r="N1786">
            <v>0</v>
          </cell>
          <cell r="O1786">
            <v>2</v>
          </cell>
          <cell r="P1786">
            <v>0</v>
          </cell>
          <cell r="Q1786">
            <v>2</v>
          </cell>
          <cell r="R1786" t="str">
            <v>oui</v>
          </cell>
          <cell r="S1786">
            <v>105</v>
          </cell>
          <cell r="T1786">
            <v>2</v>
          </cell>
          <cell r="U1786">
            <v>2.1</v>
          </cell>
          <cell r="V1786">
            <v>2.1</v>
          </cell>
          <cell r="W1786">
            <v>0</v>
          </cell>
          <cell r="X1786">
            <v>3</v>
          </cell>
          <cell r="Y1786">
            <v>0</v>
          </cell>
          <cell r="Z1786" t="str">
            <v>uuid:a6bbf90d-f7c5-457a-a155-16ace09f588a</v>
          </cell>
        </row>
        <row r="1787">
          <cell r="A1787">
            <v>0</v>
          </cell>
          <cell r="B1787">
            <v>334</v>
          </cell>
          <cell r="C1787" t="str">
            <v>FMC2014_GC</v>
          </cell>
          <cell r="D1787" t="str">
            <v>E8</v>
          </cell>
          <cell r="E1787">
            <v>0</v>
          </cell>
          <cell r="F1787">
            <v>905</v>
          </cell>
          <cell r="G1787" t="str">
            <v>Drogurie mostakbl</v>
          </cell>
          <cell r="H1787" t="str">
            <v>actif</v>
          </cell>
          <cell r="I1787">
            <v>0</v>
          </cell>
          <cell r="J1787">
            <v>2</v>
          </cell>
          <cell r="K1787" t="str">
            <v>Av mandar el aam</v>
          </cell>
          <cell r="L1787">
            <v>905101</v>
          </cell>
          <cell r="M1787">
            <v>0</v>
          </cell>
          <cell r="N1787">
            <v>0</v>
          </cell>
          <cell r="O1787">
            <v>2</v>
          </cell>
          <cell r="P1787">
            <v>0</v>
          </cell>
          <cell r="Q1787">
            <v>2</v>
          </cell>
          <cell r="R1787" t="str">
            <v>oui</v>
          </cell>
          <cell r="S1787">
            <v>104</v>
          </cell>
          <cell r="T1787">
            <v>1</v>
          </cell>
          <cell r="U1787">
            <v>2.2000000000000002</v>
          </cell>
          <cell r="V1787">
            <v>2.65</v>
          </cell>
          <cell r="W1787">
            <v>0</v>
          </cell>
          <cell r="X1787">
            <v>3</v>
          </cell>
          <cell r="Y1787">
            <v>0</v>
          </cell>
          <cell r="Z1787" t="str">
            <v>uuid:a6bbf90d-f7c5-457a-a155-16ace09f588a</v>
          </cell>
        </row>
        <row r="1788">
          <cell r="A1788">
            <v>0</v>
          </cell>
          <cell r="B1788">
            <v>334</v>
          </cell>
          <cell r="C1788" t="str">
            <v>FMC2014_GC</v>
          </cell>
          <cell r="D1788" t="str">
            <v>E8</v>
          </cell>
          <cell r="E1788">
            <v>0</v>
          </cell>
          <cell r="F1788">
            <v>905</v>
          </cell>
          <cell r="G1788" t="str">
            <v>Drogurie mostakbl</v>
          </cell>
          <cell r="H1788" t="str">
            <v>actif</v>
          </cell>
          <cell r="I1788">
            <v>0</v>
          </cell>
          <cell r="J1788">
            <v>2</v>
          </cell>
          <cell r="K1788" t="str">
            <v>Av mandar el aam</v>
          </cell>
          <cell r="L1788">
            <v>905101</v>
          </cell>
          <cell r="M1788">
            <v>0</v>
          </cell>
          <cell r="N1788">
            <v>0</v>
          </cell>
          <cell r="O1788">
            <v>2</v>
          </cell>
          <cell r="P1788">
            <v>0</v>
          </cell>
          <cell r="Q1788">
            <v>2</v>
          </cell>
          <cell r="R1788" t="str">
            <v>oui</v>
          </cell>
          <cell r="S1788">
            <v>107</v>
          </cell>
          <cell r="T1788">
            <v>1</v>
          </cell>
          <cell r="U1788">
            <v>3</v>
          </cell>
          <cell r="V1788">
            <v>3</v>
          </cell>
          <cell r="W1788">
            <v>66</v>
          </cell>
          <cell r="X1788">
            <v>0</v>
          </cell>
          <cell r="Y1788">
            <v>0</v>
          </cell>
          <cell r="Z1788" t="str">
            <v>uuid:a6bbf90d-f7c5-457a-a155-16ace09f588a</v>
          </cell>
        </row>
        <row r="1789">
          <cell r="A1789">
            <v>0</v>
          </cell>
          <cell r="B1789">
            <v>334</v>
          </cell>
          <cell r="C1789" t="str">
            <v>FMC2014_GC</v>
          </cell>
          <cell r="D1789" t="str">
            <v>E8</v>
          </cell>
          <cell r="E1789">
            <v>0</v>
          </cell>
          <cell r="F1789">
            <v>905</v>
          </cell>
          <cell r="G1789" t="str">
            <v>Drogurie mostakbl</v>
          </cell>
          <cell r="H1789" t="str">
            <v>actif</v>
          </cell>
          <cell r="I1789">
            <v>0</v>
          </cell>
          <cell r="J1789">
            <v>2</v>
          </cell>
          <cell r="K1789" t="str">
            <v>Av mandar el aam</v>
          </cell>
          <cell r="L1789">
            <v>905101</v>
          </cell>
          <cell r="M1789">
            <v>0</v>
          </cell>
          <cell r="N1789">
            <v>0</v>
          </cell>
          <cell r="O1789">
            <v>2</v>
          </cell>
          <cell r="P1789">
            <v>0</v>
          </cell>
          <cell r="Q1789">
            <v>2</v>
          </cell>
          <cell r="R1789" t="str">
            <v>oui</v>
          </cell>
          <cell r="S1789">
            <v>103</v>
          </cell>
          <cell r="T1789">
            <v>2</v>
          </cell>
          <cell r="U1789">
            <v>3.35</v>
          </cell>
          <cell r="V1789">
            <v>3</v>
          </cell>
          <cell r="W1789">
            <v>0</v>
          </cell>
          <cell r="X1789">
            <v>3</v>
          </cell>
          <cell r="Y1789">
            <v>0</v>
          </cell>
          <cell r="Z1789" t="str">
            <v>uuid:a6bbf90d-f7c5-457a-a155-16ace09f588a</v>
          </cell>
        </row>
        <row r="1790">
          <cell r="A1790">
            <v>0</v>
          </cell>
          <cell r="B1790">
            <v>334</v>
          </cell>
          <cell r="C1790" t="str">
            <v>FMC2014_GC</v>
          </cell>
          <cell r="D1790" t="str">
            <v>E8</v>
          </cell>
          <cell r="E1790">
            <v>0</v>
          </cell>
          <cell r="F1790">
            <v>905</v>
          </cell>
          <cell r="G1790" t="str">
            <v>Drogurie mostakbl</v>
          </cell>
          <cell r="H1790" t="str">
            <v>actif</v>
          </cell>
          <cell r="I1790">
            <v>0</v>
          </cell>
          <cell r="J1790">
            <v>2</v>
          </cell>
          <cell r="K1790" t="str">
            <v>Av mandar el aam</v>
          </cell>
          <cell r="L1790">
            <v>905101</v>
          </cell>
          <cell r="M1790">
            <v>0</v>
          </cell>
          <cell r="N1790">
            <v>0</v>
          </cell>
          <cell r="O1790">
            <v>2</v>
          </cell>
          <cell r="P1790">
            <v>0</v>
          </cell>
          <cell r="Q1790">
            <v>2</v>
          </cell>
          <cell r="R1790" t="str">
            <v>oui</v>
          </cell>
          <cell r="S1790">
            <v>115</v>
          </cell>
          <cell r="T1790">
            <v>2</v>
          </cell>
          <cell r="U1790">
            <v>10.08</v>
          </cell>
          <cell r="V1790">
            <v>9</v>
          </cell>
          <cell r="W1790">
            <v>34</v>
          </cell>
          <cell r="X1790">
            <v>0</v>
          </cell>
          <cell r="Y1790">
            <v>0</v>
          </cell>
          <cell r="Z1790" t="str">
            <v>uuid:a6bbf90d-f7c5-457a-a155-16ace09f588a</v>
          </cell>
        </row>
        <row r="1791">
          <cell r="A1791">
            <v>0</v>
          </cell>
          <cell r="B1791">
            <v>334</v>
          </cell>
          <cell r="C1791" t="str">
            <v>FMC2014_GC</v>
          </cell>
          <cell r="D1791" t="str">
            <v>E8</v>
          </cell>
          <cell r="E1791">
            <v>0</v>
          </cell>
          <cell r="F1791">
            <v>905</v>
          </cell>
          <cell r="G1791" t="str">
            <v>Drogurie mostakbl</v>
          </cell>
          <cell r="H1791" t="str">
            <v>actif</v>
          </cell>
          <cell r="I1791">
            <v>0</v>
          </cell>
          <cell r="J1791">
            <v>2</v>
          </cell>
          <cell r="K1791" t="str">
            <v>Av mandar el aam</v>
          </cell>
          <cell r="L1791">
            <v>905101</v>
          </cell>
          <cell r="M1791">
            <v>0</v>
          </cell>
          <cell r="N1791">
            <v>0</v>
          </cell>
          <cell r="O1791">
            <v>2</v>
          </cell>
          <cell r="P1791">
            <v>0</v>
          </cell>
          <cell r="Q1791">
            <v>2</v>
          </cell>
          <cell r="R1791" t="str">
            <v>oui</v>
          </cell>
          <cell r="S1791">
            <v>108</v>
          </cell>
          <cell r="T1791">
            <v>1</v>
          </cell>
          <cell r="U1791">
            <v>9</v>
          </cell>
          <cell r="V1791">
            <v>9.1</v>
          </cell>
          <cell r="W1791">
            <v>66</v>
          </cell>
          <cell r="X1791">
            <v>0</v>
          </cell>
          <cell r="Y1791">
            <v>0</v>
          </cell>
          <cell r="Z1791" t="str">
            <v>uuid:a6bbf90d-f7c5-457a-a155-16ace09f588a</v>
          </cell>
        </row>
        <row r="1792">
          <cell r="A1792">
            <v>0</v>
          </cell>
          <cell r="B1792">
            <v>334</v>
          </cell>
          <cell r="C1792" t="str">
            <v>FMC2014_GC</v>
          </cell>
          <cell r="D1792" t="str">
            <v>E8</v>
          </cell>
          <cell r="E1792">
            <v>0</v>
          </cell>
          <cell r="F1792">
            <v>905</v>
          </cell>
          <cell r="G1792" t="str">
            <v>Drogurie mostakbl</v>
          </cell>
          <cell r="H1792" t="str">
            <v>actif</v>
          </cell>
          <cell r="I1792">
            <v>0</v>
          </cell>
          <cell r="J1792">
            <v>2</v>
          </cell>
          <cell r="K1792" t="str">
            <v>Av mandar el aam</v>
          </cell>
          <cell r="L1792">
            <v>905101</v>
          </cell>
          <cell r="M1792">
            <v>0</v>
          </cell>
          <cell r="N1792">
            <v>0</v>
          </cell>
          <cell r="O1792">
            <v>2</v>
          </cell>
          <cell r="P1792">
            <v>0</v>
          </cell>
          <cell r="Q1792">
            <v>2</v>
          </cell>
          <cell r="R1792" t="str">
            <v>oui</v>
          </cell>
          <cell r="S1792">
            <v>109</v>
          </cell>
          <cell r="T1792">
            <v>2</v>
          </cell>
          <cell r="U1792">
            <v>9.1</v>
          </cell>
          <cell r="V1792">
            <v>9.1</v>
          </cell>
          <cell r="W1792">
            <v>66</v>
          </cell>
          <cell r="X1792">
            <v>0</v>
          </cell>
          <cell r="Y1792">
            <v>0</v>
          </cell>
          <cell r="Z1792" t="str">
            <v>uuid:a6bbf90d-f7c5-457a-a155-16ace09f588a</v>
          </cell>
        </row>
        <row r="1793">
          <cell r="A1793">
            <v>0</v>
          </cell>
          <cell r="B1793">
            <v>334</v>
          </cell>
          <cell r="C1793" t="str">
            <v>FMC2014_GC</v>
          </cell>
          <cell r="D1793" t="str">
            <v>E8</v>
          </cell>
          <cell r="E1793">
            <v>0</v>
          </cell>
          <cell r="F1793">
            <v>905</v>
          </cell>
          <cell r="G1793" t="str">
            <v>Drogurie mostakbl</v>
          </cell>
          <cell r="H1793" t="str">
            <v>actif</v>
          </cell>
          <cell r="I1793">
            <v>0</v>
          </cell>
          <cell r="J1793">
            <v>2</v>
          </cell>
          <cell r="K1793" t="str">
            <v>Av mandar el aam</v>
          </cell>
          <cell r="L1793">
            <v>905101</v>
          </cell>
          <cell r="M1793">
            <v>0</v>
          </cell>
          <cell r="N1793">
            <v>0</v>
          </cell>
          <cell r="O1793">
            <v>2</v>
          </cell>
          <cell r="P1793">
            <v>0</v>
          </cell>
          <cell r="Q1793">
            <v>2</v>
          </cell>
          <cell r="R1793" t="str">
            <v>oui</v>
          </cell>
          <cell r="S1793">
            <v>111</v>
          </cell>
          <cell r="T1793">
            <v>2</v>
          </cell>
          <cell r="U1793">
            <v>23</v>
          </cell>
          <cell r="V1793">
            <v>26</v>
          </cell>
          <cell r="W1793">
            <v>3</v>
          </cell>
          <cell r="X1793">
            <v>0</v>
          </cell>
          <cell r="Y1793">
            <v>0</v>
          </cell>
          <cell r="Z1793" t="str">
            <v>uuid:a6bbf90d-f7c5-457a-a155-16ace09f588a</v>
          </cell>
        </row>
        <row r="1794">
          <cell r="A1794">
            <v>0</v>
          </cell>
          <cell r="B1794">
            <v>334</v>
          </cell>
          <cell r="C1794" t="str">
            <v>FMC2014_GC</v>
          </cell>
          <cell r="D1794" t="str">
            <v>E8</v>
          </cell>
          <cell r="E1794">
            <v>0</v>
          </cell>
          <cell r="F1794">
            <v>905</v>
          </cell>
          <cell r="G1794" t="str">
            <v>Drogurie mostakbl</v>
          </cell>
          <cell r="H1794" t="str">
            <v>actif</v>
          </cell>
          <cell r="I1794">
            <v>0</v>
          </cell>
          <cell r="J1794">
            <v>2</v>
          </cell>
          <cell r="K1794" t="str">
            <v>Av mandar el aam</v>
          </cell>
          <cell r="L1794">
            <v>905101</v>
          </cell>
          <cell r="M1794">
            <v>0</v>
          </cell>
          <cell r="N1794">
            <v>0</v>
          </cell>
          <cell r="O1794">
            <v>2</v>
          </cell>
          <cell r="P1794">
            <v>0</v>
          </cell>
          <cell r="Q1794">
            <v>2</v>
          </cell>
          <cell r="R1794" t="str">
            <v>oui</v>
          </cell>
          <cell r="S1794">
            <v>112</v>
          </cell>
          <cell r="T1794">
            <v>1</v>
          </cell>
          <cell r="U1794">
            <v>29</v>
          </cell>
          <cell r="V1794">
            <v>30</v>
          </cell>
          <cell r="W1794">
            <v>34</v>
          </cell>
          <cell r="X1794">
            <v>0</v>
          </cell>
          <cell r="Y1794">
            <v>0</v>
          </cell>
          <cell r="Z1794" t="str">
            <v>uuid:a6bbf90d-f7c5-457a-a155-16ace09f588a</v>
          </cell>
        </row>
        <row r="1795">
          <cell r="A1795">
            <v>0</v>
          </cell>
          <cell r="B1795">
            <v>334</v>
          </cell>
          <cell r="C1795" t="str">
            <v>FMC2014_GC</v>
          </cell>
          <cell r="D1795" t="str">
            <v>E8</v>
          </cell>
          <cell r="E1795">
            <v>0</v>
          </cell>
          <cell r="F1795">
            <v>905</v>
          </cell>
          <cell r="G1795" t="str">
            <v>Drogurie mostakbl</v>
          </cell>
          <cell r="H1795" t="str">
            <v>actif</v>
          </cell>
          <cell r="I1795">
            <v>0</v>
          </cell>
          <cell r="J1795">
            <v>2</v>
          </cell>
          <cell r="K1795" t="str">
            <v>Av mandar el aam</v>
          </cell>
          <cell r="L1795">
            <v>905101</v>
          </cell>
          <cell r="M1795">
            <v>0</v>
          </cell>
          <cell r="N1795">
            <v>0</v>
          </cell>
          <cell r="O1795">
            <v>2</v>
          </cell>
          <cell r="P1795">
            <v>0</v>
          </cell>
          <cell r="Q1795">
            <v>2</v>
          </cell>
          <cell r="R1795" t="str">
            <v>oui</v>
          </cell>
          <cell r="S1795">
            <v>100</v>
          </cell>
          <cell r="T1795">
            <v>1</v>
          </cell>
          <cell r="U1795">
            <v>34</v>
          </cell>
          <cell r="V1795">
            <v>34</v>
          </cell>
          <cell r="W1795">
            <v>0</v>
          </cell>
          <cell r="X1795">
            <v>3</v>
          </cell>
          <cell r="Y1795">
            <v>0</v>
          </cell>
          <cell r="Z1795" t="str">
            <v>uuid:a6bbf90d-f7c5-457a-a155-16ace09f588a</v>
          </cell>
        </row>
        <row r="1796">
          <cell r="A1796">
            <v>0</v>
          </cell>
          <cell r="B1796">
            <v>334</v>
          </cell>
          <cell r="C1796" t="str">
            <v>FMC2014_GC</v>
          </cell>
          <cell r="D1796" t="str">
            <v>E8</v>
          </cell>
          <cell r="E1796">
            <v>0</v>
          </cell>
          <cell r="F1796">
            <v>905</v>
          </cell>
          <cell r="G1796" t="str">
            <v>Drogurie mostakbl</v>
          </cell>
          <cell r="H1796" t="str">
            <v>actif</v>
          </cell>
          <cell r="I1796">
            <v>0</v>
          </cell>
          <cell r="J1796">
            <v>2</v>
          </cell>
          <cell r="K1796" t="str">
            <v>Av mandar el aam</v>
          </cell>
          <cell r="L1796">
            <v>905101</v>
          </cell>
          <cell r="M1796">
            <v>0</v>
          </cell>
          <cell r="N1796">
            <v>0</v>
          </cell>
          <cell r="O1796">
            <v>2</v>
          </cell>
          <cell r="P1796">
            <v>0</v>
          </cell>
          <cell r="Q1796">
            <v>2</v>
          </cell>
          <cell r="R1796" t="str">
            <v>oui</v>
          </cell>
          <cell r="S1796">
            <v>102</v>
          </cell>
          <cell r="T1796">
            <v>1</v>
          </cell>
          <cell r="U1796">
            <v>35</v>
          </cell>
          <cell r="V1796">
            <v>35</v>
          </cell>
          <cell r="W1796">
            <v>0</v>
          </cell>
          <cell r="X1796">
            <v>3</v>
          </cell>
          <cell r="Y1796">
            <v>0</v>
          </cell>
          <cell r="Z1796" t="str">
            <v>uuid:a6bbf90d-f7c5-457a-a155-16ace09f588a</v>
          </cell>
        </row>
        <row r="1797">
          <cell r="A1797">
            <v>0</v>
          </cell>
          <cell r="B1797">
            <v>334</v>
          </cell>
          <cell r="C1797" t="str">
            <v>FMC2014_GC</v>
          </cell>
          <cell r="D1797" t="str">
            <v>E8</v>
          </cell>
          <cell r="E1797">
            <v>0</v>
          </cell>
          <cell r="F1797">
            <v>905</v>
          </cell>
          <cell r="G1797" t="str">
            <v>Drogurie mostakbl</v>
          </cell>
          <cell r="H1797" t="str">
            <v>actif</v>
          </cell>
          <cell r="I1797">
            <v>0</v>
          </cell>
          <cell r="J1797">
            <v>2</v>
          </cell>
          <cell r="K1797" t="str">
            <v>Av mandar el aam</v>
          </cell>
          <cell r="L1797">
            <v>905101</v>
          </cell>
          <cell r="M1797">
            <v>0</v>
          </cell>
          <cell r="N1797">
            <v>0</v>
          </cell>
          <cell r="O1797">
            <v>2</v>
          </cell>
          <cell r="P1797">
            <v>0</v>
          </cell>
          <cell r="Q1797">
            <v>2</v>
          </cell>
          <cell r="R1797" t="str">
            <v>oui</v>
          </cell>
          <cell r="S1797">
            <v>99</v>
          </cell>
          <cell r="T1797">
            <v>2</v>
          </cell>
          <cell r="U1797">
            <v>32</v>
          </cell>
          <cell r="V1797">
            <v>36</v>
          </cell>
          <cell r="W1797">
            <v>0</v>
          </cell>
          <cell r="X1797">
            <v>3</v>
          </cell>
          <cell r="Y1797">
            <v>0</v>
          </cell>
          <cell r="Z1797" t="str">
            <v>uuid:a6bbf90d-f7c5-457a-a155-16ace09f588a</v>
          </cell>
        </row>
        <row r="1798">
          <cell r="A1798">
            <v>0</v>
          </cell>
          <cell r="B1798">
            <v>334</v>
          </cell>
          <cell r="C1798" t="str">
            <v>FMC2014_GC</v>
          </cell>
          <cell r="D1798" t="str">
            <v>E8</v>
          </cell>
          <cell r="E1798">
            <v>0</v>
          </cell>
          <cell r="F1798">
            <v>905</v>
          </cell>
          <cell r="G1798" t="str">
            <v>Drogurie mostakbl</v>
          </cell>
          <cell r="H1798" t="str">
            <v>actif</v>
          </cell>
          <cell r="I1798">
            <v>0</v>
          </cell>
          <cell r="J1798">
            <v>2</v>
          </cell>
          <cell r="K1798" t="str">
            <v>Av mandar el aam</v>
          </cell>
          <cell r="L1798">
            <v>905101</v>
          </cell>
          <cell r="M1798">
            <v>0</v>
          </cell>
          <cell r="N1798">
            <v>0</v>
          </cell>
          <cell r="O1798">
            <v>2</v>
          </cell>
          <cell r="P1798">
            <v>0</v>
          </cell>
          <cell r="Q1798">
            <v>2</v>
          </cell>
          <cell r="R1798" t="str">
            <v>oui</v>
          </cell>
          <cell r="S1798">
            <v>114</v>
          </cell>
          <cell r="T1798">
            <v>1</v>
          </cell>
          <cell r="U1798">
            <v>38</v>
          </cell>
          <cell r="V1798">
            <v>42</v>
          </cell>
          <cell r="W1798">
            <v>3</v>
          </cell>
          <cell r="X1798">
            <v>0</v>
          </cell>
          <cell r="Y1798">
            <v>0</v>
          </cell>
          <cell r="Z1798" t="str">
            <v>uuid:a6bbf90d-f7c5-457a-a155-16ace09f588a</v>
          </cell>
        </row>
        <row r="1799">
          <cell r="A1799">
            <v>0</v>
          </cell>
          <cell r="B1799">
            <v>334</v>
          </cell>
          <cell r="C1799" t="str">
            <v>FMC2014_GC</v>
          </cell>
          <cell r="D1799" t="str">
            <v>E8</v>
          </cell>
          <cell r="E1799">
            <v>0</v>
          </cell>
          <cell r="F1799">
            <v>905</v>
          </cell>
          <cell r="G1799" t="str">
            <v>Drogurie mostakbl</v>
          </cell>
          <cell r="H1799" t="str">
            <v>actif</v>
          </cell>
          <cell r="I1799">
            <v>0</v>
          </cell>
          <cell r="J1799">
            <v>2</v>
          </cell>
          <cell r="K1799" t="str">
            <v>Av mandar el aam</v>
          </cell>
          <cell r="L1799">
            <v>905101</v>
          </cell>
          <cell r="M1799">
            <v>0</v>
          </cell>
          <cell r="N1799">
            <v>0</v>
          </cell>
          <cell r="O1799">
            <v>2</v>
          </cell>
          <cell r="P1799">
            <v>0</v>
          </cell>
          <cell r="Q1799">
            <v>2</v>
          </cell>
          <cell r="R1799" t="str">
            <v>oui</v>
          </cell>
          <cell r="S1799">
            <v>113</v>
          </cell>
          <cell r="T1799">
            <v>2</v>
          </cell>
          <cell r="U1799">
            <v>46</v>
          </cell>
          <cell r="V1799">
            <v>47</v>
          </cell>
          <cell r="W1799">
            <v>0</v>
          </cell>
          <cell r="X1799">
            <v>3</v>
          </cell>
          <cell r="Y1799">
            <v>0</v>
          </cell>
          <cell r="Z1799" t="str">
            <v>uuid:a6bbf90d-f7c5-457a-a155-16ace09f588a</v>
          </cell>
        </row>
        <row r="1800">
          <cell r="A1800">
            <v>0</v>
          </cell>
          <cell r="B1800">
            <v>334</v>
          </cell>
          <cell r="C1800" t="str">
            <v>FMC2014_GC</v>
          </cell>
          <cell r="D1800" t="str">
            <v>E8</v>
          </cell>
          <cell r="E1800">
            <v>0</v>
          </cell>
          <cell r="F1800">
            <v>905</v>
          </cell>
          <cell r="G1800" t="str">
            <v>Drogurie mostakbl</v>
          </cell>
          <cell r="H1800" t="str">
            <v>actif</v>
          </cell>
          <cell r="I1800">
            <v>0</v>
          </cell>
          <cell r="J1800">
            <v>2</v>
          </cell>
          <cell r="K1800" t="str">
            <v>Av mandar el aam</v>
          </cell>
          <cell r="L1800">
            <v>905101</v>
          </cell>
          <cell r="M1800">
            <v>0</v>
          </cell>
          <cell r="N1800">
            <v>0</v>
          </cell>
          <cell r="O1800">
            <v>2</v>
          </cell>
          <cell r="P1800">
            <v>0</v>
          </cell>
          <cell r="Q1800">
            <v>2</v>
          </cell>
          <cell r="R1800" t="str">
            <v>oui</v>
          </cell>
          <cell r="S1800">
            <v>110</v>
          </cell>
          <cell r="T1800">
            <v>1</v>
          </cell>
          <cell r="U1800">
            <v>55</v>
          </cell>
          <cell r="V1800">
            <v>56</v>
          </cell>
          <cell r="W1800">
            <v>66</v>
          </cell>
          <cell r="X1800">
            <v>0</v>
          </cell>
          <cell r="Y1800">
            <v>0</v>
          </cell>
          <cell r="Z1800" t="str">
            <v>uuid:a6bbf90d-f7c5-457a-a155-16ace09f588a</v>
          </cell>
        </row>
        <row r="1801">
          <cell r="A1801">
            <v>0</v>
          </cell>
          <cell r="B1801">
            <v>334</v>
          </cell>
          <cell r="C1801" t="str">
            <v>FMC2014_GC</v>
          </cell>
          <cell r="D1801" t="str">
            <v>E8</v>
          </cell>
          <cell r="E1801">
            <v>0</v>
          </cell>
          <cell r="F1801">
            <v>905</v>
          </cell>
          <cell r="G1801" t="str">
            <v>Drogurie mostakbl</v>
          </cell>
          <cell r="H1801" t="str">
            <v>actif</v>
          </cell>
          <cell r="I1801">
            <v>0</v>
          </cell>
          <cell r="J1801">
            <v>2</v>
          </cell>
          <cell r="K1801" t="str">
            <v>Av mandar el aam</v>
          </cell>
          <cell r="L1801">
            <v>905101</v>
          </cell>
          <cell r="M1801">
            <v>0</v>
          </cell>
          <cell r="N1801">
            <v>0</v>
          </cell>
          <cell r="O1801">
            <v>2</v>
          </cell>
          <cell r="P1801">
            <v>0</v>
          </cell>
          <cell r="Q1801">
            <v>2</v>
          </cell>
          <cell r="R1801" t="str">
            <v>oui</v>
          </cell>
          <cell r="S1801">
            <v>101</v>
          </cell>
          <cell r="T1801">
            <v>2</v>
          </cell>
          <cell r="U1801">
            <v>245</v>
          </cell>
          <cell r="V1801">
            <v>245</v>
          </cell>
          <cell r="W1801">
            <v>0</v>
          </cell>
          <cell r="X1801">
            <v>3</v>
          </cell>
          <cell r="Y1801">
            <v>0</v>
          </cell>
          <cell r="Z1801" t="str">
            <v>uuid:a6bbf90d-f7c5-457a-a155-16ace09f588a</v>
          </cell>
        </row>
        <row r="1802">
          <cell r="A1802">
            <v>522325910</v>
          </cell>
          <cell r="B1802">
            <v>335</v>
          </cell>
          <cell r="C1802" t="str">
            <v>FMC2014_GC</v>
          </cell>
          <cell r="D1802" t="str">
            <v>E10</v>
          </cell>
          <cell r="E1802">
            <v>0</v>
          </cell>
          <cell r="F1802">
            <v>904</v>
          </cell>
          <cell r="G1802" t="str">
            <v>Ouisam revetement et granit</v>
          </cell>
          <cell r="H1802" t="str">
            <v>actif</v>
          </cell>
          <cell r="I1802">
            <v>0</v>
          </cell>
          <cell r="J1802">
            <v>2</v>
          </cell>
          <cell r="K1802" t="str">
            <v>Route el jadide</v>
          </cell>
          <cell r="L1802">
            <v>904101</v>
          </cell>
          <cell r="M1802">
            <v>0</v>
          </cell>
          <cell r="N1802" t="str">
            <v>Wisman@gmail.com</v>
          </cell>
          <cell r="O1802">
            <v>2</v>
          </cell>
          <cell r="P1802">
            <v>2006</v>
          </cell>
          <cell r="Q1802">
            <v>4</v>
          </cell>
          <cell r="R1802" t="str">
            <v>oui</v>
          </cell>
          <cell r="S1802">
            <v>45</v>
          </cell>
          <cell r="T1802">
            <v>1</v>
          </cell>
          <cell r="U1802">
            <v>155</v>
          </cell>
          <cell r="V1802">
            <v>155</v>
          </cell>
          <cell r="W1802">
            <v>54</v>
          </cell>
          <cell r="X1802">
            <v>0</v>
          </cell>
          <cell r="Y1802">
            <v>0</v>
          </cell>
          <cell r="Z1802" t="str">
            <v>uuid:00806a32-8c9a-4c07-9e86-891b2b9fc73e</v>
          </cell>
        </row>
        <row r="1803">
          <cell r="A1803">
            <v>522325910</v>
          </cell>
          <cell r="B1803">
            <v>335</v>
          </cell>
          <cell r="C1803" t="str">
            <v>FMC2014_GC</v>
          </cell>
          <cell r="D1803" t="str">
            <v>E10</v>
          </cell>
          <cell r="E1803">
            <v>0</v>
          </cell>
          <cell r="F1803">
            <v>904</v>
          </cell>
          <cell r="G1803" t="str">
            <v>Ouisam revetement et granit</v>
          </cell>
          <cell r="H1803" t="str">
            <v>actif</v>
          </cell>
          <cell r="I1803">
            <v>0</v>
          </cell>
          <cell r="J1803">
            <v>2</v>
          </cell>
          <cell r="K1803" t="str">
            <v>Route el jadide</v>
          </cell>
          <cell r="L1803">
            <v>904101</v>
          </cell>
          <cell r="M1803">
            <v>0</v>
          </cell>
          <cell r="N1803" t="str">
            <v>Wisman@gmail.com</v>
          </cell>
          <cell r="O1803">
            <v>2</v>
          </cell>
          <cell r="P1803">
            <v>2006</v>
          </cell>
          <cell r="Q1803">
            <v>4</v>
          </cell>
          <cell r="R1803" t="str">
            <v>oui</v>
          </cell>
          <cell r="S1803">
            <v>46</v>
          </cell>
          <cell r="T1803">
            <v>2</v>
          </cell>
          <cell r="U1803">
            <v>280</v>
          </cell>
          <cell r="V1803">
            <v>250</v>
          </cell>
          <cell r="W1803">
            <v>54</v>
          </cell>
          <cell r="X1803">
            <v>0</v>
          </cell>
          <cell r="Y1803">
            <v>0</v>
          </cell>
          <cell r="Z1803" t="str">
            <v>uuid:00806a32-8c9a-4c07-9e86-891b2b9fc73e</v>
          </cell>
        </row>
        <row r="1804">
          <cell r="A1804">
            <v>522325910</v>
          </cell>
          <cell r="B1804">
            <v>335</v>
          </cell>
          <cell r="C1804" t="str">
            <v>FMC2014_GC</v>
          </cell>
          <cell r="D1804" t="str">
            <v>E10</v>
          </cell>
          <cell r="E1804">
            <v>0</v>
          </cell>
          <cell r="F1804">
            <v>904</v>
          </cell>
          <cell r="G1804" t="str">
            <v>Ouisam revetement et granit</v>
          </cell>
          <cell r="H1804" t="str">
            <v>actif</v>
          </cell>
          <cell r="I1804">
            <v>0</v>
          </cell>
          <cell r="J1804">
            <v>2</v>
          </cell>
          <cell r="K1804" t="str">
            <v>Route el jadide</v>
          </cell>
          <cell r="L1804">
            <v>904101</v>
          </cell>
          <cell r="M1804">
            <v>0</v>
          </cell>
          <cell r="N1804" t="str">
            <v>Wisman@gmail.com</v>
          </cell>
          <cell r="O1804">
            <v>2</v>
          </cell>
          <cell r="P1804">
            <v>2006</v>
          </cell>
          <cell r="Q1804">
            <v>4</v>
          </cell>
          <cell r="R1804" t="str">
            <v>oui</v>
          </cell>
          <cell r="S1804">
            <v>47</v>
          </cell>
          <cell r="T1804">
            <v>1</v>
          </cell>
          <cell r="U1804">
            <v>392</v>
          </cell>
          <cell r="V1804">
            <v>350</v>
          </cell>
          <cell r="W1804">
            <v>0</v>
          </cell>
          <cell r="X1804">
            <v>2</v>
          </cell>
          <cell r="Y1804">
            <v>0</v>
          </cell>
          <cell r="Z1804" t="str">
            <v>uuid:00806a32-8c9a-4c07-9e86-891b2b9fc73e</v>
          </cell>
        </row>
        <row r="1805">
          <cell r="A1805">
            <v>522325910</v>
          </cell>
          <cell r="B1805">
            <v>335</v>
          </cell>
          <cell r="C1805" t="str">
            <v>FMC2014_GC</v>
          </cell>
          <cell r="D1805" t="str">
            <v>E10</v>
          </cell>
          <cell r="E1805">
            <v>0</v>
          </cell>
          <cell r="F1805">
            <v>904</v>
          </cell>
          <cell r="G1805" t="str">
            <v>Ouisam revetement et granit</v>
          </cell>
          <cell r="H1805" t="str">
            <v>actif</v>
          </cell>
          <cell r="I1805">
            <v>0</v>
          </cell>
          <cell r="J1805">
            <v>2</v>
          </cell>
          <cell r="K1805" t="str">
            <v>Route el jadide</v>
          </cell>
          <cell r="L1805">
            <v>904101</v>
          </cell>
          <cell r="M1805">
            <v>0</v>
          </cell>
          <cell r="N1805" t="str">
            <v>Wisman@gmail.com</v>
          </cell>
          <cell r="O1805">
            <v>2</v>
          </cell>
          <cell r="P1805">
            <v>2006</v>
          </cell>
          <cell r="Q1805">
            <v>4</v>
          </cell>
          <cell r="R1805" t="str">
            <v>oui</v>
          </cell>
          <cell r="S1805">
            <v>49</v>
          </cell>
          <cell r="T1805">
            <v>1</v>
          </cell>
          <cell r="U1805">
            <v>425.6</v>
          </cell>
          <cell r="V1805">
            <v>380</v>
          </cell>
          <cell r="W1805">
            <v>0</v>
          </cell>
          <cell r="X1805">
            <v>2</v>
          </cell>
          <cell r="Y1805">
            <v>0</v>
          </cell>
          <cell r="Z1805" t="str">
            <v>uuid:00806a32-8c9a-4c07-9e86-891b2b9fc73e</v>
          </cell>
        </row>
        <row r="1806">
          <cell r="A1806">
            <v>522325910</v>
          </cell>
          <cell r="B1806">
            <v>335</v>
          </cell>
          <cell r="C1806" t="str">
            <v>FMC2014_GC</v>
          </cell>
          <cell r="D1806" t="str">
            <v>E10</v>
          </cell>
          <cell r="E1806">
            <v>0</v>
          </cell>
          <cell r="F1806">
            <v>904</v>
          </cell>
          <cell r="G1806" t="str">
            <v>Ouisam revetement et granit</v>
          </cell>
          <cell r="H1806" t="str">
            <v>actif</v>
          </cell>
          <cell r="I1806">
            <v>0</v>
          </cell>
          <cell r="J1806">
            <v>2</v>
          </cell>
          <cell r="K1806" t="str">
            <v>Route el jadide</v>
          </cell>
          <cell r="L1806">
            <v>904101</v>
          </cell>
          <cell r="M1806">
            <v>0</v>
          </cell>
          <cell r="N1806" t="str">
            <v>Wisman@gmail.com</v>
          </cell>
          <cell r="O1806">
            <v>2</v>
          </cell>
          <cell r="P1806">
            <v>2006</v>
          </cell>
          <cell r="Q1806">
            <v>4</v>
          </cell>
          <cell r="R1806" t="str">
            <v>oui</v>
          </cell>
          <cell r="S1806">
            <v>48</v>
          </cell>
          <cell r="T1806">
            <v>1</v>
          </cell>
          <cell r="U1806">
            <v>380</v>
          </cell>
          <cell r="V1806">
            <v>440</v>
          </cell>
          <cell r="W1806">
            <v>54</v>
          </cell>
          <cell r="X1806">
            <v>0</v>
          </cell>
          <cell r="Y1806">
            <v>0</v>
          </cell>
          <cell r="Z1806" t="str">
            <v>uuid:00806a32-8c9a-4c07-9e86-891b2b9fc73e</v>
          </cell>
        </row>
        <row r="1807">
          <cell r="A1807">
            <v>522325910</v>
          </cell>
          <cell r="B1807">
            <v>335</v>
          </cell>
          <cell r="C1807" t="str">
            <v>FMC2014_GC</v>
          </cell>
          <cell r="D1807" t="str">
            <v>E10</v>
          </cell>
          <cell r="E1807">
            <v>0</v>
          </cell>
          <cell r="F1807">
            <v>904</v>
          </cell>
          <cell r="G1807" t="str">
            <v>Ouisam revetement et granit</v>
          </cell>
          <cell r="H1807" t="str">
            <v>actif</v>
          </cell>
          <cell r="I1807">
            <v>0</v>
          </cell>
          <cell r="J1807">
            <v>2</v>
          </cell>
          <cell r="K1807" t="str">
            <v>Route el jadide</v>
          </cell>
          <cell r="L1807">
            <v>904101</v>
          </cell>
          <cell r="M1807">
            <v>0</v>
          </cell>
          <cell r="N1807" t="str">
            <v>Wisman@gmail.com</v>
          </cell>
          <cell r="O1807">
            <v>2</v>
          </cell>
          <cell r="P1807">
            <v>2006</v>
          </cell>
          <cell r="Q1807">
            <v>4</v>
          </cell>
          <cell r="R1807" t="str">
            <v>oui</v>
          </cell>
          <cell r="S1807">
            <v>50</v>
          </cell>
          <cell r="T1807">
            <v>1</v>
          </cell>
          <cell r="U1807">
            <v>515.20000000000005</v>
          </cell>
          <cell r="V1807">
            <v>460</v>
          </cell>
          <cell r="W1807">
            <v>54</v>
          </cell>
          <cell r="X1807">
            <v>0</v>
          </cell>
          <cell r="Y1807">
            <v>0</v>
          </cell>
          <cell r="Z1807" t="str">
            <v>uuid:00806a32-8c9a-4c07-9e86-891b2b9fc73e</v>
          </cell>
        </row>
        <row r="1808">
          <cell r="A1808">
            <v>522325910</v>
          </cell>
          <cell r="B1808">
            <v>335</v>
          </cell>
          <cell r="C1808" t="str">
            <v>FMC2014_GC</v>
          </cell>
          <cell r="D1808" t="str">
            <v>E10</v>
          </cell>
          <cell r="E1808">
            <v>0</v>
          </cell>
          <cell r="F1808">
            <v>904</v>
          </cell>
          <cell r="G1808" t="str">
            <v>Ouisam revetement et granit</v>
          </cell>
          <cell r="H1808" t="str">
            <v>actif</v>
          </cell>
          <cell r="I1808">
            <v>0</v>
          </cell>
          <cell r="J1808">
            <v>2</v>
          </cell>
          <cell r="K1808" t="str">
            <v>Route el jadide</v>
          </cell>
          <cell r="L1808">
            <v>904101</v>
          </cell>
          <cell r="M1808">
            <v>0</v>
          </cell>
          <cell r="N1808" t="str">
            <v>Wisman@gmail.com</v>
          </cell>
          <cell r="O1808">
            <v>2</v>
          </cell>
          <cell r="P1808">
            <v>2006</v>
          </cell>
          <cell r="Q1808">
            <v>4</v>
          </cell>
          <cell r="R1808" t="str">
            <v>oui</v>
          </cell>
          <cell r="S1808">
            <v>54</v>
          </cell>
          <cell r="T1808">
            <v>1</v>
          </cell>
          <cell r="U1808">
            <v>610</v>
          </cell>
          <cell r="V1808">
            <v>535</v>
          </cell>
          <cell r="W1808">
            <v>0</v>
          </cell>
          <cell r="X1808">
            <v>54</v>
          </cell>
          <cell r="Y1808">
            <v>0</v>
          </cell>
          <cell r="Z1808" t="str">
            <v>uuid:00806a32-8c9a-4c07-9e86-891b2b9fc73e</v>
          </cell>
        </row>
        <row r="1809">
          <cell r="A1809">
            <v>522325910</v>
          </cell>
          <cell r="B1809">
            <v>335</v>
          </cell>
          <cell r="C1809" t="str">
            <v>FMC2014_GC</v>
          </cell>
          <cell r="D1809" t="str">
            <v>E10</v>
          </cell>
          <cell r="E1809">
            <v>0</v>
          </cell>
          <cell r="F1809">
            <v>904</v>
          </cell>
          <cell r="G1809" t="str">
            <v>Ouisam revetement et granit</v>
          </cell>
          <cell r="H1809" t="str">
            <v>actif</v>
          </cell>
          <cell r="I1809">
            <v>0</v>
          </cell>
          <cell r="J1809">
            <v>2</v>
          </cell>
          <cell r="K1809" t="str">
            <v>Route el jadide</v>
          </cell>
          <cell r="L1809">
            <v>904101</v>
          </cell>
          <cell r="M1809">
            <v>0</v>
          </cell>
          <cell r="N1809" t="str">
            <v>Wisman@gmail.com</v>
          </cell>
          <cell r="O1809">
            <v>2</v>
          </cell>
          <cell r="P1809">
            <v>2006</v>
          </cell>
          <cell r="Q1809">
            <v>4</v>
          </cell>
          <cell r="R1809" t="str">
            <v>oui</v>
          </cell>
          <cell r="S1809">
            <v>51</v>
          </cell>
          <cell r="T1809">
            <v>1</v>
          </cell>
          <cell r="U1809">
            <v>720</v>
          </cell>
          <cell r="V1809">
            <v>620</v>
          </cell>
          <cell r="W1809">
            <v>0</v>
          </cell>
          <cell r="X1809">
            <v>2</v>
          </cell>
          <cell r="Y1809">
            <v>0</v>
          </cell>
          <cell r="Z1809" t="str">
            <v>uuid:00806a32-8c9a-4c07-9e86-891b2b9fc73e</v>
          </cell>
        </row>
        <row r="1810">
          <cell r="A1810">
            <v>522325910</v>
          </cell>
          <cell r="B1810">
            <v>335</v>
          </cell>
          <cell r="C1810" t="str">
            <v>FMC2014_GC</v>
          </cell>
          <cell r="D1810" t="str">
            <v>E10</v>
          </cell>
          <cell r="E1810">
            <v>0</v>
          </cell>
          <cell r="F1810">
            <v>904</v>
          </cell>
          <cell r="G1810" t="str">
            <v>Ouisam revetement et granit</v>
          </cell>
          <cell r="H1810" t="str">
            <v>actif</v>
          </cell>
          <cell r="I1810">
            <v>0</v>
          </cell>
          <cell r="J1810">
            <v>2</v>
          </cell>
          <cell r="K1810" t="str">
            <v>Route el jadide</v>
          </cell>
          <cell r="L1810">
            <v>904101</v>
          </cell>
          <cell r="M1810">
            <v>0</v>
          </cell>
          <cell r="N1810" t="str">
            <v>Wisman@gmail.com</v>
          </cell>
          <cell r="O1810">
            <v>2</v>
          </cell>
          <cell r="P1810">
            <v>2006</v>
          </cell>
          <cell r="Q1810">
            <v>4</v>
          </cell>
          <cell r="R1810" t="str">
            <v>oui</v>
          </cell>
          <cell r="S1810">
            <v>55</v>
          </cell>
          <cell r="T1810">
            <v>2</v>
          </cell>
          <cell r="U1810">
            <v>740</v>
          </cell>
          <cell r="V1810">
            <v>675</v>
          </cell>
          <cell r="W1810">
            <v>0</v>
          </cell>
          <cell r="X1810">
            <v>54</v>
          </cell>
          <cell r="Y1810">
            <v>0</v>
          </cell>
          <cell r="Z1810" t="str">
            <v>uuid:00806a32-8c9a-4c07-9e86-891b2b9fc73e</v>
          </cell>
        </row>
        <row r="1811">
          <cell r="A1811">
            <v>522325910</v>
          </cell>
          <cell r="B1811">
            <v>335</v>
          </cell>
          <cell r="C1811" t="str">
            <v>FMC2014_GC</v>
          </cell>
          <cell r="D1811" t="str">
            <v>E10</v>
          </cell>
          <cell r="E1811">
            <v>0</v>
          </cell>
          <cell r="F1811">
            <v>904</v>
          </cell>
          <cell r="G1811" t="str">
            <v>Ouisam revetement et granit</v>
          </cell>
          <cell r="H1811" t="str">
            <v>actif</v>
          </cell>
          <cell r="I1811">
            <v>0</v>
          </cell>
          <cell r="J1811">
            <v>2</v>
          </cell>
          <cell r="K1811" t="str">
            <v>Route el jadide</v>
          </cell>
          <cell r="L1811">
            <v>904101</v>
          </cell>
          <cell r="M1811">
            <v>0</v>
          </cell>
          <cell r="N1811" t="str">
            <v>Wisman@gmail.com</v>
          </cell>
          <cell r="O1811">
            <v>2</v>
          </cell>
          <cell r="P1811">
            <v>2006</v>
          </cell>
          <cell r="Q1811">
            <v>4</v>
          </cell>
          <cell r="R1811" t="str">
            <v>oui</v>
          </cell>
          <cell r="S1811">
            <v>53</v>
          </cell>
          <cell r="T1811">
            <v>1</v>
          </cell>
          <cell r="U1811">
            <v>870</v>
          </cell>
          <cell r="V1811">
            <v>860</v>
          </cell>
          <cell r="W1811">
            <v>0</v>
          </cell>
          <cell r="X1811">
            <v>0</v>
          </cell>
          <cell r="Y1811">
            <v>54</v>
          </cell>
          <cell r="Z1811" t="str">
            <v>uuid:00806a32-8c9a-4c07-9e86-891b2b9fc73e</v>
          </cell>
        </row>
        <row r="1812">
          <cell r="A1812">
            <v>522325910</v>
          </cell>
          <cell r="B1812">
            <v>335</v>
          </cell>
          <cell r="C1812" t="str">
            <v>FMC2014_GC</v>
          </cell>
          <cell r="D1812" t="str">
            <v>E10</v>
          </cell>
          <cell r="E1812">
            <v>0</v>
          </cell>
          <cell r="F1812">
            <v>904</v>
          </cell>
          <cell r="G1812" t="str">
            <v>Ouisam revetement et granit</v>
          </cell>
          <cell r="H1812" t="str">
            <v>actif</v>
          </cell>
          <cell r="I1812">
            <v>0</v>
          </cell>
          <cell r="J1812">
            <v>2</v>
          </cell>
          <cell r="K1812" t="str">
            <v>Route el jadide</v>
          </cell>
          <cell r="L1812">
            <v>904101</v>
          </cell>
          <cell r="M1812">
            <v>0</v>
          </cell>
          <cell r="N1812" t="str">
            <v>Wisman@gmail.com</v>
          </cell>
          <cell r="O1812">
            <v>2</v>
          </cell>
          <cell r="P1812">
            <v>2006</v>
          </cell>
          <cell r="Q1812">
            <v>4</v>
          </cell>
          <cell r="R1812" t="str">
            <v>oui</v>
          </cell>
          <cell r="S1812">
            <v>52</v>
          </cell>
          <cell r="T1812">
            <v>1</v>
          </cell>
          <cell r="U1812">
            <v>880</v>
          </cell>
          <cell r="V1812">
            <v>900</v>
          </cell>
          <cell r="W1812">
            <v>0</v>
          </cell>
          <cell r="X1812">
            <v>54</v>
          </cell>
          <cell r="Y1812">
            <v>0</v>
          </cell>
          <cell r="Z1812" t="str">
            <v>uuid:00806a32-8c9a-4c07-9e86-891b2b9fc73e</v>
          </cell>
        </row>
        <row r="1813">
          <cell r="A1813">
            <v>661265845</v>
          </cell>
          <cell r="B1813">
            <v>336</v>
          </cell>
          <cell r="C1813" t="str">
            <v>FMC2014_GC</v>
          </cell>
          <cell r="D1813" t="str">
            <v>E10</v>
          </cell>
          <cell r="E1813">
            <v>0</v>
          </cell>
          <cell r="F1813">
            <v>904</v>
          </cell>
          <cell r="G1813" t="str">
            <v>Groysire</v>
          </cell>
          <cell r="H1813" t="str">
            <v>actif</v>
          </cell>
          <cell r="I1813">
            <v>0</v>
          </cell>
          <cell r="J1813">
            <v>2</v>
          </cell>
          <cell r="K1813" t="str">
            <v>N406 route el jadida</v>
          </cell>
          <cell r="L1813">
            <v>904101</v>
          </cell>
          <cell r="M1813">
            <v>0</v>
          </cell>
          <cell r="N1813">
            <v>0</v>
          </cell>
          <cell r="O1813">
            <v>2</v>
          </cell>
          <cell r="P1813">
            <v>2008</v>
          </cell>
          <cell r="Q1813">
            <v>4</v>
          </cell>
          <cell r="R1813" t="str">
            <v>oui</v>
          </cell>
          <cell r="S1813">
            <v>3</v>
          </cell>
          <cell r="T1813">
            <v>1</v>
          </cell>
          <cell r="U1813">
            <v>3.43</v>
          </cell>
          <cell r="V1813">
            <v>3.07</v>
          </cell>
          <cell r="W1813">
            <v>54</v>
          </cell>
          <cell r="X1813">
            <v>0</v>
          </cell>
          <cell r="Y1813">
            <v>0</v>
          </cell>
          <cell r="Z1813" t="str">
            <v>uuid:19b4c536-3ce5-443c-9799-e0df2f339c45</v>
          </cell>
        </row>
        <row r="1814">
          <cell r="A1814">
            <v>661265845</v>
          </cell>
          <cell r="B1814">
            <v>336</v>
          </cell>
          <cell r="C1814" t="str">
            <v>FMC2014_GC</v>
          </cell>
          <cell r="D1814" t="str">
            <v>E10</v>
          </cell>
          <cell r="E1814">
            <v>0</v>
          </cell>
          <cell r="F1814">
            <v>904</v>
          </cell>
          <cell r="G1814" t="str">
            <v>Groysire</v>
          </cell>
          <cell r="H1814" t="str">
            <v>actif</v>
          </cell>
          <cell r="I1814">
            <v>0</v>
          </cell>
          <cell r="J1814">
            <v>2</v>
          </cell>
          <cell r="K1814" t="str">
            <v>N406 route el jadida</v>
          </cell>
          <cell r="L1814">
            <v>904101</v>
          </cell>
          <cell r="M1814">
            <v>0</v>
          </cell>
          <cell r="N1814">
            <v>0</v>
          </cell>
          <cell r="O1814">
            <v>2</v>
          </cell>
          <cell r="P1814">
            <v>2008</v>
          </cell>
          <cell r="Q1814">
            <v>4</v>
          </cell>
          <cell r="R1814" t="str">
            <v>oui</v>
          </cell>
          <cell r="S1814">
            <v>1</v>
          </cell>
          <cell r="T1814">
            <v>1</v>
          </cell>
          <cell r="U1814">
            <v>4.7</v>
          </cell>
          <cell r="V1814">
            <v>4.25</v>
          </cell>
          <cell r="W1814">
            <v>0</v>
          </cell>
          <cell r="X1814">
            <v>2</v>
          </cell>
          <cell r="Y1814">
            <v>0</v>
          </cell>
          <cell r="Z1814" t="str">
            <v>uuid:19b4c536-3ce5-443c-9799-e0df2f339c45</v>
          </cell>
        </row>
        <row r="1815">
          <cell r="A1815">
            <v>661265845</v>
          </cell>
          <cell r="B1815">
            <v>336</v>
          </cell>
          <cell r="C1815" t="str">
            <v>FMC2014_GC</v>
          </cell>
          <cell r="D1815" t="str">
            <v>E10</v>
          </cell>
          <cell r="E1815">
            <v>0</v>
          </cell>
          <cell r="F1815">
            <v>904</v>
          </cell>
          <cell r="G1815" t="str">
            <v>Groysire</v>
          </cell>
          <cell r="H1815" t="str">
            <v>actif</v>
          </cell>
          <cell r="I1815">
            <v>0</v>
          </cell>
          <cell r="J1815">
            <v>2</v>
          </cell>
          <cell r="K1815" t="str">
            <v>N406 route el jadida</v>
          </cell>
          <cell r="L1815">
            <v>904101</v>
          </cell>
          <cell r="M1815">
            <v>0</v>
          </cell>
          <cell r="N1815">
            <v>0</v>
          </cell>
          <cell r="O1815">
            <v>2</v>
          </cell>
          <cell r="P1815">
            <v>2008</v>
          </cell>
          <cell r="Q1815">
            <v>4</v>
          </cell>
          <cell r="R1815" t="str">
            <v>oui</v>
          </cell>
          <cell r="S1815">
            <v>4</v>
          </cell>
          <cell r="T1815">
            <v>1</v>
          </cell>
          <cell r="U1815">
            <v>5.76</v>
          </cell>
          <cell r="V1815">
            <v>5.15</v>
          </cell>
          <cell r="W1815">
            <v>54</v>
          </cell>
          <cell r="X1815">
            <v>0</v>
          </cell>
          <cell r="Y1815">
            <v>0</v>
          </cell>
          <cell r="Z1815" t="str">
            <v>uuid:19b4c536-3ce5-443c-9799-e0df2f339c45</v>
          </cell>
        </row>
        <row r="1816">
          <cell r="A1816">
            <v>661265845</v>
          </cell>
          <cell r="B1816">
            <v>336</v>
          </cell>
          <cell r="C1816" t="str">
            <v>FMC2014_GC</v>
          </cell>
          <cell r="D1816" t="str">
            <v>E10</v>
          </cell>
          <cell r="E1816">
            <v>0</v>
          </cell>
          <cell r="F1816">
            <v>904</v>
          </cell>
          <cell r="G1816" t="str">
            <v>Groysire</v>
          </cell>
          <cell r="H1816" t="str">
            <v>actif</v>
          </cell>
          <cell r="I1816">
            <v>0</v>
          </cell>
          <cell r="J1816">
            <v>2</v>
          </cell>
          <cell r="K1816" t="str">
            <v>N406 route el jadida</v>
          </cell>
          <cell r="L1816">
            <v>904101</v>
          </cell>
          <cell r="M1816">
            <v>0</v>
          </cell>
          <cell r="N1816">
            <v>0</v>
          </cell>
          <cell r="O1816">
            <v>2</v>
          </cell>
          <cell r="P1816">
            <v>2008</v>
          </cell>
          <cell r="Q1816">
            <v>4</v>
          </cell>
          <cell r="R1816" t="str">
            <v>oui</v>
          </cell>
          <cell r="S1816">
            <v>2</v>
          </cell>
          <cell r="T1816">
            <v>2</v>
          </cell>
          <cell r="U1816">
            <v>5.88</v>
          </cell>
          <cell r="V1816">
            <v>5.25</v>
          </cell>
          <cell r="W1816">
            <v>0</v>
          </cell>
          <cell r="X1816">
            <v>2</v>
          </cell>
          <cell r="Y1816">
            <v>0</v>
          </cell>
          <cell r="Z1816" t="str">
            <v>uuid:19b4c536-3ce5-443c-9799-e0df2f339c45</v>
          </cell>
        </row>
        <row r="1817">
          <cell r="A1817">
            <v>661265845</v>
          </cell>
          <cell r="B1817">
            <v>336</v>
          </cell>
          <cell r="C1817" t="str">
            <v>FMC2014_GC</v>
          </cell>
          <cell r="D1817" t="str">
            <v>E10</v>
          </cell>
          <cell r="E1817">
            <v>0</v>
          </cell>
          <cell r="F1817">
            <v>904</v>
          </cell>
          <cell r="G1817" t="str">
            <v>Groysire</v>
          </cell>
          <cell r="H1817" t="str">
            <v>actif</v>
          </cell>
          <cell r="I1817">
            <v>0</v>
          </cell>
          <cell r="J1817">
            <v>2</v>
          </cell>
          <cell r="K1817" t="str">
            <v>N406 route el jadida</v>
          </cell>
          <cell r="L1817">
            <v>904101</v>
          </cell>
          <cell r="M1817">
            <v>0</v>
          </cell>
          <cell r="N1817">
            <v>0</v>
          </cell>
          <cell r="O1817">
            <v>2</v>
          </cell>
          <cell r="P1817">
            <v>2008</v>
          </cell>
          <cell r="Q1817">
            <v>4</v>
          </cell>
          <cell r="R1817" t="str">
            <v>oui</v>
          </cell>
          <cell r="S1817">
            <v>5</v>
          </cell>
          <cell r="T1817">
            <v>1</v>
          </cell>
          <cell r="U1817">
            <v>6.82</v>
          </cell>
          <cell r="V1817">
            <v>6.09</v>
          </cell>
          <cell r="W1817">
            <v>0</v>
          </cell>
          <cell r="X1817">
            <v>34</v>
          </cell>
          <cell r="Y1817">
            <v>0</v>
          </cell>
          <cell r="Z1817" t="str">
            <v>uuid:19b4c536-3ce5-443c-9799-e0df2f339c45</v>
          </cell>
        </row>
        <row r="1818">
          <cell r="A1818">
            <v>661265845</v>
          </cell>
          <cell r="B1818">
            <v>336</v>
          </cell>
          <cell r="C1818" t="str">
            <v>FMC2014_GC</v>
          </cell>
          <cell r="D1818" t="str">
            <v>E10</v>
          </cell>
          <cell r="E1818">
            <v>0</v>
          </cell>
          <cell r="F1818">
            <v>904</v>
          </cell>
          <cell r="G1818" t="str">
            <v>Groysire</v>
          </cell>
          <cell r="H1818" t="str">
            <v>actif</v>
          </cell>
          <cell r="I1818">
            <v>0</v>
          </cell>
          <cell r="J1818">
            <v>2</v>
          </cell>
          <cell r="K1818" t="str">
            <v>N406 route el jadida</v>
          </cell>
          <cell r="L1818">
            <v>904101</v>
          </cell>
          <cell r="M1818">
            <v>0</v>
          </cell>
          <cell r="N1818">
            <v>0</v>
          </cell>
          <cell r="O1818">
            <v>2</v>
          </cell>
          <cell r="P1818">
            <v>2008</v>
          </cell>
          <cell r="Q1818">
            <v>4</v>
          </cell>
          <cell r="R1818" t="str">
            <v>oui</v>
          </cell>
          <cell r="S1818">
            <v>28</v>
          </cell>
          <cell r="T1818">
            <v>2</v>
          </cell>
          <cell r="U1818">
            <v>9.49</v>
          </cell>
          <cell r="V1818">
            <v>8.48</v>
          </cell>
          <cell r="W1818">
            <v>3</v>
          </cell>
          <cell r="X1818">
            <v>0</v>
          </cell>
          <cell r="Y1818">
            <v>0</v>
          </cell>
          <cell r="Z1818" t="str">
            <v>uuid:19b4c536-3ce5-443c-9799-e0df2f339c45</v>
          </cell>
        </row>
        <row r="1819">
          <cell r="A1819">
            <v>661265845</v>
          </cell>
          <cell r="B1819">
            <v>336</v>
          </cell>
          <cell r="C1819" t="str">
            <v>FMC2014_GC</v>
          </cell>
          <cell r="D1819" t="str">
            <v>E10</v>
          </cell>
          <cell r="E1819">
            <v>0</v>
          </cell>
          <cell r="F1819">
            <v>904</v>
          </cell>
          <cell r="G1819" t="str">
            <v>Groysire</v>
          </cell>
          <cell r="H1819" t="str">
            <v>actif</v>
          </cell>
          <cell r="I1819">
            <v>0</v>
          </cell>
          <cell r="J1819">
            <v>2</v>
          </cell>
          <cell r="K1819" t="str">
            <v>N406 route el jadida</v>
          </cell>
          <cell r="L1819">
            <v>904101</v>
          </cell>
          <cell r="M1819">
            <v>0</v>
          </cell>
          <cell r="N1819">
            <v>0</v>
          </cell>
          <cell r="O1819">
            <v>2</v>
          </cell>
          <cell r="P1819">
            <v>2008</v>
          </cell>
          <cell r="Q1819">
            <v>4</v>
          </cell>
          <cell r="R1819" t="str">
            <v>oui</v>
          </cell>
          <cell r="S1819">
            <v>31</v>
          </cell>
          <cell r="T1819">
            <v>2</v>
          </cell>
          <cell r="U1819">
            <v>9.83</v>
          </cell>
          <cell r="V1819">
            <v>8.7799999999999994</v>
          </cell>
          <cell r="W1819">
            <v>3</v>
          </cell>
          <cell r="X1819">
            <v>0</v>
          </cell>
          <cell r="Y1819">
            <v>0</v>
          </cell>
          <cell r="Z1819" t="str">
            <v>uuid:19b4c536-3ce5-443c-9799-e0df2f339c45</v>
          </cell>
        </row>
        <row r="1820">
          <cell r="A1820">
            <v>661265845</v>
          </cell>
          <cell r="B1820">
            <v>336</v>
          </cell>
          <cell r="C1820" t="str">
            <v>FMC2014_GC</v>
          </cell>
          <cell r="D1820" t="str">
            <v>E10</v>
          </cell>
          <cell r="E1820">
            <v>0</v>
          </cell>
          <cell r="F1820">
            <v>904</v>
          </cell>
          <cell r="G1820" t="str">
            <v>Groysire</v>
          </cell>
          <cell r="H1820" t="str">
            <v>actif</v>
          </cell>
          <cell r="I1820">
            <v>0</v>
          </cell>
          <cell r="J1820">
            <v>2</v>
          </cell>
          <cell r="K1820" t="str">
            <v>N406 route el jadida</v>
          </cell>
          <cell r="L1820">
            <v>904101</v>
          </cell>
          <cell r="M1820">
            <v>0</v>
          </cell>
          <cell r="N1820">
            <v>0</v>
          </cell>
          <cell r="O1820">
            <v>2</v>
          </cell>
          <cell r="P1820">
            <v>2008</v>
          </cell>
          <cell r="Q1820">
            <v>4</v>
          </cell>
          <cell r="R1820" t="str">
            <v>oui</v>
          </cell>
          <cell r="S1820">
            <v>29</v>
          </cell>
          <cell r="T1820">
            <v>1</v>
          </cell>
          <cell r="U1820">
            <v>10</v>
          </cell>
          <cell r="V1820">
            <v>9.8000000000000007</v>
          </cell>
          <cell r="W1820">
            <v>3</v>
          </cell>
          <cell r="X1820">
            <v>0</v>
          </cell>
          <cell r="Y1820">
            <v>0</v>
          </cell>
          <cell r="Z1820" t="str">
            <v>uuid:19b4c536-3ce5-443c-9799-e0df2f339c45</v>
          </cell>
        </row>
        <row r="1821">
          <cell r="A1821">
            <v>661265845</v>
          </cell>
          <cell r="B1821">
            <v>336</v>
          </cell>
          <cell r="C1821" t="str">
            <v>FMC2014_GC</v>
          </cell>
          <cell r="D1821" t="str">
            <v>E10</v>
          </cell>
          <cell r="E1821">
            <v>0</v>
          </cell>
          <cell r="F1821">
            <v>904</v>
          </cell>
          <cell r="G1821" t="str">
            <v>Groysire</v>
          </cell>
          <cell r="H1821" t="str">
            <v>actif</v>
          </cell>
          <cell r="I1821">
            <v>0</v>
          </cell>
          <cell r="J1821">
            <v>2</v>
          </cell>
          <cell r="K1821" t="str">
            <v>N406 route el jadida</v>
          </cell>
          <cell r="L1821">
            <v>904101</v>
          </cell>
          <cell r="M1821">
            <v>0</v>
          </cell>
          <cell r="N1821">
            <v>0</v>
          </cell>
          <cell r="O1821">
            <v>2</v>
          </cell>
          <cell r="P1821">
            <v>2008</v>
          </cell>
          <cell r="Q1821">
            <v>4</v>
          </cell>
          <cell r="R1821" t="str">
            <v>oui</v>
          </cell>
          <cell r="S1821">
            <v>30</v>
          </cell>
          <cell r="T1821">
            <v>1</v>
          </cell>
          <cell r="U1821">
            <v>8.3000000000000007</v>
          </cell>
          <cell r="V1821">
            <v>10.3</v>
          </cell>
          <cell r="W1821">
            <v>3</v>
          </cell>
          <cell r="X1821">
            <v>0</v>
          </cell>
          <cell r="Y1821">
            <v>0</v>
          </cell>
          <cell r="Z1821" t="str">
            <v>uuid:19b4c536-3ce5-443c-9799-e0df2f339c45</v>
          </cell>
        </row>
        <row r="1822">
          <cell r="A1822">
            <v>661265845</v>
          </cell>
          <cell r="B1822">
            <v>336</v>
          </cell>
          <cell r="C1822" t="str">
            <v>FMC2014_GC</v>
          </cell>
          <cell r="D1822" t="str">
            <v>E10</v>
          </cell>
          <cell r="E1822">
            <v>0</v>
          </cell>
          <cell r="F1822">
            <v>904</v>
          </cell>
          <cell r="G1822" t="str">
            <v>Groysire</v>
          </cell>
          <cell r="H1822" t="str">
            <v>actif</v>
          </cell>
          <cell r="I1822">
            <v>0</v>
          </cell>
          <cell r="J1822">
            <v>2</v>
          </cell>
          <cell r="K1822" t="str">
            <v>N406 route el jadida</v>
          </cell>
          <cell r="L1822">
            <v>904101</v>
          </cell>
          <cell r="M1822">
            <v>0</v>
          </cell>
          <cell r="N1822">
            <v>0</v>
          </cell>
          <cell r="O1822">
            <v>2</v>
          </cell>
          <cell r="P1822">
            <v>2008</v>
          </cell>
          <cell r="Q1822">
            <v>4</v>
          </cell>
          <cell r="R1822" t="str">
            <v>oui</v>
          </cell>
          <cell r="S1822">
            <v>6</v>
          </cell>
          <cell r="T1822">
            <v>1</v>
          </cell>
          <cell r="U1822">
            <v>23.37</v>
          </cell>
          <cell r="V1822">
            <v>20.87</v>
          </cell>
          <cell r="W1822">
            <v>0</v>
          </cell>
          <cell r="X1822">
            <v>34</v>
          </cell>
          <cell r="Y1822">
            <v>0</v>
          </cell>
          <cell r="Z1822" t="str">
            <v>uuid:19b4c536-3ce5-443c-9799-e0df2f339c45</v>
          </cell>
        </row>
        <row r="1823">
          <cell r="A1823">
            <v>661265845</v>
          </cell>
          <cell r="B1823">
            <v>336</v>
          </cell>
          <cell r="C1823" t="str">
            <v>FMC2014_GC</v>
          </cell>
          <cell r="D1823" t="str">
            <v>E10</v>
          </cell>
          <cell r="E1823">
            <v>0</v>
          </cell>
          <cell r="F1823">
            <v>904</v>
          </cell>
          <cell r="G1823" t="str">
            <v>Groysire</v>
          </cell>
          <cell r="H1823" t="str">
            <v>actif</v>
          </cell>
          <cell r="I1823">
            <v>0</v>
          </cell>
          <cell r="J1823">
            <v>2</v>
          </cell>
          <cell r="K1823" t="str">
            <v>N406 route el jadida</v>
          </cell>
          <cell r="L1823">
            <v>904101</v>
          </cell>
          <cell r="M1823">
            <v>0</v>
          </cell>
          <cell r="N1823">
            <v>0</v>
          </cell>
          <cell r="O1823">
            <v>2</v>
          </cell>
          <cell r="P1823">
            <v>2008</v>
          </cell>
          <cell r="Q1823">
            <v>4</v>
          </cell>
          <cell r="R1823" t="str">
            <v>oui</v>
          </cell>
          <cell r="S1823">
            <v>14</v>
          </cell>
          <cell r="T1823">
            <v>1</v>
          </cell>
          <cell r="U1823">
            <v>1430</v>
          </cell>
          <cell r="V1823">
            <v>1470</v>
          </cell>
          <cell r="W1823">
            <v>0</v>
          </cell>
          <cell r="X1823">
            <v>4</v>
          </cell>
          <cell r="Y1823">
            <v>0</v>
          </cell>
          <cell r="Z1823" t="str">
            <v>uuid:19b4c536-3ce5-443c-9799-e0df2f339c45</v>
          </cell>
        </row>
        <row r="1824">
          <cell r="A1824">
            <v>661265845</v>
          </cell>
          <cell r="B1824">
            <v>336</v>
          </cell>
          <cell r="C1824" t="str">
            <v>FMC2014_GC</v>
          </cell>
          <cell r="D1824" t="str">
            <v>E10</v>
          </cell>
          <cell r="E1824">
            <v>0</v>
          </cell>
          <cell r="F1824">
            <v>904</v>
          </cell>
          <cell r="G1824" t="str">
            <v>Groysire</v>
          </cell>
          <cell r="H1824" t="str">
            <v>actif</v>
          </cell>
          <cell r="I1824">
            <v>0</v>
          </cell>
          <cell r="J1824">
            <v>2</v>
          </cell>
          <cell r="K1824" t="str">
            <v>N406 route el jadida</v>
          </cell>
          <cell r="L1824">
            <v>904101</v>
          </cell>
          <cell r="M1824">
            <v>0</v>
          </cell>
          <cell r="N1824">
            <v>0</v>
          </cell>
          <cell r="O1824">
            <v>2</v>
          </cell>
          <cell r="P1824">
            <v>2008</v>
          </cell>
          <cell r="Q1824">
            <v>4</v>
          </cell>
          <cell r="R1824" t="str">
            <v>oui</v>
          </cell>
          <cell r="S1824">
            <v>13</v>
          </cell>
          <cell r="T1824">
            <v>2</v>
          </cell>
          <cell r="U1824">
            <v>1470</v>
          </cell>
          <cell r="V1824">
            <v>1470</v>
          </cell>
          <cell r="W1824">
            <v>0</v>
          </cell>
          <cell r="X1824">
            <v>34</v>
          </cell>
          <cell r="Y1824">
            <v>0</v>
          </cell>
          <cell r="Z1824" t="str">
            <v>uuid:19b4c536-3ce5-443c-9799-e0df2f339c45</v>
          </cell>
        </row>
        <row r="1825">
          <cell r="A1825">
            <v>661265845</v>
          </cell>
          <cell r="B1825">
            <v>337</v>
          </cell>
          <cell r="C1825" t="str">
            <v>FMC2014_GC</v>
          </cell>
          <cell r="D1825" t="str">
            <v>E10</v>
          </cell>
          <cell r="E1825">
            <v>0</v>
          </cell>
          <cell r="F1825">
            <v>904</v>
          </cell>
          <cell r="G1825" t="str">
            <v>Ste nasim fayz</v>
          </cell>
          <cell r="H1825" t="str">
            <v>actif</v>
          </cell>
          <cell r="I1825">
            <v>0</v>
          </cell>
          <cell r="J1825">
            <v>2</v>
          </cell>
          <cell r="K1825" t="str">
            <v>N 502 route el jadid lisasfa</v>
          </cell>
          <cell r="L1825">
            <v>904101</v>
          </cell>
          <cell r="M1825">
            <v>0</v>
          </cell>
          <cell r="N1825">
            <v>0</v>
          </cell>
          <cell r="O1825">
            <v>3</v>
          </cell>
          <cell r="P1825">
            <v>2006</v>
          </cell>
          <cell r="Q1825">
            <v>12</v>
          </cell>
          <cell r="R1825" t="str">
            <v>oui</v>
          </cell>
          <cell r="S1825">
            <v>3</v>
          </cell>
          <cell r="T1825">
            <v>1</v>
          </cell>
          <cell r="U1825">
            <v>3.6</v>
          </cell>
          <cell r="V1825">
            <v>3.45</v>
          </cell>
          <cell r="W1825">
            <v>54</v>
          </cell>
          <cell r="X1825">
            <v>0</v>
          </cell>
          <cell r="Y1825">
            <v>0</v>
          </cell>
          <cell r="Z1825" t="str">
            <v>uuid:51788713-e4ea-41fa-86c3-654fc9be4d93</v>
          </cell>
        </row>
        <row r="1826">
          <cell r="A1826">
            <v>661265845</v>
          </cell>
          <cell r="B1826">
            <v>337</v>
          </cell>
          <cell r="C1826" t="str">
            <v>FMC2014_GC</v>
          </cell>
          <cell r="D1826" t="str">
            <v>E10</v>
          </cell>
          <cell r="E1826">
            <v>0</v>
          </cell>
          <cell r="F1826">
            <v>904</v>
          </cell>
          <cell r="G1826" t="str">
            <v>Ste nasim fayz</v>
          </cell>
          <cell r="H1826" t="str">
            <v>actif</v>
          </cell>
          <cell r="I1826">
            <v>0</v>
          </cell>
          <cell r="J1826">
            <v>2</v>
          </cell>
          <cell r="K1826" t="str">
            <v>N 502 route el jadid lisasfa</v>
          </cell>
          <cell r="L1826">
            <v>904101</v>
          </cell>
          <cell r="M1826">
            <v>0</v>
          </cell>
          <cell r="N1826">
            <v>0</v>
          </cell>
          <cell r="O1826">
            <v>3</v>
          </cell>
          <cell r="P1826">
            <v>2006</v>
          </cell>
          <cell r="Q1826">
            <v>12</v>
          </cell>
          <cell r="R1826" t="str">
            <v>oui</v>
          </cell>
          <cell r="S1826">
            <v>1</v>
          </cell>
          <cell r="T1826">
            <v>1</v>
          </cell>
          <cell r="U1826">
            <v>5</v>
          </cell>
          <cell r="V1826">
            <v>5.05</v>
          </cell>
          <cell r="W1826">
            <v>0</v>
          </cell>
          <cell r="X1826">
            <v>2</v>
          </cell>
          <cell r="Y1826">
            <v>0</v>
          </cell>
          <cell r="Z1826" t="str">
            <v>uuid:51788713-e4ea-41fa-86c3-654fc9be4d93</v>
          </cell>
        </row>
        <row r="1827">
          <cell r="A1827">
            <v>661265845</v>
          </cell>
          <cell r="B1827">
            <v>337</v>
          </cell>
          <cell r="C1827" t="str">
            <v>FMC2014_GC</v>
          </cell>
          <cell r="D1827" t="str">
            <v>E10</v>
          </cell>
          <cell r="E1827">
            <v>0</v>
          </cell>
          <cell r="F1827">
            <v>904</v>
          </cell>
          <cell r="G1827" t="str">
            <v>Ste nasim fayz</v>
          </cell>
          <cell r="H1827" t="str">
            <v>actif</v>
          </cell>
          <cell r="I1827">
            <v>0</v>
          </cell>
          <cell r="J1827">
            <v>2</v>
          </cell>
          <cell r="K1827" t="str">
            <v>N 502 route el jadid lisasfa</v>
          </cell>
          <cell r="L1827">
            <v>904101</v>
          </cell>
          <cell r="M1827">
            <v>0</v>
          </cell>
          <cell r="N1827">
            <v>0</v>
          </cell>
          <cell r="O1827">
            <v>3</v>
          </cell>
          <cell r="P1827">
            <v>2006</v>
          </cell>
          <cell r="Q1827">
            <v>12</v>
          </cell>
          <cell r="R1827" t="str">
            <v>oui</v>
          </cell>
          <cell r="S1827">
            <v>2</v>
          </cell>
          <cell r="T1827">
            <v>1</v>
          </cell>
          <cell r="U1827">
            <v>5.76</v>
          </cell>
          <cell r="V1827">
            <v>5.15</v>
          </cell>
          <cell r="W1827">
            <v>34</v>
          </cell>
          <cell r="X1827">
            <v>0</v>
          </cell>
          <cell r="Y1827">
            <v>0</v>
          </cell>
          <cell r="Z1827" t="str">
            <v>uuid:51788713-e4ea-41fa-86c3-654fc9be4d93</v>
          </cell>
        </row>
        <row r="1828">
          <cell r="A1828">
            <v>661265845</v>
          </cell>
          <cell r="B1828">
            <v>337</v>
          </cell>
          <cell r="C1828" t="str">
            <v>FMC2014_GC</v>
          </cell>
          <cell r="D1828" t="str">
            <v>E10</v>
          </cell>
          <cell r="E1828">
            <v>0</v>
          </cell>
          <cell r="F1828">
            <v>904</v>
          </cell>
          <cell r="G1828" t="str">
            <v>Ste nasim fayz</v>
          </cell>
          <cell r="H1828" t="str">
            <v>actif</v>
          </cell>
          <cell r="I1828">
            <v>0</v>
          </cell>
          <cell r="J1828">
            <v>2</v>
          </cell>
          <cell r="K1828" t="str">
            <v>N 502 route el jadid lisasfa</v>
          </cell>
          <cell r="L1828">
            <v>904101</v>
          </cell>
          <cell r="M1828">
            <v>0</v>
          </cell>
          <cell r="N1828">
            <v>0</v>
          </cell>
          <cell r="O1828">
            <v>3</v>
          </cell>
          <cell r="P1828">
            <v>2006</v>
          </cell>
          <cell r="Q1828">
            <v>12</v>
          </cell>
          <cell r="R1828" t="str">
            <v>oui</v>
          </cell>
          <cell r="S1828">
            <v>5</v>
          </cell>
          <cell r="T1828">
            <v>1</v>
          </cell>
          <cell r="U1828">
            <v>6.82</v>
          </cell>
          <cell r="V1828">
            <v>6.09</v>
          </cell>
          <cell r="W1828">
            <v>0</v>
          </cell>
          <cell r="X1828">
            <v>34</v>
          </cell>
          <cell r="Y1828">
            <v>0</v>
          </cell>
          <cell r="Z1828" t="str">
            <v>uuid:51788713-e4ea-41fa-86c3-654fc9be4d93</v>
          </cell>
        </row>
        <row r="1829">
          <cell r="A1829">
            <v>661265845</v>
          </cell>
          <cell r="B1829">
            <v>337</v>
          </cell>
          <cell r="C1829" t="str">
            <v>FMC2014_GC</v>
          </cell>
          <cell r="D1829" t="str">
            <v>E10</v>
          </cell>
          <cell r="E1829">
            <v>0</v>
          </cell>
          <cell r="F1829">
            <v>904</v>
          </cell>
          <cell r="G1829" t="str">
            <v>Ste nasim fayz</v>
          </cell>
          <cell r="H1829" t="str">
            <v>actif</v>
          </cell>
          <cell r="I1829">
            <v>0</v>
          </cell>
          <cell r="J1829">
            <v>2</v>
          </cell>
          <cell r="K1829" t="str">
            <v>N 502 route el jadid lisasfa</v>
          </cell>
          <cell r="L1829">
            <v>904101</v>
          </cell>
          <cell r="M1829">
            <v>0</v>
          </cell>
          <cell r="N1829">
            <v>0</v>
          </cell>
          <cell r="O1829">
            <v>3</v>
          </cell>
          <cell r="P1829">
            <v>2006</v>
          </cell>
          <cell r="Q1829">
            <v>12</v>
          </cell>
          <cell r="R1829" t="str">
            <v>oui</v>
          </cell>
          <cell r="S1829">
            <v>4</v>
          </cell>
          <cell r="T1829">
            <v>1</v>
          </cell>
          <cell r="U1829">
            <v>6</v>
          </cell>
          <cell r="V1829">
            <v>6.15</v>
          </cell>
          <cell r="W1829">
            <v>0</v>
          </cell>
          <cell r="X1829">
            <v>34</v>
          </cell>
          <cell r="Y1829">
            <v>0</v>
          </cell>
          <cell r="Z1829" t="str">
            <v>uuid:51788713-e4ea-41fa-86c3-654fc9be4d93</v>
          </cell>
        </row>
        <row r="1830">
          <cell r="A1830">
            <v>661265845</v>
          </cell>
          <cell r="B1830">
            <v>337</v>
          </cell>
          <cell r="C1830" t="str">
            <v>FMC2014_GC</v>
          </cell>
          <cell r="D1830" t="str">
            <v>E10</v>
          </cell>
          <cell r="E1830">
            <v>0</v>
          </cell>
          <cell r="F1830">
            <v>904</v>
          </cell>
          <cell r="G1830" t="str">
            <v>Ste nasim fayz</v>
          </cell>
          <cell r="H1830" t="str">
            <v>actif</v>
          </cell>
          <cell r="I1830">
            <v>0</v>
          </cell>
          <cell r="J1830">
            <v>2</v>
          </cell>
          <cell r="K1830" t="str">
            <v>N 502 route el jadid lisasfa</v>
          </cell>
          <cell r="L1830">
            <v>904101</v>
          </cell>
          <cell r="M1830">
            <v>0</v>
          </cell>
          <cell r="N1830">
            <v>0</v>
          </cell>
          <cell r="O1830">
            <v>3</v>
          </cell>
          <cell r="P1830">
            <v>2006</v>
          </cell>
          <cell r="Q1830">
            <v>12</v>
          </cell>
          <cell r="R1830" t="str">
            <v>oui</v>
          </cell>
          <cell r="S1830">
            <v>5</v>
          </cell>
          <cell r="T1830">
            <v>2</v>
          </cell>
          <cell r="U1830">
            <v>7.38</v>
          </cell>
          <cell r="V1830">
            <v>7.49</v>
          </cell>
          <cell r="W1830">
            <v>0</v>
          </cell>
          <cell r="X1830">
            <v>34</v>
          </cell>
          <cell r="Y1830">
            <v>0</v>
          </cell>
          <cell r="Z1830" t="str">
            <v>uuid:51788713-e4ea-41fa-86c3-654fc9be4d93</v>
          </cell>
        </row>
        <row r="1831">
          <cell r="A1831">
            <v>661265845</v>
          </cell>
          <cell r="B1831">
            <v>337</v>
          </cell>
          <cell r="C1831" t="str">
            <v>FMC2014_GC</v>
          </cell>
          <cell r="D1831" t="str">
            <v>E10</v>
          </cell>
          <cell r="E1831">
            <v>0</v>
          </cell>
          <cell r="F1831">
            <v>904</v>
          </cell>
          <cell r="G1831" t="str">
            <v>Ste nasim fayz</v>
          </cell>
          <cell r="H1831" t="str">
            <v>actif</v>
          </cell>
          <cell r="I1831">
            <v>0</v>
          </cell>
          <cell r="J1831">
            <v>2</v>
          </cell>
          <cell r="K1831" t="str">
            <v>N 502 route el jadid lisasfa</v>
          </cell>
          <cell r="L1831">
            <v>904101</v>
          </cell>
          <cell r="M1831">
            <v>0</v>
          </cell>
          <cell r="N1831">
            <v>0</v>
          </cell>
          <cell r="O1831">
            <v>3</v>
          </cell>
          <cell r="P1831">
            <v>2006</v>
          </cell>
          <cell r="Q1831">
            <v>12</v>
          </cell>
          <cell r="R1831" t="str">
            <v>oui</v>
          </cell>
          <cell r="S1831">
            <v>34</v>
          </cell>
          <cell r="T1831">
            <v>1</v>
          </cell>
          <cell r="U1831">
            <v>9.5</v>
          </cell>
          <cell r="V1831">
            <v>10.5</v>
          </cell>
          <cell r="W1831">
            <v>0</v>
          </cell>
          <cell r="X1831">
            <v>34</v>
          </cell>
          <cell r="Y1831">
            <v>0</v>
          </cell>
          <cell r="Z1831" t="str">
            <v>uuid:51788713-e4ea-41fa-86c3-654fc9be4d93</v>
          </cell>
        </row>
        <row r="1832">
          <cell r="A1832">
            <v>661265845</v>
          </cell>
          <cell r="B1832">
            <v>337</v>
          </cell>
          <cell r="C1832" t="str">
            <v>FMC2014_GC</v>
          </cell>
          <cell r="D1832" t="str">
            <v>E10</v>
          </cell>
          <cell r="E1832">
            <v>0</v>
          </cell>
          <cell r="F1832">
            <v>904</v>
          </cell>
          <cell r="G1832" t="str">
            <v>Ste nasim fayz</v>
          </cell>
          <cell r="H1832" t="str">
            <v>actif</v>
          </cell>
          <cell r="I1832">
            <v>0</v>
          </cell>
          <cell r="J1832">
            <v>2</v>
          </cell>
          <cell r="K1832" t="str">
            <v>N 502 route el jadid lisasfa</v>
          </cell>
          <cell r="L1832">
            <v>904101</v>
          </cell>
          <cell r="M1832">
            <v>0</v>
          </cell>
          <cell r="N1832">
            <v>0</v>
          </cell>
          <cell r="O1832">
            <v>3</v>
          </cell>
          <cell r="P1832">
            <v>2006</v>
          </cell>
          <cell r="Q1832">
            <v>12</v>
          </cell>
          <cell r="R1832" t="str">
            <v>oui</v>
          </cell>
          <cell r="S1832">
            <v>6</v>
          </cell>
          <cell r="T1832">
            <v>1</v>
          </cell>
          <cell r="U1832">
            <v>25.5</v>
          </cell>
          <cell r="V1832">
            <v>26</v>
          </cell>
          <cell r="W1832">
            <v>0</v>
          </cell>
          <cell r="X1832">
            <v>34</v>
          </cell>
          <cell r="Y1832">
            <v>0</v>
          </cell>
          <cell r="Z1832" t="str">
            <v>uuid:51788713-e4ea-41fa-86c3-654fc9be4d93</v>
          </cell>
        </row>
        <row r="1833">
          <cell r="A1833">
            <v>661265845</v>
          </cell>
          <cell r="B1833">
            <v>337</v>
          </cell>
          <cell r="C1833" t="str">
            <v>FMC2014_GC</v>
          </cell>
          <cell r="D1833" t="str">
            <v>E10</v>
          </cell>
          <cell r="E1833">
            <v>0</v>
          </cell>
          <cell r="F1833">
            <v>904</v>
          </cell>
          <cell r="G1833" t="str">
            <v>Ste nasim fayz</v>
          </cell>
          <cell r="H1833" t="str">
            <v>actif</v>
          </cell>
          <cell r="I1833">
            <v>0</v>
          </cell>
          <cell r="J1833">
            <v>2</v>
          </cell>
          <cell r="K1833" t="str">
            <v>N 502 route el jadid lisasfa</v>
          </cell>
          <cell r="L1833">
            <v>904101</v>
          </cell>
          <cell r="M1833">
            <v>0</v>
          </cell>
          <cell r="N1833">
            <v>0</v>
          </cell>
          <cell r="O1833">
            <v>3</v>
          </cell>
          <cell r="P1833">
            <v>2006</v>
          </cell>
          <cell r="Q1833">
            <v>12</v>
          </cell>
          <cell r="R1833" t="str">
            <v>oui</v>
          </cell>
          <cell r="S1833">
            <v>7</v>
          </cell>
          <cell r="T1833">
            <v>2</v>
          </cell>
          <cell r="U1833">
            <v>32.76</v>
          </cell>
          <cell r="V1833">
            <v>29.25</v>
          </cell>
          <cell r="W1833">
            <v>0</v>
          </cell>
          <cell r="X1833">
            <v>54</v>
          </cell>
          <cell r="Y1833">
            <v>0</v>
          </cell>
          <cell r="Z1833" t="str">
            <v>uuid:51788713-e4ea-41fa-86c3-654fc9be4d93</v>
          </cell>
        </row>
        <row r="1834">
          <cell r="A1834">
            <v>661265845</v>
          </cell>
          <cell r="B1834">
            <v>337</v>
          </cell>
          <cell r="C1834" t="str">
            <v>FMC2014_GC</v>
          </cell>
          <cell r="D1834" t="str">
            <v>E10</v>
          </cell>
          <cell r="E1834">
            <v>0</v>
          </cell>
          <cell r="F1834">
            <v>904</v>
          </cell>
          <cell r="G1834" t="str">
            <v>Ste nasim fayz</v>
          </cell>
          <cell r="H1834" t="str">
            <v>actif</v>
          </cell>
          <cell r="I1834">
            <v>0</v>
          </cell>
          <cell r="J1834">
            <v>2</v>
          </cell>
          <cell r="K1834" t="str">
            <v>N 502 route el jadid lisasfa</v>
          </cell>
          <cell r="L1834">
            <v>904101</v>
          </cell>
          <cell r="M1834">
            <v>0</v>
          </cell>
          <cell r="N1834">
            <v>0</v>
          </cell>
          <cell r="O1834">
            <v>3</v>
          </cell>
          <cell r="P1834">
            <v>2006</v>
          </cell>
          <cell r="Q1834">
            <v>12</v>
          </cell>
          <cell r="R1834" t="str">
            <v>oui</v>
          </cell>
          <cell r="S1834">
            <v>8</v>
          </cell>
          <cell r="T1834">
            <v>2</v>
          </cell>
          <cell r="U1834">
            <v>46.72</v>
          </cell>
          <cell r="V1834">
            <v>41.72</v>
          </cell>
          <cell r="W1834">
            <v>0</v>
          </cell>
          <cell r="X1834">
            <v>54</v>
          </cell>
          <cell r="Y1834">
            <v>0</v>
          </cell>
          <cell r="Z1834" t="str">
            <v>uuid:51788713-e4ea-41fa-86c3-654fc9be4d93</v>
          </cell>
        </row>
        <row r="1835">
          <cell r="A1835">
            <v>661265845</v>
          </cell>
          <cell r="B1835">
            <v>337</v>
          </cell>
          <cell r="C1835" t="str">
            <v>FMC2014_GC</v>
          </cell>
          <cell r="D1835" t="str">
            <v>E10</v>
          </cell>
          <cell r="E1835">
            <v>0</v>
          </cell>
          <cell r="F1835">
            <v>904</v>
          </cell>
          <cell r="G1835" t="str">
            <v>Ste nasim fayz</v>
          </cell>
          <cell r="H1835" t="str">
            <v>actif</v>
          </cell>
          <cell r="I1835">
            <v>0</v>
          </cell>
          <cell r="J1835">
            <v>2</v>
          </cell>
          <cell r="K1835" t="str">
            <v>N 502 route el jadid lisasfa</v>
          </cell>
          <cell r="L1835">
            <v>904101</v>
          </cell>
          <cell r="M1835">
            <v>0</v>
          </cell>
          <cell r="N1835">
            <v>0</v>
          </cell>
          <cell r="O1835">
            <v>3</v>
          </cell>
          <cell r="P1835">
            <v>2006</v>
          </cell>
          <cell r="Q1835">
            <v>12</v>
          </cell>
          <cell r="R1835" t="str">
            <v>oui</v>
          </cell>
          <cell r="S1835">
            <v>9</v>
          </cell>
          <cell r="T1835">
            <v>1</v>
          </cell>
          <cell r="U1835">
            <v>45.16</v>
          </cell>
          <cell r="V1835">
            <v>43</v>
          </cell>
          <cell r="W1835">
            <v>0</v>
          </cell>
          <cell r="X1835">
            <v>54</v>
          </cell>
          <cell r="Y1835">
            <v>0</v>
          </cell>
          <cell r="Z1835" t="str">
            <v>uuid:51788713-e4ea-41fa-86c3-654fc9be4d93</v>
          </cell>
        </row>
        <row r="1836">
          <cell r="A1836">
            <v>661265845</v>
          </cell>
          <cell r="B1836">
            <v>337</v>
          </cell>
          <cell r="C1836" t="str">
            <v>FMC2014_GC</v>
          </cell>
          <cell r="D1836" t="str">
            <v>E10</v>
          </cell>
          <cell r="E1836">
            <v>0</v>
          </cell>
          <cell r="F1836">
            <v>904</v>
          </cell>
          <cell r="G1836" t="str">
            <v>Ste nasim fayz</v>
          </cell>
          <cell r="H1836" t="str">
            <v>actif</v>
          </cell>
          <cell r="I1836">
            <v>0</v>
          </cell>
          <cell r="J1836">
            <v>2</v>
          </cell>
          <cell r="K1836" t="str">
            <v>N 502 route el jadid lisasfa</v>
          </cell>
          <cell r="L1836">
            <v>904101</v>
          </cell>
          <cell r="M1836">
            <v>0</v>
          </cell>
          <cell r="N1836">
            <v>0</v>
          </cell>
          <cell r="O1836">
            <v>3</v>
          </cell>
          <cell r="P1836">
            <v>2006</v>
          </cell>
          <cell r="Q1836">
            <v>12</v>
          </cell>
          <cell r="R1836" t="str">
            <v>oui</v>
          </cell>
          <cell r="S1836">
            <v>10</v>
          </cell>
          <cell r="T1836">
            <v>1</v>
          </cell>
          <cell r="U1836">
            <v>46.28</v>
          </cell>
          <cell r="V1836">
            <v>44</v>
          </cell>
          <cell r="W1836">
            <v>54</v>
          </cell>
          <cell r="X1836">
            <v>0</v>
          </cell>
          <cell r="Y1836">
            <v>0</v>
          </cell>
          <cell r="Z1836" t="str">
            <v>uuid:51788713-e4ea-41fa-86c3-654fc9be4d93</v>
          </cell>
        </row>
        <row r="1837">
          <cell r="A1837">
            <v>661265845</v>
          </cell>
          <cell r="B1837">
            <v>337</v>
          </cell>
          <cell r="C1837" t="str">
            <v>FMC2014_GC</v>
          </cell>
          <cell r="D1837" t="str">
            <v>E10</v>
          </cell>
          <cell r="E1837">
            <v>0</v>
          </cell>
          <cell r="F1837">
            <v>904</v>
          </cell>
          <cell r="G1837" t="str">
            <v>Ste nasim fayz</v>
          </cell>
          <cell r="H1837" t="str">
            <v>actif</v>
          </cell>
          <cell r="I1837">
            <v>0</v>
          </cell>
          <cell r="J1837">
            <v>2</v>
          </cell>
          <cell r="K1837" t="str">
            <v>N 502 route el jadid lisasfa</v>
          </cell>
          <cell r="L1837">
            <v>904101</v>
          </cell>
          <cell r="M1837">
            <v>0</v>
          </cell>
          <cell r="N1837">
            <v>0</v>
          </cell>
          <cell r="O1837">
            <v>3</v>
          </cell>
          <cell r="P1837">
            <v>2006</v>
          </cell>
          <cell r="Q1837">
            <v>12</v>
          </cell>
          <cell r="R1837" t="str">
            <v>oui</v>
          </cell>
          <cell r="S1837">
            <v>24</v>
          </cell>
          <cell r="T1837">
            <v>1</v>
          </cell>
          <cell r="U1837">
            <v>137</v>
          </cell>
          <cell r="V1837">
            <v>145</v>
          </cell>
          <cell r="W1837">
            <v>47</v>
          </cell>
          <cell r="X1837">
            <v>0</v>
          </cell>
          <cell r="Y1837">
            <v>0</v>
          </cell>
          <cell r="Z1837" t="str">
            <v>uuid:51788713-e4ea-41fa-86c3-654fc9be4d93</v>
          </cell>
        </row>
        <row r="1838">
          <cell r="A1838">
            <v>661265845</v>
          </cell>
          <cell r="B1838">
            <v>337</v>
          </cell>
          <cell r="C1838" t="str">
            <v>FMC2014_GC</v>
          </cell>
          <cell r="D1838" t="str">
            <v>E10</v>
          </cell>
          <cell r="E1838">
            <v>0</v>
          </cell>
          <cell r="F1838">
            <v>904</v>
          </cell>
          <cell r="G1838" t="str">
            <v>Ste nasim fayz</v>
          </cell>
          <cell r="H1838" t="str">
            <v>actif</v>
          </cell>
          <cell r="I1838">
            <v>0</v>
          </cell>
          <cell r="J1838">
            <v>2</v>
          </cell>
          <cell r="K1838" t="str">
            <v>N 502 route el jadid lisasfa</v>
          </cell>
          <cell r="L1838">
            <v>904101</v>
          </cell>
          <cell r="M1838">
            <v>0</v>
          </cell>
          <cell r="N1838">
            <v>0</v>
          </cell>
          <cell r="O1838">
            <v>3</v>
          </cell>
          <cell r="P1838">
            <v>2006</v>
          </cell>
          <cell r="Q1838">
            <v>12</v>
          </cell>
          <cell r="R1838" t="str">
            <v>oui</v>
          </cell>
          <cell r="S1838">
            <v>11</v>
          </cell>
          <cell r="T1838">
            <v>1</v>
          </cell>
          <cell r="U1838">
            <v>166.84</v>
          </cell>
          <cell r="V1838">
            <v>169.5</v>
          </cell>
          <cell r="W1838">
            <v>34</v>
          </cell>
          <cell r="X1838">
            <v>0</v>
          </cell>
          <cell r="Y1838">
            <v>0</v>
          </cell>
          <cell r="Z1838" t="str">
            <v>uuid:51788713-e4ea-41fa-86c3-654fc9be4d93</v>
          </cell>
        </row>
        <row r="1839">
          <cell r="A1839">
            <v>661265845</v>
          </cell>
          <cell r="B1839">
            <v>337</v>
          </cell>
          <cell r="C1839" t="str">
            <v>FMC2014_GC</v>
          </cell>
          <cell r="D1839" t="str">
            <v>E10</v>
          </cell>
          <cell r="E1839">
            <v>0</v>
          </cell>
          <cell r="F1839">
            <v>904</v>
          </cell>
          <cell r="G1839" t="str">
            <v>Ste nasim fayz</v>
          </cell>
          <cell r="H1839" t="str">
            <v>actif</v>
          </cell>
          <cell r="I1839">
            <v>0</v>
          </cell>
          <cell r="J1839">
            <v>2</v>
          </cell>
          <cell r="K1839" t="str">
            <v>N 502 route el jadid lisasfa</v>
          </cell>
          <cell r="L1839">
            <v>904101</v>
          </cell>
          <cell r="M1839">
            <v>0</v>
          </cell>
          <cell r="N1839">
            <v>0</v>
          </cell>
          <cell r="O1839">
            <v>3</v>
          </cell>
          <cell r="P1839">
            <v>2006</v>
          </cell>
          <cell r="Q1839">
            <v>12</v>
          </cell>
          <cell r="R1839" t="str">
            <v>oui</v>
          </cell>
          <cell r="S1839">
            <v>23</v>
          </cell>
          <cell r="T1839">
            <v>2</v>
          </cell>
          <cell r="U1839">
            <v>174</v>
          </cell>
          <cell r="V1839">
            <v>204</v>
          </cell>
          <cell r="W1839">
            <v>23</v>
          </cell>
          <cell r="X1839">
            <v>0</v>
          </cell>
          <cell r="Y1839">
            <v>0</v>
          </cell>
          <cell r="Z1839" t="str">
            <v>uuid:51788713-e4ea-41fa-86c3-654fc9be4d93</v>
          </cell>
        </row>
        <row r="1840">
          <cell r="A1840">
            <v>661265845</v>
          </cell>
          <cell r="B1840">
            <v>337</v>
          </cell>
          <cell r="C1840" t="str">
            <v>FMC2014_GC</v>
          </cell>
          <cell r="D1840" t="str">
            <v>E10</v>
          </cell>
          <cell r="E1840">
            <v>0</v>
          </cell>
          <cell r="F1840">
            <v>904</v>
          </cell>
          <cell r="G1840" t="str">
            <v>Ste nasim fayz</v>
          </cell>
          <cell r="H1840" t="str">
            <v>actif</v>
          </cell>
          <cell r="I1840">
            <v>0</v>
          </cell>
          <cell r="J1840">
            <v>2</v>
          </cell>
          <cell r="K1840" t="str">
            <v>N 502 route el jadid lisasfa</v>
          </cell>
          <cell r="L1840">
            <v>904101</v>
          </cell>
          <cell r="M1840">
            <v>0</v>
          </cell>
          <cell r="N1840">
            <v>0</v>
          </cell>
          <cell r="O1840">
            <v>3</v>
          </cell>
          <cell r="P1840">
            <v>2006</v>
          </cell>
          <cell r="Q1840">
            <v>12</v>
          </cell>
          <cell r="R1840" t="str">
            <v>oui</v>
          </cell>
          <cell r="S1840">
            <v>22</v>
          </cell>
          <cell r="T1840">
            <v>1</v>
          </cell>
          <cell r="U1840">
            <v>250</v>
          </cell>
          <cell r="V1840">
            <v>280</v>
          </cell>
          <cell r="W1840">
            <v>23</v>
          </cell>
          <cell r="X1840">
            <v>0</v>
          </cell>
          <cell r="Y1840">
            <v>0</v>
          </cell>
          <cell r="Z1840" t="str">
            <v>uuid:51788713-e4ea-41fa-86c3-654fc9be4d93</v>
          </cell>
        </row>
        <row r="1841">
          <cell r="A1841">
            <v>661265845</v>
          </cell>
          <cell r="B1841">
            <v>337</v>
          </cell>
          <cell r="C1841" t="str">
            <v>FMC2014_GC</v>
          </cell>
          <cell r="D1841" t="str">
            <v>E10</v>
          </cell>
          <cell r="E1841">
            <v>0</v>
          </cell>
          <cell r="F1841">
            <v>904</v>
          </cell>
          <cell r="G1841" t="str">
            <v>Ste nasim fayz</v>
          </cell>
          <cell r="H1841" t="str">
            <v>actif</v>
          </cell>
          <cell r="I1841">
            <v>0</v>
          </cell>
          <cell r="J1841" t="str">
            <v>1 2</v>
          </cell>
          <cell r="K1841" t="str">
            <v>N 502 route el jadid lisasfa</v>
          </cell>
          <cell r="L1841">
            <v>904101</v>
          </cell>
          <cell r="M1841">
            <v>0</v>
          </cell>
          <cell r="N1841">
            <v>0</v>
          </cell>
          <cell r="O1841">
            <v>3</v>
          </cell>
          <cell r="P1841">
            <v>2006</v>
          </cell>
          <cell r="Q1841">
            <v>12</v>
          </cell>
          <cell r="R1841" t="str">
            <v>oui</v>
          </cell>
          <cell r="S1841">
            <v>12</v>
          </cell>
          <cell r="T1841">
            <v>2</v>
          </cell>
          <cell r="U1841">
            <v>865</v>
          </cell>
          <cell r="V1841">
            <v>895</v>
          </cell>
          <cell r="W1841">
            <v>0</v>
          </cell>
          <cell r="X1841">
            <v>0</v>
          </cell>
          <cell r="Y1841">
            <v>0</v>
          </cell>
          <cell r="Z1841" t="str">
            <v>uuid:51788713-e4ea-41fa-86c3-654fc9be4d93</v>
          </cell>
        </row>
        <row r="1842">
          <cell r="A1842">
            <v>661265845</v>
          </cell>
          <cell r="B1842">
            <v>337</v>
          </cell>
          <cell r="C1842" t="str">
            <v>FMC2014_GC</v>
          </cell>
          <cell r="D1842" t="str">
            <v>E10</v>
          </cell>
          <cell r="E1842">
            <v>0</v>
          </cell>
          <cell r="F1842">
            <v>904</v>
          </cell>
          <cell r="G1842" t="str">
            <v>Ste nasim fayz</v>
          </cell>
          <cell r="H1842" t="str">
            <v>actif</v>
          </cell>
          <cell r="I1842">
            <v>0</v>
          </cell>
          <cell r="J1842">
            <v>2</v>
          </cell>
          <cell r="K1842" t="str">
            <v>N 502 route el jadid lisasfa</v>
          </cell>
          <cell r="L1842">
            <v>904101</v>
          </cell>
          <cell r="M1842">
            <v>0</v>
          </cell>
          <cell r="N1842">
            <v>0</v>
          </cell>
          <cell r="O1842">
            <v>3</v>
          </cell>
          <cell r="P1842">
            <v>2006</v>
          </cell>
          <cell r="Q1842">
            <v>12</v>
          </cell>
          <cell r="R1842" t="str">
            <v>oui</v>
          </cell>
          <cell r="S1842">
            <v>13</v>
          </cell>
          <cell r="T1842">
            <v>2</v>
          </cell>
          <cell r="U1842">
            <v>1395</v>
          </cell>
          <cell r="V1842">
            <v>1450</v>
          </cell>
          <cell r="W1842">
            <v>0</v>
          </cell>
          <cell r="X1842">
            <v>54</v>
          </cell>
          <cell r="Y1842">
            <v>0</v>
          </cell>
          <cell r="Z1842" t="str">
            <v>uuid:51788713-e4ea-41fa-86c3-654fc9be4d93</v>
          </cell>
        </row>
        <row r="1843">
          <cell r="A1843">
            <v>661265845</v>
          </cell>
          <cell r="B1843">
            <v>337</v>
          </cell>
          <cell r="C1843" t="str">
            <v>FMC2014_GC</v>
          </cell>
          <cell r="D1843" t="str">
            <v>E10</v>
          </cell>
          <cell r="E1843">
            <v>0</v>
          </cell>
          <cell r="F1843">
            <v>904</v>
          </cell>
          <cell r="G1843" t="str">
            <v>Ste nasim fayz</v>
          </cell>
          <cell r="H1843" t="str">
            <v>actif</v>
          </cell>
          <cell r="I1843">
            <v>0</v>
          </cell>
          <cell r="J1843">
            <v>2</v>
          </cell>
          <cell r="K1843" t="str">
            <v>N 502 route el jadid lisasfa</v>
          </cell>
          <cell r="L1843">
            <v>904101</v>
          </cell>
          <cell r="M1843">
            <v>0</v>
          </cell>
          <cell r="N1843">
            <v>0</v>
          </cell>
          <cell r="O1843">
            <v>3</v>
          </cell>
          <cell r="P1843">
            <v>2006</v>
          </cell>
          <cell r="Q1843">
            <v>12</v>
          </cell>
          <cell r="R1843" t="str">
            <v>oui</v>
          </cell>
          <cell r="S1843">
            <v>14</v>
          </cell>
          <cell r="T1843">
            <v>1</v>
          </cell>
          <cell r="U1843">
            <v>1430</v>
          </cell>
          <cell r="V1843">
            <v>1470</v>
          </cell>
          <cell r="W1843">
            <v>0</v>
          </cell>
          <cell r="X1843">
            <v>54</v>
          </cell>
          <cell r="Y1843">
            <v>0</v>
          </cell>
          <cell r="Z1843" t="str">
            <v>uuid:51788713-e4ea-41fa-86c3-654fc9be4d93</v>
          </cell>
        </row>
        <row r="1844">
          <cell r="A1844">
            <v>522650309</v>
          </cell>
          <cell r="B1844">
            <v>338</v>
          </cell>
          <cell r="C1844" t="str">
            <v>FMC2014_GC</v>
          </cell>
          <cell r="D1844" t="str">
            <v>E10</v>
          </cell>
          <cell r="E1844">
            <v>0</v>
          </cell>
          <cell r="F1844">
            <v>904</v>
          </cell>
          <cell r="G1844" t="str">
            <v>Ste misri ahrame</v>
          </cell>
          <cell r="H1844" t="str">
            <v>actif</v>
          </cell>
          <cell r="I1844">
            <v>0</v>
          </cell>
          <cell r="J1844">
            <v>2</v>
          </cell>
          <cell r="K1844" t="str">
            <v>Route eljadida</v>
          </cell>
          <cell r="L1844">
            <v>904101</v>
          </cell>
          <cell r="M1844">
            <v>0</v>
          </cell>
          <cell r="N1844">
            <v>0</v>
          </cell>
          <cell r="O1844">
            <v>3</v>
          </cell>
          <cell r="P1844">
            <v>2010</v>
          </cell>
          <cell r="Q1844">
            <v>8</v>
          </cell>
          <cell r="R1844" t="str">
            <v>oui</v>
          </cell>
          <cell r="S1844">
            <v>15</v>
          </cell>
          <cell r="T1844">
            <v>1</v>
          </cell>
          <cell r="U1844">
            <v>1.76</v>
          </cell>
          <cell r="V1844">
            <v>1.54</v>
          </cell>
          <cell r="W1844">
            <v>0</v>
          </cell>
          <cell r="X1844">
            <v>2</v>
          </cell>
          <cell r="Y1844">
            <v>0</v>
          </cell>
          <cell r="Z1844" t="str">
            <v>uuid:5cad04a9-51df-4d6c-8020-1e43dd71485e</v>
          </cell>
        </row>
        <row r="1845">
          <cell r="A1845">
            <v>522650309</v>
          </cell>
          <cell r="B1845">
            <v>338</v>
          </cell>
          <cell r="C1845" t="str">
            <v>FMC2014_GC</v>
          </cell>
          <cell r="D1845" t="str">
            <v>E10</v>
          </cell>
          <cell r="E1845">
            <v>0</v>
          </cell>
          <cell r="F1845">
            <v>904</v>
          </cell>
          <cell r="G1845" t="str">
            <v>Ste misri ahrame</v>
          </cell>
          <cell r="H1845" t="str">
            <v>actif</v>
          </cell>
          <cell r="I1845">
            <v>0</v>
          </cell>
          <cell r="J1845">
            <v>2</v>
          </cell>
          <cell r="K1845" t="str">
            <v>Route eljadida</v>
          </cell>
          <cell r="L1845">
            <v>904101</v>
          </cell>
          <cell r="M1845">
            <v>0</v>
          </cell>
          <cell r="N1845">
            <v>0</v>
          </cell>
          <cell r="O1845">
            <v>3</v>
          </cell>
          <cell r="P1845">
            <v>2010</v>
          </cell>
          <cell r="Q1845">
            <v>8</v>
          </cell>
          <cell r="R1845" t="str">
            <v>oui</v>
          </cell>
          <cell r="S1845">
            <v>3</v>
          </cell>
          <cell r="T1845">
            <v>2</v>
          </cell>
          <cell r="U1845">
            <v>3.64</v>
          </cell>
          <cell r="V1845">
            <v>3.25</v>
          </cell>
          <cell r="W1845">
            <v>34</v>
          </cell>
          <cell r="X1845">
            <v>0</v>
          </cell>
          <cell r="Y1845">
            <v>0</v>
          </cell>
          <cell r="Z1845" t="str">
            <v>uuid:5cad04a9-51df-4d6c-8020-1e43dd71485e</v>
          </cell>
        </row>
        <row r="1846">
          <cell r="A1846">
            <v>522650309</v>
          </cell>
          <cell r="B1846">
            <v>338</v>
          </cell>
          <cell r="C1846" t="str">
            <v>FMC2014_GC</v>
          </cell>
          <cell r="D1846" t="str">
            <v>E10</v>
          </cell>
          <cell r="E1846">
            <v>0</v>
          </cell>
          <cell r="F1846">
            <v>904</v>
          </cell>
          <cell r="G1846" t="str">
            <v>Ste misri ahrame</v>
          </cell>
          <cell r="H1846" t="str">
            <v>actif</v>
          </cell>
          <cell r="I1846">
            <v>0</v>
          </cell>
          <cell r="J1846">
            <v>2</v>
          </cell>
          <cell r="K1846" t="str">
            <v>Route eljadida</v>
          </cell>
          <cell r="L1846">
            <v>904101</v>
          </cell>
          <cell r="M1846">
            <v>0</v>
          </cell>
          <cell r="N1846">
            <v>0</v>
          </cell>
          <cell r="O1846">
            <v>3</v>
          </cell>
          <cell r="P1846">
            <v>2010</v>
          </cell>
          <cell r="Q1846">
            <v>8</v>
          </cell>
          <cell r="R1846" t="str">
            <v>oui</v>
          </cell>
          <cell r="S1846">
            <v>1</v>
          </cell>
          <cell r="T1846">
            <v>1</v>
          </cell>
          <cell r="U1846">
            <v>4.45</v>
          </cell>
          <cell r="V1846">
            <v>3.95</v>
          </cell>
          <cell r="W1846">
            <v>0</v>
          </cell>
          <cell r="X1846">
            <v>2</v>
          </cell>
          <cell r="Y1846">
            <v>0</v>
          </cell>
          <cell r="Z1846" t="str">
            <v>uuid:5cad04a9-51df-4d6c-8020-1e43dd71485e</v>
          </cell>
        </row>
        <row r="1847">
          <cell r="A1847">
            <v>522650309</v>
          </cell>
          <cell r="B1847">
            <v>338</v>
          </cell>
          <cell r="C1847" t="str">
            <v>FMC2014_GC</v>
          </cell>
          <cell r="D1847" t="str">
            <v>E10</v>
          </cell>
          <cell r="E1847">
            <v>0</v>
          </cell>
          <cell r="F1847">
            <v>904</v>
          </cell>
          <cell r="G1847" t="str">
            <v>Ste misri ahrame</v>
          </cell>
          <cell r="H1847" t="str">
            <v>actif</v>
          </cell>
          <cell r="I1847">
            <v>0</v>
          </cell>
          <cell r="J1847">
            <v>2</v>
          </cell>
          <cell r="K1847" t="str">
            <v>Route eljadida</v>
          </cell>
          <cell r="L1847">
            <v>904101</v>
          </cell>
          <cell r="M1847">
            <v>0</v>
          </cell>
          <cell r="N1847">
            <v>0</v>
          </cell>
          <cell r="O1847">
            <v>3</v>
          </cell>
          <cell r="P1847">
            <v>2010</v>
          </cell>
          <cell r="Q1847">
            <v>8</v>
          </cell>
          <cell r="R1847" t="str">
            <v>oui</v>
          </cell>
          <cell r="S1847">
            <v>2</v>
          </cell>
          <cell r="T1847">
            <v>2</v>
          </cell>
          <cell r="U1847">
            <v>5.32</v>
          </cell>
          <cell r="V1847">
            <v>4.75</v>
          </cell>
          <cell r="W1847">
            <v>34</v>
          </cell>
          <cell r="X1847">
            <v>0</v>
          </cell>
          <cell r="Y1847">
            <v>0</v>
          </cell>
          <cell r="Z1847" t="str">
            <v>uuid:5cad04a9-51df-4d6c-8020-1e43dd71485e</v>
          </cell>
        </row>
        <row r="1848">
          <cell r="A1848">
            <v>522650309</v>
          </cell>
          <cell r="B1848">
            <v>338</v>
          </cell>
          <cell r="C1848" t="str">
            <v>FMC2014_GC</v>
          </cell>
          <cell r="D1848" t="str">
            <v>E10</v>
          </cell>
          <cell r="E1848">
            <v>0</v>
          </cell>
          <cell r="F1848">
            <v>904</v>
          </cell>
          <cell r="G1848" t="str">
            <v>Ste misri ahrame</v>
          </cell>
          <cell r="H1848" t="str">
            <v>actif</v>
          </cell>
          <cell r="I1848">
            <v>0</v>
          </cell>
          <cell r="J1848">
            <v>2</v>
          </cell>
          <cell r="K1848" t="str">
            <v>Route eljadida</v>
          </cell>
          <cell r="L1848">
            <v>904101</v>
          </cell>
          <cell r="M1848">
            <v>0</v>
          </cell>
          <cell r="N1848">
            <v>0</v>
          </cell>
          <cell r="O1848">
            <v>3</v>
          </cell>
          <cell r="P1848">
            <v>2010</v>
          </cell>
          <cell r="Q1848">
            <v>8</v>
          </cell>
          <cell r="R1848" t="str">
            <v>oui</v>
          </cell>
          <cell r="S1848">
            <v>4</v>
          </cell>
          <cell r="T1848">
            <v>2</v>
          </cell>
          <cell r="U1848">
            <v>5.75</v>
          </cell>
          <cell r="V1848">
            <v>5.95</v>
          </cell>
          <cell r="W1848">
            <v>0</v>
          </cell>
          <cell r="X1848">
            <v>34</v>
          </cell>
          <cell r="Y1848">
            <v>0</v>
          </cell>
          <cell r="Z1848" t="str">
            <v>uuid:5cad04a9-51df-4d6c-8020-1e43dd71485e</v>
          </cell>
        </row>
        <row r="1849">
          <cell r="A1849">
            <v>522650309</v>
          </cell>
          <cell r="B1849">
            <v>338</v>
          </cell>
          <cell r="C1849" t="str">
            <v>FMC2014_GC</v>
          </cell>
          <cell r="D1849" t="str">
            <v>E10</v>
          </cell>
          <cell r="E1849">
            <v>0</v>
          </cell>
          <cell r="F1849">
            <v>904</v>
          </cell>
          <cell r="G1849" t="str">
            <v>Ste misri ahrame</v>
          </cell>
          <cell r="H1849" t="str">
            <v>actif</v>
          </cell>
          <cell r="I1849">
            <v>0</v>
          </cell>
          <cell r="J1849">
            <v>2</v>
          </cell>
          <cell r="K1849" t="str">
            <v>Route eljadida</v>
          </cell>
          <cell r="L1849">
            <v>904101</v>
          </cell>
          <cell r="M1849">
            <v>0</v>
          </cell>
          <cell r="N1849">
            <v>0</v>
          </cell>
          <cell r="O1849">
            <v>3</v>
          </cell>
          <cell r="P1849">
            <v>2010</v>
          </cell>
          <cell r="Q1849">
            <v>8</v>
          </cell>
          <cell r="R1849" t="str">
            <v>oui</v>
          </cell>
          <cell r="S1849">
            <v>5</v>
          </cell>
          <cell r="T1849">
            <v>2</v>
          </cell>
          <cell r="U1849">
            <v>6.82</v>
          </cell>
          <cell r="V1849">
            <v>6.09</v>
          </cell>
          <cell r="W1849">
            <v>0</v>
          </cell>
          <cell r="X1849">
            <v>34</v>
          </cell>
          <cell r="Y1849">
            <v>0</v>
          </cell>
          <cell r="Z1849" t="str">
            <v>uuid:5cad04a9-51df-4d6c-8020-1e43dd71485e</v>
          </cell>
        </row>
        <row r="1850">
          <cell r="A1850">
            <v>522650309</v>
          </cell>
          <cell r="B1850">
            <v>338</v>
          </cell>
          <cell r="C1850" t="str">
            <v>FMC2014_GC</v>
          </cell>
          <cell r="D1850" t="str">
            <v>E10</v>
          </cell>
          <cell r="E1850">
            <v>0</v>
          </cell>
          <cell r="F1850">
            <v>904</v>
          </cell>
          <cell r="G1850" t="str">
            <v>Ste misri ahrame</v>
          </cell>
          <cell r="H1850" t="str">
            <v>actif</v>
          </cell>
          <cell r="I1850">
            <v>0</v>
          </cell>
          <cell r="J1850">
            <v>2</v>
          </cell>
          <cell r="K1850" t="str">
            <v>Route eljadida</v>
          </cell>
          <cell r="L1850">
            <v>904101</v>
          </cell>
          <cell r="M1850">
            <v>0</v>
          </cell>
          <cell r="N1850">
            <v>0</v>
          </cell>
          <cell r="O1850">
            <v>3</v>
          </cell>
          <cell r="P1850">
            <v>2010</v>
          </cell>
          <cell r="Q1850">
            <v>8</v>
          </cell>
          <cell r="R1850" t="str">
            <v>oui</v>
          </cell>
          <cell r="S1850">
            <v>28</v>
          </cell>
          <cell r="T1850">
            <v>2</v>
          </cell>
          <cell r="U1850">
            <v>9.4499999999999993</v>
          </cell>
          <cell r="V1850">
            <v>8.44</v>
          </cell>
          <cell r="W1850">
            <v>3</v>
          </cell>
          <cell r="X1850">
            <v>0</v>
          </cell>
          <cell r="Y1850">
            <v>0</v>
          </cell>
          <cell r="Z1850" t="str">
            <v>uuid:5cad04a9-51df-4d6c-8020-1e43dd71485e</v>
          </cell>
        </row>
        <row r="1851">
          <cell r="A1851">
            <v>522650309</v>
          </cell>
          <cell r="B1851">
            <v>338</v>
          </cell>
          <cell r="C1851" t="str">
            <v>FMC2014_GC</v>
          </cell>
          <cell r="D1851" t="str">
            <v>E10</v>
          </cell>
          <cell r="E1851">
            <v>0</v>
          </cell>
          <cell r="F1851">
            <v>904</v>
          </cell>
          <cell r="G1851" t="str">
            <v>Ste misri ahrame</v>
          </cell>
          <cell r="H1851" t="str">
            <v>actif</v>
          </cell>
          <cell r="I1851">
            <v>0</v>
          </cell>
          <cell r="J1851">
            <v>2</v>
          </cell>
          <cell r="K1851" t="str">
            <v>Route eljadida</v>
          </cell>
          <cell r="L1851">
            <v>904101</v>
          </cell>
          <cell r="M1851">
            <v>0</v>
          </cell>
          <cell r="N1851">
            <v>0</v>
          </cell>
          <cell r="O1851">
            <v>3</v>
          </cell>
          <cell r="P1851">
            <v>2010</v>
          </cell>
          <cell r="Q1851">
            <v>8</v>
          </cell>
          <cell r="R1851" t="str">
            <v>oui</v>
          </cell>
          <cell r="S1851">
            <v>31</v>
          </cell>
          <cell r="T1851">
            <v>1</v>
          </cell>
          <cell r="U1851">
            <v>9.77</v>
          </cell>
          <cell r="V1851">
            <v>8.73</v>
          </cell>
          <cell r="W1851">
            <v>3</v>
          </cell>
          <cell r="X1851">
            <v>0</v>
          </cell>
          <cell r="Y1851">
            <v>0</v>
          </cell>
          <cell r="Z1851" t="str">
            <v>uuid:5cad04a9-51df-4d6c-8020-1e43dd71485e</v>
          </cell>
        </row>
        <row r="1852">
          <cell r="A1852">
            <v>522650309</v>
          </cell>
          <cell r="B1852">
            <v>338</v>
          </cell>
          <cell r="C1852" t="str">
            <v>FMC2014_GC</v>
          </cell>
          <cell r="D1852" t="str">
            <v>E10</v>
          </cell>
          <cell r="E1852">
            <v>0</v>
          </cell>
          <cell r="F1852">
            <v>904</v>
          </cell>
          <cell r="G1852" t="str">
            <v>Ste misri ahrame</v>
          </cell>
          <cell r="H1852" t="str">
            <v>actif</v>
          </cell>
          <cell r="I1852">
            <v>0</v>
          </cell>
          <cell r="J1852">
            <v>2</v>
          </cell>
          <cell r="K1852" t="str">
            <v>Route eljadida</v>
          </cell>
          <cell r="L1852">
            <v>904101</v>
          </cell>
          <cell r="M1852">
            <v>0</v>
          </cell>
          <cell r="N1852">
            <v>0</v>
          </cell>
          <cell r="O1852">
            <v>3</v>
          </cell>
          <cell r="P1852">
            <v>2010</v>
          </cell>
          <cell r="Q1852">
            <v>8</v>
          </cell>
          <cell r="R1852" t="str">
            <v>oui</v>
          </cell>
          <cell r="S1852">
            <v>27</v>
          </cell>
          <cell r="T1852">
            <v>2</v>
          </cell>
          <cell r="U1852">
            <v>9.85</v>
          </cell>
          <cell r="V1852">
            <v>8.7799999999999994</v>
          </cell>
          <cell r="W1852">
            <v>3</v>
          </cell>
          <cell r="X1852">
            <v>0</v>
          </cell>
          <cell r="Y1852">
            <v>0</v>
          </cell>
          <cell r="Z1852" t="str">
            <v>uuid:5cad04a9-51df-4d6c-8020-1e43dd71485e</v>
          </cell>
        </row>
        <row r="1853">
          <cell r="A1853">
            <v>522650309</v>
          </cell>
          <cell r="B1853">
            <v>338</v>
          </cell>
          <cell r="C1853" t="str">
            <v>FMC2014_GC</v>
          </cell>
          <cell r="D1853" t="str">
            <v>E10</v>
          </cell>
          <cell r="E1853">
            <v>0</v>
          </cell>
          <cell r="F1853">
            <v>904</v>
          </cell>
          <cell r="G1853" t="str">
            <v>Ste misri ahrame</v>
          </cell>
          <cell r="H1853" t="str">
            <v>actif</v>
          </cell>
          <cell r="I1853">
            <v>0</v>
          </cell>
          <cell r="J1853">
            <v>2</v>
          </cell>
          <cell r="K1853" t="str">
            <v>Route eljadida</v>
          </cell>
          <cell r="L1853">
            <v>904101</v>
          </cell>
          <cell r="M1853">
            <v>0</v>
          </cell>
          <cell r="N1853">
            <v>0</v>
          </cell>
          <cell r="O1853">
            <v>3</v>
          </cell>
          <cell r="P1853">
            <v>2010</v>
          </cell>
          <cell r="Q1853">
            <v>8</v>
          </cell>
          <cell r="R1853" t="str">
            <v>oui</v>
          </cell>
          <cell r="S1853">
            <v>29</v>
          </cell>
          <cell r="T1853">
            <v>1</v>
          </cell>
          <cell r="U1853">
            <v>9.85</v>
          </cell>
          <cell r="V1853">
            <v>8.83</v>
          </cell>
          <cell r="W1853">
            <v>3</v>
          </cell>
          <cell r="X1853">
            <v>0</v>
          </cell>
          <cell r="Y1853">
            <v>0</v>
          </cell>
          <cell r="Z1853" t="str">
            <v>uuid:5cad04a9-51df-4d6c-8020-1e43dd71485e</v>
          </cell>
        </row>
        <row r="1854">
          <cell r="A1854">
            <v>522650309</v>
          </cell>
          <cell r="B1854">
            <v>338</v>
          </cell>
          <cell r="C1854" t="str">
            <v>FMC2014_GC</v>
          </cell>
          <cell r="D1854" t="str">
            <v>E10</v>
          </cell>
          <cell r="E1854">
            <v>0</v>
          </cell>
          <cell r="F1854">
            <v>904</v>
          </cell>
          <cell r="G1854" t="str">
            <v>Ste misri ahrame</v>
          </cell>
          <cell r="H1854" t="str">
            <v>actif</v>
          </cell>
          <cell r="I1854">
            <v>0</v>
          </cell>
          <cell r="J1854">
            <v>2</v>
          </cell>
          <cell r="K1854" t="str">
            <v>Route eljadida</v>
          </cell>
          <cell r="L1854">
            <v>904101</v>
          </cell>
          <cell r="M1854">
            <v>0</v>
          </cell>
          <cell r="N1854">
            <v>0</v>
          </cell>
          <cell r="O1854">
            <v>3</v>
          </cell>
          <cell r="P1854">
            <v>2010</v>
          </cell>
          <cell r="Q1854">
            <v>8</v>
          </cell>
          <cell r="R1854" t="str">
            <v>oui</v>
          </cell>
          <cell r="S1854">
            <v>34</v>
          </cell>
          <cell r="T1854">
            <v>1</v>
          </cell>
          <cell r="U1854">
            <v>7.95</v>
          </cell>
          <cell r="V1854">
            <v>9.25</v>
          </cell>
          <cell r="W1854">
            <v>0</v>
          </cell>
          <cell r="X1854">
            <v>34</v>
          </cell>
          <cell r="Y1854">
            <v>0</v>
          </cell>
          <cell r="Z1854" t="str">
            <v>uuid:5cad04a9-51df-4d6c-8020-1e43dd71485e</v>
          </cell>
        </row>
        <row r="1855">
          <cell r="A1855">
            <v>522650309</v>
          </cell>
          <cell r="B1855">
            <v>338</v>
          </cell>
          <cell r="C1855" t="str">
            <v>FMC2014_GC</v>
          </cell>
          <cell r="D1855" t="str">
            <v>E10</v>
          </cell>
          <cell r="E1855">
            <v>0</v>
          </cell>
          <cell r="F1855">
            <v>904</v>
          </cell>
          <cell r="G1855" t="str">
            <v>Ste misri ahrame</v>
          </cell>
          <cell r="H1855" t="str">
            <v>actif</v>
          </cell>
          <cell r="I1855">
            <v>0</v>
          </cell>
          <cell r="J1855">
            <v>2</v>
          </cell>
          <cell r="K1855" t="str">
            <v>Route eljadida</v>
          </cell>
          <cell r="L1855">
            <v>904101</v>
          </cell>
          <cell r="M1855">
            <v>0</v>
          </cell>
          <cell r="N1855">
            <v>0</v>
          </cell>
          <cell r="O1855">
            <v>3</v>
          </cell>
          <cell r="P1855">
            <v>2010</v>
          </cell>
          <cell r="Q1855">
            <v>8</v>
          </cell>
          <cell r="R1855" t="str">
            <v>oui</v>
          </cell>
          <cell r="S1855">
            <v>34</v>
          </cell>
          <cell r="T1855">
            <v>1</v>
          </cell>
          <cell r="U1855">
            <v>8</v>
          </cell>
          <cell r="V1855">
            <v>9.25</v>
          </cell>
          <cell r="W1855">
            <v>0</v>
          </cell>
          <cell r="X1855">
            <v>34</v>
          </cell>
          <cell r="Y1855">
            <v>0</v>
          </cell>
          <cell r="Z1855" t="str">
            <v>uuid:5cad04a9-51df-4d6c-8020-1e43dd71485e</v>
          </cell>
        </row>
        <row r="1856">
          <cell r="A1856">
            <v>522650309</v>
          </cell>
          <cell r="B1856">
            <v>338</v>
          </cell>
          <cell r="C1856" t="str">
            <v>FMC2014_GC</v>
          </cell>
          <cell r="D1856" t="str">
            <v>E10</v>
          </cell>
          <cell r="E1856">
            <v>0</v>
          </cell>
          <cell r="F1856">
            <v>904</v>
          </cell>
          <cell r="G1856" t="str">
            <v>Ste misri ahrame</v>
          </cell>
          <cell r="H1856" t="str">
            <v>actif</v>
          </cell>
          <cell r="I1856">
            <v>0</v>
          </cell>
          <cell r="J1856">
            <v>2</v>
          </cell>
          <cell r="K1856" t="str">
            <v>Route eljadida</v>
          </cell>
          <cell r="L1856">
            <v>904101</v>
          </cell>
          <cell r="M1856">
            <v>0</v>
          </cell>
          <cell r="N1856">
            <v>0</v>
          </cell>
          <cell r="O1856">
            <v>3</v>
          </cell>
          <cell r="P1856">
            <v>2010</v>
          </cell>
          <cell r="Q1856">
            <v>8</v>
          </cell>
          <cell r="R1856" t="str">
            <v>oui</v>
          </cell>
          <cell r="S1856">
            <v>30</v>
          </cell>
          <cell r="T1856">
            <v>1</v>
          </cell>
          <cell r="U1856">
            <v>8.32</v>
          </cell>
          <cell r="V1856">
            <v>10.32</v>
          </cell>
          <cell r="W1856">
            <v>3</v>
          </cell>
          <cell r="X1856">
            <v>0</v>
          </cell>
          <cell r="Y1856">
            <v>0</v>
          </cell>
          <cell r="Z1856" t="str">
            <v>uuid:5cad04a9-51df-4d6c-8020-1e43dd71485e</v>
          </cell>
        </row>
        <row r="1857">
          <cell r="A1857">
            <v>522650309</v>
          </cell>
          <cell r="B1857">
            <v>338</v>
          </cell>
          <cell r="C1857" t="str">
            <v>FMC2014_GC</v>
          </cell>
          <cell r="D1857" t="str">
            <v>E10</v>
          </cell>
          <cell r="E1857">
            <v>0</v>
          </cell>
          <cell r="F1857">
            <v>904</v>
          </cell>
          <cell r="G1857" t="str">
            <v>Ste misri ahrame</v>
          </cell>
          <cell r="H1857" t="str">
            <v>actif</v>
          </cell>
          <cell r="I1857">
            <v>0</v>
          </cell>
          <cell r="J1857">
            <v>2</v>
          </cell>
          <cell r="K1857" t="str">
            <v>Route eljadida</v>
          </cell>
          <cell r="L1857">
            <v>904101</v>
          </cell>
          <cell r="M1857">
            <v>0</v>
          </cell>
          <cell r="N1857">
            <v>0</v>
          </cell>
          <cell r="O1857">
            <v>3</v>
          </cell>
          <cell r="P1857">
            <v>2010</v>
          </cell>
          <cell r="Q1857">
            <v>8</v>
          </cell>
          <cell r="R1857" t="str">
            <v>oui</v>
          </cell>
          <cell r="S1857">
            <v>6</v>
          </cell>
          <cell r="T1857">
            <v>2</v>
          </cell>
          <cell r="U1857">
            <v>23.37</v>
          </cell>
          <cell r="V1857">
            <v>20.87</v>
          </cell>
          <cell r="W1857">
            <v>0</v>
          </cell>
          <cell r="X1857">
            <v>34</v>
          </cell>
          <cell r="Y1857">
            <v>0</v>
          </cell>
          <cell r="Z1857" t="str">
            <v>uuid:5cad04a9-51df-4d6c-8020-1e43dd71485e</v>
          </cell>
        </row>
        <row r="1858">
          <cell r="A1858">
            <v>522650309</v>
          </cell>
          <cell r="B1858">
            <v>338</v>
          </cell>
          <cell r="C1858" t="str">
            <v>FMC2014_GC</v>
          </cell>
          <cell r="D1858" t="str">
            <v>E10</v>
          </cell>
          <cell r="E1858">
            <v>0</v>
          </cell>
          <cell r="F1858">
            <v>904</v>
          </cell>
          <cell r="G1858" t="str">
            <v>Ste misri ahrame</v>
          </cell>
          <cell r="H1858" t="str">
            <v>actif</v>
          </cell>
          <cell r="I1858">
            <v>0</v>
          </cell>
          <cell r="J1858">
            <v>2</v>
          </cell>
          <cell r="K1858" t="str">
            <v>Route eljadida</v>
          </cell>
          <cell r="L1858">
            <v>904101</v>
          </cell>
          <cell r="M1858">
            <v>0</v>
          </cell>
          <cell r="N1858">
            <v>0</v>
          </cell>
          <cell r="O1858">
            <v>3</v>
          </cell>
          <cell r="P1858">
            <v>2010</v>
          </cell>
          <cell r="Q1858">
            <v>8</v>
          </cell>
          <cell r="R1858" t="str">
            <v>oui</v>
          </cell>
          <cell r="S1858">
            <v>7</v>
          </cell>
          <cell r="T1858">
            <v>1</v>
          </cell>
          <cell r="U1858">
            <v>32.65</v>
          </cell>
          <cell r="V1858">
            <v>29.15</v>
          </cell>
          <cell r="W1858">
            <v>0</v>
          </cell>
          <cell r="X1858">
            <v>54</v>
          </cell>
          <cell r="Y1858">
            <v>0</v>
          </cell>
          <cell r="Z1858" t="str">
            <v>uuid:5cad04a9-51df-4d6c-8020-1e43dd71485e</v>
          </cell>
        </row>
        <row r="1859">
          <cell r="A1859">
            <v>522650309</v>
          </cell>
          <cell r="B1859">
            <v>338</v>
          </cell>
          <cell r="C1859" t="str">
            <v>FMC2014_GC</v>
          </cell>
          <cell r="D1859" t="str">
            <v>E10</v>
          </cell>
          <cell r="E1859">
            <v>0</v>
          </cell>
          <cell r="F1859">
            <v>904</v>
          </cell>
          <cell r="G1859" t="str">
            <v>Ste misri ahrame</v>
          </cell>
          <cell r="H1859" t="str">
            <v>actif</v>
          </cell>
          <cell r="I1859">
            <v>0</v>
          </cell>
          <cell r="J1859">
            <v>2</v>
          </cell>
          <cell r="K1859" t="str">
            <v>Route eljadida</v>
          </cell>
          <cell r="L1859">
            <v>904101</v>
          </cell>
          <cell r="M1859">
            <v>0</v>
          </cell>
          <cell r="N1859">
            <v>0</v>
          </cell>
          <cell r="O1859">
            <v>3</v>
          </cell>
          <cell r="P1859">
            <v>2010</v>
          </cell>
          <cell r="Q1859">
            <v>8</v>
          </cell>
          <cell r="R1859" t="str">
            <v>oui</v>
          </cell>
          <cell r="S1859">
            <v>8</v>
          </cell>
          <cell r="T1859">
            <v>3</v>
          </cell>
          <cell r="U1859">
            <v>46.72</v>
          </cell>
          <cell r="V1859">
            <v>41.72</v>
          </cell>
          <cell r="W1859">
            <v>0</v>
          </cell>
          <cell r="X1859">
            <v>54</v>
          </cell>
          <cell r="Y1859">
            <v>0</v>
          </cell>
          <cell r="Z1859" t="str">
            <v>uuid:5cad04a9-51df-4d6c-8020-1e43dd71485e</v>
          </cell>
        </row>
        <row r="1860">
          <cell r="A1860">
            <v>522650309</v>
          </cell>
          <cell r="B1860">
            <v>338</v>
          </cell>
          <cell r="C1860" t="str">
            <v>FMC2014_GC</v>
          </cell>
          <cell r="D1860" t="str">
            <v>E10</v>
          </cell>
          <cell r="E1860">
            <v>0</v>
          </cell>
          <cell r="F1860">
            <v>904</v>
          </cell>
          <cell r="G1860" t="str">
            <v>Ste misri ahrame</v>
          </cell>
          <cell r="H1860" t="str">
            <v>actif</v>
          </cell>
          <cell r="I1860">
            <v>0</v>
          </cell>
          <cell r="J1860">
            <v>2</v>
          </cell>
          <cell r="K1860" t="str">
            <v>Route eljadida</v>
          </cell>
          <cell r="L1860">
            <v>904101</v>
          </cell>
          <cell r="M1860">
            <v>0</v>
          </cell>
          <cell r="N1860">
            <v>0</v>
          </cell>
          <cell r="O1860">
            <v>3</v>
          </cell>
          <cell r="P1860">
            <v>2010</v>
          </cell>
          <cell r="Q1860">
            <v>8</v>
          </cell>
          <cell r="R1860" t="str">
            <v>oui</v>
          </cell>
          <cell r="S1860">
            <v>10</v>
          </cell>
          <cell r="T1860">
            <v>2</v>
          </cell>
          <cell r="U1860">
            <v>45.16</v>
          </cell>
          <cell r="V1860">
            <v>43</v>
          </cell>
          <cell r="W1860">
            <v>54</v>
          </cell>
          <cell r="X1860">
            <v>0</v>
          </cell>
          <cell r="Y1860">
            <v>0</v>
          </cell>
          <cell r="Z1860" t="str">
            <v>uuid:5cad04a9-51df-4d6c-8020-1e43dd71485e</v>
          </cell>
        </row>
        <row r="1861">
          <cell r="A1861">
            <v>522650309</v>
          </cell>
          <cell r="B1861">
            <v>338</v>
          </cell>
          <cell r="C1861" t="str">
            <v>FMC2014_GC</v>
          </cell>
          <cell r="D1861" t="str">
            <v>E10</v>
          </cell>
          <cell r="E1861">
            <v>0</v>
          </cell>
          <cell r="F1861">
            <v>904</v>
          </cell>
          <cell r="G1861" t="str">
            <v>Ste misri ahrame</v>
          </cell>
          <cell r="H1861" t="str">
            <v>actif</v>
          </cell>
          <cell r="I1861">
            <v>0</v>
          </cell>
          <cell r="J1861">
            <v>2</v>
          </cell>
          <cell r="K1861" t="str">
            <v>Route eljadida</v>
          </cell>
          <cell r="L1861">
            <v>904101</v>
          </cell>
          <cell r="M1861">
            <v>0</v>
          </cell>
          <cell r="N1861">
            <v>0</v>
          </cell>
          <cell r="O1861">
            <v>3</v>
          </cell>
          <cell r="P1861">
            <v>2010</v>
          </cell>
          <cell r="Q1861">
            <v>8</v>
          </cell>
          <cell r="R1861" t="str">
            <v>oui</v>
          </cell>
          <cell r="S1861">
            <v>10</v>
          </cell>
          <cell r="T1861">
            <v>1</v>
          </cell>
          <cell r="U1861">
            <v>45.16</v>
          </cell>
          <cell r="V1861">
            <v>43</v>
          </cell>
          <cell r="W1861">
            <v>54</v>
          </cell>
          <cell r="X1861">
            <v>0</v>
          </cell>
          <cell r="Y1861">
            <v>0</v>
          </cell>
          <cell r="Z1861" t="str">
            <v>uuid:5cad04a9-51df-4d6c-8020-1e43dd71485e</v>
          </cell>
        </row>
        <row r="1862">
          <cell r="A1862">
            <v>522650309</v>
          </cell>
          <cell r="B1862">
            <v>338</v>
          </cell>
          <cell r="C1862" t="str">
            <v>FMC2014_GC</v>
          </cell>
          <cell r="D1862" t="str">
            <v>E10</v>
          </cell>
          <cell r="E1862">
            <v>0</v>
          </cell>
          <cell r="F1862">
            <v>904</v>
          </cell>
          <cell r="G1862" t="str">
            <v>Ste misri ahrame</v>
          </cell>
          <cell r="H1862" t="str">
            <v>actif</v>
          </cell>
          <cell r="I1862">
            <v>0</v>
          </cell>
          <cell r="J1862">
            <v>2</v>
          </cell>
          <cell r="K1862" t="str">
            <v>Route eljadida</v>
          </cell>
          <cell r="L1862">
            <v>904101</v>
          </cell>
          <cell r="M1862">
            <v>0</v>
          </cell>
          <cell r="N1862">
            <v>0</v>
          </cell>
          <cell r="O1862">
            <v>3</v>
          </cell>
          <cell r="P1862">
            <v>2010</v>
          </cell>
          <cell r="Q1862">
            <v>8</v>
          </cell>
          <cell r="R1862" t="str">
            <v>oui</v>
          </cell>
          <cell r="S1862">
            <v>9</v>
          </cell>
          <cell r="T1862">
            <v>1</v>
          </cell>
          <cell r="U1862">
            <v>46.28</v>
          </cell>
          <cell r="V1862">
            <v>44</v>
          </cell>
          <cell r="W1862">
            <v>0</v>
          </cell>
          <cell r="X1862">
            <v>54</v>
          </cell>
          <cell r="Y1862">
            <v>0</v>
          </cell>
          <cell r="Z1862" t="str">
            <v>uuid:5cad04a9-51df-4d6c-8020-1e43dd71485e</v>
          </cell>
        </row>
        <row r="1863">
          <cell r="A1863">
            <v>522650309</v>
          </cell>
          <cell r="B1863">
            <v>338</v>
          </cell>
          <cell r="C1863" t="str">
            <v>FMC2014_GC</v>
          </cell>
          <cell r="D1863" t="str">
            <v>E10</v>
          </cell>
          <cell r="E1863">
            <v>0</v>
          </cell>
          <cell r="F1863">
            <v>904</v>
          </cell>
          <cell r="G1863" t="str">
            <v>Ste misri ahrame</v>
          </cell>
          <cell r="H1863" t="str">
            <v>actif</v>
          </cell>
          <cell r="I1863">
            <v>0</v>
          </cell>
          <cell r="J1863">
            <v>2</v>
          </cell>
          <cell r="K1863" t="str">
            <v>Route eljadida</v>
          </cell>
          <cell r="L1863">
            <v>904101</v>
          </cell>
          <cell r="M1863">
            <v>0</v>
          </cell>
          <cell r="N1863">
            <v>0</v>
          </cell>
          <cell r="O1863">
            <v>3</v>
          </cell>
          <cell r="P1863">
            <v>2010</v>
          </cell>
          <cell r="Q1863">
            <v>8</v>
          </cell>
          <cell r="R1863" t="str">
            <v>oui</v>
          </cell>
          <cell r="S1863">
            <v>24</v>
          </cell>
          <cell r="T1863">
            <v>1</v>
          </cell>
          <cell r="U1863">
            <v>140</v>
          </cell>
          <cell r="V1863">
            <v>154</v>
          </cell>
          <cell r="W1863">
            <v>47</v>
          </cell>
          <cell r="X1863">
            <v>0</v>
          </cell>
          <cell r="Y1863">
            <v>0</v>
          </cell>
          <cell r="Z1863" t="str">
            <v>uuid:5cad04a9-51df-4d6c-8020-1e43dd71485e</v>
          </cell>
        </row>
        <row r="1864">
          <cell r="A1864">
            <v>522650309</v>
          </cell>
          <cell r="B1864">
            <v>338</v>
          </cell>
          <cell r="C1864" t="str">
            <v>FMC2014_GC</v>
          </cell>
          <cell r="D1864" t="str">
            <v>E10</v>
          </cell>
          <cell r="E1864">
            <v>0</v>
          </cell>
          <cell r="F1864">
            <v>904</v>
          </cell>
          <cell r="G1864" t="str">
            <v>Ste misri ahrame</v>
          </cell>
          <cell r="H1864" t="str">
            <v>actif</v>
          </cell>
          <cell r="I1864">
            <v>0</v>
          </cell>
          <cell r="J1864">
            <v>2</v>
          </cell>
          <cell r="K1864" t="str">
            <v>Route eljadida</v>
          </cell>
          <cell r="L1864">
            <v>904101</v>
          </cell>
          <cell r="M1864">
            <v>0</v>
          </cell>
          <cell r="N1864">
            <v>0</v>
          </cell>
          <cell r="O1864">
            <v>3</v>
          </cell>
          <cell r="P1864">
            <v>2010</v>
          </cell>
          <cell r="Q1864">
            <v>8</v>
          </cell>
          <cell r="R1864" t="str">
            <v>oui</v>
          </cell>
          <cell r="S1864">
            <v>22</v>
          </cell>
          <cell r="T1864">
            <v>1</v>
          </cell>
          <cell r="U1864">
            <v>225</v>
          </cell>
          <cell r="V1864">
            <v>280</v>
          </cell>
          <cell r="W1864">
            <v>23</v>
          </cell>
          <cell r="X1864">
            <v>0</v>
          </cell>
          <cell r="Y1864">
            <v>0</v>
          </cell>
          <cell r="Z1864" t="str">
            <v>uuid:5cad04a9-51df-4d6c-8020-1e43dd71485e</v>
          </cell>
        </row>
        <row r="1865">
          <cell r="A1865">
            <v>522650309</v>
          </cell>
          <cell r="B1865">
            <v>338</v>
          </cell>
          <cell r="C1865" t="str">
            <v>FMC2014_GC</v>
          </cell>
          <cell r="D1865" t="str">
            <v>E10</v>
          </cell>
          <cell r="E1865">
            <v>0</v>
          </cell>
          <cell r="F1865">
            <v>904</v>
          </cell>
          <cell r="G1865" t="str">
            <v>Ste misri ahrame</v>
          </cell>
          <cell r="H1865" t="str">
            <v>actif</v>
          </cell>
          <cell r="I1865">
            <v>0</v>
          </cell>
          <cell r="J1865">
            <v>2</v>
          </cell>
          <cell r="K1865" t="str">
            <v>Route eljadida</v>
          </cell>
          <cell r="L1865">
            <v>904101</v>
          </cell>
          <cell r="M1865">
            <v>0</v>
          </cell>
          <cell r="N1865">
            <v>0</v>
          </cell>
          <cell r="O1865">
            <v>3</v>
          </cell>
          <cell r="P1865">
            <v>2010</v>
          </cell>
          <cell r="Q1865">
            <v>8</v>
          </cell>
          <cell r="R1865" t="str">
            <v>oui</v>
          </cell>
          <cell r="S1865">
            <v>13</v>
          </cell>
          <cell r="T1865">
            <v>2</v>
          </cell>
          <cell r="U1865">
            <v>1440</v>
          </cell>
          <cell r="V1865">
            <v>1440</v>
          </cell>
          <cell r="W1865">
            <v>0</v>
          </cell>
          <cell r="X1865">
            <v>54</v>
          </cell>
          <cell r="Y1865">
            <v>0</v>
          </cell>
          <cell r="Z1865" t="str">
            <v>uuid:5cad04a9-51df-4d6c-8020-1e43dd71485e</v>
          </cell>
        </row>
        <row r="1866">
          <cell r="A1866">
            <v>522650309</v>
          </cell>
          <cell r="B1866">
            <v>338</v>
          </cell>
          <cell r="C1866" t="str">
            <v>FMC2014_GC</v>
          </cell>
          <cell r="D1866" t="str">
            <v>E10</v>
          </cell>
          <cell r="E1866">
            <v>0</v>
          </cell>
          <cell r="F1866">
            <v>904</v>
          </cell>
          <cell r="G1866" t="str">
            <v>Ste misri ahrame</v>
          </cell>
          <cell r="H1866" t="str">
            <v>actif</v>
          </cell>
          <cell r="I1866">
            <v>0</v>
          </cell>
          <cell r="J1866">
            <v>2</v>
          </cell>
          <cell r="K1866" t="str">
            <v>Route eljadida</v>
          </cell>
          <cell r="L1866">
            <v>904101</v>
          </cell>
          <cell r="M1866">
            <v>0</v>
          </cell>
          <cell r="N1866">
            <v>0</v>
          </cell>
          <cell r="O1866">
            <v>3</v>
          </cell>
          <cell r="P1866">
            <v>2010</v>
          </cell>
          <cell r="Q1866">
            <v>8</v>
          </cell>
          <cell r="R1866" t="str">
            <v>oui</v>
          </cell>
          <cell r="S1866">
            <v>14</v>
          </cell>
          <cell r="T1866">
            <v>1</v>
          </cell>
          <cell r="U1866">
            <v>1470</v>
          </cell>
          <cell r="V1866">
            <v>1510</v>
          </cell>
          <cell r="W1866">
            <v>0</v>
          </cell>
          <cell r="X1866">
            <v>54</v>
          </cell>
          <cell r="Y1866">
            <v>0</v>
          </cell>
          <cell r="Z1866" t="str">
            <v>uuid:5cad04a9-51df-4d6c-8020-1e43dd71485e</v>
          </cell>
        </row>
        <row r="1867">
          <cell r="A1867">
            <v>670174423</v>
          </cell>
          <cell r="B1867">
            <v>339</v>
          </cell>
          <cell r="C1867" t="str">
            <v>FMC2014_GC</v>
          </cell>
          <cell r="D1867" t="str">
            <v>E10</v>
          </cell>
          <cell r="E1867">
            <v>0</v>
          </cell>
          <cell r="F1867">
            <v>904</v>
          </cell>
          <cell r="G1867" t="str">
            <v>Materierux de constuction</v>
          </cell>
          <cell r="H1867" t="str">
            <v>actif</v>
          </cell>
          <cell r="I1867">
            <v>0</v>
          </cell>
          <cell r="J1867">
            <v>2</v>
          </cell>
          <cell r="K1867" t="str">
            <v>N 143: route el jadida</v>
          </cell>
          <cell r="L1867">
            <v>904101</v>
          </cell>
          <cell r="M1867">
            <v>0</v>
          </cell>
          <cell r="N1867">
            <v>0</v>
          </cell>
          <cell r="O1867">
            <v>2</v>
          </cell>
          <cell r="P1867">
            <v>2008</v>
          </cell>
          <cell r="Q1867">
            <v>5</v>
          </cell>
          <cell r="R1867" t="str">
            <v>oui</v>
          </cell>
          <cell r="S1867">
            <v>3</v>
          </cell>
          <cell r="T1867">
            <v>1</v>
          </cell>
          <cell r="U1867">
            <v>3.36</v>
          </cell>
          <cell r="V1867">
            <v>3</v>
          </cell>
          <cell r="W1867">
            <v>54</v>
          </cell>
          <cell r="X1867">
            <v>0</v>
          </cell>
          <cell r="Y1867">
            <v>0</v>
          </cell>
          <cell r="Z1867" t="str">
            <v>uuid:69fcb9aa-faaf-490f-9679-ec4fd4e572f9</v>
          </cell>
        </row>
        <row r="1868">
          <cell r="A1868">
            <v>670174423</v>
          </cell>
          <cell r="B1868">
            <v>339</v>
          </cell>
          <cell r="C1868" t="str">
            <v>FMC2014_GC</v>
          </cell>
          <cell r="D1868" t="str">
            <v>E10</v>
          </cell>
          <cell r="E1868">
            <v>0</v>
          </cell>
          <cell r="F1868">
            <v>904</v>
          </cell>
          <cell r="G1868" t="str">
            <v>Materierux de constuction</v>
          </cell>
          <cell r="H1868" t="str">
            <v>actif</v>
          </cell>
          <cell r="I1868">
            <v>0</v>
          </cell>
          <cell r="J1868">
            <v>2</v>
          </cell>
          <cell r="K1868" t="str">
            <v>N 143: route el jadida</v>
          </cell>
          <cell r="L1868">
            <v>904101</v>
          </cell>
          <cell r="M1868">
            <v>0</v>
          </cell>
          <cell r="N1868">
            <v>0</v>
          </cell>
          <cell r="O1868">
            <v>2</v>
          </cell>
          <cell r="P1868">
            <v>2008</v>
          </cell>
          <cell r="Q1868">
            <v>5</v>
          </cell>
          <cell r="R1868" t="str">
            <v>oui</v>
          </cell>
          <cell r="S1868">
            <v>1</v>
          </cell>
          <cell r="T1868">
            <v>2</v>
          </cell>
          <cell r="U1868">
            <v>5</v>
          </cell>
          <cell r="V1868">
            <v>5</v>
          </cell>
          <cell r="W1868">
            <v>0</v>
          </cell>
          <cell r="X1868">
            <v>2</v>
          </cell>
          <cell r="Y1868">
            <v>0</v>
          </cell>
          <cell r="Z1868" t="str">
            <v>uuid:69fcb9aa-faaf-490f-9679-ec4fd4e572f9</v>
          </cell>
        </row>
        <row r="1869">
          <cell r="A1869">
            <v>670174423</v>
          </cell>
          <cell r="B1869">
            <v>339</v>
          </cell>
          <cell r="C1869" t="str">
            <v>FMC2014_GC</v>
          </cell>
          <cell r="D1869" t="str">
            <v>E10</v>
          </cell>
          <cell r="E1869">
            <v>0</v>
          </cell>
          <cell r="F1869">
            <v>904</v>
          </cell>
          <cell r="G1869" t="str">
            <v>Materierux de constuction</v>
          </cell>
          <cell r="H1869" t="str">
            <v>actif</v>
          </cell>
          <cell r="I1869">
            <v>0</v>
          </cell>
          <cell r="J1869">
            <v>2</v>
          </cell>
          <cell r="K1869" t="str">
            <v>N 143: route el jadida</v>
          </cell>
          <cell r="L1869">
            <v>904101</v>
          </cell>
          <cell r="M1869">
            <v>0</v>
          </cell>
          <cell r="N1869">
            <v>0</v>
          </cell>
          <cell r="O1869">
            <v>2</v>
          </cell>
          <cell r="P1869">
            <v>2008</v>
          </cell>
          <cell r="Q1869">
            <v>5</v>
          </cell>
          <cell r="R1869" t="str">
            <v>oui</v>
          </cell>
          <cell r="S1869">
            <v>4</v>
          </cell>
          <cell r="T1869">
            <v>1</v>
          </cell>
          <cell r="U1869">
            <v>5.8</v>
          </cell>
          <cell r="V1869">
            <v>5.95</v>
          </cell>
          <cell r="W1869">
            <v>0</v>
          </cell>
          <cell r="X1869">
            <v>34</v>
          </cell>
          <cell r="Y1869">
            <v>0</v>
          </cell>
          <cell r="Z1869" t="str">
            <v>uuid:69fcb9aa-faaf-490f-9679-ec4fd4e572f9</v>
          </cell>
        </row>
        <row r="1870">
          <cell r="A1870">
            <v>670174423</v>
          </cell>
          <cell r="B1870">
            <v>339</v>
          </cell>
          <cell r="C1870" t="str">
            <v>FMC2014_GC</v>
          </cell>
          <cell r="D1870" t="str">
            <v>E10</v>
          </cell>
          <cell r="E1870">
            <v>0</v>
          </cell>
          <cell r="F1870">
            <v>904</v>
          </cell>
          <cell r="G1870" t="str">
            <v>Materierux de constuction</v>
          </cell>
          <cell r="H1870" t="str">
            <v>actif</v>
          </cell>
          <cell r="I1870">
            <v>0</v>
          </cell>
          <cell r="J1870">
            <v>2</v>
          </cell>
          <cell r="K1870" t="str">
            <v>N 143: route el jadida</v>
          </cell>
          <cell r="L1870">
            <v>904101</v>
          </cell>
          <cell r="M1870">
            <v>0</v>
          </cell>
          <cell r="N1870">
            <v>0</v>
          </cell>
          <cell r="O1870">
            <v>2</v>
          </cell>
          <cell r="P1870">
            <v>2008</v>
          </cell>
          <cell r="Q1870">
            <v>5</v>
          </cell>
          <cell r="R1870" t="str">
            <v>oui</v>
          </cell>
          <cell r="S1870">
            <v>2</v>
          </cell>
          <cell r="T1870">
            <v>1</v>
          </cell>
          <cell r="U1870">
            <v>6</v>
          </cell>
          <cell r="V1870">
            <v>6</v>
          </cell>
          <cell r="W1870">
            <v>34</v>
          </cell>
          <cell r="X1870">
            <v>0</v>
          </cell>
          <cell r="Y1870">
            <v>0</v>
          </cell>
          <cell r="Z1870" t="str">
            <v>uuid:69fcb9aa-faaf-490f-9679-ec4fd4e572f9</v>
          </cell>
        </row>
        <row r="1871">
          <cell r="A1871">
            <v>670174423</v>
          </cell>
          <cell r="B1871">
            <v>339</v>
          </cell>
          <cell r="C1871" t="str">
            <v>FMC2014_GC</v>
          </cell>
          <cell r="D1871" t="str">
            <v>E10</v>
          </cell>
          <cell r="E1871">
            <v>0</v>
          </cell>
          <cell r="F1871">
            <v>904</v>
          </cell>
          <cell r="G1871" t="str">
            <v>Materierux de constuction</v>
          </cell>
          <cell r="H1871" t="str">
            <v>actif</v>
          </cell>
          <cell r="I1871">
            <v>0</v>
          </cell>
          <cell r="J1871">
            <v>2</v>
          </cell>
          <cell r="K1871" t="str">
            <v>N 143: route el jadida</v>
          </cell>
          <cell r="L1871">
            <v>904101</v>
          </cell>
          <cell r="M1871">
            <v>0</v>
          </cell>
          <cell r="N1871">
            <v>0</v>
          </cell>
          <cell r="O1871">
            <v>2</v>
          </cell>
          <cell r="P1871">
            <v>2008</v>
          </cell>
          <cell r="Q1871">
            <v>5</v>
          </cell>
          <cell r="R1871" t="str">
            <v>oui</v>
          </cell>
          <cell r="S1871">
            <v>28</v>
          </cell>
          <cell r="T1871">
            <v>2</v>
          </cell>
          <cell r="U1871">
            <v>8.9600000000000009</v>
          </cell>
          <cell r="V1871">
            <v>8</v>
          </cell>
          <cell r="W1871">
            <v>3</v>
          </cell>
          <cell r="X1871">
            <v>0</v>
          </cell>
          <cell r="Y1871">
            <v>0</v>
          </cell>
          <cell r="Z1871" t="str">
            <v>uuid:69fcb9aa-faaf-490f-9679-ec4fd4e572f9</v>
          </cell>
        </row>
        <row r="1872">
          <cell r="A1872">
            <v>670174423</v>
          </cell>
          <cell r="B1872">
            <v>339</v>
          </cell>
          <cell r="C1872" t="str">
            <v>FMC2014_GC</v>
          </cell>
          <cell r="D1872" t="str">
            <v>E10</v>
          </cell>
          <cell r="E1872">
            <v>0</v>
          </cell>
          <cell r="F1872">
            <v>904</v>
          </cell>
          <cell r="G1872" t="str">
            <v>Materierux de constuction</v>
          </cell>
          <cell r="H1872" t="str">
            <v>actif</v>
          </cell>
          <cell r="I1872">
            <v>0</v>
          </cell>
          <cell r="J1872">
            <v>2</v>
          </cell>
          <cell r="K1872" t="str">
            <v>N 143: route el jadida</v>
          </cell>
          <cell r="L1872">
            <v>904101</v>
          </cell>
          <cell r="M1872">
            <v>0</v>
          </cell>
          <cell r="N1872">
            <v>0</v>
          </cell>
          <cell r="O1872">
            <v>2</v>
          </cell>
          <cell r="P1872">
            <v>2008</v>
          </cell>
          <cell r="Q1872">
            <v>5</v>
          </cell>
          <cell r="R1872" t="str">
            <v>oui</v>
          </cell>
          <cell r="S1872">
            <v>27</v>
          </cell>
          <cell r="T1872">
            <v>1</v>
          </cell>
          <cell r="U1872">
            <v>10.15</v>
          </cell>
          <cell r="V1872">
            <v>9.1</v>
          </cell>
          <cell r="W1872">
            <v>3</v>
          </cell>
          <cell r="X1872">
            <v>0</v>
          </cell>
          <cell r="Y1872">
            <v>0</v>
          </cell>
          <cell r="Z1872" t="str">
            <v>uuid:69fcb9aa-faaf-490f-9679-ec4fd4e572f9</v>
          </cell>
        </row>
        <row r="1873">
          <cell r="A1873">
            <v>670174423</v>
          </cell>
          <cell r="B1873">
            <v>339</v>
          </cell>
          <cell r="C1873" t="str">
            <v>FMC2014_GC</v>
          </cell>
          <cell r="D1873" t="str">
            <v>E10</v>
          </cell>
          <cell r="E1873">
            <v>0</v>
          </cell>
          <cell r="F1873">
            <v>904</v>
          </cell>
          <cell r="G1873" t="str">
            <v>Materierux de constuction</v>
          </cell>
          <cell r="H1873" t="str">
            <v>actif</v>
          </cell>
          <cell r="I1873">
            <v>0</v>
          </cell>
          <cell r="J1873">
            <v>2</v>
          </cell>
          <cell r="K1873" t="str">
            <v>N 143: route el jadida</v>
          </cell>
          <cell r="L1873">
            <v>904101</v>
          </cell>
          <cell r="M1873">
            <v>0</v>
          </cell>
          <cell r="N1873">
            <v>0</v>
          </cell>
          <cell r="O1873">
            <v>2</v>
          </cell>
          <cell r="P1873">
            <v>2008</v>
          </cell>
          <cell r="Q1873">
            <v>5</v>
          </cell>
          <cell r="R1873" t="str">
            <v>oui</v>
          </cell>
          <cell r="S1873">
            <v>29</v>
          </cell>
          <cell r="T1873">
            <v>1</v>
          </cell>
          <cell r="U1873">
            <v>10.95</v>
          </cell>
          <cell r="V1873">
            <v>11</v>
          </cell>
          <cell r="W1873">
            <v>3</v>
          </cell>
          <cell r="X1873">
            <v>0</v>
          </cell>
          <cell r="Y1873">
            <v>0</v>
          </cell>
          <cell r="Z1873" t="str">
            <v>uuid:69fcb9aa-faaf-490f-9679-ec4fd4e572f9</v>
          </cell>
        </row>
        <row r="1874">
          <cell r="A1874">
            <v>670174423</v>
          </cell>
          <cell r="B1874">
            <v>339</v>
          </cell>
          <cell r="C1874" t="str">
            <v>FMC2014_GC</v>
          </cell>
          <cell r="D1874" t="str">
            <v>E10</v>
          </cell>
          <cell r="E1874">
            <v>0</v>
          </cell>
          <cell r="F1874">
            <v>904</v>
          </cell>
          <cell r="G1874" t="str">
            <v>Materierux de constuction</v>
          </cell>
          <cell r="H1874" t="str">
            <v>actif</v>
          </cell>
          <cell r="I1874">
            <v>0</v>
          </cell>
          <cell r="J1874">
            <v>2</v>
          </cell>
          <cell r="K1874" t="str">
            <v>N 143: route el jadida</v>
          </cell>
          <cell r="L1874">
            <v>904101</v>
          </cell>
          <cell r="M1874">
            <v>0</v>
          </cell>
          <cell r="N1874">
            <v>0</v>
          </cell>
          <cell r="O1874">
            <v>2</v>
          </cell>
          <cell r="P1874">
            <v>2008</v>
          </cell>
          <cell r="Q1874">
            <v>5</v>
          </cell>
          <cell r="R1874" t="str">
            <v>oui</v>
          </cell>
          <cell r="S1874">
            <v>24</v>
          </cell>
          <cell r="T1874">
            <v>1</v>
          </cell>
          <cell r="U1874">
            <v>135</v>
          </cell>
          <cell r="V1874">
            <v>150</v>
          </cell>
          <cell r="W1874">
            <v>47</v>
          </cell>
          <cell r="X1874">
            <v>0</v>
          </cell>
          <cell r="Y1874">
            <v>0</v>
          </cell>
          <cell r="Z1874" t="str">
            <v>uuid:69fcb9aa-faaf-490f-9679-ec4fd4e572f9</v>
          </cell>
        </row>
        <row r="1875">
          <cell r="A1875">
            <v>670174423</v>
          </cell>
          <cell r="B1875">
            <v>339</v>
          </cell>
          <cell r="C1875" t="str">
            <v>FMC2014_GC</v>
          </cell>
          <cell r="D1875" t="str">
            <v>E10</v>
          </cell>
          <cell r="E1875">
            <v>0</v>
          </cell>
          <cell r="F1875">
            <v>904</v>
          </cell>
          <cell r="G1875" t="str">
            <v>Materierux de constuction</v>
          </cell>
          <cell r="H1875" t="str">
            <v>actif</v>
          </cell>
          <cell r="I1875">
            <v>0</v>
          </cell>
          <cell r="J1875">
            <v>2</v>
          </cell>
          <cell r="K1875" t="str">
            <v>N 143: route el jadida</v>
          </cell>
          <cell r="L1875">
            <v>904101</v>
          </cell>
          <cell r="M1875">
            <v>0</v>
          </cell>
          <cell r="N1875">
            <v>0</v>
          </cell>
          <cell r="O1875">
            <v>2</v>
          </cell>
          <cell r="P1875">
            <v>2008</v>
          </cell>
          <cell r="Q1875">
            <v>5</v>
          </cell>
          <cell r="R1875" t="str">
            <v>oui</v>
          </cell>
          <cell r="S1875">
            <v>25</v>
          </cell>
          <cell r="T1875">
            <v>2</v>
          </cell>
          <cell r="U1875">
            <v>176</v>
          </cell>
          <cell r="V1875">
            <v>200</v>
          </cell>
          <cell r="W1875">
            <v>47</v>
          </cell>
          <cell r="X1875">
            <v>0</v>
          </cell>
          <cell r="Y1875">
            <v>0</v>
          </cell>
          <cell r="Z1875" t="str">
            <v>uuid:69fcb9aa-faaf-490f-9679-ec4fd4e572f9</v>
          </cell>
        </row>
        <row r="1876">
          <cell r="A1876">
            <v>670174423</v>
          </cell>
          <cell r="B1876">
            <v>339</v>
          </cell>
          <cell r="C1876" t="str">
            <v>FMC2014_GC</v>
          </cell>
          <cell r="D1876" t="str">
            <v>E10</v>
          </cell>
          <cell r="E1876">
            <v>0</v>
          </cell>
          <cell r="F1876">
            <v>904</v>
          </cell>
          <cell r="G1876" t="str">
            <v>Materierux de constuction</v>
          </cell>
          <cell r="H1876" t="str">
            <v>actif</v>
          </cell>
          <cell r="I1876">
            <v>0</v>
          </cell>
          <cell r="J1876">
            <v>2</v>
          </cell>
          <cell r="K1876" t="str">
            <v>N 143: route el jadida</v>
          </cell>
          <cell r="L1876">
            <v>904101</v>
          </cell>
          <cell r="M1876">
            <v>0</v>
          </cell>
          <cell r="N1876">
            <v>0</v>
          </cell>
          <cell r="O1876">
            <v>2</v>
          </cell>
          <cell r="P1876">
            <v>2008</v>
          </cell>
          <cell r="Q1876">
            <v>5</v>
          </cell>
          <cell r="R1876" t="str">
            <v>oui</v>
          </cell>
          <cell r="S1876">
            <v>22</v>
          </cell>
          <cell r="T1876">
            <v>1</v>
          </cell>
          <cell r="U1876">
            <v>220</v>
          </cell>
          <cell r="V1876">
            <v>275</v>
          </cell>
          <cell r="W1876">
            <v>23</v>
          </cell>
          <cell r="X1876">
            <v>0</v>
          </cell>
          <cell r="Y1876">
            <v>0</v>
          </cell>
          <cell r="Z1876" t="str">
            <v>uuid:69fcb9aa-faaf-490f-9679-ec4fd4e572f9</v>
          </cell>
        </row>
        <row r="1877">
          <cell r="A1877">
            <v>661191008</v>
          </cell>
          <cell r="B1877">
            <v>340</v>
          </cell>
          <cell r="C1877" t="str">
            <v>FMC2014_GC</v>
          </cell>
          <cell r="D1877" t="str">
            <v>E8</v>
          </cell>
          <cell r="E1877">
            <v>0</v>
          </cell>
          <cell r="F1877">
            <v>905</v>
          </cell>
          <cell r="G1877" t="str">
            <v>Fedala marbre</v>
          </cell>
          <cell r="H1877" t="str">
            <v>actif</v>
          </cell>
          <cell r="I1877">
            <v>0</v>
          </cell>
          <cell r="J1877">
            <v>2</v>
          </cell>
          <cell r="K1877" t="str">
            <v>Hay molay abdellah ain chouk</v>
          </cell>
          <cell r="L1877">
            <v>905101</v>
          </cell>
          <cell r="M1877">
            <v>0</v>
          </cell>
          <cell r="N1877" t="str">
            <v>Fedalamarbre@gmail.com</v>
          </cell>
          <cell r="O1877">
            <v>3</v>
          </cell>
          <cell r="P1877">
            <v>0</v>
          </cell>
          <cell r="Q1877">
            <v>3</v>
          </cell>
          <cell r="R1877" t="str">
            <v>oui</v>
          </cell>
          <cell r="S1877">
            <v>49</v>
          </cell>
          <cell r="T1877">
            <v>3</v>
          </cell>
          <cell r="U1877">
            <v>369.6</v>
          </cell>
          <cell r="V1877">
            <v>330</v>
          </cell>
          <cell r="W1877">
            <v>54</v>
          </cell>
          <cell r="X1877">
            <v>0</v>
          </cell>
          <cell r="Y1877">
            <v>0</v>
          </cell>
          <cell r="Z1877" t="str">
            <v>uuid:e691036d-e105-4477-a81d-c67d74fdfe31</v>
          </cell>
        </row>
        <row r="1878">
          <cell r="A1878">
            <v>661191008</v>
          </cell>
          <cell r="B1878">
            <v>340</v>
          </cell>
          <cell r="C1878" t="str">
            <v>FMC2014_GC</v>
          </cell>
          <cell r="D1878" t="str">
            <v>E8</v>
          </cell>
          <cell r="E1878">
            <v>0</v>
          </cell>
          <cell r="F1878">
            <v>905</v>
          </cell>
          <cell r="G1878" t="str">
            <v>Fedala marbre</v>
          </cell>
          <cell r="H1878" t="str">
            <v>actif</v>
          </cell>
          <cell r="I1878">
            <v>0</v>
          </cell>
          <cell r="J1878">
            <v>2</v>
          </cell>
          <cell r="K1878" t="str">
            <v>Hay molay abdellah ain chouk</v>
          </cell>
          <cell r="L1878">
            <v>905101</v>
          </cell>
          <cell r="M1878">
            <v>0</v>
          </cell>
          <cell r="N1878" t="str">
            <v>Fedalamarbre@gmail.com</v>
          </cell>
          <cell r="O1878">
            <v>3</v>
          </cell>
          <cell r="P1878">
            <v>0</v>
          </cell>
          <cell r="Q1878">
            <v>3</v>
          </cell>
          <cell r="R1878" t="str">
            <v>oui</v>
          </cell>
          <cell r="S1878">
            <v>47</v>
          </cell>
          <cell r="T1878">
            <v>1</v>
          </cell>
          <cell r="U1878">
            <v>380.8</v>
          </cell>
          <cell r="V1878">
            <v>340</v>
          </cell>
          <cell r="W1878">
            <v>0</v>
          </cell>
          <cell r="X1878">
            <v>2</v>
          </cell>
          <cell r="Y1878">
            <v>0</v>
          </cell>
          <cell r="Z1878" t="str">
            <v>uuid:e691036d-e105-4477-a81d-c67d74fdfe31</v>
          </cell>
        </row>
        <row r="1879">
          <cell r="A1879">
            <v>661191008</v>
          </cell>
          <cell r="B1879">
            <v>340</v>
          </cell>
          <cell r="C1879" t="str">
            <v>FMC2014_GC</v>
          </cell>
          <cell r="D1879" t="str">
            <v>E8</v>
          </cell>
          <cell r="E1879">
            <v>0</v>
          </cell>
          <cell r="F1879">
            <v>905</v>
          </cell>
          <cell r="G1879" t="str">
            <v>Fedala marbre</v>
          </cell>
          <cell r="H1879" t="str">
            <v>actif</v>
          </cell>
          <cell r="I1879">
            <v>0</v>
          </cell>
          <cell r="J1879">
            <v>2</v>
          </cell>
          <cell r="K1879" t="str">
            <v>Hay molay abdellah ain chouk</v>
          </cell>
          <cell r="L1879">
            <v>905101</v>
          </cell>
          <cell r="M1879">
            <v>0</v>
          </cell>
          <cell r="N1879" t="str">
            <v>Fedalamarbre@gmail.com</v>
          </cell>
          <cell r="O1879">
            <v>3</v>
          </cell>
          <cell r="P1879">
            <v>0</v>
          </cell>
          <cell r="Q1879">
            <v>3</v>
          </cell>
          <cell r="R1879" t="str">
            <v>oui</v>
          </cell>
          <cell r="S1879">
            <v>48</v>
          </cell>
          <cell r="T1879">
            <v>2</v>
          </cell>
          <cell r="U1879">
            <v>360</v>
          </cell>
          <cell r="V1879">
            <v>380</v>
          </cell>
          <cell r="W1879">
            <v>0</v>
          </cell>
          <cell r="X1879">
            <v>2</v>
          </cell>
          <cell r="Y1879">
            <v>0</v>
          </cell>
          <cell r="Z1879" t="str">
            <v>uuid:e691036d-e105-4477-a81d-c67d74fdfe31</v>
          </cell>
        </row>
        <row r="1880">
          <cell r="A1880">
            <v>661191008</v>
          </cell>
          <cell r="B1880">
            <v>340</v>
          </cell>
          <cell r="C1880" t="str">
            <v>FMC2014_GC</v>
          </cell>
          <cell r="D1880" t="str">
            <v>E8</v>
          </cell>
          <cell r="E1880">
            <v>0</v>
          </cell>
          <cell r="F1880">
            <v>905</v>
          </cell>
          <cell r="G1880" t="str">
            <v>Fedala marbre</v>
          </cell>
          <cell r="H1880" t="str">
            <v>actif</v>
          </cell>
          <cell r="I1880">
            <v>0</v>
          </cell>
          <cell r="J1880">
            <v>2</v>
          </cell>
          <cell r="K1880" t="str">
            <v>Hay molay abdellah ain chouk</v>
          </cell>
          <cell r="L1880">
            <v>905101</v>
          </cell>
          <cell r="M1880">
            <v>0</v>
          </cell>
          <cell r="N1880" t="str">
            <v>Fedalamarbre@gmail.com</v>
          </cell>
          <cell r="O1880">
            <v>3</v>
          </cell>
          <cell r="P1880">
            <v>0</v>
          </cell>
          <cell r="Q1880">
            <v>3</v>
          </cell>
          <cell r="R1880" t="str">
            <v>oui</v>
          </cell>
          <cell r="S1880">
            <v>50</v>
          </cell>
          <cell r="T1880">
            <v>3</v>
          </cell>
          <cell r="U1880">
            <v>436.8</v>
          </cell>
          <cell r="V1880">
            <v>390</v>
          </cell>
          <cell r="W1880">
            <v>0</v>
          </cell>
          <cell r="X1880">
            <v>2</v>
          </cell>
          <cell r="Y1880">
            <v>0</v>
          </cell>
          <cell r="Z1880" t="str">
            <v>uuid:e691036d-e105-4477-a81d-c67d74fdfe31</v>
          </cell>
        </row>
        <row r="1881">
          <cell r="A1881">
            <v>661191008</v>
          </cell>
          <cell r="B1881">
            <v>340</v>
          </cell>
          <cell r="C1881" t="str">
            <v>FMC2014_GC</v>
          </cell>
          <cell r="D1881" t="str">
            <v>E8</v>
          </cell>
          <cell r="E1881">
            <v>0</v>
          </cell>
          <cell r="F1881">
            <v>905</v>
          </cell>
          <cell r="G1881" t="str">
            <v>Fedala marbre</v>
          </cell>
          <cell r="H1881" t="str">
            <v>actif</v>
          </cell>
          <cell r="I1881">
            <v>0</v>
          </cell>
          <cell r="J1881">
            <v>2</v>
          </cell>
          <cell r="K1881" t="str">
            <v>Hay molay abdellah ain chouk</v>
          </cell>
          <cell r="L1881">
            <v>905101</v>
          </cell>
          <cell r="M1881">
            <v>0</v>
          </cell>
          <cell r="N1881" t="str">
            <v>Fedalamarbre@gmail.com</v>
          </cell>
          <cell r="O1881">
            <v>3</v>
          </cell>
          <cell r="P1881">
            <v>0</v>
          </cell>
          <cell r="Q1881">
            <v>3</v>
          </cell>
          <cell r="R1881" t="str">
            <v>oui</v>
          </cell>
          <cell r="S1881">
            <v>54</v>
          </cell>
          <cell r="T1881">
            <v>1</v>
          </cell>
          <cell r="U1881">
            <v>610</v>
          </cell>
          <cell r="V1881">
            <v>635</v>
          </cell>
          <cell r="W1881">
            <v>54</v>
          </cell>
          <cell r="X1881">
            <v>0</v>
          </cell>
          <cell r="Y1881">
            <v>0</v>
          </cell>
          <cell r="Z1881" t="str">
            <v>uuid:e691036d-e105-4477-a81d-c67d74fdfe31</v>
          </cell>
        </row>
        <row r="1882">
          <cell r="A1882">
            <v>661191008</v>
          </cell>
          <cell r="B1882">
            <v>340</v>
          </cell>
          <cell r="C1882" t="str">
            <v>FMC2014_GC</v>
          </cell>
          <cell r="D1882" t="str">
            <v>E8</v>
          </cell>
          <cell r="E1882">
            <v>0</v>
          </cell>
          <cell r="F1882">
            <v>905</v>
          </cell>
          <cell r="G1882" t="str">
            <v>Fedala marbre</v>
          </cell>
          <cell r="H1882" t="str">
            <v>actif</v>
          </cell>
          <cell r="I1882">
            <v>0</v>
          </cell>
          <cell r="J1882">
            <v>2</v>
          </cell>
          <cell r="K1882" t="str">
            <v>Hay molay abdellah ain chouk</v>
          </cell>
          <cell r="L1882">
            <v>905101</v>
          </cell>
          <cell r="M1882">
            <v>0</v>
          </cell>
          <cell r="N1882" t="str">
            <v>Fedalamarbre@gmail.com</v>
          </cell>
          <cell r="O1882">
            <v>3</v>
          </cell>
          <cell r="P1882">
            <v>0</v>
          </cell>
          <cell r="Q1882">
            <v>3</v>
          </cell>
          <cell r="R1882" t="str">
            <v>oui</v>
          </cell>
          <cell r="S1882">
            <v>51</v>
          </cell>
          <cell r="T1882">
            <v>3</v>
          </cell>
          <cell r="U1882">
            <v>610</v>
          </cell>
          <cell r="V1882">
            <v>795</v>
          </cell>
          <cell r="W1882">
            <v>0</v>
          </cell>
          <cell r="X1882">
            <v>54</v>
          </cell>
          <cell r="Y1882">
            <v>0</v>
          </cell>
          <cell r="Z1882" t="str">
            <v>uuid:e691036d-e105-4477-a81d-c67d74fdfe31</v>
          </cell>
        </row>
        <row r="1883">
          <cell r="A1883">
            <v>661191008</v>
          </cell>
          <cell r="B1883">
            <v>340</v>
          </cell>
          <cell r="C1883" t="str">
            <v>FMC2014_GC</v>
          </cell>
          <cell r="D1883" t="str">
            <v>E8</v>
          </cell>
          <cell r="E1883">
            <v>0</v>
          </cell>
          <cell r="F1883">
            <v>905</v>
          </cell>
          <cell r="G1883" t="str">
            <v>Fedala marbre</v>
          </cell>
          <cell r="H1883" t="str">
            <v>actif</v>
          </cell>
          <cell r="I1883">
            <v>0</v>
          </cell>
          <cell r="J1883">
            <v>2</v>
          </cell>
          <cell r="K1883" t="str">
            <v>Hay molay abdellah ain chouk</v>
          </cell>
          <cell r="L1883">
            <v>905101</v>
          </cell>
          <cell r="M1883">
            <v>0</v>
          </cell>
          <cell r="N1883" t="str">
            <v>Fedalamarbre@gmail.com</v>
          </cell>
          <cell r="O1883">
            <v>3</v>
          </cell>
          <cell r="P1883">
            <v>0</v>
          </cell>
          <cell r="Q1883">
            <v>3</v>
          </cell>
          <cell r="R1883" t="str">
            <v>oui</v>
          </cell>
          <cell r="S1883">
            <v>55</v>
          </cell>
          <cell r="T1883">
            <v>2</v>
          </cell>
          <cell r="U1883">
            <v>730</v>
          </cell>
          <cell r="V1883">
            <v>810</v>
          </cell>
          <cell r="W1883">
            <v>54</v>
          </cell>
          <cell r="X1883">
            <v>0</v>
          </cell>
          <cell r="Y1883">
            <v>0</v>
          </cell>
          <cell r="Z1883" t="str">
            <v>uuid:e691036d-e105-4477-a81d-c67d74fdfe31</v>
          </cell>
        </row>
        <row r="1884">
          <cell r="A1884">
            <v>661191008</v>
          </cell>
          <cell r="B1884">
            <v>340</v>
          </cell>
          <cell r="C1884" t="str">
            <v>FMC2014_GC</v>
          </cell>
          <cell r="D1884" t="str">
            <v>E8</v>
          </cell>
          <cell r="E1884">
            <v>0</v>
          </cell>
          <cell r="F1884">
            <v>905</v>
          </cell>
          <cell r="G1884" t="str">
            <v>Fedala marbre</v>
          </cell>
          <cell r="H1884" t="str">
            <v>actif</v>
          </cell>
          <cell r="I1884">
            <v>0</v>
          </cell>
          <cell r="J1884">
            <v>2</v>
          </cell>
          <cell r="K1884" t="str">
            <v>Hay molay abdellah ain chouk</v>
          </cell>
          <cell r="L1884">
            <v>905101</v>
          </cell>
          <cell r="M1884">
            <v>0</v>
          </cell>
          <cell r="N1884" t="str">
            <v>Fedalamarbre@gmail.com</v>
          </cell>
          <cell r="O1884">
            <v>3</v>
          </cell>
          <cell r="P1884">
            <v>0</v>
          </cell>
          <cell r="Q1884">
            <v>3</v>
          </cell>
          <cell r="R1884" t="str">
            <v>oui</v>
          </cell>
          <cell r="S1884">
            <v>53</v>
          </cell>
          <cell r="T1884">
            <v>3</v>
          </cell>
          <cell r="U1884">
            <v>840</v>
          </cell>
          <cell r="V1884">
            <v>865</v>
          </cell>
          <cell r="W1884">
            <v>0</v>
          </cell>
          <cell r="X1884">
            <v>0</v>
          </cell>
          <cell r="Y1884">
            <v>54</v>
          </cell>
          <cell r="Z1884" t="str">
            <v>uuid:e691036d-e105-4477-a81d-c67d74fdfe31</v>
          </cell>
        </row>
        <row r="1885">
          <cell r="A1885">
            <v>661191008</v>
          </cell>
          <cell r="B1885">
            <v>340</v>
          </cell>
          <cell r="C1885" t="str">
            <v>FMC2014_GC</v>
          </cell>
          <cell r="D1885" t="str">
            <v>E8</v>
          </cell>
          <cell r="E1885">
            <v>0</v>
          </cell>
          <cell r="F1885">
            <v>905</v>
          </cell>
          <cell r="G1885" t="str">
            <v>Fedala marbre</v>
          </cell>
          <cell r="H1885" t="str">
            <v>actif</v>
          </cell>
          <cell r="I1885">
            <v>0</v>
          </cell>
          <cell r="J1885">
            <v>2</v>
          </cell>
          <cell r="K1885" t="str">
            <v>Hay molay abdellah ain chouk</v>
          </cell>
          <cell r="L1885">
            <v>905101</v>
          </cell>
          <cell r="M1885">
            <v>0</v>
          </cell>
          <cell r="N1885" t="str">
            <v>Fedalamarbre@gmail.com</v>
          </cell>
          <cell r="O1885">
            <v>3</v>
          </cell>
          <cell r="P1885">
            <v>0</v>
          </cell>
          <cell r="Q1885">
            <v>3</v>
          </cell>
          <cell r="R1885" t="str">
            <v>oui</v>
          </cell>
          <cell r="S1885">
            <v>52</v>
          </cell>
          <cell r="T1885">
            <v>2</v>
          </cell>
          <cell r="U1885">
            <v>880</v>
          </cell>
          <cell r="V1885">
            <v>930</v>
          </cell>
          <cell r="W1885">
            <v>0</v>
          </cell>
          <cell r="X1885">
            <v>0</v>
          </cell>
          <cell r="Y1885">
            <v>54</v>
          </cell>
          <cell r="Z1885" t="str">
            <v>uuid:e691036d-e105-4477-a81d-c67d74fdfe31</v>
          </cell>
        </row>
        <row r="1886">
          <cell r="A1886">
            <v>533212035</v>
          </cell>
          <cell r="B1886">
            <v>341</v>
          </cell>
          <cell r="C1886" t="str">
            <v>FMC2014_GC</v>
          </cell>
          <cell r="D1886" t="str">
            <v>E8</v>
          </cell>
          <cell r="E1886">
            <v>0</v>
          </cell>
          <cell r="F1886">
            <v>905</v>
          </cell>
          <cell r="G1886" t="str">
            <v>Etsalaaloui</v>
          </cell>
          <cell r="H1886" t="str">
            <v>actif</v>
          </cell>
          <cell r="I1886">
            <v>0</v>
          </cell>
          <cell r="J1886" t="str">
            <v>1 2</v>
          </cell>
          <cell r="K1886" t="str">
            <v>8 bd khalil  hy moly bdellah ain chouk</v>
          </cell>
          <cell r="L1886">
            <v>905101</v>
          </cell>
          <cell r="M1886">
            <v>533217510</v>
          </cell>
          <cell r="N1886">
            <v>0</v>
          </cell>
          <cell r="O1886">
            <v>2</v>
          </cell>
          <cell r="P1886">
            <v>0</v>
          </cell>
          <cell r="Q1886">
            <v>4</v>
          </cell>
          <cell r="R1886" t="str">
            <v>oui</v>
          </cell>
          <cell r="S1886">
            <v>15</v>
          </cell>
          <cell r="T1886">
            <v>1</v>
          </cell>
          <cell r="U1886">
            <v>1.76</v>
          </cell>
          <cell r="V1886">
            <v>1.6</v>
          </cell>
          <cell r="W1886">
            <v>47</v>
          </cell>
          <cell r="X1886">
            <v>0</v>
          </cell>
          <cell r="Y1886">
            <v>0</v>
          </cell>
          <cell r="Z1886" t="str">
            <v>uuid:28a7c986-51b2-4a41-943a-b4ebdb26752b</v>
          </cell>
        </row>
        <row r="1887">
          <cell r="A1887">
            <v>533212035</v>
          </cell>
          <cell r="B1887">
            <v>341</v>
          </cell>
          <cell r="C1887" t="str">
            <v>FMC2014_GC</v>
          </cell>
          <cell r="D1887" t="str">
            <v>E8</v>
          </cell>
          <cell r="E1887">
            <v>0</v>
          </cell>
          <cell r="F1887">
            <v>905</v>
          </cell>
          <cell r="G1887" t="str">
            <v>Etsalaaloui</v>
          </cell>
          <cell r="H1887" t="str">
            <v>actif</v>
          </cell>
          <cell r="I1887">
            <v>0</v>
          </cell>
          <cell r="J1887" t="str">
            <v>1 2</v>
          </cell>
          <cell r="K1887" t="str">
            <v>8 bd khalil  hy moly bdellah ain chouk</v>
          </cell>
          <cell r="L1887">
            <v>905101</v>
          </cell>
          <cell r="M1887">
            <v>533217510</v>
          </cell>
          <cell r="N1887">
            <v>0</v>
          </cell>
          <cell r="O1887">
            <v>2</v>
          </cell>
          <cell r="P1887">
            <v>0</v>
          </cell>
          <cell r="Q1887">
            <v>4</v>
          </cell>
          <cell r="R1887" t="str">
            <v>oui</v>
          </cell>
          <cell r="S1887">
            <v>16</v>
          </cell>
          <cell r="T1887">
            <v>2</v>
          </cell>
          <cell r="U1887">
            <v>2.61</v>
          </cell>
          <cell r="V1887">
            <v>3</v>
          </cell>
          <cell r="W1887">
            <v>47</v>
          </cell>
          <cell r="X1887">
            <v>0</v>
          </cell>
          <cell r="Y1887">
            <v>0</v>
          </cell>
          <cell r="Z1887" t="str">
            <v>uuid:28a7c986-51b2-4a41-943a-b4ebdb26752b</v>
          </cell>
        </row>
        <row r="1888">
          <cell r="A1888">
            <v>533212035</v>
          </cell>
          <cell r="B1888">
            <v>341</v>
          </cell>
          <cell r="C1888" t="str">
            <v>FMC2014_GC</v>
          </cell>
          <cell r="D1888" t="str">
            <v>E8</v>
          </cell>
          <cell r="E1888">
            <v>0</v>
          </cell>
          <cell r="F1888">
            <v>905</v>
          </cell>
          <cell r="G1888" t="str">
            <v>Etsalaaloui</v>
          </cell>
          <cell r="H1888" t="str">
            <v>actif</v>
          </cell>
          <cell r="I1888">
            <v>0</v>
          </cell>
          <cell r="J1888" t="str">
            <v>1 2</v>
          </cell>
          <cell r="K1888" t="str">
            <v>8 bd khalil  hy moly bdellah ain chouk</v>
          </cell>
          <cell r="L1888">
            <v>905101</v>
          </cell>
          <cell r="M1888">
            <v>533217510</v>
          </cell>
          <cell r="N1888">
            <v>0</v>
          </cell>
          <cell r="O1888">
            <v>2</v>
          </cell>
          <cell r="P1888">
            <v>0</v>
          </cell>
          <cell r="Q1888">
            <v>4</v>
          </cell>
          <cell r="R1888" t="str">
            <v>oui</v>
          </cell>
          <cell r="S1888">
            <v>3</v>
          </cell>
          <cell r="T1888">
            <v>3</v>
          </cell>
          <cell r="U1888">
            <v>3.58</v>
          </cell>
          <cell r="V1888">
            <v>3.2</v>
          </cell>
          <cell r="W1888">
            <v>2</v>
          </cell>
          <cell r="X1888">
            <v>0</v>
          </cell>
          <cell r="Y1888">
            <v>0</v>
          </cell>
          <cell r="Z1888" t="str">
            <v>uuid:28a7c986-51b2-4a41-943a-b4ebdb26752b</v>
          </cell>
        </row>
        <row r="1889">
          <cell r="A1889">
            <v>533212035</v>
          </cell>
          <cell r="B1889">
            <v>341</v>
          </cell>
          <cell r="C1889" t="str">
            <v>FMC2014_GC</v>
          </cell>
          <cell r="D1889" t="str">
            <v>E8</v>
          </cell>
          <cell r="E1889">
            <v>0</v>
          </cell>
          <cell r="F1889">
            <v>905</v>
          </cell>
          <cell r="G1889" t="str">
            <v>Etsalaaloui</v>
          </cell>
          <cell r="H1889" t="str">
            <v>actif</v>
          </cell>
          <cell r="I1889">
            <v>0</v>
          </cell>
          <cell r="J1889" t="str">
            <v>1 2</v>
          </cell>
          <cell r="K1889" t="str">
            <v>8 bd khalil  hy moly bdellah ain chouk</v>
          </cell>
          <cell r="L1889">
            <v>905101</v>
          </cell>
          <cell r="M1889">
            <v>533217510</v>
          </cell>
          <cell r="N1889">
            <v>0</v>
          </cell>
          <cell r="O1889">
            <v>2</v>
          </cell>
          <cell r="P1889">
            <v>0</v>
          </cell>
          <cell r="Q1889">
            <v>4</v>
          </cell>
          <cell r="R1889" t="str">
            <v>oui</v>
          </cell>
          <cell r="S1889">
            <v>18</v>
          </cell>
          <cell r="T1889">
            <v>1</v>
          </cell>
          <cell r="U1889">
            <v>3.92</v>
          </cell>
          <cell r="V1889">
            <v>3.95</v>
          </cell>
          <cell r="W1889">
            <v>14</v>
          </cell>
          <cell r="X1889">
            <v>0</v>
          </cell>
          <cell r="Y1889">
            <v>0</v>
          </cell>
          <cell r="Z1889" t="str">
            <v>uuid:28a7c986-51b2-4a41-943a-b4ebdb26752b</v>
          </cell>
        </row>
        <row r="1890">
          <cell r="A1890">
            <v>533212035</v>
          </cell>
          <cell r="B1890">
            <v>341</v>
          </cell>
          <cell r="C1890" t="str">
            <v>FMC2014_GC</v>
          </cell>
          <cell r="D1890" t="str">
            <v>E8</v>
          </cell>
          <cell r="E1890">
            <v>0</v>
          </cell>
          <cell r="F1890">
            <v>905</v>
          </cell>
          <cell r="G1890" t="str">
            <v>Etsalaaloui</v>
          </cell>
          <cell r="H1890" t="str">
            <v>actif</v>
          </cell>
          <cell r="I1890">
            <v>0</v>
          </cell>
          <cell r="J1890" t="str">
            <v>1 2</v>
          </cell>
          <cell r="K1890" t="str">
            <v>8 bd khalil  hy moly bdellah ain chouk</v>
          </cell>
          <cell r="L1890">
            <v>905101</v>
          </cell>
          <cell r="M1890">
            <v>533217510</v>
          </cell>
          <cell r="N1890">
            <v>0</v>
          </cell>
          <cell r="O1890">
            <v>2</v>
          </cell>
          <cell r="P1890">
            <v>0</v>
          </cell>
          <cell r="Q1890">
            <v>4</v>
          </cell>
          <cell r="R1890" t="str">
            <v>oui</v>
          </cell>
          <cell r="S1890">
            <v>1</v>
          </cell>
          <cell r="T1890">
            <v>1</v>
          </cell>
          <cell r="U1890">
            <v>4.76</v>
          </cell>
          <cell r="V1890">
            <v>4.25</v>
          </cell>
          <cell r="W1890">
            <v>2</v>
          </cell>
          <cell r="X1890">
            <v>0</v>
          </cell>
          <cell r="Y1890">
            <v>0</v>
          </cell>
          <cell r="Z1890" t="str">
            <v>uuid:28a7c986-51b2-4a41-943a-b4ebdb26752b</v>
          </cell>
        </row>
        <row r="1891">
          <cell r="A1891">
            <v>533212035</v>
          </cell>
          <cell r="B1891">
            <v>341</v>
          </cell>
          <cell r="C1891" t="str">
            <v>FMC2014_GC</v>
          </cell>
          <cell r="D1891" t="str">
            <v>E8</v>
          </cell>
          <cell r="E1891">
            <v>0</v>
          </cell>
          <cell r="F1891">
            <v>905</v>
          </cell>
          <cell r="G1891" t="str">
            <v>Etsalaaloui</v>
          </cell>
          <cell r="H1891" t="str">
            <v>actif</v>
          </cell>
          <cell r="I1891">
            <v>0</v>
          </cell>
          <cell r="J1891" t="str">
            <v>1 2</v>
          </cell>
          <cell r="K1891" t="str">
            <v>8 bd khalil  hy moly bdellah ain chouk</v>
          </cell>
          <cell r="L1891">
            <v>905101</v>
          </cell>
          <cell r="M1891">
            <v>533217510</v>
          </cell>
          <cell r="N1891">
            <v>0</v>
          </cell>
          <cell r="O1891">
            <v>2</v>
          </cell>
          <cell r="P1891">
            <v>0</v>
          </cell>
          <cell r="Q1891">
            <v>4</v>
          </cell>
          <cell r="R1891" t="str">
            <v>oui</v>
          </cell>
          <cell r="S1891">
            <v>4</v>
          </cell>
          <cell r="T1891">
            <v>1</v>
          </cell>
          <cell r="U1891">
            <v>5.6</v>
          </cell>
          <cell r="V1891">
            <v>5</v>
          </cell>
          <cell r="W1891">
            <v>2</v>
          </cell>
          <cell r="X1891">
            <v>0</v>
          </cell>
          <cell r="Y1891">
            <v>0</v>
          </cell>
          <cell r="Z1891" t="str">
            <v>uuid:28a7c986-51b2-4a41-943a-b4ebdb26752b</v>
          </cell>
        </row>
        <row r="1892">
          <cell r="A1892">
            <v>533212035</v>
          </cell>
          <cell r="B1892">
            <v>341</v>
          </cell>
          <cell r="C1892" t="str">
            <v>FMC2014_GC</v>
          </cell>
          <cell r="D1892" t="str">
            <v>E8</v>
          </cell>
          <cell r="E1892">
            <v>0</v>
          </cell>
          <cell r="F1892">
            <v>905</v>
          </cell>
          <cell r="G1892" t="str">
            <v>Etsalaaloui</v>
          </cell>
          <cell r="H1892" t="str">
            <v>actif</v>
          </cell>
          <cell r="I1892">
            <v>0</v>
          </cell>
          <cell r="J1892" t="str">
            <v>1 2</v>
          </cell>
          <cell r="K1892" t="str">
            <v>8 bd khalil  hy moly bdellah ain chouk</v>
          </cell>
          <cell r="L1892">
            <v>905101</v>
          </cell>
          <cell r="M1892">
            <v>533217510</v>
          </cell>
          <cell r="N1892">
            <v>0</v>
          </cell>
          <cell r="O1892">
            <v>2</v>
          </cell>
          <cell r="P1892">
            <v>0</v>
          </cell>
          <cell r="Q1892">
            <v>4</v>
          </cell>
          <cell r="R1892" t="str">
            <v>oui</v>
          </cell>
          <cell r="S1892">
            <v>2</v>
          </cell>
          <cell r="T1892">
            <v>2</v>
          </cell>
          <cell r="U1892">
            <v>6</v>
          </cell>
          <cell r="V1892">
            <v>5.5</v>
          </cell>
          <cell r="W1892">
            <v>0</v>
          </cell>
          <cell r="X1892">
            <v>2</v>
          </cell>
          <cell r="Y1892">
            <v>0</v>
          </cell>
          <cell r="Z1892" t="str">
            <v>uuid:28a7c986-51b2-4a41-943a-b4ebdb26752b</v>
          </cell>
        </row>
        <row r="1893">
          <cell r="A1893">
            <v>533212035</v>
          </cell>
          <cell r="B1893">
            <v>341</v>
          </cell>
          <cell r="C1893" t="str">
            <v>FMC2014_GC</v>
          </cell>
          <cell r="D1893" t="str">
            <v>E8</v>
          </cell>
          <cell r="E1893">
            <v>0</v>
          </cell>
          <cell r="F1893">
            <v>905</v>
          </cell>
          <cell r="G1893" t="str">
            <v>Etsalaaloui</v>
          </cell>
          <cell r="H1893" t="str">
            <v>actif</v>
          </cell>
          <cell r="I1893">
            <v>0</v>
          </cell>
          <cell r="J1893" t="str">
            <v>1 2</v>
          </cell>
          <cell r="K1893" t="str">
            <v>8 bd khalil  hy moly bdellah ain chouk</v>
          </cell>
          <cell r="L1893">
            <v>905101</v>
          </cell>
          <cell r="M1893">
            <v>533217510</v>
          </cell>
          <cell r="N1893">
            <v>0</v>
          </cell>
          <cell r="O1893">
            <v>2</v>
          </cell>
          <cell r="P1893">
            <v>0</v>
          </cell>
          <cell r="Q1893">
            <v>4</v>
          </cell>
          <cell r="R1893" t="str">
            <v>oui</v>
          </cell>
          <cell r="S1893">
            <v>13</v>
          </cell>
          <cell r="T1893">
            <v>1</v>
          </cell>
          <cell r="U1893">
            <v>1270</v>
          </cell>
          <cell r="V1893">
            <v>1270</v>
          </cell>
          <cell r="W1893">
            <v>2</v>
          </cell>
          <cell r="X1893">
            <v>0</v>
          </cell>
          <cell r="Y1893">
            <v>0</v>
          </cell>
          <cell r="Z1893" t="str">
            <v>uuid:28a7c986-51b2-4a41-943a-b4ebdb26752b</v>
          </cell>
        </row>
        <row r="1894">
          <cell r="A1894">
            <v>533212035</v>
          </cell>
          <cell r="B1894">
            <v>341</v>
          </cell>
          <cell r="C1894" t="str">
            <v>FMC2014_GC</v>
          </cell>
          <cell r="D1894" t="str">
            <v>E8</v>
          </cell>
          <cell r="E1894">
            <v>0</v>
          </cell>
          <cell r="F1894">
            <v>905</v>
          </cell>
          <cell r="G1894" t="str">
            <v>Etsalaaloui</v>
          </cell>
          <cell r="H1894" t="str">
            <v>actif</v>
          </cell>
          <cell r="I1894">
            <v>0</v>
          </cell>
          <cell r="J1894" t="str">
            <v>1 2</v>
          </cell>
          <cell r="K1894" t="str">
            <v>8 bd khalil  hy moly bdellah ain chouk</v>
          </cell>
          <cell r="L1894">
            <v>905101</v>
          </cell>
          <cell r="M1894">
            <v>533217510</v>
          </cell>
          <cell r="N1894">
            <v>0</v>
          </cell>
          <cell r="O1894">
            <v>2</v>
          </cell>
          <cell r="P1894">
            <v>0</v>
          </cell>
          <cell r="Q1894">
            <v>4</v>
          </cell>
          <cell r="R1894" t="str">
            <v>oui</v>
          </cell>
          <cell r="S1894">
            <v>14</v>
          </cell>
          <cell r="T1894">
            <v>2</v>
          </cell>
          <cell r="U1894">
            <v>1460</v>
          </cell>
          <cell r="V1894">
            <v>1490</v>
          </cell>
          <cell r="W1894">
            <v>0</v>
          </cell>
          <cell r="X1894">
            <v>2</v>
          </cell>
          <cell r="Y1894">
            <v>0</v>
          </cell>
          <cell r="Z1894" t="str">
            <v>uuid:28a7c986-51b2-4a41-943a-b4ebdb26752b</v>
          </cell>
        </row>
        <row r="1895">
          <cell r="A1895">
            <v>669578865</v>
          </cell>
          <cell r="B1895">
            <v>342</v>
          </cell>
          <cell r="C1895" t="str">
            <v>FMC2014_GC</v>
          </cell>
          <cell r="D1895" t="str">
            <v>E9</v>
          </cell>
          <cell r="E1895">
            <v>0</v>
          </cell>
          <cell r="F1895">
            <v>910</v>
          </cell>
          <cell r="G1895" t="str">
            <v>Mexiomarbr</v>
          </cell>
          <cell r="H1895" t="str">
            <v>actif</v>
          </cell>
          <cell r="I1895">
            <v>0</v>
          </cell>
          <cell r="J1895">
            <v>2</v>
          </cell>
          <cell r="K1895" t="str">
            <v>Rte my etthami km 3 madinate errahma</v>
          </cell>
          <cell r="L1895">
            <v>910103</v>
          </cell>
          <cell r="M1895">
            <v>0</v>
          </cell>
          <cell r="N1895">
            <v>0</v>
          </cell>
          <cell r="O1895">
            <v>3</v>
          </cell>
          <cell r="P1895">
            <v>2011</v>
          </cell>
          <cell r="Q1895">
            <v>2</v>
          </cell>
          <cell r="R1895" t="str">
            <v>oui</v>
          </cell>
          <cell r="S1895">
            <v>47</v>
          </cell>
          <cell r="T1895">
            <v>2</v>
          </cell>
          <cell r="U1895">
            <v>341.6</v>
          </cell>
          <cell r="V1895">
            <v>305</v>
          </cell>
          <cell r="W1895">
            <v>0</v>
          </cell>
          <cell r="X1895">
            <v>2</v>
          </cell>
          <cell r="Y1895">
            <v>0</v>
          </cell>
          <cell r="Z1895" t="str">
            <v>uuid:b493bb8c-15a4-4b80-9483-f5459185b94d</v>
          </cell>
        </row>
        <row r="1896">
          <cell r="A1896">
            <v>669578865</v>
          </cell>
          <cell r="B1896">
            <v>342</v>
          </cell>
          <cell r="C1896" t="str">
            <v>FMC2014_GC</v>
          </cell>
          <cell r="D1896" t="str">
            <v>E9</v>
          </cell>
          <cell r="E1896">
            <v>0</v>
          </cell>
          <cell r="F1896">
            <v>910</v>
          </cell>
          <cell r="G1896" t="str">
            <v>Mexiomarbr</v>
          </cell>
          <cell r="H1896" t="str">
            <v>actif</v>
          </cell>
          <cell r="I1896">
            <v>0</v>
          </cell>
          <cell r="J1896">
            <v>2</v>
          </cell>
          <cell r="K1896" t="str">
            <v>Rte my etthami km 3 madinate errahma</v>
          </cell>
          <cell r="L1896">
            <v>910103</v>
          </cell>
          <cell r="M1896">
            <v>0</v>
          </cell>
          <cell r="N1896">
            <v>0</v>
          </cell>
          <cell r="O1896">
            <v>3</v>
          </cell>
          <cell r="P1896">
            <v>2011</v>
          </cell>
          <cell r="Q1896">
            <v>2</v>
          </cell>
          <cell r="R1896" t="str">
            <v>oui</v>
          </cell>
          <cell r="S1896">
            <v>49</v>
          </cell>
          <cell r="T1896">
            <v>1</v>
          </cell>
          <cell r="U1896">
            <v>358.4</v>
          </cell>
          <cell r="V1896">
            <v>320</v>
          </cell>
          <cell r="W1896">
            <v>0</v>
          </cell>
          <cell r="X1896">
            <v>3</v>
          </cell>
          <cell r="Y1896">
            <v>0</v>
          </cell>
          <cell r="Z1896" t="str">
            <v>uuid:b493bb8c-15a4-4b80-9483-f5459185b94d</v>
          </cell>
        </row>
        <row r="1897">
          <cell r="A1897">
            <v>669578865</v>
          </cell>
          <cell r="B1897">
            <v>342</v>
          </cell>
          <cell r="C1897" t="str">
            <v>FMC2014_GC</v>
          </cell>
          <cell r="D1897" t="str">
            <v>E9</v>
          </cell>
          <cell r="E1897">
            <v>0</v>
          </cell>
          <cell r="F1897">
            <v>910</v>
          </cell>
          <cell r="G1897" t="str">
            <v>Mexiomarbr</v>
          </cell>
          <cell r="H1897" t="str">
            <v>actif</v>
          </cell>
          <cell r="I1897">
            <v>0</v>
          </cell>
          <cell r="J1897">
            <v>2</v>
          </cell>
          <cell r="K1897" t="str">
            <v>Rte my etthami km 3 madinate errahma</v>
          </cell>
          <cell r="L1897">
            <v>910103</v>
          </cell>
          <cell r="M1897">
            <v>0</v>
          </cell>
          <cell r="N1897">
            <v>0</v>
          </cell>
          <cell r="O1897">
            <v>3</v>
          </cell>
          <cell r="P1897">
            <v>2011</v>
          </cell>
          <cell r="Q1897">
            <v>2</v>
          </cell>
          <cell r="R1897" t="str">
            <v>oui</v>
          </cell>
          <cell r="S1897">
            <v>48</v>
          </cell>
          <cell r="T1897">
            <v>1</v>
          </cell>
          <cell r="U1897">
            <v>345</v>
          </cell>
          <cell r="V1897">
            <v>350</v>
          </cell>
          <cell r="W1897">
            <v>54</v>
          </cell>
          <cell r="X1897">
            <v>0</v>
          </cell>
          <cell r="Y1897">
            <v>0</v>
          </cell>
          <cell r="Z1897" t="str">
            <v>uuid:b493bb8c-15a4-4b80-9483-f5459185b94d</v>
          </cell>
        </row>
        <row r="1898">
          <cell r="A1898">
            <v>669578865</v>
          </cell>
          <cell r="B1898">
            <v>342</v>
          </cell>
          <cell r="C1898" t="str">
            <v>FMC2014_GC</v>
          </cell>
          <cell r="D1898" t="str">
            <v>E9</v>
          </cell>
          <cell r="E1898">
            <v>0</v>
          </cell>
          <cell r="F1898">
            <v>910</v>
          </cell>
          <cell r="G1898" t="str">
            <v>Mexiomarbr</v>
          </cell>
          <cell r="H1898" t="str">
            <v>actif</v>
          </cell>
          <cell r="I1898">
            <v>0</v>
          </cell>
          <cell r="J1898">
            <v>2</v>
          </cell>
          <cell r="K1898" t="str">
            <v>Rte my etthami km 3 madinate errahma</v>
          </cell>
          <cell r="L1898">
            <v>910103</v>
          </cell>
          <cell r="M1898">
            <v>0</v>
          </cell>
          <cell r="N1898">
            <v>0</v>
          </cell>
          <cell r="O1898">
            <v>3</v>
          </cell>
          <cell r="P1898">
            <v>2011</v>
          </cell>
          <cell r="Q1898">
            <v>2</v>
          </cell>
          <cell r="R1898" t="str">
            <v>oui</v>
          </cell>
          <cell r="S1898">
            <v>50</v>
          </cell>
          <cell r="T1898">
            <v>2</v>
          </cell>
          <cell r="U1898">
            <v>414.4</v>
          </cell>
          <cell r="V1898">
            <v>370</v>
          </cell>
          <cell r="W1898">
            <v>1</v>
          </cell>
          <cell r="X1898">
            <v>0</v>
          </cell>
          <cell r="Y1898">
            <v>0</v>
          </cell>
          <cell r="Z1898" t="str">
            <v>uuid:b493bb8c-15a4-4b80-9483-f5459185b94d</v>
          </cell>
        </row>
        <row r="1899">
          <cell r="A1899">
            <v>669578865</v>
          </cell>
          <cell r="B1899">
            <v>342</v>
          </cell>
          <cell r="C1899" t="str">
            <v>FMC2014_GC</v>
          </cell>
          <cell r="D1899" t="str">
            <v>E9</v>
          </cell>
          <cell r="E1899">
            <v>0</v>
          </cell>
          <cell r="F1899">
            <v>910</v>
          </cell>
          <cell r="G1899" t="str">
            <v>Mexiomarbr</v>
          </cell>
          <cell r="H1899" t="str">
            <v>actif</v>
          </cell>
          <cell r="I1899">
            <v>0</v>
          </cell>
          <cell r="J1899">
            <v>2</v>
          </cell>
          <cell r="K1899" t="str">
            <v>Rte my etthami km 3 madinate errahma</v>
          </cell>
          <cell r="L1899">
            <v>910103</v>
          </cell>
          <cell r="M1899">
            <v>0</v>
          </cell>
          <cell r="N1899">
            <v>0</v>
          </cell>
          <cell r="O1899">
            <v>3</v>
          </cell>
          <cell r="P1899">
            <v>2011</v>
          </cell>
          <cell r="Q1899">
            <v>2</v>
          </cell>
          <cell r="R1899" t="str">
            <v>oui</v>
          </cell>
          <cell r="S1899">
            <v>54</v>
          </cell>
          <cell r="T1899">
            <v>1</v>
          </cell>
          <cell r="U1899">
            <v>610</v>
          </cell>
          <cell r="V1899">
            <v>635</v>
          </cell>
          <cell r="W1899">
            <v>0</v>
          </cell>
          <cell r="X1899">
            <v>3</v>
          </cell>
          <cell r="Y1899">
            <v>0</v>
          </cell>
          <cell r="Z1899" t="str">
            <v>uuid:b493bb8c-15a4-4b80-9483-f5459185b94d</v>
          </cell>
        </row>
        <row r="1900">
          <cell r="A1900">
            <v>669578865</v>
          </cell>
          <cell r="B1900">
            <v>342</v>
          </cell>
          <cell r="C1900" t="str">
            <v>FMC2014_GC</v>
          </cell>
          <cell r="D1900" t="str">
            <v>E9</v>
          </cell>
          <cell r="E1900">
            <v>0</v>
          </cell>
          <cell r="F1900">
            <v>910</v>
          </cell>
          <cell r="G1900" t="str">
            <v>Mexiomarbr</v>
          </cell>
          <cell r="H1900" t="str">
            <v>actif</v>
          </cell>
          <cell r="I1900">
            <v>0</v>
          </cell>
          <cell r="J1900">
            <v>2</v>
          </cell>
          <cell r="K1900" t="str">
            <v>Rte my etthami km 3 madinate errahma</v>
          </cell>
          <cell r="L1900">
            <v>910103</v>
          </cell>
          <cell r="M1900">
            <v>0</v>
          </cell>
          <cell r="N1900">
            <v>0</v>
          </cell>
          <cell r="O1900">
            <v>3</v>
          </cell>
          <cell r="P1900">
            <v>2011</v>
          </cell>
          <cell r="Q1900">
            <v>2</v>
          </cell>
          <cell r="R1900" t="str">
            <v>oui</v>
          </cell>
          <cell r="S1900">
            <v>55</v>
          </cell>
          <cell r="T1900">
            <v>1</v>
          </cell>
          <cell r="U1900">
            <v>740</v>
          </cell>
          <cell r="V1900">
            <v>740</v>
          </cell>
          <cell r="W1900">
            <v>0</v>
          </cell>
          <cell r="X1900">
            <v>2</v>
          </cell>
          <cell r="Y1900">
            <v>0</v>
          </cell>
          <cell r="Z1900" t="str">
            <v>uuid:b493bb8c-15a4-4b80-9483-f5459185b94d</v>
          </cell>
        </row>
        <row r="1901">
          <cell r="A1901">
            <v>669578865</v>
          </cell>
          <cell r="B1901">
            <v>342</v>
          </cell>
          <cell r="C1901" t="str">
            <v>FMC2014_GC</v>
          </cell>
          <cell r="D1901" t="str">
            <v>E9</v>
          </cell>
          <cell r="E1901">
            <v>0</v>
          </cell>
          <cell r="F1901">
            <v>910</v>
          </cell>
          <cell r="G1901" t="str">
            <v>Mexiomarbr</v>
          </cell>
          <cell r="H1901" t="str">
            <v>actif</v>
          </cell>
          <cell r="I1901">
            <v>0</v>
          </cell>
          <cell r="J1901">
            <v>2</v>
          </cell>
          <cell r="K1901" t="str">
            <v>Rte my etthami km 3 madinate errahma</v>
          </cell>
          <cell r="L1901">
            <v>910103</v>
          </cell>
          <cell r="M1901">
            <v>0</v>
          </cell>
          <cell r="N1901">
            <v>0</v>
          </cell>
          <cell r="O1901">
            <v>3</v>
          </cell>
          <cell r="P1901">
            <v>2011</v>
          </cell>
          <cell r="Q1901">
            <v>2</v>
          </cell>
          <cell r="R1901" t="str">
            <v>oui</v>
          </cell>
          <cell r="S1901">
            <v>51</v>
          </cell>
          <cell r="T1901">
            <v>1</v>
          </cell>
          <cell r="U1901">
            <v>720</v>
          </cell>
          <cell r="V1901">
            <v>805</v>
          </cell>
          <cell r="W1901">
            <v>0</v>
          </cell>
          <cell r="X1901">
            <v>34</v>
          </cell>
          <cell r="Y1901">
            <v>0</v>
          </cell>
          <cell r="Z1901" t="str">
            <v>uuid:b493bb8c-15a4-4b80-9483-f5459185b94d</v>
          </cell>
        </row>
        <row r="1902">
          <cell r="A1902">
            <v>669578865</v>
          </cell>
          <cell r="B1902">
            <v>342</v>
          </cell>
          <cell r="C1902" t="str">
            <v>FMC2014_GC</v>
          </cell>
          <cell r="D1902" t="str">
            <v>E9</v>
          </cell>
          <cell r="E1902">
            <v>0</v>
          </cell>
          <cell r="F1902">
            <v>910</v>
          </cell>
          <cell r="G1902" t="str">
            <v>Mexiomarbr</v>
          </cell>
          <cell r="H1902" t="str">
            <v>actif</v>
          </cell>
          <cell r="I1902">
            <v>0</v>
          </cell>
          <cell r="J1902">
            <v>2</v>
          </cell>
          <cell r="K1902" t="str">
            <v>Rte my etthami km 3 madinate errahma</v>
          </cell>
          <cell r="L1902">
            <v>910103</v>
          </cell>
          <cell r="M1902">
            <v>0</v>
          </cell>
          <cell r="N1902">
            <v>0</v>
          </cell>
          <cell r="O1902">
            <v>3</v>
          </cell>
          <cell r="P1902">
            <v>2011</v>
          </cell>
          <cell r="Q1902">
            <v>2</v>
          </cell>
          <cell r="R1902" t="str">
            <v>oui</v>
          </cell>
          <cell r="S1902">
            <v>53</v>
          </cell>
          <cell r="T1902">
            <v>3</v>
          </cell>
          <cell r="U1902">
            <v>900</v>
          </cell>
          <cell r="V1902">
            <v>895</v>
          </cell>
          <cell r="W1902">
            <v>0</v>
          </cell>
          <cell r="X1902">
            <v>34</v>
          </cell>
          <cell r="Y1902">
            <v>0</v>
          </cell>
          <cell r="Z1902" t="str">
            <v>uuid:b493bb8c-15a4-4b80-9483-f5459185b94d</v>
          </cell>
        </row>
        <row r="1903">
          <cell r="A1903">
            <v>669578865</v>
          </cell>
          <cell r="B1903">
            <v>342</v>
          </cell>
          <cell r="C1903" t="str">
            <v>FMC2014_GC</v>
          </cell>
          <cell r="D1903" t="str">
            <v>E9</v>
          </cell>
          <cell r="E1903">
            <v>0</v>
          </cell>
          <cell r="F1903">
            <v>910</v>
          </cell>
          <cell r="G1903" t="str">
            <v>Mexiomarbr</v>
          </cell>
          <cell r="H1903" t="str">
            <v>actif</v>
          </cell>
          <cell r="I1903">
            <v>0</v>
          </cell>
          <cell r="J1903">
            <v>2</v>
          </cell>
          <cell r="K1903" t="str">
            <v>Rte my etthami km 3 madinate errahma</v>
          </cell>
          <cell r="L1903">
            <v>910103</v>
          </cell>
          <cell r="M1903">
            <v>0</v>
          </cell>
          <cell r="N1903">
            <v>0</v>
          </cell>
          <cell r="O1903">
            <v>3</v>
          </cell>
          <cell r="P1903">
            <v>2011</v>
          </cell>
          <cell r="Q1903">
            <v>2</v>
          </cell>
          <cell r="R1903" t="str">
            <v>oui</v>
          </cell>
          <cell r="S1903">
            <v>52</v>
          </cell>
          <cell r="T1903">
            <v>2</v>
          </cell>
          <cell r="U1903">
            <v>880</v>
          </cell>
          <cell r="V1903">
            <v>925</v>
          </cell>
          <cell r="W1903">
            <v>0</v>
          </cell>
          <cell r="X1903">
            <v>2</v>
          </cell>
          <cell r="Y1903">
            <v>0</v>
          </cell>
          <cell r="Z1903" t="str">
            <v>uuid:b493bb8c-15a4-4b80-9483-f5459185b94d</v>
          </cell>
        </row>
        <row r="1904">
          <cell r="A1904">
            <v>662080108</v>
          </cell>
          <cell r="B1904">
            <v>343</v>
          </cell>
          <cell r="C1904" t="str">
            <v>FMC2014_GC</v>
          </cell>
          <cell r="D1904" t="str">
            <v>E9</v>
          </cell>
          <cell r="E1904">
            <v>0</v>
          </cell>
          <cell r="F1904">
            <v>910</v>
          </cell>
          <cell r="G1904" t="str">
            <v>Ste agglo de ville</v>
          </cell>
          <cell r="H1904" t="str">
            <v>actif</v>
          </cell>
          <cell r="I1904">
            <v>0</v>
          </cell>
          <cell r="J1904">
            <v>2</v>
          </cell>
          <cell r="K1904" t="str">
            <v>Rte my etthami km 3 madinate errahma</v>
          </cell>
          <cell r="L1904">
            <v>910103</v>
          </cell>
          <cell r="M1904">
            <v>0</v>
          </cell>
          <cell r="N1904">
            <v>0</v>
          </cell>
          <cell r="O1904">
            <v>3</v>
          </cell>
          <cell r="P1904">
            <v>2010</v>
          </cell>
          <cell r="Q1904">
            <v>2</v>
          </cell>
          <cell r="R1904" t="str">
            <v>oui</v>
          </cell>
          <cell r="S1904">
            <v>21</v>
          </cell>
          <cell r="T1904">
            <v>2</v>
          </cell>
          <cell r="U1904">
            <v>0.85</v>
          </cell>
          <cell r="V1904">
            <v>0.8</v>
          </cell>
          <cell r="W1904">
            <v>47</v>
          </cell>
          <cell r="X1904">
            <v>0</v>
          </cell>
          <cell r="Y1904">
            <v>0</v>
          </cell>
          <cell r="Z1904" t="str">
            <v>uuid:cd2e029f-40c1-4cf6-b61e-878df5e3f0b4</v>
          </cell>
        </row>
        <row r="1905">
          <cell r="A1905">
            <v>662080108</v>
          </cell>
          <cell r="B1905">
            <v>343</v>
          </cell>
          <cell r="C1905" t="str">
            <v>FMC2014_GC</v>
          </cell>
          <cell r="D1905" t="str">
            <v>E9</v>
          </cell>
          <cell r="E1905">
            <v>0</v>
          </cell>
          <cell r="F1905">
            <v>910</v>
          </cell>
          <cell r="G1905" t="str">
            <v>Ste agglo de ville</v>
          </cell>
          <cell r="H1905" t="str">
            <v>actif</v>
          </cell>
          <cell r="I1905">
            <v>0</v>
          </cell>
          <cell r="J1905">
            <v>2</v>
          </cell>
          <cell r="K1905" t="str">
            <v>Rte my etthami km 3 madinate errahma</v>
          </cell>
          <cell r="L1905">
            <v>910103</v>
          </cell>
          <cell r="M1905">
            <v>0</v>
          </cell>
          <cell r="N1905">
            <v>0</v>
          </cell>
          <cell r="O1905">
            <v>3</v>
          </cell>
          <cell r="P1905">
            <v>2010</v>
          </cell>
          <cell r="Q1905">
            <v>2</v>
          </cell>
          <cell r="R1905" t="str">
            <v>oui</v>
          </cell>
          <cell r="S1905">
            <v>20</v>
          </cell>
          <cell r="T1905">
            <v>3</v>
          </cell>
          <cell r="U1905">
            <v>0.75</v>
          </cell>
          <cell r="V1905">
            <v>0.9</v>
          </cell>
          <cell r="W1905">
            <v>47</v>
          </cell>
          <cell r="X1905">
            <v>0</v>
          </cell>
          <cell r="Y1905">
            <v>0</v>
          </cell>
          <cell r="Z1905" t="str">
            <v>uuid:cd2e029f-40c1-4cf6-b61e-878df5e3f0b4</v>
          </cell>
        </row>
        <row r="1906">
          <cell r="A1906">
            <v>662080108</v>
          </cell>
          <cell r="B1906">
            <v>343</v>
          </cell>
          <cell r="C1906" t="str">
            <v>FMC2014_GC</v>
          </cell>
          <cell r="D1906" t="str">
            <v>E9</v>
          </cell>
          <cell r="E1906">
            <v>0</v>
          </cell>
          <cell r="F1906">
            <v>910</v>
          </cell>
          <cell r="G1906" t="str">
            <v>Ste agglo de ville</v>
          </cell>
          <cell r="H1906" t="str">
            <v>actif</v>
          </cell>
          <cell r="I1906">
            <v>0</v>
          </cell>
          <cell r="J1906">
            <v>2</v>
          </cell>
          <cell r="K1906" t="str">
            <v>Rte my etthami km 3 madinate errahma</v>
          </cell>
          <cell r="L1906">
            <v>910103</v>
          </cell>
          <cell r="M1906">
            <v>0</v>
          </cell>
          <cell r="N1906">
            <v>0</v>
          </cell>
          <cell r="O1906">
            <v>3</v>
          </cell>
          <cell r="P1906">
            <v>2010</v>
          </cell>
          <cell r="Q1906">
            <v>2</v>
          </cell>
          <cell r="R1906" t="str">
            <v>oui</v>
          </cell>
          <cell r="S1906">
            <v>15</v>
          </cell>
          <cell r="T1906">
            <v>2</v>
          </cell>
          <cell r="U1906">
            <v>1.84</v>
          </cell>
          <cell r="V1906">
            <v>1.65</v>
          </cell>
          <cell r="W1906">
            <v>14</v>
          </cell>
          <cell r="X1906">
            <v>0</v>
          </cell>
          <cell r="Y1906">
            <v>0</v>
          </cell>
          <cell r="Z1906" t="str">
            <v>uuid:cd2e029f-40c1-4cf6-b61e-878df5e3f0b4</v>
          </cell>
        </row>
        <row r="1907">
          <cell r="A1907">
            <v>662080108</v>
          </cell>
          <cell r="B1907">
            <v>343</v>
          </cell>
          <cell r="C1907" t="str">
            <v>FMC2014_GC</v>
          </cell>
          <cell r="D1907" t="str">
            <v>E9</v>
          </cell>
          <cell r="E1907">
            <v>0</v>
          </cell>
          <cell r="F1907">
            <v>910</v>
          </cell>
          <cell r="G1907" t="str">
            <v>Ste agglo de ville</v>
          </cell>
          <cell r="H1907" t="str">
            <v>actif</v>
          </cell>
          <cell r="I1907">
            <v>0</v>
          </cell>
          <cell r="J1907">
            <v>2</v>
          </cell>
          <cell r="K1907" t="str">
            <v>Rte my etthami km 3 madinate errahma</v>
          </cell>
          <cell r="L1907">
            <v>910103</v>
          </cell>
          <cell r="M1907">
            <v>0</v>
          </cell>
          <cell r="N1907">
            <v>0</v>
          </cell>
          <cell r="O1907">
            <v>3</v>
          </cell>
          <cell r="P1907">
            <v>2010</v>
          </cell>
          <cell r="Q1907">
            <v>2</v>
          </cell>
          <cell r="R1907" t="str">
            <v>oui</v>
          </cell>
          <cell r="S1907">
            <v>16</v>
          </cell>
          <cell r="T1907">
            <v>1</v>
          </cell>
          <cell r="U1907">
            <v>2.61</v>
          </cell>
          <cell r="V1907">
            <v>2.95</v>
          </cell>
          <cell r="W1907">
            <v>14</v>
          </cell>
          <cell r="X1907">
            <v>0</v>
          </cell>
          <cell r="Y1907">
            <v>0</v>
          </cell>
          <cell r="Z1907" t="str">
            <v>uuid:cd2e029f-40c1-4cf6-b61e-878df5e3f0b4</v>
          </cell>
        </row>
        <row r="1908">
          <cell r="A1908">
            <v>662080108</v>
          </cell>
          <cell r="B1908">
            <v>343</v>
          </cell>
          <cell r="C1908" t="str">
            <v>FMC2014_GC</v>
          </cell>
          <cell r="D1908" t="str">
            <v>E9</v>
          </cell>
          <cell r="E1908">
            <v>0</v>
          </cell>
          <cell r="F1908">
            <v>910</v>
          </cell>
          <cell r="G1908" t="str">
            <v>Ste agglo de ville</v>
          </cell>
          <cell r="H1908" t="str">
            <v>actif</v>
          </cell>
          <cell r="I1908">
            <v>0</v>
          </cell>
          <cell r="J1908">
            <v>2</v>
          </cell>
          <cell r="K1908" t="str">
            <v>Rte my etthami km 3 madinate errahma</v>
          </cell>
          <cell r="L1908">
            <v>910103</v>
          </cell>
          <cell r="M1908">
            <v>0</v>
          </cell>
          <cell r="N1908">
            <v>0</v>
          </cell>
          <cell r="O1908">
            <v>3</v>
          </cell>
          <cell r="P1908">
            <v>2010</v>
          </cell>
          <cell r="Q1908">
            <v>2</v>
          </cell>
          <cell r="R1908" t="str">
            <v>oui</v>
          </cell>
          <cell r="S1908">
            <v>3</v>
          </cell>
          <cell r="T1908">
            <v>2</v>
          </cell>
          <cell r="U1908">
            <v>3.36</v>
          </cell>
          <cell r="V1908">
            <v>3</v>
          </cell>
          <cell r="W1908">
            <v>54</v>
          </cell>
          <cell r="X1908">
            <v>0</v>
          </cell>
          <cell r="Y1908">
            <v>0</v>
          </cell>
          <cell r="Z1908" t="str">
            <v>uuid:cd2e029f-40c1-4cf6-b61e-878df5e3f0b4</v>
          </cell>
        </row>
        <row r="1909">
          <cell r="A1909">
            <v>662080108</v>
          </cell>
          <cell r="B1909">
            <v>343</v>
          </cell>
          <cell r="C1909" t="str">
            <v>FMC2014_GC</v>
          </cell>
          <cell r="D1909" t="str">
            <v>E9</v>
          </cell>
          <cell r="E1909">
            <v>0</v>
          </cell>
          <cell r="F1909">
            <v>910</v>
          </cell>
          <cell r="G1909" t="str">
            <v>Ste agglo de ville</v>
          </cell>
          <cell r="H1909" t="str">
            <v>actif</v>
          </cell>
          <cell r="I1909">
            <v>0</v>
          </cell>
          <cell r="J1909">
            <v>2</v>
          </cell>
          <cell r="K1909" t="str">
            <v>Rte my etthami km 3 madinate errahma</v>
          </cell>
          <cell r="L1909">
            <v>910103</v>
          </cell>
          <cell r="M1909">
            <v>0</v>
          </cell>
          <cell r="N1909">
            <v>0</v>
          </cell>
          <cell r="O1909">
            <v>3</v>
          </cell>
          <cell r="P1909">
            <v>2010</v>
          </cell>
          <cell r="Q1909">
            <v>2</v>
          </cell>
          <cell r="R1909" t="str">
            <v>oui</v>
          </cell>
          <cell r="S1909">
            <v>17</v>
          </cell>
          <cell r="T1909">
            <v>2</v>
          </cell>
          <cell r="U1909">
            <v>3.29</v>
          </cell>
          <cell r="V1909">
            <v>3.3</v>
          </cell>
          <cell r="W1909">
            <v>14</v>
          </cell>
          <cell r="X1909">
            <v>0</v>
          </cell>
          <cell r="Y1909">
            <v>0</v>
          </cell>
          <cell r="Z1909" t="str">
            <v>uuid:cd2e029f-40c1-4cf6-b61e-878df5e3f0b4</v>
          </cell>
        </row>
        <row r="1910">
          <cell r="A1910">
            <v>662080108</v>
          </cell>
          <cell r="B1910">
            <v>343</v>
          </cell>
          <cell r="C1910" t="str">
            <v>FMC2014_GC</v>
          </cell>
          <cell r="D1910" t="str">
            <v>E9</v>
          </cell>
          <cell r="E1910">
            <v>0</v>
          </cell>
          <cell r="F1910">
            <v>910</v>
          </cell>
          <cell r="G1910" t="str">
            <v>Ste agglo de ville</v>
          </cell>
          <cell r="H1910" t="str">
            <v>actif</v>
          </cell>
          <cell r="I1910">
            <v>0</v>
          </cell>
          <cell r="J1910">
            <v>2</v>
          </cell>
          <cell r="K1910" t="str">
            <v>Rte my etthami km 3 madinate errahma</v>
          </cell>
          <cell r="L1910">
            <v>910103</v>
          </cell>
          <cell r="M1910">
            <v>0</v>
          </cell>
          <cell r="N1910">
            <v>0</v>
          </cell>
          <cell r="O1910">
            <v>3</v>
          </cell>
          <cell r="P1910">
            <v>2010</v>
          </cell>
          <cell r="Q1910">
            <v>2</v>
          </cell>
          <cell r="R1910" t="str">
            <v>oui</v>
          </cell>
          <cell r="S1910">
            <v>18</v>
          </cell>
          <cell r="T1910">
            <v>1</v>
          </cell>
          <cell r="U1910">
            <v>3.58</v>
          </cell>
          <cell r="V1910">
            <v>3.65</v>
          </cell>
          <cell r="W1910">
            <v>47</v>
          </cell>
          <cell r="X1910">
            <v>0</v>
          </cell>
          <cell r="Y1910">
            <v>0</v>
          </cell>
          <cell r="Z1910" t="str">
            <v>uuid:cd2e029f-40c1-4cf6-b61e-878df5e3f0b4</v>
          </cell>
        </row>
        <row r="1911">
          <cell r="A1911">
            <v>662080108</v>
          </cell>
          <cell r="B1911">
            <v>343</v>
          </cell>
          <cell r="C1911" t="str">
            <v>FMC2014_GC</v>
          </cell>
          <cell r="D1911" t="str">
            <v>E9</v>
          </cell>
          <cell r="E1911">
            <v>0</v>
          </cell>
          <cell r="F1911">
            <v>910</v>
          </cell>
          <cell r="G1911" t="str">
            <v>Ste agglo de ville</v>
          </cell>
          <cell r="H1911" t="str">
            <v>actif</v>
          </cell>
          <cell r="I1911">
            <v>0</v>
          </cell>
          <cell r="J1911">
            <v>2</v>
          </cell>
          <cell r="K1911" t="str">
            <v>Rte my etthami km 3 madinate errahma</v>
          </cell>
          <cell r="L1911">
            <v>910103</v>
          </cell>
          <cell r="M1911">
            <v>0</v>
          </cell>
          <cell r="N1911">
            <v>0</v>
          </cell>
          <cell r="O1911">
            <v>3</v>
          </cell>
          <cell r="P1911">
            <v>2010</v>
          </cell>
          <cell r="Q1911">
            <v>2</v>
          </cell>
          <cell r="R1911" t="str">
            <v>oui</v>
          </cell>
          <cell r="S1911">
            <v>1</v>
          </cell>
          <cell r="T1911">
            <v>1</v>
          </cell>
          <cell r="U1911">
            <v>4.8</v>
          </cell>
          <cell r="V1911">
            <v>4.3</v>
          </cell>
          <cell r="W1911">
            <v>54</v>
          </cell>
          <cell r="X1911">
            <v>0</v>
          </cell>
          <cell r="Y1911">
            <v>0</v>
          </cell>
          <cell r="Z1911" t="str">
            <v>uuid:cd2e029f-40c1-4cf6-b61e-878df5e3f0b4</v>
          </cell>
        </row>
        <row r="1912">
          <cell r="A1912">
            <v>662080108</v>
          </cell>
          <cell r="B1912">
            <v>343</v>
          </cell>
          <cell r="C1912" t="str">
            <v>FMC2014_GC</v>
          </cell>
          <cell r="D1912" t="str">
            <v>E9</v>
          </cell>
          <cell r="E1912">
            <v>0</v>
          </cell>
          <cell r="F1912">
            <v>910</v>
          </cell>
          <cell r="G1912" t="str">
            <v>Ste agglo de ville</v>
          </cell>
          <cell r="H1912" t="str">
            <v>actif</v>
          </cell>
          <cell r="I1912">
            <v>0</v>
          </cell>
          <cell r="J1912">
            <v>2</v>
          </cell>
          <cell r="K1912" t="str">
            <v>Rte my etthami km 3 madinate errahma</v>
          </cell>
          <cell r="L1912">
            <v>910103</v>
          </cell>
          <cell r="M1912">
            <v>0</v>
          </cell>
          <cell r="N1912">
            <v>0</v>
          </cell>
          <cell r="O1912">
            <v>3</v>
          </cell>
          <cell r="P1912">
            <v>2010</v>
          </cell>
          <cell r="Q1912">
            <v>2</v>
          </cell>
          <cell r="R1912" t="str">
            <v>oui</v>
          </cell>
          <cell r="S1912">
            <v>2</v>
          </cell>
          <cell r="T1912">
            <v>1</v>
          </cell>
          <cell r="U1912">
            <v>5.88</v>
          </cell>
          <cell r="V1912">
            <v>5.25</v>
          </cell>
          <cell r="W1912">
            <v>54</v>
          </cell>
          <cell r="X1912">
            <v>0</v>
          </cell>
          <cell r="Y1912">
            <v>0</v>
          </cell>
          <cell r="Z1912" t="str">
            <v>uuid:cd2e029f-40c1-4cf6-b61e-878df5e3f0b4</v>
          </cell>
        </row>
        <row r="1913">
          <cell r="A1913">
            <v>662080108</v>
          </cell>
          <cell r="B1913">
            <v>343</v>
          </cell>
          <cell r="C1913" t="str">
            <v>FMC2014_GC</v>
          </cell>
          <cell r="D1913" t="str">
            <v>E9</v>
          </cell>
          <cell r="E1913">
            <v>0</v>
          </cell>
          <cell r="F1913">
            <v>910</v>
          </cell>
          <cell r="G1913" t="str">
            <v>Ste agglo de ville</v>
          </cell>
          <cell r="H1913" t="str">
            <v>actif</v>
          </cell>
          <cell r="I1913">
            <v>0</v>
          </cell>
          <cell r="J1913">
            <v>2</v>
          </cell>
          <cell r="K1913" t="str">
            <v>Rte my etthami km 3 madinate errahma</v>
          </cell>
          <cell r="L1913">
            <v>910103</v>
          </cell>
          <cell r="M1913">
            <v>0</v>
          </cell>
          <cell r="N1913">
            <v>0</v>
          </cell>
          <cell r="O1913">
            <v>3</v>
          </cell>
          <cell r="P1913">
            <v>2010</v>
          </cell>
          <cell r="Q1913">
            <v>2</v>
          </cell>
          <cell r="R1913" t="str">
            <v>oui</v>
          </cell>
          <cell r="S1913">
            <v>4</v>
          </cell>
          <cell r="T1913">
            <v>2</v>
          </cell>
          <cell r="U1913">
            <v>5.88</v>
          </cell>
          <cell r="V1913">
            <v>5.25</v>
          </cell>
          <cell r="W1913">
            <v>54</v>
          </cell>
          <cell r="X1913">
            <v>0</v>
          </cell>
          <cell r="Y1913">
            <v>0</v>
          </cell>
          <cell r="Z1913" t="str">
            <v>uuid:cd2e029f-40c1-4cf6-b61e-878df5e3f0b4</v>
          </cell>
        </row>
        <row r="1914">
          <cell r="A1914">
            <v>662080108</v>
          </cell>
          <cell r="B1914">
            <v>343</v>
          </cell>
          <cell r="C1914" t="str">
            <v>FMC2014_GC</v>
          </cell>
          <cell r="D1914" t="str">
            <v>E9</v>
          </cell>
          <cell r="E1914">
            <v>0</v>
          </cell>
          <cell r="F1914">
            <v>910</v>
          </cell>
          <cell r="G1914" t="str">
            <v>Ste agglo de ville</v>
          </cell>
          <cell r="H1914" t="str">
            <v>actif</v>
          </cell>
          <cell r="I1914">
            <v>0</v>
          </cell>
          <cell r="J1914">
            <v>2</v>
          </cell>
          <cell r="K1914" t="str">
            <v>Rte my etthami km 3 madinate errahma</v>
          </cell>
          <cell r="L1914">
            <v>910103</v>
          </cell>
          <cell r="M1914">
            <v>0</v>
          </cell>
          <cell r="N1914">
            <v>0</v>
          </cell>
          <cell r="O1914">
            <v>3</v>
          </cell>
          <cell r="P1914">
            <v>2010</v>
          </cell>
          <cell r="Q1914">
            <v>2</v>
          </cell>
          <cell r="R1914" t="str">
            <v>oui</v>
          </cell>
          <cell r="S1914">
            <v>19</v>
          </cell>
          <cell r="T1914">
            <v>1</v>
          </cell>
          <cell r="U1914">
            <v>5.62</v>
          </cell>
          <cell r="V1914">
            <v>5.65</v>
          </cell>
          <cell r="W1914">
            <v>47</v>
          </cell>
          <cell r="X1914">
            <v>0</v>
          </cell>
          <cell r="Y1914">
            <v>0</v>
          </cell>
          <cell r="Z1914" t="str">
            <v>uuid:cd2e029f-40c1-4cf6-b61e-878df5e3f0b4</v>
          </cell>
        </row>
        <row r="1915">
          <cell r="A1915">
            <v>662080108</v>
          </cell>
          <cell r="B1915">
            <v>343</v>
          </cell>
          <cell r="C1915" t="str">
            <v>FMC2014_GC</v>
          </cell>
          <cell r="D1915" t="str">
            <v>E9</v>
          </cell>
          <cell r="E1915">
            <v>0</v>
          </cell>
          <cell r="F1915">
            <v>910</v>
          </cell>
          <cell r="G1915" t="str">
            <v>Ste agglo de ville</v>
          </cell>
          <cell r="H1915" t="str">
            <v>actif</v>
          </cell>
          <cell r="I1915">
            <v>0</v>
          </cell>
          <cell r="J1915">
            <v>2</v>
          </cell>
          <cell r="K1915" t="str">
            <v>Rte my etthami km 3 madinate errahma</v>
          </cell>
          <cell r="L1915">
            <v>910103</v>
          </cell>
          <cell r="M1915">
            <v>0</v>
          </cell>
          <cell r="N1915">
            <v>0</v>
          </cell>
          <cell r="O1915">
            <v>3</v>
          </cell>
          <cell r="P1915">
            <v>2010</v>
          </cell>
          <cell r="Q1915">
            <v>2</v>
          </cell>
          <cell r="R1915" t="str">
            <v>oui</v>
          </cell>
          <cell r="S1915">
            <v>5</v>
          </cell>
          <cell r="T1915">
            <v>2</v>
          </cell>
          <cell r="U1915">
            <v>7.39</v>
          </cell>
          <cell r="V1915">
            <v>6.6</v>
          </cell>
          <cell r="W1915">
            <v>54</v>
          </cell>
          <cell r="X1915">
            <v>0</v>
          </cell>
          <cell r="Y1915">
            <v>0</v>
          </cell>
          <cell r="Z1915" t="str">
            <v>uuid:cd2e029f-40c1-4cf6-b61e-878df5e3f0b4</v>
          </cell>
        </row>
        <row r="1916">
          <cell r="A1916">
            <v>662080108</v>
          </cell>
          <cell r="B1916">
            <v>343</v>
          </cell>
          <cell r="C1916" t="str">
            <v>FMC2014_GC</v>
          </cell>
          <cell r="D1916" t="str">
            <v>E9</v>
          </cell>
          <cell r="E1916">
            <v>0</v>
          </cell>
          <cell r="F1916">
            <v>910</v>
          </cell>
          <cell r="G1916" t="str">
            <v>Ste agglo de ville</v>
          </cell>
          <cell r="H1916" t="str">
            <v>actif</v>
          </cell>
          <cell r="I1916">
            <v>0</v>
          </cell>
          <cell r="J1916">
            <v>2</v>
          </cell>
          <cell r="K1916" t="str">
            <v>Rte my etthami km 3 madinate errahma</v>
          </cell>
          <cell r="L1916">
            <v>910103</v>
          </cell>
          <cell r="M1916">
            <v>0</v>
          </cell>
          <cell r="N1916">
            <v>0</v>
          </cell>
          <cell r="O1916">
            <v>3</v>
          </cell>
          <cell r="P1916">
            <v>2010</v>
          </cell>
          <cell r="Q1916">
            <v>2</v>
          </cell>
          <cell r="R1916" t="str">
            <v>oui</v>
          </cell>
          <cell r="S1916">
            <v>34</v>
          </cell>
          <cell r="T1916">
            <v>1</v>
          </cell>
          <cell r="U1916">
            <v>7.75</v>
          </cell>
          <cell r="V1916">
            <v>9</v>
          </cell>
          <cell r="W1916">
            <v>0</v>
          </cell>
          <cell r="X1916">
            <v>2</v>
          </cell>
          <cell r="Y1916">
            <v>0</v>
          </cell>
          <cell r="Z1916" t="str">
            <v>uuid:cd2e029f-40c1-4cf6-b61e-878df5e3f0b4</v>
          </cell>
        </row>
        <row r="1917">
          <cell r="A1917">
            <v>662080108</v>
          </cell>
          <cell r="B1917">
            <v>343</v>
          </cell>
          <cell r="C1917" t="str">
            <v>FMC2014_GC</v>
          </cell>
          <cell r="D1917" t="str">
            <v>E9</v>
          </cell>
          <cell r="E1917">
            <v>0</v>
          </cell>
          <cell r="F1917">
            <v>910</v>
          </cell>
          <cell r="G1917" t="str">
            <v>Ste agglo de ville</v>
          </cell>
          <cell r="H1917" t="str">
            <v>actif</v>
          </cell>
          <cell r="I1917">
            <v>0</v>
          </cell>
          <cell r="J1917">
            <v>2</v>
          </cell>
          <cell r="K1917" t="str">
            <v>Rte my etthami km 3 madinate errahma</v>
          </cell>
          <cell r="L1917">
            <v>910103</v>
          </cell>
          <cell r="M1917">
            <v>0</v>
          </cell>
          <cell r="N1917">
            <v>0</v>
          </cell>
          <cell r="O1917">
            <v>3</v>
          </cell>
          <cell r="P1917">
            <v>2010</v>
          </cell>
          <cell r="Q1917">
            <v>2</v>
          </cell>
          <cell r="R1917" t="str">
            <v>oui</v>
          </cell>
          <cell r="S1917">
            <v>28</v>
          </cell>
          <cell r="T1917">
            <v>2</v>
          </cell>
          <cell r="U1917">
            <v>10.25</v>
          </cell>
          <cell r="V1917">
            <v>9.16</v>
          </cell>
          <cell r="W1917">
            <v>3</v>
          </cell>
          <cell r="X1917">
            <v>0</v>
          </cell>
          <cell r="Y1917">
            <v>0</v>
          </cell>
          <cell r="Z1917" t="str">
            <v>uuid:cd2e029f-40c1-4cf6-b61e-878df5e3f0b4</v>
          </cell>
        </row>
        <row r="1918">
          <cell r="A1918">
            <v>662080108</v>
          </cell>
          <cell r="B1918">
            <v>343</v>
          </cell>
          <cell r="C1918" t="str">
            <v>FMC2014_GC</v>
          </cell>
          <cell r="D1918" t="str">
            <v>E9</v>
          </cell>
          <cell r="E1918">
            <v>0</v>
          </cell>
          <cell r="F1918">
            <v>910</v>
          </cell>
          <cell r="G1918" t="str">
            <v>Ste agglo de ville</v>
          </cell>
          <cell r="H1918" t="str">
            <v>actif</v>
          </cell>
          <cell r="I1918">
            <v>0</v>
          </cell>
          <cell r="J1918">
            <v>2</v>
          </cell>
          <cell r="K1918" t="str">
            <v>Rte my etthami km 3 madinate errahma</v>
          </cell>
          <cell r="L1918">
            <v>910103</v>
          </cell>
          <cell r="M1918">
            <v>0</v>
          </cell>
          <cell r="N1918">
            <v>0</v>
          </cell>
          <cell r="O1918">
            <v>3</v>
          </cell>
          <cell r="P1918">
            <v>2010</v>
          </cell>
          <cell r="Q1918">
            <v>2</v>
          </cell>
          <cell r="R1918" t="str">
            <v>oui</v>
          </cell>
          <cell r="S1918">
            <v>29</v>
          </cell>
          <cell r="T1918">
            <v>1</v>
          </cell>
          <cell r="U1918">
            <v>10.64</v>
          </cell>
          <cell r="V1918">
            <v>9.5</v>
          </cell>
          <cell r="W1918">
            <v>3</v>
          </cell>
          <cell r="X1918">
            <v>0</v>
          </cell>
          <cell r="Y1918">
            <v>0</v>
          </cell>
          <cell r="Z1918" t="str">
            <v>uuid:cd2e029f-40c1-4cf6-b61e-878df5e3f0b4</v>
          </cell>
        </row>
        <row r="1919">
          <cell r="A1919">
            <v>662080108</v>
          </cell>
          <cell r="B1919">
            <v>343</v>
          </cell>
          <cell r="C1919" t="str">
            <v>FMC2014_GC</v>
          </cell>
          <cell r="D1919" t="str">
            <v>E9</v>
          </cell>
          <cell r="E1919">
            <v>0</v>
          </cell>
          <cell r="F1919">
            <v>910</v>
          </cell>
          <cell r="G1919" t="str">
            <v>Ste agglo de ville</v>
          </cell>
          <cell r="H1919" t="str">
            <v>actif</v>
          </cell>
          <cell r="I1919">
            <v>0</v>
          </cell>
          <cell r="J1919">
            <v>2</v>
          </cell>
          <cell r="K1919" t="str">
            <v>Rte my etthami km 3 madinate errahma</v>
          </cell>
          <cell r="L1919">
            <v>910103</v>
          </cell>
          <cell r="M1919">
            <v>0</v>
          </cell>
          <cell r="N1919">
            <v>0</v>
          </cell>
          <cell r="O1919">
            <v>3</v>
          </cell>
          <cell r="P1919">
            <v>2010</v>
          </cell>
          <cell r="Q1919">
            <v>2</v>
          </cell>
          <cell r="R1919" t="str">
            <v>oui</v>
          </cell>
          <cell r="S1919">
            <v>27</v>
          </cell>
          <cell r="T1919">
            <v>2</v>
          </cell>
          <cell r="U1919">
            <v>10.65</v>
          </cell>
          <cell r="V1919">
            <v>9.5500000000000007</v>
          </cell>
          <cell r="W1919">
            <v>3</v>
          </cell>
          <cell r="X1919">
            <v>0</v>
          </cell>
          <cell r="Y1919">
            <v>0</v>
          </cell>
          <cell r="Z1919" t="str">
            <v>uuid:cd2e029f-40c1-4cf6-b61e-878df5e3f0b4</v>
          </cell>
        </row>
        <row r="1920">
          <cell r="A1920">
            <v>662080108</v>
          </cell>
          <cell r="B1920">
            <v>343</v>
          </cell>
          <cell r="C1920" t="str">
            <v>FMC2014_GC</v>
          </cell>
          <cell r="D1920" t="str">
            <v>E9</v>
          </cell>
          <cell r="E1920">
            <v>0</v>
          </cell>
          <cell r="F1920">
            <v>910</v>
          </cell>
          <cell r="G1920" t="str">
            <v>Ste agglo de ville</v>
          </cell>
          <cell r="H1920" t="str">
            <v>actif</v>
          </cell>
          <cell r="I1920">
            <v>0</v>
          </cell>
          <cell r="J1920">
            <v>2</v>
          </cell>
          <cell r="K1920" t="str">
            <v>Rte my etthami km 3 madinate errahma</v>
          </cell>
          <cell r="L1920">
            <v>910103</v>
          </cell>
          <cell r="M1920">
            <v>0</v>
          </cell>
          <cell r="N1920">
            <v>0</v>
          </cell>
          <cell r="O1920">
            <v>3</v>
          </cell>
          <cell r="P1920">
            <v>2010</v>
          </cell>
          <cell r="Q1920">
            <v>2</v>
          </cell>
          <cell r="R1920" t="str">
            <v>oui</v>
          </cell>
          <cell r="S1920">
            <v>31</v>
          </cell>
          <cell r="T1920">
            <v>3</v>
          </cell>
          <cell r="U1920">
            <v>10.8</v>
          </cell>
          <cell r="V1920">
            <v>9.65</v>
          </cell>
          <cell r="W1920">
            <v>3</v>
          </cell>
          <cell r="X1920">
            <v>0</v>
          </cell>
          <cell r="Y1920">
            <v>0</v>
          </cell>
          <cell r="Z1920" t="str">
            <v>uuid:cd2e029f-40c1-4cf6-b61e-878df5e3f0b4</v>
          </cell>
        </row>
        <row r="1921">
          <cell r="A1921">
            <v>662080108</v>
          </cell>
          <cell r="B1921">
            <v>343</v>
          </cell>
          <cell r="C1921" t="str">
            <v>FMC2014_GC</v>
          </cell>
          <cell r="D1921" t="str">
            <v>E9</v>
          </cell>
          <cell r="E1921">
            <v>0</v>
          </cell>
          <cell r="F1921">
            <v>910</v>
          </cell>
          <cell r="G1921" t="str">
            <v>Ste agglo de ville</v>
          </cell>
          <cell r="H1921" t="str">
            <v>actif</v>
          </cell>
          <cell r="I1921">
            <v>0</v>
          </cell>
          <cell r="J1921">
            <v>2</v>
          </cell>
          <cell r="K1921" t="str">
            <v>Rte my etthami km 3 madinate errahma</v>
          </cell>
          <cell r="L1921">
            <v>910103</v>
          </cell>
          <cell r="M1921">
            <v>0</v>
          </cell>
          <cell r="N1921">
            <v>0</v>
          </cell>
          <cell r="O1921">
            <v>3</v>
          </cell>
          <cell r="P1921">
            <v>2010</v>
          </cell>
          <cell r="Q1921">
            <v>2</v>
          </cell>
          <cell r="R1921" t="str">
            <v>oui</v>
          </cell>
          <cell r="S1921">
            <v>30</v>
          </cell>
          <cell r="T1921">
            <v>1</v>
          </cell>
          <cell r="U1921">
            <v>8.5</v>
          </cell>
          <cell r="V1921">
            <v>10.45</v>
          </cell>
          <cell r="W1921">
            <v>3</v>
          </cell>
          <cell r="X1921">
            <v>0</v>
          </cell>
          <cell r="Y1921">
            <v>0</v>
          </cell>
          <cell r="Z1921" t="str">
            <v>uuid:cd2e029f-40c1-4cf6-b61e-878df5e3f0b4</v>
          </cell>
        </row>
        <row r="1922">
          <cell r="A1922">
            <v>662080108</v>
          </cell>
          <cell r="B1922">
            <v>343</v>
          </cell>
          <cell r="C1922" t="str">
            <v>FMC2014_GC</v>
          </cell>
          <cell r="D1922" t="str">
            <v>E9</v>
          </cell>
          <cell r="E1922">
            <v>0</v>
          </cell>
          <cell r="F1922">
            <v>910</v>
          </cell>
          <cell r="G1922" t="str">
            <v>Ste agglo de ville</v>
          </cell>
          <cell r="H1922" t="str">
            <v>actif</v>
          </cell>
          <cell r="I1922">
            <v>0</v>
          </cell>
          <cell r="J1922">
            <v>2</v>
          </cell>
          <cell r="K1922" t="str">
            <v>Rte my etthami km 3 madinate errahma</v>
          </cell>
          <cell r="L1922">
            <v>910103</v>
          </cell>
          <cell r="M1922">
            <v>0</v>
          </cell>
          <cell r="N1922">
            <v>0</v>
          </cell>
          <cell r="O1922">
            <v>3</v>
          </cell>
          <cell r="P1922">
            <v>2010</v>
          </cell>
          <cell r="Q1922">
            <v>2</v>
          </cell>
          <cell r="R1922" t="str">
            <v>oui</v>
          </cell>
          <cell r="S1922">
            <v>6</v>
          </cell>
          <cell r="T1922">
            <v>1</v>
          </cell>
          <cell r="U1922">
            <v>25.2</v>
          </cell>
          <cell r="V1922">
            <v>22.5</v>
          </cell>
          <cell r="W1922">
            <v>54</v>
          </cell>
          <cell r="X1922">
            <v>0</v>
          </cell>
          <cell r="Y1922">
            <v>0</v>
          </cell>
          <cell r="Z1922" t="str">
            <v>uuid:cd2e029f-40c1-4cf6-b61e-878df5e3f0b4</v>
          </cell>
        </row>
        <row r="1923">
          <cell r="A1923">
            <v>662080108</v>
          </cell>
          <cell r="B1923">
            <v>343</v>
          </cell>
          <cell r="C1923" t="str">
            <v>FMC2014_GC</v>
          </cell>
          <cell r="D1923" t="str">
            <v>E9</v>
          </cell>
          <cell r="E1923">
            <v>0</v>
          </cell>
          <cell r="F1923">
            <v>910</v>
          </cell>
          <cell r="G1923" t="str">
            <v>Ste agglo de ville</v>
          </cell>
          <cell r="H1923" t="str">
            <v>actif</v>
          </cell>
          <cell r="I1923">
            <v>0</v>
          </cell>
          <cell r="J1923">
            <v>2</v>
          </cell>
          <cell r="K1923" t="str">
            <v>Rte my etthami km 3 madinate errahma</v>
          </cell>
          <cell r="L1923">
            <v>910103</v>
          </cell>
          <cell r="M1923">
            <v>0</v>
          </cell>
          <cell r="N1923">
            <v>0</v>
          </cell>
          <cell r="O1923">
            <v>3</v>
          </cell>
          <cell r="P1923">
            <v>2010</v>
          </cell>
          <cell r="Q1923">
            <v>2</v>
          </cell>
          <cell r="R1923" t="str">
            <v>oui</v>
          </cell>
          <cell r="S1923">
            <v>7</v>
          </cell>
          <cell r="T1923">
            <v>1</v>
          </cell>
          <cell r="U1923">
            <v>35.840000000000003</v>
          </cell>
          <cell r="V1923">
            <v>32</v>
          </cell>
          <cell r="W1923">
            <v>54</v>
          </cell>
          <cell r="X1923">
            <v>0</v>
          </cell>
          <cell r="Y1923">
            <v>0</v>
          </cell>
          <cell r="Z1923" t="str">
            <v>uuid:cd2e029f-40c1-4cf6-b61e-878df5e3f0b4</v>
          </cell>
        </row>
        <row r="1924">
          <cell r="A1924">
            <v>662080108</v>
          </cell>
          <cell r="B1924">
            <v>343</v>
          </cell>
          <cell r="C1924" t="str">
            <v>FMC2014_GC</v>
          </cell>
          <cell r="D1924" t="str">
            <v>E9</v>
          </cell>
          <cell r="E1924">
            <v>0</v>
          </cell>
          <cell r="F1924">
            <v>910</v>
          </cell>
          <cell r="G1924" t="str">
            <v>Ste agglo de ville</v>
          </cell>
          <cell r="H1924" t="str">
            <v>actif</v>
          </cell>
          <cell r="I1924">
            <v>0</v>
          </cell>
          <cell r="J1924">
            <v>2</v>
          </cell>
          <cell r="K1924" t="str">
            <v>Rte my etthami km 3 madinate errahma</v>
          </cell>
          <cell r="L1924">
            <v>910103</v>
          </cell>
          <cell r="M1924">
            <v>0</v>
          </cell>
          <cell r="N1924">
            <v>0</v>
          </cell>
          <cell r="O1924">
            <v>3</v>
          </cell>
          <cell r="P1924">
            <v>2010</v>
          </cell>
          <cell r="Q1924">
            <v>2</v>
          </cell>
          <cell r="R1924" t="str">
            <v>oui</v>
          </cell>
          <cell r="S1924">
            <v>10</v>
          </cell>
          <cell r="T1924">
            <v>2</v>
          </cell>
          <cell r="U1924">
            <v>45.16</v>
          </cell>
          <cell r="V1924">
            <v>43</v>
          </cell>
          <cell r="W1924">
            <v>54</v>
          </cell>
          <cell r="X1924">
            <v>0</v>
          </cell>
          <cell r="Y1924">
            <v>0</v>
          </cell>
          <cell r="Z1924" t="str">
            <v>uuid:cd2e029f-40c1-4cf6-b61e-878df5e3f0b4</v>
          </cell>
        </row>
        <row r="1925">
          <cell r="A1925">
            <v>662080108</v>
          </cell>
          <cell r="B1925">
            <v>343</v>
          </cell>
          <cell r="C1925" t="str">
            <v>FMC2014_GC</v>
          </cell>
          <cell r="D1925" t="str">
            <v>E9</v>
          </cell>
          <cell r="E1925">
            <v>0</v>
          </cell>
          <cell r="F1925">
            <v>910</v>
          </cell>
          <cell r="G1925" t="str">
            <v>Ste agglo de ville</v>
          </cell>
          <cell r="H1925" t="str">
            <v>actif</v>
          </cell>
          <cell r="I1925">
            <v>0</v>
          </cell>
          <cell r="J1925">
            <v>2</v>
          </cell>
          <cell r="K1925" t="str">
            <v>Rte my etthami km 3 madinate errahma</v>
          </cell>
          <cell r="L1925">
            <v>910103</v>
          </cell>
          <cell r="M1925">
            <v>0</v>
          </cell>
          <cell r="N1925">
            <v>0</v>
          </cell>
          <cell r="O1925">
            <v>3</v>
          </cell>
          <cell r="P1925">
            <v>2010</v>
          </cell>
          <cell r="Q1925">
            <v>2</v>
          </cell>
          <cell r="R1925" t="str">
            <v>oui</v>
          </cell>
          <cell r="S1925">
            <v>9</v>
          </cell>
          <cell r="T1925">
            <v>1</v>
          </cell>
          <cell r="U1925">
            <v>47.4</v>
          </cell>
          <cell r="V1925">
            <v>45</v>
          </cell>
          <cell r="W1925">
            <v>47</v>
          </cell>
          <cell r="X1925">
            <v>0</v>
          </cell>
          <cell r="Y1925">
            <v>0</v>
          </cell>
          <cell r="Z1925" t="str">
            <v>uuid:cd2e029f-40c1-4cf6-b61e-878df5e3f0b4</v>
          </cell>
        </row>
        <row r="1926">
          <cell r="A1926">
            <v>662080108</v>
          </cell>
          <cell r="B1926">
            <v>343</v>
          </cell>
          <cell r="C1926" t="str">
            <v>FMC2014_GC</v>
          </cell>
          <cell r="D1926" t="str">
            <v>E9</v>
          </cell>
          <cell r="E1926">
            <v>0</v>
          </cell>
          <cell r="F1926">
            <v>910</v>
          </cell>
          <cell r="G1926" t="str">
            <v>Ste agglo de ville</v>
          </cell>
          <cell r="H1926" t="str">
            <v>actif</v>
          </cell>
          <cell r="I1926">
            <v>0</v>
          </cell>
          <cell r="J1926">
            <v>2</v>
          </cell>
          <cell r="K1926" t="str">
            <v>Rte my etthami km 3 madinate errahma</v>
          </cell>
          <cell r="L1926">
            <v>910103</v>
          </cell>
          <cell r="M1926">
            <v>0</v>
          </cell>
          <cell r="N1926">
            <v>0</v>
          </cell>
          <cell r="O1926">
            <v>3</v>
          </cell>
          <cell r="P1926">
            <v>2010</v>
          </cell>
          <cell r="Q1926">
            <v>2</v>
          </cell>
          <cell r="R1926" t="str">
            <v>oui</v>
          </cell>
          <cell r="S1926">
            <v>8</v>
          </cell>
          <cell r="T1926">
            <v>2</v>
          </cell>
          <cell r="U1926">
            <v>52.64</v>
          </cell>
          <cell r="V1926">
            <v>47</v>
          </cell>
          <cell r="W1926">
            <v>54</v>
          </cell>
          <cell r="X1926">
            <v>0</v>
          </cell>
          <cell r="Y1926">
            <v>0</v>
          </cell>
          <cell r="Z1926" t="str">
            <v>uuid:cd2e029f-40c1-4cf6-b61e-878df5e3f0b4</v>
          </cell>
        </row>
        <row r="1927">
          <cell r="A1927">
            <v>662080108</v>
          </cell>
          <cell r="B1927">
            <v>343</v>
          </cell>
          <cell r="C1927" t="str">
            <v>FMC2014_GC</v>
          </cell>
          <cell r="D1927" t="str">
            <v>E9</v>
          </cell>
          <cell r="E1927">
            <v>0</v>
          </cell>
          <cell r="F1927">
            <v>910</v>
          </cell>
          <cell r="G1927" t="str">
            <v>Ste agglo de ville</v>
          </cell>
          <cell r="H1927" t="str">
            <v>actif</v>
          </cell>
          <cell r="I1927">
            <v>0</v>
          </cell>
          <cell r="J1927">
            <v>2</v>
          </cell>
          <cell r="K1927" t="str">
            <v>Rte my etthami km 3 madinate errahma</v>
          </cell>
          <cell r="L1927">
            <v>910103</v>
          </cell>
          <cell r="M1927">
            <v>0</v>
          </cell>
          <cell r="N1927">
            <v>0</v>
          </cell>
          <cell r="O1927">
            <v>3</v>
          </cell>
          <cell r="P1927">
            <v>2010</v>
          </cell>
          <cell r="Q1927">
            <v>2</v>
          </cell>
          <cell r="R1927" t="str">
            <v>oui</v>
          </cell>
          <cell r="S1927">
            <v>11</v>
          </cell>
          <cell r="T1927">
            <v>3</v>
          </cell>
          <cell r="U1927">
            <v>162.6</v>
          </cell>
          <cell r="V1927">
            <v>147</v>
          </cell>
          <cell r="W1927">
            <v>0</v>
          </cell>
          <cell r="X1927">
            <v>34</v>
          </cell>
          <cell r="Y1927">
            <v>0</v>
          </cell>
          <cell r="Z1927" t="str">
            <v>uuid:cd2e029f-40c1-4cf6-b61e-878df5e3f0b4</v>
          </cell>
        </row>
        <row r="1928">
          <cell r="A1928">
            <v>662080108</v>
          </cell>
          <cell r="B1928">
            <v>343</v>
          </cell>
          <cell r="C1928" t="str">
            <v>FMC2014_GC</v>
          </cell>
          <cell r="D1928" t="str">
            <v>E9</v>
          </cell>
          <cell r="E1928">
            <v>0</v>
          </cell>
          <cell r="F1928">
            <v>910</v>
          </cell>
          <cell r="G1928" t="str">
            <v>Ste agglo de ville</v>
          </cell>
          <cell r="H1928" t="str">
            <v>actif</v>
          </cell>
          <cell r="I1928">
            <v>0</v>
          </cell>
          <cell r="J1928">
            <v>2</v>
          </cell>
          <cell r="K1928" t="str">
            <v>Rte my etthami km 3 madinate errahma</v>
          </cell>
          <cell r="L1928">
            <v>910103</v>
          </cell>
          <cell r="M1928">
            <v>0</v>
          </cell>
          <cell r="N1928">
            <v>0</v>
          </cell>
          <cell r="O1928">
            <v>3</v>
          </cell>
          <cell r="P1928">
            <v>2010</v>
          </cell>
          <cell r="Q1928">
            <v>2</v>
          </cell>
          <cell r="R1928" t="str">
            <v>oui</v>
          </cell>
          <cell r="S1928">
            <v>11</v>
          </cell>
          <cell r="T1928">
            <v>1</v>
          </cell>
          <cell r="U1928">
            <v>166.88</v>
          </cell>
          <cell r="V1928">
            <v>149</v>
          </cell>
          <cell r="W1928">
            <v>0</v>
          </cell>
          <cell r="X1928">
            <v>34</v>
          </cell>
          <cell r="Y1928">
            <v>0</v>
          </cell>
          <cell r="Z1928" t="str">
            <v>uuid:cd2e029f-40c1-4cf6-b61e-878df5e3f0b4</v>
          </cell>
        </row>
        <row r="1929">
          <cell r="A1929">
            <v>662080108</v>
          </cell>
          <cell r="B1929">
            <v>343</v>
          </cell>
          <cell r="C1929" t="str">
            <v>FMC2014_GC</v>
          </cell>
          <cell r="D1929" t="str">
            <v>E9</v>
          </cell>
          <cell r="E1929">
            <v>0</v>
          </cell>
          <cell r="F1929">
            <v>910</v>
          </cell>
          <cell r="G1929" t="str">
            <v>Ste agglo de ville</v>
          </cell>
          <cell r="H1929" t="str">
            <v>actif</v>
          </cell>
          <cell r="I1929">
            <v>0</v>
          </cell>
          <cell r="J1929">
            <v>2</v>
          </cell>
          <cell r="K1929" t="str">
            <v>Rte my etthami km 3 madinate errahma</v>
          </cell>
          <cell r="L1929">
            <v>910103</v>
          </cell>
          <cell r="M1929">
            <v>0</v>
          </cell>
          <cell r="N1929">
            <v>0</v>
          </cell>
          <cell r="O1929">
            <v>3</v>
          </cell>
          <cell r="P1929">
            <v>2010</v>
          </cell>
          <cell r="Q1929">
            <v>2</v>
          </cell>
          <cell r="R1929" t="str">
            <v>oui</v>
          </cell>
          <cell r="S1929">
            <v>24</v>
          </cell>
          <cell r="T1929">
            <v>3</v>
          </cell>
          <cell r="U1929">
            <v>175</v>
          </cell>
          <cell r="V1929">
            <v>169</v>
          </cell>
          <cell r="W1929">
            <v>47</v>
          </cell>
          <cell r="X1929">
            <v>0</v>
          </cell>
          <cell r="Y1929">
            <v>0</v>
          </cell>
          <cell r="Z1929" t="str">
            <v>uuid:cd2e029f-40c1-4cf6-b61e-878df5e3f0b4</v>
          </cell>
        </row>
        <row r="1930">
          <cell r="A1930">
            <v>662080108</v>
          </cell>
          <cell r="B1930">
            <v>343</v>
          </cell>
          <cell r="C1930" t="str">
            <v>FMC2014_GC</v>
          </cell>
          <cell r="D1930" t="str">
            <v>E9</v>
          </cell>
          <cell r="E1930">
            <v>0</v>
          </cell>
          <cell r="F1930">
            <v>910</v>
          </cell>
          <cell r="G1930" t="str">
            <v>Ste agglo de ville</v>
          </cell>
          <cell r="H1930" t="str">
            <v>actif</v>
          </cell>
          <cell r="I1930">
            <v>0</v>
          </cell>
          <cell r="J1930">
            <v>2</v>
          </cell>
          <cell r="K1930" t="str">
            <v>Rte my etthami km 3 madinate errahma</v>
          </cell>
          <cell r="L1930">
            <v>910103</v>
          </cell>
          <cell r="M1930">
            <v>0</v>
          </cell>
          <cell r="N1930">
            <v>0</v>
          </cell>
          <cell r="O1930">
            <v>3</v>
          </cell>
          <cell r="P1930">
            <v>2010</v>
          </cell>
          <cell r="Q1930">
            <v>2</v>
          </cell>
          <cell r="R1930" t="str">
            <v>oui</v>
          </cell>
          <cell r="S1930">
            <v>25</v>
          </cell>
          <cell r="T1930">
            <v>1</v>
          </cell>
          <cell r="U1930">
            <v>180</v>
          </cell>
          <cell r="V1930">
            <v>205</v>
          </cell>
          <cell r="W1930">
            <v>47</v>
          </cell>
          <cell r="X1930">
            <v>0</v>
          </cell>
          <cell r="Y1930">
            <v>0</v>
          </cell>
          <cell r="Z1930" t="str">
            <v>uuid:cd2e029f-40c1-4cf6-b61e-878df5e3f0b4</v>
          </cell>
        </row>
        <row r="1931">
          <cell r="A1931">
            <v>662080108</v>
          </cell>
          <cell r="B1931">
            <v>343</v>
          </cell>
          <cell r="C1931" t="str">
            <v>FMC2014_GC</v>
          </cell>
          <cell r="D1931" t="str">
            <v>E9</v>
          </cell>
          <cell r="E1931">
            <v>0</v>
          </cell>
          <cell r="F1931">
            <v>910</v>
          </cell>
          <cell r="G1931" t="str">
            <v>Ste agglo de ville</v>
          </cell>
          <cell r="H1931" t="str">
            <v>actif</v>
          </cell>
          <cell r="I1931">
            <v>0</v>
          </cell>
          <cell r="J1931">
            <v>2</v>
          </cell>
          <cell r="K1931" t="str">
            <v>Rte my etthami km 3 madinate errahma</v>
          </cell>
          <cell r="L1931">
            <v>910103</v>
          </cell>
          <cell r="M1931">
            <v>0</v>
          </cell>
          <cell r="N1931">
            <v>0</v>
          </cell>
          <cell r="O1931">
            <v>3</v>
          </cell>
          <cell r="P1931">
            <v>2010</v>
          </cell>
          <cell r="Q1931">
            <v>2</v>
          </cell>
          <cell r="R1931" t="str">
            <v>oui</v>
          </cell>
          <cell r="S1931">
            <v>23</v>
          </cell>
          <cell r="T1931">
            <v>1</v>
          </cell>
          <cell r="U1931">
            <v>180</v>
          </cell>
          <cell r="V1931">
            <v>210</v>
          </cell>
          <cell r="W1931">
            <v>23</v>
          </cell>
          <cell r="X1931">
            <v>0</v>
          </cell>
          <cell r="Y1931">
            <v>0</v>
          </cell>
          <cell r="Z1931" t="str">
            <v>uuid:cd2e029f-40c1-4cf6-b61e-878df5e3f0b4</v>
          </cell>
        </row>
        <row r="1932">
          <cell r="A1932">
            <v>662080108</v>
          </cell>
          <cell r="B1932">
            <v>343</v>
          </cell>
          <cell r="C1932" t="str">
            <v>FMC2014_GC</v>
          </cell>
          <cell r="D1932" t="str">
            <v>E9</v>
          </cell>
          <cell r="E1932">
            <v>0</v>
          </cell>
          <cell r="F1932">
            <v>910</v>
          </cell>
          <cell r="G1932" t="str">
            <v>Ste agglo de ville</v>
          </cell>
          <cell r="H1932" t="str">
            <v>actif</v>
          </cell>
          <cell r="I1932">
            <v>0</v>
          </cell>
          <cell r="J1932">
            <v>2</v>
          </cell>
          <cell r="K1932" t="str">
            <v>Rte my etthami km 3 madinate errahma</v>
          </cell>
          <cell r="L1932">
            <v>910103</v>
          </cell>
          <cell r="M1932">
            <v>0</v>
          </cell>
          <cell r="N1932">
            <v>0</v>
          </cell>
          <cell r="O1932">
            <v>3</v>
          </cell>
          <cell r="P1932">
            <v>2010</v>
          </cell>
          <cell r="Q1932">
            <v>2</v>
          </cell>
          <cell r="R1932" t="str">
            <v>oui</v>
          </cell>
          <cell r="S1932">
            <v>36</v>
          </cell>
          <cell r="T1932">
            <v>2</v>
          </cell>
          <cell r="U1932">
            <v>208.5</v>
          </cell>
          <cell r="V1932">
            <v>255</v>
          </cell>
          <cell r="W1932">
            <v>0</v>
          </cell>
          <cell r="X1932">
            <v>2</v>
          </cell>
          <cell r="Y1932">
            <v>0</v>
          </cell>
          <cell r="Z1932" t="str">
            <v>uuid:cd2e029f-40c1-4cf6-b61e-878df5e3f0b4</v>
          </cell>
        </row>
        <row r="1933">
          <cell r="A1933">
            <v>662080108</v>
          </cell>
          <cell r="B1933">
            <v>343</v>
          </cell>
          <cell r="C1933" t="str">
            <v>FMC2014_GC</v>
          </cell>
          <cell r="D1933" t="str">
            <v>E9</v>
          </cell>
          <cell r="E1933">
            <v>0</v>
          </cell>
          <cell r="F1933">
            <v>910</v>
          </cell>
          <cell r="G1933" t="str">
            <v>Ste agglo de ville</v>
          </cell>
          <cell r="H1933" t="str">
            <v>actif</v>
          </cell>
          <cell r="I1933">
            <v>0</v>
          </cell>
          <cell r="J1933">
            <v>2</v>
          </cell>
          <cell r="K1933" t="str">
            <v>Rte my etthami km 3 madinate errahma</v>
          </cell>
          <cell r="L1933">
            <v>910103</v>
          </cell>
          <cell r="M1933">
            <v>0</v>
          </cell>
          <cell r="N1933">
            <v>0</v>
          </cell>
          <cell r="O1933">
            <v>3</v>
          </cell>
          <cell r="P1933">
            <v>2010</v>
          </cell>
          <cell r="Q1933">
            <v>2</v>
          </cell>
          <cell r="R1933" t="str">
            <v>oui</v>
          </cell>
          <cell r="S1933">
            <v>22</v>
          </cell>
          <cell r="T1933">
            <v>2</v>
          </cell>
          <cell r="U1933">
            <v>227.95</v>
          </cell>
          <cell r="V1933">
            <v>267.95</v>
          </cell>
          <cell r="W1933">
            <v>0</v>
          </cell>
          <cell r="X1933">
            <v>23</v>
          </cell>
          <cell r="Y1933">
            <v>0</v>
          </cell>
          <cell r="Z1933" t="str">
            <v>uuid:cd2e029f-40c1-4cf6-b61e-878df5e3f0b4</v>
          </cell>
        </row>
        <row r="1934">
          <cell r="A1934">
            <v>662080108</v>
          </cell>
          <cell r="B1934">
            <v>343</v>
          </cell>
          <cell r="C1934" t="str">
            <v>FMC2014_GC</v>
          </cell>
          <cell r="D1934" t="str">
            <v>E9</v>
          </cell>
          <cell r="E1934">
            <v>0</v>
          </cell>
          <cell r="F1934">
            <v>910</v>
          </cell>
          <cell r="G1934" t="str">
            <v>Ste agglo de ville</v>
          </cell>
          <cell r="H1934" t="str">
            <v>actif</v>
          </cell>
          <cell r="I1934">
            <v>0</v>
          </cell>
          <cell r="J1934">
            <v>2</v>
          </cell>
          <cell r="K1934" t="str">
            <v>Rte my etthami km 3 madinate errahma</v>
          </cell>
          <cell r="L1934">
            <v>910103</v>
          </cell>
          <cell r="M1934">
            <v>0</v>
          </cell>
          <cell r="N1934">
            <v>0</v>
          </cell>
          <cell r="O1934">
            <v>3</v>
          </cell>
          <cell r="P1934">
            <v>2010</v>
          </cell>
          <cell r="Q1934">
            <v>2</v>
          </cell>
          <cell r="R1934" t="str">
            <v>oui</v>
          </cell>
          <cell r="S1934">
            <v>26</v>
          </cell>
          <cell r="T1934">
            <v>2</v>
          </cell>
          <cell r="U1934">
            <v>254</v>
          </cell>
          <cell r="V1934">
            <v>284</v>
          </cell>
          <cell r="W1934">
            <v>47</v>
          </cell>
          <cell r="X1934">
            <v>0</v>
          </cell>
          <cell r="Y1934">
            <v>0</v>
          </cell>
          <cell r="Z1934" t="str">
            <v>uuid:cd2e029f-40c1-4cf6-b61e-878df5e3f0b4</v>
          </cell>
        </row>
        <row r="1935">
          <cell r="A1935">
            <v>662080108</v>
          </cell>
          <cell r="B1935">
            <v>343</v>
          </cell>
          <cell r="C1935" t="str">
            <v>FMC2014_GC</v>
          </cell>
          <cell r="D1935" t="str">
            <v>E9</v>
          </cell>
          <cell r="E1935">
            <v>0</v>
          </cell>
          <cell r="F1935">
            <v>910</v>
          </cell>
          <cell r="G1935" t="str">
            <v>Ste agglo de ville</v>
          </cell>
          <cell r="H1935" t="str">
            <v>actif</v>
          </cell>
          <cell r="I1935">
            <v>0</v>
          </cell>
          <cell r="J1935">
            <v>2</v>
          </cell>
          <cell r="K1935" t="str">
            <v>Rte my etthami km 3 madinate errahma</v>
          </cell>
          <cell r="L1935">
            <v>910103</v>
          </cell>
          <cell r="M1935">
            <v>0</v>
          </cell>
          <cell r="N1935">
            <v>0</v>
          </cell>
          <cell r="O1935">
            <v>3</v>
          </cell>
          <cell r="P1935">
            <v>2010</v>
          </cell>
          <cell r="Q1935">
            <v>2</v>
          </cell>
          <cell r="R1935" t="str">
            <v>oui</v>
          </cell>
          <cell r="S1935">
            <v>13</v>
          </cell>
          <cell r="T1935">
            <v>1</v>
          </cell>
          <cell r="U1935">
            <v>1420</v>
          </cell>
          <cell r="V1935">
            <v>1420</v>
          </cell>
          <cell r="W1935">
            <v>54</v>
          </cell>
          <cell r="X1935">
            <v>0</v>
          </cell>
          <cell r="Y1935">
            <v>0</v>
          </cell>
          <cell r="Z1935" t="str">
            <v>uuid:cd2e029f-40c1-4cf6-b61e-878df5e3f0b4</v>
          </cell>
        </row>
        <row r="1936">
          <cell r="A1936">
            <v>662080108</v>
          </cell>
          <cell r="B1936">
            <v>343</v>
          </cell>
          <cell r="C1936" t="str">
            <v>FMC2014_GC</v>
          </cell>
          <cell r="D1936" t="str">
            <v>E9</v>
          </cell>
          <cell r="E1936">
            <v>0</v>
          </cell>
          <cell r="F1936">
            <v>910</v>
          </cell>
          <cell r="G1936" t="str">
            <v>Ste agglo de ville</v>
          </cell>
          <cell r="H1936" t="str">
            <v>actif</v>
          </cell>
          <cell r="I1936">
            <v>0</v>
          </cell>
          <cell r="J1936">
            <v>2</v>
          </cell>
          <cell r="K1936" t="str">
            <v>Rte my etthami km 3 madinate errahma</v>
          </cell>
          <cell r="L1936">
            <v>910103</v>
          </cell>
          <cell r="M1936">
            <v>0</v>
          </cell>
          <cell r="N1936">
            <v>0</v>
          </cell>
          <cell r="O1936">
            <v>3</v>
          </cell>
          <cell r="P1936">
            <v>2010</v>
          </cell>
          <cell r="Q1936">
            <v>2</v>
          </cell>
          <cell r="R1936" t="str">
            <v>oui</v>
          </cell>
          <cell r="S1936">
            <v>14</v>
          </cell>
          <cell r="T1936">
            <v>1</v>
          </cell>
          <cell r="U1936">
            <v>1510</v>
          </cell>
          <cell r="V1936">
            <v>1530</v>
          </cell>
          <cell r="W1936">
            <v>54</v>
          </cell>
          <cell r="X1936">
            <v>0</v>
          </cell>
          <cell r="Y1936">
            <v>0</v>
          </cell>
          <cell r="Z1936" t="str">
            <v>uuid:cd2e029f-40c1-4cf6-b61e-878df5e3f0b4</v>
          </cell>
        </row>
        <row r="1937">
          <cell r="A1937">
            <v>661086994</v>
          </cell>
          <cell r="B1937">
            <v>344</v>
          </cell>
          <cell r="C1937" t="str">
            <v>FMC2014_GC</v>
          </cell>
          <cell r="D1937" t="str">
            <v>E9</v>
          </cell>
          <cell r="E1937">
            <v>0</v>
          </cell>
          <cell r="F1937">
            <v>910</v>
          </cell>
          <cell r="G1937" t="str">
            <v>Merysol cerame</v>
          </cell>
          <cell r="H1937" t="str">
            <v>actif</v>
          </cell>
          <cell r="I1937">
            <v>0</v>
          </cell>
          <cell r="J1937">
            <v>2</v>
          </cell>
          <cell r="K1937" t="str">
            <v>146 lot madinat errahma ETG RD magasin- casablanca</v>
          </cell>
          <cell r="L1937">
            <v>910103</v>
          </cell>
          <cell r="M1937">
            <v>522013400</v>
          </cell>
          <cell r="N1937">
            <v>0</v>
          </cell>
          <cell r="O1937">
            <v>3</v>
          </cell>
          <cell r="P1937">
            <v>2011</v>
          </cell>
          <cell r="Q1937">
            <v>3</v>
          </cell>
          <cell r="R1937" t="str">
            <v>oui</v>
          </cell>
          <cell r="S1937">
            <v>44</v>
          </cell>
          <cell r="T1937">
            <v>2</v>
          </cell>
          <cell r="U1937">
            <v>7.75</v>
          </cell>
          <cell r="V1937">
            <v>7.75</v>
          </cell>
          <cell r="W1937">
            <v>0</v>
          </cell>
          <cell r="X1937">
            <v>3</v>
          </cell>
          <cell r="Y1937">
            <v>0</v>
          </cell>
          <cell r="Z1937" t="str">
            <v>uuid:61a8878c-024f-4957-ba7e-df995a90ab8b</v>
          </cell>
        </row>
        <row r="1938">
          <cell r="A1938">
            <v>661086994</v>
          </cell>
          <cell r="B1938">
            <v>344</v>
          </cell>
          <cell r="C1938" t="str">
            <v>FMC2014_GC</v>
          </cell>
          <cell r="D1938" t="str">
            <v>E9</v>
          </cell>
          <cell r="E1938">
            <v>0</v>
          </cell>
          <cell r="F1938">
            <v>910</v>
          </cell>
          <cell r="G1938" t="str">
            <v>Merysol cerame</v>
          </cell>
          <cell r="H1938" t="str">
            <v>actif</v>
          </cell>
          <cell r="I1938">
            <v>0</v>
          </cell>
          <cell r="J1938">
            <v>2</v>
          </cell>
          <cell r="K1938" t="str">
            <v>146 lot madinat errahma ETG RD magasin- casablanca</v>
          </cell>
          <cell r="L1938">
            <v>910103</v>
          </cell>
          <cell r="M1938">
            <v>522013400</v>
          </cell>
          <cell r="N1938">
            <v>0</v>
          </cell>
          <cell r="O1938">
            <v>3</v>
          </cell>
          <cell r="P1938">
            <v>2011</v>
          </cell>
          <cell r="Q1938">
            <v>3</v>
          </cell>
          <cell r="R1938" t="str">
            <v>oui</v>
          </cell>
          <cell r="S1938">
            <v>39</v>
          </cell>
          <cell r="T1938">
            <v>3</v>
          </cell>
          <cell r="U1938">
            <v>27</v>
          </cell>
          <cell r="V1938">
            <v>33</v>
          </cell>
          <cell r="W1938">
            <v>0</v>
          </cell>
          <cell r="X1938">
            <v>2</v>
          </cell>
          <cell r="Y1938">
            <v>0</v>
          </cell>
          <cell r="Z1938" t="str">
            <v>uuid:61a8878c-024f-4957-ba7e-df995a90ab8b</v>
          </cell>
        </row>
        <row r="1939">
          <cell r="A1939">
            <v>661086994</v>
          </cell>
          <cell r="B1939">
            <v>344</v>
          </cell>
          <cell r="C1939" t="str">
            <v>FMC2014_GC</v>
          </cell>
          <cell r="D1939" t="str">
            <v>E9</v>
          </cell>
          <cell r="E1939">
            <v>0</v>
          </cell>
          <cell r="F1939">
            <v>910</v>
          </cell>
          <cell r="G1939" t="str">
            <v>Merysol cerame</v>
          </cell>
          <cell r="H1939" t="str">
            <v>actif</v>
          </cell>
          <cell r="I1939">
            <v>0</v>
          </cell>
          <cell r="J1939">
            <v>2</v>
          </cell>
          <cell r="K1939" t="str">
            <v>146 lot madinat errahma ETG RD magasin- casablanca</v>
          </cell>
          <cell r="L1939">
            <v>910103</v>
          </cell>
          <cell r="M1939">
            <v>522013400</v>
          </cell>
          <cell r="N1939">
            <v>0</v>
          </cell>
          <cell r="O1939">
            <v>3</v>
          </cell>
          <cell r="P1939">
            <v>2011</v>
          </cell>
          <cell r="Q1939">
            <v>3</v>
          </cell>
          <cell r="R1939" t="str">
            <v>oui</v>
          </cell>
          <cell r="S1939">
            <v>100</v>
          </cell>
          <cell r="T1939">
            <v>3</v>
          </cell>
          <cell r="U1939">
            <v>34</v>
          </cell>
          <cell r="V1939">
            <v>34</v>
          </cell>
          <cell r="W1939">
            <v>0</v>
          </cell>
          <cell r="X1939">
            <v>3</v>
          </cell>
          <cell r="Y1939">
            <v>0</v>
          </cell>
          <cell r="Z1939" t="str">
            <v>uuid:61a8878c-024f-4957-ba7e-df995a90ab8b</v>
          </cell>
        </row>
        <row r="1940">
          <cell r="A1940">
            <v>661086994</v>
          </cell>
          <cell r="B1940">
            <v>344</v>
          </cell>
          <cell r="C1940" t="str">
            <v>FMC2014_GC</v>
          </cell>
          <cell r="D1940" t="str">
            <v>E9</v>
          </cell>
          <cell r="E1940">
            <v>0</v>
          </cell>
          <cell r="F1940">
            <v>910</v>
          </cell>
          <cell r="G1940" t="str">
            <v>Merysol cerame</v>
          </cell>
          <cell r="H1940" t="str">
            <v>actif</v>
          </cell>
          <cell r="I1940">
            <v>0</v>
          </cell>
          <cell r="J1940">
            <v>2</v>
          </cell>
          <cell r="K1940" t="str">
            <v>146 lot madinat errahma ETG RD magasin- casablanca</v>
          </cell>
          <cell r="L1940">
            <v>910103</v>
          </cell>
          <cell r="M1940">
            <v>522013400</v>
          </cell>
          <cell r="N1940">
            <v>0</v>
          </cell>
          <cell r="O1940">
            <v>3</v>
          </cell>
          <cell r="P1940">
            <v>2011</v>
          </cell>
          <cell r="Q1940">
            <v>3</v>
          </cell>
          <cell r="R1940" t="str">
            <v>oui</v>
          </cell>
          <cell r="S1940">
            <v>99</v>
          </cell>
          <cell r="T1940">
            <v>2</v>
          </cell>
          <cell r="U1940">
            <v>33</v>
          </cell>
          <cell r="V1940">
            <v>35</v>
          </cell>
          <cell r="W1940">
            <v>0</v>
          </cell>
          <cell r="X1940">
            <v>3</v>
          </cell>
          <cell r="Y1940">
            <v>0</v>
          </cell>
          <cell r="Z1940" t="str">
            <v>uuid:61a8878c-024f-4957-ba7e-df995a90ab8b</v>
          </cell>
        </row>
        <row r="1941">
          <cell r="A1941">
            <v>661086994</v>
          </cell>
          <cell r="B1941">
            <v>344</v>
          </cell>
          <cell r="C1941" t="str">
            <v>FMC2014_GC</v>
          </cell>
          <cell r="D1941" t="str">
            <v>E9</v>
          </cell>
          <cell r="E1941">
            <v>0</v>
          </cell>
          <cell r="F1941">
            <v>910</v>
          </cell>
          <cell r="G1941" t="str">
            <v>Merysol cerame</v>
          </cell>
          <cell r="H1941" t="str">
            <v>actif</v>
          </cell>
          <cell r="I1941">
            <v>0</v>
          </cell>
          <cell r="J1941">
            <v>2</v>
          </cell>
          <cell r="K1941" t="str">
            <v>146 lot madinat errahma ETG RD magasin- casablanca</v>
          </cell>
          <cell r="L1941">
            <v>910103</v>
          </cell>
          <cell r="M1941">
            <v>522013400</v>
          </cell>
          <cell r="N1941">
            <v>0</v>
          </cell>
          <cell r="O1941">
            <v>3</v>
          </cell>
          <cell r="P1941">
            <v>2011</v>
          </cell>
          <cell r="Q1941">
            <v>3</v>
          </cell>
          <cell r="R1941" t="str">
            <v>oui</v>
          </cell>
          <cell r="S1941">
            <v>102</v>
          </cell>
          <cell r="T1941">
            <v>2</v>
          </cell>
          <cell r="U1941">
            <v>35</v>
          </cell>
          <cell r="V1941">
            <v>38</v>
          </cell>
          <cell r="W1941">
            <v>0</v>
          </cell>
          <cell r="X1941">
            <v>3</v>
          </cell>
          <cell r="Y1941">
            <v>0</v>
          </cell>
          <cell r="Z1941" t="str">
            <v>uuid:61a8878c-024f-4957-ba7e-df995a90ab8b</v>
          </cell>
        </row>
        <row r="1942">
          <cell r="A1942">
            <v>661086994</v>
          </cell>
          <cell r="B1942">
            <v>344</v>
          </cell>
          <cell r="C1942" t="str">
            <v>FMC2014_GC</v>
          </cell>
          <cell r="D1942" t="str">
            <v>E9</v>
          </cell>
          <cell r="E1942">
            <v>0</v>
          </cell>
          <cell r="F1942">
            <v>910</v>
          </cell>
          <cell r="G1942" t="str">
            <v>Merysol cerame</v>
          </cell>
          <cell r="H1942" t="str">
            <v>actif</v>
          </cell>
          <cell r="I1942">
            <v>0</v>
          </cell>
          <cell r="J1942">
            <v>2</v>
          </cell>
          <cell r="K1942" t="str">
            <v>146 lot madinat errahma ETG RD magasin- casablanca</v>
          </cell>
          <cell r="L1942">
            <v>910103</v>
          </cell>
          <cell r="M1942">
            <v>522013400</v>
          </cell>
          <cell r="N1942">
            <v>0</v>
          </cell>
          <cell r="O1942">
            <v>3</v>
          </cell>
          <cell r="P1942">
            <v>2011</v>
          </cell>
          <cell r="Q1942">
            <v>3</v>
          </cell>
          <cell r="R1942" t="str">
            <v>oui</v>
          </cell>
          <cell r="S1942">
            <v>38</v>
          </cell>
          <cell r="T1942">
            <v>3</v>
          </cell>
          <cell r="U1942">
            <v>62</v>
          </cell>
          <cell r="V1942">
            <v>68</v>
          </cell>
          <cell r="W1942">
            <v>0</v>
          </cell>
          <cell r="X1942">
            <v>2</v>
          </cell>
          <cell r="Y1942">
            <v>0</v>
          </cell>
          <cell r="Z1942" t="str">
            <v>uuid:61a8878c-024f-4957-ba7e-df995a90ab8b</v>
          </cell>
        </row>
        <row r="1943">
          <cell r="A1943">
            <v>661086994</v>
          </cell>
          <cell r="B1943">
            <v>344</v>
          </cell>
          <cell r="C1943" t="str">
            <v>FMC2014_GC</v>
          </cell>
          <cell r="D1943" t="str">
            <v>E9</v>
          </cell>
          <cell r="E1943">
            <v>0</v>
          </cell>
          <cell r="F1943">
            <v>910</v>
          </cell>
          <cell r="G1943" t="str">
            <v>Merysol cerame</v>
          </cell>
          <cell r="H1943" t="str">
            <v>actif</v>
          </cell>
          <cell r="I1943">
            <v>0</v>
          </cell>
          <cell r="J1943">
            <v>2</v>
          </cell>
          <cell r="K1943" t="str">
            <v>146 lot madinat errahma ETG RD magasin- casablanca</v>
          </cell>
          <cell r="L1943">
            <v>910103</v>
          </cell>
          <cell r="M1943">
            <v>522013400</v>
          </cell>
          <cell r="N1943">
            <v>0</v>
          </cell>
          <cell r="O1943">
            <v>3</v>
          </cell>
          <cell r="P1943">
            <v>2011</v>
          </cell>
          <cell r="Q1943">
            <v>3</v>
          </cell>
          <cell r="R1943" t="str">
            <v>oui</v>
          </cell>
          <cell r="S1943">
            <v>43</v>
          </cell>
          <cell r="T1943">
            <v>1</v>
          </cell>
          <cell r="U1943">
            <v>76.16</v>
          </cell>
          <cell r="V1943">
            <v>68</v>
          </cell>
          <cell r="W1943">
            <v>0</v>
          </cell>
          <cell r="X1943">
            <v>3</v>
          </cell>
          <cell r="Y1943">
            <v>0</v>
          </cell>
          <cell r="Z1943" t="str">
            <v>uuid:61a8878c-024f-4957-ba7e-df995a90ab8b</v>
          </cell>
        </row>
        <row r="1944">
          <cell r="A1944">
            <v>661086994</v>
          </cell>
          <cell r="B1944">
            <v>344</v>
          </cell>
          <cell r="C1944" t="str">
            <v>FMC2014_GC</v>
          </cell>
          <cell r="D1944" t="str">
            <v>E9</v>
          </cell>
          <cell r="E1944">
            <v>0</v>
          </cell>
          <cell r="F1944">
            <v>910</v>
          </cell>
          <cell r="G1944" t="str">
            <v>Merysol cerame</v>
          </cell>
          <cell r="H1944" t="str">
            <v>actif</v>
          </cell>
          <cell r="I1944">
            <v>0</v>
          </cell>
          <cell r="J1944">
            <v>2</v>
          </cell>
          <cell r="K1944" t="str">
            <v>146 lot madinat errahma ETG RD magasin- casablanca</v>
          </cell>
          <cell r="L1944">
            <v>910103</v>
          </cell>
          <cell r="M1944">
            <v>522013400</v>
          </cell>
          <cell r="N1944">
            <v>0</v>
          </cell>
          <cell r="O1944">
            <v>3</v>
          </cell>
          <cell r="P1944">
            <v>2011</v>
          </cell>
          <cell r="Q1944">
            <v>3</v>
          </cell>
          <cell r="R1944" t="str">
            <v>oui</v>
          </cell>
          <cell r="S1944">
            <v>37</v>
          </cell>
          <cell r="T1944">
            <v>2</v>
          </cell>
          <cell r="U1944">
            <v>68</v>
          </cell>
          <cell r="V1944">
            <v>74</v>
          </cell>
          <cell r="W1944">
            <v>0</v>
          </cell>
          <cell r="X1944">
            <v>2</v>
          </cell>
          <cell r="Y1944">
            <v>0</v>
          </cell>
          <cell r="Z1944" t="str">
            <v>uuid:61a8878c-024f-4957-ba7e-df995a90ab8b</v>
          </cell>
        </row>
        <row r="1945">
          <cell r="A1945">
            <v>661086994</v>
          </cell>
          <cell r="B1945">
            <v>344</v>
          </cell>
          <cell r="C1945" t="str">
            <v>FMC2014_GC</v>
          </cell>
          <cell r="D1945" t="str">
            <v>E9</v>
          </cell>
          <cell r="E1945">
            <v>0</v>
          </cell>
          <cell r="F1945">
            <v>910</v>
          </cell>
          <cell r="G1945" t="str">
            <v>Merysol cerame</v>
          </cell>
          <cell r="H1945" t="str">
            <v>actif</v>
          </cell>
          <cell r="I1945">
            <v>0</v>
          </cell>
          <cell r="J1945">
            <v>2</v>
          </cell>
          <cell r="K1945" t="str">
            <v>146 lot madinat errahma ETG RD magasin- casablanca</v>
          </cell>
          <cell r="L1945">
            <v>910103</v>
          </cell>
          <cell r="M1945">
            <v>522013400</v>
          </cell>
          <cell r="N1945">
            <v>0</v>
          </cell>
          <cell r="O1945">
            <v>3</v>
          </cell>
          <cell r="P1945">
            <v>2011</v>
          </cell>
          <cell r="Q1945">
            <v>3</v>
          </cell>
          <cell r="R1945" t="str">
            <v>oui</v>
          </cell>
          <cell r="S1945">
            <v>40</v>
          </cell>
          <cell r="T1945">
            <v>1</v>
          </cell>
          <cell r="U1945">
            <v>74</v>
          </cell>
          <cell r="V1945">
            <v>77</v>
          </cell>
          <cell r="W1945">
            <v>0</v>
          </cell>
          <cell r="X1945">
            <v>2</v>
          </cell>
          <cell r="Y1945">
            <v>0</v>
          </cell>
          <cell r="Z1945" t="str">
            <v>uuid:61a8878c-024f-4957-ba7e-df995a90ab8b</v>
          </cell>
        </row>
        <row r="1946">
          <cell r="A1946">
            <v>661086994</v>
          </cell>
          <cell r="B1946">
            <v>344</v>
          </cell>
          <cell r="C1946" t="str">
            <v>FMC2014_GC</v>
          </cell>
          <cell r="D1946" t="str">
            <v>E9</v>
          </cell>
          <cell r="E1946">
            <v>0</v>
          </cell>
          <cell r="F1946">
            <v>910</v>
          </cell>
          <cell r="G1946" t="str">
            <v>Merysol cerame</v>
          </cell>
          <cell r="H1946" t="str">
            <v>actif</v>
          </cell>
          <cell r="I1946">
            <v>0</v>
          </cell>
          <cell r="J1946">
            <v>2</v>
          </cell>
          <cell r="K1946" t="str">
            <v>146 lot madinat errahma ETG RD magasin- casablanca</v>
          </cell>
          <cell r="L1946">
            <v>910103</v>
          </cell>
          <cell r="M1946">
            <v>522013400</v>
          </cell>
          <cell r="N1946">
            <v>0</v>
          </cell>
          <cell r="O1946">
            <v>3</v>
          </cell>
          <cell r="P1946">
            <v>2011</v>
          </cell>
          <cell r="Q1946">
            <v>3</v>
          </cell>
          <cell r="R1946" t="str">
            <v>oui</v>
          </cell>
          <cell r="S1946">
            <v>42</v>
          </cell>
          <cell r="T1946">
            <v>1</v>
          </cell>
          <cell r="U1946">
            <v>80</v>
          </cell>
          <cell r="V1946">
            <v>87</v>
          </cell>
          <cell r="W1946">
            <v>0</v>
          </cell>
          <cell r="X1946">
            <v>3</v>
          </cell>
          <cell r="Y1946">
            <v>0</v>
          </cell>
          <cell r="Z1946" t="str">
            <v>uuid:61a8878c-024f-4957-ba7e-df995a90ab8b</v>
          </cell>
        </row>
        <row r="1947">
          <cell r="A1947">
            <v>661086994</v>
          </cell>
          <cell r="B1947">
            <v>344</v>
          </cell>
          <cell r="C1947" t="str">
            <v>FMC2014_GC</v>
          </cell>
          <cell r="D1947" t="str">
            <v>E9</v>
          </cell>
          <cell r="E1947">
            <v>0</v>
          </cell>
          <cell r="F1947">
            <v>910</v>
          </cell>
          <cell r="G1947" t="str">
            <v>Merysol cerame</v>
          </cell>
          <cell r="H1947" t="str">
            <v>actif</v>
          </cell>
          <cell r="I1947">
            <v>0</v>
          </cell>
          <cell r="J1947">
            <v>2</v>
          </cell>
          <cell r="K1947" t="str">
            <v>146 lot madinat errahma ETG RD magasin- casablanca</v>
          </cell>
          <cell r="L1947">
            <v>910103</v>
          </cell>
          <cell r="M1947">
            <v>522013400</v>
          </cell>
          <cell r="N1947">
            <v>0</v>
          </cell>
          <cell r="O1947">
            <v>3</v>
          </cell>
          <cell r="P1947">
            <v>2011</v>
          </cell>
          <cell r="Q1947">
            <v>3</v>
          </cell>
          <cell r="R1947" t="str">
            <v>oui</v>
          </cell>
          <cell r="S1947">
            <v>94</v>
          </cell>
          <cell r="T1947">
            <v>1</v>
          </cell>
          <cell r="U1947">
            <v>205</v>
          </cell>
          <cell r="V1947">
            <v>205</v>
          </cell>
          <cell r="W1947">
            <v>0</v>
          </cell>
          <cell r="X1947">
            <v>3</v>
          </cell>
          <cell r="Y1947">
            <v>0</v>
          </cell>
          <cell r="Z1947" t="str">
            <v>uuid:61a8878c-024f-4957-ba7e-df995a90ab8b</v>
          </cell>
        </row>
        <row r="1948">
          <cell r="A1948">
            <v>661086994</v>
          </cell>
          <cell r="B1948">
            <v>344</v>
          </cell>
          <cell r="C1948" t="str">
            <v>FMC2014_GC</v>
          </cell>
          <cell r="D1948" t="str">
            <v>E9</v>
          </cell>
          <cell r="E1948">
            <v>0</v>
          </cell>
          <cell r="F1948">
            <v>910</v>
          </cell>
          <cell r="G1948" t="str">
            <v>Merysol cerame</v>
          </cell>
          <cell r="H1948" t="str">
            <v>actif</v>
          </cell>
          <cell r="I1948">
            <v>0</v>
          </cell>
          <cell r="J1948">
            <v>2</v>
          </cell>
          <cell r="K1948" t="str">
            <v>146 lot madinat errahma ETG RD magasin- casablanca</v>
          </cell>
          <cell r="L1948">
            <v>910103</v>
          </cell>
          <cell r="M1948">
            <v>522013400</v>
          </cell>
          <cell r="N1948">
            <v>0</v>
          </cell>
          <cell r="O1948">
            <v>3</v>
          </cell>
          <cell r="P1948">
            <v>2011</v>
          </cell>
          <cell r="Q1948">
            <v>3</v>
          </cell>
          <cell r="R1948" t="str">
            <v>oui</v>
          </cell>
          <cell r="S1948">
            <v>101</v>
          </cell>
          <cell r="T1948">
            <v>1</v>
          </cell>
          <cell r="U1948">
            <v>210</v>
          </cell>
          <cell r="V1948">
            <v>210</v>
          </cell>
          <cell r="W1948">
            <v>0</v>
          </cell>
          <cell r="X1948">
            <v>3</v>
          </cell>
          <cell r="Y1948">
            <v>0</v>
          </cell>
          <cell r="Z1948" t="str">
            <v>uuid:61a8878c-024f-4957-ba7e-df995a90ab8b</v>
          </cell>
        </row>
        <row r="1949">
          <cell r="A1949">
            <v>661086994</v>
          </cell>
          <cell r="B1949">
            <v>344</v>
          </cell>
          <cell r="C1949" t="str">
            <v>FMC2014_GC</v>
          </cell>
          <cell r="D1949" t="str">
            <v>E9</v>
          </cell>
          <cell r="E1949">
            <v>0</v>
          </cell>
          <cell r="F1949">
            <v>910</v>
          </cell>
          <cell r="G1949" t="str">
            <v>Merysol cerame</v>
          </cell>
          <cell r="H1949" t="str">
            <v>actif</v>
          </cell>
          <cell r="I1949">
            <v>0</v>
          </cell>
          <cell r="J1949">
            <v>2</v>
          </cell>
          <cell r="K1949" t="str">
            <v>146 lot madinat errahma ETG RD magasin- casablanca</v>
          </cell>
          <cell r="L1949">
            <v>910103</v>
          </cell>
          <cell r="M1949">
            <v>522013400</v>
          </cell>
          <cell r="N1949">
            <v>0</v>
          </cell>
          <cell r="O1949">
            <v>3</v>
          </cell>
          <cell r="P1949">
            <v>2011</v>
          </cell>
          <cell r="Q1949">
            <v>3</v>
          </cell>
          <cell r="R1949" t="str">
            <v>oui</v>
          </cell>
          <cell r="S1949">
            <v>92</v>
          </cell>
          <cell r="T1949">
            <v>3</v>
          </cell>
          <cell r="U1949">
            <v>263</v>
          </cell>
          <cell r="V1949">
            <v>263</v>
          </cell>
          <cell r="W1949">
            <v>0</v>
          </cell>
          <cell r="X1949">
            <v>14</v>
          </cell>
          <cell r="Y1949">
            <v>0</v>
          </cell>
          <cell r="Z1949" t="str">
            <v>uuid:61a8878c-024f-4957-ba7e-df995a90ab8b</v>
          </cell>
        </row>
        <row r="1950">
          <cell r="A1950">
            <v>661086994</v>
          </cell>
          <cell r="B1950">
            <v>344</v>
          </cell>
          <cell r="C1950" t="str">
            <v>FMC2014_GC</v>
          </cell>
          <cell r="D1950" t="str">
            <v>E9</v>
          </cell>
          <cell r="E1950">
            <v>0</v>
          </cell>
          <cell r="F1950">
            <v>910</v>
          </cell>
          <cell r="G1950" t="str">
            <v>Merysol cerame</v>
          </cell>
          <cell r="H1950" t="str">
            <v>actif</v>
          </cell>
          <cell r="I1950">
            <v>0</v>
          </cell>
          <cell r="J1950">
            <v>2</v>
          </cell>
          <cell r="K1950" t="str">
            <v>146 lot madinat errahma ETG RD magasin- casablanca</v>
          </cell>
          <cell r="L1950">
            <v>910103</v>
          </cell>
          <cell r="M1950">
            <v>522013400</v>
          </cell>
          <cell r="N1950">
            <v>0</v>
          </cell>
          <cell r="O1950">
            <v>3</v>
          </cell>
          <cell r="P1950">
            <v>2011</v>
          </cell>
          <cell r="Q1950">
            <v>3</v>
          </cell>
          <cell r="R1950" t="str">
            <v>oui</v>
          </cell>
          <cell r="S1950">
            <v>90</v>
          </cell>
          <cell r="T1950">
            <v>2</v>
          </cell>
          <cell r="U1950">
            <v>410</v>
          </cell>
          <cell r="V1950">
            <v>410</v>
          </cell>
          <cell r="W1950">
            <v>0</v>
          </cell>
          <cell r="X1950">
            <v>14</v>
          </cell>
          <cell r="Y1950">
            <v>0</v>
          </cell>
          <cell r="Z1950" t="str">
            <v>uuid:61a8878c-024f-4957-ba7e-df995a90ab8b</v>
          </cell>
        </row>
        <row r="1951">
          <cell r="A1951">
            <v>661086994</v>
          </cell>
          <cell r="B1951">
            <v>344</v>
          </cell>
          <cell r="C1951" t="str">
            <v>FMC2014_GC</v>
          </cell>
          <cell r="D1951" t="str">
            <v>E9</v>
          </cell>
          <cell r="E1951">
            <v>0</v>
          </cell>
          <cell r="F1951">
            <v>910</v>
          </cell>
          <cell r="G1951" t="str">
            <v>Merysol cerame</v>
          </cell>
          <cell r="H1951" t="str">
            <v>actif</v>
          </cell>
          <cell r="I1951">
            <v>0</v>
          </cell>
          <cell r="J1951">
            <v>2</v>
          </cell>
          <cell r="K1951" t="str">
            <v>146 lot madinat errahma ETG RD magasin- casablanca</v>
          </cell>
          <cell r="L1951">
            <v>910103</v>
          </cell>
          <cell r="M1951">
            <v>522013400</v>
          </cell>
          <cell r="N1951">
            <v>0</v>
          </cell>
          <cell r="O1951">
            <v>3</v>
          </cell>
          <cell r="P1951">
            <v>2011</v>
          </cell>
          <cell r="Q1951">
            <v>3</v>
          </cell>
          <cell r="R1951" t="str">
            <v>oui</v>
          </cell>
          <cell r="S1951">
            <v>91</v>
          </cell>
          <cell r="T1951">
            <v>2</v>
          </cell>
          <cell r="U1951">
            <v>460</v>
          </cell>
          <cell r="V1951">
            <v>460</v>
          </cell>
          <cell r="W1951">
            <v>0</v>
          </cell>
          <cell r="X1951">
            <v>3</v>
          </cell>
          <cell r="Y1951">
            <v>0</v>
          </cell>
          <cell r="Z1951" t="str">
            <v>uuid:61a8878c-024f-4957-ba7e-df995a90ab8b</v>
          </cell>
        </row>
        <row r="1952">
          <cell r="A1952">
            <v>661086994</v>
          </cell>
          <cell r="B1952">
            <v>344</v>
          </cell>
          <cell r="C1952" t="str">
            <v>FMC2014_GC</v>
          </cell>
          <cell r="D1952" t="str">
            <v>E9</v>
          </cell>
          <cell r="E1952">
            <v>0</v>
          </cell>
          <cell r="F1952">
            <v>910</v>
          </cell>
          <cell r="G1952" t="str">
            <v>Merysol cerame</v>
          </cell>
          <cell r="H1952" t="str">
            <v>actif</v>
          </cell>
          <cell r="I1952">
            <v>0</v>
          </cell>
          <cell r="J1952">
            <v>2</v>
          </cell>
          <cell r="K1952" t="str">
            <v>146 lot madinat errahma ETG RD magasin- casablanca</v>
          </cell>
          <cell r="L1952">
            <v>910103</v>
          </cell>
          <cell r="M1952">
            <v>522013400</v>
          </cell>
          <cell r="N1952">
            <v>0</v>
          </cell>
          <cell r="O1952">
            <v>3</v>
          </cell>
          <cell r="P1952">
            <v>2011</v>
          </cell>
          <cell r="Q1952">
            <v>3</v>
          </cell>
          <cell r="R1952" t="str">
            <v>oui</v>
          </cell>
          <cell r="S1952">
            <v>93</v>
          </cell>
          <cell r="T1952">
            <v>2</v>
          </cell>
          <cell r="U1952">
            <v>780</v>
          </cell>
          <cell r="V1952">
            <v>782</v>
          </cell>
          <cell r="W1952">
            <v>0</v>
          </cell>
          <cell r="X1952">
            <v>3</v>
          </cell>
          <cell r="Y1952">
            <v>0</v>
          </cell>
          <cell r="Z1952" t="str">
            <v>uuid:61a8878c-024f-4957-ba7e-df995a90ab8b</v>
          </cell>
        </row>
        <row r="1953">
          <cell r="A1953">
            <v>661086994</v>
          </cell>
          <cell r="B1953">
            <v>344</v>
          </cell>
          <cell r="C1953" t="str">
            <v>FMC2014_GC</v>
          </cell>
          <cell r="D1953" t="str">
            <v>E9</v>
          </cell>
          <cell r="E1953">
            <v>0</v>
          </cell>
          <cell r="F1953">
            <v>910</v>
          </cell>
          <cell r="G1953" t="str">
            <v>Merysol cerame</v>
          </cell>
          <cell r="H1953" t="str">
            <v>actif</v>
          </cell>
          <cell r="I1953">
            <v>0</v>
          </cell>
          <cell r="J1953">
            <v>2</v>
          </cell>
          <cell r="K1953" t="str">
            <v>146 lot madinat errahma ETG RD magasin- casablanca</v>
          </cell>
          <cell r="L1953">
            <v>910103</v>
          </cell>
          <cell r="M1953">
            <v>522013400</v>
          </cell>
          <cell r="N1953">
            <v>0</v>
          </cell>
          <cell r="O1953">
            <v>3</v>
          </cell>
          <cell r="P1953">
            <v>2011</v>
          </cell>
          <cell r="Q1953">
            <v>3</v>
          </cell>
          <cell r="R1953" t="str">
            <v>oui</v>
          </cell>
          <cell r="S1953">
            <v>95</v>
          </cell>
          <cell r="T1953">
            <v>3</v>
          </cell>
          <cell r="U1953">
            <v>889</v>
          </cell>
          <cell r="V1953">
            <v>889</v>
          </cell>
          <cell r="W1953">
            <v>0</v>
          </cell>
          <cell r="X1953">
            <v>3</v>
          </cell>
          <cell r="Y1953">
            <v>0</v>
          </cell>
          <cell r="Z1953" t="str">
            <v>uuid:61a8878c-024f-4957-ba7e-df995a90ab8b</v>
          </cell>
        </row>
        <row r="1954">
          <cell r="A1954">
            <v>661086994</v>
          </cell>
          <cell r="B1954">
            <v>344</v>
          </cell>
          <cell r="C1954" t="str">
            <v>FMC2014_GC</v>
          </cell>
          <cell r="D1954" t="str">
            <v>E9</v>
          </cell>
          <cell r="E1954">
            <v>0</v>
          </cell>
          <cell r="F1954">
            <v>910</v>
          </cell>
          <cell r="G1954" t="str">
            <v>Merysol cerame</v>
          </cell>
          <cell r="H1954" t="str">
            <v>actif</v>
          </cell>
          <cell r="I1954">
            <v>0</v>
          </cell>
          <cell r="J1954">
            <v>2</v>
          </cell>
          <cell r="K1954" t="str">
            <v>146 lot madinat errahma ETG RD magasin- casablanca</v>
          </cell>
          <cell r="L1954">
            <v>910103</v>
          </cell>
          <cell r="M1954">
            <v>522013400</v>
          </cell>
          <cell r="N1954">
            <v>0</v>
          </cell>
          <cell r="O1954">
            <v>3</v>
          </cell>
          <cell r="P1954">
            <v>2011</v>
          </cell>
          <cell r="Q1954">
            <v>3</v>
          </cell>
          <cell r="R1954" t="str">
            <v>oui</v>
          </cell>
          <cell r="S1954">
            <v>96</v>
          </cell>
          <cell r="T1954">
            <v>1</v>
          </cell>
          <cell r="U1954">
            <v>900</v>
          </cell>
          <cell r="V1954">
            <v>900</v>
          </cell>
          <cell r="W1954">
            <v>0</v>
          </cell>
          <cell r="X1954">
            <v>3</v>
          </cell>
          <cell r="Y1954">
            <v>0</v>
          </cell>
          <cell r="Z1954" t="str">
            <v>uuid:61a8878c-024f-4957-ba7e-df995a90ab8b</v>
          </cell>
        </row>
        <row r="1955">
          <cell r="A1955">
            <v>661086994</v>
          </cell>
          <cell r="B1955">
            <v>344</v>
          </cell>
          <cell r="C1955" t="str">
            <v>FMC2014_GC</v>
          </cell>
          <cell r="D1955" t="str">
            <v>E9</v>
          </cell>
          <cell r="E1955">
            <v>0</v>
          </cell>
          <cell r="F1955">
            <v>910</v>
          </cell>
          <cell r="G1955" t="str">
            <v>Merysol cerame</v>
          </cell>
          <cell r="H1955" t="str">
            <v>actif</v>
          </cell>
          <cell r="I1955">
            <v>0</v>
          </cell>
          <cell r="J1955">
            <v>2</v>
          </cell>
          <cell r="K1955" t="str">
            <v>146 lot madinat errahma ETG RD magasin- casablanca</v>
          </cell>
          <cell r="L1955">
            <v>910103</v>
          </cell>
          <cell r="M1955">
            <v>522013400</v>
          </cell>
          <cell r="N1955">
            <v>0</v>
          </cell>
          <cell r="O1955">
            <v>3</v>
          </cell>
          <cell r="P1955">
            <v>2011</v>
          </cell>
          <cell r="Q1955">
            <v>3</v>
          </cell>
          <cell r="R1955" t="str">
            <v>oui</v>
          </cell>
          <cell r="S1955">
            <v>97</v>
          </cell>
          <cell r="T1955">
            <v>2</v>
          </cell>
          <cell r="U1955">
            <v>2148</v>
          </cell>
          <cell r="V1955">
            <v>2148</v>
          </cell>
          <cell r="W1955">
            <v>0</v>
          </cell>
          <cell r="X1955">
            <v>3</v>
          </cell>
          <cell r="Y1955">
            <v>0</v>
          </cell>
          <cell r="Z1955" t="str">
            <v>uuid:61a8878c-024f-4957-ba7e-df995a90ab8b</v>
          </cell>
        </row>
        <row r="1956">
          <cell r="A1956">
            <v>661066275</v>
          </cell>
          <cell r="B1956">
            <v>345</v>
          </cell>
          <cell r="C1956" t="str">
            <v>FMC2014_GC</v>
          </cell>
          <cell r="D1956" t="str">
            <v>E9</v>
          </cell>
          <cell r="E1956">
            <v>0</v>
          </cell>
          <cell r="F1956">
            <v>910</v>
          </cell>
          <cell r="G1956" t="str">
            <v>Ets agglos hassania</v>
          </cell>
          <cell r="H1956" t="str">
            <v>actif</v>
          </cell>
          <cell r="I1956">
            <v>0</v>
          </cell>
          <cell r="J1956">
            <v>2</v>
          </cell>
          <cell r="K1956" t="str">
            <v>Rte my thami km 1 hay oualfa</v>
          </cell>
          <cell r="L1956">
            <v>910103</v>
          </cell>
          <cell r="M1956">
            <v>522900750</v>
          </cell>
          <cell r="N1956">
            <v>0</v>
          </cell>
          <cell r="O1956">
            <v>3</v>
          </cell>
          <cell r="P1956">
            <v>2009</v>
          </cell>
          <cell r="Q1956">
            <v>4</v>
          </cell>
          <cell r="R1956" t="str">
            <v>oui</v>
          </cell>
          <cell r="S1956">
            <v>15</v>
          </cell>
          <cell r="T1956">
            <v>2</v>
          </cell>
          <cell r="U1956">
            <v>1.74</v>
          </cell>
          <cell r="V1956">
            <v>1.65</v>
          </cell>
          <cell r="W1956">
            <v>14</v>
          </cell>
          <cell r="X1956">
            <v>0</v>
          </cell>
          <cell r="Y1956">
            <v>0</v>
          </cell>
          <cell r="Z1956" t="str">
            <v>uuid:85855df4-24c5-4a66-9d1e-c892363c6ce8</v>
          </cell>
        </row>
        <row r="1957">
          <cell r="A1957">
            <v>661066275</v>
          </cell>
          <cell r="B1957">
            <v>345</v>
          </cell>
          <cell r="C1957" t="str">
            <v>FMC2014_GC</v>
          </cell>
          <cell r="D1957" t="str">
            <v>E9</v>
          </cell>
          <cell r="E1957">
            <v>0</v>
          </cell>
          <cell r="F1957">
            <v>910</v>
          </cell>
          <cell r="G1957" t="str">
            <v>Ets agglos hassania</v>
          </cell>
          <cell r="H1957" t="str">
            <v>actif</v>
          </cell>
          <cell r="I1957">
            <v>0</v>
          </cell>
          <cell r="J1957">
            <v>2</v>
          </cell>
          <cell r="K1957" t="str">
            <v>Rte my thami km 1 hay oualfa</v>
          </cell>
          <cell r="L1957">
            <v>910103</v>
          </cell>
          <cell r="M1957">
            <v>522900750</v>
          </cell>
          <cell r="N1957">
            <v>0</v>
          </cell>
          <cell r="O1957">
            <v>3</v>
          </cell>
          <cell r="P1957">
            <v>2009</v>
          </cell>
          <cell r="Q1957">
            <v>4</v>
          </cell>
          <cell r="R1957" t="str">
            <v>oui</v>
          </cell>
          <cell r="S1957">
            <v>16</v>
          </cell>
          <cell r="T1957">
            <v>1</v>
          </cell>
          <cell r="U1957">
            <v>2.44</v>
          </cell>
          <cell r="V1957">
            <v>2.6</v>
          </cell>
          <cell r="W1957">
            <v>14</v>
          </cell>
          <cell r="X1957">
            <v>0</v>
          </cell>
          <cell r="Y1957">
            <v>0</v>
          </cell>
          <cell r="Z1957" t="str">
            <v>uuid:85855df4-24c5-4a66-9d1e-c892363c6ce8</v>
          </cell>
        </row>
        <row r="1958">
          <cell r="A1958">
            <v>661066275</v>
          </cell>
          <cell r="B1958">
            <v>345</v>
          </cell>
          <cell r="C1958" t="str">
            <v>FMC2014_GC</v>
          </cell>
          <cell r="D1958" t="str">
            <v>E9</v>
          </cell>
          <cell r="E1958">
            <v>0</v>
          </cell>
          <cell r="F1958">
            <v>910</v>
          </cell>
          <cell r="G1958" t="str">
            <v>Ets agglos hassania</v>
          </cell>
          <cell r="H1958" t="str">
            <v>actif</v>
          </cell>
          <cell r="I1958">
            <v>0</v>
          </cell>
          <cell r="J1958">
            <v>2</v>
          </cell>
          <cell r="K1958" t="str">
            <v>Rte my thami km 1 hay oualfa</v>
          </cell>
          <cell r="L1958">
            <v>910103</v>
          </cell>
          <cell r="M1958">
            <v>522900750</v>
          </cell>
          <cell r="N1958">
            <v>0</v>
          </cell>
          <cell r="O1958">
            <v>3</v>
          </cell>
          <cell r="P1958">
            <v>2009</v>
          </cell>
          <cell r="Q1958">
            <v>4</v>
          </cell>
          <cell r="R1958" t="str">
            <v>oui</v>
          </cell>
          <cell r="S1958">
            <v>17</v>
          </cell>
          <cell r="T1958">
            <v>1</v>
          </cell>
          <cell r="U1958">
            <v>3.35</v>
          </cell>
          <cell r="V1958">
            <v>3.35</v>
          </cell>
          <cell r="W1958">
            <v>14</v>
          </cell>
          <cell r="X1958">
            <v>0</v>
          </cell>
          <cell r="Y1958">
            <v>0</v>
          </cell>
          <cell r="Z1958" t="str">
            <v>uuid:85855df4-24c5-4a66-9d1e-c892363c6ce8</v>
          </cell>
        </row>
        <row r="1959">
          <cell r="A1959">
            <v>661066275</v>
          </cell>
          <cell r="B1959">
            <v>345</v>
          </cell>
          <cell r="C1959" t="str">
            <v>FMC2014_GC</v>
          </cell>
          <cell r="D1959" t="str">
            <v>E9</v>
          </cell>
          <cell r="E1959">
            <v>0</v>
          </cell>
          <cell r="F1959">
            <v>910</v>
          </cell>
          <cell r="G1959" t="str">
            <v>Ets agglos hassania</v>
          </cell>
          <cell r="H1959" t="str">
            <v>actif</v>
          </cell>
          <cell r="I1959">
            <v>0</v>
          </cell>
          <cell r="J1959">
            <v>2</v>
          </cell>
          <cell r="K1959" t="str">
            <v>Rte my thami km 1 hay oualfa</v>
          </cell>
          <cell r="L1959">
            <v>910103</v>
          </cell>
          <cell r="M1959">
            <v>522900750</v>
          </cell>
          <cell r="N1959">
            <v>0</v>
          </cell>
          <cell r="O1959">
            <v>3</v>
          </cell>
          <cell r="P1959">
            <v>2009</v>
          </cell>
          <cell r="Q1959">
            <v>4</v>
          </cell>
          <cell r="R1959" t="str">
            <v>oui</v>
          </cell>
          <cell r="S1959">
            <v>3</v>
          </cell>
          <cell r="T1959">
            <v>3</v>
          </cell>
          <cell r="U1959">
            <v>3.6</v>
          </cell>
          <cell r="V1959">
            <v>3.5</v>
          </cell>
          <cell r="W1959">
            <v>34</v>
          </cell>
          <cell r="X1959">
            <v>0</v>
          </cell>
          <cell r="Y1959">
            <v>0</v>
          </cell>
          <cell r="Z1959" t="str">
            <v>uuid:85855df4-24c5-4a66-9d1e-c892363c6ce8</v>
          </cell>
        </row>
        <row r="1960">
          <cell r="A1960">
            <v>661066275</v>
          </cell>
          <cell r="B1960">
            <v>345</v>
          </cell>
          <cell r="C1960" t="str">
            <v>FMC2014_GC</v>
          </cell>
          <cell r="D1960" t="str">
            <v>E9</v>
          </cell>
          <cell r="E1960">
            <v>0</v>
          </cell>
          <cell r="F1960">
            <v>910</v>
          </cell>
          <cell r="G1960" t="str">
            <v>Ets agglos hassania</v>
          </cell>
          <cell r="H1960" t="str">
            <v>actif</v>
          </cell>
          <cell r="I1960">
            <v>0</v>
          </cell>
          <cell r="J1960">
            <v>2</v>
          </cell>
          <cell r="K1960" t="str">
            <v>Rte my thami km 1 hay oualfa</v>
          </cell>
          <cell r="L1960">
            <v>910103</v>
          </cell>
          <cell r="M1960">
            <v>522900750</v>
          </cell>
          <cell r="N1960">
            <v>0</v>
          </cell>
          <cell r="O1960">
            <v>3</v>
          </cell>
          <cell r="P1960">
            <v>2009</v>
          </cell>
          <cell r="Q1960">
            <v>4</v>
          </cell>
          <cell r="R1960" t="str">
            <v>oui</v>
          </cell>
          <cell r="S1960">
            <v>18</v>
          </cell>
          <cell r="T1960">
            <v>2</v>
          </cell>
          <cell r="U1960">
            <v>3.58</v>
          </cell>
          <cell r="V1960">
            <v>3.65</v>
          </cell>
          <cell r="W1960">
            <v>47</v>
          </cell>
          <cell r="X1960">
            <v>0</v>
          </cell>
          <cell r="Y1960">
            <v>0</v>
          </cell>
          <cell r="Z1960" t="str">
            <v>uuid:85855df4-24c5-4a66-9d1e-c892363c6ce8</v>
          </cell>
        </row>
        <row r="1961">
          <cell r="A1961">
            <v>661066275</v>
          </cell>
          <cell r="B1961">
            <v>345</v>
          </cell>
          <cell r="C1961" t="str">
            <v>FMC2014_GC</v>
          </cell>
          <cell r="D1961" t="str">
            <v>E9</v>
          </cell>
          <cell r="E1961">
            <v>0</v>
          </cell>
          <cell r="F1961">
            <v>910</v>
          </cell>
          <cell r="G1961" t="str">
            <v>Ets agglos hassania</v>
          </cell>
          <cell r="H1961" t="str">
            <v>actif</v>
          </cell>
          <cell r="I1961">
            <v>0</v>
          </cell>
          <cell r="J1961">
            <v>2</v>
          </cell>
          <cell r="K1961" t="str">
            <v>Rte my thami km 1 hay oualfa</v>
          </cell>
          <cell r="L1961">
            <v>910103</v>
          </cell>
          <cell r="M1961">
            <v>522900750</v>
          </cell>
          <cell r="N1961">
            <v>0</v>
          </cell>
          <cell r="O1961">
            <v>3</v>
          </cell>
          <cell r="P1961">
            <v>2009</v>
          </cell>
          <cell r="Q1961">
            <v>4</v>
          </cell>
          <cell r="R1961" t="str">
            <v>oui</v>
          </cell>
          <cell r="S1961">
            <v>1</v>
          </cell>
          <cell r="T1961">
            <v>2</v>
          </cell>
          <cell r="U1961">
            <v>4.8</v>
          </cell>
          <cell r="V1961">
            <v>4.3</v>
          </cell>
          <cell r="W1961">
            <v>2</v>
          </cell>
          <cell r="X1961">
            <v>0</v>
          </cell>
          <cell r="Y1961">
            <v>0</v>
          </cell>
          <cell r="Z1961" t="str">
            <v>uuid:85855df4-24c5-4a66-9d1e-c892363c6ce8</v>
          </cell>
        </row>
        <row r="1962">
          <cell r="A1962">
            <v>661066275</v>
          </cell>
          <cell r="B1962">
            <v>345</v>
          </cell>
          <cell r="C1962" t="str">
            <v>FMC2014_GC</v>
          </cell>
          <cell r="D1962" t="str">
            <v>E9</v>
          </cell>
          <cell r="E1962">
            <v>0</v>
          </cell>
          <cell r="F1962">
            <v>910</v>
          </cell>
          <cell r="G1962" t="str">
            <v>Ets agglos hassania</v>
          </cell>
          <cell r="H1962" t="str">
            <v>actif</v>
          </cell>
          <cell r="I1962">
            <v>0</v>
          </cell>
          <cell r="J1962">
            <v>2</v>
          </cell>
          <cell r="K1962" t="str">
            <v>Rte my thami km 1 hay oualfa</v>
          </cell>
          <cell r="L1962">
            <v>910103</v>
          </cell>
          <cell r="M1962">
            <v>522900750</v>
          </cell>
          <cell r="N1962">
            <v>0</v>
          </cell>
          <cell r="O1962">
            <v>3</v>
          </cell>
          <cell r="P1962">
            <v>2009</v>
          </cell>
          <cell r="Q1962">
            <v>4</v>
          </cell>
          <cell r="R1962" t="str">
            <v>oui</v>
          </cell>
          <cell r="S1962">
            <v>4</v>
          </cell>
          <cell r="T1962">
            <v>2</v>
          </cell>
          <cell r="U1962">
            <v>5.93</v>
          </cell>
          <cell r="V1962">
            <v>5.3</v>
          </cell>
          <cell r="W1962">
            <v>34</v>
          </cell>
          <cell r="X1962">
            <v>0</v>
          </cell>
          <cell r="Y1962">
            <v>0</v>
          </cell>
          <cell r="Z1962" t="str">
            <v>uuid:85855df4-24c5-4a66-9d1e-c892363c6ce8</v>
          </cell>
        </row>
        <row r="1963">
          <cell r="A1963">
            <v>661066275</v>
          </cell>
          <cell r="B1963">
            <v>345</v>
          </cell>
          <cell r="C1963" t="str">
            <v>FMC2014_GC</v>
          </cell>
          <cell r="D1963" t="str">
            <v>E9</v>
          </cell>
          <cell r="E1963">
            <v>0</v>
          </cell>
          <cell r="F1963">
            <v>910</v>
          </cell>
          <cell r="G1963" t="str">
            <v>Ets agglos hassania</v>
          </cell>
          <cell r="H1963" t="str">
            <v>actif</v>
          </cell>
          <cell r="I1963">
            <v>0</v>
          </cell>
          <cell r="J1963">
            <v>2</v>
          </cell>
          <cell r="K1963" t="str">
            <v>Rte my thami km 1 hay oualfa</v>
          </cell>
          <cell r="L1963">
            <v>910103</v>
          </cell>
          <cell r="M1963">
            <v>522900750</v>
          </cell>
          <cell r="N1963">
            <v>0</v>
          </cell>
          <cell r="O1963">
            <v>3</v>
          </cell>
          <cell r="P1963">
            <v>2009</v>
          </cell>
          <cell r="Q1963">
            <v>4</v>
          </cell>
          <cell r="R1963" t="str">
            <v>oui</v>
          </cell>
          <cell r="S1963">
            <v>2</v>
          </cell>
          <cell r="T1963">
            <v>1</v>
          </cell>
          <cell r="U1963">
            <v>5.99</v>
          </cell>
          <cell r="V1963">
            <v>5.35</v>
          </cell>
          <cell r="W1963">
            <v>0</v>
          </cell>
          <cell r="X1963">
            <v>2</v>
          </cell>
          <cell r="Y1963">
            <v>0</v>
          </cell>
          <cell r="Z1963" t="str">
            <v>uuid:85855df4-24c5-4a66-9d1e-c892363c6ce8</v>
          </cell>
        </row>
        <row r="1964">
          <cell r="A1964">
            <v>661066275</v>
          </cell>
          <cell r="B1964">
            <v>345</v>
          </cell>
          <cell r="C1964" t="str">
            <v>FMC2014_GC</v>
          </cell>
          <cell r="D1964" t="str">
            <v>E9</v>
          </cell>
          <cell r="E1964">
            <v>0</v>
          </cell>
          <cell r="F1964">
            <v>910</v>
          </cell>
          <cell r="G1964" t="str">
            <v>Ets agglos hassania</v>
          </cell>
          <cell r="H1964" t="str">
            <v>actif</v>
          </cell>
          <cell r="I1964">
            <v>0</v>
          </cell>
          <cell r="J1964">
            <v>2</v>
          </cell>
          <cell r="K1964" t="str">
            <v>Rte my thami km 1 hay oualfa</v>
          </cell>
          <cell r="L1964">
            <v>910103</v>
          </cell>
          <cell r="M1964">
            <v>522900750</v>
          </cell>
          <cell r="N1964">
            <v>0</v>
          </cell>
          <cell r="O1964">
            <v>3</v>
          </cell>
          <cell r="P1964">
            <v>2009</v>
          </cell>
          <cell r="Q1964">
            <v>4</v>
          </cell>
          <cell r="R1964" t="str">
            <v>oui</v>
          </cell>
          <cell r="S1964">
            <v>19</v>
          </cell>
          <cell r="T1964">
            <v>1</v>
          </cell>
          <cell r="U1964">
            <v>5.79</v>
          </cell>
          <cell r="V1964">
            <v>5.8</v>
          </cell>
          <cell r="W1964">
            <v>47</v>
          </cell>
          <cell r="X1964">
            <v>0</v>
          </cell>
          <cell r="Y1964">
            <v>0</v>
          </cell>
          <cell r="Z1964" t="str">
            <v>uuid:85855df4-24c5-4a66-9d1e-c892363c6ce8</v>
          </cell>
        </row>
        <row r="1965">
          <cell r="A1965">
            <v>661066275</v>
          </cell>
          <cell r="B1965">
            <v>345</v>
          </cell>
          <cell r="C1965" t="str">
            <v>FMC2014_GC</v>
          </cell>
          <cell r="D1965" t="str">
            <v>E9</v>
          </cell>
          <cell r="E1965">
            <v>0</v>
          </cell>
          <cell r="F1965">
            <v>910</v>
          </cell>
          <cell r="G1965" t="str">
            <v>Ets agglos hassania</v>
          </cell>
          <cell r="H1965" t="str">
            <v>actif</v>
          </cell>
          <cell r="I1965">
            <v>0</v>
          </cell>
          <cell r="J1965">
            <v>2</v>
          </cell>
          <cell r="K1965" t="str">
            <v>Rte my thami km 1 hay oualfa</v>
          </cell>
          <cell r="L1965">
            <v>910103</v>
          </cell>
          <cell r="M1965">
            <v>522900750</v>
          </cell>
          <cell r="N1965">
            <v>0</v>
          </cell>
          <cell r="O1965">
            <v>3</v>
          </cell>
          <cell r="P1965">
            <v>2009</v>
          </cell>
          <cell r="Q1965">
            <v>4</v>
          </cell>
          <cell r="R1965" t="str">
            <v>oui</v>
          </cell>
          <cell r="S1965">
            <v>5</v>
          </cell>
          <cell r="T1965">
            <v>2</v>
          </cell>
          <cell r="U1965">
            <v>7.53</v>
          </cell>
          <cell r="V1965">
            <v>6.73</v>
          </cell>
          <cell r="W1965">
            <v>54</v>
          </cell>
          <cell r="X1965">
            <v>0</v>
          </cell>
          <cell r="Y1965">
            <v>0</v>
          </cell>
          <cell r="Z1965" t="str">
            <v>uuid:85855df4-24c5-4a66-9d1e-c892363c6ce8</v>
          </cell>
        </row>
        <row r="1966">
          <cell r="A1966">
            <v>661066275</v>
          </cell>
          <cell r="B1966">
            <v>345</v>
          </cell>
          <cell r="C1966" t="str">
            <v>FMC2014_GC</v>
          </cell>
          <cell r="D1966" t="str">
            <v>E9</v>
          </cell>
          <cell r="E1966">
            <v>0</v>
          </cell>
          <cell r="F1966">
            <v>910</v>
          </cell>
          <cell r="G1966" t="str">
            <v>Ets agglos hassania</v>
          </cell>
          <cell r="H1966" t="str">
            <v>actif</v>
          </cell>
          <cell r="I1966">
            <v>0</v>
          </cell>
          <cell r="J1966">
            <v>2</v>
          </cell>
          <cell r="K1966" t="str">
            <v>Rte my thami km 1 hay oualfa</v>
          </cell>
          <cell r="L1966">
            <v>910103</v>
          </cell>
          <cell r="M1966">
            <v>522900750</v>
          </cell>
          <cell r="N1966">
            <v>0</v>
          </cell>
          <cell r="O1966">
            <v>3</v>
          </cell>
          <cell r="P1966">
            <v>2009</v>
          </cell>
          <cell r="Q1966">
            <v>4</v>
          </cell>
          <cell r="R1966" t="str">
            <v>oui</v>
          </cell>
          <cell r="S1966">
            <v>34</v>
          </cell>
          <cell r="T1966">
            <v>1</v>
          </cell>
          <cell r="U1966">
            <v>8</v>
          </cell>
          <cell r="V1966">
            <v>9</v>
          </cell>
          <cell r="W1966">
            <v>0</v>
          </cell>
          <cell r="X1966">
            <v>2</v>
          </cell>
          <cell r="Y1966">
            <v>0</v>
          </cell>
          <cell r="Z1966" t="str">
            <v>uuid:85855df4-24c5-4a66-9d1e-c892363c6ce8</v>
          </cell>
        </row>
        <row r="1967">
          <cell r="A1967">
            <v>661066275</v>
          </cell>
          <cell r="B1967">
            <v>345</v>
          </cell>
          <cell r="C1967" t="str">
            <v>FMC2014_GC</v>
          </cell>
          <cell r="D1967" t="str">
            <v>E9</v>
          </cell>
          <cell r="E1967">
            <v>0</v>
          </cell>
          <cell r="F1967">
            <v>910</v>
          </cell>
          <cell r="G1967" t="str">
            <v>Ets agglos hassania</v>
          </cell>
          <cell r="H1967" t="str">
            <v>actif</v>
          </cell>
          <cell r="I1967">
            <v>0</v>
          </cell>
          <cell r="J1967">
            <v>2</v>
          </cell>
          <cell r="K1967" t="str">
            <v>Rte my thami km 1 hay oualfa</v>
          </cell>
          <cell r="L1967">
            <v>910103</v>
          </cell>
          <cell r="M1967">
            <v>522900750</v>
          </cell>
          <cell r="N1967">
            <v>0</v>
          </cell>
          <cell r="O1967">
            <v>3</v>
          </cell>
          <cell r="P1967">
            <v>2009</v>
          </cell>
          <cell r="Q1967">
            <v>4</v>
          </cell>
          <cell r="R1967" t="str">
            <v>oui</v>
          </cell>
          <cell r="S1967">
            <v>31</v>
          </cell>
          <cell r="T1967">
            <v>3</v>
          </cell>
          <cell r="U1967">
            <v>10.08</v>
          </cell>
          <cell r="V1967">
            <v>9</v>
          </cell>
          <cell r="W1967">
            <v>3</v>
          </cell>
          <cell r="X1967">
            <v>0</v>
          </cell>
          <cell r="Y1967">
            <v>0</v>
          </cell>
          <cell r="Z1967" t="str">
            <v>uuid:85855df4-24c5-4a66-9d1e-c892363c6ce8</v>
          </cell>
        </row>
        <row r="1968">
          <cell r="A1968">
            <v>661066275</v>
          </cell>
          <cell r="B1968">
            <v>345</v>
          </cell>
          <cell r="C1968" t="str">
            <v>FMC2014_GC</v>
          </cell>
          <cell r="D1968" t="str">
            <v>E9</v>
          </cell>
          <cell r="E1968">
            <v>0</v>
          </cell>
          <cell r="F1968">
            <v>910</v>
          </cell>
          <cell r="G1968" t="str">
            <v>Ets agglos hassania</v>
          </cell>
          <cell r="H1968" t="str">
            <v>actif</v>
          </cell>
          <cell r="I1968">
            <v>0</v>
          </cell>
          <cell r="J1968">
            <v>2</v>
          </cell>
          <cell r="K1968" t="str">
            <v>Rte my thami km 1 hay oualfa</v>
          </cell>
          <cell r="L1968">
            <v>910103</v>
          </cell>
          <cell r="M1968">
            <v>522900750</v>
          </cell>
          <cell r="N1968">
            <v>0</v>
          </cell>
          <cell r="O1968">
            <v>3</v>
          </cell>
          <cell r="P1968">
            <v>2009</v>
          </cell>
          <cell r="Q1968">
            <v>4</v>
          </cell>
          <cell r="R1968" t="str">
            <v>oui</v>
          </cell>
          <cell r="S1968">
            <v>28</v>
          </cell>
          <cell r="T1968">
            <v>2</v>
          </cell>
          <cell r="U1968">
            <v>10.24</v>
          </cell>
          <cell r="V1968">
            <v>9.15</v>
          </cell>
          <cell r="W1968">
            <v>3</v>
          </cell>
          <cell r="X1968">
            <v>0</v>
          </cell>
          <cell r="Y1968">
            <v>0</v>
          </cell>
          <cell r="Z1968" t="str">
            <v>uuid:85855df4-24c5-4a66-9d1e-c892363c6ce8</v>
          </cell>
        </row>
        <row r="1969">
          <cell r="A1969">
            <v>661066275</v>
          </cell>
          <cell r="B1969">
            <v>345</v>
          </cell>
          <cell r="C1969" t="str">
            <v>FMC2014_GC</v>
          </cell>
          <cell r="D1969" t="str">
            <v>E9</v>
          </cell>
          <cell r="E1969">
            <v>0</v>
          </cell>
          <cell r="F1969">
            <v>910</v>
          </cell>
          <cell r="G1969" t="str">
            <v>Ets agglos hassania</v>
          </cell>
          <cell r="H1969" t="str">
            <v>actif</v>
          </cell>
          <cell r="I1969">
            <v>0</v>
          </cell>
          <cell r="J1969">
            <v>2</v>
          </cell>
          <cell r="K1969" t="str">
            <v>Rte my thami km 1 hay oualfa</v>
          </cell>
          <cell r="L1969">
            <v>910103</v>
          </cell>
          <cell r="M1969">
            <v>522900750</v>
          </cell>
          <cell r="N1969">
            <v>0</v>
          </cell>
          <cell r="O1969">
            <v>3</v>
          </cell>
          <cell r="P1969">
            <v>2009</v>
          </cell>
          <cell r="Q1969">
            <v>4</v>
          </cell>
          <cell r="R1969" t="str">
            <v>oui</v>
          </cell>
          <cell r="S1969">
            <v>27</v>
          </cell>
          <cell r="T1969">
            <v>2</v>
          </cell>
          <cell r="U1969">
            <v>10.64</v>
          </cell>
          <cell r="V1969">
            <v>9.5</v>
          </cell>
          <cell r="W1969">
            <v>3</v>
          </cell>
          <cell r="X1969">
            <v>0</v>
          </cell>
          <cell r="Y1969">
            <v>0</v>
          </cell>
          <cell r="Z1969" t="str">
            <v>uuid:85855df4-24c5-4a66-9d1e-c892363c6ce8</v>
          </cell>
        </row>
        <row r="1970">
          <cell r="A1970">
            <v>661066275</v>
          </cell>
          <cell r="B1970">
            <v>345</v>
          </cell>
          <cell r="C1970" t="str">
            <v>FMC2014_GC</v>
          </cell>
          <cell r="D1970" t="str">
            <v>E9</v>
          </cell>
          <cell r="E1970">
            <v>0</v>
          </cell>
          <cell r="F1970">
            <v>910</v>
          </cell>
          <cell r="G1970" t="str">
            <v>Ets agglos hassania</v>
          </cell>
          <cell r="H1970" t="str">
            <v>actif</v>
          </cell>
          <cell r="I1970">
            <v>0</v>
          </cell>
          <cell r="J1970">
            <v>2</v>
          </cell>
          <cell r="K1970" t="str">
            <v>Rte my thami km 1 hay oualfa</v>
          </cell>
          <cell r="L1970">
            <v>910103</v>
          </cell>
          <cell r="M1970">
            <v>522900750</v>
          </cell>
          <cell r="N1970">
            <v>0</v>
          </cell>
          <cell r="O1970">
            <v>3</v>
          </cell>
          <cell r="P1970">
            <v>2009</v>
          </cell>
          <cell r="Q1970">
            <v>4</v>
          </cell>
          <cell r="R1970" t="str">
            <v>oui</v>
          </cell>
          <cell r="S1970">
            <v>29</v>
          </cell>
          <cell r="T1970">
            <v>1</v>
          </cell>
          <cell r="U1970">
            <v>10.95</v>
          </cell>
          <cell r="V1970">
            <v>9.77</v>
          </cell>
          <cell r="W1970">
            <v>3</v>
          </cell>
          <cell r="X1970">
            <v>0</v>
          </cell>
          <cell r="Y1970">
            <v>0</v>
          </cell>
          <cell r="Z1970" t="str">
            <v>uuid:85855df4-24c5-4a66-9d1e-c892363c6ce8</v>
          </cell>
        </row>
        <row r="1971">
          <cell r="A1971">
            <v>661066275</v>
          </cell>
          <cell r="B1971">
            <v>345</v>
          </cell>
          <cell r="C1971" t="str">
            <v>FMC2014_GC</v>
          </cell>
          <cell r="D1971" t="str">
            <v>E9</v>
          </cell>
          <cell r="E1971">
            <v>0</v>
          </cell>
          <cell r="F1971">
            <v>910</v>
          </cell>
          <cell r="G1971" t="str">
            <v>Ets agglos hassania</v>
          </cell>
          <cell r="H1971" t="str">
            <v>actif</v>
          </cell>
          <cell r="I1971">
            <v>0</v>
          </cell>
          <cell r="J1971">
            <v>2</v>
          </cell>
          <cell r="K1971" t="str">
            <v>Rte my thami km 1 hay oualfa</v>
          </cell>
          <cell r="L1971">
            <v>910103</v>
          </cell>
          <cell r="M1971">
            <v>522900750</v>
          </cell>
          <cell r="N1971">
            <v>0</v>
          </cell>
          <cell r="O1971">
            <v>3</v>
          </cell>
          <cell r="P1971">
            <v>2009</v>
          </cell>
          <cell r="Q1971">
            <v>4</v>
          </cell>
          <cell r="R1971" t="str">
            <v>oui</v>
          </cell>
          <cell r="S1971">
            <v>30</v>
          </cell>
          <cell r="T1971">
            <v>1</v>
          </cell>
          <cell r="U1971">
            <v>7.9</v>
          </cell>
          <cell r="V1971">
            <v>9.9</v>
          </cell>
          <cell r="W1971">
            <v>3</v>
          </cell>
          <cell r="X1971">
            <v>0</v>
          </cell>
          <cell r="Y1971">
            <v>0</v>
          </cell>
          <cell r="Z1971" t="str">
            <v>uuid:85855df4-24c5-4a66-9d1e-c892363c6ce8</v>
          </cell>
        </row>
        <row r="1972">
          <cell r="A1972">
            <v>661066275</v>
          </cell>
          <cell r="B1972">
            <v>345</v>
          </cell>
          <cell r="C1972" t="str">
            <v>FMC2014_GC</v>
          </cell>
          <cell r="D1972" t="str">
            <v>E9</v>
          </cell>
          <cell r="E1972">
            <v>0</v>
          </cell>
          <cell r="F1972">
            <v>910</v>
          </cell>
          <cell r="G1972" t="str">
            <v>Ets agglos hassania</v>
          </cell>
          <cell r="H1972" t="str">
            <v>actif</v>
          </cell>
          <cell r="I1972">
            <v>0</v>
          </cell>
          <cell r="J1972">
            <v>2</v>
          </cell>
          <cell r="K1972" t="str">
            <v>Rte my thami km 1 hay oualfa</v>
          </cell>
          <cell r="L1972">
            <v>910103</v>
          </cell>
          <cell r="M1972">
            <v>522900750</v>
          </cell>
          <cell r="N1972">
            <v>0</v>
          </cell>
          <cell r="O1972">
            <v>3</v>
          </cell>
          <cell r="P1972">
            <v>2009</v>
          </cell>
          <cell r="Q1972">
            <v>4</v>
          </cell>
          <cell r="R1972" t="str">
            <v>oui</v>
          </cell>
          <cell r="S1972">
            <v>6</v>
          </cell>
          <cell r="T1972">
            <v>1</v>
          </cell>
          <cell r="U1972">
            <v>26.32</v>
          </cell>
          <cell r="V1972">
            <v>23.5</v>
          </cell>
          <cell r="W1972">
            <v>54</v>
          </cell>
          <cell r="X1972">
            <v>0</v>
          </cell>
          <cell r="Y1972">
            <v>0</v>
          </cell>
          <cell r="Z1972" t="str">
            <v>uuid:85855df4-24c5-4a66-9d1e-c892363c6ce8</v>
          </cell>
        </row>
        <row r="1973">
          <cell r="A1973">
            <v>661066275</v>
          </cell>
          <cell r="B1973">
            <v>345</v>
          </cell>
          <cell r="C1973" t="str">
            <v>FMC2014_GC</v>
          </cell>
          <cell r="D1973" t="str">
            <v>E9</v>
          </cell>
          <cell r="E1973">
            <v>0</v>
          </cell>
          <cell r="F1973">
            <v>910</v>
          </cell>
          <cell r="G1973" t="str">
            <v>Ets agglos hassania</v>
          </cell>
          <cell r="H1973" t="str">
            <v>actif</v>
          </cell>
          <cell r="I1973">
            <v>0</v>
          </cell>
          <cell r="J1973">
            <v>2</v>
          </cell>
          <cell r="K1973" t="str">
            <v>Rte my thami km 1 hay oualfa</v>
          </cell>
          <cell r="L1973">
            <v>910103</v>
          </cell>
          <cell r="M1973">
            <v>522900750</v>
          </cell>
          <cell r="N1973">
            <v>0</v>
          </cell>
          <cell r="O1973">
            <v>3</v>
          </cell>
          <cell r="P1973">
            <v>2009</v>
          </cell>
          <cell r="Q1973">
            <v>4</v>
          </cell>
          <cell r="R1973" t="str">
            <v>oui</v>
          </cell>
          <cell r="S1973">
            <v>7</v>
          </cell>
          <cell r="T1973">
            <v>2</v>
          </cell>
          <cell r="U1973">
            <v>36.96</v>
          </cell>
          <cell r="V1973">
            <v>33</v>
          </cell>
          <cell r="W1973">
            <v>54</v>
          </cell>
          <cell r="X1973">
            <v>0</v>
          </cell>
          <cell r="Y1973">
            <v>0</v>
          </cell>
          <cell r="Z1973" t="str">
            <v>uuid:85855df4-24c5-4a66-9d1e-c892363c6ce8</v>
          </cell>
        </row>
        <row r="1974">
          <cell r="A1974">
            <v>661066275</v>
          </cell>
          <cell r="B1974">
            <v>345</v>
          </cell>
          <cell r="C1974" t="str">
            <v>FMC2014_GC</v>
          </cell>
          <cell r="D1974" t="str">
            <v>E9</v>
          </cell>
          <cell r="E1974">
            <v>0</v>
          </cell>
          <cell r="F1974">
            <v>910</v>
          </cell>
          <cell r="G1974" t="str">
            <v>Ets agglos hassania</v>
          </cell>
          <cell r="H1974" t="str">
            <v>actif</v>
          </cell>
          <cell r="I1974">
            <v>0</v>
          </cell>
          <cell r="J1974">
            <v>2</v>
          </cell>
          <cell r="K1974" t="str">
            <v>Rte my thami km 1 hay oualfa</v>
          </cell>
          <cell r="L1974">
            <v>910103</v>
          </cell>
          <cell r="M1974">
            <v>522900750</v>
          </cell>
          <cell r="N1974">
            <v>0</v>
          </cell>
          <cell r="O1974">
            <v>3</v>
          </cell>
          <cell r="P1974">
            <v>2009</v>
          </cell>
          <cell r="Q1974">
            <v>4</v>
          </cell>
          <cell r="R1974" t="str">
            <v>oui</v>
          </cell>
          <cell r="S1974">
            <v>9</v>
          </cell>
          <cell r="T1974">
            <v>2</v>
          </cell>
          <cell r="U1974">
            <v>45.16</v>
          </cell>
          <cell r="V1974">
            <v>43</v>
          </cell>
          <cell r="W1974">
            <v>47</v>
          </cell>
          <cell r="X1974">
            <v>0</v>
          </cell>
          <cell r="Y1974">
            <v>0</v>
          </cell>
          <cell r="Z1974" t="str">
            <v>uuid:85855df4-24c5-4a66-9d1e-c892363c6ce8</v>
          </cell>
        </row>
        <row r="1975">
          <cell r="A1975">
            <v>661066275</v>
          </cell>
          <cell r="B1975">
            <v>345</v>
          </cell>
          <cell r="C1975" t="str">
            <v>FMC2014_GC</v>
          </cell>
          <cell r="D1975" t="str">
            <v>E9</v>
          </cell>
          <cell r="E1975">
            <v>0</v>
          </cell>
          <cell r="F1975">
            <v>910</v>
          </cell>
          <cell r="G1975" t="str">
            <v>Ets agglos hassania</v>
          </cell>
          <cell r="H1975" t="str">
            <v>actif</v>
          </cell>
          <cell r="I1975">
            <v>0</v>
          </cell>
          <cell r="J1975">
            <v>2</v>
          </cell>
          <cell r="K1975" t="str">
            <v>Rte my thami km 1 hay oualfa</v>
          </cell>
          <cell r="L1975">
            <v>910103</v>
          </cell>
          <cell r="M1975">
            <v>522900750</v>
          </cell>
          <cell r="N1975">
            <v>0</v>
          </cell>
          <cell r="O1975">
            <v>3</v>
          </cell>
          <cell r="P1975">
            <v>2009</v>
          </cell>
          <cell r="Q1975">
            <v>4</v>
          </cell>
          <cell r="R1975" t="str">
            <v>oui</v>
          </cell>
          <cell r="S1975">
            <v>10</v>
          </cell>
          <cell r="T1975">
            <v>1</v>
          </cell>
          <cell r="U1975">
            <v>45.16</v>
          </cell>
          <cell r="V1975">
            <v>43</v>
          </cell>
          <cell r="W1975">
            <v>54</v>
          </cell>
          <cell r="X1975">
            <v>0</v>
          </cell>
          <cell r="Y1975">
            <v>0</v>
          </cell>
          <cell r="Z1975" t="str">
            <v>uuid:85855df4-24c5-4a66-9d1e-c892363c6ce8</v>
          </cell>
        </row>
        <row r="1976">
          <cell r="A1976">
            <v>661066275</v>
          </cell>
          <cell r="B1976">
            <v>345</v>
          </cell>
          <cell r="C1976" t="str">
            <v>FMC2014_GC</v>
          </cell>
          <cell r="D1976" t="str">
            <v>E9</v>
          </cell>
          <cell r="E1976">
            <v>0</v>
          </cell>
          <cell r="F1976">
            <v>910</v>
          </cell>
          <cell r="G1976" t="str">
            <v>Ets agglos hassania</v>
          </cell>
          <cell r="H1976" t="str">
            <v>actif</v>
          </cell>
          <cell r="I1976">
            <v>0</v>
          </cell>
          <cell r="J1976">
            <v>2</v>
          </cell>
          <cell r="K1976" t="str">
            <v>Rte my thami km 1 hay oualfa</v>
          </cell>
          <cell r="L1976">
            <v>910103</v>
          </cell>
          <cell r="M1976">
            <v>522900750</v>
          </cell>
          <cell r="N1976">
            <v>0</v>
          </cell>
          <cell r="O1976">
            <v>3</v>
          </cell>
          <cell r="P1976">
            <v>2009</v>
          </cell>
          <cell r="Q1976">
            <v>4</v>
          </cell>
          <cell r="R1976" t="str">
            <v>oui</v>
          </cell>
          <cell r="S1976">
            <v>32</v>
          </cell>
          <cell r="T1976">
            <v>1</v>
          </cell>
          <cell r="U1976">
            <v>37</v>
          </cell>
          <cell r="V1976">
            <v>44</v>
          </cell>
          <cell r="W1976">
            <v>0</v>
          </cell>
          <cell r="X1976">
            <v>34</v>
          </cell>
          <cell r="Y1976">
            <v>0</v>
          </cell>
          <cell r="Z1976" t="str">
            <v>uuid:85855df4-24c5-4a66-9d1e-c892363c6ce8</v>
          </cell>
        </row>
        <row r="1977">
          <cell r="A1977">
            <v>661066275</v>
          </cell>
          <cell r="B1977">
            <v>345</v>
          </cell>
          <cell r="C1977" t="str">
            <v>FMC2014_GC</v>
          </cell>
          <cell r="D1977" t="str">
            <v>E9</v>
          </cell>
          <cell r="E1977">
            <v>0</v>
          </cell>
          <cell r="F1977">
            <v>910</v>
          </cell>
          <cell r="G1977" t="str">
            <v>Ets agglos hassania</v>
          </cell>
          <cell r="H1977" t="str">
            <v>actif</v>
          </cell>
          <cell r="I1977">
            <v>0</v>
          </cell>
          <cell r="J1977">
            <v>2</v>
          </cell>
          <cell r="K1977" t="str">
            <v>Rte my thami km 1 hay oualfa</v>
          </cell>
          <cell r="L1977">
            <v>910103</v>
          </cell>
          <cell r="M1977">
            <v>522900750</v>
          </cell>
          <cell r="N1977">
            <v>0</v>
          </cell>
          <cell r="O1977">
            <v>3</v>
          </cell>
          <cell r="P1977">
            <v>2009</v>
          </cell>
          <cell r="Q1977">
            <v>4</v>
          </cell>
          <cell r="R1977" t="str">
            <v>oui</v>
          </cell>
          <cell r="S1977">
            <v>8</v>
          </cell>
          <cell r="T1977">
            <v>3</v>
          </cell>
          <cell r="U1977">
            <v>52.64</v>
          </cell>
          <cell r="V1977">
            <v>47</v>
          </cell>
          <cell r="W1977">
            <v>54</v>
          </cell>
          <cell r="X1977">
            <v>0</v>
          </cell>
          <cell r="Y1977">
            <v>0</v>
          </cell>
          <cell r="Z1977" t="str">
            <v>uuid:85855df4-24c5-4a66-9d1e-c892363c6ce8</v>
          </cell>
        </row>
        <row r="1978">
          <cell r="A1978">
            <v>661066275</v>
          </cell>
          <cell r="B1978">
            <v>345</v>
          </cell>
          <cell r="C1978" t="str">
            <v>FMC2014_GC</v>
          </cell>
          <cell r="D1978" t="str">
            <v>E9</v>
          </cell>
          <cell r="E1978">
            <v>0</v>
          </cell>
          <cell r="F1978">
            <v>910</v>
          </cell>
          <cell r="G1978" t="str">
            <v>Ets agglos hassania</v>
          </cell>
          <cell r="H1978" t="str">
            <v>actif</v>
          </cell>
          <cell r="I1978">
            <v>0</v>
          </cell>
          <cell r="J1978">
            <v>2</v>
          </cell>
          <cell r="K1978" t="str">
            <v>Rte my thami km 1 hay oualfa</v>
          </cell>
          <cell r="L1978">
            <v>910103</v>
          </cell>
          <cell r="M1978">
            <v>522900750</v>
          </cell>
          <cell r="N1978">
            <v>0</v>
          </cell>
          <cell r="O1978">
            <v>3</v>
          </cell>
          <cell r="P1978">
            <v>2009</v>
          </cell>
          <cell r="Q1978">
            <v>4</v>
          </cell>
          <cell r="R1978" t="str">
            <v>oui</v>
          </cell>
          <cell r="S1978">
            <v>33</v>
          </cell>
          <cell r="T1978">
            <v>2</v>
          </cell>
          <cell r="U1978">
            <v>42</v>
          </cell>
          <cell r="V1978">
            <v>49</v>
          </cell>
          <cell r="W1978">
            <v>0</v>
          </cell>
          <cell r="X1978">
            <v>34</v>
          </cell>
          <cell r="Y1978">
            <v>0</v>
          </cell>
          <cell r="Z1978" t="str">
            <v>uuid:85855df4-24c5-4a66-9d1e-c892363c6ce8</v>
          </cell>
        </row>
        <row r="1979">
          <cell r="A1979">
            <v>661066275</v>
          </cell>
          <cell r="B1979">
            <v>345</v>
          </cell>
          <cell r="C1979" t="str">
            <v>FMC2014_GC</v>
          </cell>
          <cell r="D1979" t="str">
            <v>E9</v>
          </cell>
          <cell r="E1979">
            <v>0</v>
          </cell>
          <cell r="F1979">
            <v>910</v>
          </cell>
          <cell r="G1979" t="str">
            <v>Ets agglos hassania</v>
          </cell>
          <cell r="H1979" t="str">
            <v>actif</v>
          </cell>
          <cell r="I1979">
            <v>0</v>
          </cell>
          <cell r="J1979">
            <v>2</v>
          </cell>
          <cell r="K1979" t="str">
            <v>Rte my thami km 1 hay oualfa</v>
          </cell>
          <cell r="L1979">
            <v>910103</v>
          </cell>
          <cell r="M1979">
            <v>522900750</v>
          </cell>
          <cell r="N1979">
            <v>0</v>
          </cell>
          <cell r="O1979">
            <v>3</v>
          </cell>
          <cell r="P1979">
            <v>2009</v>
          </cell>
          <cell r="Q1979">
            <v>4</v>
          </cell>
          <cell r="R1979" t="str">
            <v>oui</v>
          </cell>
          <cell r="S1979">
            <v>11</v>
          </cell>
          <cell r="T1979">
            <v>3</v>
          </cell>
          <cell r="U1979">
            <v>163.52000000000001</v>
          </cell>
          <cell r="V1979">
            <v>146</v>
          </cell>
          <cell r="W1979">
            <v>0</v>
          </cell>
          <cell r="X1979">
            <v>34</v>
          </cell>
          <cell r="Y1979">
            <v>0</v>
          </cell>
          <cell r="Z1979" t="str">
            <v>uuid:85855df4-24c5-4a66-9d1e-c892363c6ce8</v>
          </cell>
        </row>
        <row r="1980">
          <cell r="A1980">
            <v>661066275</v>
          </cell>
          <cell r="B1980">
            <v>345</v>
          </cell>
          <cell r="C1980" t="str">
            <v>FMC2014_GC</v>
          </cell>
          <cell r="D1980" t="str">
            <v>E9</v>
          </cell>
          <cell r="E1980">
            <v>0</v>
          </cell>
          <cell r="F1980">
            <v>910</v>
          </cell>
          <cell r="G1980" t="str">
            <v>Ets agglos hassania</v>
          </cell>
          <cell r="H1980" t="str">
            <v>actif</v>
          </cell>
          <cell r="I1980">
            <v>0</v>
          </cell>
          <cell r="J1980">
            <v>2</v>
          </cell>
          <cell r="K1980" t="str">
            <v>Rte my thami km 1 hay oualfa</v>
          </cell>
          <cell r="L1980">
            <v>910103</v>
          </cell>
          <cell r="M1980">
            <v>522900750</v>
          </cell>
          <cell r="N1980">
            <v>0</v>
          </cell>
          <cell r="O1980">
            <v>3</v>
          </cell>
          <cell r="P1980">
            <v>2009</v>
          </cell>
          <cell r="Q1980">
            <v>4</v>
          </cell>
          <cell r="R1980" t="str">
            <v>oui</v>
          </cell>
          <cell r="S1980">
            <v>24</v>
          </cell>
          <cell r="T1980">
            <v>2</v>
          </cell>
          <cell r="U1980">
            <v>150</v>
          </cell>
          <cell r="V1980">
            <v>165</v>
          </cell>
          <cell r="W1980">
            <v>47</v>
          </cell>
          <cell r="X1980">
            <v>0</v>
          </cell>
          <cell r="Y1980">
            <v>0</v>
          </cell>
          <cell r="Z1980" t="str">
            <v>uuid:85855df4-24c5-4a66-9d1e-c892363c6ce8</v>
          </cell>
        </row>
        <row r="1981">
          <cell r="A1981">
            <v>661066275</v>
          </cell>
          <cell r="B1981">
            <v>345</v>
          </cell>
          <cell r="C1981" t="str">
            <v>FMC2014_GC</v>
          </cell>
          <cell r="D1981" t="str">
            <v>E9</v>
          </cell>
          <cell r="E1981">
            <v>0</v>
          </cell>
          <cell r="F1981">
            <v>910</v>
          </cell>
          <cell r="G1981" t="str">
            <v>Ets agglos hassania</v>
          </cell>
          <cell r="H1981" t="str">
            <v>actif</v>
          </cell>
          <cell r="I1981">
            <v>0</v>
          </cell>
          <cell r="J1981">
            <v>2</v>
          </cell>
          <cell r="K1981" t="str">
            <v>Rte my thami km 1 hay oualfa</v>
          </cell>
          <cell r="L1981">
            <v>910103</v>
          </cell>
          <cell r="M1981">
            <v>522900750</v>
          </cell>
          <cell r="N1981">
            <v>0</v>
          </cell>
          <cell r="O1981">
            <v>3</v>
          </cell>
          <cell r="P1981">
            <v>2009</v>
          </cell>
          <cell r="Q1981">
            <v>4</v>
          </cell>
          <cell r="R1981" t="str">
            <v>oui</v>
          </cell>
          <cell r="S1981">
            <v>35</v>
          </cell>
          <cell r="T1981">
            <v>1</v>
          </cell>
          <cell r="U1981">
            <v>189</v>
          </cell>
          <cell r="V1981">
            <v>198</v>
          </cell>
          <cell r="W1981">
            <v>0</v>
          </cell>
          <cell r="X1981">
            <v>2</v>
          </cell>
          <cell r="Y1981">
            <v>0</v>
          </cell>
          <cell r="Z1981" t="str">
            <v>uuid:85855df4-24c5-4a66-9d1e-c892363c6ce8</v>
          </cell>
        </row>
        <row r="1982">
          <cell r="A1982">
            <v>661066275</v>
          </cell>
          <cell r="B1982">
            <v>345</v>
          </cell>
          <cell r="C1982" t="str">
            <v>FMC2014_GC</v>
          </cell>
          <cell r="D1982" t="str">
            <v>E9</v>
          </cell>
          <cell r="E1982">
            <v>0</v>
          </cell>
          <cell r="F1982">
            <v>910</v>
          </cell>
          <cell r="G1982" t="str">
            <v>Ets agglos hassania</v>
          </cell>
          <cell r="H1982" t="str">
            <v>actif</v>
          </cell>
          <cell r="I1982">
            <v>0</v>
          </cell>
          <cell r="J1982">
            <v>2</v>
          </cell>
          <cell r="K1982" t="str">
            <v>Rte my thami km 1 hay oualfa</v>
          </cell>
          <cell r="L1982">
            <v>910103</v>
          </cell>
          <cell r="M1982">
            <v>522900750</v>
          </cell>
          <cell r="N1982">
            <v>0</v>
          </cell>
          <cell r="O1982">
            <v>3</v>
          </cell>
          <cell r="P1982">
            <v>2009</v>
          </cell>
          <cell r="Q1982">
            <v>4</v>
          </cell>
          <cell r="R1982" t="str">
            <v>oui</v>
          </cell>
          <cell r="S1982">
            <v>25</v>
          </cell>
          <cell r="T1982">
            <v>1</v>
          </cell>
          <cell r="U1982">
            <v>176</v>
          </cell>
          <cell r="V1982">
            <v>200</v>
          </cell>
          <cell r="W1982">
            <v>47</v>
          </cell>
          <cell r="X1982">
            <v>0</v>
          </cell>
          <cell r="Y1982">
            <v>0</v>
          </cell>
          <cell r="Z1982" t="str">
            <v>uuid:85855df4-24c5-4a66-9d1e-c892363c6ce8</v>
          </cell>
        </row>
        <row r="1983">
          <cell r="A1983">
            <v>661066275</v>
          </cell>
          <cell r="B1983">
            <v>345</v>
          </cell>
          <cell r="C1983" t="str">
            <v>FMC2014_GC</v>
          </cell>
          <cell r="D1983" t="str">
            <v>E9</v>
          </cell>
          <cell r="E1983">
            <v>0</v>
          </cell>
          <cell r="F1983">
            <v>910</v>
          </cell>
          <cell r="G1983" t="str">
            <v>Ets agglos hassania</v>
          </cell>
          <cell r="H1983" t="str">
            <v>actif</v>
          </cell>
          <cell r="I1983">
            <v>0</v>
          </cell>
          <cell r="J1983">
            <v>2</v>
          </cell>
          <cell r="K1983" t="str">
            <v>Rte my thami km 1 hay oualfa</v>
          </cell>
          <cell r="L1983">
            <v>910103</v>
          </cell>
          <cell r="M1983">
            <v>522900750</v>
          </cell>
          <cell r="N1983">
            <v>0</v>
          </cell>
          <cell r="O1983">
            <v>3</v>
          </cell>
          <cell r="P1983">
            <v>2009</v>
          </cell>
          <cell r="Q1983">
            <v>4</v>
          </cell>
          <cell r="R1983" t="str">
            <v>oui</v>
          </cell>
          <cell r="S1983">
            <v>23</v>
          </cell>
          <cell r="T1983">
            <v>2</v>
          </cell>
          <cell r="U1983">
            <v>175</v>
          </cell>
          <cell r="V1983">
            <v>205</v>
          </cell>
          <cell r="W1983">
            <v>23</v>
          </cell>
          <cell r="X1983">
            <v>0</v>
          </cell>
          <cell r="Y1983">
            <v>0</v>
          </cell>
          <cell r="Z1983" t="str">
            <v>uuid:85855df4-24c5-4a66-9d1e-c892363c6ce8</v>
          </cell>
        </row>
        <row r="1984">
          <cell r="A1984">
            <v>661066275</v>
          </cell>
          <cell r="B1984">
            <v>345</v>
          </cell>
          <cell r="C1984" t="str">
            <v>FMC2014_GC</v>
          </cell>
          <cell r="D1984" t="str">
            <v>E9</v>
          </cell>
          <cell r="E1984">
            <v>0</v>
          </cell>
          <cell r="F1984">
            <v>910</v>
          </cell>
          <cell r="G1984" t="str">
            <v>Ets agglos hassania</v>
          </cell>
          <cell r="H1984" t="str">
            <v>actif</v>
          </cell>
          <cell r="I1984">
            <v>0</v>
          </cell>
          <cell r="J1984">
            <v>2</v>
          </cell>
          <cell r="K1984" t="str">
            <v>Rte my thami km 1 hay oualfa</v>
          </cell>
          <cell r="L1984">
            <v>910103</v>
          </cell>
          <cell r="M1984">
            <v>522900750</v>
          </cell>
          <cell r="N1984">
            <v>0</v>
          </cell>
          <cell r="O1984">
            <v>3</v>
          </cell>
          <cell r="P1984">
            <v>2009</v>
          </cell>
          <cell r="Q1984">
            <v>4</v>
          </cell>
          <cell r="R1984" t="str">
            <v>oui</v>
          </cell>
          <cell r="S1984">
            <v>36</v>
          </cell>
          <cell r="T1984">
            <v>3</v>
          </cell>
          <cell r="U1984">
            <v>200</v>
          </cell>
          <cell r="V1984">
            <v>253</v>
          </cell>
          <cell r="W1984">
            <v>0</v>
          </cell>
          <cell r="X1984">
            <v>2</v>
          </cell>
          <cell r="Y1984">
            <v>0</v>
          </cell>
          <cell r="Z1984" t="str">
            <v>uuid:85855df4-24c5-4a66-9d1e-c892363c6ce8</v>
          </cell>
        </row>
        <row r="1985">
          <cell r="A1985">
            <v>661066275</v>
          </cell>
          <cell r="B1985">
            <v>345</v>
          </cell>
          <cell r="C1985" t="str">
            <v>FMC2014_GC</v>
          </cell>
          <cell r="D1985" t="str">
            <v>E9</v>
          </cell>
          <cell r="E1985">
            <v>0</v>
          </cell>
          <cell r="F1985">
            <v>910</v>
          </cell>
          <cell r="G1985" t="str">
            <v>Ets agglos hassania</v>
          </cell>
          <cell r="H1985" t="str">
            <v>actif</v>
          </cell>
          <cell r="I1985">
            <v>0</v>
          </cell>
          <cell r="J1985">
            <v>2</v>
          </cell>
          <cell r="K1985" t="str">
            <v>Rte my thami km 1 hay oualfa</v>
          </cell>
          <cell r="L1985">
            <v>910103</v>
          </cell>
          <cell r="M1985">
            <v>522900750</v>
          </cell>
          <cell r="N1985">
            <v>0</v>
          </cell>
          <cell r="O1985">
            <v>3</v>
          </cell>
          <cell r="P1985">
            <v>2009</v>
          </cell>
          <cell r="Q1985">
            <v>4</v>
          </cell>
          <cell r="R1985" t="str">
            <v>oui</v>
          </cell>
          <cell r="S1985">
            <v>22</v>
          </cell>
          <cell r="T1985">
            <v>1</v>
          </cell>
          <cell r="U1985">
            <v>234.5</v>
          </cell>
          <cell r="V1985">
            <v>264.5</v>
          </cell>
          <cell r="W1985">
            <v>0</v>
          </cell>
          <cell r="X1985">
            <v>23</v>
          </cell>
          <cell r="Y1985">
            <v>0</v>
          </cell>
          <cell r="Z1985" t="str">
            <v>uuid:85855df4-24c5-4a66-9d1e-c892363c6ce8</v>
          </cell>
        </row>
        <row r="1986">
          <cell r="A1986">
            <v>661066275</v>
          </cell>
          <cell r="B1986">
            <v>345</v>
          </cell>
          <cell r="C1986" t="str">
            <v>FMC2014_GC</v>
          </cell>
          <cell r="D1986" t="str">
            <v>E9</v>
          </cell>
          <cell r="E1986">
            <v>0</v>
          </cell>
          <cell r="F1986">
            <v>910</v>
          </cell>
          <cell r="G1986" t="str">
            <v>Ets agglos hassania</v>
          </cell>
          <cell r="H1986" t="str">
            <v>actif</v>
          </cell>
          <cell r="I1986">
            <v>0</v>
          </cell>
          <cell r="J1986">
            <v>2</v>
          </cell>
          <cell r="K1986" t="str">
            <v>Rte my thami km 1 hay oualfa</v>
          </cell>
          <cell r="L1986">
            <v>910103</v>
          </cell>
          <cell r="M1986">
            <v>522900750</v>
          </cell>
          <cell r="N1986">
            <v>0</v>
          </cell>
          <cell r="O1986">
            <v>3</v>
          </cell>
          <cell r="P1986">
            <v>2009</v>
          </cell>
          <cell r="Q1986">
            <v>4</v>
          </cell>
          <cell r="R1986" t="str">
            <v>oui</v>
          </cell>
          <cell r="S1986">
            <v>26</v>
          </cell>
          <cell r="T1986">
            <v>3</v>
          </cell>
          <cell r="U1986">
            <v>255</v>
          </cell>
          <cell r="V1986">
            <v>281</v>
          </cell>
          <cell r="W1986">
            <v>47</v>
          </cell>
          <cell r="X1986">
            <v>0</v>
          </cell>
          <cell r="Y1986">
            <v>0</v>
          </cell>
          <cell r="Z1986" t="str">
            <v>uuid:85855df4-24c5-4a66-9d1e-c892363c6ce8</v>
          </cell>
        </row>
        <row r="1987">
          <cell r="A1987">
            <v>661066275</v>
          </cell>
          <cell r="B1987">
            <v>345</v>
          </cell>
          <cell r="C1987" t="str">
            <v>FMC2014_GC</v>
          </cell>
          <cell r="D1987" t="str">
            <v>E9</v>
          </cell>
          <cell r="E1987">
            <v>0</v>
          </cell>
          <cell r="F1987">
            <v>910</v>
          </cell>
          <cell r="G1987" t="str">
            <v>Ets agglos hassania</v>
          </cell>
          <cell r="H1987" t="str">
            <v>actif</v>
          </cell>
          <cell r="I1987">
            <v>0</v>
          </cell>
          <cell r="J1987">
            <v>2</v>
          </cell>
          <cell r="K1987" t="str">
            <v>Rte my thami km 1 hay oualfa</v>
          </cell>
          <cell r="L1987">
            <v>910103</v>
          </cell>
          <cell r="M1987">
            <v>522900750</v>
          </cell>
          <cell r="N1987">
            <v>0</v>
          </cell>
          <cell r="O1987">
            <v>3</v>
          </cell>
          <cell r="P1987">
            <v>2009</v>
          </cell>
          <cell r="Q1987">
            <v>4</v>
          </cell>
          <cell r="R1987" t="str">
            <v>oui</v>
          </cell>
          <cell r="S1987">
            <v>13</v>
          </cell>
          <cell r="T1987">
            <v>1</v>
          </cell>
          <cell r="U1987">
            <v>1420</v>
          </cell>
          <cell r="V1987">
            <v>1420</v>
          </cell>
          <cell r="W1987">
            <v>54</v>
          </cell>
          <cell r="X1987">
            <v>0</v>
          </cell>
          <cell r="Y1987">
            <v>0</v>
          </cell>
          <cell r="Z1987" t="str">
            <v>uuid:85855df4-24c5-4a66-9d1e-c892363c6ce8</v>
          </cell>
        </row>
        <row r="1988">
          <cell r="A1988">
            <v>661066275</v>
          </cell>
          <cell r="B1988">
            <v>345</v>
          </cell>
          <cell r="C1988" t="str">
            <v>FMC2014_GC</v>
          </cell>
          <cell r="D1988" t="str">
            <v>E9</v>
          </cell>
          <cell r="E1988">
            <v>0</v>
          </cell>
          <cell r="F1988">
            <v>910</v>
          </cell>
          <cell r="G1988" t="str">
            <v>Ets agglos hassania</v>
          </cell>
          <cell r="H1988" t="str">
            <v>actif</v>
          </cell>
          <cell r="I1988">
            <v>0</v>
          </cell>
          <cell r="J1988">
            <v>2</v>
          </cell>
          <cell r="K1988" t="str">
            <v>Rte my thami km 1 hay oualfa</v>
          </cell>
          <cell r="L1988">
            <v>910103</v>
          </cell>
          <cell r="M1988">
            <v>522900750</v>
          </cell>
          <cell r="N1988">
            <v>0</v>
          </cell>
          <cell r="O1988">
            <v>3</v>
          </cell>
          <cell r="P1988">
            <v>2009</v>
          </cell>
          <cell r="Q1988">
            <v>4</v>
          </cell>
          <cell r="R1988" t="str">
            <v>oui</v>
          </cell>
          <cell r="S1988">
            <v>14</v>
          </cell>
          <cell r="T1988">
            <v>2</v>
          </cell>
          <cell r="U1988">
            <v>1390</v>
          </cell>
          <cell r="V1988">
            <v>1430</v>
          </cell>
          <cell r="W1988">
            <v>54</v>
          </cell>
          <cell r="X1988">
            <v>0</v>
          </cell>
          <cell r="Y1988">
            <v>0</v>
          </cell>
          <cell r="Z1988" t="str">
            <v>uuid:85855df4-24c5-4a66-9d1e-c892363c6ce8</v>
          </cell>
        </row>
        <row r="1989">
          <cell r="A1989">
            <v>522013055</v>
          </cell>
          <cell r="B1989">
            <v>346</v>
          </cell>
          <cell r="C1989" t="str">
            <v>FMC2014_GC</v>
          </cell>
          <cell r="D1989" t="str">
            <v>E9</v>
          </cell>
          <cell r="E1989">
            <v>0</v>
          </cell>
          <cell r="F1989">
            <v>910</v>
          </cell>
          <cell r="G1989" t="str">
            <v>Precision fer- alum sarl</v>
          </cell>
          <cell r="H1989" t="str">
            <v>actif</v>
          </cell>
          <cell r="I1989">
            <v>0</v>
          </cell>
          <cell r="J1989">
            <v>2</v>
          </cell>
          <cell r="K1989" t="str">
            <v>Hay errahma bloc 14u n 21</v>
          </cell>
          <cell r="L1989">
            <v>910103</v>
          </cell>
          <cell r="M1989">
            <v>522931252</v>
          </cell>
          <cell r="N1989" t="str">
            <v>Precision.fer.aluma@gmail.com</v>
          </cell>
          <cell r="O1989">
            <v>3</v>
          </cell>
          <cell r="P1989">
            <v>2012</v>
          </cell>
          <cell r="Q1989">
            <v>3</v>
          </cell>
          <cell r="R1989" t="str">
            <v>oui</v>
          </cell>
          <cell r="S1989">
            <v>79</v>
          </cell>
          <cell r="T1989">
            <v>1</v>
          </cell>
          <cell r="U1989">
            <v>6.7</v>
          </cell>
          <cell r="V1989">
            <v>6</v>
          </cell>
          <cell r="W1989">
            <v>0</v>
          </cell>
          <cell r="X1989">
            <v>2</v>
          </cell>
          <cell r="Y1989">
            <v>0</v>
          </cell>
          <cell r="Z1989" t="str">
            <v>uuid:656b84e7-07a3-4dbc-b6e0-90c8279330b7</v>
          </cell>
        </row>
        <row r="1990">
          <cell r="A1990">
            <v>522013055</v>
          </cell>
          <cell r="B1990">
            <v>346</v>
          </cell>
          <cell r="C1990" t="str">
            <v>FMC2014_GC</v>
          </cell>
          <cell r="D1990" t="str">
            <v>E9</v>
          </cell>
          <cell r="E1990">
            <v>0</v>
          </cell>
          <cell r="F1990">
            <v>910</v>
          </cell>
          <cell r="G1990" t="str">
            <v>Precision fer- alum sarl</v>
          </cell>
          <cell r="H1990" t="str">
            <v>actif</v>
          </cell>
          <cell r="I1990">
            <v>0</v>
          </cell>
          <cell r="J1990">
            <v>2</v>
          </cell>
          <cell r="K1990" t="str">
            <v>Hay errahma bloc 14u n 21</v>
          </cell>
          <cell r="L1990">
            <v>910103</v>
          </cell>
          <cell r="M1990">
            <v>522931252</v>
          </cell>
          <cell r="N1990" t="str">
            <v>Precision.fer.aluma@gmail.com</v>
          </cell>
          <cell r="O1990">
            <v>3</v>
          </cell>
          <cell r="P1990">
            <v>2012</v>
          </cell>
          <cell r="Q1990">
            <v>3</v>
          </cell>
          <cell r="R1990" t="str">
            <v>oui</v>
          </cell>
          <cell r="S1990">
            <v>75</v>
          </cell>
          <cell r="T1990">
            <v>3</v>
          </cell>
          <cell r="U1990">
            <v>6</v>
          </cell>
          <cell r="V1990">
            <v>7</v>
          </cell>
          <cell r="W1990">
            <v>0</v>
          </cell>
          <cell r="X1990">
            <v>3</v>
          </cell>
          <cell r="Y1990">
            <v>0</v>
          </cell>
          <cell r="Z1990" t="str">
            <v>uuid:656b84e7-07a3-4dbc-b6e0-90c8279330b7</v>
          </cell>
        </row>
        <row r="1991">
          <cell r="A1991">
            <v>522013055</v>
          </cell>
          <cell r="B1991">
            <v>346</v>
          </cell>
          <cell r="C1991" t="str">
            <v>FMC2014_GC</v>
          </cell>
          <cell r="D1991" t="str">
            <v>E9</v>
          </cell>
          <cell r="E1991">
            <v>0</v>
          </cell>
          <cell r="F1991">
            <v>910</v>
          </cell>
          <cell r="G1991" t="str">
            <v>Precision fer- alum sarl</v>
          </cell>
          <cell r="H1991" t="str">
            <v>actif</v>
          </cell>
          <cell r="I1991">
            <v>0</v>
          </cell>
          <cell r="J1991">
            <v>2</v>
          </cell>
          <cell r="K1991" t="str">
            <v>Hay errahma bloc 14u n 21</v>
          </cell>
          <cell r="L1991">
            <v>910103</v>
          </cell>
          <cell r="M1991">
            <v>522931252</v>
          </cell>
          <cell r="N1991" t="str">
            <v>Precision.fer.aluma@gmail.com</v>
          </cell>
          <cell r="O1991">
            <v>3</v>
          </cell>
          <cell r="P1991">
            <v>2012</v>
          </cell>
          <cell r="Q1991">
            <v>3</v>
          </cell>
          <cell r="R1991" t="str">
            <v>oui</v>
          </cell>
          <cell r="S1991">
            <v>79</v>
          </cell>
          <cell r="T1991">
            <v>1</v>
          </cell>
          <cell r="U1991">
            <v>7</v>
          </cell>
          <cell r="V1991">
            <v>7</v>
          </cell>
          <cell r="W1991">
            <v>0</v>
          </cell>
          <cell r="X1991">
            <v>3</v>
          </cell>
          <cell r="Y1991">
            <v>0</v>
          </cell>
          <cell r="Z1991" t="str">
            <v>uuid:656b84e7-07a3-4dbc-b6e0-90c8279330b7</v>
          </cell>
        </row>
        <row r="1992">
          <cell r="A1992">
            <v>522013055</v>
          </cell>
          <cell r="B1992">
            <v>346</v>
          </cell>
          <cell r="C1992" t="str">
            <v>FMC2014_GC</v>
          </cell>
          <cell r="D1992" t="str">
            <v>E9</v>
          </cell>
          <cell r="E1992">
            <v>0</v>
          </cell>
          <cell r="F1992">
            <v>910</v>
          </cell>
          <cell r="G1992" t="str">
            <v>Precision fer- alum sarl</v>
          </cell>
          <cell r="H1992" t="str">
            <v>actif</v>
          </cell>
          <cell r="I1992">
            <v>0</v>
          </cell>
          <cell r="J1992">
            <v>2</v>
          </cell>
          <cell r="K1992" t="str">
            <v>Hay errahma bloc 14u n 21</v>
          </cell>
          <cell r="L1992">
            <v>910103</v>
          </cell>
          <cell r="M1992">
            <v>522931252</v>
          </cell>
          <cell r="N1992" t="str">
            <v>Precision.fer.aluma@gmail.com</v>
          </cell>
          <cell r="O1992">
            <v>3</v>
          </cell>
          <cell r="P1992">
            <v>2012</v>
          </cell>
          <cell r="Q1992">
            <v>3</v>
          </cell>
          <cell r="R1992" t="str">
            <v>oui</v>
          </cell>
          <cell r="S1992">
            <v>80</v>
          </cell>
          <cell r="T1992">
            <v>1</v>
          </cell>
          <cell r="U1992">
            <v>8</v>
          </cell>
          <cell r="V1992">
            <v>7</v>
          </cell>
          <cell r="W1992">
            <v>0</v>
          </cell>
          <cell r="X1992">
            <v>2</v>
          </cell>
          <cell r="Y1992">
            <v>0</v>
          </cell>
          <cell r="Z1992" t="str">
            <v>uuid:656b84e7-07a3-4dbc-b6e0-90c8279330b7</v>
          </cell>
        </row>
        <row r="1993">
          <cell r="A1993">
            <v>522013055</v>
          </cell>
          <cell r="B1993">
            <v>346</v>
          </cell>
          <cell r="C1993" t="str">
            <v>FMC2014_GC</v>
          </cell>
          <cell r="D1993" t="str">
            <v>E9</v>
          </cell>
          <cell r="E1993">
            <v>0</v>
          </cell>
          <cell r="F1993">
            <v>910</v>
          </cell>
          <cell r="G1993" t="str">
            <v>Precision fer- alum sarl</v>
          </cell>
          <cell r="H1993" t="str">
            <v>actif</v>
          </cell>
          <cell r="I1993">
            <v>0</v>
          </cell>
          <cell r="J1993">
            <v>2</v>
          </cell>
          <cell r="K1993" t="str">
            <v>Hay errahma bloc 14u n 21</v>
          </cell>
          <cell r="L1993">
            <v>910103</v>
          </cell>
          <cell r="M1993">
            <v>522931252</v>
          </cell>
          <cell r="N1993" t="str">
            <v>Precision.fer.aluma@gmail.com</v>
          </cell>
          <cell r="O1993">
            <v>3</v>
          </cell>
          <cell r="P1993">
            <v>2012</v>
          </cell>
          <cell r="Q1993">
            <v>3</v>
          </cell>
          <cell r="R1993" t="str">
            <v>oui</v>
          </cell>
          <cell r="S1993">
            <v>80</v>
          </cell>
          <cell r="T1993">
            <v>2</v>
          </cell>
          <cell r="U1993">
            <v>7</v>
          </cell>
          <cell r="V1993">
            <v>8</v>
          </cell>
          <cell r="W1993">
            <v>0</v>
          </cell>
          <cell r="X1993">
            <v>3</v>
          </cell>
          <cell r="Y1993">
            <v>0</v>
          </cell>
          <cell r="Z1993" t="str">
            <v>uuid:656b84e7-07a3-4dbc-b6e0-90c8279330b7</v>
          </cell>
        </row>
        <row r="1994">
          <cell r="A1994">
            <v>522013055</v>
          </cell>
          <cell r="B1994">
            <v>346</v>
          </cell>
          <cell r="C1994" t="str">
            <v>FMC2014_GC</v>
          </cell>
          <cell r="D1994" t="str">
            <v>E9</v>
          </cell>
          <cell r="E1994">
            <v>0</v>
          </cell>
          <cell r="F1994">
            <v>910</v>
          </cell>
          <cell r="G1994" t="str">
            <v>Precision fer- alum sarl</v>
          </cell>
          <cell r="H1994" t="str">
            <v>actif</v>
          </cell>
          <cell r="I1994">
            <v>0</v>
          </cell>
          <cell r="J1994">
            <v>2</v>
          </cell>
          <cell r="K1994" t="str">
            <v>Hay errahma bloc 14u n 21</v>
          </cell>
          <cell r="L1994">
            <v>910103</v>
          </cell>
          <cell r="M1994">
            <v>522931252</v>
          </cell>
          <cell r="N1994" t="str">
            <v>Precision.fer.aluma@gmail.com</v>
          </cell>
          <cell r="O1994">
            <v>3</v>
          </cell>
          <cell r="P1994">
            <v>2012</v>
          </cell>
          <cell r="Q1994">
            <v>3</v>
          </cell>
          <cell r="R1994" t="str">
            <v>oui</v>
          </cell>
          <cell r="S1994">
            <v>81</v>
          </cell>
          <cell r="T1994">
            <v>2</v>
          </cell>
          <cell r="U1994">
            <v>9.4</v>
          </cell>
          <cell r="V1994">
            <v>9</v>
          </cell>
          <cell r="W1994">
            <v>0</v>
          </cell>
          <cell r="X1994">
            <v>2</v>
          </cell>
          <cell r="Y1994">
            <v>0</v>
          </cell>
          <cell r="Z1994" t="str">
            <v>uuid:656b84e7-07a3-4dbc-b6e0-90c8279330b7</v>
          </cell>
        </row>
        <row r="1995">
          <cell r="A1995">
            <v>522013055</v>
          </cell>
          <cell r="B1995">
            <v>346</v>
          </cell>
          <cell r="C1995" t="str">
            <v>FMC2014_GC</v>
          </cell>
          <cell r="D1995" t="str">
            <v>E9</v>
          </cell>
          <cell r="E1995">
            <v>0</v>
          </cell>
          <cell r="F1995">
            <v>910</v>
          </cell>
          <cell r="G1995" t="str">
            <v>Precision fer- alum sarl</v>
          </cell>
          <cell r="H1995" t="str">
            <v>actif</v>
          </cell>
          <cell r="I1995">
            <v>0</v>
          </cell>
          <cell r="J1995">
            <v>2</v>
          </cell>
          <cell r="K1995" t="str">
            <v>Hay errahma bloc 14u n 21</v>
          </cell>
          <cell r="L1995">
            <v>910103</v>
          </cell>
          <cell r="M1995">
            <v>522931252</v>
          </cell>
          <cell r="N1995" t="str">
            <v>Precision.fer.aluma@gmail.com</v>
          </cell>
          <cell r="O1995">
            <v>3</v>
          </cell>
          <cell r="P1995">
            <v>2012</v>
          </cell>
          <cell r="Q1995">
            <v>3</v>
          </cell>
          <cell r="R1995" t="str">
            <v>oui</v>
          </cell>
          <cell r="S1995">
            <v>73</v>
          </cell>
          <cell r="T1995">
            <v>2</v>
          </cell>
          <cell r="U1995">
            <v>9</v>
          </cell>
          <cell r="V1995">
            <v>11</v>
          </cell>
          <cell r="W1995">
            <v>0</v>
          </cell>
          <cell r="X1995">
            <v>3</v>
          </cell>
          <cell r="Y1995">
            <v>0</v>
          </cell>
          <cell r="Z1995" t="str">
            <v>uuid:656b84e7-07a3-4dbc-b6e0-90c8279330b7</v>
          </cell>
        </row>
        <row r="1996">
          <cell r="A1996">
            <v>522013055</v>
          </cell>
          <cell r="B1996">
            <v>346</v>
          </cell>
          <cell r="C1996" t="str">
            <v>FMC2014_GC</v>
          </cell>
          <cell r="D1996" t="str">
            <v>E9</v>
          </cell>
          <cell r="E1996">
            <v>0</v>
          </cell>
          <cell r="F1996">
            <v>910</v>
          </cell>
          <cell r="G1996" t="str">
            <v>Precision fer- alum sarl</v>
          </cell>
          <cell r="H1996" t="str">
            <v>actif</v>
          </cell>
          <cell r="I1996">
            <v>0</v>
          </cell>
          <cell r="J1996">
            <v>2</v>
          </cell>
          <cell r="K1996" t="str">
            <v>Hay errahma bloc 14u n 21</v>
          </cell>
          <cell r="L1996">
            <v>910103</v>
          </cell>
          <cell r="M1996">
            <v>522931252</v>
          </cell>
          <cell r="N1996" t="str">
            <v>Precision.fer.aluma@gmail.com</v>
          </cell>
          <cell r="O1996">
            <v>3</v>
          </cell>
          <cell r="P1996">
            <v>2012</v>
          </cell>
          <cell r="Q1996">
            <v>3</v>
          </cell>
          <cell r="R1996" t="str">
            <v>oui</v>
          </cell>
          <cell r="S1996">
            <v>76</v>
          </cell>
          <cell r="T1996">
            <v>3</v>
          </cell>
          <cell r="U1996">
            <v>9</v>
          </cell>
          <cell r="V1996">
            <v>11</v>
          </cell>
          <cell r="W1996">
            <v>0</v>
          </cell>
          <cell r="X1996">
            <v>3</v>
          </cell>
          <cell r="Y1996">
            <v>0</v>
          </cell>
          <cell r="Z1996" t="str">
            <v>uuid:656b84e7-07a3-4dbc-b6e0-90c8279330b7</v>
          </cell>
        </row>
        <row r="1997">
          <cell r="A1997">
            <v>522013055</v>
          </cell>
          <cell r="B1997">
            <v>346</v>
          </cell>
          <cell r="C1997" t="str">
            <v>FMC2014_GC</v>
          </cell>
          <cell r="D1997" t="str">
            <v>E9</v>
          </cell>
          <cell r="E1997">
            <v>0</v>
          </cell>
          <cell r="F1997">
            <v>910</v>
          </cell>
          <cell r="G1997" t="str">
            <v>Precision fer- alum sarl</v>
          </cell>
          <cell r="H1997" t="str">
            <v>actif</v>
          </cell>
          <cell r="I1997">
            <v>0</v>
          </cell>
          <cell r="J1997">
            <v>2</v>
          </cell>
          <cell r="K1997" t="str">
            <v>Hay errahma bloc 14u n 21</v>
          </cell>
          <cell r="L1997">
            <v>910103</v>
          </cell>
          <cell r="M1997">
            <v>522931252</v>
          </cell>
          <cell r="N1997" t="str">
            <v>Precision.fer.aluma@gmail.com</v>
          </cell>
          <cell r="O1997">
            <v>3</v>
          </cell>
          <cell r="P1997">
            <v>2012</v>
          </cell>
          <cell r="Q1997">
            <v>3</v>
          </cell>
          <cell r="R1997" t="str">
            <v>oui</v>
          </cell>
          <cell r="S1997">
            <v>78</v>
          </cell>
          <cell r="T1997">
            <v>2</v>
          </cell>
          <cell r="U1997">
            <v>9.3000000000000007</v>
          </cell>
          <cell r="V1997">
            <v>11</v>
          </cell>
          <cell r="W1997">
            <v>0</v>
          </cell>
          <cell r="X1997">
            <v>3</v>
          </cell>
          <cell r="Y1997">
            <v>0</v>
          </cell>
          <cell r="Z1997" t="str">
            <v>uuid:656b84e7-07a3-4dbc-b6e0-90c8279330b7</v>
          </cell>
        </row>
        <row r="1998">
          <cell r="A1998">
            <v>522013055</v>
          </cell>
          <cell r="B1998">
            <v>346</v>
          </cell>
          <cell r="C1998" t="str">
            <v>FMC2014_GC</v>
          </cell>
          <cell r="D1998" t="str">
            <v>E9</v>
          </cell>
          <cell r="E1998">
            <v>0</v>
          </cell>
          <cell r="F1998">
            <v>910</v>
          </cell>
          <cell r="G1998" t="str">
            <v>Precision fer- alum sarl</v>
          </cell>
          <cell r="H1998" t="str">
            <v>actif</v>
          </cell>
          <cell r="I1998">
            <v>0</v>
          </cell>
          <cell r="J1998">
            <v>2</v>
          </cell>
          <cell r="K1998" t="str">
            <v>Hay errahma bloc 14u n 21</v>
          </cell>
          <cell r="L1998">
            <v>910103</v>
          </cell>
          <cell r="M1998">
            <v>522931252</v>
          </cell>
          <cell r="N1998" t="str">
            <v>Precision.fer.aluma@gmail.com</v>
          </cell>
          <cell r="O1998">
            <v>3</v>
          </cell>
          <cell r="P1998">
            <v>2012</v>
          </cell>
          <cell r="Q1998">
            <v>3</v>
          </cell>
          <cell r="R1998" t="str">
            <v>oui</v>
          </cell>
          <cell r="S1998">
            <v>78</v>
          </cell>
          <cell r="T1998">
            <v>2</v>
          </cell>
          <cell r="U1998">
            <v>12</v>
          </cell>
          <cell r="V1998">
            <v>11</v>
          </cell>
          <cell r="W1998">
            <v>0</v>
          </cell>
          <cell r="X1998">
            <v>3</v>
          </cell>
          <cell r="Y1998">
            <v>0</v>
          </cell>
          <cell r="Z1998" t="str">
            <v>uuid:656b84e7-07a3-4dbc-b6e0-90c8279330b7</v>
          </cell>
        </row>
        <row r="1999">
          <cell r="A1999">
            <v>522013055</v>
          </cell>
          <cell r="B1999">
            <v>346</v>
          </cell>
          <cell r="C1999" t="str">
            <v>FMC2014_GC</v>
          </cell>
          <cell r="D1999" t="str">
            <v>E9</v>
          </cell>
          <cell r="E1999">
            <v>0</v>
          </cell>
          <cell r="F1999">
            <v>910</v>
          </cell>
          <cell r="G1999" t="str">
            <v>Precision fer- alum sarl</v>
          </cell>
          <cell r="H1999" t="str">
            <v>actif</v>
          </cell>
          <cell r="I1999">
            <v>0</v>
          </cell>
          <cell r="J1999">
            <v>2</v>
          </cell>
          <cell r="K1999" t="str">
            <v>Hay errahma bloc 14u n 21</v>
          </cell>
          <cell r="L1999">
            <v>910103</v>
          </cell>
          <cell r="M1999">
            <v>522931252</v>
          </cell>
          <cell r="N1999" t="str">
            <v>Precision.fer.aluma@gmail.com</v>
          </cell>
          <cell r="O1999">
            <v>3</v>
          </cell>
          <cell r="P1999">
            <v>2012</v>
          </cell>
          <cell r="Q1999">
            <v>3</v>
          </cell>
          <cell r="R1999" t="str">
            <v>oui</v>
          </cell>
          <cell r="S1999">
            <v>74</v>
          </cell>
          <cell r="T1999">
            <v>2</v>
          </cell>
          <cell r="U1999">
            <v>14</v>
          </cell>
          <cell r="V1999">
            <v>14.5</v>
          </cell>
          <cell r="W1999">
            <v>0</v>
          </cell>
          <cell r="X1999">
            <v>3</v>
          </cell>
          <cell r="Y1999">
            <v>0</v>
          </cell>
          <cell r="Z1999" t="str">
            <v>uuid:656b84e7-07a3-4dbc-b6e0-90c8279330b7</v>
          </cell>
        </row>
        <row r="2000">
          <cell r="A2000">
            <v>522013055</v>
          </cell>
          <cell r="B2000">
            <v>346</v>
          </cell>
          <cell r="C2000" t="str">
            <v>FMC2014_GC</v>
          </cell>
          <cell r="D2000" t="str">
            <v>E9</v>
          </cell>
          <cell r="E2000">
            <v>0</v>
          </cell>
          <cell r="F2000">
            <v>910</v>
          </cell>
          <cell r="G2000" t="str">
            <v>Precision fer- alum sarl</v>
          </cell>
          <cell r="H2000" t="str">
            <v>actif</v>
          </cell>
          <cell r="I2000">
            <v>0</v>
          </cell>
          <cell r="J2000">
            <v>2</v>
          </cell>
          <cell r="K2000" t="str">
            <v>Hay errahma bloc 14u n 21</v>
          </cell>
          <cell r="L2000">
            <v>910103</v>
          </cell>
          <cell r="M2000">
            <v>522931252</v>
          </cell>
          <cell r="N2000" t="str">
            <v>Precision.fer.aluma@gmail.com</v>
          </cell>
          <cell r="O2000">
            <v>3</v>
          </cell>
          <cell r="P2000">
            <v>2012</v>
          </cell>
          <cell r="Q2000">
            <v>3</v>
          </cell>
          <cell r="R2000" t="str">
            <v>oui</v>
          </cell>
          <cell r="S2000">
            <v>77</v>
          </cell>
          <cell r="T2000">
            <v>2</v>
          </cell>
          <cell r="U2000">
            <v>15</v>
          </cell>
          <cell r="V2000">
            <v>15</v>
          </cell>
          <cell r="W2000">
            <v>0</v>
          </cell>
          <cell r="X2000">
            <v>3</v>
          </cell>
          <cell r="Y2000">
            <v>0</v>
          </cell>
          <cell r="Z2000" t="str">
            <v>uuid:656b84e7-07a3-4dbc-b6e0-90c8279330b7</v>
          </cell>
        </row>
        <row r="2001">
          <cell r="A2001">
            <v>522013055</v>
          </cell>
          <cell r="B2001">
            <v>346</v>
          </cell>
          <cell r="C2001" t="str">
            <v>FMC2014_GC</v>
          </cell>
          <cell r="D2001" t="str">
            <v>E9</v>
          </cell>
          <cell r="E2001">
            <v>0</v>
          </cell>
          <cell r="F2001">
            <v>910</v>
          </cell>
          <cell r="G2001" t="str">
            <v>Precision fer- alum sarl</v>
          </cell>
          <cell r="H2001" t="str">
            <v>actif</v>
          </cell>
          <cell r="I2001">
            <v>0</v>
          </cell>
          <cell r="J2001">
            <v>2</v>
          </cell>
          <cell r="K2001" t="str">
            <v>Hay errahma bloc 14u n 21</v>
          </cell>
          <cell r="L2001">
            <v>910103</v>
          </cell>
          <cell r="M2001">
            <v>522931252</v>
          </cell>
          <cell r="N2001" t="str">
            <v>Precision.fer.aluma@gmail.com</v>
          </cell>
          <cell r="O2001">
            <v>3</v>
          </cell>
          <cell r="P2001">
            <v>2012</v>
          </cell>
          <cell r="Q2001">
            <v>3</v>
          </cell>
          <cell r="R2001" t="str">
            <v>oui</v>
          </cell>
          <cell r="S2001">
            <v>116</v>
          </cell>
          <cell r="T2001">
            <v>1</v>
          </cell>
          <cell r="U2001">
            <v>100.8</v>
          </cell>
          <cell r="V2001">
            <v>90</v>
          </cell>
          <cell r="W2001">
            <v>0</v>
          </cell>
          <cell r="X2001">
            <v>3</v>
          </cell>
          <cell r="Y2001">
            <v>0</v>
          </cell>
          <cell r="Z2001" t="str">
            <v>uuid:656b84e7-07a3-4dbc-b6e0-90c8279330b7</v>
          </cell>
        </row>
        <row r="2002">
          <cell r="A2002">
            <v>522013055</v>
          </cell>
          <cell r="B2002">
            <v>346</v>
          </cell>
          <cell r="C2002" t="str">
            <v>FMC2014_GC</v>
          </cell>
          <cell r="D2002" t="str">
            <v>E9</v>
          </cell>
          <cell r="E2002">
            <v>0</v>
          </cell>
          <cell r="F2002">
            <v>910</v>
          </cell>
          <cell r="G2002" t="str">
            <v>Precision fer- alum sarl</v>
          </cell>
          <cell r="H2002" t="str">
            <v>actif</v>
          </cell>
          <cell r="I2002">
            <v>0</v>
          </cell>
          <cell r="J2002">
            <v>2</v>
          </cell>
          <cell r="K2002" t="str">
            <v>Hay errahma bloc 14u n 21</v>
          </cell>
          <cell r="L2002">
            <v>910103</v>
          </cell>
          <cell r="M2002">
            <v>522931252</v>
          </cell>
          <cell r="N2002" t="str">
            <v>Precision.fer.aluma@gmail.com</v>
          </cell>
          <cell r="O2002">
            <v>3</v>
          </cell>
          <cell r="P2002">
            <v>2012</v>
          </cell>
          <cell r="Q2002">
            <v>3</v>
          </cell>
          <cell r="R2002" t="str">
            <v>oui</v>
          </cell>
          <cell r="S2002">
            <v>117</v>
          </cell>
          <cell r="T2002">
            <v>2</v>
          </cell>
          <cell r="U2002">
            <v>154.56</v>
          </cell>
          <cell r="V2002">
            <v>138</v>
          </cell>
          <cell r="W2002">
            <v>0</v>
          </cell>
          <cell r="X2002">
            <v>3</v>
          </cell>
          <cell r="Y2002">
            <v>0</v>
          </cell>
          <cell r="Z2002" t="str">
            <v>uuid:656b84e7-07a3-4dbc-b6e0-90c8279330b7</v>
          </cell>
        </row>
        <row r="2003">
          <cell r="A2003">
            <v>522013055</v>
          </cell>
          <cell r="B2003">
            <v>346</v>
          </cell>
          <cell r="C2003" t="str">
            <v>FMC2014_GC</v>
          </cell>
          <cell r="D2003" t="str">
            <v>E9</v>
          </cell>
          <cell r="E2003">
            <v>0</v>
          </cell>
          <cell r="F2003">
            <v>910</v>
          </cell>
          <cell r="G2003" t="str">
            <v>Precision fer- alum sarl</v>
          </cell>
          <cell r="H2003" t="str">
            <v>actif</v>
          </cell>
          <cell r="I2003">
            <v>0</v>
          </cell>
          <cell r="J2003">
            <v>2</v>
          </cell>
          <cell r="K2003" t="str">
            <v>Hay errahma bloc 14u n 21</v>
          </cell>
          <cell r="L2003">
            <v>910103</v>
          </cell>
          <cell r="M2003">
            <v>522931252</v>
          </cell>
          <cell r="N2003" t="str">
            <v>Precision.fer.aluma@gmail.com</v>
          </cell>
          <cell r="O2003">
            <v>3</v>
          </cell>
          <cell r="P2003">
            <v>2012</v>
          </cell>
          <cell r="Q2003">
            <v>3</v>
          </cell>
          <cell r="R2003" t="str">
            <v>oui</v>
          </cell>
          <cell r="S2003">
            <v>118</v>
          </cell>
          <cell r="T2003">
            <v>2</v>
          </cell>
          <cell r="U2003">
            <v>159</v>
          </cell>
          <cell r="V2003">
            <v>150</v>
          </cell>
          <cell r="W2003">
            <v>0</v>
          </cell>
          <cell r="X2003">
            <v>2</v>
          </cell>
          <cell r="Y2003">
            <v>0</v>
          </cell>
          <cell r="Z2003" t="str">
            <v>uuid:656b84e7-07a3-4dbc-b6e0-90c8279330b7</v>
          </cell>
        </row>
        <row r="2004">
          <cell r="A2004">
            <v>522013055</v>
          </cell>
          <cell r="B2004">
            <v>346</v>
          </cell>
          <cell r="C2004" t="str">
            <v>FMC2014_GC</v>
          </cell>
          <cell r="D2004" t="str">
            <v>E9</v>
          </cell>
          <cell r="E2004">
            <v>0</v>
          </cell>
          <cell r="F2004">
            <v>910</v>
          </cell>
          <cell r="G2004" t="str">
            <v>Precision fer- alum sarl</v>
          </cell>
          <cell r="H2004" t="str">
            <v>actif</v>
          </cell>
          <cell r="I2004">
            <v>0</v>
          </cell>
          <cell r="J2004">
            <v>2</v>
          </cell>
          <cell r="K2004" t="str">
            <v>Hay errahma bloc 14u n 21</v>
          </cell>
          <cell r="L2004">
            <v>910103</v>
          </cell>
          <cell r="M2004">
            <v>522931252</v>
          </cell>
          <cell r="N2004" t="str">
            <v>Precision.fer.aluma@gmail.com</v>
          </cell>
          <cell r="O2004">
            <v>3</v>
          </cell>
          <cell r="P2004">
            <v>2012</v>
          </cell>
          <cell r="Q2004">
            <v>3</v>
          </cell>
          <cell r="R2004" t="str">
            <v>oui</v>
          </cell>
          <cell r="S2004">
            <v>119</v>
          </cell>
          <cell r="T2004">
            <v>1</v>
          </cell>
          <cell r="U2004">
            <v>212</v>
          </cell>
          <cell r="V2004">
            <v>210</v>
          </cell>
          <cell r="W2004">
            <v>0</v>
          </cell>
          <cell r="X2004">
            <v>2</v>
          </cell>
          <cell r="Y2004">
            <v>0</v>
          </cell>
          <cell r="Z2004" t="str">
            <v>uuid:656b84e7-07a3-4dbc-b6e0-90c8279330b7</v>
          </cell>
        </row>
        <row r="2005">
          <cell r="A2005">
            <v>522013055</v>
          </cell>
          <cell r="B2005">
            <v>346</v>
          </cell>
          <cell r="C2005" t="str">
            <v>FMC2014_GC</v>
          </cell>
          <cell r="D2005" t="str">
            <v>E9</v>
          </cell>
          <cell r="E2005">
            <v>0</v>
          </cell>
          <cell r="F2005">
            <v>910</v>
          </cell>
          <cell r="G2005" t="str">
            <v>Precision fer- alum sarl</v>
          </cell>
          <cell r="H2005" t="str">
            <v>actif</v>
          </cell>
          <cell r="I2005">
            <v>0</v>
          </cell>
          <cell r="J2005">
            <v>2</v>
          </cell>
          <cell r="K2005" t="str">
            <v>Hay errahma bloc 14u n 21</v>
          </cell>
          <cell r="L2005">
            <v>910103</v>
          </cell>
          <cell r="M2005">
            <v>522931252</v>
          </cell>
          <cell r="N2005" t="str">
            <v>Precision.fer.aluma@gmail.com</v>
          </cell>
          <cell r="O2005">
            <v>3</v>
          </cell>
          <cell r="P2005">
            <v>2012</v>
          </cell>
          <cell r="Q2005">
            <v>3</v>
          </cell>
          <cell r="R2005" t="str">
            <v>oui</v>
          </cell>
          <cell r="S2005">
            <v>120</v>
          </cell>
          <cell r="T2005">
            <v>3</v>
          </cell>
          <cell r="U2005">
            <v>220</v>
          </cell>
          <cell r="V2005">
            <v>217</v>
          </cell>
          <cell r="W2005">
            <v>0</v>
          </cell>
          <cell r="X2005">
            <v>2</v>
          </cell>
          <cell r="Y2005">
            <v>0</v>
          </cell>
          <cell r="Z2005" t="str">
            <v>uuid:656b84e7-07a3-4dbc-b6e0-90c8279330b7</v>
          </cell>
        </row>
        <row r="2006">
          <cell r="A2006">
            <v>522013055</v>
          </cell>
          <cell r="B2006">
            <v>346</v>
          </cell>
          <cell r="C2006" t="str">
            <v>FMC2014_GC</v>
          </cell>
          <cell r="D2006" t="str">
            <v>E9</v>
          </cell>
          <cell r="E2006">
            <v>0</v>
          </cell>
          <cell r="F2006">
            <v>910</v>
          </cell>
          <cell r="G2006" t="str">
            <v>Precision fer- alum sarl</v>
          </cell>
          <cell r="H2006" t="str">
            <v>actif</v>
          </cell>
          <cell r="I2006">
            <v>0</v>
          </cell>
          <cell r="J2006">
            <v>2</v>
          </cell>
          <cell r="K2006" t="str">
            <v>Hay errahma bloc 14u n 21</v>
          </cell>
          <cell r="L2006">
            <v>910103</v>
          </cell>
          <cell r="M2006">
            <v>522931252</v>
          </cell>
          <cell r="N2006" t="str">
            <v>Precision.fer.aluma@gmail.com</v>
          </cell>
          <cell r="O2006">
            <v>3</v>
          </cell>
          <cell r="P2006">
            <v>2012</v>
          </cell>
          <cell r="Q2006">
            <v>3</v>
          </cell>
          <cell r="R2006" t="str">
            <v>oui</v>
          </cell>
          <cell r="S2006">
            <v>67</v>
          </cell>
          <cell r="T2006">
            <v>3</v>
          </cell>
          <cell r="U2006">
            <v>390</v>
          </cell>
          <cell r="V2006">
            <v>390</v>
          </cell>
          <cell r="W2006">
            <v>0</v>
          </cell>
          <cell r="X2006">
            <v>2</v>
          </cell>
          <cell r="Y2006">
            <v>0</v>
          </cell>
          <cell r="Z2006" t="str">
            <v>uuid:656b84e7-07a3-4dbc-b6e0-90c8279330b7</v>
          </cell>
        </row>
        <row r="2007">
          <cell r="A2007">
            <v>522013055</v>
          </cell>
          <cell r="B2007">
            <v>346</v>
          </cell>
          <cell r="C2007" t="str">
            <v>FMC2014_GC</v>
          </cell>
          <cell r="D2007" t="str">
            <v>E9</v>
          </cell>
          <cell r="E2007">
            <v>0</v>
          </cell>
          <cell r="F2007">
            <v>910</v>
          </cell>
          <cell r="G2007" t="str">
            <v>Precision fer- alum sarl</v>
          </cell>
          <cell r="H2007" t="str">
            <v>actif</v>
          </cell>
          <cell r="I2007">
            <v>0</v>
          </cell>
          <cell r="J2007">
            <v>2</v>
          </cell>
          <cell r="K2007" t="str">
            <v>Hay errahma bloc 14u n 21</v>
          </cell>
          <cell r="L2007">
            <v>910103</v>
          </cell>
          <cell r="M2007">
            <v>522931252</v>
          </cell>
          <cell r="N2007" t="str">
            <v>Precision.fer.aluma@gmail.com</v>
          </cell>
          <cell r="O2007">
            <v>3</v>
          </cell>
          <cell r="P2007">
            <v>2012</v>
          </cell>
          <cell r="Q2007">
            <v>3</v>
          </cell>
          <cell r="R2007" t="str">
            <v>oui</v>
          </cell>
          <cell r="S2007">
            <v>66</v>
          </cell>
          <cell r="T2007">
            <v>1</v>
          </cell>
          <cell r="U2007">
            <v>550</v>
          </cell>
          <cell r="V2007">
            <v>550</v>
          </cell>
          <cell r="W2007">
            <v>0</v>
          </cell>
          <cell r="X2007">
            <v>2</v>
          </cell>
          <cell r="Y2007">
            <v>0</v>
          </cell>
          <cell r="Z2007" t="str">
            <v>uuid:656b84e7-07a3-4dbc-b6e0-90c8279330b7</v>
          </cell>
        </row>
        <row r="2008">
          <cell r="A2008">
            <v>522013055</v>
          </cell>
          <cell r="B2008">
            <v>346</v>
          </cell>
          <cell r="C2008" t="str">
            <v>FMC2014_GC</v>
          </cell>
          <cell r="D2008" t="str">
            <v>E9</v>
          </cell>
          <cell r="E2008">
            <v>0</v>
          </cell>
          <cell r="F2008">
            <v>910</v>
          </cell>
          <cell r="G2008" t="str">
            <v>Precision fer- alum sarl</v>
          </cell>
          <cell r="H2008" t="str">
            <v>actif</v>
          </cell>
          <cell r="I2008">
            <v>0</v>
          </cell>
          <cell r="J2008">
            <v>2</v>
          </cell>
          <cell r="K2008" t="str">
            <v>Hay errahma bloc 14u n 21</v>
          </cell>
          <cell r="L2008">
            <v>910103</v>
          </cell>
          <cell r="M2008">
            <v>522931252</v>
          </cell>
          <cell r="N2008" t="str">
            <v>Precision.fer.aluma@gmail.com</v>
          </cell>
          <cell r="O2008">
            <v>3</v>
          </cell>
          <cell r="P2008">
            <v>2012</v>
          </cell>
          <cell r="Q2008">
            <v>3</v>
          </cell>
          <cell r="R2008" t="str">
            <v>oui</v>
          </cell>
          <cell r="S2008">
            <v>64</v>
          </cell>
          <cell r="T2008">
            <v>1</v>
          </cell>
          <cell r="U2008">
            <v>631.67999999999995</v>
          </cell>
          <cell r="V2008">
            <v>564</v>
          </cell>
          <cell r="W2008">
            <v>0</v>
          </cell>
          <cell r="X2008">
            <v>3</v>
          </cell>
          <cell r="Y2008">
            <v>0</v>
          </cell>
          <cell r="Z2008" t="str">
            <v>uuid:656b84e7-07a3-4dbc-b6e0-90c8279330b7</v>
          </cell>
        </row>
        <row r="2009">
          <cell r="A2009">
            <v>522013055</v>
          </cell>
          <cell r="B2009">
            <v>346</v>
          </cell>
          <cell r="C2009" t="str">
            <v>FMC2014_GC</v>
          </cell>
          <cell r="D2009" t="str">
            <v>E9</v>
          </cell>
          <cell r="E2009">
            <v>0</v>
          </cell>
          <cell r="F2009">
            <v>910</v>
          </cell>
          <cell r="G2009" t="str">
            <v>Precision fer- alum sarl</v>
          </cell>
          <cell r="H2009" t="str">
            <v>actif</v>
          </cell>
          <cell r="I2009">
            <v>0</v>
          </cell>
          <cell r="J2009">
            <v>2</v>
          </cell>
          <cell r="K2009" t="str">
            <v>Hay errahma bloc 14u n 21</v>
          </cell>
          <cell r="L2009">
            <v>910103</v>
          </cell>
          <cell r="M2009">
            <v>522931252</v>
          </cell>
          <cell r="N2009" t="str">
            <v>Precision.fer.aluma@gmail.com</v>
          </cell>
          <cell r="O2009">
            <v>3</v>
          </cell>
          <cell r="P2009">
            <v>2012</v>
          </cell>
          <cell r="Q2009">
            <v>3</v>
          </cell>
          <cell r="R2009" t="str">
            <v>oui</v>
          </cell>
          <cell r="S2009">
            <v>65</v>
          </cell>
          <cell r="T2009">
            <v>2</v>
          </cell>
          <cell r="U2009">
            <v>825</v>
          </cell>
          <cell r="V2009">
            <v>825</v>
          </cell>
          <cell r="W2009">
            <v>0</v>
          </cell>
          <cell r="X2009">
            <v>2</v>
          </cell>
          <cell r="Y2009">
            <v>0</v>
          </cell>
          <cell r="Z2009" t="str">
            <v>uuid:656b84e7-07a3-4dbc-b6e0-90c8279330b7</v>
          </cell>
        </row>
        <row r="2010">
          <cell r="A2010">
            <v>522013055</v>
          </cell>
          <cell r="B2010">
            <v>346</v>
          </cell>
          <cell r="C2010" t="str">
            <v>FMC2014_GC</v>
          </cell>
          <cell r="D2010" t="str">
            <v>E9</v>
          </cell>
          <cell r="E2010">
            <v>0</v>
          </cell>
          <cell r="F2010">
            <v>910</v>
          </cell>
          <cell r="G2010" t="str">
            <v>Precision fer- alum sarl</v>
          </cell>
          <cell r="H2010" t="str">
            <v>actif</v>
          </cell>
          <cell r="I2010">
            <v>0</v>
          </cell>
          <cell r="J2010">
            <v>2</v>
          </cell>
          <cell r="K2010" t="str">
            <v>Hay errahma bloc 14u n 21</v>
          </cell>
          <cell r="L2010">
            <v>910103</v>
          </cell>
          <cell r="M2010">
            <v>522931252</v>
          </cell>
          <cell r="N2010" t="str">
            <v>Precision.fer.aluma@gmail.com</v>
          </cell>
          <cell r="O2010">
            <v>3</v>
          </cell>
          <cell r="P2010">
            <v>2012</v>
          </cell>
          <cell r="Q2010">
            <v>3</v>
          </cell>
          <cell r="R2010" t="str">
            <v>oui</v>
          </cell>
          <cell r="S2010">
            <v>68</v>
          </cell>
          <cell r="T2010">
            <v>1</v>
          </cell>
          <cell r="U2010">
            <v>1355</v>
          </cell>
          <cell r="V2010">
            <v>1355</v>
          </cell>
          <cell r="W2010">
            <v>0</v>
          </cell>
          <cell r="X2010">
            <v>2</v>
          </cell>
          <cell r="Y2010">
            <v>0</v>
          </cell>
          <cell r="Z2010" t="str">
            <v>uuid:656b84e7-07a3-4dbc-b6e0-90c8279330b7</v>
          </cell>
        </row>
        <row r="2011">
          <cell r="A2011">
            <v>660765319</v>
          </cell>
          <cell r="B2011">
            <v>347</v>
          </cell>
          <cell r="C2011" t="str">
            <v>FMC2014_GC</v>
          </cell>
          <cell r="D2011" t="str">
            <v>E9</v>
          </cell>
          <cell r="E2011">
            <v>0</v>
          </cell>
          <cell r="F2011">
            <v>910</v>
          </cell>
          <cell r="G2011" t="str">
            <v>Ste hamdi  abdelkarim</v>
          </cell>
          <cell r="H2011" t="str">
            <v>actif</v>
          </cell>
          <cell r="I2011">
            <v>0</v>
          </cell>
          <cell r="J2011">
            <v>2</v>
          </cell>
          <cell r="K2011" t="str">
            <v>Rte my thami km 2 madinat errahma</v>
          </cell>
          <cell r="L2011">
            <v>910103</v>
          </cell>
          <cell r="M2011">
            <v>0</v>
          </cell>
          <cell r="N2011">
            <v>0</v>
          </cell>
          <cell r="O2011">
            <v>3</v>
          </cell>
          <cell r="P2011">
            <v>2011</v>
          </cell>
          <cell r="Q2011">
            <v>3</v>
          </cell>
          <cell r="R2011" t="str">
            <v>oui</v>
          </cell>
          <cell r="S2011">
            <v>15</v>
          </cell>
          <cell r="T2011">
            <v>1</v>
          </cell>
          <cell r="U2011">
            <v>1.87</v>
          </cell>
          <cell r="V2011">
            <v>1.8</v>
          </cell>
          <cell r="W2011">
            <v>0</v>
          </cell>
          <cell r="X2011">
            <v>54</v>
          </cell>
          <cell r="Y2011">
            <v>0</v>
          </cell>
          <cell r="Z2011" t="str">
            <v>uuid:c3fe59d9-d736-46ee-89af-d972b0a5c6c9</v>
          </cell>
        </row>
        <row r="2012">
          <cell r="A2012">
            <v>660765319</v>
          </cell>
          <cell r="B2012">
            <v>347</v>
          </cell>
          <cell r="C2012" t="str">
            <v>FMC2014_GC</v>
          </cell>
          <cell r="D2012" t="str">
            <v>E9</v>
          </cell>
          <cell r="E2012">
            <v>0</v>
          </cell>
          <cell r="F2012">
            <v>910</v>
          </cell>
          <cell r="G2012" t="str">
            <v>Ste hamdi  abdelkarim</v>
          </cell>
          <cell r="H2012" t="str">
            <v>actif</v>
          </cell>
          <cell r="I2012">
            <v>0</v>
          </cell>
          <cell r="J2012">
            <v>2</v>
          </cell>
          <cell r="K2012" t="str">
            <v>Rte my thami km 2 madinat errahma</v>
          </cell>
          <cell r="L2012">
            <v>910103</v>
          </cell>
          <cell r="M2012">
            <v>0</v>
          </cell>
          <cell r="N2012">
            <v>0</v>
          </cell>
          <cell r="O2012">
            <v>3</v>
          </cell>
          <cell r="P2012">
            <v>2011</v>
          </cell>
          <cell r="Q2012">
            <v>3</v>
          </cell>
          <cell r="R2012" t="str">
            <v>oui</v>
          </cell>
          <cell r="S2012">
            <v>16</v>
          </cell>
          <cell r="T2012">
            <v>1</v>
          </cell>
          <cell r="U2012">
            <v>2.61</v>
          </cell>
          <cell r="V2012">
            <v>2.75</v>
          </cell>
          <cell r="W2012">
            <v>14</v>
          </cell>
          <cell r="X2012">
            <v>0</v>
          </cell>
          <cell r="Y2012">
            <v>0</v>
          </cell>
          <cell r="Z2012" t="str">
            <v>uuid:c3fe59d9-d736-46ee-89af-d972b0a5c6c9</v>
          </cell>
        </row>
        <row r="2013">
          <cell r="A2013">
            <v>660765319</v>
          </cell>
          <cell r="B2013">
            <v>347</v>
          </cell>
          <cell r="C2013" t="str">
            <v>FMC2014_GC</v>
          </cell>
          <cell r="D2013" t="str">
            <v>E9</v>
          </cell>
          <cell r="E2013">
            <v>0</v>
          </cell>
          <cell r="F2013">
            <v>910</v>
          </cell>
          <cell r="G2013" t="str">
            <v>Ste hamdi  abdelkarim</v>
          </cell>
          <cell r="H2013" t="str">
            <v>actif</v>
          </cell>
          <cell r="I2013">
            <v>0</v>
          </cell>
          <cell r="J2013">
            <v>2</v>
          </cell>
          <cell r="K2013" t="str">
            <v>Rte my thami km 2 madinat errahma</v>
          </cell>
          <cell r="L2013">
            <v>910103</v>
          </cell>
          <cell r="M2013">
            <v>0</v>
          </cell>
          <cell r="N2013">
            <v>0</v>
          </cell>
          <cell r="O2013">
            <v>3</v>
          </cell>
          <cell r="P2013">
            <v>2011</v>
          </cell>
          <cell r="Q2013">
            <v>3</v>
          </cell>
          <cell r="R2013" t="str">
            <v>oui</v>
          </cell>
          <cell r="S2013">
            <v>17</v>
          </cell>
          <cell r="T2013">
            <v>3</v>
          </cell>
          <cell r="U2013">
            <v>2.73</v>
          </cell>
          <cell r="V2013">
            <v>2.8</v>
          </cell>
          <cell r="W2013">
            <v>14</v>
          </cell>
          <cell r="X2013">
            <v>0</v>
          </cell>
          <cell r="Y2013">
            <v>0</v>
          </cell>
          <cell r="Z2013" t="str">
            <v>uuid:c3fe59d9-d736-46ee-89af-d972b0a5c6c9</v>
          </cell>
        </row>
        <row r="2014">
          <cell r="A2014">
            <v>660765319</v>
          </cell>
          <cell r="B2014">
            <v>347</v>
          </cell>
          <cell r="C2014" t="str">
            <v>FMC2014_GC</v>
          </cell>
          <cell r="D2014" t="str">
            <v>E9</v>
          </cell>
          <cell r="E2014">
            <v>0</v>
          </cell>
          <cell r="F2014">
            <v>910</v>
          </cell>
          <cell r="G2014" t="str">
            <v>Ste hamdi  abdelkarim</v>
          </cell>
          <cell r="H2014" t="str">
            <v>actif</v>
          </cell>
          <cell r="I2014">
            <v>0</v>
          </cell>
          <cell r="J2014">
            <v>2</v>
          </cell>
          <cell r="K2014" t="str">
            <v>Rte my thami km 2 madinat errahma</v>
          </cell>
          <cell r="L2014">
            <v>910103</v>
          </cell>
          <cell r="M2014">
            <v>0</v>
          </cell>
          <cell r="N2014">
            <v>0</v>
          </cell>
          <cell r="O2014">
            <v>3</v>
          </cell>
          <cell r="P2014">
            <v>2011</v>
          </cell>
          <cell r="Q2014">
            <v>3</v>
          </cell>
          <cell r="R2014" t="str">
            <v>oui</v>
          </cell>
          <cell r="S2014">
            <v>3</v>
          </cell>
          <cell r="T2014">
            <v>2</v>
          </cell>
          <cell r="U2014">
            <v>3.5</v>
          </cell>
          <cell r="V2014">
            <v>3.4</v>
          </cell>
          <cell r="W2014">
            <v>54</v>
          </cell>
          <cell r="X2014">
            <v>0</v>
          </cell>
          <cell r="Y2014">
            <v>0</v>
          </cell>
          <cell r="Z2014" t="str">
            <v>uuid:c3fe59d9-d736-46ee-89af-d972b0a5c6c9</v>
          </cell>
        </row>
        <row r="2015">
          <cell r="A2015">
            <v>660765319</v>
          </cell>
          <cell r="B2015">
            <v>347</v>
          </cell>
          <cell r="C2015" t="str">
            <v>FMC2014_GC</v>
          </cell>
          <cell r="D2015" t="str">
            <v>E9</v>
          </cell>
          <cell r="E2015">
            <v>0</v>
          </cell>
          <cell r="F2015">
            <v>910</v>
          </cell>
          <cell r="G2015" t="str">
            <v>Ste hamdi  abdelkarim</v>
          </cell>
          <cell r="H2015" t="str">
            <v>actif</v>
          </cell>
          <cell r="I2015">
            <v>0</v>
          </cell>
          <cell r="J2015">
            <v>2</v>
          </cell>
          <cell r="K2015" t="str">
            <v>Rte my thami km 2 madinat errahma</v>
          </cell>
          <cell r="L2015">
            <v>910103</v>
          </cell>
          <cell r="M2015">
            <v>0</v>
          </cell>
          <cell r="N2015">
            <v>0</v>
          </cell>
          <cell r="O2015">
            <v>3</v>
          </cell>
          <cell r="P2015">
            <v>2011</v>
          </cell>
          <cell r="Q2015">
            <v>3</v>
          </cell>
          <cell r="R2015" t="str">
            <v>oui</v>
          </cell>
          <cell r="S2015">
            <v>18</v>
          </cell>
          <cell r="T2015">
            <v>2</v>
          </cell>
          <cell r="U2015">
            <v>3.98</v>
          </cell>
          <cell r="V2015">
            <v>4</v>
          </cell>
          <cell r="W2015">
            <v>47</v>
          </cell>
          <cell r="X2015">
            <v>0</v>
          </cell>
          <cell r="Y2015">
            <v>0</v>
          </cell>
          <cell r="Z2015" t="str">
            <v>uuid:c3fe59d9-d736-46ee-89af-d972b0a5c6c9</v>
          </cell>
        </row>
        <row r="2016">
          <cell r="A2016">
            <v>660765319</v>
          </cell>
          <cell r="B2016">
            <v>347</v>
          </cell>
          <cell r="C2016" t="str">
            <v>FMC2014_GC</v>
          </cell>
          <cell r="D2016" t="str">
            <v>E9</v>
          </cell>
          <cell r="E2016">
            <v>0</v>
          </cell>
          <cell r="F2016">
            <v>910</v>
          </cell>
          <cell r="G2016" t="str">
            <v>Ste hamdi  abdelkarim</v>
          </cell>
          <cell r="H2016" t="str">
            <v>actif</v>
          </cell>
          <cell r="I2016">
            <v>0</v>
          </cell>
          <cell r="J2016">
            <v>2</v>
          </cell>
          <cell r="K2016" t="str">
            <v>Rte my thami km 2 madinat errahma</v>
          </cell>
          <cell r="L2016">
            <v>910103</v>
          </cell>
          <cell r="M2016">
            <v>0</v>
          </cell>
          <cell r="N2016">
            <v>0</v>
          </cell>
          <cell r="O2016">
            <v>3</v>
          </cell>
          <cell r="P2016">
            <v>2011</v>
          </cell>
          <cell r="Q2016">
            <v>3</v>
          </cell>
          <cell r="R2016" t="str">
            <v>oui</v>
          </cell>
          <cell r="S2016">
            <v>1</v>
          </cell>
          <cell r="T2016">
            <v>2</v>
          </cell>
          <cell r="U2016">
            <v>5.05</v>
          </cell>
          <cell r="V2016">
            <v>4.5</v>
          </cell>
          <cell r="W2016">
            <v>2</v>
          </cell>
          <cell r="X2016">
            <v>0</v>
          </cell>
          <cell r="Y2016">
            <v>0</v>
          </cell>
          <cell r="Z2016" t="str">
            <v>uuid:c3fe59d9-d736-46ee-89af-d972b0a5c6c9</v>
          </cell>
        </row>
        <row r="2017">
          <cell r="A2017">
            <v>660765319</v>
          </cell>
          <cell r="B2017">
            <v>347</v>
          </cell>
          <cell r="C2017" t="str">
            <v>FMC2014_GC</v>
          </cell>
          <cell r="D2017" t="str">
            <v>E9</v>
          </cell>
          <cell r="E2017">
            <v>0</v>
          </cell>
          <cell r="F2017">
            <v>910</v>
          </cell>
          <cell r="G2017" t="str">
            <v>Ste hamdi  abdelkarim</v>
          </cell>
          <cell r="H2017" t="str">
            <v>actif</v>
          </cell>
          <cell r="I2017">
            <v>0</v>
          </cell>
          <cell r="J2017">
            <v>2</v>
          </cell>
          <cell r="K2017" t="str">
            <v>Rte my thami km 2 madinat errahma</v>
          </cell>
          <cell r="L2017">
            <v>910103</v>
          </cell>
          <cell r="M2017">
            <v>0</v>
          </cell>
          <cell r="N2017">
            <v>0</v>
          </cell>
          <cell r="O2017">
            <v>3</v>
          </cell>
          <cell r="P2017">
            <v>2011</v>
          </cell>
          <cell r="Q2017">
            <v>3</v>
          </cell>
          <cell r="R2017" t="str">
            <v>oui</v>
          </cell>
          <cell r="S2017">
            <v>19</v>
          </cell>
          <cell r="T2017">
            <v>3</v>
          </cell>
          <cell r="U2017">
            <v>4.95</v>
          </cell>
          <cell r="V2017">
            <v>5.05</v>
          </cell>
          <cell r="W2017">
            <v>47</v>
          </cell>
          <cell r="X2017">
            <v>0</v>
          </cell>
          <cell r="Y2017">
            <v>0</v>
          </cell>
          <cell r="Z2017" t="str">
            <v>uuid:c3fe59d9-d736-46ee-89af-d972b0a5c6c9</v>
          </cell>
        </row>
        <row r="2018">
          <cell r="A2018">
            <v>660765319</v>
          </cell>
          <cell r="B2018">
            <v>347</v>
          </cell>
          <cell r="C2018" t="str">
            <v>FMC2014_GC</v>
          </cell>
          <cell r="D2018" t="str">
            <v>E9</v>
          </cell>
          <cell r="E2018">
            <v>0</v>
          </cell>
          <cell r="F2018">
            <v>910</v>
          </cell>
          <cell r="G2018" t="str">
            <v>Ste hamdi  abdelkarim</v>
          </cell>
          <cell r="H2018" t="str">
            <v>actif</v>
          </cell>
          <cell r="I2018">
            <v>0</v>
          </cell>
          <cell r="J2018">
            <v>2</v>
          </cell>
          <cell r="K2018" t="str">
            <v>Rte my thami km 2 madinat errahma</v>
          </cell>
          <cell r="L2018">
            <v>910103</v>
          </cell>
          <cell r="M2018">
            <v>0</v>
          </cell>
          <cell r="N2018">
            <v>0</v>
          </cell>
          <cell r="O2018">
            <v>3</v>
          </cell>
          <cell r="P2018">
            <v>2011</v>
          </cell>
          <cell r="Q2018">
            <v>3</v>
          </cell>
          <cell r="R2018" t="str">
            <v>oui</v>
          </cell>
          <cell r="S2018">
            <v>2</v>
          </cell>
          <cell r="T2018">
            <v>1</v>
          </cell>
          <cell r="U2018">
            <v>5.99</v>
          </cell>
          <cell r="V2018">
            <v>5.35</v>
          </cell>
          <cell r="W2018">
            <v>0</v>
          </cell>
          <cell r="X2018">
            <v>2</v>
          </cell>
          <cell r="Y2018">
            <v>0</v>
          </cell>
          <cell r="Z2018" t="str">
            <v>uuid:c3fe59d9-d736-46ee-89af-d972b0a5c6c9</v>
          </cell>
        </row>
        <row r="2019">
          <cell r="A2019">
            <v>660765319</v>
          </cell>
          <cell r="B2019">
            <v>347</v>
          </cell>
          <cell r="C2019" t="str">
            <v>FMC2014_GC</v>
          </cell>
          <cell r="D2019" t="str">
            <v>E9</v>
          </cell>
          <cell r="E2019">
            <v>0</v>
          </cell>
          <cell r="F2019">
            <v>910</v>
          </cell>
          <cell r="G2019" t="str">
            <v>Ste hamdi  abdelkarim</v>
          </cell>
          <cell r="H2019" t="str">
            <v>actif</v>
          </cell>
          <cell r="I2019">
            <v>0</v>
          </cell>
          <cell r="J2019">
            <v>2</v>
          </cell>
          <cell r="K2019" t="str">
            <v>Rte my thami km 2 madinat errahma</v>
          </cell>
          <cell r="L2019">
            <v>910103</v>
          </cell>
          <cell r="M2019">
            <v>0</v>
          </cell>
          <cell r="N2019">
            <v>0</v>
          </cell>
          <cell r="O2019">
            <v>3</v>
          </cell>
          <cell r="P2019">
            <v>2011</v>
          </cell>
          <cell r="Q2019">
            <v>3</v>
          </cell>
          <cell r="R2019" t="str">
            <v>oui</v>
          </cell>
          <cell r="S2019">
            <v>4</v>
          </cell>
          <cell r="T2019">
            <v>1</v>
          </cell>
          <cell r="U2019">
            <v>6</v>
          </cell>
          <cell r="V2019">
            <v>5.5</v>
          </cell>
          <cell r="W2019">
            <v>54</v>
          </cell>
          <cell r="X2019">
            <v>0</v>
          </cell>
          <cell r="Y2019">
            <v>0</v>
          </cell>
          <cell r="Z2019" t="str">
            <v>uuid:c3fe59d9-d736-46ee-89af-d972b0a5c6c9</v>
          </cell>
        </row>
        <row r="2020">
          <cell r="A2020">
            <v>660765319</v>
          </cell>
          <cell r="B2020">
            <v>347</v>
          </cell>
          <cell r="C2020" t="str">
            <v>FMC2014_GC</v>
          </cell>
          <cell r="D2020" t="str">
            <v>E9</v>
          </cell>
          <cell r="E2020">
            <v>0</v>
          </cell>
          <cell r="F2020">
            <v>910</v>
          </cell>
          <cell r="G2020" t="str">
            <v>Ste hamdi  abdelkarim</v>
          </cell>
          <cell r="H2020" t="str">
            <v>actif</v>
          </cell>
          <cell r="I2020">
            <v>0</v>
          </cell>
          <cell r="J2020">
            <v>2</v>
          </cell>
          <cell r="K2020" t="str">
            <v>Rte my thami km 2 madinat errahma</v>
          </cell>
          <cell r="L2020">
            <v>910103</v>
          </cell>
          <cell r="M2020">
            <v>0</v>
          </cell>
          <cell r="N2020">
            <v>0</v>
          </cell>
          <cell r="O2020">
            <v>3</v>
          </cell>
          <cell r="P2020">
            <v>2011</v>
          </cell>
          <cell r="Q2020">
            <v>3</v>
          </cell>
          <cell r="R2020" t="str">
            <v>oui</v>
          </cell>
          <cell r="S2020">
            <v>5</v>
          </cell>
          <cell r="T2020">
            <v>2</v>
          </cell>
          <cell r="U2020">
            <v>7.64</v>
          </cell>
          <cell r="V2020">
            <v>7</v>
          </cell>
          <cell r="W2020">
            <v>54</v>
          </cell>
          <cell r="X2020">
            <v>0</v>
          </cell>
          <cell r="Y2020">
            <v>0</v>
          </cell>
          <cell r="Z2020" t="str">
            <v>uuid:c3fe59d9-d736-46ee-89af-d972b0a5c6c9</v>
          </cell>
        </row>
        <row r="2021">
          <cell r="A2021">
            <v>660765319</v>
          </cell>
          <cell r="B2021">
            <v>347</v>
          </cell>
          <cell r="C2021" t="str">
            <v>FMC2014_GC</v>
          </cell>
          <cell r="D2021" t="str">
            <v>E9</v>
          </cell>
          <cell r="E2021">
            <v>0</v>
          </cell>
          <cell r="F2021">
            <v>910</v>
          </cell>
          <cell r="G2021" t="str">
            <v>Ste hamdi  abdelkarim</v>
          </cell>
          <cell r="H2021" t="str">
            <v>actif</v>
          </cell>
          <cell r="I2021">
            <v>0</v>
          </cell>
          <cell r="J2021">
            <v>2</v>
          </cell>
          <cell r="K2021" t="str">
            <v>Rte my thami km 2 madinat errahma</v>
          </cell>
          <cell r="L2021">
            <v>910103</v>
          </cell>
          <cell r="M2021">
            <v>0</v>
          </cell>
          <cell r="N2021">
            <v>0</v>
          </cell>
          <cell r="O2021">
            <v>3</v>
          </cell>
          <cell r="P2021">
            <v>2011</v>
          </cell>
          <cell r="Q2021">
            <v>3</v>
          </cell>
          <cell r="R2021" t="str">
            <v>oui</v>
          </cell>
          <cell r="S2021">
            <v>27</v>
          </cell>
          <cell r="T2021">
            <v>1</v>
          </cell>
          <cell r="U2021">
            <v>10.08</v>
          </cell>
          <cell r="V2021">
            <v>9</v>
          </cell>
          <cell r="W2021">
            <v>3</v>
          </cell>
          <cell r="X2021">
            <v>0</v>
          </cell>
          <cell r="Y2021">
            <v>0</v>
          </cell>
          <cell r="Z2021" t="str">
            <v>uuid:c3fe59d9-d736-46ee-89af-d972b0a5c6c9</v>
          </cell>
        </row>
        <row r="2022">
          <cell r="A2022">
            <v>660765319</v>
          </cell>
          <cell r="B2022">
            <v>347</v>
          </cell>
          <cell r="C2022" t="str">
            <v>FMC2014_GC</v>
          </cell>
          <cell r="D2022" t="str">
            <v>E9</v>
          </cell>
          <cell r="E2022">
            <v>0</v>
          </cell>
          <cell r="F2022">
            <v>910</v>
          </cell>
          <cell r="G2022" t="str">
            <v>Ste hamdi  abdelkarim</v>
          </cell>
          <cell r="H2022" t="str">
            <v>actif</v>
          </cell>
          <cell r="I2022">
            <v>0</v>
          </cell>
          <cell r="J2022">
            <v>2</v>
          </cell>
          <cell r="K2022" t="str">
            <v>Rte my thami km 2 madinat errahma</v>
          </cell>
          <cell r="L2022">
            <v>910103</v>
          </cell>
          <cell r="M2022">
            <v>0</v>
          </cell>
          <cell r="N2022">
            <v>0</v>
          </cell>
          <cell r="O2022">
            <v>3</v>
          </cell>
          <cell r="P2022">
            <v>2011</v>
          </cell>
          <cell r="Q2022">
            <v>3</v>
          </cell>
          <cell r="R2022" t="str">
            <v>oui</v>
          </cell>
          <cell r="S2022">
            <v>31</v>
          </cell>
          <cell r="T2022">
            <v>2</v>
          </cell>
          <cell r="U2022">
            <v>10.08</v>
          </cell>
          <cell r="V2022">
            <v>9</v>
          </cell>
          <cell r="W2022">
            <v>3</v>
          </cell>
          <cell r="X2022">
            <v>0</v>
          </cell>
          <cell r="Y2022">
            <v>0</v>
          </cell>
          <cell r="Z2022" t="str">
            <v>uuid:c3fe59d9-d736-46ee-89af-d972b0a5c6c9</v>
          </cell>
        </row>
        <row r="2023">
          <cell r="A2023">
            <v>660765319</v>
          </cell>
          <cell r="B2023">
            <v>347</v>
          </cell>
          <cell r="C2023" t="str">
            <v>FMC2014_GC</v>
          </cell>
          <cell r="D2023" t="str">
            <v>E9</v>
          </cell>
          <cell r="E2023">
            <v>0</v>
          </cell>
          <cell r="F2023">
            <v>910</v>
          </cell>
          <cell r="G2023" t="str">
            <v>Ste hamdi  abdelkarim</v>
          </cell>
          <cell r="H2023" t="str">
            <v>actif</v>
          </cell>
          <cell r="I2023">
            <v>0</v>
          </cell>
          <cell r="J2023">
            <v>2</v>
          </cell>
          <cell r="K2023" t="str">
            <v>Rte my thami km 2 madinat errahma</v>
          </cell>
          <cell r="L2023">
            <v>910103</v>
          </cell>
          <cell r="M2023">
            <v>0</v>
          </cell>
          <cell r="N2023">
            <v>0</v>
          </cell>
          <cell r="O2023">
            <v>3</v>
          </cell>
          <cell r="P2023">
            <v>2011</v>
          </cell>
          <cell r="Q2023">
            <v>3</v>
          </cell>
          <cell r="R2023" t="str">
            <v>oui</v>
          </cell>
          <cell r="S2023">
            <v>34</v>
          </cell>
          <cell r="T2023">
            <v>3</v>
          </cell>
          <cell r="U2023">
            <v>8</v>
          </cell>
          <cell r="V2023">
            <v>10</v>
          </cell>
          <cell r="W2023">
            <v>0</v>
          </cell>
          <cell r="X2023">
            <v>3</v>
          </cell>
          <cell r="Y2023">
            <v>0</v>
          </cell>
          <cell r="Z2023" t="str">
            <v>uuid:c3fe59d9-d736-46ee-89af-d972b0a5c6c9</v>
          </cell>
        </row>
        <row r="2024">
          <cell r="A2024">
            <v>660765319</v>
          </cell>
          <cell r="B2024">
            <v>347</v>
          </cell>
          <cell r="C2024" t="str">
            <v>FMC2014_GC</v>
          </cell>
          <cell r="D2024" t="str">
            <v>E9</v>
          </cell>
          <cell r="E2024">
            <v>0</v>
          </cell>
          <cell r="F2024">
            <v>910</v>
          </cell>
          <cell r="G2024" t="str">
            <v>Ste hamdi  abdelkarim</v>
          </cell>
          <cell r="H2024" t="str">
            <v>actif</v>
          </cell>
          <cell r="I2024">
            <v>0</v>
          </cell>
          <cell r="J2024">
            <v>2</v>
          </cell>
          <cell r="K2024" t="str">
            <v>Rte my thami km 2 madinat errahma</v>
          </cell>
          <cell r="L2024">
            <v>910103</v>
          </cell>
          <cell r="M2024">
            <v>0</v>
          </cell>
          <cell r="N2024">
            <v>0</v>
          </cell>
          <cell r="O2024">
            <v>3</v>
          </cell>
          <cell r="P2024">
            <v>2011</v>
          </cell>
          <cell r="Q2024">
            <v>3</v>
          </cell>
          <cell r="R2024" t="str">
            <v>oui</v>
          </cell>
          <cell r="S2024">
            <v>28</v>
          </cell>
          <cell r="T2024">
            <v>1</v>
          </cell>
          <cell r="U2024">
            <v>9.15</v>
          </cell>
          <cell r="V2024">
            <v>10</v>
          </cell>
          <cell r="W2024">
            <v>3</v>
          </cell>
          <cell r="X2024">
            <v>0</v>
          </cell>
          <cell r="Y2024">
            <v>0</v>
          </cell>
          <cell r="Z2024" t="str">
            <v>uuid:c3fe59d9-d736-46ee-89af-d972b0a5c6c9</v>
          </cell>
        </row>
        <row r="2025">
          <cell r="A2025">
            <v>660765319</v>
          </cell>
          <cell r="B2025">
            <v>347</v>
          </cell>
          <cell r="C2025" t="str">
            <v>FMC2014_GC</v>
          </cell>
          <cell r="D2025" t="str">
            <v>E9</v>
          </cell>
          <cell r="E2025">
            <v>0</v>
          </cell>
          <cell r="F2025">
            <v>910</v>
          </cell>
          <cell r="G2025" t="str">
            <v>Ste hamdi  abdelkarim</v>
          </cell>
          <cell r="H2025" t="str">
            <v>actif</v>
          </cell>
          <cell r="I2025">
            <v>0</v>
          </cell>
          <cell r="J2025">
            <v>2</v>
          </cell>
          <cell r="K2025" t="str">
            <v>Rte my thami km 2 madinat errahma</v>
          </cell>
          <cell r="L2025">
            <v>910103</v>
          </cell>
          <cell r="M2025">
            <v>0</v>
          </cell>
          <cell r="N2025">
            <v>0</v>
          </cell>
          <cell r="O2025">
            <v>3</v>
          </cell>
          <cell r="P2025">
            <v>2011</v>
          </cell>
          <cell r="Q2025">
            <v>3</v>
          </cell>
          <cell r="R2025" t="str">
            <v>oui</v>
          </cell>
          <cell r="S2025">
            <v>30</v>
          </cell>
          <cell r="T2025">
            <v>3</v>
          </cell>
          <cell r="U2025">
            <v>8.39</v>
          </cell>
          <cell r="V2025">
            <v>10.39</v>
          </cell>
          <cell r="W2025">
            <v>3</v>
          </cell>
          <cell r="X2025">
            <v>0</v>
          </cell>
          <cell r="Y2025">
            <v>0</v>
          </cell>
          <cell r="Z2025" t="str">
            <v>uuid:c3fe59d9-d736-46ee-89af-d972b0a5c6c9</v>
          </cell>
        </row>
        <row r="2026">
          <cell r="A2026">
            <v>660765319</v>
          </cell>
          <cell r="B2026">
            <v>347</v>
          </cell>
          <cell r="C2026" t="str">
            <v>FMC2014_GC</v>
          </cell>
          <cell r="D2026" t="str">
            <v>E9</v>
          </cell>
          <cell r="E2026">
            <v>0</v>
          </cell>
          <cell r="F2026">
            <v>910</v>
          </cell>
          <cell r="G2026" t="str">
            <v>Ste hamdi  abdelkarim</v>
          </cell>
          <cell r="H2026" t="str">
            <v>actif</v>
          </cell>
          <cell r="I2026">
            <v>0</v>
          </cell>
          <cell r="J2026">
            <v>2</v>
          </cell>
          <cell r="K2026" t="str">
            <v>Rte my thami km 2 madinat errahma</v>
          </cell>
          <cell r="L2026">
            <v>910103</v>
          </cell>
          <cell r="M2026">
            <v>0</v>
          </cell>
          <cell r="N2026">
            <v>0</v>
          </cell>
          <cell r="O2026">
            <v>3</v>
          </cell>
          <cell r="P2026">
            <v>2011</v>
          </cell>
          <cell r="Q2026">
            <v>3</v>
          </cell>
          <cell r="R2026" t="str">
            <v>oui</v>
          </cell>
          <cell r="S2026">
            <v>29</v>
          </cell>
          <cell r="T2026">
            <v>1</v>
          </cell>
          <cell r="U2026">
            <v>10.35</v>
          </cell>
          <cell r="V2026">
            <v>11</v>
          </cell>
          <cell r="W2026">
            <v>3</v>
          </cell>
          <cell r="X2026">
            <v>0</v>
          </cell>
          <cell r="Y2026">
            <v>0</v>
          </cell>
          <cell r="Z2026" t="str">
            <v>uuid:c3fe59d9-d736-46ee-89af-d972b0a5c6c9</v>
          </cell>
        </row>
        <row r="2027">
          <cell r="A2027">
            <v>660765319</v>
          </cell>
          <cell r="B2027">
            <v>347</v>
          </cell>
          <cell r="C2027" t="str">
            <v>FMC2014_GC</v>
          </cell>
          <cell r="D2027" t="str">
            <v>E9</v>
          </cell>
          <cell r="E2027">
            <v>0</v>
          </cell>
          <cell r="F2027">
            <v>910</v>
          </cell>
          <cell r="G2027" t="str">
            <v>Ste hamdi  abdelkarim</v>
          </cell>
          <cell r="H2027" t="str">
            <v>actif</v>
          </cell>
          <cell r="I2027">
            <v>0</v>
          </cell>
          <cell r="J2027">
            <v>2</v>
          </cell>
          <cell r="K2027" t="str">
            <v>Rte my thami km 2 madinat errahma</v>
          </cell>
          <cell r="L2027">
            <v>910103</v>
          </cell>
          <cell r="M2027">
            <v>0</v>
          </cell>
          <cell r="N2027">
            <v>0</v>
          </cell>
          <cell r="O2027">
            <v>3</v>
          </cell>
          <cell r="P2027">
            <v>2011</v>
          </cell>
          <cell r="Q2027">
            <v>3</v>
          </cell>
          <cell r="R2027" t="str">
            <v>oui</v>
          </cell>
          <cell r="S2027">
            <v>6</v>
          </cell>
          <cell r="T2027">
            <v>1</v>
          </cell>
          <cell r="U2027">
            <v>25.76</v>
          </cell>
          <cell r="V2027">
            <v>23</v>
          </cell>
          <cell r="W2027">
            <v>54</v>
          </cell>
          <cell r="X2027">
            <v>0</v>
          </cell>
          <cell r="Y2027">
            <v>0</v>
          </cell>
          <cell r="Z2027" t="str">
            <v>uuid:c3fe59d9-d736-46ee-89af-d972b0a5c6c9</v>
          </cell>
        </row>
        <row r="2028">
          <cell r="A2028">
            <v>660765319</v>
          </cell>
          <cell r="B2028">
            <v>347</v>
          </cell>
          <cell r="C2028" t="str">
            <v>FMC2014_GC</v>
          </cell>
          <cell r="D2028" t="str">
            <v>E9</v>
          </cell>
          <cell r="E2028">
            <v>0</v>
          </cell>
          <cell r="F2028">
            <v>910</v>
          </cell>
          <cell r="G2028" t="str">
            <v>Ste hamdi  abdelkarim</v>
          </cell>
          <cell r="H2028" t="str">
            <v>actif</v>
          </cell>
          <cell r="I2028">
            <v>0</v>
          </cell>
          <cell r="J2028">
            <v>2</v>
          </cell>
          <cell r="K2028" t="str">
            <v>Rte my thami km 2 madinat errahma</v>
          </cell>
          <cell r="L2028">
            <v>910103</v>
          </cell>
          <cell r="M2028">
            <v>0</v>
          </cell>
          <cell r="N2028">
            <v>0</v>
          </cell>
          <cell r="O2028">
            <v>3</v>
          </cell>
          <cell r="P2028">
            <v>2011</v>
          </cell>
          <cell r="Q2028">
            <v>3</v>
          </cell>
          <cell r="R2028" t="str">
            <v>oui</v>
          </cell>
          <cell r="S2028">
            <v>7</v>
          </cell>
          <cell r="T2028">
            <v>2</v>
          </cell>
          <cell r="U2028">
            <v>36.96</v>
          </cell>
          <cell r="V2028">
            <v>33</v>
          </cell>
          <cell r="W2028">
            <v>54</v>
          </cell>
          <cell r="X2028">
            <v>0</v>
          </cell>
          <cell r="Y2028">
            <v>0</v>
          </cell>
          <cell r="Z2028" t="str">
            <v>uuid:c3fe59d9-d736-46ee-89af-d972b0a5c6c9</v>
          </cell>
        </row>
        <row r="2029">
          <cell r="A2029">
            <v>660765319</v>
          </cell>
          <cell r="B2029">
            <v>347</v>
          </cell>
          <cell r="C2029" t="str">
            <v>FMC2014_GC</v>
          </cell>
          <cell r="D2029" t="str">
            <v>E9</v>
          </cell>
          <cell r="E2029">
            <v>0</v>
          </cell>
          <cell r="F2029">
            <v>910</v>
          </cell>
          <cell r="G2029" t="str">
            <v>Ste hamdi  abdelkarim</v>
          </cell>
          <cell r="H2029" t="str">
            <v>actif</v>
          </cell>
          <cell r="I2029">
            <v>0</v>
          </cell>
          <cell r="J2029">
            <v>2</v>
          </cell>
          <cell r="K2029" t="str">
            <v>Rte my thami km 2 madinat errahma</v>
          </cell>
          <cell r="L2029">
            <v>910103</v>
          </cell>
          <cell r="M2029">
            <v>0</v>
          </cell>
          <cell r="N2029">
            <v>0</v>
          </cell>
          <cell r="O2029">
            <v>3</v>
          </cell>
          <cell r="P2029">
            <v>2011</v>
          </cell>
          <cell r="Q2029">
            <v>3</v>
          </cell>
          <cell r="R2029" t="str">
            <v>oui</v>
          </cell>
          <cell r="S2029">
            <v>10</v>
          </cell>
          <cell r="T2029">
            <v>2</v>
          </cell>
          <cell r="U2029">
            <v>46.28</v>
          </cell>
          <cell r="V2029">
            <v>44</v>
          </cell>
          <cell r="W2029">
            <v>54</v>
          </cell>
          <cell r="X2029">
            <v>0</v>
          </cell>
          <cell r="Y2029">
            <v>0</v>
          </cell>
          <cell r="Z2029" t="str">
            <v>uuid:c3fe59d9-d736-46ee-89af-d972b0a5c6c9</v>
          </cell>
        </row>
        <row r="2030">
          <cell r="A2030">
            <v>660765319</v>
          </cell>
          <cell r="B2030">
            <v>347</v>
          </cell>
          <cell r="C2030" t="str">
            <v>FMC2014_GC</v>
          </cell>
          <cell r="D2030" t="str">
            <v>E9</v>
          </cell>
          <cell r="E2030">
            <v>0</v>
          </cell>
          <cell r="F2030">
            <v>910</v>
          </cell>
          <cell r="G2030" t="str">
            <v>Ste hamdi  abdelkarim</v>
          </cell>
          <cell r="H2030" t="str">
            <v>actif</v>
          </cell>
          <cell r="I2030">
            <v>0</v>
          </cell>
          <cell r="J2030">
            <v>2</v>
          </cell>
          <cell r="K2030" t="str">
            <v>Rte my thami km 2 madinat errahma</v>
          </cell>
          <cell r="L2030">
            <v>910103</v>
          </cell>
          <cell r="M2030">
            <v>0</v>
          </cell>
          <cell r="N2030">
            <v>0</v>
          </cell>
          <cell r="O2030">
            <v>3</v>
          </cell>
          <cell r="P2030">
            <v>2011</v>
          </cell>
          <cell r="Q2030">
            <v>3</v>
          </cell>
          <cell r="R2030" t="str">
            <v>oui</v>
          </cell>
          <cell r="S2030">
            <v>32</v>
          </cell>
          <cell r="T2030">
            <v>1</v>
          </cell>
          <cell r="U2030">
            <v>38</v>
          </cell>
          <cell r="V2030">
            <v>45</v>
          </cell>
          <cell r="W2030">
            <v>0</v>
          </cell>
          <cell r="X2030">
            <v>34</v>
          </cell>
          <cell r="Y2030">
            <v>0</v>
          </cell>
          <cell r="Z2030" t="str">
            <v>uuid:c3fe59d9-d736-46ee-89af-d972b0a5c6c9</v>
          </cell>
        </row>
        <row r="2031">
          <cell r="A2031">
            <v>660765319</v>
          </cell>
          <cell r="B2031">
            <v>347</v>
          </cell>
          <cell r="C2031" t="str">
            <v>FMC2014_GC</v>
          </cell>
          <cell r="D2031" t="str">
            <v>E9</v>
          </cell>
          <cell r="E2031">
            <v>0</v>
          </cell>
          <cell r="F2031">
            <v>910</v>
          </cell>
          <cell r="G2031" t="str">
            <v>Ste hamdi  abdelkarim</v>
          </cell>
          <cell r="H2031" t="str">
            <v>actif</v>
          </cell>
          <cell r="I2031">
            <v>0</v>
          </cell>
          <cell r="J2031">
            <v>2</v>
          </cell>
          <cell r="K2031" t="str">
            <v>Rte my thami km 2 madinat errahma</v>
          </cell>
          <cell r="L2031">
            <v>910103</v>
          </cell>
          <cell r="M2031">
            <v>0</v>
          </cell>
          <cell r="N2031">
            <v>0</v>
          </cell>
          <cell r="O2031">
            <v>3</v>
          </cell>
          <cell r="P2031">
            <v>2011</v>
          </cell>
          <cell r="Q2031">
            <v>3</v>
          </cell>
          <cell r="R2031" t="str">
            <v>oui</v>
          </cell>
          <cell r="S2031">
            <v>9</v>
          </cell>
          <cell r="T2031">
            <v>2</v>
          </cell>
          <cell r="U2031">
            <v>47.4</v>
          </cell>
          <cell r="V2031">
            <v>45</v>
          </cell>
          <cell r="W2031">
            <v>47</v>
          </cell>
          <cell r="X2031">
            <v>0</v>
          </cell>
          <cell r="Y2031">
            <v>0</v>
          </cell>
          <cell r="Z2031" t="str">
            <v>uuid:c3fe59d9-d736-46ee-89af-d972b0a5c6c9</v>
          </cell>
        </row>
        <row r="2032">
          <cell r="A2032">
            <v>660765319</v>
          </cell>
          <cell r="B2032">
            <v>347</v>
          </cell>
          <cell r="C2032" t="str">
            <v>FMC2014_GC</v>
          </cell>
          <cell r="D2032" t="str">
            <v>E9</v>
          </cell>
          <cell r="E2032">
            <v>0</v>
          </cell>
          <cell r="F2032">
            <v>910</v>
          </cell>
          <cell r="G2032" t="str">
            <v>Ste hamdi  abdelkarim</v>
          </cell>
          <cell r="H2032" t="str">
            <v>actif</v>
          </cell>
          <cell r="I2032">
            <v>0</v>
          </cell>
          <cell r="J2032">
            <v>2</v>
          </cell>
          <cell r="K2032" t="str">
            <v>Rte my thami km 2 madinat errahma</v>
          </cell>
          <cell r="L2032">
            <v>910103</v>
          </cell>
          <cell r="M2032">
            <v>0</v>
          </cell>
          <cell r="N2032">
            <v>0</v>
          </cell>
          <cell r="O2032">
            <v>3</v>
          </cell>
          <cell r="P2032">
            <v>2011</v>
          </cell>
          <cell r="Q2032">
            <v>3</v>
          </cell>
          <cell r="R2032" t="str">
            <v>oui</v>
          </cell>
          <cell r="S2032">
            <v>8</v>
          </cell>
          <cell r="T2032">
            <v>3</v>
          </cell>
          <cell r="U2032">
            <v>51</v>
          </cell>
          <cell r="V2032">
            <v>50</v>
          </cell>
          <cell r="W2032">
            <v>54</v>
          </cell>
          <cell r="X2032">
            <v>0</v>
          </cell>
          <cell r="Y2032">
            <v>0</v>
          </cell>
          <cell r="Z2032" t="str">
            <v>uuid:c3fe59d9-d736-46ee-89af-d972b0a5c6c9</v>
          </cell>
        </row>
        <row r="2033">
          <cell r="A2033">
            <v>660765319</v>
          </cell>
          <cell r="B2033">
            <v>347</v>
          </cell>
          <cell r="C2033" t="str">
            <v>FMC2014_GC</v>
          </cell>
          <cell r="D2033" t="str">
            <v>E9</v>
          </cell>
          <cell r="E2033">
            <v>0</v>
          </cell>
          <cell r="F2033">
            <v>910</v>
          </cell>
          <cell r="G2033" t="str">
            <v>Ste hamdi  abdelkarim</v>
          </cell>
          <cell r="H2033" t="str">
            <v>actif</v>
          </cell>
          <cell r="I2033">
            <v>0</v>
          </cell>
          <cell r="J2033">
            <v>2</v>
          </cell>
          <cell r="K2033" t="str">
            <v>Rte my thami km 2 madinat errahma</v>
          </cell>
          <cell r="L2033">
            <v>910103</v>
          </cell>
          <cell r="M2033">
            <v>0</v>
          </cell>
          <cell r="N2033">
            <v>0</v>
          </cell>
          <cell r="O2033">
            <v>3</v>
          </cell>
          <cell r="P2033">
            <v>2011</v>
          </cell>
          <cell r="Q2033">
            <v>3</v>
          </cell>
          <cell r="R2033" t="str">
            <v>oui</v>
          </cell>
          <cell r="S2033">
            <v>33</v>
          </cell>
          <cell r="T2033">
            <v>2</v>
          </cell>
          <cell r="U2033">
            <v>42</v>
          </cell>
          <cell r="V2033">
            <v>53</v>
          </cell>
          <cell r="W2033">
            <v>0</v>
          </cell>
          <cell r="X2033">
            <v>34</v>
          </cell>
          <cell r="Y2033">
            <v>0</v>
          </cell>
          <cell r="Z2033" t="str">
            <v>uuid:c3fe59d9-d736-46ee-89af-d972b0a5c6c9</v>
          </cell>
        </row>
        <row r="2034">
          <cell r="A2034">
            <v>660765319</v>
          </cell>
          <cell r="B2034">
            <v>347</v>
          </cell>
          <cell r="C2034" t="str">
            <v>FMC2014_GC</v>
          </cell>
          <cell r="D2034" t="str">
            <v>E9</v>
          </cell>
          <cell r="E2034">
            <v>0</v>
          </cell>
          <cell r="F2034">
            <v>910</v>
          </cell>
          <cell r="G2034" t="str">
            <v>Ste hamdi  abdelkarim</v>
          </cell>
          <cell r="H2034" t="str">
            <v>actif</v>
          </cell>
          <cell r="I2034">
            <v>0</v>
          </cell>
          <cell r="J2034">
            <v>2</v>
          </cell>
          <cell r="K2034" t="str">
            <v>Rte my thami km 2 madinat errahma</v>
          </cell>
          <cell r="L2034">
            <v>910103</v>
          </cell>
          <cell r="M2034">
            <v>0</v>
          </cell>
          <cell r="N2034">
            <v>0</v>
          </cell>
          <cell r="O2034">
            <v>3</v>
          </cell>
          <cell r="P2034">
            <v>2011</v>
          </cell>
          <cell r="Q2034">
            <v>3</v>
          </cell>
          <cell r="R2034" t="str">
            <v>oui</v>
          </cell>
          <cell r="S2034">
            <v>11</v>
          </cell>
          <cell r="T2034">
            <v>1</v>
          </cell>
          <cell r="U2034">
            <v>163.52000000000001</v>
          </cell>
          <cell r="V2034">
            <v>146</v>
          </cell>
          <cell r="W2034">
            <v>0</v>
          </cell>
          <cell r="X2034">
            <v>34</v>
          </cell>
          <cell r="Y2034">
            <v>0</v>
          </cell>
          <cell r="Z2034" t="str">
            <v>uuid:c3fe59d9-d736-46ee-89af-d972b0a5c6c9</v>
          </cell>
        </row>
        <row r="2035">
          <cell r="A2035">
            <v>660765319</v>
          </cell>
          <cell r="B2035">
            <v>347</v>
          </cell>
          <cell r="C2035" t="str">
            <v>FMC2014_GC</v>
          </cell>
          <cell r="D2035" t="str">
            <v>E9</v>
          </cell>
          <cell r="E2035">
            <v>0</v>
          </cell>
          <cell r="F2035">
            <v>910</v>
          </cell>
          <cell r="G2035" t="str">
            <v>Ste hamdi  abdelkarim</v>
          </cell>
          <cell r="H2035" t="str">
            <v>actif</v>
          </cell>
          <cell r="I2035">
            <v>0</v>
          </cell>
          <cell r="J2035">
            <v>2</v>
          </cell>
          <cell r="K2035" t="str">
            <v>Rte my thami km 2 madinat errahma</v>
          </cell>
          <cell r="L2035">
            <v>910103</v>
          </cell>
          <cell r="M2035">
            <v>0</v>
          </cell>
          <cell r="N2035">
            <v>0</v>
          </cell>
          <cell r="O2035">
            <v>3</v>
          </cell>
          <cell r="P2035">
            <v>2011</v>
          </cell>
          <cell r="Q2035">
            <v>3</v>
          </cell>
          <cell r="R2035" t="str">
            <v>oui</v>
          </cell>
          <cell r="S2035">
            <v>24</v>
          </cell>
          <cell r="T2035">
            <v>2</v>
          </cell>
          <cell r="U2035">
            <v>175</v>
          </cell>
          <cell r="V2035">
            <v>190</v>
          </cell>
          <cell r="W2035">
            <v>47</v>
          </cell>
          <cell r="X2035">
            <v>0</v>
          </cell>
          <cell r="Y2035">
            <v>0</v>
          </cell>
          <cell r="Z2035" t="str">
            <v>uuid:c3fe59d9-d736-46ee-89af-d972b0a5c6c9</v>
          </cell>
        </row>
        <row r="2036">
          <cell r="A2036">
            <v>660765319</v>
          </cell>
          <cell r="B2036">
            <v>347</v>
          </cell>
          <cell r="C2036" t="str">
            <v>FMC2014_GC</v>
          </cell>
          <cell r="D2036" t="str">
            <v>E9</v>
          </cell>
          <cell r="E2036">
            <v>0</v>
          </cell>
          <cell r="F2036">
            <v>910</v>
          </cell>
          <cell r="G2036" t="str">
            <v>Ste hamdi  abdelkarim</v>
          </cell>
          <cell r="H2036" t="str">
            <v>actif</v>
          </cell>
          <cell r="I2036">
            <v>0</v>
          </cell>
          <cell r="J2036">
            <v>2</v>
          </cell>
          <cell r="K2036" t="str">
            <v>Rte my thami km 2 madinat errahma</v>
          </cell>
          <cell r="L2036">
            <v>910103</v>
          </cell>
          <cell r="M2036">
            <v>0</v>
          </cell>
          <cell r="N2036">
            <v>0</v>
          </cell>
          <cell r="O2036">
            <v>3</v>
          </cell>
          <cell r="P2036">
            <v>2011</v>
          </cell>
          <cell r="Q2036">
            <v>3</v>
          </cell>
          <cell r="R2036" t="str">
            <v>oui</v>
          </cell>
          <cell r="S2036">
            <v>23</v>
          </cell>
          <cell r="T2036">
            <v>1</v>
          </cell>
          <cell r="U2036">
            <v>170</v>
          </cell>
          <cell r="V2036">
            <v>200</v>
          </cell>
          <cell r="W2036">
            <v>23</v>
          </cell>
          <cell r="X2036">
            <v>0</v>
          </cell>
          <cell r="Y2036">
            <v>0</v>
          </cell>
          <cell r="Z2036" t="str">
            <v>uuid:c3fe59d9-d736-46ee-89af-d972b0a5c6c9</v>
          </cell>
        </row>
        <row r="2037">
          <cell r="A2037">
            <v>660765319</v>
          </cell>
          <cell r="B2037">
            <v>347</v>
          </cell>
          <cell r="C2037" t="str">
            <v>FMC2014_GC</v>
          </cell>
          <cell r="D2037" t="str">
            <v>E9</v>
          </cell>
          <cell r="E2037">
            <v>0</v>
          </cell>
          <cell r="F2037">
            <v>910</v>
          </cell>
          <cell r="G2037" t="str">
            <v>Ste hamdi  abdelkarim</v>
          </cell>
          <cell r="H2037" t="str">
            <v>actif</v>
          </cell>
          <cell r="I2037">
            <v>0</v>
          </cell>
          <cell r="J2037">
            <v>2</v>
          </cell>
          <cell r="K2037" t="str">
            <v>Rte my thami km 2 madinat errahma</v>
          </cell>
          <cell r="L2037">
            <v>910103</v>
          </cell>
          <cell r="M2037">
            <v>0</v>
          </cell>
          <cell r="N2037">
            <v>0</v>
          </cell>
          <cell r="O2037">
            <v>3</v>
          </cell>
          <cell r="P2037">
            <v>2011</v>
          </cell>
          <cell r="Q2037">
            <v>3</v>
          </cell>
          <cell r="R2037" t="str">
            <v>oui</v>
          </cell>
          <cell r="S2037">
            <v>35</v>
          </cell>
          <cell r="T2037">
            <v>1</v>
          </cell>
          <cell r="U2037">
            <v>191.5</v>
          </cell>
          <cell r="V2037">
            <v>200</v>
          </cell>
          <cell r="W2037">
            <v>0</v>
          </cell>
          <cell r="X2037">
            <v>3</v>
          </cell>
          <cell r="Y2037">
            <v>0</v>
          </cell>
          <cell r="Z2037" t="str">
            <v>uuid:c3fe59d9-d736-46ee-89af-d972b0a5c6c9</v>
          </cell>
        </row>
        <row r="2038">
          <cell r="A2038">
            <v>660765319</v>
          </cell>
          <cell r="B2038">
            <v>347</v>
          </cell>
          <cell r="C2038" t="str">
            <v>FMC2014_GC</v>
          </cell>
          <cell r="D2038" t="str">
            <v>E9</v>
          </cell>
          <cell r="E2038">
            <v>0</v>
          </cell>
          <cell r="F2038">
            <v>910</v>
          </cell>
          <cell r="G2038" t="str">
            <v>Ste hamdi  abdelkarim</v>
          </cell>
          <cell r="H2038" t="str">
            <v>actif</v>
          </cell>
          <cell r="I2038">
            <v>0</v>
          </cell>
          <cell r="J2038">
            <v>2</v>
          </cell>
          <cell r="K2038" t="str">
            <v>Rte my thami km 2 madinat errahma</v>
          </cell>
          <cell r="L2038">
            <v>910103</v>
          </cell>
          <cell r="M2038">
            <v>0</v>
          </cell>
          <cell r="N2038">
            <v>0</v>
          </cell>
          <cell r="O2038">
            <v>3</v>
          </cell>
          <cell r="P2038">
            <v>2011</v>
          </cell>
          <cell r="Q2038">
            <v>3</v>
          </cell>
          <cell r="R2038" t="str">
            <v>oui</v>
          </cell>
          <cell r="S2038">
            <v>25</v>
          </cell>
          <cell r="T2038">
            <v>1</v>
          </cell>
          <cell r="U2038">
            <v>200</v>
          </cell>
          <cell r="V2038">
            <v>225</v>
          </cell>
          <cell r="W2038">
            <v>47</v>
          </cell>
          <cell r="X2038">
            <v>0</v>
          </cell>
          <cell r="Y2038">
            <v>0</v>
          </cell>
          <cell r="Z2038" t="str">
            <v>uuid:c3fe59d9-d736-46ee-89af-d972b0a5c6c9</v>
          </cell>
        </row>
        <row r="2039">
          <cell r="A2039">
            <v>660765319</v>
          </cell>
          <cell r="B2039">
            <v>347</v>
          </cell>
          <cell r="C2039" t="str">
            <v>FMC2014_GC</v>
          </cell>
          <cell r="D2039" t="str">
            <v>E9</v>
          </cell>
          <cell r="E2039">
            <v>0</v>
          </cell>
          <cell r="F2039">
            <v>910</v>
          </cell>
          <cell r="G2039" t="str">
            <v>Ste hamdi  abdelkarim</v>
          </cell>
          <cell r="H2039" t="str">
            <v>actif</v>
          </cell>
          <cell r="I2039">
            <v>0</v>
          </cell>
          <cell r="J2039">
            <v>2</v>
          </cell>
          <cell r="K2039" t="str">
            <v>Rte my thami km 2 madinat errahma</v>
          </cell>
          <cell r="L2039">
            <v>910103</v>
          </cell>
          <cell r="M2039">
            <v>0</v>
          </cell>
          <cell r="N2039">
            <v>0</v>
          </cell>
          <cell r="O2039">
            <v>3</v>
          </cell>
          <cell r="P2039">
            <v>2011</v>
          </cell>
          <cell r="Q2039">
            <v>3</v>
          </cell>
          <cell r="R2039" t="str">
            <v>oui</v>
          </cell>
          <cell r="S2039">
            <v>26</v>
          </cell>
          <cell r="T2039">
            <v>2</v>
          </cell>
          <cell r="U2039">
            <v>210</v>
          </cell>
          <cell r="V2039">
            <v>231</v>
          </cell>
          <cell r="W2039">
            <v>47</v>
          </cell>
          <cell r="X2039">
            <v>0</v>
          </cell>
          <cell r="Y2039">
            <v>0</v>
          </cell>
          <cell r="Z2039" t="str">
            <v>uuid:c3fe59d9-d736-46ee-89af-d972b0a5c6c9</v>
          </cell>
        </row>
        <row r="2040">
          <cell r="A2040">
            <v>660765319</v>
          </cell>
          <cell r="B2040">
            <v>347</v>
          </cell>
          <cell r="C2040" t="str">
            <v>FMC2014_GC</v>
          </cell>
          <cell r="D2040" t="str">
            <v>E9</v>
          </cell>
          <cell r="E2040">
            <v>0</v>
          </cell>
          <cell r="F2040">
            <v>910</v>
          </cell>
          <cell r="G2040" t="str">
            <v>Ste hamdi  abdelkarim</v>
          </cell>
          <cell r="H2040" t="str">
            <v>actif</v>
          </cell>
          <cell r="I2040">
            <v>0</v>
          </cell>
          <cell r="J2040">
            <v>2</v>
          </cell>
          <cell r="K2040" t="str">
            <v>Rte my thami km 2 madinat errahma</v>
          </cell>
          <cell r="L2040">
            <v>910103</v>
          </cell>
          <cell r="M2040">
            <v>0</v>
          </cell>
          <cell r="N2040">
            <v>0</v>
          </cell>
          <cell r="O2040">
            <v>3</v>
          </cell>
          <cell r="P2040">
            <v>2011</v>
          </cell>
          <cell r="Q2040">
            <v>3</v>
          </cell>
          <cell r="R2040" t="str">
            <v>oui</v>
          </cell>
          <cell r="S2040">
            <v>22</v>
          </cell>
          <cell r="T2040">
            <v>1</v>
          </cell>
          <cell r="U2040">
            <v>230.25</v>
          </cell>
          <cell r="V2040">
            <v>270.25</v>
          </cell>
          <cell r="W2040">
            <v>0</v>
          </cell>
          <cell r="X2040">
            <v>23</v>
          </cell>
          <cell r="Y2040">
            <v>0</v>
          </cell>
          <cell r="Z2040" t="str">
            <v>uuid:c3fe59d9-d736-46ee-89af-d972b0a5c6c9</v>
          </cell>
        </row>
        <row r="2041">
          <cell r="A2041">
            <v>660765319</v>
          </cell>
          <cell r="B2041">
            <v>347</v>
          </cell>
          <cell r="C2041" t="str">
            <v>FMC2014_GC</v>
          </cell>
          <cell r="D2041" t="str">
            <v>E9</v>
          </cell>
          <cell r="E2041">
            <v>0</v>
          </cell>
          <cell r="F2041">
            <v>910</v>
          </cell>
          <cell r="G2041" t="str">
            <v>Ste hamdi  abdelkarim</v>
          </cell>
          <cell r="H2041" t="str">
            <v>actif</v>
          </cell>
          <cell r="I2041">
            <v>0</v>
          </cell>
          <cell r="J2041">
            <v>2</v>
          </cell>
          <cell r="K2041" t="str">
            <v>Rte my thami km 2 madinat errahma</v>
          </cell>
          <cell r="L2041">
            <v>910103</v>
          </cell>
          <cell r="M2041">
            <v>0</v>
          </cell>
          <cell r="N2041">
            <v>0</v>
          </cell>
          <cell r="O2041">
            <v>3</v>
          </cell>
          <cell r="P2041">
            <v>2011</v>
          </cell>
          <cell r="Q2041">
            <v>3</v>
          </cell>
          <cell r="R2041" t="str">
            <v>oui</v>
          </cell>
          <cell r="S2041">
            <v>36</v>
          </cell>
          <cell r="T2041">
            <v>2</v>
          </cell>
          <cell r="U2041">
            <v>210</v>
          </cell>
          <cell r="V2041">
            <v>280</v>
          </cell>
          <cell r="W2041">
            <v>0</v>
          </cell>
          <cell r="X2041">
            <v>3</v>
          </cell>
          <cell r="Y2041">
            <v>0</v>
          </cell>
          <cell r="Z2041" t="str">
            <v>uuid:c3fe59d9-d736-46ee-89af-d972b0a5c6c9</v>
          </cell>
        </row>
        <row r="2042">
          <cell r="A2042">
            <v>660765319</v>
          </cell>
          <cell r="B2042">
            <v>347</v>
          </cell>
          <cell r="C2042" t="str">
            <v>FMC2014_GC</v>
          </cell>
          <cell r="D2042" t="str">
            <v>E9</v>
          </cell>
          <cell r="E2042">
            <v>0</v>
          </cell>
          <cell r="F2042">
            <v>910</v>
          </cell>
          <cell r="G2042" t="str">
            <v>Ste hamdi  abdelkarim</v>
          </cell>
          <cell r="H2042" t="str">
            <v>actif</v>
          </cell>
          <cell r="I2042">
            <v>0</v>
          </cell>
          <cell r="J2042">
            <v>1</v>
          </cell>
          <cell r="K2042" t="str">
            <v>Rte my thami km 2 madinat errahma</v>
          </cell>
          <cell r="L2042">
            <v>910103</v>
          </cell>
          <cell r="M2042">
            <v>0</v>
          </cell>
          <cell r="N2042">
            <v>0</v>
          </cell>
          <cell r="O2042">
            <v>3</v>
          </cell>
          <cell r="P2042">
            <v>2011</v>
          </cell>
          <cell r="Q2042">
            <v>3</v>
          </cell>
          <cell r="R2042" t="str">
            <v>oui</v>
          </cell>
          <cell r="S2042">
            <v>12</v>
          </cell>
          <cell r="T2042">
            <v>1</v>
          </cell>
          <cell r="U2042">
            <v>940</v>
          </cell>
          <cell r="V2042">
            <v>990</v>
          </cell>
          <cell r="W2042">
            <v>0</v>
          </cell>
          <cell r="X2042">
            <v>2</v>
          </cell>
          <cell r="Y2042">
            <v>0</v>
          </cell>
          <cell r="Z2042" t="str">
            <v>uuid:c3fe59d9-d736-46ee-89af-d972b0a5c6c9</v>
          </cell>
        </row>
        <row r="2043">
          <cell r="A2043">
            <v>660765319</v>
          </cell>
          <cell r="B2043">
            <v>347</v>
          </cell>
          <cell r="C2043" t="str">
            <v>FMC2014_GC</v>
          </cell>
          <cell r="D2043" t="str">
            <v>E9</v>
          </cell>
          <cell r="E2043">
            <v>0</v>
          </cell>
          <cell r="F2043">
            <v>910</v>
          </cell>
          <cell r="G2043" t="str">
            <v>Ste hamdi  abdelkarim</v>
          </cell>
          <cell r="H2043" t="str">
            <v>actif</v>
          </cell>
          <cell r="I2043">
            <v>0</v>
          </cell>
          <cell r="J2043">
            <v>2</v>
          </cell>
          <cell r="K2043" t="str">
            <v>Rte my thami km 2 madinat errahma</v>
          </cell>
          <cell r="L2043">
            <v>910103</v>
          </cell>
          <cell r="M2043">
            <v>0</v>
          </cell>
          <cell r="N2043">
            <v>0</v>
          </cell>
          <cell r="O2043">
            <v>3</v>
          </cell>
          <cell r="P2043">
            <v>2011</v>
          </cell>
          <cell r="Q2043">
            <v>3</v>
          </cell>
          <cell r="R2043" t="str">
            <v>oui</v>
          </cell>
          <cell r="S2043">
            <v>13</v>
          </cell>
          <cell r="T2043">
            <v>1</v>
          </cell>
          <cell r="U2043">
            <v>1365</v>
          </cell>
          <cell r="V2043">
            <v>1420</v>
          </cell>
          <cell r="W2043">
            <v>54</v>
          </cell>
          <cell r="X2043">
            <v>0</v>
          </cell>
          <cell r="Y2043">
            <v>0</v>
          </cell>
          <cell r="Z2043" t="str">
            <v>uuid:c3fe59d9-d736-46ee-89af-d972b0a5c6c9</v>
          </cell>
        </row>
        <row r="2044">
          <cell r="A2044">
            <v>660765319</v>
          </cell>
          <cell r="B2044">
            <v>347</v>
          </cell>
          <cell r="C2044" t="str">
            <v>FMC2014_GC</v>
          </cell>
          <cell r="D2044" t="str">
            <v>E9</v>
          </cell>
          <cell r="E2044">
            <v>0</v>
          </cell>
          <cell r="F2044">
            <v>910</v>
          </cell>
          <cell r="G2044" t="str">
            <v>Ste hamdi  abdelkarim</v>
          </cell>
          <cell r="H2044" t="str">
            <v>actif</v>
          </cell>
          <cell r="I2044">
            <v>0</v>
          </cell>
          <cell r="J2044">
            <v>2</v>
          </cell>
          <cell r="K2044" t="str">
            <v>Rte my thami km 2 madinat errahma</v>
          </cell>
          <cell r="L2044">
            <v>910103</v>
          </cell>
          <cell r="M2044">
            <v>0</v>
          </cell>
          <cell r="N2044">
            <v>0</v>
          </cell>
          <cell r="O2044">
            <v>3</v>
          </cell>
          <cell r="P2044">
            <v>2011</v>
          </cell>
          <cell r="Q2044">
            <v>3</v>
          </cell>
          <cell r="R2044" t="str">
            <v>oui</v>
          </cell>
          <cell r="S2044">
            <v>14</v>
          </cell>
          <cell r="T2044">
            <v>1</v>
          </cell>
          <cell r="U2044">
            <v>1430</v>
          </cell>
          <cell r="V2044">
            <v>1470</v>
          </cell>
          <cell r="W2044">
            <v>54</v>
          </cell>
          <cell r="X2044">
            <v>0</v>
          </cell>
          <cell r="Y2044">
            <v>0</v>
          </cell>
          <cell r="Z2044" t="str">
            <v>uuid:c3fe59d9-d736-46ee-89af-d972b0a5c6c9</v>
          </cell>
        </row>
        <row r="2045">
          <cell r="A2045">
            <v>522902347</v>
          </cell>
          <cell r="B2045">
            <v>348</v>
          </cell>
          <cell r="C2045" t="str">
            <v>FMC2014_GC</v>
          </cell>
          <cell r="D2045" t="str">
            <v>E9</v>
          </cell>
          <cell r="E2045">
            <v>0</v>
          </cell>
          <cell r="F2045">
            <v>910</v>
          </cell>
          <cell r="G2045" t="str">
            <v>Rajdar travaux sarl</v>
          </cell>
          <cell r="H2045" t="str">
            <v>actif</v>
          </cell>
          <cell r="I2045">
            <v>0</v>
          </cell>
          <cell r="J2045">
            <v>2</v>
          </cell>
          <cell r="K2045" t="str">
            <v>Rte my thami km 2</v>
          </cell>
          <cell r="L2045">
            <v>910103</v>
          </cell>
          <cell r="M2045">
            <v>0</v>
          </cell>
          <cell r="N2045">
            <v>0</v>
          </cell>
          <cell r="O2045">
            <v>3</v>
          </cell>
          <cell r="P2045">
            <v>2006</v>
          </cell>
          <cell r="Q2045">
            <v>2</v>
          </cell>
          <cell r="R2045" t="str">
            <v>oui</v>
          </cell>
          <cell r="S2045">
            <v>47</v>
          </cell>
          <cell r="T2045">
            <v>2</v>
          </cell>
          <cell r="U2045">
            <v>324.8</v>
          </cell>
          <cell r="V2045">
            <v>290</v>
          </cell>
          <cell r="W2045">
            <v>0</v>
          </cell>
          <cell r="X2045">
            <v>3</v>
          </cell>
          <cell r="Y2045">
            <v>0</v>
          </cell>
          <cell r="Z2045" t="str">
            <v>uuid:32146a00-0291-4972-9f1e-1867c3b84258</v>
          </cell>
        </row>
        <row r="2046">
          <cell r="A2046">
            <v>522902347</v>
          </cell>
          <cell r="B2046">
            <v>348</v>
          </cell>
          <cell r="C2046" t="str">
            <v>FMC2014_GC</v>
          </cell>
          <cell r="D2046" t="str">
            <v>E9</v>
          </cell>
          <cell r="E2046">
            <v>0</v>
          </cell>
          <cell r="F2046">
            <v>910</v>
          </cell>
          <cell r="G2046" t="str">
            <v>Rajdar travaux sarl</v>
          </cell>
          <cell r="H2046" t="str">
            <v>actif</v>
          </cell>
          <cell r="I2046">
            <v>0</v>
          </cell>
          <cell r="J2046">
            <v>2</v>
          </cell>
          <cell r="K2046" t="str">
            <v>Rte my thami km 2</v>
          </cell>
          <cell r="L2046">
            <v>910103</v>
          </cell>
          <cell r="M2046">
            <v>0</v>
          </cell>
          <cell r="N2046">
            <v>0</v>
          </cell>
          <cell r="O2046">
            <v>3</v>
          </cell>
          <cell r="P2046">
            <v>2006</v>
          </cell>
          <cell r="Q2046">
            <v>2</v>
          </cell>
          <cell r="R2046" t="str">
            <v>oui</v>
          </cell>
          <cell r="S2046">
            <v>48</v>
          </cell>
          <cell r="T2046">
            <v>1</v>
          </cell>
          <cell r="U2046">
            <v>340</v>
          </cell>
          <cell r="V2046">
            <v>365</v>
          </cell>
          <cell r="W2046">
            <v>54</v>
          </cell>
          <cell r="X2046">
            <v>0</v>
          </cell>
          <cell r="Y2046">
            <v>0</v>
          </cell>
          <cell r="Z2046" t="str">
            <v>uuid:32146a00-0291-4972-9f1e-1867c3b84258</v>
          </cell>
        </row>
        <row r="2047">
          <cell r="A2047">
            <v>522902347</v>
          </cell>
          <cell r="B2047">
            <v>348</v>
          </cell>
          <cell r="C2047" t="str">
            <v>FMC2014_GC</v>
          </cell>
          <cell r="D2047" t="str">
            <v>E9</v>
          </cell>
          <cell r="E2047">
            <v>0</v>
          </cell>
          <cell r="F2047">
            <v>910</v>
          </cell>
          <cell r="G2047" t="str">
            <v>Rajdar travaux sarl</v>
          </cell>
          <cell r="H2047" t="str">
            <v>actif</v>
          </cell>
          <cell r="I2047">
            <v>0</v>
          </cell>
          <cell r="J2047">
            <v>2</v>
          </cell>
          <cell r="K2047" t="str">
            <v>Rte my thami km 2</v>
          </cell>
          <cell r="L2047">
            <v>910103</v>
          </cell>
          <cell r="M2047">
            <v>0</v>
          </cell>
          <cell r="N2047">
            <v>0</v>
          </cell>
          <cell r="O2047">
            <v>3</v>
          </cell>
          <cell r="P2047">
            <v>2006</v>
          </cell>
          <cell r="Q2047">
            <v>2</v>
          </cell>
          <cell r="R2047" t="str">
            <v>oui</v>
          </cell>
          <cell r="S2047">
            <v>50</v>
          </cell>
          <cell r="T2047">
            <v>3</v>
          </cell>
          <cell r="U2047">
            <v>459.2</v>
          </cell>
          <cell r="V2047">
            <v>410</v>
          </cell>
          <cell r="W2047">
            <v>1</v>
          </cell>
          <cell r="X2047">
            <v>0</v>
          </cell>
          <cell r="Y2047">
            <v>0</v>
          </cell>
          <cell r="Z2047" t="str">
            <v>uuid:32146a00-0291-4972-9f1e-1867c3b84258</v>
          </cell>
        </row>
        <row r="2048">
          <cell r="A2048">
            <v>522902347</v>
          </cell>
          <cell r="B2048">
            <v>348</v>
          </cell>
          <cell r="C2048" t="str">
            <v>FMC2014_GC</v>
          </cell>
          <cell r="D2048" t="str">
            <v>E9</v>
          </cell>
          <cell r="E2048">
            <v>0</v>
          </cell>
          <cell r="F2048">
            <v>910</v>
          </cell>
          <cell r="G2048" t="str">
            <v>Rajdar travaux sarl</v>
          </cell>
          <cell r="H2048" t="str">
            <v>actif</v>
          </cell>
          <cell r="I2048">
            <v>0</v>
          </cell>
          <cell r="J2048">
            <v>2</v>
          </cell>
          <cell r="K2048" t="str">
            <v>Rte my thami km 2</v>
          </cell>
          <cell r="L2048">
            <v>910103</v>
          </cell>
          <cell r="M2048">
            <v>0</v>
          </cell>
          <cell r="N2048">
            <v>0</v>
          </cell>
          <cell r="O2048">
            <v>3</v>
          </cell>
          <cell r="P2048">
            <v>2006</v>
          </cell>
          <cell r="Q2048">
            <v>2</v>
          </cell>
          <cell r="R2048" t="str">
            <v>oui</v>
          </cell>
          <cell r="S2048">
            <v>49</v>
          </cell>
          <cell r="T2048">
            <v>1</v>
          </cell>
          <cell r="U2048">
            <v>400</v>
          </cell>
          <cell r="V2048">
            <v>445</v>
          </cell>
          <cell r="W2048">
            <v>0</v>
          </cell>
          <cell r="X2048">
            <v>3</v>
          </cell>
          <cell r="Y2048">
            <v>0</v>
          </cell>
          <cell r="Z2048" t="str">
            <v>uuid:32146a00-0291-4972-9f1e-1867c3b84258</v>
          </cell>
        </row>
        <row r="2049">
          <cell r="A2049">
            <v>522902347</v>
          </cell>
          <cell r="B2049">
            <v>348</v>
          </cell>
          <cell r="C2049" t="str">
            <v>FMC2014_GC</v>
          </cell>
          <cell r="D2049" t="str">
            <v>E9</v>
          </cell>
          <cell r="E2049">
            <v>0</v>
          </cell>
          <cell r="F2049">
            <v>910</v>
          </cell>
          <cell r="G2049" t="str">
            <v>Rajdar travaux sarl</v>
          </cell>
          <cell r="H2049" t="str">
            <v>actif</v>
          </cell>
          <cell r="I2049">
            <v>0</v>
          </cell>
          <cell r="J2049">
            <v>2</v>
          </cell>
          <cell r="K2049" t="str">
            <v>Rte my thami km 2</v>
          </cell>
          <cell r="L2049">
            <v>910103</v>
          </cell>
          <cell r="M2049">
            <v>0</v>
          </cell>
          <cell r="N2049">
            <v>0</v>
          </cell>
          <cell r="O2049">
            <v>3</v>
          </cell>
          <cell r="P2049">
            <v>2006</v>
          </cell>
          <cell r="Q2049">
            <v>2</v>
          </cell>
          <cell r="R2049" t="str">
            <v>oui</v>
          </cell>
          <cell r="S2049">
            <v>54</v>
          </cell>
          <cell r="T2049">
            <v>1</v>
          </cell>
          <cell r="U2049">
            <v>600</v>
          </cell>
          <cell r="V2049">
            <v>625</v>
          </cell>
          <cell r="W2049">
            <v>0</v>
          </cell>
          <cell r="X2049">
            <v>4</v>
          </cell>
          <cell r="Y2049">
            <v>0</v>
          </cell>
          <cell r="Z2049" t="str">
            <v>uuid:32146a00-0291-4972-9f1e-1867c3b84258</v>
          </cell>
        </row>
        <row r="2050">
          <cell r="A2050">
            <v>522902347</v>
          </cell>
          <cell r="B2050">
            <v>348</v>
          </cell>
          <cell r="C2050" t="str">
            <v>FMC2014_GC</v>
          </cell>
          <cell r="D2050" t="str">
            <v>E9</v>
          </cell>
          <cell r="E2050">
            <v>0</v>
          </cell>
          <cell r="F2050">
            <v>910</v>
          </cell>
          <cell r="G2050" t="str">
            <v>Rajdar travaux sarl</v>
          </cell>
          <cell r="H2050" t="str">
            <v>actif</v>
          </cell>
          <cell r="I2050">
            <v>0</v>
          </cell>
          <cell r="J2050">
            <v>2</v>
          </cell>
          <cell r="K2050" t="str">
            <v>Rte my thami km 2</v>
          </cell>
          <cell r="L2050">
            <v>910103</v>
          </cell>
          <cell r="M2050">
            <v>0</v>
          </cell>
          <cell r="N2050">
            <v>0</v>
          </cell>
          <cell r="O2050">
            <v>3</v>
          </cell>
          <cell r="P2050">
            <v>2006</v>
          </cell>
          <cell r="Q2050">
            <v>2</v>
          </cell>
          <cell r="R2050" t="str">
            <v>oui</v>
          </cell>
          <cell r="S2050">
            <v>55</v>
          </cell>
          <cell r="T2050">
            <v>2</v>
          </cell>
          <cell r="U2050">
            <v>730</v>
          </cell>
          <cell r="V2050">
            <v>675</v>
          </cell>
          <cell r="W2050">
            <v>0</v>
          </cell>
          <cell r="X2050">
            <v>4</v>
          </cell>
          <cell r="Y2050">
            <v>0</v>
          </cell>
          <cell r="Z2050" t="str">
            <v>uuid:32146a00-0291-4972-9f1e-1867c3b84258</v>
          </cell>
        </row>
        <row r="2051">
          <cell r="A2051">
            <v>522902347</v>
          </cell>
          <cell r="B2051">
            <v>348</v>
          </cell>
          <cell r="C2051" t="str">
            <v>FMC2014_GC</v>
          </cell>
          <cell r="D2051" t="str">
            <v>E9</v>
          </cell>
          <cell r="E2051">
            <v>0</v>
          </cell>
          <cell r="F2051">
            <v>910</v>
          </cell>
          <cell r="G2051" t="str">
            <v>Rajdar travaux sarl</v>
          </cell>
          <cell r="H2051" t="str">
            <v>actif</v>
          </cell>
          <cell r="I2051">
            <v>0</v>
          </cell>
          <cell r="J2051">
            <v>2</v>
          </cell>
          <cell r="K2051" t="str">
            <v>Rte my thami km 2</v>
          </cell>
          <cell r="L2051">
            <v>910103</v>
          </cell>
          <cell r="M2051">
            <v>0</v>
          </cell>
          <cell r="N2051">
            <v>0</v>
          </cell>
          <cell r="O2051">
            <v>3</v>
          </cell>
          <cell r="P2051">
            <v>2006</v>
          </cell>
          <cell r="Q2051">
            <v>2</v>
          </cell>
          <cell r="R2051" t="str">
            <v>oui</v>
          </cell>
          <cell r="S2051">
            <v>51</v>
          </cell>
          <cell r="T2051">
            <v>1</v>
          </cell>
          <cell r="U2051">
            <v>720</v>
          </cell>
          <cell r="V2051">
            <v>815</v>
          </cell>
          <cell r="W2051">
            <v>0</v>
          </cell>
          <cell r="X2051">
            <v>34</v>
          </cell>
          <cell r="Y2051">
            <v>0</v>
          </cell>
          <cell r="Z2051" t="str">
            <v>uuid:32146a00-0291-4972-9f1e-1867c3b84258</v>
          </cell>
        </row>
        <row r="2052">
          <cell r="A2052">
            <v>522902347</v>
          </cell>
          <cell r="B2052">
            <v>348</v>
          </cell>
          <cell r="C2052" t="str">
            <v>FMC2014_GC</v>
          </cell>
          <cell r="D2052" t="str">
            <v>E9</v>
          </cell>
          <cell r="E2052">
            <v>0</v>
          </cell>
          <cell r="F2052">
            <v>910</v>
          </cell>
          <cell r="G2052" t="str">
            <v>Rajdar travaux sarl</v>
          </cell>
          <cell r="H2052" t="str">
            <v>actif</v>
          </cell>
          <cell r="I2052">
            <v>0</v>
          </cell>
          <cell r="J2052">
            <v>2</v>
          </cell>
          <cell r="K2052" t="str">
            <v>Rte my thami km 2</v>
          </cell>
          <cell r="L2052">
            <v>910103</v>
          </cell>
          <cell r="M2052">
            <v>0</v>
          </cell>
          <cell r="N2052">
            <v>0</v>
          </cell>
          <cell r="O2052">
            <v>3</v>
          </cell>
          <cell r="P2052">
            <v>2006</v>
          </cell>
          <cell r="Q2052">
            <v>2</v>
          </cell>
          <cell r="R2052" t="str">
            <v>oui</v>
          </cell>
          <cell r="S2052">
            <v>53</v>
          </cell>
          <cell r="T2052">
            <v>2</v>
          </cell>
          <cell r="U2052">
            <v>860</v>
          </cell>
          <cell r="V2052">
            <v>875</v>
          </cell>
          <cell r="W2052">
            <v>0</v>
          </cell>
          <cell r="X2052">
            <v>34</v>
          </cell>
          <cell r="Y2052">
            <v>0</v>
          </cell>
          <cell r="Z2052" t="str">
            <v>uuid:32146a00-0291-4972-9f1e-1867c3b84258</v>
          </cell>
        </row>
        <row r="2053">
          <cell r="A2053">
            <v>522902347</v>
          </cell>
          <cell r="B2053">
            <v>348</v>
          </cell>
          <cell r="C2053" t="str">
            <v>FMC2014_GC</v>
          </cell>
          <cell r="D2053" t="str">
            <v>E9</v>
          </cell>
          <cell r="E2053">
            <v>0</v>
          </cell>
          <cell r="F2053">
            <v>910</v>
          </cell>
          <cell r="G2053" t="str">
            <v>Rajdar travaux sarl</v>
          </cell>
          <cell r="H2053" t="str">
            <v>actif</v>
          </cell>
          <cell r="I2053">
            <v>0</v>
          </cell>
          <cell r="J2053">
            <v>2</v>
          </cell>
          <cell r="K2053" t="str">
            <v>Rte my thami km 2</v>
          </cell>
          <cell r="L2053">
            <v>910103</v>
          </cell>
          <cell r="M2053">
            <v>0</v>
          </cell>
          <cell r="N2053">
            <v>0</v>
          </cell>
          <cell r="O2053">
            <v>3</v>
          </cell>
          <cell r="P2053">
            <v>2006</v>
          </cell>
          <cell r="Q2053">
            <v>2</v>
          </cell>
          <cell r="R2053" t="str">
            <v>oui</v>
          </cell>
          <cell r="S2053">
            <v>52</v>
          </cell>
          <cell r="T2053">
            <v>2</v>
          </cell>
          <cell r="U2053">
            <v>850</v>
          </cell>
          <cell r="V2053">
            <v>915</v>
          </cell>
          <cell r="W2053">
            <v>0</v>
          </cell>
          <cell r="X2053">
            <v>2</v>
          </cell>
          <cell r="Y2053">
            <v>0</v>
          </cell>
          <cell r="Z2053" t="str">
            <v>uuid:32146a00-0291-4972-9f1e-1867c3b84258</v>
          </cell>
        </row>
        <row r="2054">
          <cell r="A2054">
            <v>665094248</v>
          </cell>
          <cell r="B2054">
            <v>349</v>
          </cell>
          <cell r="C2054" t="str">
            <v>FMC2014_GC</v>
          </cell>
          <cell r="D2054" t="str">
            <v>E9</v>
          </cell>
          <cell r="E2054">
            <v>0</v>
          </cell>
          <cell r="F2054">
            <v>910</v>
          </cell>
          <cell r="G2054" t="str">
            <v>Droguerie masjid errahma</v>
          </cell>
          <cell r="H2054" t="str">
            <v>actif</v>
          </cell>
          <cell r="I2054">
            <v>0</v>
          </cell>
          <cell r="J2054">
            <v>2</v>
          </cell>
          <cell r="K2054" t="str">
            <v>Bloc 5 hay errahma</v>
          </cell>
          <cell r="L2054">
            <v>910103</v>
          </cell>
          <cell r="M2054">
            <v>0</v>
          </cell>
          <cell r="N2054">
            <v>0</v>
          </cell>
          <cell r="O2054">
            <v>2</v>
          </cell>
          <cell r="P2054">
            <v>2012</v>
          </cell>
          <cell r="Q2054">
            <v>1</v>
          </cell>
          <cell r="R2054" t="str">
            <v>oui</v>
          </cell>
          <cell r="S2054">
            <v>106</v>
          </cell>
          <cell r="T2054">
            <v>1</v>
          </cell>
          <cell r="U2054">
            <v>1.85</v>
          </cell>
          <cell r="V2054">
            <v>1.8</v>
          </cell>
          <cell r="W2054">
            <v>0</v>
          </cell>
          <cell r="X2054">
            <v>3</v>
          </cell>
          <cell r="Y2054">
            <v>0</v>
          </cell>
          <cell r="Z2054" t="str">
            <v>uuid:58478b0e-5da5-40f4-a57e-b66385e5fdef</v>
          </cell>
        </row>
        <row r="2055">
          <cell r="A2055">
            <v>665094248</v>
          </cell>
          <cell r="B2055">
            <v>349</v>
          </cell>
          <cell r="C2055" t="str">
            <v>FMC2014_GC</v>
          </cell>
          <cell r="D2055" t="str">
            <v>E9</v>
          </cell>
          <cell r="E2055">
            <v>0</v>
          </cell>
          <cell r="F2055">
            <v>910</v>
          </cell>
          <cell r="G2055" t="str">
            <v>Droguerie masjid errahma</v>
          </cell>
          <cell r="H2055" t="str">
            <v>actif</v>
          </cell>
          <cell r="I2055">
            <v>0</v>
          </cell>
          <cell r="J2055">
            <v>2</v>
          </cell>
          <cell r="K2055" t="str">
            <v>Bloc 5 hay errahma</v>
          </cell>
          <cell r="L2055">
            <v>910103</v>
          </cell>
          <cell r="M2055">
            <v>0</v>
          </cell>
          <cell r="N2055">
            <v>0</v>
          </cell>
          <cell r="O2055">
            <v>2</v>
          </cell>
          <cell r="P2055">
            <v>2012</v>
          </cell>
          <cell r="Q2055">
            <v>1</v>
          </cell>
          <cell r="R2055" t="str">
            <v>oui</v>
          </cell>
          <cell r="S2055">
            <v>105</v>
          </cell>
          <cell r="T2055">
            <v>2</v>
          </cell>
          <cell r="U2055">
            <v>2</v>
          </cell>
          <cell r="V2055">
            <v>2</v>
          </cell>
          <cell r="W2055">
            <v>0</v>
          </cell>
          <cell r="X2055">
            <v>3</v>
          </cell>
          <cell r="Y2055">
            <v>0</v>
          </cell>
          <cell r="Z2055" t="str">
            <v>uuid:58478b0e-5da5-40f4-a57e-b66385e5fdef</v>
          </cell>
        </row>
        <row r="2056">
          <cell r="A2056">
            <v>665094248</v>
          </cell>
          <cell r="B2056">
            <v>349</v>
          </cell>
          <cell r="C2056" t="str">
            <v>FMC2014_GC</v>
          </cell>
          <cell r="D2056" t="str">
            <v>E9</v>
          </cell>
          <cell r="E2056">
            <v>0</v>
          </cell>
          <cell r="F2056">
            <v>910</v>
          </cell>
          <cell r="G2056" t="str">
            <v>Droguerie masjid errahma</v>
          </cell>
          <cell r="H2056" t="str">
            <v>actif</v>
          </cell>
          <cell r="I2056">
            <v>0</v>
          </cell>
          <cell r="J2056">
            <v>2</v>
          </cell>
          <cell r="K2056" t="str">
            <v>Bloc 5 hay errahma</v>
          </cell>
          <cell r="L2056">
            <v>910103</v>
          </cell>
          <cell r="M2056">
            <v>0</v>
          </cell>
          <cell r="N2056">
            <v>0</v>
          </cell>
          <cell r="O2056">
            <v>2</v>
          </cell>
          <cell r="P2056">
            <v>2012</v>
          </cell>
          <cell r="Q2056">
            <v>1</v>
          </cell>
          <cell r="R2056" t="str">
            <v>oui</v>
          </cell>
          <cell r="S2056">
            <v>104</v>
          </cell>
          <cell r="T2056">
            <v>3</v>
          </cell>
          <cell r="U2056">
            <v>2.5</v>
          </cell>
          <cell r="V2056">
            <v>2.5</v>
          </cell>
          <cell r="W2056">
            <v>0</v>
          </cell>
          <cell r="X2056">
            <v>3</v>
          </cell>
          <cell r="Y2056">
            <v>0</v>
          </cell>
          <cell r="Z2056" t="str">
            <v>uuid:58478b0e-5da5-40f4-a57e-b66385e5fdef</v>
          </cell>
        </row>
        <row r="2057">
          <cell r="A2057">
            <v>665094248</v>
          </cell>
          <cell r="B2057">
            <v>349</v>
          </cell>
          <cell r="C2057" t="str">
            <v>FMC2014_GC</v>
          </cell>
          <cell r="D2057" t="str">
            <v>E9</v>
          </cell>
          <cell r="E2057">
            <v>0</v>
          </cell>
          <cell r="F2057">
            <v>910</v>
          </cell>
          <cell r="G2057" t="str">
            <v>Droguerie masjid errahma</v>
          </cell>
          <cell r="H2057" t="str">
            <v>actif</v>
          </cell>
          <cell r="I2057">
            <v>0</v>
          </cell>
          <cell r="J2057">
            <v>2</v>
          </cell>
          <cell r="K2057" t="str">
            <v>Bloc 5 hay errahma</v>
          </cell>
          <cell r="L2057">
            <v>910103</v>
          </cell>
          <cell r="M2057">
            <v>0</v>
          </cell>
          <cell r="N2057">
            <v>0</v>
          </cell>
          <cell r="O2057">
            <v>2</v>
          </cell>
          <cell r="P2057">
            <v>2012</v>
          </cell>
          <cell r="Q2057">
            <v>1</v>
          </cell>
          <cell r="R2057" t="str">
            <v>oui</v>
          </cell>
          <cell r="S2057">
            <v>107</v>
          </cell>
          <cell r="T2057">
            <v>2</v>
          </cell>
          <cell r="U2057">
            <v>2.9</v>
          </cell>
          <cell r="V2057">
            <v>3</v>
          </cell>
          <cell r="W2057">
            <v>0</v>
          </cell>
          <cell r="X2057">
            <v>3</v>
          </cell>
          <cell r="Y2057">
            <v>0</v>
          </cell>
          <cell r="Z2057" t="str">
            <v>uuid:58478b0e-5da5-40f4-a57e-b66385e5fdef</v>
          </cell>
        </row>
        <row r="2058">
          <cell r="A2058">
            <v>665094248</v>
          </cell>
          <cell r="B2058">
            <v>349</v>
          </cell>
          <cell r="C2058" t="str">
            <v>FMC2014_GC</v>
          </cell>
          <cell r="D2058" t="str">
            <v>E9</v>
          </cell>
          <cell r="E2058">
            <v>0</v>
          </cell>
          <cell r="F2058">
            <v>910</v>
          </cell>
          <cell r="G2058" t="str">
            <v>Droguerie masjid errahma</v>
          </cell>
          <cell r="H2058" t="str">
            <v>actif</v>
          </cell>
          <cell r="I2058">
            <v>0</v>
          </cell>
          <cell r="J2058">
            <v>2</v>
          </cell>
          <cell r="K2058" t="str">
            <v>Bloc 5 hay errahma</v>
          </cell>
          <cell r="L2058">
            <v>910103</v>
          </cell>
          <cell r="M2058">
            <v>0</v>
          </cell>
          <cell r="N2058">
            <v>0</v>
          </cell>
          <cell r="O2058">
            <v>2</v>
          </cell>
          <cell r="P2058">
            <v>2012</v>
          </cell>
          <cell r="Q2058">
            <v>1</v>
          </cell>
          <cell r="R2058" t="str">
            <v>oui</v>
          </cell>
          <cell r="S2058">
            <v>103</v>
          </cell>
          <cell r="T2058">
            <v>2</v>
          </cell>
          <cell r="U2058">
            <v>3.15</v>
          </cell>
          <cell r="V2058">
            <v>3</v>
          </cell>
          <cell r="W2058">
            <v>0</v>
          </cell>
          <cell r="X2058">
            <v>3</v>
          </cell>
          <cell r="Y2058">
            <v>0</v>
          </cell>
          <cell r="Z2058" t="str">
            <v>uuid:58478b0e-5da5-40f4-a57e-b66385e5fdef</v>
          </cell>
        </row>
        <row r="2059">
          <cell r="A2059">
            <v>665094248</v>
          </cell>
          <cell r="B2059">
            <v>349</v>
          </cell>
          <cell r="C2059" t="str">
            <v>FMC2014_GC</v>
          </cell>
          <cell r="D2059" t="str">
            <v>E9</v>
          </cell>
          <cell r="E2059">
            <v>0</v>
          </cell>
          <cell r="F2059">
            <v>910</v>
          </cell>
          <cell r="G2059" t="str">
            <v>Droguerie masjid errahma</v>
          </cell>
          <cell r="H2059" t="str">
            <v>actif</v>
          </cell>
          <cell r="I2059">
            <v>0</v>
          </cell>
          <cell r="J2059">
            <v>2</v>
          </cell>
          <cell r="K2059" t="str">
            <v>Bloc 5 hay errahma</v>
          </cell>
          <cell r="L2059">
            <v>910103</v>
          </cell>
          <cell r="M2059">
            <v>0</v>
          </cell>
          <cell r="N2059">
            <v>0</v>
          </cell>
          <cell r="O2059">
            <v>2</v>
          </cell>
          <cell r="P2059">
            <v>2012</v>
          </cell>
          <cell r="Q2059">
            <v>1</v>
          </cell>
          <cell r="R2059" t="str">
            <v>oui</v>
          </cell>
          <cell r="S2059">
            <v>82</v>
          </cell>
          <cell r="T2059">
            <v>2</v>
          </cell>
          <cell r="U2059">
            <v>6.2</v>
          </cell>
          <cell r="V2059">
            <v>7</v>
          </cell>
          <cell r="W2059">
            <v>0</v>
          </cell>
          <cell r="X2059">
            <v>2</v>
          </cell>
          <cell r="Y2059">
            <v>0</v>
          </cell>
          <cell r="Z2059" t="str">
            <v>uuid:58478b0e-5da5-40f4-a57e-b66385e5fdef</v>
          </cell>
        </row>
        <row r="2060">
          <cell r="A2060">
            <v>665094248</v>
          </cell>
          <cell r="B2060">
            <v>349</v>
          </cell>
          <cell r="C2060" t="str">
            <v>FMC2014_GC</v>
          </cell>
          <cell r="D2060" t="str">
            <v>E9</v>
          </cell>
          <cell r="E2060">
            <v>0</v>
          </cell>
          <cell r="F2060">
            <v>910</v>
          </cell>
          <cell r="G2060" t="str">
            <v>Droguerie masjid errahma</v>
          </cell>
          <cell r="H2060" t="str">
            <v>actif</v>
          </cell>
          <cell r="I2060">
            <v>0</v>
          </cell>
          <cell r="J2060">
            <v>2</v>
          </cell>
          <cell r="K2060" t="str">
            <v>Bloc 5 hay errahma</v>
          </cell>
          <cell r="L2060">
            <v>910103</v>
          </cell>
          <cell r="M2060">
            <v>0</v>
          </cell>
          <cell r="N2060">
            <v>0</v>
          </cell>
          <cell r="O2060">
            <v>2</v>
          </cell>
          <cell r="P2060">
            <v>2012</v>
          </cell>
          <cell r="Q2060">
            <v>1</v>
          </cell>
          <cell r="R2060" t="str">
            <v>oui</v>
          </cell>
          <cell r="S2060">
            <v>108</v>
          </cell>
          <cell r="T2060">
            <v>2</v>
          </cell>
          <cell r="U2060">
            <v>8.9600000000000009</v>
          </cell>
          <cell r="V2060">
            <v>8</v>
          </cell>
          <cell r="W2060">
            <v>0</v>
          </cell>
          <cell r="X2060">
            <v>3</v>
          </cell>
          <cell r="Y2060">
            <v>0</v>
          </cell>
          <cell r="Z2060" t="str">
            <v>uuid:58478b0e-5da5-40f4-a57e-b66385e5fdef</v>
          </cell>
        </row>
        <row r="2061">
          <cell r="A2061">
            <v>665094248</v>
          </cell>
          <cell r="B2061">
            <v>349</v>
          </cell>
          <cell r="C2061" t="str">
            <v>FMC2014_GC</v>
          </cell>
          <cell r="D2061" t="str">
            <v>E9</v>
          </cell>
          <cell r="E2061">
            <v>0</v>
          </cell>
          <cell r="F2061">
            <v>910</v>
          </cell>
          <cell r="G2061" t="str">
            <v>Droguerie masjid errahma</v>
          </cell>
          <cell r="H2061" t="str">
            <v>actif</v>
          </cell>
          <cell r="I2061">
            <v>0</v>
          </cell>
          <cell r="J2061">
            <v>2</v>
          </cell>
          <cell r="K2061" t="str">
            <v>Bloc 5 hay errahma</v>
          </cell>
          <cell r="L2061">
            <v>910103</v>
          </cell>
          <cell r="M2061">
            <v>0</v>
          </cell>
          <cell r="N2061">
            <v>0</v>
          </cell>
          <cell r="O2061">
            <v>2</v>
          </cell>
          <cell r="P2061">
            <v>2012</v>
          </cell>
          <cell r="Q2061">
            <v>1</v>
          </cell>
          <cell r="R2061" t="str">
            <v>oui</v>
          </cell>
          <cell r="S2061">
            <v>109</v>
          </cell>
          <cell r="T2061">
            <v>3</v>
          </cell>
          <cell r="U2061">
            <v>8.9600000000000009</v>
          </cell>
          <cell r="V2061">
            <v>8</v>
          </cell>
          <cell r="W2061">
            <v>0</v>
          </cell>
          <cell r="X2061">
            <v>3</v>
          </cell>
          <cell r="Y2061">
            <v>0</v>
          </cell>
          <cell r="Z2061" t="str">
            <v>uuid:58478b0e-5da5-40f4-a57e-b66385e5fdef</v>
          </cell>
        </row>
        <row r="2062">
          <cell r="A2062">
            <v>665094248</v>
          </cell>
          <cell r="B2062">
            <v>349</v>
          </cell>
          <cell r="C2062" t="str">
            <v>FMC2014_GC</v>
          </cell>
          <cell r="D2062" t="str">
            <v>E9</v>
          </cell>
          <cell r="E2062">
            <v>0</v>
          </cell>
          <cell r="F2062">
            <v>910</v>
          </cell>
          <cell r="G2062" t="str">
            <v>Droguerie masjid errahma</v>
          </cell>
          <cell r="H2062" t="str">
            <v>actif</v>
          </cell>
          <cell r="I2062">
            <v>0</v>
          </cell>
          <cell r="J2062">
            <v>2</v>
          </cell>
          <cell r="K2062" t="str">
            <v>Bloc 5 hay errahma</v>
          </cell>
          <cell r="L2062">
            <v>910103</v>
          </cell>
          <cell r="M2062">
            <v>0</v>
          </cell>
          <cell r="N2062">
            <v>0</v>
          </cell>
          <cell r="O2062">
            <v>2</v>
          </cell>
          <cell r="P2062">
            <v>2012</v>
          </cell>
          <cell r="Q2062">
            <v>1</v>
          </cell>
          <cell r="R2062" t="str">
            <v>oui</v>
          </cell>
          <cell r="S2062">
            <v>115</v>
          </cell>
          <cell r="T2062">
            <v>1</v>
          </cell>
          <cell r="U2062">
            <v>10.08</v>
          </cell>
          <cell r="V2062">
            <v>9</v>
          </cell>
          <cell r="W2062">
            <v>0</v>
          </cell>
          <cell r="X2062">
            <v>3</v>
          </cell>
          <cell r="Y2062">
            <v>0</v>
          </cell>
          <cell r="Z2062" t="str">
            <v>uuid:58478b0e-5da5-40f4-a57e-b66385e5fdef</v>
          </cell>
        </row>
        <row r="2063">
          <cell r="A2063">
            <v>665094248</v>
          </cell>
          <cell r="B2063">
            <v>349</v>
          </cell>
          <cell r="C2063" t="str">
            <v>FMC2014_GC</v>
          </cell>
          <cell r="D2063" t="str">
            <v>E9</v>
          </cell>
          <cell r="E2063">
            <v>0</v>
          </cell>
          <cell r="F2063">
            <v>910</v>
          </cell>
          <cell r="G2063" t="str">
            <v>Droguerie masjid errahma</v>
          </cell>
          <cell r="H2063" t="str">
            <v>actif</v>
          </cell>
          <cell r="I2063">
            <v>0</v>
          </cell>
          <cell r="J2063">
            <v>2</v>
          </cell>
          <cell r="K2063" t="str">
            <v>Bloc 5 hay errahma</v>
          </cell>
          <cell r="L2063">
            <v>910103</v>
          </cell>
          <cell r="M2063">
            <v>0</v>
          </cell>
          <cell r="N2063">
            <v>0</v>
          </cell>
          <cell r="O2063">
            <v>2</v>
          </cell>
          <cell r="P2063">
            <v>2012</v>
          </cell>
          <cell r="Q2063">
            <v>1</v>
          </cell>
          <cell r="R2063" t="str">
            <v>oui</v>
          </cell>
          <cell r="S2063">
            <v>87</v>
          </cell>
          <cell r="T2063">
            <v>1</v>
          </cell>
          <cell r="U2063">
            <v>15.5</v>
          </cell>
          <cell r="V2063">
            <v>14</v>
          </cell>
          <cell r="W2063">
            <v>0</v>
          </cell>
          <cell r="X2063">
            <v>3</v>
          </cell>
          <cell r="Y2063">
            <v>0</v>
          </cell>
          <cell r="Z2063" t="str">
            <v>uuid:58478b0e-5da5-40f4-a57e-b66385e5fdef</v>
          </cell>
        </row>
        <row r="2064">
          <cell r="A2064">
            <v>665094248</v>
          </cell>
          <cell r="B2064">
            <v>349</v>
          </cell>
          <cell r="C2064" t="str">
            <v>FMC2014_GC</v>
          </cell>
          <cell r="D2064" t="str">
            <v>E9</v>
          </cell>
          <cell r="E2064">
            <v>0</v>
          </cell>
          <cell r="F2064">
            <v>910</v>
          </cell>
          <cell r="G2064" t="str">
            <v>Droguerie masjid errahma</v>
          </cell>
          <cell r="H2064" t="str">
            <v>actif</v>
          </cell>
          <cell r="I2064">
            <v>0</v>
          </cell>
          <cell r="J2064">
            <v>2</v>
          </cell>
          <cell r="K2064" t="str">
            <v>Bloc 5 hay errahma</v>
          </cell>
          <cell r="L2064">
            <v>910103</v>
          </cell>
          <cell r="M2064">
            <v>0</v>
          </cell>
          <cell r="N2064">
            <v>0</v>
          </cell>
          <cell r="O2064">
            <v>2</v>
          </cell>
          <cell r="P2064">
            <v>2012</v>
          </cell>
          <cell r="Q2064">
            <v>1</v>
          </cell>
          <cell r="R2064" t="str">
            <v>oui</v>
          </cell>
          <cell r="S2064">
            <v>83</v>
          </cell>
          <cell r="T2064">
            <v>3</v>
          </cell>
          <cell r="U2064">
            <v>15</v>
          </cell>
          <cell r="V2064">
            <v>15</v>
          </cell>
          <cell r="W2064">
            <v>0</v>
          </cell>
          <cell r="X2064">
            <v>2</v>
          </cell>
          <cell r="Y2064">
            <v>0</v>
          </cell>
          <cell r="Z2064" t="str">
            <v>uuid:58478b0e-5da5-40f4-a57e-b66385e5fdef</v>
          </cell>
        </row>
        <row r="2065">
          <cell r="A2065">
            <v>665094248</v>
          </cell>
          <cell r="B2065">
            <v>349</v>
          </cell>
          <cell r="C2065" t="str">
            <v>FMC2014_GC</v>
          </cell>
          <cell r="D2065" t="str">
            <v>E9</v>
          </cell>
          <cell r="E2065">
            <v>0</v>
          </cell>
          <cell r="F2065">
            <v>910</v>
          </cell>
          <cell r="G2065" t="str">
            <v>Droguerie masjid errahma</v>
          </cell>
          <cell r="H2065" t="str">
            <v>actif</v>
          </cell>
          <cell r="I2065">
            <v>0</v>
          </cell>
          <cell r="J2065">
            <v>2</v>
          </cell>
          <cell r="K2065" t="str">
            <v>Bloc 5 hay errahma</v>
          </cell>
          <cell r="L2065">
            <v>910103</v>
          </cell>
          <cell r="M2065">
            <v>0</v>
          </cell>
          <cell r="N2065">
            <v>0</v>
          </cell>
          <cell r="O2065">
            <v>2</v>
          </cell>
          <cell r="P2065">
            <v>2012</v>
          </cell>
          <cell r="Q2065">
            <v>1</v>
          </cell>
          <cell r="R2065" t="str">
            <v>oui</v>
          </cell>
          <cell r="S2065">
            <v>84</v>
          </cell>
          <cell r="T2065">
            <v>3</v>
          </cell>
          <cell r="U2065">
            <v>17.5</v>
          </cell>
          <cell r="V2065">
            <v>17</v>
          </cell>
          <cell r="W2065">
            <v>0</v>
          </cell>
          <cell r="X2065">
            <v>2</v>
          </cell>
          <cell r="Y2065">
            <v>0</v>
          </cell>
          <cell r="Z2065" t="str">
            <v>uuid:58478b0e-5da5-40f4-a57e-b66385e5fdef</v>
          </cell>
        </row>
        <row r="2066">
          <cell r="A2066">
            <v>665094248</v>
          </cell>
          <cell r="B2066">
            <v>349</v>
          </cell>
          <cell r="C2066" t="str">
            <v>FMC2014_GC</v>
          </cell>
          <cell r="D2066" t="str">
            <v>E9</v>
          </cell>
          <cell r="E2066">
            <v>0</v>
          </cell>
          <cell r="F2066">
            <v>910</v>
          </cell>
          <cell r="G2066" t="str">
            <v>Droguerie masjid errahma</v>
          </cell>
          <cell r="H2066" t="str">
            <v>actif</v>
          </cell>
          <cell r="I2066">
            <v>0</v>
          </cell>
          <cell r="J2066">
            <v>2</v>
          </cell>
          <cell r="K2066" t="str">
            <v>Bloc 5 hay errahma</v>
          </cell>
          <cell r="L2066">
            <v>910103</v>
          </cell>
          <cell r="M2066">
            <v>0</v>
          </cell>
          <cell r="N2066">
            <v>0</v>
          </cell>
          <cell r="O2066">
            <v>2</v>
          </cell>
          <cell r="P2066">
            <v>2012</v>
          </cell>
          <cell r="Q2066">
            <v>1</v>
          </cell>
          <cell r="R2066" t="str">
            <v>oui</v>
          </cell>
          <cell r="S2066">
            <v>88</v>
          </cell>
          <cell r="T2066">
            <v>1</v>
          </cell>
          <cell r="U2066">
            <v>24</v>
          </cell>
          <cell r="V2066">
            <v>24</v>
          </cell>
          <cell r="W2066">
            <v>0</v>
          </cell>
          <cell r="X2066">
            <v>3</v>
          </cell>
          <cell r="Y2066">
            <v>0</v>
          </cell>
          <cell r="Z2066" t="str">
            <v>uuid:58478b0e-5da5-40f4-a57e-b66385e5fdef</v>
          </cell>
        </row>
        <row r="2067">
          <cell r="A2067">
            <v>665094248</v>
          </cell>
          <cell r="B2067">
            <v>349</v>
          </cell>
          <cell r="C2067" t="str">
            <v>FMC2014_GC</v>
          </cell>
          <cell r="D2067" t="str">
            <v>E9</v>
          </cell>
          <cell r="E2067">
            <v>0</v>
          </cell>
          <cell r="F2067">
            <v>910</v>
          </cell>
          <cell r="G2067" t="str">
            <v>Droguerie masjid errahma</v>
          </cell>
          <cell r="H2067" t="str">
            <v>actif</v>
          </cell>
          <cell r="I2067">
            <v>0</v>
          </cell>
          <cell r="J2067">
            <v>2</v>
          </cell>
          <cell r="K2067" t="str">
            <v>Bloc 5 hay errahma</v>
          </cell>
          <cell r="L2067">
            <v>910103</v>
          </cell>
          <cell r="M2067">
            <v>0</v>
          </cell>
          <cell r="N2067">
            <v>0</v>
          </cell>
          <cell r="O2067">
            <v>2</v>
          </cell>
          <cell r="P2067">
            <v>2012</v>
          </cell>
          <cell r="Q2067">
            <v>1</v>
          </cell>
          <cell r="R2067" t="str">
            <v>oui</v>
          </cell>
          <cell r="S2067">
            <v>111</v>
          </cell>
          <cell r="T2067">
            <v>1</v>
          </cell>
          <cell r="U2067">
            <v>24</v>
          </cell>
          <cell r="V2067">
            <v>26</v>
          </cell>
          <cell r="W2067">
            <v>0</v>
          </cell>
          <cell r="X2067">
            <v>3</v>
          </cell>
          <cell r="Y2067">
            <v>0</v>
          </cell>
          <cell r="Z2067" t="str">
            <v>uuid:58478b0e-5da5-40f4-a57e-b66385e5fdef</v>
          </cell>
        </row>
        <row r="2068">
          <cell r="A2068">
            <v>665094248</v>
          </cell>
          <cell r="B2068">
            <v>349</v>
          </cell>
          <cell r="C2068" t="str">
            <v>FMC2014_GC</v>
          </cell>
          <cell r="D2068" t="str">
            <v>E9</v>
          </cell>
          <cell r="E2068">
            <v>0</v>
          </cell>
          <cell r="F2068">
            <v>910</v>
          </cell>
          <cell r="G2068" t="str">
            <v>Droguerie masjid errahma</v>
          </cell>
          <cell r="H2068" t="str">
            <v>actif</v>
          </cell>
          <cell r="I2068">
            <v>0</v>
          </cell>
          <cell r="J2068">
            <v>2</v>
          </cell>
          <cell r="K2068" t="str">
            <v>Bloc 5 hay errahma</v>
          </cell>
          <cell r="L2068">
            <v>910103</v>
          </cell>
          <cell r="M2068">
            <v>0</v>
          </cell>
          <cell r="N2068">
            <v>0</v>
          </cell>
          <cell r="O2068">
            <v>2</v>
          </cell>
          <cell r="P2068">
            <v>2012</v>
          </cell>
          <cell r="Q2068">
            <v>1</v>
          </cell>
          <cell r="R2068" t="str">
            <v>oui</v>
          </cell>
          <cell r="S2068">
            <v>112</v>
          </cell>
          <cell r="T2068">
            <v>1</v>
          </cell>
          <cell r="U2068">
            <v>26</v>
          </cell>
          <cell r="V2068">
            <v>28</v>
          </cell>
          <cell r="W2068">
            <v>0</v>
          </cell>
          <cell r="X2068">
            <v>3</v>
          </cell>
          <cell r="Y2068">
            <v>0</v>
          </cell>
          <cell r="Z2068" t="str">
            <v>uuid:58478b0e-5da5-40f4-a57e-b66385e5fdef</v>
          </cell>
        </row>
        <row r="2069">
          <cell r="A2069">
            <v>665094248</v>
          </cell>
          <cell r="B2069">
            <v>349</v>
          </cell>
          <cell r="C2069" t="str">
            <v>FMC2014_GC</v>
          </cell>
          <cell r="D2069" t="str">
            <v>E9</v>
          </cell>
          <cell r="E2069">
            <v>0</v>
          </cell>
          <cell r="F2069">
            <v>910</v>
          </cell>
          <cell r="G2069" t="str">
            <v>Droguerie masjid errahma</v>
          </cell>
          <cell r="H2069" t="str">
            <v>actif</v>
          </cell>
          <cell r="I2069">
            <v>0</v>
          </cell>
          <cell r="J2069">
            <v>2</v>
          </cell>
          <cell r="K2069" t="str">
            <v>Bloc 5 hay errahma</v>
          </cell>
          <cell r="L2069">
            <v>910103</v>
          </cell>
          <cell r="M2069">
            <v>0</v>
          </cell>
          <cell r="N2069">
            <v>0</v>
          </cell>
          <cell r="O2069">
            <v>2</v>
          </cell>
          <cell r="P2069">
            <v>2012</v>
          </cell>
          <cell r="Q2069">
            <v>1</v>
          </cell>
          <cell r="R2069" t="str">
            <v>oui</v>
          </cell>
          <cell r="S2069">
            <v>89</v>
          </cell>
          <cell r="T2069">
            <v>2</v>
          </cell>
          <cell r="U2069">
            <v>32</v>
          </cell>
          <cell r="V2069">
            <v>30</v>
          </cell>
          <cell r="W2069">
            <v>0</v>
          </cell>
          <cell r="X2069">
            <v>3</v>
          </cell>
          <cell r="Y2069">
            <v>0</v>
          </cell>
          <cell r="Z2069" t="str">
            <v>uuid:58478b0e-5da5-40f4-a57e-b66385e5fdef</v>
          </cell>
        </row>
        <row r="2070">
          <cell r="A2070">
            <v>665094248</v>
          </cell>
          <cell r="B2070">
            <v>349</v>
          </cell>
          <cell r="C2070" t="str">
            <v>FMC2014_GC</v>
          </cell>
          <cell r="D2070" t="str">
            <v>E9</v>
          </cell>
          <cell r="E2070">
            <v>0</v>
          </cell>
          <cell r="F2070">
            <v>910</v>
          </cell>
          <cell r="G2070" t="str">
            <v>Droguerie masjid errahma</v>
          </cell>
          <cell r="H2070" t="str">
            <v>actif</v>
          </cell>
          <cell r="I2070">
            <v>0</v>
          </cell>
          <cell r="J2070">
            <v>2</v>
          </cell>
          <cell r="K2070" t="str">
            <v>Bloc 5 hay errahma</v>
          </cell>
          <cell r="L2070">
            <v>910103</v>
          </cell>
          <cell r="M2070">
            <v>0</v>
          </cell>
          <cell r="N2070">
            <v>0</v>
          </cell>
          <cell r="O2070">
            <v>2</v>
          </cell>
          <cell r="P2070">
            <v>2012</v>
          </cell>
          <cell r="Q2070">
            <v>1</v>
          </cell>
          <cell r="R2070" t="str">
            <v>oui</v>
          </cell>
          <cell r="S2070">
            <v>99</v>
          </cell>
          <cell r="T2070">
            <v>1</v>
          </cell>
          <cell r="U2070">
            <v>33</v>
          </cell>
          <cell r="V2070">
            <v>35</v>
          </cell>
          <cell r="W2070">
            <v>0</v>
          </cell>
          <cell r="X2070">
            <v>2</v>
          </cell>
          <cell r="Y2070">
            <v>0</v>
          </cell>
          <cell r="Z2070" t="str">
            <v>uuid:58478b0e-5da5-40f4-a57e-b66385e5fdef</v>
          </cell>
        </row>
        <row r="2071">
          <cell r="A2071">
            <v>665094248</v>
          </cell>
          <cell r="B2071">
            <v>349</v>
          </cell>
          <cell r="C2071" t="str">
            <v>FMC2014_GC</v>
          </cell>
          <cell r="D2071" t="str">
            <v>E9</v>
          </cell>
          <cell r="E2071">
            <v>0</v>
          </cell>
          <cell r="F2071">
            <v>910</v>
          </cell>
          <cell r="G2071" t="str">
            <v>Droguerie masjid errahma</v>
          </cell>
          <cell r="H2071" t="str">
            <v>actif</v>
          </cell>
          <cell r="I2071">
            <v>0</v>
          </cell>
          <cell r="J2071">
            <v>2</v>
          </cell>
          <cell r="K2071" t="str">
            <v>Bloc 5 hay errahma</v>
          </cell>
          <cell r="L2071">
            <v>910103</v>
          </cell>
          <cell r="M2071">
            <v>0</v>
          </cell>
          <cell r="N2071">
            <v>0</v>
          </cell>
          <cell r="O2071">
            <v>2</v>
          </cell>
          <cell r="P2071">
            <v>2012</v>
          </cell>
          <cell r="Q2071">
            <v>1</v>
          </cell>
          <cell r="R2071" t="str">
            <v>oui</v>
          </cell>
          <cell r="S2071">
            <v>100</v>
          </cell>
          <cell r="T2071">
            <v>2</v>
          </cell>
          <cell r="U2071">
            <v>35</v>
          </cell>
          <cell r="V2071">
            <v>35</v>
          </cell>
          <cell r="W2071">
            <v>0</v>
          </cell>
          <cell r="X2071">
            <v>2</v>
          </cell>
          <cell r="Y2071">
            <v>0</v>
          </cell>
          <cell r="Z2071" t="str">
            <v>uuid:58478b0e-5da5-40f4-a57e-b66385e5fdef</v>
          </cell>
        </row>
        <row r="2072">
          <cell r="A2072">
            <v>665094248</v>
          </cell>
          <cell r="B2072">
            <v>349</v>
          </cell>
          <cell r="C2072" t="str">
            <v>FMC2014_GC</v>
          </cell>
          <cell r="D2072" t="str">
            <v>E9</v>
          </cell>
          <cell r="E2072">
            <v>0</v>
          </cell>
          <cell r="F2072">
            <v>910</v>
          </cell>
          <cell r="G2072" t="str">
            <v>Droguerie masjid errahma</v>
          </cell>
          <cell r="H2072" t="str">
            <v>actif</v>
          </cell>
          <cell r="I2072">
            <v>0</v>
          </cell>
          <cell r="J2072">
            <v>2</v>
          </cell>
          <cell r="K2072" t="str">
            <v>Bloc 5 hay errahma</v>
          </cell>
          <cell r="L2072">
            <v>910103</v>
          </cell>
          <cell r="M2072">
            <v>0</v>
          </cell>
          <cell r="N2072">
            <v>0</v>
          </cell>
          <cell r="O2072">
            <v>2</v>
          </cell>
          <cell r="P2072">
            <v>2012</v>
          </cell>
          <cell r="Q2072">
            <v>1</v>
          </cell>
          <cell r="R2072" t="str">
            <v>oui</v>
          </cell>
          <cell r="S2072">
            <v>102</v>
          </cell>
          <cell r="T2072">
            <v>1</v>
          </cell>
          <cell r="U2072">
            <v>34</v>
          </cell>
          <cell r="V2072">
            <v>36</v>
          </cell>
          <cell r="W2072">
            <v>0</v>
          </cell>
          <cell r="X2072">
            <v>3</v>
          </cell>
          <cell r="Y2072">
            <v>0</v>
          </cell>
          <cell r="Z2072" t="str">
            <v>uuid:58478b0e-5da5-40f4-a57e-b66385e5fdef</v>
          </cell>
        </row>
        <row r="2073">
          <cell r="A2073">
            <v>665094248</v>
          </cell>
          <cell r="B2073">
            <v>349</v>
          </cell>
          <cell r="C2073" t="str">
            <v>FMC2014_GC</v>
          </cell>
          <cell r="D2073" t="str">
            <v>E9</v>
          </cell>
          <cell r="E2073">
            <v>0</v>
          </cell>
          <cell r="F2073">
            <v>910</v>
          </cell>
          <cell r="G2073" t="str">
            <v>Droguerie masjid errahma</v>
          </cell>
          <cell r="H2073" t="str">
            <v>actif</v>
          </cell>
          <cell r="I2073">
            <v>0</v>
          </cell>
          <cell r="J2073">
            <v>2</v>
          </cell>
          <cell r="K2073" t="str">
            <v>Bloc 5 hay errahma</v>
          </cell>
          <cell r="L2073">
            <v>910103</v>
          </cell>
          <cell r="M2073">
            <v>0</v>
          </cell>
          <cell r="N2073">
            <v>0</v>
          </cell>
          <cell r="O2073">
            <v>2</v>
          </cell>
          <cell r="P2073">
            <v>2012</v>
          </cell>
          <cell r="Q2073">
            <v>1</v>
          </cell>
          <cell r="R2073" t="str">
            <v>oui</v>
          </cell>
          <cell r="S2073">
            <v>114</v>
          </cell>
          <cell r="T2073">
            <v>2</v>
          </cell>
          <cell r="U2073">
            <v>41.44</v>
          </cell>
          <cell r="V2073">
            <v>37</v>
          </cell>
          <cell r="W2073">
            <v>0</v>
          </cell>
          <cell r="X2073">
            <v>3</v>
          </cell>
          <cell r="Y2073">
            <v>0</v>
          </cell>
          <cell r="Z2073" t="str">
            <v>uuid:58478b0e-5da5-40f4-a57e-b66385e5fdef</v>
          </cell>
        </row>
        <row r="2074">
          <cell r="A2074">
            <v>665094248</v>
          </cell>
          <cell r="B2074">
            <v>349</v>
          </cell>
          <cell r="C2074" t="str">
            <v>FMC2014_GC</v>
          </cell>
          <cell r="D2074" t="str">
            <v>E9</v>
          </cell>
          <cell r="E2074">
            <v>0</v>
          </cell>
          <cell r="F2074">
            <v>910</v>
          </cell>
          <cell r="G2074" t="str">
            <v>Droguerie masjid errahma</v>
          </cell>
          <cell r="H2074" t="str">
            <v>actif</v>
          </cell>
          <cell r="I2074">
            <v>0</v>
          </cell>
          <cell r="J2074">
            <v>2</v>
          </cell>
          <cell r="K2074" t="str">
            <v>Bloc 5 hay errahma</v>
          </cell>
          <cell r="L2074">
            <v>910103</v>
          </cell>
          <cell r="M2074">
            <v>0</v>
          </cell>
          <cell r="N2074">
            <v>0</v>
          </cell>
          <cell r="O2074">
            <v>2</v>
          </cell>
          <cell r="P2074">
            <v>2012</v>
          </cell>
          <cell r="Q2074">
            <v>1</v>
          </cell>
          <cell r="R2074" t="str">
            <v>oui</v>
          </cell>
          <cell r="S2074">
            <v>113</v>
          </cell>
          <cell r="T2074">
            <v>1</v>
          </cell>
          <cell r="U2074">
            <v>46</v>
          </cell>
          <cell r="V2074">
            <v>42</v>
          </cell>
          <cell r="W2074">
            <v>0</v>
          </cell>
          <cell r="X2074">
            <v>3</v>
          </cell>
          <cell r="Y2074">
            <v>0</v>
          </cell>
          <cell r="Z2074" t="str">
            <v>uuid:58478b0e-5da5-40f4-a57e-b66385e5fdef</v>
          </cell>
        </row>
        <row r="2075">
          <cell r="A2075">
            <v>665094248</v>
          </cell>
          <cell r="B2075">
            <v>349</v>
          </cell>
          <cell r="C2075" t="str">
            <v>FMC2014_GC</v>
          </cell>
          <cell r="D2075" t="str">
            <v>E9</v>
          </cell>
          <cell r="E2075">
            <v>0</v>
          </cell>
          <cell r="F2075">
            <v>910</v>
          </cell>
          <cell r="G2075" t="str">
            <v>Droguerie masjid errahma</v>
          </cell>
          <cell r="H2075" t="str">
            <v>actif</v>
          </cell>
          <cell r="I2075">
            <v>0</v>
          </cell>
          <cell r="J2075">
            <v>2</v>
          </cell>
          <cell r="K2075" t="str">
            <v>Bloc 5 hay errahma</v>
          </cell>
          <cell r="L2075">
            <v>910103</v>
          </cell>
          <cell r="M2075">
            <v>0</v>
          </cell>
          <cell r="N2075">
            <v>0</v>
          </cell>
          <cell r="O2075">
            <v>2</v>
          </cell>
          <cell r="P2075">
            <v>2012</v>
          </cell>
          <cell r="Q2075">
            <v>1</v>
          </cell>
          <cell r="R2075" t="str">
            <v>oui</v>
          </cell>
          <cell r="S2075">
            <v>85</v>
          </cell>
          <cell r="T2075">
            <v>1</v>
          </cell>
          <cell r="U2075">
            <v>36</v>
          </cell>
          <cell r="V2075">
            <v>45</v>
          </cell>
          <cell r="W2075">
            <v>0</v>
          </cell>
          <cell r="X2075">
            <v>3</v>
          </cell>
          <cell r="Y2075">
            <v>0</v>
          </cell>
          <cell r="Z2075" t="str">
            <v>uuid:58478b0e-5da5-40f4-a57e-b66385e5fdef</v>
          </cell>
        </row>
        <row r="2076">
          <cell r="A2076">
            <v>665094248</v>
          </cell>
          <cell r="B2076">
            <v>349</v>
          </cell>
          <cell r="C2076" t="str">
            <v>FMC2014_GC</v>
          </cell>
          <cell r="D2076" t="str">
            <v>E9</v>
          </cell>
          <cell r="E2076">
            <v>0</v>
          </cell>
          <cell r="F2076">
            <v>910</v>
          </cell>
          <cell r="G2076" t="str">
            <v>Droguerie masjid errahma</v>
          </cell>
          <cell r="H2076" t="str">
            <v>actif</v>
          </cell>
          <cell r="I2076">
            <v>0</v>
          </cell>
          <cell r="J2076">
            <v>2</v>
          </cell>
          <cell r="K2076" t="str">
            <v>Bloc 5 hay errahma</v>
          </cell>
          <cell r="L2076">
            <v>910103</v>
          </cell>
          <cell r="M2076">
            <v>0</v>
          </cell>
          <cell r="N2076">
            <v>0</v>
          </cell>
          <cell r="O2076">
            <v>2</v>
          </cell>
          <cell r="P2076">
            <v>2012</v>
          </cell>
          <cell r="Q2076">
            <v>1</v>
          </cell>
          <cell r="R2076" t="str">
            <v>oui</v>
          </cell>
          <cell r="S2076">
            <v>86</v>
          </cell>
          <cell r="T2076">
            <v>2</v>
          </cell>
          <cell r="U2076">
            <v>53.76</v>
          </cell>
          <cell r="V2076">
            <v>48</v>
          </cell>
          <cell r="W2076">
            <v>0</v>
          </cell>
          <cell r="X2076">
            <v>3</v>
          </cell>
          <cell r="Y2076">
            <v>0</v>
          </cell>
          <cell r="Z2076" t="str">
            <v>uuid:58478b0e-5da5-40f4-a57e-b66385e5fdef</v>
          </cell>
        </row>
        <row r="2077">
          <cell r="A2077">
            <v>665094248</v>
          </cell>
          <cell r="B2077">
            <v>349</v>
          </cell>
          <cell r="C2077" t="str">
            <v>FMC2014_GC</v>
          </cell>
          <cell r="D2077" t="str">
            <v>E9</v>
          </cell>
          <cell r="E2077">
            <v>0</v>
          </cell>
          <cell r="F2077">
            <v>910</v>
          </cell>
          <cell r="G2077" t="str">
            <v>Droguerie masjid errahma</v>
          </cell>
          <cell r="H2077" t="str">
            <v>actif</v>
          </cell>
          <cell r="I2077">
            <v>0</v>
          </cell>
          <cell r="J2077">
            <v>2</v>
          </cell>
          <cell r="K2077" t="str">
            <v>Bloc 5 hay errahma</v>
          </cell>
          <cell r="L2077">
            <v>910103</v>
          </cell>
          <cell r="M2077">
            <v>0</v>
          </cell>
          <cell r="N2077">
            <v>0</v>
          </cell>
          <cell r="O2077">
            <v>2</v>
          </cell>
          <cell r="P2077">
            <v>2012</v>
          </cell>
          <cell r="Q2077">
            <v>1</v>
          </cell>
          <cell r="R2077" t="str">
            <v>oui</v>
          </cell>
          <cell r="S2077">
            <v>110</v>
          </cell>
          <cell r="T2077">
            <v>1</v>
          </cell>
          <cell r="U2077">
            <v>56</v>
          </cell>
          <cell r="V2077">
            <v>50</v>
          </cell>
          <cell r="W2077">
            <v>0</v>
          </cell>
          <cell r="X2077">
            <v>3</v>
          </cell>
          <cell r="Y2077">
            <v>0</v>
          </cell>
          <cell r="Z2077" t="str">
            <v>uuid:58478b0e-5da5-40f4-a57e-b66385e5fdef</v>
          </cell>
        </row>
        <row r="2078">
          <cell r="A2078">
            <v>665094248</v>
          </cell>
          <cell r="B2078">
            <v>349</v>
          </cell>
          <cell r="C2078" t="str">
            <v>FMC2014_GC</v>
          </cell>
          <cell r="D2078" t="str">
            <v>E9</v>
          </cell>
          <cell r="E2078">
            <v>0</v>
          </cell>
          <cell r="F2078">
            <v>910</v>
          </cell>
          <cell r="G2078" t="str">
            <v>Droguerie masjid errahma</v>
          </cell>
          <cell r="H2078" t="str">
            <v>actif</v>
          </cell>
          <cell r="I2078">
            <v>0</v>
          </cell>
          <cell r="J2078">
            <v>2</v>
          </cell>
          <cell r="K2078" t="str">
            <v>Bloc 5 hay errahma</v>
          </cell>
          <cell r="L2078">
            <v>910103</v>
          </cell>
          <cell r="M2078">
            <v>0</v>
          </cell>
          <cell r="N2078">
            <v>0</v>
          </cell>
          <cell r="O2078">
            <v>2</v>
          </cell>
          <cell r="P2078">
            <v>2012</v>
          </cell>
          <cell r="Q2078">
            <v>1</v>
          </cell>
          <cell r="R2078" t="str">
            <v>oui</v>
          </cell>
          <cell r="S2078">
            <v>94</v>
          </cell>
          <cell r="T2078">
            <v>3</v>
          </cell>
          <cell r="U2078">
            <v>230</v>
          </cell>
          <cell r="V2078">
            <v>230</v>
          </cell>
          <cell r="W2078">
            <v>0</v>
          </cell>
          <cell r="X2078">
            <v>3</v>
          </cell>
          <cell r="Y2078">
            <v>0</v>
          </cell>
          <cell r="Z2078" t="str">
            <v>uuid:58478b0e-5da5-40f4-a57e-b66385e5fdef</v>
          </cell>
        </row>
        <row r="2079">
          <cell r="A2079">
            <v>665094248</v>
          </cell>
          <cell r="B2079">
            <v>349</v>
          </cell>
          <cell r="C2079" t="str">
            <v>FMC2014_GC</v>
          </cell>
          <cell r="D2079" t="str">
            <v>E9</v>
          </cell>
          <cell r="E2079">
            <v>0</v>
          </cell>
          <cell r="F2079">
            <v>910</v>
          </cell>
          <cell r="G2079" t="str">
            <v>Droguerie masjid errahma</v>
          </cell>
          <cell r="H2079" t="str">
            <v>actif</v>
          </cell>
          <cell r="I2079">
            <v>0</v>
          </cell>
          <cell r="J2079">
            <v>2</v>
          </cell>
          <cell r="K2079" t="str">
            <v>Bloc 5 hay errahma</v>
          </cell>
          <cell r="L2079">
            <v>910103</v>
          </cell>
          <cell r="M2079">
            <v>0</v>
          </cell>
          <cell r="N2079">
            <v>0</v>
          </cell>
          <cell r="O2079">
            <v>2</v>
          </cell>
          <cell r="P2079">
            <v>2012</v>
          </cell>
          <cell r="Q2079">
            <v>1</v>
          </cell>
          <cell r="R2079" t="str">
            <v>oui</v>
          </cell>
          <cell r="S2079">
            <v>101</v>
          </cell>
          <cell r="T2079">
            <v>3</v>
          </cell>
          <cell r="U2079">
            <v>230</v>
          </cell>
          <cell r="V2079">
            <v>230</v>
          </cell>
          <cell r="W2079">
            <v>0</v>
          </cell>
          <cell r="X2079">
            <v>2</v>
          </cell>
          <cell r="Y2079">
            <v>0</v>
          </cell>
          <cell r="Z2079" t="str">
            <v>uuid:58478b0e-5da5-40f4-a57e-b66385e5fdef</v>
          </cell>
        </row>
        <row r="2080">
          <cell r="A2080">
            <v>665094248</v>
          </cell>
          <cell r="B2080">
            <v>349</v>
          </cell>
          <cell r="C2080" t="str">
            <v>FMC2014_GC</v>
          </cell>
          <cell r="D2080" t="str">
            <v>E9</v>
          </cell>
          <cell r="E2080">
            <v>0</v>
          </cell>
          <cell r="F2080">
            <v>910</v>
          </cell>
          <cell r="G2080" t="str">
            <v>Droguerie masjid errahma</v>
          </cell>
          <cell r="H2080" t="str">
            <v>actif</v>
          </cell>
          <cell r="I2080">
            <v>0</v>
          </cell>
          <cell r="J2080">
            <v>2</v>
          </cell>
          <cell r="K2080" t="str">
            <v>Bloc 5 hay errahma</v>
          </cell>
          <cell r="L2080">
            <v>910103</v>
          </cell>
          <cell r="M2080">
            <v>0</v>
          </cell>
          <cell r="N2080">
            <v>0</v>
          </cell>
          <cell r="O2080">
            <v>2</v>
          </cell>
          <cell r="P2080">
            <v>2012</v>
          </cell>
          <cell r="Q2080">
            <v>1</v>
          </cell>
          <cell r="R2080" t="str">
            <v>oui</v>
          </cell>
          <cell r="S2080">
            <v>92</v>
          </cell>
          <cell r="T2080">
            <v>1</v>
          </cell>
          <cell r="U2080">
            <v>290</v>
          </cell>
          <cell r="V2080">
            <v>290</v>
          </cell>
          <cell r="W2080">
            <v>0</v>
          </cell>
          <cell r="X2080">
            <v>3</v>
          </cell>
          <cell r="Y2080">
            <v>0</v>
          </cell>
          <cell r="Z2080" t="str">
            <v>uuid:58478b0e-5da5-40f4-a57e-b66385e5fdef</v>
          </cell>
        </row>
        <row r="2081">
          <cell r="A2081">
            <v>665094248</v>
          </cell>
          <cell r="B2081">
            <v>349</v>
          </cell>
          <cell r="C2081" t="str">
            <v>FMC2014_GC</v>
          </cell>
          <cell r="D2081" t="str">
            <v>E9</v>
          </cell>
          <cell r="E2081">
            <v>0</v>
          </cell>
          <cell r="F2081">
            <v>910</v>
          </cell>
          <cell r="G2081" t="str">
            <v>Droguerie masjid errahma</v>
          </cell>
          <cell r="H2081" t="str">
            <v>actif</v>
          </cell>
          <cell r="I2081">
            <v>0</v>
          </cell>
          <cell r="J2081">
            <v>2</v>
          </cell>
          <cell r="K2081" t="str">
            <v>Bloc 5 hay errahma</v>
          </cell>
          <cell r="L2081">
            <v>910103</v>
          </cell>
          <cell r="M2081">
            <v>0</v>
          </cell>
          <cell r="N2081">
            <v>0</v>
          </cell>
          <cell r="O2081">
            <v>2</v>
          </cell>
          <cell r="P2081">
            <v>2012</v>
          </cell>
          <cell r="Q2081">
            <v>1</v>
          </cell>
          <cell r="R2081" t="str">
            <v>oui</v>
          </cell>
          <cell r="S2081">
            <v>98</v>
          </cell>
          <cell r="T2081">
            <v>2</v>
          </cell>
          <cell r="U2081">
            <v>440</v>
          </cell>
          <cell r="V2081">
            <v>450</v>
          </cell>
          <cell r="W2081">
            <v>0</v>
          </cell>
          <cell r="X2081">
            <v>3</v>
          </cell>
          <cell r="Y2081">
            <v>0</v>
          </cell>
          <cell r="Z2081" t="str">
            <v>uuid:58478b0e-5da5-40f4-a57e-b66385e5fdef</v>
          </cell>
        </row>
        <row r="2082">
          <cell r="A2082">
            <v>665094248</v>
          </cell>
          <cell r="B2082">
            <v>349</v>
          </cell>
          <cell r="C2082" t="str">
            <v>FMC2014_GC</v>
          </cell>
          <cell r="D2082" t="str">
            <v>E9</v>
          </cell>
          <cell r="E2082">
            <v>0</v>
          </cell>
          <cell r="F2082">
            <v>910</v>
          </cell>
          <cell r="G2082" t="str">
            <v>Droguerie masjid errahma</v>
          </cell>
          <cell r="H2082" t="str">
            <v>actif</v>
          </cell>
          <cell r="I2082">
            <v>0</v>
          </cell>
          <cell r="J2082">
            <v>2</v>
          </cell>
          <cell r="K2082" t="str">
            <v>Bloc 5 hay errahma</v>
          </cell>
          <cell r="L2082">
            <v>910103</v>
          </cell>
          <cell r="M2082">
            <v>0</v>
          </cell>
          <cell r="N2082">
            <v>0</v>
          </cell>
          <cell r="O2082">
            <v>2</v>
          </cell>
          <cell r="P2082">
            <v>2012</v>
          </cell>
          <cell r="Q2082">
            <v>1</v>
          </cell>
          <cell r="R2082" t="str">
            <v>oui</v>
          </cell>
          <cell r="S2082">
            <v>90</v>
          </cell>
          <cell r="T2082">
            <v>1</v>
          </cell>
          <cell r="U2082">
            <v>440</v>
          </cell>
          <cell r="V2082">
            <v>470</v>
          </cell>
          <cell r="W2082">
            <v>0</v>
          </cell>
          <cell r="X2082">
            <v>2</v>
          </cell>
          <cell r="Y2082">
            <v>0</v>
          </cell>
          <cell r="Z2082" t="str">
            <v>uuid:58478b0e-5da5-40f4-a57e-b66385e5fdef</v>
          </cell>
        </row>
        <row r="2083">
          <cell r="A2083">
            <v>665094248</v>
          </cell>
          <cell r="B2083">
            <v>349</v>
          </cell>
          <cell r="C2083" t="str">
            <v>FMC2014_GC</v>
          </cell>
          <cell r="D2083" t="str">
            <v>E9</v>
          </cell>
          <cell r="E2083">
            <v>0</v>
          </cell>
          <cell r="F2083">
            <v>910</v>
          </cell>
          <cell r="G2083" t="str">
            <v>Droguerie masjid errahma</v>
          </cell>
          <cell r="H2083" t="str">
            <v>actif</v>
          </cell>
          <cell r="I2083">
            <v>0</v>
          </cell>
          <cell r="J2083">
            <v>2</v>
          </cell>
          <cell r="K2083" t="str">
            <v>Bloc 5 hay errahma</v>
          </cell>
          <cell r="L2083">
            <v>910103</v>
          </cell>
          <cell r="M2083">
            <v>0</v>
          </cell>
          <cell r="N2083">
            <v>0</v>
          </cell>
          <cell r="O2083">
            <v>2</v>
          </cell>
          <cell r="P2083">
            <v>2012</v>
          </cell>
          <cell r="Q2083">
            <v>1</v>
          </cell>
          <cell r="R2083" t="str">
            <v>oui</v>
          </cell>
          <cell r="S2083">
            <v>91</v>
          </cell>
          <cell r="T2083">
            <v>2</v>
          </cell>
          <cell r="U2083">
            <v>440</v>
          </cell>
          <cell r="V2083">
            <v>480</v>
          </cell>
          <cell r="W2083">
            <v>0</v>
          </cell>
          <cell r="X2083">
            <v>2</v>
          </cell>
          <cell r="Y2083">
            <v>0</v>
          </cell>
          <cell r="Z2083" t="str">
            <v>uuid:58478b0e-5da5-40f4-a57e-b66385e5fdef</v>
          </cell>
        </row>
        <row r="2084">
          <cell r="A2084">
            <v>665094248</v>
          </cell>
          <cell r="B2084">
            <v>349</v>
          </cell>
          <cell r="C2084" t="str">
            <v>FMC2014_GC</v>
          </cell>
          <cell r="D2084" t="str">
            <v>E9</v>
          </cell>
          <cell r="E2084">
            <v>0</v>
          </cell>
          <cell r="F2084">
            <v>910</v>
          </cell>
          <cell r="G2084" t="str">
            <v>Droguerie masjid errahma</v>
          </cell>
          <cell r="H2084" t="str">
            <v>actif</v>
          </cell>
          <cell r="I2084">
            <v>0</v>
          </cell>
          <cell r="J2084">
            <v>2</v>
          </cell>
          <cell r="K2084" t="str">
            <v>Bloc 5 hay errahma</v>
          </cell>
          <cell r="L2084">
            <v>910103</v>
          </cell>
          <cell r="M2084">
            <v>0</v>
          </cell>
          <cell r="N2084">
            <v>0</v>
          </cell>
          <cell r="O2084">
            <v>2</v>
          </cell>
          <cell r="P2084">
            <v>2012</v>
          </cell>
          <cell r="Q2084">
            <v>1</v>
          </cell>
          <cell r="R2084" t="str">
            <v>oui</v>
          </cell>
          <cell r="S2084">
            <v>93</v>
          </cell>
          <cell r="T2084">
            <v>2</v>
          </cell>
          <cell r="U2084">
            <v>780</v>
          </cell>
          <cell r="V2084">
            <v>800</v>
          </cell>
          <cell r="W2084">
            <v>0</v>
          </cell>
          <cell r="X2084">
            <v>3</v>
          </cell>
          <cell r="Y2084">
            <v>0</v>
          </cell>
          <cell r="Z2084" t="str">
            <v>uuid:58478b0e-5da5-40f4-a57e-b66385e5fdef</v>
          </cell>
        </row>
        <row r="2085">
          <cell r="A2085">
            <v>665094248</v>
          </cell>
          <cell r="B2085">
            <v>349</v>
          </cell>
          <cell r="C2085" t="str">
            <v>FMC2014_GC</v>
          </cell>
          <cell r="D2085" t="str">
            <v>E9</v>
          </cell>
          <cell r="E2085">
            <v>0</v>
          </cell>
          <cell r="F2085">
            <v>910</v>
          </cell>
          <cell r="G2085" t="str">
            <v>Droguerie masjid errahma</v>
          </cell>
          <cell r="H2085" t="str">
            <v>actif</v>
          </cell>
          <cell r="I2085">
            <v>0</v>
          </cell>
          <cell r="J2085">
            <v>2</v>
          </cell>
          <cell r="K2085" t="str">
            <v>Bloc 5 hay errahma</v>
          </cell>
          <cell r="L2085">
            <v>910103</v>
          </cell>
          <cell r="M2085">
            <v>0</v>
          </cell>
          <cell r="N2085">
            <v>0</v>
          </cell>
          <cell r="O2085">
            <v>2</v>
          </cell>
          <cell r="P2085">
            <v>2012</v>
          </cell>
          <cell r="Q2085">
            <v>1</v>
          </cell>
          <cell r="R2085" t="str">
            <v>oui</v>
          </cell>
          <cell r="S2085">
            <v>95</v>
          </cell>
          <cell r="T2085">
            <v>1</v>
          </cell>
          <cell r="U2085">
            <v>960</v>
          </cell>
          <cell r="V2085">
            <v>910</v>
          </cell>
          <cell r="W2085">
            <v>0</v>
          </cell>
          <cell r="X2085">
            <v>2</v>
          </cell>
          <cell r="Y2085">
            <v>0</v>
          </cell>
          <cell r="Z2085" t="str">
            <v>uuid:58478b0e-5da5-40f4-a57e-b66385e5fdef</v>
          </cell>
        </row>
        <row r="2086">
          <cell r="A2086">
            <v>665094248</v>
          </cell>
          <cell r="B2086">
            <v>349</v>
          </cell>
          <cell r="C2086" t="str">
            <v>FMC2014_GC</v>
          </cell>
          <cell r="D2086" t="str">
            <v>E9</v>
          </cell>
          <cell r="E2086">
            <v>0</v>
          </cell>
          <cell r="F2086">
            <v>910</v>
          </cell>
          <cell r="G2086" t="str">
            <v>Droguerie masjid errahma</v>
          </cell>
          <cell r="H2086" t="str">
            <v>actif</v>
          </cell>
          <cell r="I2086">
            <v>0</v>
          </cell>
          <cell r="J2086">
            <v>2</v>
          </cell>
          <cell r="K2086" t="str">
            <v>Bloc 5 hay errahma</v>
          </cell>
          <cell r="L2086">
            <v>910103</v>
          </cell>
          <cell r="M2086">
            <v>0</v>
          </cell>
          <cell r="N2086">
            <v>0</v>
          </cell>
          <cell r="O2086">
            <v>2</v>
          </cell>
          <cell r="P2086">
            <v>2012</v>
          </cell>
          <cell r="Q2086">
            <v>1</v>
          </cell>
          <cell r="R2086" t="str">
            <v>oui</v>
          </cell>
          <cell r="S2086">
            <v>96</v>
          </cell>
          <cell r="T2086">
            <v>1</v>
          </cell>
          <cell r="U2086">
            <v>960</v>
          </cell>
          <cell r="V2086">
            <v>935</v>
          </cell>
          <cell r="W2086">
            <v>0</v>
          </cell>
          <cell r="X2086">
            <v>2</v>
          </cell>
          <cell r="Y2086">
            <v>0</v>
          </cell>
          <cell r="Z2086" t="str">
            <v>uuid:58478b0e-5da5-40f4-a57e-b66385e5fdef</v>
          </cell>
        </row>
        <row r="2087">
          <cell r="A2087">
            <v>665094248</v>
          </cell>
          <cell r="B2087">
            <v>349</v>
          </cell>
          <cell r="C2087" t="str">
            <v>FMC2014_GC</v>
          </cell>
          <cell r="D2087" t="str">
            <v>E9</v>
          </cell>
          <cell r="E2087">
            <v>0</v>
          </cell>
          <cell r="F2087">
            <v>910</v>
          </cell>
          <cell r="G2087" t="str">
            <v>Droguerie masjid errahma</v>
          </cell>
          <cell r="H2087" t="str">
            <v>actif</v>
          </cell>
          <cell r="I2087">
            <v>0</v>
          </cell>
          <cell r="J2087">
            <v>2</v>
          </cell>
          <cell r="K2087" t="str">
            <v>Bloc 5 hay errahma</v>
          </cell>
          <cell r="L2087">
            <v>910103</v>
          </cell>
          <cell r="M2087">
            <v>0</v>
          </cell>
          <cell r="N2087">
            <v>0</v>
          </cell>
          <cell r="O2087">
            <v>2</v>
          </cell>
          <cell r="P2087">
            <v>2012</v>
          </cell>
          <cell r="Q2087">
            <v>1</v>
          </cell>
          <cell r="R2087" t="str">
            <v>oui</v>
          </cell>
          <cell r="S2087">
            <v>97</v>
          </cell>
          <cell r="T2087">
            <v>3</v>
          </cell>
          <cell r="U2087">
            <v>2150</v>
          </cell>
          <cell r="V2087">
            <v>2150</v>
          </cell>
          <cell r="W2087">
            <v>0</v>
          </cell>
          <cell r="X2087">
            <v>3</v>
          </cell>
          <cell r="Y2087">
            <v>0</v>
          </cell>
          <cell r="Z2087" t="str">
            <v>uuid:58478b0e-5da5-40f4-a57e-b66385e5fdef</v>
          </cell>
        </row>
        <row r="2088">
          <cell r="A2088">
            <v>671240450</v>
          </cell>
          <cell r="B2088">
            <v>350</v>
          </cell>
          <cell r="C2088" t="str">
            <v>FMC2014_GC</v>
          </cell>
          <cell r="D2088" t="str">
            <v>E9</v>
          </cell>
          <cell r="E2088">
            <v>0</v>
          </cell>
          <cell r="F2088">
            <v>910</v>
          </cell>
          <cell r="G2088" t="str">
            <v>Droguerie tighira</v>
          </cell>
          <cell r="H2088" t="str">
            <v>actif</v>
          </cell>
          <cell r="I2088">
            <v>0</v>
          </cell>
          <cell r="J2088">
            <v>2</v>
          </cell>
          <cell r="K2088" t="str">
            <v>Machroua erraha bloc 8 N 255</v>
          </cell>
          <cell r="L2088">
            <v>910103</v>
          </cell>
          <cell r="M2088">
            <v>0</v>
          </cell>
          <cell r="N2088">
            <v>0</v>
          </cell>
          <cell r="O2088">
            <v>2</v>
          </cell>
          <cell r="P2088">
            <v>2013</v>
          </cell>
          <cell r="Q2088">
            <v>1</v>
          </cell>
          <cell r="R2088" t="str">
            <v>oui</v>
          </cell>
          <cell r="S2088">
            <v>106</v>
          </cell>
          <cell r="T2088">
            <v>2</v>
          </cell>
          <cell r="U2088">
            <v>1.8</v>
          </cell>
          <cell r="V2088">
            <v>1.8</v>
          </cell>
          <cell r="W2088">
            <v>0</v>
          </cell>
          <cell r="X2088">
            <v>3</v>
          </cell>
          <cell r="Y2088">
            <v>0</v>
          </cell>
          <cell r="Z2088" t="str">
            <v>uuid:fb838718-5648-413c-8278-ffdb961e2289</v>
          </cell>
        </row>
        <row r="2089">
          <cell r="A2089">
            <v>671240450</v>
          </cell>
          <cell r="B2089">
            <v>350</v>
          </cell>
          <cell r="C2089" t="str">
            <v>FMC2014_GC</v>
          </cell>
          <cell r="D2089" t="str">
            <v>E9</v>
          </cell>
          <cell r="E2089">
            <v>0</v>
          </cell>
          <cell r="F2089">
            <v>910</v>
          </cell>
          <cell r="G2089" t="str">
            <v>Droguerie tighira</v>
          </cell>
          <cell r="H2089" t="str">
            <v>actif</v>
          </cell>
          <cell r="I2089">
            <v>0</v>
          </cell>
          <cell r="J2089">
            <v>2</v>
          </cell>
          <cell r="K2089" t="str">
            <v>Machroua erraha bloc 8 N 255</v>
          </cell>
          <cell r="L2089">
            <v>910103</v>
          </cell>
          <cell r="M2089">
            <v>0</v>
          </cell>
          <cell r="N2089">
            <v>0</v>
          </cell>
          <cell r="O2089">
            <v>2</v>
          </cell>
          <cell r="P2089">
            <v>2013</v>
          </cell>
          <cell r="Q2089">
            <v>1</v>
          </cell>
          <cell r="R2089" t="str">
            <v>oui</v>
          </cell>
          <cell r="S2089">
            <v>105</v>
          </cell>
          <cell r="T2089">
            <v>2</v>
          </cell>
          <cell r="U2089">
            <v>2.1</v>
          </cell>
          <cell r="V2089">
            <v>2</v>
          </cell>
          <cell r="W2089">
            <v>0</v>
          </cell>
          <cell r="X2089">
            <v>3</v>
          </cell>
          <cell r="Y2089">
            <v>0</v>
          </cell>
          <cell r="Z2089" t="str">
            <v>uuid:fb838718-5648-413c-8278-ffdb961e2289</v>
          </cell>
        </row>
        <row r="2090">
          <cell r="A2090">
            <v>671240450</v>
          </cell>
          <cell r="B2090">
            <v>350</v>
          </cell>
          <cell r="C2090" t="str">
            <v>FMC2014_GC</v>
          </cell>
          <cell r="D2090" t="str">
            <v>E9</v>
          </cell>
          <cell r="E2090">
            <v>0</v>
          </cell>
          <cell r="F2090">
            <v>910</v>
          </cell>
          <cell r="G2090" t="str">
            <v>Droguerie tighira</v>
          </cell>
          <cell r="H2090" t="str">
            <v>actif</v>
          </cell>
          <cell r="I2090">
            <v>0</v>
          </cell>
          <cell r="J2090">
            <v>2</v>
          </cell>
          <cell r="K2090" t="str">
            <v>Machroua erraha bloc 8 N 255</v>
          </cell>
          <cell r="L2090">
            <v>910103</v>
          </cell>
          <cell r="M2090">
            <v>0</v>
          </cell>
          <cell r="N2090">
            <v>0</v>
          </cell>
          <cell r="O2090">
            <v>2</v>
          </cell>
          <cell r="P2090">
            <v>2013</v>
          </cell>
          <cell r="Q2090">
            <v>1</v>
          </cell>
          <cell r="R2090" t="str">
            <v>oui</v>
          </cell>
          <cell r="S2090">
            <v>104</v>
          </cell>
          <cell r="T2090">
            <v>1</v>
          </cell>
          <cell r="U2090">
            <v>2.5</v>
          </cell>
          <cell r="V2090">
            <v>2.5</v>
          </cell>
          <cell r="W2090">
            <v>0</v>
          </cell>
          <cell r="X2090">
            <v>3</v>
          </cell>
          <cell r="Y2090">
            <v>0</v>
          </cell>
          <cell r="Z2090" t="str">
            <v>uuid:fb838718-5648-413c-8278-ffdb961e2289</v>
          </cell>
        </row>
        <row r="2091">
          <cell r="A2091">
            <v>671240450</v>
          </cell>
          <cell r="B2091">
            <v>350</v>
          </cell>
          <cell r="C2091" t="str">
            <v>FMC2014_GC</v>
          </cell>
          <cell r="D2091" t="str">
            <v>E9</v>
          </cell>
          <cell r="E2091">
            <v>0</v>
          </cell>
          <cell r="F2091">
            <v>910</v>
          </cell>
          <cell r="G2091" t="str">
            <v>Droguerie tighira</v>
          </cell>
          <cell r="H2091" t="str">
            <v>actif</v>
          </cell>
          <cell r="I2091">
            <v>0</v>
          </cell>
          <cell r="J2091">
            <v>2</v>
          </cell>
          <cell r="K2091" t="str">
            <v>Machroua erraha bloc 8 N 255</v>
          </cell>
          <cell r="L2091">
            <v>910103</v>
          </cell>
          <cell r="M2091">
            <v>0</v>
          </cell>
          <cell r="N2091">
            <v>0</v>
          </cell>
          <cell r="O2091">
            <v>2</v>
          </cell>
          <cell r="P2091">
            <v>2013</v>
          </cell>
          <cell r="Q2091">
            <v>1</v>
          </cell>
          <cell r="R2091" t="str">
            <v>oui</v>
          </cell>
          <cell r="S2091">
            <v>107</v>
          </cell>
          <cell r="T2091">
            <v>1</v>
          </cell>
          <cell r="U2091">
            <v>2.75</v>
          </cell>
          <cell r="V2091">
            <v>2.8</v>
          </cell>
          <cell r="W2091">
            <v>0</v>
          </cell>
          <cell r="X2091">
            <v>3</v>
          </cell>
          <cell r="Y2091">
            <v>0</v>
          </cell>
          <cell r="Z2091" t="str">
            <v>uuid:fb838718-5648-413c-8278-ffdb961e2289</v>
          </cell>
        </row>
        <row r="2092">
          <cell r="A2092">
            <v>671240450</v>
          </cell>
          <cell r="B2092">
            <v>350</v>
          </cell>
          <cell r="C2092" t="str">
            <v>FMC2014_GC</v>
          </cell>
          <cell r="D2092" t="str">
            <v>E9</v>
          </cell>
          <cell r="E2092">
            <v>0</v>
          </cell>
          <cell r="F2092">
            <v>910</v>
          </cell>
          <cell r="G2092" t="str">
            <v>Droguerie tighira</v>
          </cell>
          <cell r="H2092" t="str">
            <v>actif</v>
          </cell>
          <cell r="I2092">
            <v>0</v>
          </cell>
          <cell r="J2092">
            <v>2</v>
          </cell>
          <cell r="K2092" t="str">
            <v>Machroua erraha bloc 8 N 255</v>
          </cell>
          <cell r="L2092">
            <v>910103</v>
          </cell>
          <cell r="M2092">
            <v>0</v>
          </cell>
          <cell r="N2092">
            <v>0</v>
          </cell>
          <cell r="O2092">
            <v>2</v>
          </cell>
          <cell r="P2092">
            <v>2013</v>
          </cell>
          <cell r="Q2092">
            <v>1</v>
          </cell>
          <cell r="R2092" t="str">
            <v>oui</v>
          </cell>
          <cell r="S2092">
            <v>103</v>
          </cell>
          <cell r="T2092">
            <v>1</v>
          </cell>
          <cell r="U2092">
            <v>3.15</v>
          </cell>
          <cell r="V2092">
            <v>3</v>
          </cell>
          <cell r="W2092">
            <v>0</v>
          </cell>
          <cell r="X2092">
            <v>3</v>
          </cell>
          <cell r="Y2092">
            <v>0</v>
          </cell>
          <cell r="Z2092" t="str">
            <v>uuid:fb838718-5648-413c-8278-ffdb961e2289</v>
          </cell>
        </row>
        <row r="2093">
          <cell r="A2093">
            <v>671240450</v>
          </cell>
          <cell r="B2093">
            <v>350</v>
          </cell>
          <cell r="C2093" t="str">
            <v>FMC2014_GC</v>
          </cell>
          <cell r="D2093" t="str">
            <v>E9</v>
          </cell>
          <cell r="E2093">
            <v>0</v>
          </cell>
          <cell r="F2093">
            <v>910</v>
          </cell>
          <cell r="G2093" t="str">
            <v>Droguerie tighira</v>
          </cell>
          <cell r="H2093" t="str">
            <v>actif</v>
          </cell>
          <cell r="I2093">
            <v>0</v>
          </cell>
          <cell r="J2093">
            <v>2</v>
          </cell>
          <cell r="K2093" t="str">
            <v>Machroua erraha bloc 8 N 255</v>
          </cell>
          <cell r="L2093">
            <v>910103</v>
          </cell>
          <cell r="M2093">
            <v>0</v>
          </cell>
          <cell r="N2093">
            <v>0</v>
          </cell>
          <cell r="O2093">
            <v>2</v>
          </cell>
          <cell r="P2093">
            <v>2013</v>
          </cell>
          <cell r="Q2093">
            <v>1</v>
          </cell>
          <cell r="R2093" t="str">
            <v>oui</v>
          </cell>
          <cell r="S2093">
            <v>82</v>
          </cell>
          <cell r="T2093">
            <v>2</v>
          </cell>
          <cell r="U2093">
            <v>6.7</v>
          </cell>
          <cell r="V2093">
            <v>7</v>
          </cell>
          <cell r="W2093">
            <v>0</v>
          </cell>
          <cell r="X2093">
            <v>3</v>
          </cell>
          <cell r="Y2093">
            <v>0</v>
          </cell>
          <cell r="Z2093" t="str">
            <v>uuid:fb838718-5648-413c-8278-ffdb961e2289</v>
          </cell>
        </row>
        <row r="2094">
          <cell r="A2094">
            <v>671240450</v>
          </cell>
          <cell r="B2094">
            <v>350</v>
          </cell>
          <cell r="C2094" t="str">
            <v>FMC2014_GC</v>
          </cell>
          <cell r="D2094" t="str">
            <v>E9</v>
          </cell>
          <cell r="E2094">
            <v>0</v>
          </cell>
          <cell r="F2094">
            <v>910</v>
          </cell>
          <cell r="G2094" t="str">
            <v>Droguerie tighira</v>
          </cell>
          <cell r="H2094" t="str">
            <v>actif</v>
          </cell>
          <cell r="I2094">
            <v>0</v>
          </cell>
          <cell r="J2094">
            <v>2</v>
          </cell>
          <cell r="K2094" t="str">
            <v>Machroua erraha bloc 8 N 255</v>
          </cell>
          <cell r="L2094">
            <v>910103</v>
          </cell>
          <cell r="M2094">
            <v>0</v>
          </cell>
          <cell r="N2094">
            <v>0</v>
          </cell>
          <cell r="O2094">
            <v>2</v>
          </cell>
          <cell r="P2094">
            <v>2013</v>
          </cell>
          <cell r="Q2094">
            <v>1</v>
          </cell>
          <cell r="R2094" t="str">
            <v>oui</v>
          </cell>
          <cell r="S2094">
            <v>108</v>
          </cell>
          <cell r="T2094">
            <v>1</v>
          </cell>
          <cell r="U2094">
            <v>8.9600000000000009</v>
          </cell>
          <cell r="V2094">
            <v>8</v>
          </cell>
          <cell r="W2094">
            <v>0</v>
          </cell>
          <cell r="X2094">
            <v>3</v>
          </cell>
          <cell r="Y2094">
            <v>0</v>
          </cell>
          <cell r="Z2094" t="str">
            <v>uuid:fb838718-5648-413c-8278-ffdb961e2289</v>
          </cell>
        </row>
        <row r="2095">
          <cell r="A2095">
            <v>671240450</v>
          </cell>
          <cell r="B2095">
            <v>350</v>
          </cell>
          <cell r="C2095" t="str">
            <v>FMC2014_GC</v>
          </cell>
          <cell r="D2095" t="str">
            <v>E9</v>
          </cell>
          <cell r="E2095">
            <v>0</v>
          </cell>
          <cell r="F2095">
            <v>910</v>
          </cell>
          <cell r="G2095" t="str">
            <v>Droguerie tighira</v>
          </cell>
          <cell r="H2095" t="str">
            <v>actif</v>
          </cell>
          <cell r="I2095">
            <v>0</v>
          </cell>
          <cell r="J2095">
            <v>2</v>
          </cell>
          <cell r="K2095" t="str">
            <v>Machroua erraha bloc 8 N 255</v>
          </cell>
          <cell r="L2095">
            <v>910103</v>
          </cell>
          <cell r="M2095">
            <v>0</v>
          </cell>
          <cell r="N2095">
            <v>0</v>
          </cell>
          <cell r="O2095">
            <v>2</v>
          </cell>
          <cell r="P2095">
            <v>2013</v>
          </cell>
          <cell r="Q2095">
            <v>1</v>
          </cell>
          <cell r="R2095" t="str">
            <v>oui</v>
          </cell>
          <cell r="S2095">
            <v>109</v>
          </cell>
          <cell r="T2095">
            <v>1</v>
          </cell>
          <cell r="U2095">
            <v>8.9600000000000009</v>
          </cell>
          <cell r="V2095">
            <v>8</v>
          </cell>
          <cell r="W2095">
            <v>0</v>
          </cell>
          <cell r="X2095">
            <v>3</v>
          </cell>
          <cell r="Y2095">
            <v>0</v>
          </cell>
          <cell r="Z2095" t="str">
            <v>uuid:fb838718-5648-413c-8278-ffdb961e2289</v>
          </cell>
        </row>
        <row r="2096">
          <cell r="A2096">
            <v>671240450</v>
          </cell>
          <cell r="B2096">
            <v>350</v>
          </cell>
          <cell r="C2096" t="str">
            <v>FMC2014_GC</v>
          </cell>
          <cell r="D2096" t="str">
            <v>E9</v>
          </cell>
          <cell r="E2096">
            <v>0</v>
          </cell>
          <cell r="F2096">
            <v>910</v>
          </cell>
          <cell r="G2096" t="str">
            <v>Droguerie tighira</v>
          </cell>
          <cell r="H2096" t="str">
            <v>actif</v>
          </cell>
          <cell r="I2096">
            <v>0</v>
          </cell>
          <cell r="J2096">
            <v>2</v>
          </cell>
          <cell r="K2096" t="str">
            <v>Machroua erraha bloc 8 N 255</v>
          </cell>
          <cell r="L2096">
            <v>910103</v>
          </cell>
          <cell r="M2096">
            <v>0</v>
          </cell>
          <cell r="N2096">
            <v>0</v>
          </cell>
          <cell r="O2096">
            <v>2</v>
          </cell>
          <cell r="P2096">
            <v>2013</v>
          </cell>
          <cell r="Q2096">
            <v>1</v>
          </cell>
          <cell r="R2096" t="str">
            <v>oui</v>
          </cell>
          <cell r="S2096">
            <v>27</v>
          </cell>
          <cell r="T2096">
            <v>2</v>
          </cell>
          <cell r="U2096">
            <v>10.08</v>
          </cell>
          <cell r="V2096">
            <v>9</v>
          </cell>
          <cell r="W2096">
            <v>3</v>
          </cell>
          <cell r="X2096">
            <v>0</v>
          </cell>
          <cell r="Y2096">
            <v>0</v>
          </cell>
          <cell r="Z2096" t="str">
            <v>uuid:fb838718-5648-413c-8278-ffdb961e2289</v>
          </cell>
        </row>
        <row r="2097">
          <cell r="A2097">
            <v>671240450</v>
          </cell>
          <cell r="B2097">
            <v>350</v>
          </cell>
          <cell r="C2097" t="str">
            <v>FMC2014_GC</v>
          </cell>
          <cell r="D2097" t="str">
            <v>E9</v>
          </cell>
          <cell r="E2097">
            <v>0</v>
          </cell>
          <cell r="F2097">
            <v>910</v>
          </cell>
          <cell r="G2097" t="str">
            <v>Droguerie tighira</v>
          </cell>
          <cell r="H2097" t="str">
            <v>actif</v>
          </cell>
          <cell r="I2097">
            <v>0</v>
          </cell>
          <cell r="J2097">
            <v>2</v>
          </cell>
          <cell r="K2097" t="str">
            <v>Machroua erraha bloc 8 N 255</v>
          </cell>
          <cell r="L2097">
            <v>910103</v>
          </cell>
          <cell r="M2097">
            <v>0</v>
          </cell>
          <cell r="N2097">
            <v>0</v>
          </cell>
          <cell r="O2097">
            <v>2</v>
          </cell>
          <cell r="P2097">
            <v>2013</v>
          </cell>
          <cell r="Q2097">
            <v>1</v>
          </cell>
          <cell r="R2097" t="str">
            <v>oui</v>
          </cell>
          <cell r="S2097">
            <v>115</v>
          </cell>
          <cell r="T2097">
            <v>3</v>
          </cell>
          <cell r="U2097">
            <v>10</v>
          </cell>
          <cell r="V2097">
            <v>10</v>
          </cell>
          <cell r="W2097">
            <v>0</v>
          </cell>
          <cell r="X2097">
            <v>3</v>
          </cell>
          <cell r="Y2097">
            <v>0</v>
          </cell>
          <cell r="Z2097" t="str">
            <v>uuid:fb838718-5648-413c-8278-ffdb961e2289</v>
          </cell>
        </row>
        <row r="2098">
          <cell r="A2098">
            <v>671240450</v>
          </cell>
          <cell r="B2098">
            <v>350</v>
          </cell>
          <cell r="C2098" t="str">
            <v>FMC2014_GC</v>
          </cell>
          <cell r="D2098" t="str">
            <v>E9</v>
          </cell>
          <cell r="E2098">
            <v>0</v>
          </cell>
          <cell r="F2098">
            <v>910</v>
          </cell>
          <cell r="G2098" t="str">
            <v>Droguerie tighira</v>
          </cell>
          <cell r="H2098" t="str">
            <v>actif</v>
          </cell>
          <cell r="I2098">
            <v>0</v>
          </cell>
          <cell r="J2098">
            <v>2</v>
          </cell>
          <cell r="K2098" t="str">
            <v>Machroua erraha bloc 8 N 255</v>
          </cell>
          <cell r="L2098">
            <v>910103</v>
          </cell>
          <cell r="M2098">
            <v>0</v>
          </cell>
          <cell r="N2098">
            <v>0</v>
          </cell>
          <cell r="O2098">
            <v>2</v>
          </cell>
          <cell r="P2098">
            <v>2013</v>
          </cell>
          <cell r="Q2098">
            <v>1</v>
          </cell>
          <cell r="R2098" t="str">
            <v>oui</v>
          </cell>
          <cell r="S2098">
            <v>28</v>
          </cell>
          <cell r="T2098">
            <v>1</v>
          </cell>
          <cell r="U2098">
            <v>9.9499999999999993</v>
          </cell>
          <cell r="V2098">
            <v>10.8</v>
          </cell>
          <cell r="W2098">
            <v>3</v>
          </cell>
          <cell r="X2098">
            <v>0</v>
          </cell>
          <cell r="Y2098">
            <v>0</v>
          </cell>
          <cell r="Z2098" t="str">
            <v>uuid:fb838718-5648-413c-8278-ffdb961e2289</v>
          </cell>
        </row>
        <row r="2099">
          <cell r="A2099">
            <v>671240450</v>
          </cell>
          <cell r="B2099">
            <v>350</v>
          </cell>
          <cell r="C2099" t="str">
            <v>FMC2014_GC</v>
          </cell>
          <cell r="D2099" t="str">
            <v>E9</v>
          </cell>
          <cell r="E2099">
            <v>0</v>
          </cell>
          <cell r="F2099">
            <v>910</v>
          </cell>
          <cell r="G2099" t="str">
            <v>Droguerie tighira</v>
          </cell>
          <cell r="H2099" t="str">
            <v>actif</v>
          </cell>
          <cell r="I2099">
            <v>0</v>
          </cell>
          <cell r="J2099">
            <v>2</v>
          </cell>
          <cell r="K2099" t="str">
            <v>Machroua erraha bloc 8 N 255</v>
          </cell>
          <cell r="L2099">
            <v>910103</v>
          </cell>
          <cell r="M2099">
            <v>0</v>
          </cell>
          <cell r="N2099">
            <v>0</v>
          </cell>
          <cell r="O2099">
            <v>2</v>
          </cell>
          <cell r="P2099">
            <v>2013</v>
          </cell>
          <cell r="Q2099">
            <v>1</v>
          </cell>
          <cell r="R2099" t="str">
            <v>oui</v>
          </cell>
          <cell r="S2099">
            <v>29</v>
          </cell>
          <cell r="T2099">
            <v>3</v>
          </cell>
          <cell r="U2099">
            <v>10.75</v>
          </cell>
          <cell r="V2099">
            <v>11</v>
          </cell>
          <cell r="W2099">
            <v>3</v>
          </cell>
          <cell r="X2099">
            <v>0</v>
          </cell>
          <cell r="Y2099">
            <v>0</v>
          </cell>
          <cell r="Z2099" t="str">
            <v>uuid:fb838718-5648-413c-8278-ffdb961e2289</v>
          </cell>
        </row>
        <row r="2100">
          <cell r="A2100">
            <v>671240450</v>
          </cell>
          <cell r="B2100">
            <v>350</v>
          </cell>
          <cell r="C2100" t="str">
            <v>FMC2014_GC</v>
          </cell>
          <cell r="D2100" t="str">
            <v>E9</v>
          </cell>
          <cell r="E2100">
            <v>0</v>
          </cell>
          <cell r="F2100">
            <v>910</v>
          </cell>
          <cell r="G2100" t="str">
            <v>Droguerie tighira</v>
          </cell>
          <cell r="H2100" t="str">
            <v>actif</v>
          </cell>
          <cell r="I2100">
            <v>0</v>
          </cell>
          <cell r="J2100">
            <v>2</v>
          </cell>
          <cell r="K2100" t="str">
            <v>Machroua erraha bloc 8 N 255</v>
          </cell>
          <cell r="L2100">
            <v>910103</v>
          </cell>
          <cell r="M2100">
            <v>0</v>
          </cell>
          <cell r="N2100">
            <v>0</v>
          </cell>
          <cell r="O2100">
            <v>2</v>
          </cell>
          <cell r="P2100">
            <v>2013</v>
          </cell>
          <cell r="Q2100">
            <v>1</v>
          </cell>
          <cell r="R2100" t="str">
            <v>oui</v>
          </cell>
          <cell r="S2100">
            <v>87</v>
          </cell>
          <cell r="T2100">
            <v>1</v>
          </cell>
          <cell r="U2100">
            <v>15</v>
          </cell>
          <cell r="V2100">
            <v>15</v>
          </cell>
          <cell r="W2100">
            <v>0</v>
          </cell>
          <cell r="X2100">
            <v>2</v>
          </cell>
          <cell r="Y2100">
            <v>0</v>
          </cell>
          <cell r="Z2100" t="str">
            <v>uuid:fb838718-5648-413c-8278-ffdb961e2289</v>
          </cell>
        </row>
        <row r="2101">
          <cell r="A2101">
            <v>671240450</v>
          </cell>
          <cell r="B2101">
            <v>350</v>
          </cell>
          <cell r="C2101" t="str">
            <v>FMC2014_GC</v>
          </cell>
          <cell r="D2101" t="str">
            <v>E9</v>
          </cell>
          <cell r="E2101">
            <v>0</v>
          </cell>
          <cell r="F2101">
            <v>910</v>
          </cell>
          <cell r="G2101" t="str">
            <v>Droguerie tighira</v>
          </cell>
          <cell r="H2101" t="str">
            <v>actif</v>
          </cell>
          <cell r="I2101">
            <v>0</v>
          </cell>
          <cell r="J2101">
            <v>2</v>
          </cell>
          <cell r="K2101" t="str">
            <v>Machroua erraha bloc 8 N 255</v>
          </cell>
          <cell r="L2101">
            <v>910103</v>
          </cell>
          <cell r="M2101">
            <v>0</v>
          </cell>
          <cell r="N2101">
            <v>0</v>
          </cell>
          <cell r="O2101">
            <v>2</v>
          </cell>
          <cell r="P2101">
            <v>2013</v>
          </cell>
          <cell r="Q2101">
            <v>1</v>
          </cell>
          <cell r="R2101" t="str">
            <v>oui</v>
          </cell>
          <cell r="S2101">
            <v>83</v>
          </cell>
          <cell r="T2101">
            <v>2</v>
          </cell>
          <cell r="U2101">
            <v>13.8</v>
          </cell>
          <cell r="V2101">
            <v>16</v>
          </cell>
          <cell r="W2101">
            <v>0</v>
          </cell>
          <cell r="X2101">
            <v>3</v>
          </cell>
          <cell r="Y2101">
            <v>0</v>
          </cell>
          <cell r="Z2101" t="str">
            <v>uuid:fb838718-5648-413c-8278-ffdb961e2289</v>
          </cell>
        </row>
        <row r="2102">
          <cell r="A2102">
            <v>671240450</v>
          </cell>
          <cell r="B2102">
            <v>350</v>
          </cell>
          <cell r="C2102" t="str">
            <v>FMC2014_GC</v>
          </cell>
          <cell r="D2102" t="str">
            <v>E9</v>
          </cell>
          <cell r="E2102">
            <v>0</v>
          </cell>
          <cell r="F2102">
            <v>910</v>
          </cell>
          <cell r="G2102" t="str">
            <v>Droguerie tighira</v>
          </cell>
          <cell r="H2102" t="str">
            <v>actif</v>
          </cell>
          <cell r="I2102">
            <v>0</v>
          </cell>
          <cell r="J2102">
            <v>2</v>
          </cell>
          <cell r="K2102" t="str">
            <v>Machroua erraha bloc 8 N 255</v>
          </cell>
          <cell r="L2102">
            <v>910103</v>
          </cell>
          <cell r="M2102">
            <v>0</v>
          </cell>
          <cell r="N2102">
            <v>0</v>
          </cell>
          <cell r="O2102">
            <v>2</v>
          </cell>
          <cell r="P2102">
            <v>2013</v>
          </cell>
          <cell r="Q2102">
            <v>1</v>
          </cell>
          <cell r="R2102" t="str">
            <v>oui</v>
          </cell>
          <cell r="S2102">
            <v>84</v>
          </cell>
          <cell r="T2102">
            <v>1</v>
          </cell>
          <cell r="U2102">
            <v>18</v>
          </cell>
          <cell r="V2102">
            <v>17</v>
          </cell>
          <cell r="W2102">
            <v>0</v>
          </cell>
          <cell r="X2102">
            <v>3</v>
          </cell>
          <cell r="Y2102">
            <v>0</v>
          </cell>
          <cell r="Z2102" t="str">
            <v>uuid:fb838718-5648-413c-8278-ffdb961e2289</v>
          </cell>
        </row>
        <row r="2103">
          <cell r="A2103">
            <v>671240450</v>
          </cell>
          <cell r="B2103">
            <v>350</v>
          </cell>
          <cell r="C2103" t="str">
            <v>FMC2014_GC</v>
          </cell>
          <cell r="D2103" t="str">
            <v>E9</v>
          </cell>
          <cell r="E2103">
            <v>0</v>
          </cell>
          <cell r="F2103">
            <v>910</v>
          </cell>
          <cell r="G2103" t="str">
            <v>Droguerie tighira</v>
          </cell>
          <cell r="H2103" t="str">
            <v>actif</v>
          </cell>
          <cell r="I2103">
            <v>0</v>
          </cell>
          <cell r="J2103">
            <v>2</v>
          </cell>
          <cell r="K2103" t="str">
            <v>Machroua erraha bloc 8 N 255</v>
          </cell>
          <cell r="L2103">
            <v>910103</v>
          </cell>
          <cell r="M2103">
            <v>0</v>
          </cell>
          <cell r="N2103">
            <v>0</v>
          </cell>
          <cell r="O2103">
            <v>2</v>
          </cell>
          <cell r="P2103">
            <v>2013</v>
          </cell>
          <cell r="Q2103">
            <v>1</v>
          </cell>
          <cell r="R2103" t="str">
            <v>oui</v>
          </cell>
          <cell r="S2103">
            <v>111</v>
          </cell>
          <cell r="T2103">
            <v>1</v>
          </cell>
          <cell r="U2103">
            <v>24.64</v>
          </cell>
          <cell r="V2103">
            <v>22</v>
          </cell>
          <cell r="W2103">
            <v>0</v>
          </cell>
          <cell r="X2103">
            <v>3</v>
          </cell>
          <cell r="Y2103">
            <v>0</v>
          </cell>
          <cell r="Z2103" t="str">
            <v>uuid:fb838718-5648-413c-8278-ffdb961e2289</v>
          </cell>
        </row>
        <row r="2104">
          <cell r="A2104">
            <v>671240450</v>
          </cell>
          <cell r="B2104">
            <v>350</v>
          </cell>
          <cell r="C2104" t="str">
            <v>FMC2014_GC</v>
          </cell>
          <cell r="D2104" t="str">
            <v>E9</v>
          </cell>
          <cell r="E2104">
            <v>0</v>
          </cell>
          <cell r="F2104">
            <v>910</v>
          </cell>
          <cell r="G2104" t="str">
            <v>Droguerie tighira</v>
          </cell>
          <cell r="H2104" t="str">
            <v>actif</v>
          </cell>
          <cell r="I2104">
            <v>0</v>
          </cell>
          <cell r="J2104">
            <v>2</v>
          </cell>
          <cell r="K2104" t="str">
            <v>Machroua erraha bloc 8 N 255</v>
          </cell>
          <cell r="L2104">
            <v>910103</v>
          </cell>
          <cell r="M2104">
            <v>0</v>
          </cell>
          <cell r="N2104">
            <v>0</v>
          </cell>
          <cell r="O2104">
            <v>2</v>
          </cell>
          <cell r="P2104">
            <v>2013</v>
          </cell>
          <cell r="Q2104">
            <v>1</v>
          </cell>
          <cell r="R2104" t="str">
            <v>oui</v>
          </cell>
          <cell r="S2104">
            <v>88</v>
          </cell>
          <cell r="T2104">
            <v>2</v>
          </cell>
          <cell r="U2104">
            <v>24</v>
          </cell>
          <cell r="V2104">
            <v>24</v>
          </cell>
          <cell r="W2104">
            <v>0</v>
          </cell>
          <cell r="X2104">
            <v>2</v>
          </cell>
          <cell r="Y2104">
            <v>0</v>
          </cell>
          <cell r="Z2104" t="str">
            <v>uuid:fb838718-5648-413c-8278-ffdb961e2289</v>
          </cell>
        </row>
        <row r="2105">
          <cell r="A2105">
            <v>671240450</v>
          </cell>
          <cell r="B2105">
            <v>350</v>
          </cell>
          <cell r="C2105" t="str">
            <v>FMC2014_GC</v>
          </cell>
          <cell r="D2105" t="str">
            <v>E9</v>
          </cell>
          <cell r="E2105">
            <v>0</v>
          </cell>
          <cell r="F2105">
            <v>910</v>
          </cell>
          <cell r="G2105" t="str">
            <v>Droguerie tighira</v>
          </cell>
          <cell r="H2105" t="str">
            <v>actif</v>
          </cell>
          <cell r="I2105">
            <v>0</v>
          </cell>
          <cell r="J2105">
            <v>2</v>
          </cell>
          <cell r="K2105" t="str">
            <v>Machroua erraha bloc 8 N 255</v>
          </cell>
          <cell r="L2105">
            <v>910103</v>
          </cell>
          <cell r="M2105">
            <v>0</v>
          </cell>
          <cell r="N2105">
            <v>0</v>
          </cell>
          <cell r="O2105">
            <v>2</v>
          </cell>
          <cell r="P2105">
            <v>2013</v>
          </cell>
          <cell r="Q2105">
            <v>1</v>
          </cell>
          <cell r="R2105" t="str">
            <v>oui</v>
          </cell>
          <cell r="S2105">
            <v>112</v>
          </cell>
          <cell r="T2105">
            <v>2</v>
          </cell>
          <cell r="U2105">
            <v>28</v>
          </cell>
          <cell r="V2105">
            <v>28</v>
          </cell>
          <cell r="W2105">
            <v>0</v>
          </cell>
          <cell r="X2105">
            <v>3</v>
          </cell>
          <cell r="Y2105">
            <v>0</v>
          </cell>
          <cell r="Z2105" t="str">
            <v>uuid:fb838718-5648-413c-8278-ffdb961e2289</v>
          </cell>
        </row>
        <row r="2106">
          <cell r="A2106">
            <v>671240450</v>
          </cell>
          <cell r="B2106">
            <v>350</v>
          </cell>
          <cell r="C2106" t="str">
            <v>FMC2014_GC</v>
          </cell>
          <cell r="D2106" t="str">
            <v>E9</v>
          </cell>
          <cell r="E2106">
            <v>0</v>
          </cell>
          <cell r="F2106">
            <v>910</v>
          </cell>
          <cell r="G2106" t="str">
            <v>Droguerie tighira</v>
          </cell>
          <cell r="H2106" t="str">
            <v>actif</v>
          </cell>
          <cell r="I2106">
            <v>0</v>
          </cell>
          <cell r="J2106">
            <v>2</v>
          </cell>
          <cell r="K2106" t="str">
            <v>Machroua erraha bloc 8 N 255</v>
          </cell>
          <cell r="L2106">
            <v>910103</v>
          </cell>
          <cell r="M2106">
            <v>0</v>
          </cell>
          <cell r="N2106">
            <v>0</v>
          </cell>
          <cell r="O2106">
            <v>2</v>
          </cell>
          <cell r="P2106">
            <v>2013</v>
          </cell>
          <cell r="Q2106">
            <v>1</v>
          </cell>
          <cell r="R2106" t="str">
            <v>oui</v>
          </cell>
          <cell r="S2106">
            <v>89</v>
          </cell>
          <cell r="T2106">
            <v>1</v>
          </cell>
          <cell r="U2106">
            <v>32</v>
          </cell>
          <cell r="V2106">
            <v>32</v>
          </cell>
          <cell r="W2106">
            <v>0</v>
          </cell>
          <cell r="X2106">
            <v>2</v>
          </cell>
          <cell r="Y2106">
            <v>0</v>
          </cell>
          <cell r="Z2106" t="str">
            <v>uuid:fb838718-5648-413c-8278-ffdb961e2289</v>
          </cell>
        </row>
        <row r="2107">
          <cell r="A2107">
            <v>671240450</v>
          </cell>
          <cell r="B2107">
            <v>350</v>
          </cell>
          <cell r="C2107" t="str">
            <v>FMC2014_GC</v>
          </cell>
          <cell r="D2107" t="str">
            <v>E9</v>
          </cell>
          <cell r="E2107">
            <v>0</v>
          </cell>
          <cell r="F2107">
            <v>910</v>
          </cell>
          <cell r="G2107" t="str">
            <v>Droguerie tighira</v>
          </cell>
          <cell r="H2107" t="str">
            <v>actif</v>
          </cell>
          <cell r="I2107">
            <v>0</v>
          </cell>
          <cell r="J2107">
            <v>2</v>
          </cell>
          <cell r="K2107" t="str">
            <v>Machroua erraha bloc 8 N 255</v>
          </cell>
          <cell r="L2107">
            <v>910103</v>
          </cell>
          <cell r="M2107">
            <v>0</v>
          </cell>
          <cell r="N2107">
            <v>0</v>
          </cell>
          <cell r="O2107">
            <v>2</v>
          </cell>
          <cell r="P2107">
            <v>2013</v>
          </cell>
          <cell r="Q2107">
            <v>1</v>
          </cell>
          <cell r="R2107" t="str">
            <v>oui</v>
          </cell>
          <cell r="S2107">
            <v>99</v>
          </cell>
          <cell r="T2107">
            <v>1</v>
          </cell>
          <cell r="U2107">
            <v>31</v>
          </cell>
          <cell r="V2107">
            <v>33</v>
          </cell>
          <cell r="W2107">
            <v>0</v>
          </cell>
          <cell r="X2107">
            <v>4</v>
          </cell>
          <cell r="Y2107">
            <v>0</v>
          </cell>
          <cell r="Z2107" t="str">
            <v>uuid:fb838718-5648-413c-8278-ffdb961e2289</v>
          </cell>
        </row>
        <row r="2108">
          <cell r="A2108">
            <v>671240450</v>
          </cell>
          <cell r="B2108">
            <v>350</v>
          </cell>
          <cell r="C2108" t="str">
            <v>FMC2014_GC</v>
          </cell>
          <cell r="D2108" t="str">
            <v>E9</v>
          </cell>
          <cell r="E2108">
            <v>0</v>
          </cell>
          <cell r="F2108">
            <v>910</v>
          </cell>
          <cell r="G2108" t="str">
            <v>Droguerie tighira</v>
          </cell>
          <cell r="H2108" t="str">
            <v>actif</v>
          </cell>
          <cell r="I2108">
            <v>0</v>
          </cell>
          <cell r="J2108">
            <v>2</v>
          </cell>
          <cell r="K2108" t="str">
            <v>Machroua erraha bloc 8 N 255</v>
          </cell>
          <cell r="L2108">
            <v>910103</v>
          </cell>
          <cell r="M2108">
            <v>0</v>
          </cell>
          <cell r="N2108">
            <v>0</v>
          </cell>
          <cell r="O2108">
            <v>2</v>
          </cell>
          <cell r="P2108">
            <v>2013</v>
          </cell>
          <cell r="Q2108">
            <v>1</v>
          </cell>
          <cell r="R2108" t="str">
            <v>oui</v>
          </cell>
          <cell r="S2108">
            <v>100</v>
          </cell>
          <cell r="T2108">
            <v>2</v>
          </cell>
          <cell r="U2108">
            <v>34</v>
          </cell>
          <cell r="V2108">
            <v>34</v>
          </cell>
          <cell r="W2108">
            <v>0</v>
          </cell>
          <cell r="X2108">
            <v>4</v>
          </cell>
          <cell r="Y2108">
            <v>0</v>
          </cell>
          <cell r="Z2108" t="str">
            <v>uuid:fb838718-5648-413c-8278-ffdb961e2289</v>
          </cell>
        </row>
        <row r="2109">
          <cell r="A2109">
            <v>671240450</v>
          </cell>
          <cell r="B2109">
            <v>350</v>
          </cell>
          <cell r="C2109" t="str">
            <v>FMC2014_GC</v>
          </cell>
          <cell r="D2109" t="str">
            <v>E9</v>
          </cell>
          <cell r="E2109">
            <v>0</v>
          </cell>
          <cell r="F2109">
            <v>910</v>
          </cell>
          <cell r="G2109" t="str">
            <v>Droguerie tighira</v>
          </cell>
          <cell r="H2109" t="str">
            <v>actif</v>
          </cell>
          <cell r="I2109">
            <v>0</v>
          </cell>
          <cell r="J2109">
            <v>2</v>
          </cell>
          <cell r="K2109" t="str">
            <v>Machroua erraha bloc 8 N 255</v>
          </cell>
          <cell r="L2109">
            <v>910103</v>
          </cell>
          <cell r="M2109">
            <v>0</v>
          </cell>
          <cell r="N2109">
            <v>0</v>
          </cell>
          <cell r="O2109">
            <v>2</v>
          </cell>
          <cell r="P2109">
            <v>2013</v>
          </cell>
          <cell r="Q2109">
            <v>1</v>
          </cell>
          <cell r="R2109" t="str">
            <v>oui</v>
          </cell>
          <cell r="S2109">
            <v>114</v>
          </cell>
          <cell r="T2109">
            <v>1</v>
          </cell>
          <cell r="U2109">
            <v>38.08</v>
          </cell>
          <cell r="V2109">
            <v>34</v>
          </cell>
          <cell r="W2109">
            <v>0</v>
          </cell>
          <cell r="X2109">
            <v>3</v>
          </cell>
          <cell r="Y2109">
            <v>0</v>
          </cell>
          <cell r="Z2109" t="str">
            <v>uuid:fb838718-5648-413c-8278-ffdb961e2289</v>
          </cell>
        </row>
        <row r="2110">
          <cell r="A2110">
            <v>671240450</v>
          </cell>
          <cell r="B2110">
            <v>350</v>
          </cell>
          <cell r="C2110" t="str">
            <v>FMC2014_GC</v>
          </cell>
          <cell r="D2110" t="str">
            <v>E9</v>
          </cell>
          <cell r="E2110">
            <v>0</v>
          </cell>
          <cell r="F2110">
            <v>910</v>
          </cell>
          <cell r="G2110" t="str">
            <v>Droguerie tighira</v>
          </cell>
          <cell r="H2110" t="str">
            <v>actif</v>
          </cell>
          <cell r="I2110">
            <v>0</v>
          </cell>
          <cell r="J2110">
            <v>2</v>
          </cell>
          <cell r="K2110" t="str">
            <v>Machroua erraha bloc 8 N 255</v>
          </cell>
          <cell r="L2110">
            <v>910103</v>
          </cell>
          <cell r="M2110">
            <v>0</v>
          </cell>
          <cell r="N2110">
            <v>0</v>
          </cell>
          <cell r="O2110">
            <v>2</v>
          </cell>
          <cell r="P2110">
            <v>2013</v>
          </cell>
          <cell r="Q2110">
            <v>1</v>
          </cell>
          <cell r="R2110" t="str">
            <v>oui</v>
          </cell>
          <cell r="S2110">
            <v>102</v>
          </cell>
          <cell r="T2110">
            <v>1</v>
          </cell>
          <cell r="U2110">
            <v>34</v>
          </cell>
          <cell r="V2110">
            <v>37</v>
          </cell>
          <cell r="W2110">
            <v>0</v>
          </cell>
          <cell r="X2110">
            <v>4</v>
          </cell>
          <cell r="Y2110">
            <v>0</v>
          </cell>
          <cell r="Z2110" t="str">
            <v>uuid:fb838718-5648-413c-8278-ffdb961e2289</v>
          </cell>
        </row>
        <row r="2111">
          <cell r="A2111">
            <v>671240450</v>
          </cell>
          <cell r="B2111">
            <v>350</v>
          </cell>
          <cell r="C2111" t="str">
            <v>FMC2014_GC</v>
          </cell>
          <cell r="D2111" t="str">
            <v>E9</v>
          </cell>
          <cell r="E2111">
            <v>0</v>
          </cell>
          <cell r="F2111">
            <v>910</v>
          </cell>
          <cell r="G2111" t="str">
            <v>Droguerie tighira</v>
          </cell>
          <cell r="H2111" t="str">
            <v>actif</v>
          </cell>
          <cell r="I2111">
            <v>0</v>
          </cell>
          <cell r="J2111">
            <v>2</v>
          </cell>
          <cell r="K2111" t="str">
            <v>Machroua erraha bloc 8 N 255</v>
          </cell>
          <cell r="L2111">
            <v>910103</v>
          </cell>
          <cell r="M2111">
            <v>0</v>
          </cell>
          <cell r="N2111">
            <v>0</v>
          </cell>
          <cell r="O2111">
            <v>2</v>
          </cell>
          <cell r="P2111">
            <v>2013</v>
          </cell>
          <cell r="Q2111">
            <v>1</v>
          </cell>
          <cell r="R2111" t="str">
            <v>oui</v>
          </cell>
          <cell r="S2111">
            <v>85</v>
          </cell>
          <cell r="T2111">
            <v>1</v>
          </cell>
          <cell r="U2111">
            <v>36</v>
          </cell>
          <cell r="V2111">
            <v>41</v>
          </cell>
          <cell r="W2111">
            <v>0</v>
          </cell>
          <cell r="X2111">
            <v>2</v>
          </cell>
          <cell r="Y2111">
            <v>0</v>
          </cell>
          <cell r="Z2111" t="str">
            <v>uuid:fb838718-5648-413c-8278-ffdb961e2289</v>
          </cell>
        </row>
        <row r="2112">
          <cell r="A2112">
            <v>671240450</v>
          </cell>
          <cell r="B2112">
            <v>350</v>
          </cell>
          <cell r="C2112" t="str">
            <v>FMC2014_GC</v>
          </cell>
          <cell r="D2112" t="str">
            <v>E9</v>
          </cell>
          <cell r="E2112">
            <v>0</v>
          </cell>
          <cell r="F2112">
            <v>910</v>
          </cell>
          <cell r="G2112" t="str">
            <v>Droguerie tighira</v>
          </cell>
          <cell r="H2112" t="str">
            <v>actif</v>
          </cell>
          <cell r="I2112">
            <v>0</v>
          </cell>
          <cell r="J2112">
            <v>2</v>
          </cell>
          <cell r="K2112" t="str">
            <v>Machroua erraha bloc 8 N 255</v>
          </cell>
          <cell r="L2112">
            <v>910103</v>
          </cell>
          <cell r="M2112">
            <v>0</v>
          </cell>
          <cell r="N2112">
            <v>0</v>
          </cell>
          <cell r="O2112">
            <v>2</v>
          </cell>
          <cell r="P2112">
            <v>2013</v>
          </cell>
          <cell r="Q2112">
            <v>1</v>
          </cell>
          <cell r="R2112" t="str">
            <v>oui</v>
          </cell>
          <cell r="S2112">
            <v>113</v>
          </cell>
          <cell r="T2112">
            <v>2</v>
          </cell>
          <cell r="U2112">
            <v>45</v>
          </cell>
          <cell r="V2112">
            <v>45</v>
          </cell>
          <cell r="W2112">
            <v>0</v>
          </cell>
          <cell r="X2112">
            <v>3</v>
          </cell>
          <cell r="Y2112">
            <v>0</v>
          </cell>
          <cell r="Z2112" t="str">
            <v>uuid:fb838718-5648-413c-8278-ffdb961e2289</v>
          </cell>
        </row>
        <row r="2113">
          <cell r="A2113">
            <v>671240450</v>
          </cell>
          <cell r="B2113">
            <v>350</v>
          </cell>
          <cell r="C2113" t="str">
            <v>FMC2014_GC</v>
          </cell>
          <cell r="D2113" t="str">
            <v>E9</v>
          </cell>
          <cell r="E2113">
            <v>0</v>
          </cell>
          <cell r="F2113">
            <v>910</v>
          </cell>
          <cell r="G2113" t="str">
            <v>Droguerie tighira</v>
          </cell>
          <cell r="H2113" t="str">
            <v>actif</v>
          </cell>
          <cell r="I2113">
            <v>0</v>
          </cell>
          <cell r="J2113">
            <v>2</v>
          </cell>
          <cell r="K2113" t="str">
            <v>Machroua erraha bloc 8 N 255</v>
          </cell>
          <cell r="L2113">
            <v>910103</v>
          </cell>
          <cell r="M2113">
            <v>0</v>
          </cell>
          <cell r="N2113">
            <v>0</v>
          </cell>
          <cell r="O2113">
            <v>2</v>
          </cell>
          <cell r="P2113">
            <v>2013</v>
          </cell>
          <cell r="Q2113">
            <v>1</v>
          </cell>
          <cell r="R2113" t="str">
            <v>oui</v>
          </cell>
          <cell r="S2113">
            <v>32</v>
          </cell>
          <cell r="T2113">
            <v>2</v>
          </cell>
          <cell r="U2113">
            <v>49</v>
          </cell>
          <cell r="V2113">
            <v>50</v>
          </cell>
          <cell r="W2113">
            <v>0</v>
          </cell>
          <cell r="X2113">
            <v>34</v>
          </cell>
          <cell r="Y2113">
            <v>0</v>
          </cell>
          <cell r="Z2113" t="str">
            <v>uuid:fb838718-5648-413c-8278-ffdb961e2289</v>
          </cell>
        </row>
        <row r="2114">
          <cell r="A2114">
            <v>671240450</v>
          </cell>
          <cell r="B2114">
            <v>350</v>
          </cell>
          <cell r="C2114" t="str">
            <v>FMC2014_GC</v>
          </cell>
          <cell r="D2114" t="str">
            <v>E9</v>
          </cell>
          <cell r="E2114">
            <v>0</v>
          </cell>
          <cell r="F2114">
            <v>910</v>
          </cell>
          <cell r="G2114" t="str">
            <v>Droguerie tighira</v>
          </cell>
          <cell r="H2114" t="str">
            <v>actif</v>
          </cell>
          <cell r="I2114">
            <v>0</v>
          </cell>
          <cell r="J2114">
            <v>2</v>
          </cell>
          <cell r="K2114" t="str">
            <v>Machroua erraha bloc 8 N 255</v>
          </cell>
          <cell r="L2114">
            <v>910103</v>
          </cell>
          <cell r="M2114">
            <v>0</v>
          </cell>
          <cell r="N2114">
            <v>0</v>
          </cell>
          <cell r="O2114">
            <v>2</v>
          </cell>
          <cell r="P2114">
            <v>2013</v>
          </cell>
          <cell r="Q2114">
            <v>1</v>
          </cell>
          <cell r="R2114" t="str">
            <v>oui</v>
          </cell>
          <cell r="S2114">
            <v>86</v>
          </cell>
          <cell r="T2114">
            <v>1</v>
          </cell>
          <cell r="U2114">
            <v>56</v>
          </cell>
          <cell r="V2114">
            <v>50</v>
          </cell>
          <cell r="W2114">
            <v>0</v>
          </cell>
          <cell r="X2114">
            <v>2</v>
          </cell>
          <cell r="Y2114">
            <v>0</v>
          </cell>
          <cell r="Z2114" t="str">
            <v>uuid:fb838718-5648-413c-8278-ffdb961e2289</v>
          </cell>
        </row>
        <row r="2115">
          <cell r="A2115">
            <v>671240450</v>
          </cell>
          <cell r="B2115">
            <v>350</v>
          </cell>
          <cell r="C2115" t="str">
            <v>FMC2014_GC</v>
          </cell>
          <cell r="D2115" t="str">
            <v>E9</v>
          </cell>
          <cell r="E2115">
            <v>0</v>
          </cell>
          <cell r="F2115">
            <v>910</v>
          </cell>
          <cell r="G2115" t="str">
            <v>Droguerie tighira</v>
          </cell>
          <cell r="H2115" t="str">
            <v>actif</v>
          </cell>
          <cell r="I2115">
            <v>0</v>
          </cell>
          <cell r="J2115">
            <v>2</v>
          </cell>
          <cell r="K2115" t="str">
            <v>Machroua erraha bloc 8 N 255</v>
          </cell>
          <cell r="L2115">
            <v>910103</v>
          </cell>
          <cell r="M2115">
            <v>0</v>
          </cell>
          <cell r="N2115">
            <v>0</v>
          </cell>
          <cell r="O2115">
            <v>2</v>
          </cell>
          <cell r="P2115">
            <v>2013</v>
          </cell>
          <cell r="Q2115">
            <v>1</v>
          </cell>
          <cell r="R2115" t="str">
            <v>oui</v>
          </cell>
          <cell r="S2115">
            <v>110</v>
          </cell>
          <cell r="T2115">
            <v>1</v>
          </cell>
          <cell r="U2115">
            <v>52</v>
          </cell>
          <cell r="V2115">
            <v>53</v>
          </cell>
          <cell r="W2115">
            <v>0</v>
          </cell>
          <cell r="X2115">
            <v>3</v>
          </cell>
          <cell r="Y2115">
            <v>0</v>
          </cell>
          <cell r="Z2115" t="str">
            <v>uuid:fb838718-5648-413c-8278-ffdb961e2289</v>
          </cell>
        </row>
        <row r="2116">
          <cell r="A2116">
            <v>671240450</v>
          </cell>
          <cell r="B2116">
            <v>350</v>
          </cell>
          <cell r="C2116" t="str">
            <v>FMC2014_GC</v>
          </cell>
          <cell r="D2116" t="str">
            <v>E9</v>
          </cell>
          <cell r="E2116">
            <v>0</v>
          </cell>
          <cell r="F2116">
            <v>910</v>
          </cell>
          <cell r="G2116" t="str">
            <v>Droguerie tighira</v>
          </cell>
          <cell r="H2116" t="str">
            <v>actif</v>
          </cell>
          <cell r="I2116">
            <v>0</v>
          </cell>
          <cell r="J2116">
            <v>2</v>
          </cell>
          <cell r="K2116" t="str">
            <v>Machroua erraha bloc 8 N 255</v>
          </cell>
          <cell r="L2116">
            <v>910103</v>
          </cell>
          <cell r="M2116">
            <v>0</v>
          </cell>
          <cell r="N2116">
            <v>0</v>
          </cell>
          <cell r="O2116">
            <v>2</v>
          </cell>
          <cell r="P2116">
            <v>2013</v>
          </cell>
          <cell r="Q2116">
            <v>1</v>
          </cell>
          <cell r="R2116" t="str">
            <v>oui</v>
          </cell>
          <cell r="S2116">
            <v>33</v>
          </cell>
          <cell r="T2116">
            <v>3</v>
          </cell>
          <cell r="U2116">
            <v>48</v>
          </cell>
          <cell r="V2116">
            <v>54</v>
          </cell>
          <cell r="W2116">
            <v>0</v>
          </cell>
          <cell r="X2116">
            <v>34</v>
          </cell>
          <cell r="Y2116">
            <v>0</v>
          </cell>
          <cell r="Z2116" t="str">
            <v>uuid:fb838718-5648-413c-8278-ffdb961e2289</v>
          </cell>
        </row>
        <row r="2117">
          <cell r="A2117">
            <v>671240450</v>
          </cell>
          <cell r="B2117">
            <v>350</v>
          </cell>
          <cell r="C2117" t="str">
            <v>FMC2014_GC</v>
          </cell>
          <cell r="D2117" t="str">
            <v>E9</v>
          </cell>
          <cell r="E2117">
            <v>0</v>
          </cell>
          <cell r="F2117">
            <v>910</v>
          </cell>
          <cell r="G2117" t="str">
            <v>Droguerie tighira</v>
          </cell>
          <cell r="H2117" t="str">
            <v>actif</v>
          </cell>
          <cell r="I2117">
            <v>0</v>
          </cell>
          <cell r="J2117">
            <v>2</v>
          </cell>
          <cell r="K2117" t="str">
            <v>Machroua erraha bloc 8 N 255</v>
          </cell>
          <cell r="L2117">
            <v>910103</v>
          </cell>
          <cell r="M2117">
            <v>0</v>
          </cell>
          <cell r="N2117">
            <v>0</v>
          </cell>
          <cell r="O2117">
            <v>2</v>
          </cell>
          <cell r="P2117">
            <v>2013</v>
          </cell>
          <cell r="Q2117">
            <v>1</v>
          </cell>
          <cell r="R2117" t="str">
            <v>oui</v>
          </cell>
          <cell r="S2117">
            <v>94</v>
          </cell>
          <cell r="T2117">
            <v>2</v>
          </cell>
          <cell r="U2117">
            <v>210</v>
          </cell>
          <cell r="V2117">
            <v>210</v>
          </cell>
          <cell r="W2117">
            <v>0</v>
          </cell>
          <cell r="X2117">
            <v>3</v>
          </cell>
          <cell r="Y2117">
            <v>0</v>
          </cell>
          <cell r="Z2117" t="str">
            <v>uuid:fb838718-5648-413c-8278-ffdb961e2289</v>
          </cell>
        </row>
        <row r="2118">
          <cell r="A2118">
            <v>671240450</v>
          </cell>
          <cell r="B2118">
            <v>350</v>
          </cell>
          <cell r="C2118" t="str">
            <v>FMC2014_GC</v>
          </cell>
          <cell r="D2118" t="str">
            <v>E9</v>
          </cell>
          <cell r="E2118">
            <v>0</v>
          </cell>
          <cell r="F2118">
            <v>910</v>
          </cell>
          <cell r="G2118" t="str">
            <v>Droguerie tighira</v>
          </cell>
          <cell r="H2118" t="str">
            <v>actif</v>
          </cell>
          <cell r="I2118">
            <v>0</v>
          </cell>
          <cell r="J2118">
            <v>2</v>
          </cell>
          <cell r="K2118" t="str">
            <v>Machroua erraha bloc 8 N 255</v>
          </cell>
          <cell r="L2118">
            <v>910103</v>
          </cell>
          <cell r="M2118">
            <v>0</v>
          </cell>
          <cell r="N2118">
            <v>0</v>
          </cell>
          <cell r="O2118">
            <v>2</v>
          </cell>
          <cell r="P2118">
            <v>2013</v>
          </cell>
          <cell r="Q2118">
            <v>1</v>
          </cell>
          <cell r="R2118" t="str">
            <v>oui</v>
          </cell>
          <cell r="S2118">
            <v>101</v>
          </cell>
          <cell r="T2118">
            <v>3</v>
          </cell>
          <cell r="U2118">
            <v>214</v>
          </cell>
          <cell r="V2118">
            <v>214</v>
          </cell>
          <cell r="W2118">
            <v>0</v>
          </cell>
          <cell r="X2118">
            <v>4</v>
          </cell>
          <cell r="Y2118">
            <v>0</v>
          </cell>
          <cell r="Z2118" t="str">
            <v>uuid:fb838718-5648-413c-8278-ffdb961e2289</v>
          </cell>
        </row>
        <row r="2119">
          <cell r="A2119">
            <v>671240450</v>
          </cell>
          <cell r="B2119">
            <v>350</v>
          </cell>
          <cell r="C2119" t="str">
            <v>FMC2014_GC</v>
          </cell>
          <cell r="D2119" t="str">
            <v>E9</v>
          </cell>
          <cell r="E2119">
            <v>0</v>
          </cell>
          <cell r="F2119">
            <v>910</v>
          </cell>
          <cell r="G2119" t="str">
            <v>Droguerie tighira</v>
          </cell>
          <cell r="H2119" t="str">
            <v>actif</v>
          </cell>
          <cell r="I2119">
            <v>0</v>
          </cell>
          <cell r="J2119">
            <v>2</v>
          </cell>
          <cell r="K2119" t="str">
            <v>Machroua erraha bloc 8 N 255</v>
          </cell>
          <cell r="L2119">
            <v>910103</v>
          </cell>
          <cell r="M2119">
            <v>0</v>
          </cell>
          <cell r="N2119">
            <v>0</v>
          </cell>
          <cell r="O2119">
            <v>2</v>
          </cell>
          <cell r="P2119">
            <v>2013</v>
          </cell>
          <cell r="Q2119">
            <v>1</v>
          </cell>
          <cell r="R2119" t="str">
            <v>oui</v>
          </cell>
          <cell r="S2119">
            <v>92</v>
          </cell>
          <cell r="T2119">
            <v>1</v>
          </cell>
          <cell r="U2119">
            <v>220</v>
          </cell>
          <cell r="V2119">
            <v>230</v>
          </cell>
          <cell r="W2119">
            <v>0</v>
          </cell>
          <cell r="X2119">
            <v>3</v>
          </cell>
          <cell r="Y2119">
            <v>0</v>
          </cell>
          <cell r="Z2119" t="str">
            <v>uuid:fb838718-5648-413c-8278-ffdb961e2289</v>
          </cell>
        </row>
        <row r="2120">
          <cell r="A2120">
            <v>671240450</v>
          </cell>
          <cell r="B2120">
            <v>350</v>
          </cell>
          <cell r="C2120" t="str">
            <v>FMC2014_GC</v>
          </cell>
          <cell r="D2120" t="str">
            <v>E9</v>
          </cell>
          <cell r="E2120">
            <v>0</v>
          </cell>
          <cell r="F2120">
            <v>910</v>
          </cell>
          <cell r="G2120" t="str">
            <v>Droguerie tighira</v>
          </cell>
          <cell r="H2120" t="str">
            <v>actif</v>
          </cell>
          <cell r="I2120">
            <v>0</v>
          </cell>
          <cell r="J2120">
            <v>2</v>
          </cell>
          <cell r="K2120" t="str">
            <v>Machroua erraha bloc 8 N 255</v>
          </cell>
          <cell r="L2120">
            <v>910103</v>
          </cell>
          <cell r="M2120">
            <v>0</v>
          </cell>
          <cell r="N2120">
            <v>0</v>
          </cell>
          <cell r="O2120">
            <v>2</v>
          </cell>
          <cell r="P2120">
            <v>2013</v>
          </cell>
          <cell r="Q2120">
            <v>1</v>
          </cell>
          <cell r="R2120" t="str">
            <v>oui</v>
          </cell>
          <cell r="S2120">
            <v>90</v>
          </cell>
          <cell r="T2120">
            <v>1</v>
          </cell>
          <cell r="U2120">
            <v>430</v>
          </cell>
          <cell r="V2120">
            <v>430</v>
          </cell>
          <cell r="W2120">
            <v>0</v>
          </cell>
          <cell r="X2120">
            <v>3</v>
          </cell>
          <cell r="Y2120">
            <v>0</v>
          </cell>
          <cell r="Z2120" t="str">
            <v>uuid:fb838718-5648-413c-8278-ffdb961e2289</v>
          </cell>
        </row>
        <row r="2121">
          <cell r="A2121">
            <v>671240450</v>
          </cell>
          <cell r="B2121">
            <v>350</v>
          </cell>
          <cell r="C2121" t="str">
            <v>FMC2014_GC</v>
          </cell>
          <cell r="D2121" t="str">
            <v>E9</v>
          </cell>
          <cell r="E2121">
            <v>0</v>
          </cell>
          <cell r="F2121">
            <v>910</v>
          </cell>
          <cell r="G2121" t="str">
            <v>Droguerie tighira</v>
          </cell>
          <cell r="H2121" t="str">
            <v>actif</v>
          </cell>
          <cell r="I2121">
            <v>0</v>
          </cell>
          <cell r="J2121">
            <v>2</v>
          </cell>
          <cell r="K2121" t="str">
            <v>Machroua erraha bloc 8 N 255</v>
          </cell>
          <cell r="L2121">
            <v>910103</v>
          </cell>
          <cell r="M2121">
            <v>0</v>
          </cell>
          <cell r="N2121">
            <v>0</v>
          </cell>
          <cell r="O2121">
            <v>2</v>
          </cell>
          <cell r="P2121">
            <v>2013</v>
          </cell>
          <cell r="Q2121">
            <v>1</v>
          </cell>
          <cell r="R2121" t="str">
            <v>oui</v>
          </cell>
          <cell r="S2121">
            <v>98</v>
          </cell>
          <cell r="T2121">
            <v>1</v>
          </cell>
          <cell r="U2121">
            <v>442</v>
          </cell>
          <cell r="V2121">
            <v>452</v>
          </cell>
          <cell r="W2121">
            <v>0</v>
          </cell>
          <cell r="X2121">
            <v>4</v>
          </cell>
          <cell r="Y2121">
            <v>0</v>
          </cell>
          <cell r="Z2121" t="str">
            <v>uuid:fb838718-5648-413c-8278-ffdb961e2289</v>
          </cell>
        </row>
        <row r="2122">
          <cell r="A2122">
            <v>671240450</v>
          </cell>
          <cell r="B2122">
            <v>350</v>
          </cell>
          <cell r="C2122" t="str">
            <v>FMC2014_GC</v>
          </cell>
          <cell r="D2122" t="str">
            <v>E9</v>
          </cell>
          <cell r="E2122">
            <v>0</v>
          </cell>
          <cell r="F2122">
            <v>910</v>
          </cell>
          <cell r="G2122" t="str">
            <v>Droguerie tighira</v>
          </cell>
          <cell r="H2122" t="str">
            <v>actif</v>
          </cell>
          <cell r="I2122">
            <v>0</v>
          </cell>
          <cell r="J2122">
            <v>2</v>
          </cell>
          <cell r="K2122" t="str">
            <v>Machroua erraha bloc 8 N 255</v>
          </cell>
          <cell r="L2122">
            <v>910103</v>
          </cell>
          <cell r="M2122">
            <v>0</v>
          </cell>
          <cell r="N2122">
            <v>0</v>
          </cell>
          <cell r="O2122">
            <v>2</v>
          </cell>
          <cell r="P2122">
            <v>2013</v>
          </cell>
          <cell r="Q2122">
            <v>1</v>
          </cell>
          <cell r="R2122" t="str">
            <v>oui</v>
          </cell>
          <cell r="S2122">
            <v>91</v>
          </cell>
          <cell r="T2122">
            <v>2</v>
          </cell>
          <cell r="U2122">
            <v>450</v>
          </cell>
          <cell r="V2122">
            <v>460</v>
          </cell>
          <cell r="W2122">
            <v>0</v>
          </cell>
          <cell r="X2122">
            <v>3</v>
          </cell>
          <cell r="Y2122">
            <v>0</v>
          </cell>
          <cell r="Z2122" t="str">
            <v>uuid:fb838718-5648-413c-8278-ffdb961e2289</v>
          </cell>
        </row>
        <row r="2123">
          <cell r="A2123">
            <v>671240450</v>
          </cell>
          <cell r="B2123">
            <v>350</v>
          </cell>
          <cell r="C2123" t="str">
            <v>FMC2014_GC</v>
          </cell>
          <cell r="D2123" t="str">
            <v>E9</v>
          </cell>
          <cell r="E2123">
            <v>0</v>
          </cell>
          <cell r="F2123">
            <v>910</v>
          </cell>
          <cell r="G2123" t="str">
            <v>Droguerie tighira</v>
          </cell>
          <cell r="H2123" t="str">
            <v>actif</v>
          </cell>
          <cell r="I2123">
            <v>0</v>
          </cell>
          <cell r="J2123">
            <v>2</v>
          </cell>
          <cell r="K2123" t="str">
            <v>Machroua erraha bloc 8 N 255</v>
          </cell>
          <cell r="L2123">
            <v>910103</v>
          </cell>
          <cell r="M2123">
            <v>0</v>
          </cell>
          <cell r="N2123">
            <v>0</v>
          </cell>
          <cell r="O2123">
            <v>2</v>
          </cell>
          <cell r="P2123">
            <v>2013</v>
          </cell>
          <cell r="Q2123">
            <v>1</v>
          </cell>
          <cell r="R2123" t="str">
            <v>oui</v>
          </cell>
          <cell r="S2123">
            <v>93</v>
          </cell>
          <cell r="T2123">
            <v>3</v>
          </cell>
          <cell r="U2123">
            <v>720</v>
          </cell>
          <cell r="V2123">
            <v>790</v>
          </cell>
          <cell r="W2123">
            <v>0</v>
          </cell>
          <cell r="X2123">
            <v>3</v>
          </cell>
          <cell r="Y2123">
            <v>0</v>
          </cell>
          <cell r="Z2123" t="str">
            <v>uuid:fb838718-5648-413c-8278-ffdb961e2289</v>
          </cell>
        </row>
        <row r="2124">
          <cell r="A2124">
            <v>671240450</v>
          </cell>
          <cell r="B2124">
            <v>350</v>
          </cell>
          <cell r="C2124" t="str">
            <v>FMC2014_GC</v>
          </cell>
          <cell r="D2124" t="str">
            <v>E9</v>
          </cell>
          <cell r="E2124">
            <v>0</v>
          </cell>
          <cell r="F2124">
            <v>910</v>
          </cell>
          <cell r="G2124" t="str">
            <v>Droguerie tighira</v>
          </cell>
          <cell r="H2124" t="str">
            <v>actif</v>
          </cell>
          <cell r="I2124">
            <v>0</v>
          </cell>
          <cell r="J2124">
            <v>2</v>
          </cell>
          <cell r="K2124" t="str">
            <v>Machroua erraha bloc 8 N 255</v>
          </cell>
          <cell r="L2124">
            <v>910103</v>
          </cell>
          <cell r="M2124">
            <v>0</v>
          </cell>
          <cell r="N2124">
            <v>0</v>
          </cell>
          <cell r="O2124">
            <v>2</v>
          </cell>
          <cell r="P2124">
            <v>2013</v>
          </cell>
          <cell r="Q2124">
            <v>1</v>
          </cell>
          <cell r="R2124" t="str">
            <v>oui</v>
          </cell>
          <cell r="S2124">
            <v>95</v>
          </cell>
          <cell r="T2124">
            <v>3</v>
          </cell>
          <cell r="U2124">
            <v>890</v>
          </cell>
          <cell r="V2124">
            <v>890</v>
          </cell>
          <cell r="W2124">
            <v>0</v>
          </cell>
          <cell r="X2124">
            <v>2</v>
          </cell>
          <cell r="Y2124">
            <v>0</v>
          </cell>
          <cell r="Z2124" t="str">
            <v>uuid:fb838718-5648-413c-8278-ffdb961e2289</v>
          </cell>
        </row>
        <row r="2125">
          <cell r="A2125">
            <v>671240450</v>
          </cell>
          <cell r="B2125">
            <v>350</v>
          </cell>
          <cell r="C2125" t="str">
            <v>FMC2014_GC</v>
          </cell>
          <cell r="D2125" t="str">
            <v>E9</v>
          </cell>
          <cell r="E2125">
            <v>0</v>
          </cell>
          <cell r="F2125">
            <v>910</v>
          </cell>
          <cell r="G2125" t="str">
            <v>Droguerie tighira</v>
          </cell>
          <cell r="H2125" t="str">
            <v>actif</v>
          </cell>
          <cell r="I2125">
            <v>0</v>
          </cell>
          <cell r="J2125">
            <v>2</v>
          </cell>
          <cell r="K2125" t="str">
            <v>Machroua erraha bloc 8 N 255</v>
          </cell>
          <cell r="L2125">
            <v>910103</v>
          </cell>
          <cell r="M2125">
            <v>0</v>
          </cell>
          <cell r="N2125">
            <v>0</v>
          </cell>
          <cell r="O2125">
            <v>2</v>
          </cell>
          <cell r="P2125">
            <v>2013</v>
          </cell>
          <cell r="Q2125">
            <v>1</v>
          </cell>
          <cell r="R2125" t="str">
            <v>oui</v>
          </cell>
          <cell r="S2125">
            <v>96</v>
          </cell>
          <cell r="T2125">
            <v>1</v>
          </cell>
          <cell r="U2125">
            <v>980</v>
          </cell>
          <cell r="V2125">
            <v>980</v>
          </cell>
          <cell r="W2125">
            <v>0</v>
          </cell>
          <cell r="X2125">
            <v>2</v>
          </cell>
          <cell r="Y2125">
            <v>0</v>
          </cell>
          <cell r="Z2125" t="str">
            <v>uuid:fb838718-5648-413c-8278-ffdb961e2289</v>
          </cell>
        </row>
        <row r="2126">
          <cell r="A2126">
            <v>671240450</v>
          </cell>
          <cell r="B2126">
            <v>350</v>
          </cell>
          <cell r="C2126" t="str">
            <v>FMC2014_GC</v>
          </cell>
          <cell r="D2126" t="str">
            <v>E9</v>
          </cell>
          <cell r="E2126">
            <v>0</v>
          </cell>
          <cell r="F2126">
            <v>910</v>
          </cell>
          <cell r="G2126" t="str">
            <v>Droguerie tighira</v>
          </cell>
          <cell r="H2126" t="str">
            <v>actif</v>
          </cell>
          <cell r="I2126">
            <v>0</v>
          </cell>
          <cell r="J2126">
            <v>2</v>
          </cell>
          <cell r="K2126" t="str">
            <v>Machroua erraha bloc 8 N 255</v>
          </cell>
          <cell r="L2126">
            <v>910103</v>
          </cell>
          <cell r="M2126">
            <v>0</v>
          </cell>
          <cell r="N2126">
            <v>0</v>
          </cell>
          <cell r="O2126">
            <v>2</v>
          </cell>
          <cell r="P2126">
            <v>2013</v>
          </cell>
          <cell r="Q2126">
            <v>1</v>
          </cell>
          <cell r="R2126" t="str">
            <v>oui</v>
          </cell>
          <cell r="S2126">
            <v>97</v>
          </cell>
          <cell r="T2126">
            <v>2</v>
          </cell>
          <cell r="U2126">
            <v>2180</v>
          </cell>
          <cell r="V2126">
            <v>2180</v>
          </cell>
          <cell r="W2126">
            <v>0</v>
          </cell>
          <cell r="X2126">
            <v>2</v>
          </cell>
          <cell r="Y2126">
            <v>0</v>
          </cell>
          <cell r="Z2126" t="str">
            <v>uuid:fb838718-5648-413c-8278-ffdb961e2289</v>
          </cell>
        </row>
        <row r="2127">
          <cell r="A2127">
            <v>61397797970</v>
          </cell>
          <cell r="B2127">
            <v>351</v>
          </cell>
          <cell r="C2127" t="str">
            <v>FMC2014_GC</v>
          </cell>
          <cell r="D2127" t="str">
            <v>E9</v>
          </cell>
          <cell r="E2127">
            <v>0</v>
          </cell>
          <cell r="F2127">
            <v>910</v>
          </cell>
          <cell r="G2127" t="str">
            <v>Expobrique s.a.r.l</v>
          </cell>
          <cell r="H2127" t="str">
            <v>actif</v>
          </cell>
          <cell r="I2127">
            <v>0</v>
          </cell>
          <cell r="J2127">
            <v>2</v>
          </cell>
          <cell r="K2127" t="str">
            <v>Km 1,8 rte errahma my thami</v>
          </cell>
          <cell r="L2127">
            <v>910103</v>
          </cell>
          <cell r="M2127">
            <v>0</v>
          </cell>
          <cell r="N2127" t="str">
            <v>Expobriqui@yahoo.fr</v>
          </cell>
          <cell r="O2127">
            <v>3</v>
          </cell>
          <cell r="P2127">
            <v>2007</v>
          </cell>
          <cell r="Q2127">
            <v>3</v>
          </cell>
          <cell r="R2127" t="str">
            <v>oui</v>
          </cell>
          <cell r="S2127">
            <v>15</v>
          </cell>
          <cell r="T2127">
            <v>1</v>
          </cell>
          <cell r="U2127">
            <v>1.87</v>
          </cell>
          <cell r="V2127">
            <v>1.8</v>
          </cell>
          <cell r="W2127">
            <v>0</v>
          </cell>
          <cell r="X2127">
            <v>3</v>
          </cell>
          <cell r="Y2127">
            <v>0</v>
          </cell>
          <cell r="Z2127" t="str">
            <v>uuid:a06d852b-2326-4ede-bcb3-bde809d3e91b</v>
          </cell>
        </row>
        <row r="2128">
          <cell r="A2128">
            <v>61397797970</v>
          </cell>
          <cell r="B2128">
            <v>351</v>
          </cell>
          <cell r="C2128" t="str">
            <v>FMC2014_GC</v>
          </cell>
          <cell r="D2128" t="str">
            <v>E9</v>
          </cell>
          <cell r="E2128">
            <v>0</v>
          </cell>
          <cell r="F2128">
            <v>910</v>
          </cell>
          <cell r="G2128" t="str">
            <v>Expobrique s.a.r.l</v>
          </cell>
          <cell r="H2128" t="str">
            <v>actif</v>
          </cell>
          <cell r="I2128">
            <v>0</v>
          </cell>
          <cell r="J2128">
            <v>2</v>
          </cell>
          <cell r="K2128" t="str">
            <v>Km 1,8 rte errahma my thami</v>
          </cell>
          <cell r="L2128">
            <v>910103</v>
          </cell>
          <cell r="M2128">
            <v>0</v>
          </cell>
          <cell r="N2128" t="str">
            <v>Expobriqui@yahoo.fr</v>
          </cell>
          <cell r="O2128">
            <v>3</v>
          </cell>
          <cell r="P2128">
            <v>2007</v>
          </cell>
          <cell r="Q2128">
            <v>3</v>
          </cell>
          <cell r="R2128" t="str">
            <v>oui</v>
          </cell>
          <cell r="S2128">
            <v>16</v>
          </cell>
          <cell r="T2128">
            <v>2</v>
          </cell>
          <cell r="U2128">
            <v>2.44</v>
          </cell>
          <cell r="V2128">
            <v>2.85</v>
          </cell>
          <cell r="W2128">
            <v>14</v>
          </cell>
          <cell r="X2128">
            <v>0</v>
          </cell>
          <cell r="Y2128">
            <v>0</v>
          </cell>
          <cell r="Z2128" t="str">
            <v>uuid:a06d852b-2326-4ede-bcb3-bde809d3e91b</v>
          </cell>
        </row>
        <row r="2129">
          <cell r="A2129">
            <v>61397797970</v>
          </cell>
          <cell r="B2129">
            <v>351</v>
          </cell>
          <cell r="C2129" t="str">
            <v>FMC2014_GC</v>
          </cell>
          <cell r="D2129" t="str">
            <v>E9</v>
          </cell>
          <cell r="E2129">
            <v>0</v>
          </cell>
          <cell r="F2129">
            <v>910</v>
          </cell>
          <cell r="G2129" t="str">
            <v>Expobrique s.a.r.l</v>
          </cell>
          <cell r="H2129" t="str">
            <v>actif</v>
          </cell>
          <cell r="I2129">
            <v>0</v>
          </cell>
          <cell r="J2129">
            <v>2</v>
          </cell>
          <cell r="K2129" t="str">
            <v>Km 1,8 rte errahma my thami</v>
          </cell>
          <cell r="L2129">
            <v>910103</v>
          </cell>
          <cell r="M2129">
            <v>0</v>
          </cell>
          <cell r="N2129" t="str">
            <v>Expobriqui@yahoo.fr</v>
          </cell>
          <cell r="O2129">
            <v>3</v>
          </cell>
          <cell r="P2129">
            <v>2007</v>
          </cell>
          <cell r="Q2129">
            <v>3</v>
          </cell>
          <cell r="R2129" t="str">
            <v>oui</v>
          </cell>
          <cell r="S2129">
            <v>17</v>
          </cell>
          <cell r="T2129">
            <v>1</v>
          </cell>
          <cell r="U2129">
            <v>2.81</v>
          </cell>
          <cell r="V2129">
            <v>2.87</v>
          </cell>
          <cell r="W2129">
            <v>14</v>
          </cell>
          <cell r="X2129">
            <v>0</v>
          </cell>
          <cell r="Y2129">
            <v>0</v>
          </cell>
          <cell r="Z2129" t="str">
            <v>uuid:a06d852b-2326-4ede-bcb3-bde809d3e91b</v>
          </cell>
        </row>
        <row r="2130">
          <cell r="A2130">
            <v>61397797970</v>
          </cell>
          <cell r="B2130">
            <v>351</v>
          </cell>
          <cell r="C2130" t="str">
            <v>FMC2014_GC</v>
          </cell>
          <cell r="D2130" t="str">
            <v>E9</v>
          </cell>
          <cell r="E2130">
            <v>0</v>
          </cell>
          <cell r="F2130">
            <v>910</v>
          </cell>
          <cell r="G2130" t="str">
            <v>Expobrique s.a.r.l</v>
          </cell>
          <cell r="H2130" t="str">
            <v>actif</v>
          </cell>
          <cell r="I2130">
            <v>0</v>
          </cell>
          <cell r="J2130">
            <v>2</v>
          </cell>
          <cell r="K2130" t="str">
            <v>Km 1,8 rte errahma my thami</v>
          </cell>
          <cell r="L2130">
            <v>910103</v>
          </cell>
          <cell r="M2130">
            <v>0</v>
          </cell>
          <cell r="N2130" t="str">
            <v>Expobriqui@yahoo.fr</v>
          </cell>
          <cell r="O2130">
            <v>3</v>
          </cell>
          <cell r="P2130">
            <v>2007</v>
          </cell>
          <cell r="Q2130">
            <v>3</v>
          </cell>
          <cell r="R2130" t="str">
            <v>oui</v>
          </cell>
          <cell r="S2130">
            <v>18</v>
          </cell>
          <cell r="T2130">
            <v>1</v>
          </cell>
          <cell r="U2130">
            <v>3.42</v>
          </cell>
          <cell r="V2130">
            <v>3.5</v>
          </cell>
          <cell r="W2130">
            <v>47</v>
          </cell>
          <cell r="X2130">
            <v>0</v>
          </cell>
          <cell r="Y2130">
            <v>0</v>
          </cell>
          <cell r="Z2130" t="str">
            <v>uuid:a06d852b-2326-4ede-bcb3-bde809d3e91b</v>
          </cell>
        </row>
        <row r="2131">
          <cell r="A2131">
            <v>61397797970</v>
          </cell>
          <cell r="B2131">
            <v>351</v>
          </cell>
          <cell r="C2131" t="str">
            <v>FMC2014_GC</v>
          </cell>
          <cell r="D2131" t="str">
            <v>E9</v>
          </cell>
          <cell r="E2131">
            <v>0</v>
          </cell>
          <cell r="F2131">
            <v>910</v>
          </cell>
          <cell r="G2131" t="str">
            <v>Expobrique s.a.r.l</v>
          </cell>
          <cell r="H2131" t="str">
            <v>actif</v>
          </cell>
          <cell r="I2131">
            <v>0</v>
          </cell>
          <cell r="J2131">
            <v>2</v>
          </cell>
          <cell r="K2131" t="str">
            <v>Km 1,8 rte errahma my thami</v>
          </cell>
          <cell r="L2131">
            <v>910103</v>
          </cell>
          <cell r="M2131">
            <v>0</v>
          </cell>
          <cell r="N2131" t="str">
            <v>Expobriqui@yahoo.fr</v>
          </cell>
          <cell r="O2131">
            <v>3</v>
          </cell>
          <cell r="P2131">
            <v>2007</v>
          </cell>
          <cell r="Q2131">
            <v>3</v>
          </cell>
          <cell r="R2131" t="str">
            <v>oui</v>
          </cell>
          <cell r="S2131">
            <v>3</v>
          </cell>
          <cell r="T2131">
            <v>2</v>
          </cell>
          <cell r="U2131">
            <v>3.6</v>
          </cell>
          <cell r="V2131">
            <v>3.5</v>
          </cell>
          <cell r="W2131">
            <v>54</v>
          </cell>
          <cell r="X2131">
            <v>0</v>
          </cell>
          <cell r="Y2131">
            <v>0</v>
          </cell>
          <cell r="Z2131" t="str">
            <v>uuid:a06d852b-2326-4ede-bcb3-bde809d3e91b</v>
          </cell>
        </row>
        <row r="2132">
          <cell r="A2132">
            <v>61397797970</v>
          </cell>
          <cell r="B2132">
            <v>351</v>
          </cell>
          <cell r="C2132" t="str">
            <v>FMC2014_GC</v>
          </cell>
          <cell r="D2132" t="str">
            <v>E9</v>
          </cell>
          <cell r="E2132">
            <v>0</v>
          </cell>
          <cell r="F2132">
            <v>910</v>
          </cell>
          <cell r="G2132" t="str">
            <v>Expobrique s.a.r.l</v>
          </cell>
          <cell r="H2132" t="str">
            <v>actif</v>
          </cell>
          <cell r="I2132">
            <v>0</v>
          </cell>
          <cell r="J2132">
            <v>2</v>
          </cell>
          <cell r="K2132" t="str">
            <v>Km 1,8 rte errahma my thami</v>
          </cell>
          <cell r="L2132">
            <v>910103</v>
          </cell>
          <cell r="M2132">
            <v>0</v>
          </cell>
          <cell r="N2132" t="str">
            <v>Expobriqui@yahoo.fr</v>
          </cell>
          <cell r="O2132">
            <v>3</v>
          </cell>
          <cell r="P2132">
            <v>2007</v>
          </cell>
          <cell r="Q2132">
            <v>3</v>
          </cell>
          <cell r="R2132" t="str">
            <v>oui</v>
          </cell>
          <cell r="S2132">
            <v>1</v>
          </cell>
          <cell r="T2132">
            <v>1</v>
          </cell>
          <cell r="U2132">
            <v>5</v>
          </cell>
          <cell r="V2132">
            <v>5</v>
          </cell>
          <cell r="W2132">
            <v>2</v>
          </cell>
          <cell r="X2132">
            <v>0</v>
          </cell>
          <cell r="Y2132">
            <v>0</v>
          </cell>
          <cell r="Z2132" t="str">
            <v>uuid:a06d852b-2326-4ede-bcb3-bde809d3e91b</v>
          </cell>
        </row>
        <row r="2133">
          <cell r="A2133">
            <v>61397797970</v>
          </cell>
          <cell r="B2133">
            <v>351</v>
          </cell>
          <cell r="C2133" t="str">
            <v>FMC2014_GC</v>
          </cell>
          <cell r="D2133" t="str">
            <v>E9</v>
          </cell>
          <cell r="E2133">
            <v>0</v>
          </cell>
          <cell r="F2133">
            <v>910</v>
          </cell>
          <cell r="G2133" t="str">
            <v>Expobrique s.a.r.l</v>
          </cell>
          <cell r="H2133" t="str">
            <v>actif</v>
          </cell>
          <cell r="I2133">
            <v>0</v>
          </cell>
          <cell r="J2133">
            <v>2</v>
          </cell>
          <cell r="K2133" t="str">
            <v>Km 1,8 rte errahma my thami</v>
          </cell>
          <cell r="L2133">
            <v>910103</v>
          </cell>
          <cell r="M2133">
            <v>0</v>
          </cell>
          <cell r="N2133" t="str">
            <v>Expobriqui@yahoo.fr</v>
          </cell>
          <cell r="O2133">
            <v>3</v>
          </cell>
          <cell r="P2133">
            <v>2007</v>
          </cell>
          <cell r="Q2133">
            <v>3</v>
          </cell>
          <cell r="R2133" t="str">
            <v>oui</v>
          </cell>
          <cell r="S2133">
            <v>19</v>
          </cell>
          <cell r="T2133">
            <v>2</v>
          </cell>
          <cell r="U2133">
            <v>5.01</v>
          </cell>
          <cell r="V2133">
            <v>5.0999999999999996</v>
          </cell>
          <cell r="W2133">
            <v>47</v>
          </cell>
          <cell r="X2133">
            <v>0</v>
          </cell>
          <cell r="Y2133">
            <v>0</v>
          </cell>
          <cell r="Z2133" t="str">
            <v>uuid:a06d852b-2326-4ede-bcb3-bde809d3e91b</v>
          </cell>
        </row>
        <row r="2134">
          <cell r="A2134">
            <v>61397797970</v>
          </cell>
          <cell r="B2134">
            <v>351</v>
          </cell>
          <cell r="C2134" t="str">
            <v>FMC2014_GC</v>
          </cell>
          <cell r="D2134" t="str">
            <v>E9</v>
          </cell>
          <cell r="E2134">
            <v>0</v>
          </cell>
          <cell r="F2134">
            <v>910</v>
          </cell>
          <cell r="G2134" t="str">
            <v>Expobrique s.a.r.l</v>
          </cell>
          <cell r="H2134" t="str">
            <v>actif</v>
          </cell>
          <cell r="I2134">
            <v>0</v>
          </cell>
          <cell r="J2134">
            <v>2</v>
          </cell>
          <cell r="K2134" t="str">
            <v>Km 1,8 rte errahma my thami</v>
          </cell>
          <cell r="L2134">
            <v>910103</v>
          </cell>
          <cell r="M2134">
            <v>0</v>
          </cell>
          <cell r="N2134" t="str">
            <v>Expobriqui@yahoo.fr</v>
          </cell>
          <cell r="O2134">
            <v>3</v>
          </cell>
          <cell r="P2134">
            <v>2007</v>
          </cell>
          <cell r="Q2134">
            <v>3</v>
          </cell>
          <cell r="R2134" t="str">
            <v>oui</v>
          </cell>
          <cell r="S2134">
            <v>2</v>
          </cell>
          <cell r="T2134">
            <v>2</v>
          </cell>
          <cell r="U2134">
            <v>5.57</v>
          </cell>
          <cell r="V2134">
            <v>5.5</v>
          </cell>
          <cell r="W2134">
            <v>0</v>
          </cell>
          <cell r="X2134">
            <v>2</v>
          </cell>
          <cell r="Y2134">
            <v>0</v>
          </cell>
          <cell r="Z2134" t="str">
            <v>uuid:a06d852b-2326-4ede-bcb3-bde809d3e91b</v>
          </cell>
        </row>
        <row r="2135">
          <cell r="A2135">
            <v>61397797970</v>
          </cell>
          <cell r="B2135">
            <v>351</v>
          </cell>
          <cell r="C2135" t="str">
            <v>FMC2014_GC</v>
          </cell>
          <cell r="D2135" t="str">
            <v>E9</v>
          </cell>
          <cell r="E2135">
            <v>0</v>
          </cell>
          <cell r="F2135">
            <v>910</v>
          </cell>
          <cell r="G2135" t="str">
            <v>Expobrique s.a.r.l</v>
          </cell>
          <cell r="H2135" t="str">
            <v>actif</v>
          </cell>
          <cell r="I2135">
            <v>0</v>
          </cell>
          <cell r="J2135">
            <v>2</v>
          </cell>
          <cell r="K2135" t="str">
            <v>Km 1,8 rte errahma my thami</v>
          </cell>
          <cell r="L2135">
            <v>910103</v>
          </cell>
          <cell r="M2135">
            <v>0</v>
          </cell>
          <cell r="N2135" t="str">
            <v>Expobriqui@yahoo.fr</v>
          </cell>
          <cell r="O2135">
            <v>3</v>
          </cell>
          <cell r="P2135">
            <v>2007</v>
          </cell>
          <cell r="Q2135">
            <v>3</v>
          </cell>
          <cell r="R2135" t="str">
            <v>oui</v>
          </cell>
          <cell r="S2135">
            <v>4</v>
          </cell>
          <cell r="T2135">
            <v>1</v>
          </cell>
          <cell r="U2135">
            <v>6</v>
          </cell>
          <cell r="V2135">
            <v>5.5</v>
          </cell>
          <cell r="W2135">
            <v>54</v>
          </cell>
          <cell r="X2135">
            <v>0</v>
          </cell>
          <cell r="Y2135">
            <v>0</v>
          </cell>
          <cell r="Z2135" t="str">
            <v>uuid:a06d852b-2326-4ede-bcb3-bde809d3e91b</v>
          </cell>
        </row>
        <row r="2136">
          <cell r="A2136">
            <v>61397797970</v>
          </cell>
          <cell r="B2136">
            <v>351</v>
          </cell>
          <cell r="C2136" t="str">
            <v>FMC2014_GC</v>
          </cell>
          <cell r="D2136" t="str">
            <v>E9</v>
          </cell>
          <cell r="E2136">
            <v>0</v>
          </cell>
          <cell r="F2136">
            <v>910</v>
          </cell>
          <cell r="G2136" t="str">
            <v>Expobrique s.a.r.l</v>
          </cell>
          <cell r="H2136" t="str">
            <v>actif</v>
          </cell>
          <cell r="I2136">
            <v>0</v>
          </cell>
          <cell r="J2136">
            <v>2</v>
          </cell>
          <cell r="K2136" t="str">
            <v>Km 1,8 rte errahma my thami</v>
          </cell>
          <cell r="L2136">
            <v>910103</v>
          </cell>
          <cell r="M2136">
            <v>0</v>
          </cell>
          <cell r="N2136" t="str">
            <v>Expobriqui@yahoo.fr</v>
          </cell>
          <cell r="O2136">
            <v>3</v>
          </cell>
          <cell r="P2136">
            <v>2007</v>
          </cell>
          <cell r="Q2136">
            <v>3</v>
          </cell>
          <cell r="R2136" t="str">
            <v>oui</v>
          </cell>
          <cell r="S2136">
            <v>5</v>
          </cell>
          <cell r="T2136">
            <v>2</v>
          </cell>
          <cell r="U2136">
            <v>7.5</v>
          </cell>
          <cell r="V2136">
            <v>7</v>
          </cell>
          <cell r="W2136">
            <v>54</v>
          </cell>
          <cell r="X2136">
            <v>0</v>
          </cell>
          <cell r="Y2136">
            <v>0</v>
          </cell>
          <cell r="Z2136" t="str">
            <v>uuid:a06d852b-2326-4ede-bcb3-bde809d3e91b</v>
          </cell>
        </row>
        <row r="2137">
          <cell r="A2137">
            <v>61397797970</v>
          </cell>
          <cell r="B2137">
            <v>351</v>
          </cell>
          <cell r="C2137" t="str">
            <v>FMC2014_GC</v>
          </cell>
          <cell r="D2137" t="str">
            <v>E9</v>
          </cell>
          <cell r="E2137">
            <v>0</v>
          </cell>
          <cell r="F2137">
            <v>910</v>
          </cell>
          <cell r="G2137" t="str">
            <v>Expobrique s.a.r.l</v>
          </cell>
          <cell r="H2137" t="str">
            <v>actif</v>
          </cell>
          <cell r="I2137">
            <v>0</v>
          </cell>
          <cell r="J2137">
            <v>2</v>
          </cell>
          <cell r="K2137" t="str">
            <v>Km 1,8 rte errahma my thami</v>
          </cell>
          <cell r="L2137">
            <v>910103</v>
          </cell>
          <cell r="M2137">
            <v>0</v>
          </cell>
          <cell r="N2137" t="str">
            <v>Expobriqui@yahoo.fr</v>
          </cell>
          <cell r="O2137">
            <v>3</v>
          </cell>
          <cell r="P2137">
            <v>2007</v>
          </cell>
          <cell r="Q2137">
            <v>3</v>
          </cell>
          <cell r="R2137" t="str">
            <v>oui</v>
          </cell>
          <cell r="S2137">
            <v>27</v>
          </cell>
          <cell r="T2137">
            <v>1</v>
          </cell>
          <cell r="U2137">
            <v>10.08</v>
          </cell>
          <cell r="V2137">
            <v>9</v>
          </cell>
          <cell r="W2137">
            <v>3</v>
          </cell>
          <cell r="X2137">
            <v>0</v>
          </cell>
          <cell r="Y2137">
            <v>0</v>
          </cell>
          <cell r="Z2137" t="str">
            <v>uuid:a06d852b-2326-4ede-bcb3-bde809d3e91b</v>
          </cell>
        </row>
        <row r="2138">
          <cell r="A2138">
            <v>61397797970</v>
          </cell>
          <cell r="B2138">
            <v>351</v>
          </cell>
          <cell r="C2138" t="str">
            <v>FMC2014_GC</v>
          </cell>
          <cell r="D2138" t="str">
            <v>E9</v>
          </cell>
          <cell r="E2138">
            <v>0</v>
          </cell>
          <cell r="F2138">
            <v>910</v>
          </cell>
          <cell r="G2138" t="str">
            <v>Expobrique s.a.r.l</v>
          </cell>
          <cell r="H2138" t="str">
            <v>actif</v>
          </cell>
          <cell r="I2138">
            <v>0</v>
          </cell>
          <cell r="J2138">
            <v>2</v>
          </cell>
          <cell r="K2138" t="str">
            <v>Km 1,8 rte errahma my thami</v>
          </cell>
          <cell r="L2138">
            <v>910103</v>
          </cell>
          <cell r="M2138">
            <v>0</v>
          </cell>
          <cell r="N2138" t="str">
            <v>Expobriqui@yahoo.fr</v>
          </cell>
          <cell r="O2138">
            <v>3</v>
          </cell>
          <cell r="P2138">
            <v>2007</v>
          </cell>
          <cell r="Q2138">
            <v>3</v>
          </cell>
          <cell r="R2138" t="str">
            <v>oui</v>
          </cell>
          <cell r="S2138">
            <v>28</v>
          </cell>
          <cell r="T2138">
            <v>1</v>
          </cell>
          <cell r="U2138">
            <v>10.64</v>
          </cell>
          <cell r="V2138">
            <v>9.5</v>
          </cell>
          <cell r="W2138">
            <v>3</v>
          </cell>
          <cell r="X2138">
            <v>0</v>
          </cell>
          <cell r="Y2138">
            <v>0</v>
          </cell>
          <cell r="Z2138" t="str">
            <v>uuid:a06d852b-2326-4ede-bcb3-bde809d3e91b</v>
          </cell>
        </row>
        <row r="2139">
          <cell r="A2139">
            <v>61397797970</v>
          </cell>
          <cell r="B2139">
            <v>351</v>
          </cell>
          <cell r="C2139" t="str">
            <v>FMC2014_GC</v>
          </cell>
          <cell r="D2139" t="str">
            <v>E9</v>
          </cell>
          <cell r="E2139">
            <v>0</v>
          </cell>
          <cell r="F2139">
            <v>910</v>
          </cell>
          <cell r="G2139" t="str">
            <v>Expobrique s.a.r.l</v>
          </cell>
          <cell r="H2139" t="str">
            <v>actif</v>
          </cell>
          <cell r="I2139">
            <v>0</v>
          </cell>
          <cell r="J2139">
            <v>2</v>
          </cell>
          <cell r="K2139" t="str">
            <v>Km 1,8 rte errahma my thami</v>
          </cell>
          <cell r="L2139">
            <v>910103</v>
          </cell>
          <cell r="M2139">
            <v>0</v>
          </cell>
          <cell r="N2139" t="str">
            <v>Expobriqui@yahoo.fr</v>
          </cell>
          <cell r="O2139">
            <v>3</v>
          </cell>
          <cell r="P2139">
            <v>2007</v>
          </cell>
          <cell r="Q2139">
            <v>3</v>
          </cell>
          <cell r="R2139" t="str">
            <v>oui</v>
          </cell>
          <cell r="S2139">
            <v>30</v>
          </cell>
          <cell r="T2139">
            <v>3</v>
          </cell>
          <cell r="U2139">
            <v>8.9</v>
          </cell>
          <cell r="V2139">
            <v>9.9</v>
          </cell>
          <cell r="W2139">
            <v>3</v>
          </cell>
          <cell r="X2139">
            <v>0</v>
          </cell>
          <cell r="Y2139">
            <v>0</v>
          </cell>
          <cell r="Z2139" t="str">
            <v>uuid:a06d852b-2326-4ede-bcb3-bde809d3e91b</v>
          </cell>
        </row>
        <row r="2140">
          <cell r="A2140">
            <v>61397797970</v>
          </cell>
          <cell r="B2140">
            <v>351</v>
          </cell>
          <cell r="C2140" t="str">
            <v>FMC2014_GC</v>
          </cell>
          <cell r="D2140" t="str">
            <v>E9</v>
          </cell>
          <cell r="E2140">
            <v>0</v>
          </cell>
          <cell r="F2140">
            <v>910</v>
          </cell>
          <cell r="G2140" t="str">
            <v>Expobrique s.a.r.l</v>
          </cell>
          <cell r="H2140" t="str">
            <v>actif</v>
          </cell>
          <cell r="I2140">
            <v>0</v>
          </cell>
          <cell r="J2140">
            <v>2</v>
          </cell>
          <cell r="K2140" t="str">
            <v>Km 1,8 rte errahma my thami</v>
          </cell>
          <cell r="L2140">
            <v>910103</v>
          </cell>
          <cell r="M2140">
            <v>0</v>
          </cell>
          <cell r="N2140" t="str">
            <v>Expobriqui@yahoo.fr</v>
          </cell>
          <cell r="O2140">
            <v>3</v>
          </cell>
          <cell r="P2140">
            <v>2007</v>
          </cell>
          <cell r="Q2140">
            <v>3</v>
          </cell>
          <cell r="R2140" t="str">
            <v>oui</v>
          </cell>
          <cell r="S2140">
            <v>31</v>
          </cell>
          <cell r="T2140">
            <v>2</v>
          </cell>
          <cell r="U2140">
            <v>9</v>
          </cell>
          <cell r="V2140">
            <v>10.050000000000001</v>
          </cell>
          <cell r="W2140">
            <v>3</v>
          </cell>
          <cell r="X2140">
            <v>0</v>
          </cell>
          <cell r="Y2140">
            <v>0</v>
          </cell>
          <cell r="Z2140" t="str">
            <v>uuid:a06d852b-2326-4ede-bcb3-bde809d3e91b</v>
          </cell>
        </row>
        <row r="2141">
          <cell r="A2141">
            <v>61397797970</v>
          </cell>
          <cell r="B2141">
            <v>351</v>
          </cell>
          <cell r="C2141" t="str">
            <v>FMC2014_GC</v>
          </cell>
          <cell r="D2141" t="str">
            <v>E9</v>
          </cell>
          <cell r="E2141">
            <v>0</v>
          </cell>
          <cell r="F2141">
            <v>910</v>
          </cell>
          <cell r="G2141" t="str">
            <v>Expobrique s.a.r.l</v>
          </cell>
          <cell r="H2141" t="str">
            <v>actif</v>
          </cell>
          <cell r="I2141">
            <v>0</v>
          </cell>
          <cell r="J2141">
            <v>2</v>
          </cell>
          <cell r="K2141" t="str">
            <v>Km 1,8 rte errahma my thami</v>
          </cell>
          <cell r="L2141">
            <v>910103</v>
          </cell>
          <cell r="M2141">
            <v>0</v>
          </cell>
          <cell r="N2141" t="str">
            <v>Expobriqui@yahoo.fr</v>
          </cell>
          <cell r="O2141">
            <v>3</v>
          </cell>
          <cell r="P2141">
            <v>2007</v>
          </cell>
          <cell r="Q2141">
            <v>3</v>
          </cell>
          <cell r="R2141" t="str">
            <v>oui</v>
          </cell>
          <cell r="S2141">
            <v>30</v>
          </cell>
          <cell r="T2141">
            <v>2</v>
          </cell>
          <cell r="U2141">
            <v>10</v>
          </cell>
          <cell r="V2141">
            <v>11</v>
          </cell>
          <cell r="W2141">
            <v>3</v>
          </cell>
          <cell r="X2141">
            <v>0</v>
          </cell>
          <cell r="Y2141">
            <v>0</v>
          </cell>
          <cell r="Z2141" t="str">
            <v>uuid:a06d852b-2326-4ede-bcb3-bde809d3e91b</v>
          </cell>
        </row>
        <row r="2142">
          <cell r="A2142">
            <v>61397797970</v>
          </cell>
          <cell r="B2142">
            <v>351</v>
          </cell>
          <cell r="C2142" t="str">
            <v>FMC2014_GC</v>
          </cell>
          <cell r="D2142" t="str">
            <v>E9</v>
          </cell>
          <cell r="E2142">
            <v>0</v>
          </cell>
          <cell r="F2142">
            <v>910</v>
          </cell>
          <cell r="G2142" t="str">
            <v>Expobrique s.a.r.l</v>
          </cell>
          <cell r="H2142" t="str">
            <v>actif</v>
          </cell>
          <cell r="I2142">
            <v>0</v>
          </cell>
          <cell r="J2142">
            <v>2</v>
          </cell>
          <cell r="K2142" t="str">
            <v>Km 1,8 rte errahma my thami</v>
          </cell>
          <cell r="L2142">
            <v>910103</v>
          </cell>
          <cell r="M2142">
            <v>0</v>
          </cell>
          <cell r="N2142" t="str">
            <v>Expobriqui@yahoo.fr</v>
          </cell>
          <cell r="O2142">
            <v>3</v>
          </cell>
          <cell r="P2142">
            <v>2007</v>
          </cell>
          <cell r="Q2142">
            <v>3</v>
          </cell>
          <cell r="R2142" t="str">
            <v>oui</v>
          </cell>
          <cell r="S2142">
            <v>6</v>
          </cell>
          <cell r="T2142">
            <v>1</v>
          </cell>
          <cell r="U2142">
            <v>24.88</v>
          </cell>
          <cell r="V2142">
            <v>24</v>
          </cell>
          <cell r="W2142">
            <v>54</v>
          </cell>
          <cell r="X2142">
            <v>0</v>
          </cell>
          <cell r="Y2142">
            <v>0</v>
          </cell>
          <cell r="Z2142" t="str">
            <v>uuid:a06d852b-2326-4ede-bcb3-bde809d3e91b</v>
          </cell>
        </row>
        <row r="2143">
          <cell r="A2143">
            <v>61397797970</v>
          </cell>
          <cell r="B2143">
            <v>351</v>
          </cell>
          <cell r="C2143" t="str">
            <v>FMC2014_GC</v>
          </cell>
          <cell r="D2143" t="str">
            <v>E9</v>
          </cell>
          <cell r="E2143">
            <v>0</v>
          </cell>
          <cell r="F2143">
            <v>910</v>
          </cell>
          <cell r="G2143" t="str">
            <v>Expobrique s.a.r.l</v>
          </cell>
          <cell r="H2143" t="str">
            <v>actif</v>
          </cell>
          <cell r="I2143">
            <v>0</v>
          </cell>
          <cell r="J2143">
            <v>2</v>
          </cell>
          <cell r="K2143" t="str">
            <v>Km 1,8 rte errahma my thami</v>
          </cell>
          <cell r="L2143">
            <v>910103</v>
          </cell>
          <cell r="M2143">
            <v>0</v>
          </cell>
          <cell r="N2143" t="str">
            <v>Expobriqui@yahoo.fr</v>
          </cell>
          <cell r="O2143">
            <v>3</v>
          </cell>
          <cell r="P2143">
            <v>2007</v>
          </cell>
          <cell r="Q2143">
            <v>3</v>
          </cell>
          <cell r="R2143" t="str">
            <v>oui</v>
          </cell>
          <cell r="S2143">
            <v>7</v>
          </cell>
          <cell r="T2143">
            <v>1</v>
          </cell>
          <cell r="U2143">
            <v>36.200000000000003</v>
          </cell>
          <cell r="V2143">
            <v>35</v>
          </cell>
          <cell r="W2143">
            <v>54</v>
          </cell>
          <cell r="X2143">
            <v>0</v>
          </cell>
          <cell r="Y2143">
            <v>0</v>
          </cell>
          <cell r="Z2143" t="str">
            <v>uuid:a06d852b-2326-4ede-bcb3-bde809d3e91b</v>
          </cell>
        </row>
        <row r="2144">
          <cell r="A2144">
            <v>61397797970</v>
          </cell>
          <cell r="B2144">
            <v>351</v>
          </cell>
          <cell r="C2144" t="str">
            <v>FMC2014_GC</v>
          </cell>
          <cell r="D2144" t="str">
            <v>E9</v>
          </cell>
          <cell r="E2144">
            <v>0</v>
          </cell>
          <cell r="F2144">
            <v>910</v>
          </cell>
          <cell r="G2144" t="str">
            <v>Expobrique s.a.r.l</v>
          </cell>
          <cell r="H2144" t="str">
            <v>actif</v>
          </cell>
          <cell r="I2144">
            <v>0</v>
          </cell>
          <cell r="J2144">
            <v>2</v>
          </cell>
          <cell r="K2144" t="str">
            <v>Km 1,8 rte errahma my thami</v>
          </cell>
          <cell r="L2144">
            <v>910103</v>
          </cell>
          <cell r="M2144">
            <v>0</v>
          </cell>
          <cell r="N2144" t="str">
            <v>Expobriqui@yahoo.fr</v>
          </cell>
          <cell r="O2144">
            <v>3</v>
          </cell>
          <cell r="P2144">
            <v>2007</v>
          </cell>
          <cell r="Q2144">
            <v>3</v>
          </cell>
          <cell r="R2144" t="str">
            <v>oui</v>
          </cell>
          <cell r="S2144">
            <v>32</v>
          </cell>
          <cell r="T2144">
            <v>1</v>
          </cell>
          <cell r="U2144">
            <v>37</v>
          </cell>
          <cell r="V2144">
            <v>44</v>
          </cell>
          <cell r="W2144">
            <v>0</v>
          </cell>
          <cell r="X2144">
            <v>34</v>
          </cell>
          <cell r="Y2144">
            <v>0</v>
          </cell>
          <cell r="Z2144" t="str">
            <v>uuid:a06d852b-2326-4ede-bcb3-bde809d3e91b</v>
          </cell>
        </row>
        <row r="2145">
          <cell r="A2145">
            <v>61397797970</v>
          </cell>
          <cell r="B2145">
            <v>351</v>
          </cell>
          <cell r="C2145" t="str">
            <v>FMC2014_GC</v>
          </cell>
          <cell r="D2145" t="str">
            <v>E9</v>
          </cell>
          <cell r="E2145">
            <v>0</v>
          </cell>
          <cell r="F2145">
            <v>910</v>
          </cell>
          <cell r="G2145" t="str">
            <v>Expobrique s.a.r.l</v>
          </cell>
          <cell r="H2145" t="str">
            <v>actif</v>
          </cell>
          <cell r="I2145">
            <v>0</v>
          </cell>
          <cell r="J2145">
            <v>2</v>
          </cell>
          <cell r="K2145" t="str">
            <v>Km 1,8 rte errahma my thami</v>
          </cell>
          <cell r="L2145">
            <v>910103</v>
          </cell>
          <cell r="M2145">
            <v>0</v>
          </cell>
          <cell r="N2145" t="str">
            <v>Expobriqui@yahoo.fr</v>
          </cell>
          <cell r="O2145">
            <v>3</v>
          </cell>
          <cell r="P2145">
            <v>2007</v>
          </cell>
          <cell r="Q2145">
            <v>3</v>
          </cell>
          <cell r="R2145" t="str">
            <v>oui</v>
          </cell>
          <cell r="S2145">
            <v>9</v>
          </cell>
          <cell r="T2145">
            <v>1</v>
          </cell>
          <cell r="U2145">
            <v>48.52</v>
          </cell>
          <cell r="V2145">
            <v>46</v>
          </cell>
          <cell r="W2145">
            <v>47</v>
          </cell>
          <cell r="X2145">
            <v>0</v>
          </cell>
          <cell r="Y2145">
            <v>0</v>
          </cell>
          <cell r="Z2145" t="str">
            <v>uuid:a06d852b-2326-4ede-bcb3-bde809d3e91b</v>
          </cell>
        </row>
        <row r="2146">
          <cell r="A2146">
            <v>61397797970</v>
          </cell>
          <cell r="B2146">
            <v>351</v>
          </cell>
          <cell r="C2146" t="str">
            <v>FMC2014_GC</v>
          </cell>
          <cell r="D2146" t="str">
            <v>E9</v>
          </cell>
          <cell r="E2146">
            <v>0</v>
          </cell>
          <cell r="F2146">
            <v>910</v>
          </cell>
          <cell r="G2146" t="str">
            <v>Expobrique s.a.r.l</v>
          </cell>
          <cell r="H2146" t="str">
            <v>actif</v>
          </cell>
          <cell r="I2146">
            <v>0</v>
          </cell>
          <cell r="J2146">
            <v>2</v>
          </cell>
          <cell r="K2146" t="str">
            <v>Km 1,8 rte errahma my thami</v>
          </cell>
          <cell r="L2146">
            <v>910103</v>
          </cell>
          <cell r="M2146">
            <v>0</v>
          </cell>
          <cell r="N2146" t="str">
            <v>Expobriqui@yahoo.fr</v>
          </cell>
          <cell r="O2146">
            <v>3</v>
          </cell>
          <cell r="P2146">
            <v>2007</v>
          </cell>
          <cell r="Q2146">
            <v>3</v>
          </cell>
          <cell r="R2146" t="str">
            <v>oui</v>
          </cell>
          <cell r="S2146">
            <v>10</v>
          </cell>
          <cell r="T2146">
            <v>2</v>
          </cell>
          <cell r="U2146">
            <v>48.52</v>
          </cell>
          <cell r="V2146">
            <v>46</v>
          </cell>
          <cell r="W2146">
            <v>54</v>
          </cell>
          <cell r="X2146">
            <v>0</v>
          </cell>
          <cell r="Y2146">
            <v>0</v>
          </cell>
          <cell r="Z2146" t="str">
            <v>uuid:a06d852b-2326-4ede-bcb3-bde809d3e91b</v>
          </cell>
        </row>
        <row r="2147">
          <cell r="A2147">
            <v>61397797970</v>
          </cell>
          <cell r="B2147">
            <v>351</v>
          </cell>
          <cell r="C2147" t="str">
            <v>FMC2014_GC</v>
          </cell>
          <cell r="D2147" t="str">
            <v>E9</v>
          </cell>
          <cell r="E2147">
            <v>0</v>
          </cell>
          <cell r="F2147">
            <v>910</v>
          </cell>
          <cell r="G2147" t="str">
            <v>Expobrique s.a.r.l</v>
          </cell>
          <cell r="H2147" t="str">
            <v>actif</v>
          </cell>
          <cell r="I2147">
            <v>0</v>
          </cell>
          <cell r="J2147">
            <v>2</v>
          </cell>
          <cell r="K2147" t="str">
            <v>Km 1,8 rte errahma my thami</v>
          </cell>
          <cell r="L2147">
            <v>910103</v>
          </cell>
          <cell r="M2147">
            <v>0</v>
          </cell>
          <cell r="N2147" t="str">
            <v>Expobriqui@yahoo.fr</v>
          </cell>
          <cell r="O2147">
            <v>3</v>
          </cell>
          <cell r="P2147">
            <v>2007</v>
          </cell>
          <cell r="Q2147">
            <v>3</v>
          </cell>
          <cell r="R2147" t="str">
            <v>oui</v>
          </cell>
          <cell r="S2147">
            <v>33</v>
          </cell>
          <cell r="T2147">
            <v>3</v>
          </cell>
          <cell r="U2147">
            <v>42</v>
          </cell>
          <cell r="V2147">
            <v>50</v>
          </cell>
          <cell r="W2147">
            <v>0</v>
          </cell>
          <cell r="X2147">
            <v>34</v>
          </cell>
          <cell r="Y2147">
            <v>0</v>
          </cell>
          <cell r="Z2147" t="str">
            <v>uuid:a06d852b-2326-4ede-bcb3-bde809d3e91b</v>
          </cell>
        </row>
        <row r="2148">
          <cell r="A2148">
            <v>61397797970</v>
          </cell>
          <cell r="B2148">
            <v>351</v>
          </cell>
          <cell r="C2148" t="str">
            <v>FMC2014_GC</v>
          </cell>
          <cell r="D2148" t="str">
            <v>E9</v>
          </cell>
          <cell r="E2148">
            <v>0</v>
          </cell>
          <cell r="F2148">
            <v>910</v>
          </cell>
          <cell r="G2148" t="str">
            <v>Expobrique s.a.r.l</v>
          </cell>
          <cell r="H2148" t="str">
            <v>actif</v>
          </cell>
          <cell r="I2148">
            <v>0</v>
          </cell>
          <cell r="J2148">
            <v>2</v>
          </cell>
          <cell r="K2148" t="str">
            <v>Km 1,8 rte errahma my thami</v>
          </cell>
          <cell r="L2148">
            <v>910103</v>
          </cell>
          <cell r="M2148">
            <v>0</v>
          </cell>
          <cell r="N2148" t="str">
            <v>Expobriqui@yahoo.fr</v>
          </cell>
          <cell r="O2148">
            <v>3</v>
          </cell>
          <cell r="P2148">
            <v>2007</v>
          </cell>
          <cell r="Q2148">
            <v>3</v>
          </cell>
          <cell r="R2148" t="str">
            <v>oui</v>
          </cell>
          <cell r="S2148">
            <v>8</v>
          </cell>
          <cell r="T2148">
            <v>3</v>
          </cell>
          <cell r="U2148">
            <v>52</v>
          </cell>
          <cell r="V2148">
            <v>50</v>
          </cell>
          <cell r="W2148">
            <v>54</v>
          </cell>
          <cell r="X2148">
            <v>0</v>
          </cell>
          <cell r="Y2148">
            <v>0</v>
          </cell>
          <cell r="Z2148" t="str">
            <v>uuid:a06d852b-2326-4ede-bcb3-bde809d3e91b</v>
          </cell>
        </row>
        <row r="2149">
          <cell r="A2149">
            <v>61397797970</v>
          </cell>
          <cell r="B2149">
            <v>351</v>
          </cell>
          <cell r="C2149" t="str">
            <v>FMC2014_GC</v>
          </cell>
          <cell r="D2149" t="str">
            <v>E9</v>
          </cell>
          <cell r="E2149">
            <v>0</v>
          </cell>
          <cell r="F2149">
            <v>910</v>
          </cell>
          <cell r="G2149" t="str">
            <v>Expobrique s.a.r.l</v>
          </cell>
          <cell r="H2149" t="str">
            <v>actif</v>
          </cell>
          <cell r="I2149">
            <v>0</v>
          </cell>
          <cell r="J2149">
            <v>2</v>
          </cell>
          <cell r="K2149" t="str">
            <v>Km 1,8 rte errahma my thami</v>
          </cell>
          <cell r="L2149">
            <v>910103</v>
          </cell>
          <cell r="M2149">
            <v>0</v>
          </cell>
          <cell r="N2149" t="str">
            <v>Expobriqui@yahoo.fr</v>
          </cell>
          <cell r="O2149">
            <v>3</v>
          </cell>
          <cell r="P2149">
            <v>2007</v>
          </cell>
          <cell r="Q2149">
            <v>3</v>
          </cell>
          <cell r="R2149" t="str">
            <v>oui</v>
          </cell>
          <cell r="S2149">
            <v>11</v>
          </cell>
          <cell r="T2149">
            <v>1</v>
          </cell>
          <cell r="U2149">
            <v>164.2</v>
          </cell>
          <cell r="V2149">
            <v>160</v>
          </cell>
          <cell r="W2149">
            <v>0</v>
          </cell>
          <cell r="X2149">
            <v>34</v>
          </cell>
          <cell r="Y2149">
            <v>0</v>
          </cell>
          <cell r="Z2149" t="str">
            <v>uuid:a06d852b-2326-4ede-bcb3-bde809d3e91b</v>
          </cell>
        </row>
        <row r="2150">
          <cell r="A2150">
            <v>61397797970</v>
          </cell>
          <cell r="B2150">
            <v>351</v>
          </cell>
          <cell r="C2150" t="str">
            <v>FMC2014_GC</v>
          </cell>
          <cell r="D2150" t="str">
            <v>E9</v>
          </cell>
          <cell r="E2150">
            <v>0</v>
          </cell>
          <cell r="F2150">
            <v>910</v>
          </cell>
          <cell r="G2150" t="str">
            <v>Expobrique s.a.r.l</v>
          </cell>
          <cell r="H2150" t="str">
            <v>actif</v>
          </cell>
          <cell r="I2150">
            <v>0</v>
          </cell>
          <cell r="J2150">
            <v>2</v>
          </cell>
          <cell r="K2150" t="str">
            <v>Km 1,8 rte errahma my thami</v>
          </cell>
          <cell r="L2150">
            <v>910103</v>
          </cell>
          <cell r="M2150">
            <v>0</v>
          </cell>
          <cell r="N2150" t="str">
            <v>Expobriqui@yahoo.fr</v>
          </cell>
          <cell r="O2150">
            <v>3</v>
          </cell>
          <cell r="P2150">
            <v>2007</v>
          </cell>
          <cell r="Q2150">
            <v>3</v>
          </cell>
          <cell r="R2150" t="str">
            <v>oui</v>
          </cell>
          <cell r="S2150">
            <v>24</v>
          </cell>
          <cell r="T2150">
            <v>1</v>
          </cell>
          <cell r="U2150">
            <v>155</v>
          </cell>
          <cell r="V2150">
            <v>170</v>
          </cell>
          <cell r="W2150">
            <v>47</v>
          </cell>
          <cell r="X2150">
            <v>0</v>
          </cell>
          <cell r="Y2150">
            <v>0</v>
          </cell>
          <cell r="Z2150" t="str">
            <v>uuid:a06d852b-2326-4ede-bcb3-bde809d3e91b</v>
          </cell>
        </row>
        <row r="2151">
          <cell r="A2151">
            <v>61397797970</v>
          </cell>
          <cell r="B2151">
            <v>351</v>
          </cell>
          <cell r="C2151" t="str">
            <v>FMC2014_GC</v>
          </cell>
          <cell r="D2151" t="str">
            <v>E9</v>
          </cell>
          <cell r="E2151">
            <v>0</v>
          </cell>
          <cell r="F2151">
            <v>910</v>
          </cell>
          <cell r="G2151" t="str">
            <v>Expobrique s.a.r.l</v>
          </cell>
          <cell r="H2151" t="str">
            <v>actif</v>
          </cell>
          <cell r="I2151">
            <v>0</v>
          </cell>
          <cell r="J2151">
            <v>2</v>
          </cell>
          <cell r="K2151" t="str">
            <v>Km 1,8 rte errahma my thami</v>
          </cell>
          <cell r="L2151">
            <v>910103</v>
          </cell>
          <cell r="M2151">
            <v>0</v>
          </cell>
          <cell r="N2151" t="str">
            <v>Expobriqui@yahoo.fr</v>
          </cell>
          <cell r="O2151">
            <v>3</v>
          </cell>
          <cell r="P2151">
            <v>2007</v>
          </cell>
          <cell r="Q2151">
            <v>3</v>
          </cell>
          <cell r="R2151" t="str">
            <v>oui</v>
          </cell>
          <cell r="S2151">
            <v>25</v>
          </cell>
          <cell r="T2151">
            <v>1</v>
          </cell>
          <cell r="U2151">
            <v>180</v>
          </cell>
          <cell r="V2151">
            <v>204</v>
          </cell>
          <cell r="W2151">
            <v>47</v>
          </cell>
          <cell r="X2151">
            <v>0</v>
          </cell>
          <cell r="Y2151">
            <v>0</v>
          </cell>
          <cell r="Z2151" t="str">
            <v>uuid:a06d852b-2326-4ede-bcb3-bde809d3e91b</v>
          </cell>
        </row>
        <row r="2152">
          <cell r="A2152">
            <v>61397797970</v>
          </cell>
          <cell r="B2152">
            <v>351</v>
          </cell>
          <cell r="C2152" t="str">
            <v>FMC2014_GC</v>
          </cell>
          <cell r="D2152" t="str">
            <v>E9</v>
          </cell>
          <cell r="E2152">
            <v>0</v>
          </cell>
          <cell r="F2152">
            <v>910</v>
          </cell>
          <cell r="G2152" t="str">
            <v>Expobrique s.a.r.l</v>
          </cell>
          <cell r="H2152" t="str">
            <v>actif</v>
          </cell>
          <cell r="I2152">
            <v>0</v>
          </cell>
          <cell r="J2152">
            <v>2</v>
          </cell>
          <cell r="K2152" t="str">
            <v>Km 1,8 rte errahma my thami</v>
          </cell>
          <cell r="L2152">
            <v>910103</v>
          </cell>
          <cell r="M2152">
            <v>0</v>
          </cell>
          <cell r="N2152" t="str">
            <v>Expobriqui@yahoo.fr</v>
          </cell>
          <cell r="O2152">
            <v>3</v>
          </cell>
          <cell r="P2152">
            <v>2007</v>
          </cell>
          <cell r="Q2152">
            <v>3</v>
          </cell>
          <cell r="R2152" t="str">
            <v>oui</v>
          </cell>
          <cell r="S2152">
            <v>23</v>
          </cell>
          <cell r="T2152">
            <v>2</v>
          </cell>
          <cell r="U2152">
            <v>183</v>
          </cell>
          <cell r="V2152">
            <v>213</v>
          </cell>
          <cell r="W2152">
            <v>23</v>
          </cell>
          <cell r="X2152">
            <v>0</v>
          </cell>
          <cell r="Y2152">
            <v>0</v>
          </cell>
          <cell r="Z2152" t="str">
            <v>uuid:a06d852b-2326-4ede-bcb3-bde809d3e91b</v>
          </cell>
        </row>
        <row r="2153">
          <cell r="A2153">
            <v>61397797970</v>
          </cell>
          <cell r="B2153">
            <v>351</v>
          </cell>
          <cell r="C2153" t="str">
            <v>FMC2014_GC</v>
          </cell>
          <cell r="D2153" t="str">
            <v>E9</v>
          </cell>
          <cell r="E2153">
            <v>0</v>
          </cell>
          <cell r="F2153">
            <v>910</v>
          </cell>
          <cell r="G2153" t="str">
            <v>Expobrique s.a.r.l</v>
          </cell>
          <cell r="H2153" t="str">
            <v>actif</v>
          </cell>
          <cell r="I2153">
            <v>0</v>
          </cell>
          <cell r="J2153">
            <v>2</v>
          </cell>
          <cell r="K2153" t="str">
            <v>Km 1,8 rte errahma my thami</v>
          </cell>
          <cell r="L2153">
            <v>910103</v>
          </cell>
          <cell r="M2153">
            <v>0</v>
          </cell>
          <cell r="N2153" t="str">
            <v>Expobriqui@yahoo.fr</v>
          </cell>
          <cell r="O2153">
            <v>3</v>
          </cell>
          <cell r="P2153">
            <v>2007</v>
          </cell>
          <cell r="Q2153">
            <v>3</v>
          </cell>
          <cell r="R2153" t="str">
            <v>oui</v>
          </cell>
          <cell r="S2153">
            <v>26</v>
          </cell>
          <cell r="T2153">
            <v>2</v>
          </cell>
          <cell r="U2153">
            <v>233</v>
          </cell>
          <cell r="V2153">
            <v>263</v>
          </cell>
          <cell r="W2153">
            <v>47</v>
          </cell>
          <cell r="X2153">
            <v>0</v>
          </cell>
          <cell r="Y2153">
            <v>0</v>
          </cell>
          <cell r="Z2153" t="str">
            <v>uuid:a06d852b-2326-4ede-bcb3-bde809d3e91b</v>
          </cell>
        </row>
        <row r="2154">
          <cell r="A2154">
            <v>61397797970</v>
          </cell>
          <cell r="B2154">
            <v>351</v>
          </cell>
          <cell r="C2154" t="str">
            <v>FMC2014_GC</v>
          </cell>
          <cell r="D2154" t="str">
            <v>E9</v>
          </cell>
          <cell r="E2154">
            <v>0</v>
          </cell>
          <cell r="F2154">
            <v>910</v>
          </cell>
          <cell r="G2154" t="str">
            <v>Expobrique s.a.r.l</v>
          </cell>
          <cell r="H2154" t="str">
            <v>actif</v>
          </cell>
          <cell r="I2154">
            <v>0</v>
          </cell>
          <cell r="J2154">
            <v>2</v>
          </cell>
          <cell r="K2154" t="str">
            <v>Km 1,8 rte errahma my thami</v>
          </cell>
          <cell r="L2154">
            <v>910103</v>
          </cell>
          <cell r="M2154">
            <v>0</v>
          </cell>
          <cell r="N2154" t="str">
            <v>Expobriqui@yahoo.fr</v>
          </cell>
          <cell r="O2154">
            <v>3</v>
          </cell>
          <cell r="P2154">
            <v>2007</v>
          </cell>
          <cell r="Q2154">
            <v>3</v>
          </cell>
          <cell r="R2154" t="str">
            <v>oui</v>
          </cell>
          <cell r="S2154">
            <v>22</v>
          </cell>
          <cell r="T2154">
            <v>2</v>
          </cell>
          <cell r="U2154">
            <v>230.25</v>
          </cell>
          <cell r="V2154">
            <v>270.25</v>
          </cell>
          <cell r="W2154">
            <v>0</v>
          </cell>
          <cell r="X2154">
            <v>23</v>
          </cell>
          <cell r="Y2154">
            <v>0</v>
          </cell>
          <cell r="Z2154" t="str">
            <v>uuid:a06d852b-2326-4ede-bcb3-bde809d3e91b</v>
          </cell>
        </row>
        <row r="2155">
          <cell r="A2155">
            <v>61397797970</v>
          </cell>
          <cell r="B2155">
            <v>351</v>
          </cell>
          <cell r="C2155" t="str">
            <v>FMC2014_GC</v>
          </cell>
          <cell r="D2155" t="str">
            <v>E9</v>
          </cell>
          <cell r="E2155">
            <v>0</v>
          </cell>
          <cell r="F2155">
            <v>910</v>
          </cell>
          <cell r="G2155" t="str">
            <v>Expobrique s.a.r.l</v>
          </cell>
          <cell r="H2155" t="str">
            <v>actif</v>
          </cell>
          <cell r="I2155">
            <v>0</v>
          </cell>
          <cell r="J2155">
            <v>2</v>
          </cell>
          <cell r="K2155" t="str">
            <v>Km 1,8 rte errahma my thami</v>
          </cell>
          <cell r="L2155">
            <v>910103</v>
          </cell>
          <cell r="M2155">
            <v>0</v>
          </cell>
          <cell r="N2155" t="str">
            <v>Expobriqui@yahoo.fr</v>
          </cell>
          <cell r="O2155">
            <v>3</v>
          </cell>
          <cell r="P2155">
            <v>2007</v>
          </cell>
          <cell r="Q2155">
            <v>3</v>
          </cell>
          <cell r="R2155" t="str">
            <v>oui</v>
          </cell>
          <cell r="S2155">
            <v>13</v>
          </cell>
          <cell r="T2155">
            <v>1</v>
          </cell>
          <cell r="U2155">
            <v>1360</v>
          </cell>
          <cell r="V2155">
            <v>1360</v>
          </cell>
          <cell r="W2155">
            <v>54</v>
          </cell>
          <cell r="X2155">
            <v>0</v>
          </cell>
          <cell r="Y2155">
            <v>0</v>
          </cell>
          <cell r="Z2155" t="str">
            <v>uuid:a06d852b-2326-4ede-bcb3-bde809d3e91b</v>
          </cell>
        </row>
        <row r="2156">
          <cell r="A2156">
            <v>61397797970</v>
          </cell>
          <cell r="B2156">
            <v>351</v>
          </cell>
          <cell r="C2156" t="str">
            <v>FMC2014_GC</v>
          </cell>
          <cell r="D2156" t="str">
            <v>E9</v>
          </cell>
          <cell r="E2156">
            <v>0</v>
          </cell>
          <cell r="F2156">
            <v>910</v>
          </cell>
          <cell r="G2156" t="str">
            <v>Expobrique s.a.r.l</v>
          </cell>
          <cell r="H2156" t="str">
            <v>actif</v>
          </cell>
          <cell r="I2156">
            <v>0</v>
          </cell>
          <cell r="J2156">
            <v>2</v>
          </cell>
          <cell r="K2156" t="str">
            <v>Km 1,8 rte errahma my thami</v>
          </cell>
          <cell r="L2156">
            <v>910103</v>
          </cell>
          <cell r="M2156">
            <v>0</v>
          </cell>
          <cell r="N2156" t="str">
            <v>Expobriqui@yahoo.fr</v>
          </cell>
          <cell r="O2156">
            <v>3</v>
          </cell>
          <cell r="P2156">
            <v>2007</v>
          </cell>
          <cell r="Q2156">
            <v>3</v>
          </cell>
          <cell r="R2156" t="str">
            <v>oui</v>
          </cell>
          <cell r="S2156">
            <v>14</v>
          </cell>
          <cell r="T2156">
            <v>1</v>
          </cell>
          <cell r="U2156">
            <v>1470</v>
          </cell>
          <cell r="V2156">
            <v>1490</v>
          </cell>
          <cell r="W2156">
            <v>54</v>
          </cell>
          <cell r="X2156">
            <v>0</v>
          </cell>
          <cell r="Y2156">
            <v>0</v>
          </cell>
          <cell r="Z2156" t="str">
            <v>uuid:a06d852b-2326-4ede-bcb3-bde809d3e91b</v>
          </cell>
        </row>
        <row r="2157">
          <cell r="A2157">
            <v>522652304</v>
          </cell>
          <cell r="B2157">
            <v>352</v>
          </cell>
          <cell r="C2157" t="str">
            <v>FMC2014_GC</v>
          </cell>
          <cell r="D2157" t="str">
            <v>E9</v>
          </cell>
          <cell r="E2157">
            <v>0</v>
          </cell>
          <cell r="F2157">
            <v>910</v>
          </cell>
          <cell r="G2157" t="str">
            <v>Expomarbr</v>
          </cell>
          <cell r="H2157" t="str">
            <v>actif</v>
          </cell>
          <cell r="I2157">
            <v>0</v>
          </cell>
          <cell r="J2157">
            <v>2</v>
          </cell>
          <cell r="K2157" t="str">
            <v>Rte my thami km 1,8</v>
          </cell>
          <cell r="L2157">
            <v>910103</v>
          </cell>
          <cell r="M2157">
            <v>522652395</v>
          </cell>
          <cell r="N2157">
            <v>0</v>
          </cell>
          <cell r="O2157">
            <v>3</v>
          </cell>
          <cell r="P2157">
            <v>2010</v>
          </cell>
          <cell r="Q2157">
            <v>2</v>
          </cell>
          <cell r="R2157" t="str">
            <v>oui</v>
          </cell>
          <cell r="S2157">
            <v>47</v>
          </cell>
          <cell r="T2157">
            <v>2</v>
          </cell>
          <cell r="U2157">
            <v>330.4</v>
          </cell>
          <cell r="V2157">
            <v>295</v>
          </cell>
          <cell r="W2157">
            <v>0</v>
          </cell>
          <cell r="X2157">
            <v>3</v>
          </cell>
          <cell r="Y2157">
            <v>0</v>
          </cell>
          <cell r="Z2157" t="str">
            <v>uuid:7a36d11e-0861-4f26-9591-dc840e4071dd</v>
          </cell>
        </row>
        <row r="2158">
          <cell r="A2158">
            <v>522652304</v>
          </cell>
          <cell r="B2158">
            <v>352</v>
          </cell>
          <cell r="C2158" t="str">
            <v>FMC2014_GC</v>
          </cell>
          <cell r="D2158" t="str">
            <v>E9</v>
          </cell>
          <cell r="E2158">
            <v>0</v>
          </cell>
          <cell r="F2158">
            <v>910</v>
          </cell>
          <cell r="G2158" t="str">
            <v>Expomarbr</v>
          </cell>
          <cell r="H2158" t="str">
            <v>actif</v>
          </cell>
          <cell r="I2158">
            <v>0</v>
          </cell>
          <cell r="J2158">
            <v>2</v>
          </cell>
          <cell r="K2158" t="str">
            <v>Rte my thami km 1,8</v>
          </cell>
          <cell r="L2158">
            <v>910103</v>
          </cell>
          <cell r="M2158">
            <v>522652395</v>
          </cell>
          <cell r="N2158">
            <v>0</v>
          </cell>
          <cell r="O2158">
            <v>3</v>
          </cell>
          <cell r="P2158">
            <v>2010</v>
          </cell>
          <cell r="Q2158">
            <v>2</v>
          </cell>
          <cell r="R2158" t="str">
            <v>oui</v>
          </cell>
          <cell r="S2158">
            <v>48</v>
          </cell>
          <cell r="T2158">
            <v>2</v>
          </cell>
          <cell r="U2158">
            <v>340</v>
          </cell>
          <cell r="V2158">
            <v>375</v>
          </cell>
          <cell r="W2158">
            <v>54</v>
          </cell>
          <cell r="X2158">
            <v>0</v>
          </cell>
          <cell r="Y2158">
            <v>0</v>
          </cell>
          <cell r="Z2158" t="str">
            <v>uuid:7a36d11e-0861-4f26-9591-dc840e4071dd</v>
          </cell>
        </row>
        <row r="2159">
          <cell r="A2159">
            <v>522652304</v>
          </cell>
          <cell r="B2159">
            <v>352</v>
          </cell>
          <cell r="C2159" t="str">
            <v>FMC2014_GC</v>
          </cell>
          <cell r="D2159" t="str">
            <v>E9</v>
          </cell>
          <cell r="E2159">
            <v>0</v>
          </cell>
          <cell r="F2159">
            <v>910</v>
          </cell>
          <cell r="G2159" t="str">
            <v>Expomarbr</v>
          </cell>
          <cell r="H2159" t="str">
            <v>actif</v>
          </cell>
          <cell r="I2159">
            <v>0</v>
          </cell>
          <cell r="J2159">
            <v>2</v>
          </cell>
          <cell r="K2159" t="str">
            <v>Rte my thami km 1,8</v>
          </cell>
          <cell r="L2159">
            <v>910103</v>
          </cell>
          <cell r="M2159">
            <v>522652395</v>
          </cell>
          <cell r="N2159">
            <v>0</v>
          </cell>
          <cell r="O2159">
            <v>3</v>
          </cell>
          <cell r="P2159">
            <v>2010</v>
          </cell>
          <cell r="Q2159">
            <v>2</v>
          </cell>
          <cell r="R2159" t="str">
            <v>oui</v>
          </cell>
          <cell r="S2159">
            <v>49</v>
          </cell>
          <cell r="T2159">
            <v>1</v>
          </cell>
          <cell r="U2159">
            <v>450</v>
          </cell>
          <cell r="V2159">
            <v>420</v>
          </cell>
          <cell r="W2159">
            <v>0</v>
          </cell>
          <cell r="X2159">
            <v>3</v>
          </cell>
          <cell r="Y2159">
            <v>0</v>
          </cell>
          <cell r="Z2159" t="str">
            <v>uuid:7a36d11e-0861-4f26-9591-dc840e4071dd</v>
          </cell>
        </row>
        <row r="2160">
          <cell r="A2160">
            <v>522652304</v>
          </cell>
          <cell r="B2160">
            <v>352</v>
          </cell>
          <cell r="C2160" t="str">
            <v>FMC2014_GC</v>
          </cell>
          <cell r="D2160" t="str">
            <v>E9</v>
          </cell>
          <cell r="E2160">
            <v>0</v>
          </cell>
          <cell r="F2160">
            <v>910</v>
          </cell>
          <cell r="G2160" t="str">
            <v>Expomarbr</v>
          </cell>
          <cell r="H2160" t="str">
            <v>actif</v>
          </cell>
          <cell r="I2160">
            <v>0</v>
          </cell>
          <cell r="J2160">
            <v>2</v>
          </cell>
          <cell r="K2160" t="str">
            <v>Rte my thami km 1,8</v>
          </cell>
          <cell r="L2160">
            <v>910103</v>
          </cell>
          <cell r="M2160">
            <v>522652395</v>
          </cell>
          <cell r="N2160">
            <v>0</v>
          </cell>
          <cell r="O2160">
            <v>3</v>
          </cell>
          <cell r="P2160">
            <v>2010</v>
          </cell>
          <cell r="Q2160">
            <v>2</v>
          </cell>
          <cell r="R2160" t="str">
            <v>oui</v>
          </cell>
          <cell r="S2160">
            <v>50</v>
          </cell>
          <cell r="T2160">
            <v>2</v>
          </cell>
          <cell r="U2160">
            <v>504</v>
          </cell>
          <cell r="V2160">
            <v>450</v>
          </cell>
          <cell r="W2160">
            <v>1</v>
          </cell>
          <cell r="X2160">
            <v>0</v>
          </cell>
          <cell r="Y2160">
            <v>0</v>
          </cell>
          <cell r="Z2160" t="str">
            <v>uuid:7a36d11e-0861-4f26-9591-dc840e4071dd</v>
          </cell>
        </row>
        <row r="2161">
          <cell r="A2161">
            <v>522652304</v>
          </cell>
          <cell r="B2161">
            <v>352</v>
          </cell>
          <cell r="C2161" t="str">
            <v>FMC2014_GC</v>
          </cell>
          <cell r="D2161" t="str">
            <v>E9</v>
          </cell>
          <cell r="E2161">
            <v>0</v>
          </cell>
          <cell r="F2161">
            <v>910</v>
          </cell>
          <cell r="G2161" t="str">
            <v>Expomarbr</v>
          </cell>
          <cell r="H2161" t="str">
            <v>actif</v>
          </cell>
          <cell r="I2161">
            <v>0</v>
          </cell>
          <cell r="J2161">
            <v>2</v>
          </cell>
          <cell r="K2161" t="str">
            <v>Rte my thami km 1,8</v>
          </cell>
          <cell r="L2161">
            <v>910103</v>
          </cell>
          <cell r="M2161">
            <v>522652395</v>
          </cell>
          <cell r="N2161">
            <v>0</v>
          </cell>
          <cell r="O2161">
            <v>3</v>
          </cell>
          <cell r="P2161">
            <v>2010</v>
          </cell>
          <cell r="Q2161">
            <v>2</v>
          </cell>
          <cell r="R2161" t="str">
            <v>oui</v>
          </cell>
          <cell r="S2161">
            <v>54</v>
          </cell>
          <cell r="T2161">
            <v>1</v>
          </cell>
          <cell r="U2161">
            <v>600</v>
          </cell>
          <cell r="V2161">
            <v>575</v>
          </cell>
          <cell r="W2161">
            <v>0</v>
          </cell>
          <cell r="X2161">
            <v>2</v>
          </cell>
          <cell r="Y2161">
            <v>0</v>
          </cell>
          <cell r="Z2161" t="str">
            <v>uuid:7a36d11e-0861-4f26-9591-dc840e4071dd</v>
          </cell>
        </row>
        <row r="2162">
          <cell r="A2162">
            <v>522652304</v>
          </cell>
          <cell r="B2162">
            <v>352</v>
          </cell>
          <cell r="C2162" t="str">
            <v>FMC2014_GC</v>
          </cell>
          <cell r="D2162" t="str">
            <v>E9</v>
          </cell>
          <cell r="E2162">
            <v>0</v>
          </cell>
          <cell r="F2162">
            <v>910</v>
          </cell>
          <cell r="G2162" t="str">
            <v>Expomarbr</v>
          </cell>
          <cell r="H2162" t="str">
            <v>actif</v>
          </cell>
          <cell r="I2162">
            <v>0</v>
          </cell>
          <cell r="J2162">
            <v>2</v>
          </cell>
          <cell r="K2162" t="str">
            <v>Rte my thami km 1,8</v>
          </cell>
          <cell r="L2162">
            <v>910103</v>
          </cell>
          <cell r="M2162">
            <v>522652395</v>
          </cell>
          <cell r="N2162">
            <v>0</v>
          </cell>
          <cell r="O2162">
            <v>3</v>
          </cell>
          <cell r="P2162">
            <v>2010</v>
          </cell>
          <cell r="Q2162">
            <v>2</v>
          </cell>
          <cell r="R2162" t="str">
            <v>oui</v>
          </cell>
          <cell r="S2162">
            <v>55</v>
          </cell>
          <cell r="T2162">
            <v>1</v>
          </cell>
          <cell r="U2162">
            <v>740</v>
          </cell>
          <cell r="V2162">
            <v>732</v>
          </cell>
          <cell r="W2162">
            <v>0</v>
          </cell>
          <cell r="X2162">
            <v>2</v>
          </cell>
          <cell r="Y2162">
            <v>0</v>
          </cell>
          <cell r="Z2162" t="str">
            <v>uuid:7a36d11e-0861-4f26-9591-dc840e4071dd</v>
          </cell>
        </row>
        <row r="2163">
          <cell r="A2163">
            <v>522652304</v>
          </cell>
          <cell r="B2163">
            <v>352</v>
          </cell>
          <cell r="C2163" t="str">
            <v>FMC2014_GC</v>
          </cell>
          <cell r="D2163" t="str">
            <v>E9</v>
          </cell>
          <cell r="E2163">
            <v>0</v>
          </cell>
          <cell r="F2163">
            <v>910</v>
          </cell>
          <cell r="G2163" t="str">
            <v>Expomarbr</v>
          </cell>
          <cell r="H2163" t="str">
            <v>actif</v>
          </cell>
          <cell r="I2163">
            <v>0</v>
          </cell>
          <cell r="J2163">
            <v>2</v>
          </cell>
          <cell r="K2163" t="str">
            <v>Rte my thami km 1,8</v>
          </cell>
          <cell r="L2163">
            <v>910103</v>
          </cell>
          <cell r="M2163">
            <v>522652395</v>
          </cell>
          <cell r="N2163">
            <v>0</v>
          </cell>
          <cell r="O2163">
            <v>3</v>
          </cell>
          <cell r="P2163">
            <v>2010</v>
          </cell>
          <cell r="Q2163">
            <v>2</v>
          </cell>
          <cell r="R2163" t="str">
            <v>oui</v>
          </cell>
          <cell r="S2163">
            <v>51</v>
          </cell>
          <cell r="T2163">
            <v>1</v>
          </cell>
          <cell r="U2163">
            <v>800</v>
          </cell>
          <cell r="V2163">
            <v>785</v>
          </cell>
          <cell r="W2163">
            <v>0</v>
          </cell>
          <cell r="X2163">
            <v>34</v>
          </cell>
          <cell r="Y2163">
            <v>0</v>
          </cell>
          <cell r="Z2163" t="str">
            <v>uuid:7a36d11e-0861-4f26-9591-dc840e4071dd</v>
          </cell>
        </row>
        <row r="2164">
          <cell r="A2164">
            <v>522652304</v>
          </cell>
          <cell r="B2164">
            <v>352</v>
          </cell>
          <cell r="C2164" t="str">
            <v>FMC2014_GC</v>
          </cell>
          <cell r="D2164" t="str">
            <v>E9</v>
          </cell>
          <cell r="E2164">
            <v>0</v>
          </cell>
          <cell r="F2164">
            <v>910</v>
          </cell>
          <cell r="G2164" t="str">
            <v>Expomarbr</v>
          </cell>
          <cell r="H2164" t="str">
            <v>actif</v>
          </cell>
          <cell r="I2164">
            <v>0</v>
          </cell>
          <cell r="J2164">
            <v>2</v>
          </cell>
          <cell r="K2164" t="str">
            <v>Rte my thami km 1,8</v>
          </cell>
          <cell r="L2164">
            <v>910103</v>
          </cell>
          <cell r="M2164">
            <v>522652395</v>
          </cell>
          <cell r="N2164">
            <v>0</v>
          </cell>
          <cell r="O2164">
            <v>3</v>
          </cell>
          <cell r="P2164">
            <v>2010</v>
          </cell>
          <cell r="Q2164">
            <v>2</v>
          </cell>
          <cell r="R2164" t="str">
            <v>oui</v>
          </cell>
          <cell r="S2164">
            <v>53</v>
          </cell>
          <cell r="T2164">
            <v>2</v>
          </cell>
          <cell r="U2164">
            <v>900</v>
          </cell>
          <cell r="V2164">
            <v>885</v>
          </cell>
          <cell r="W2164">
            <v>0</v>
          </cell>
          <cell r="X2164">
            <v>34</v>
          </cell>
          <cell r="Y2164">
            <v>0</v>
          </cell>
          <cell r="Z2164" t="str">
            <v>uuid:7a36d11e-0861-4f26-9591-dc840e4071dd</v>
          </cell>
        </row>
        <row r="2165">
          <cell r="A2165">
            <v>522652304</v>
          </cell>
          <cell r="B2165">
            <v>352</v>
          </cell>
          <cell r="C2165" t="str">
            <v>FMC2014_GC</v>
          </cell>
          <cell r="D2165" t="str">
            <v>E9</v>
          </cell>
          <cell r="E2165">
            <v>0</v>
          </cell>
          <cell r="F2165">
            <v>910</v>
          </cell>
          <cell r="G2165" t="str">
            <v>Expomarbr</v>
          </cell>
          <cell r="H2165" t="str">
            <v>actif</v>
          </cell>
          <cell r="I2165">
            <v>0</v>
          </cell>
          <cell r="J2165">
            <v>2</v>
          </cell>
          <cell r="K2165" t="str">
            <v>Rte my thami km 1,8</v>
          </cell>
          <cell r="L2165">
            <v>910103</v>
          </cell>
          <cell r="M2165">
            <v>522652395</v>
          </cell>
          <cell r="N2165">
            <v>0</v>
          </cell>
          <cell r="O2165">
            <v>3</v>
          </cell>
          <cell r="P2165">
            <v>2010</v>
          </cell>
          <cell r="Q2165">
            <v>2</v>
          </cell>
          <cell r="R2165" t="str">
            <v>oui</v>
          </cell>
          <cell r="S2165">
            <v>52</v>
          </cell>
          <cell r="T2165">
            <v>3</v>
          </cell>
          <cell r="U2165">
            <v>890</v>
          </cell>
          <cell r="V2165">
            <v>907</v>
          </cell>
          <cell r="W2165">
            <v>0</v>
          </cell>
          <cell r="X2165">
            <v>2</v>
          </cell>
          <cell r="Y2165">
            <v>0</v>
          </cell>
          <cell r="Z2165" t="str">
            <v>uuid:7a36d11e-0861-4f26-9591-dc840e4071dd</v>
          </cell>
        </row>
        <row r="2166">
          <cell r="A2166">
            <v>672105130</v>
          </cell>
          <cell r="B2166">
            <v>353</v>
          </cell>
          <cell r="C2166" t="str">
            <v>FMC2014_GC</v>
          </cell>
          <cell r="D2166" t="str">
            <v>E10</v>
          </cell>
          <cell r="E2166">
            <v>0</v>
          </cell>
          <cell r="F2166">
            <v>904</v>
          </cell>
          <cell r="G2166" t="str">
            <v>Motorio lisasfa</v>
          </cell>
          <cell r="H2166" t="str">
            <v>actif</v>
          </cell>
          <cell r="I2166">
            <v>0</v>
          </cell>
          <cell r="J2166">
            <v>2</v>
          </cell>
          <cell r="K2166" t="str">
            <v>N 105 route el jadida lisasfa</v>
          </cell>
          <cell r="L2166">
            <v>904101</v>
          </cell>
          <cell r="M2166">
            <v>0</v>
          </cell>
          <cell r="N2166">
            <v>0</v>
          </cell>
          <cell r="O2166">
            <v>3</v>
          </cell>
          <cell r="P2166">
            <v>2008</v>
          </cell>
          <cell r="Q2166">
            <v>4</v>
          </cell>
          <cell r="R2166" t="str">
            <v>oui</v>
          </cell>
          <cell r="S2166">
            <v>84</v>
          </cell>
          <cell r="T2166">
            <v>2</v>
          </cell>
          <cell r="U2166">
            <v>18</v>
          </cell>
          <cell r="V2166">
            <v>15</v>
          </cell>
          <cell r="W2166">
            <v>0</v>
          </cell>
          <cell r="X2166">
            <v>3</v>
          </cell>
          <cell r="Y2166">
            <v>0</v>
          </cell>
          <cell r="Z2166" t="str">
            <v>uuid:29116e95-7fbc-4e5a-88a0-5d57d2aa7335</v>
          </cell>
        </row>
        <row r="2167">
          <cell r="A2167">
            <v>672105130</v>
          </cell>
          <cell r="B2167">
            <v>353</v>
          </cell>
          <cell r="C2167" t="str">
            <v>FMC2014_GC</v>
          </cell>
          <cell r="D2167" t="str">
            <v>E10</v>
          </cell>
          <cell r="E2167">
            <v>0</v>
          </cell>
          <cell r="F2167">
            <v>904</v>
          </cell>
          <cell r="G2167" t="str">
            <v>Motorio lisasfa</v>
          </cell>
          <cell r="H2167" t="str">
            <v>actif</v>
          </cell>
          <cell r="I2167">
            <v>0</v>
          </cell>
          <cell r="J2167">
            <v>2</v>
          </cell>
          <cell r="K2167" t="str">
            <v>N 105 route el jadida lisasfa</v>
          </cell>
          <cell r="L2167">
            <v>904101</v>
          </cell>
          <cell r="M2167">
            <v>0</v>
          </cell>
          <cell r="N2167">
            <v>0</v>
          </cell>
          <cell r="O2167">
            <v>3</v>
          </cell>
          <cell r="P2167">
            <v>2008</v>
          </cell>
          <cell r="Q2167">
            <v>4</v>
          </cell>
          <cell r="R2167" t="str">
            <v>oui</v>
          </cell>
          <cell r="S2167">
            <v>61</v>
          </cell>
          <cell r="T2167">
            <v>2</v>
          </cell>
          <cell r="U2167">
            <v>23.8</v>
          </cell>
          <cell r="V2167">
            <v>26</v>
          </cell>
          <cell r="W2167">
            <v>0</v>
          </cell>
          <cell r="X2167">
            <v>3</v>
          </cell>
          <cell r="Y2167">
            <v>0</v>
          </cell>
          <cell r="Z2167" t="str">
            <v>uuid:29116e95-7fbc-4e5a-88a0-5d57d2aa7335</v>
          </cell>
        </row>
        <row r="2168">
          <cell r="A2168">
            <v>672105130</v>
          </cell>
          <cell r="B2168">
            <v>353</v>
          </cell>
          <cell r="C2168" t="str">
            <v>FMC2014_GC</v>
          </cell>
          <cell r="D2168" t="str">
            <v>E10</v>
          </cell>
          <cell r="E2168">
            <v>0</v>
          </cell>
          <cell r="F2168">
            <v>904</v>
          </cell>
          <cell r="G2168" t="str">
            <v>Motorio lisasfa</v>
          </cell>
          <cell r="H2168" t="str">
            <v>actif</v>
          </cell>
          <cell r="I2168">
            <v>0</v>
          </cell>
          <cell r="J2168">
            <v>2</v>
          </cell>
          <cell r="K2168" t="str">
            <v>N 105 route el jadida lisasfa</v>
          </cell>
          <cell r="L2168">
            <v>904101</v>
          </cell>
          <cell r="M2168">
            <v>0</v>
          </cell>
          <cell r="N2168">
            <v>0</v>
          </cell>
          <cell r="O2168">
            <v>3</v>
          </cell>
          <cell r="P2168">
            <v>2008</v>
          </cell>
          <cell r="Q2168">
            <v>4</v>
          </cell>
          <cell r="R2168" t="str">
            <v>oui</v>
          </cell>
          <cell r="S2168">
            <v>62</v>
          </cell>
          <cell r="T2168">
            <v>3</v>
          </cell>
          <cell r="U2168">
            <v>33</v>
          </cell>
          <cell r="V2168">
            <v>32</v>
          </cell>
          <cell r="W2168">
            <v>0</v>
          </cell>
          <cell r="X2168">
            <v>3</v>
          </cell>
          <cell r="Y2168">
            <v>0</v>
          </cell>
          <cell r="Z2168" t="str">
            <v>uuid:29116e95-7fbc-4e5a-88a0-5d57d2aa7335</v>
          </cell>
        </row>
        <row r="2169">
          <cell r="A2169">
            <v>672105130</v>
          </cell>
          <cell r="B2169">
            <v>353</v>
          </cell>
          <cell r="C2169" t="str">
            <v>FMC2014_GC</v>
          </cell>
          <cell r="D2169" t="str">
            <v>E10</v>
          </cell>
          <cell r="E2169">
            <v>0</v>
          </cell>
          <cell r="F2169">
            <v>904</v>
          </cell>
          <cell r="G2169" t="str">
            <v>Motorio lisasfa</v>
          </cell>
          <cell r="H2169" t="str">
            <v>actif</v>
          </cell>
          <cell r="I2169">
            <v>0</v>
          </cell>
          <cell r="J2169">
            <v>2</v>
          </cell>
          <cell r="K2169" t="str">
            <v>N 105 route el jadida lisasfa</v>
          </cell>
          <cell r="L2169">
            <v>904101</v>
          </cell>
          <cell r="M2169">
            <v>0</v>
          </cell>
          <cell r="N2169">
            <v>0</v>
          </cell>
          <cell r="O2169">
            <v>3</v>
          </cell>
          <cell r="P2169">
            <v>2008</v>
          </cell>
          <cell r="Q2169">
            <v>4</v>
          </cell>
          <cell r="R2169" t="str">
            <v>oui</v>
          </cell>
          <cell r="S2169">
            <v>85</v>
          </cell>
          <cell r="T2169">
            <v>1</v>
          </cell>
          <cell r="U2169">
            <v>45</v>
          </cell>
          <cell r="V2169">
            <v>36</v>
          </cell>
          <cell r="W2169">
            <v>0</v>
          </cell>
          <cell r="X2169">
            <v>3</v>
          </cell>
          <cell r="Y2169">
            <v>0</v>
          </cell>
          <cell r="Z2169" t="str">
            <v>uuid:29116e95-7fbc-4e5a-88a0-5d57d2aa7335</v>
          </cell>
        </row>
        <row r="2170">
          <cell r="A2170">
            <v>672105130</v>
          </cell>
          <cell r="B2170">
            <v>353</v>
          </cell>
          <cell r="C2170" t="str">
            <v>FMC2014_GC</v>
          </cell>
          <cell r="D2170" t="str">
            <v>E10</v>
          </cell>
          <cell r="E2170">
            <v>0</v>
          </cell>
          <cell r="F2170">
            <v>904</v>
          </cell>
          <cell r="G2170" t="str">
            <v>Motorio lisasfa</v>
          </cell>
          <cell r="H2170" t="str">
            <v>actif</v>
          </cell>
          <cell r="I2170">
            <v>0</v>
          </cell>
          <cell r="J2170">
            <v>2</v>
          </cell>
          <cell r="K2170" t="str">
            <v>N 105 route el jadida lisasfa</v>
          </cell>
          <cell r="L2170">
            <v>904101</v>
          </cell>
          <cell r="M2170">
            <v>0</v>
          </cell>
          <cell r="N2170">
            <v>0</v>
          </cell>
          <cell r="O2170">
            <v>3</v>
          </cell>
          <cell r="P2170">
            <v>2008</v>
          </cell>
          <cell r="Q2170">
            <v>4</v>
          </cell>
          <cell r="R2170" t="str">
            <v>oui</v>
          </cell>
          <cell r="S2170">
            <v>64</v>
          </cell>
          <cell r="T2170">
            <v>1</v>
          </cell>
          <cell r="U2170">
            <v>560</v>
          </cell>
          <cell r="V2170">
            <v>500</v>
          </cell>
          <cell r="W2170">
            <v>3</v>
          </cell>
          <cell r="X2170">
            <v>0</v>
          </cell>
          <cell r="Y2170">
            <v>0</v>
          </cell>
          <cell r="Z2170" t="str">
            <v>uuid:29116e95-7fbc-4e5a-88a0-5d57d2aa7335</v>
          </cell>
        </row>
        <row r="2171">
          <cell r="A2171">
            <v>672105130</v>
          </cell>
          <cell r="B2171">
            <v>353</v>
          </cell>
          <cell r="C2171" t="str">
            <v>FMC2014_GC</v>
          </cell>
          <cell r="D2171" t="str">
            <v>E10</v>
          </cell>
          <cell r="E2171">
            <v>0</v>
          </cell>
          <cell r="F2171">
            <v>904</v>
          </cell>
          <cell r="G2171" t="str">
            <v>Motorio lisasfa</v>
          </cell>
          <cell r="H2171" t="str">
            <v>actif</v>
          </cell>
          <cell r="I2171">
            <v>0</v>
          </cell>
          <cell r="J2171">
            <v>2</v>
          </cell>
          <cell r="K2171" t="str">
            <v>N 105 route el jadida lisasfa</v>
          </cell>
          <cell r="L2171">
            <v>904101</v>
          </cell>
          <cell r="M2171">
            <v>0</v>
          </cell>
          <cell r="N2171">
            <v>0</v>
          </cell>
          <cell r="O2171">
            <v>3</v>
          </cell>
          <cell r="P2171">
            <v>2008</v>
          </cell>
          <cell r="Q2171">
            <v>4</v>
          </cell>
          <cell r="R2171" t="str">
            <v>oui</v>
          </cell>
          <cell r="S2171">
            <v>64</v>
          </cell>
          <cell r="T2171">
            <v>1</v>
          </cell>
          <cell r="U2171">
            <v>650</v>
          </cell>
          <cell r="V2171">
            <v>500</v>
          </cell>
          <cell r="W2171">
            <v>3</v>
          </cell>
          <cell r="X2171">
            <v>0</v>
          </cell>
          <cell r="Y2171">
            <v>0</v>
          </cell>
          <cell r="Z2171" t="str">
            <v>uuid:29116e95-7fbc-4e5a-88a0-5d57d2aa7335</v>
          </cell>
        </row>
        <row r="2172">
          <cell r="A2172">
            <v>672105130</v>
          </cell>
          <cell r="B2172">
            <v>353</v>
          </cell>
          <cell r="C2172" t="str">
            <v>FMC2014_GC</v>
          </cell>
          <cell r="D2172" t="str">
            <v>E10</v>
          </cell>
          <cell r="E2172">
            <v>0</v>
          </cell>
          <cell r="F2172">
            <v>904</v>
          </cell>
          <cell r="G2172" t="str">
            <v>Motorio lisasfa</v>
          </cell>
          <cell r="H2172" t="str">
            <v>actif</v>
          </cell>
          <cell r="I2172">
            <v>0</v>
          </cell>
          <cell r="J2172">
            <v>2</v>
          </cell>
          <cell r="K2172" t="str">
            <v>N 105 route el jadida lisasfa</v>
          </cell>
          <cell r="L2172">
            <v>904101</v>
          </cell>
          <cell r="M2172">
            <v>0</v>
          </cell>
          <cell r="N2172">
            <v>0</v>
          </cell>
          <cell r="O2172">
            <v>3</v>
          </cell>
          <cell r="P2172">
            <v>2008</v>
          </cell>
          <cell r="Q2172">
            <v>4</v>
          </cell>
          <cell r="R2172" t="str">
            <v>oui</v>
          </cell>
          <cell r="S2172">
            <v>64</v>
          </cell>
          <cell r="T2172">
            <v>1</v>
          </cell>
          <cell r="U2172">
            <v>650</v>
          </cell>
          <cell r="V2172">
            <v>510</v>
          </cell>
          <cell r="W2172">
            <v>3</v>
          </cell>
          <cell r="X2172">
            <v>0</v>
          </cell>
          <cell r="Y2172">
            <v>0</v>
          </cell>
          <cell r="Z2172" t="str">
            <v>uuid:29116e95-7fbc-4e5a-88a0-5d57d2aa7335</v>
          </cell>
        </row>
        <row r="2173">
          <cell r="A2173">
            <v>522652523</v>
          </cell>
          <cell r="B2173">
            <v>354</v>
          </cell>
          <cell r="C2173" t="str">
            <v>FMC2014_GC</v>
          </cell>
          <cell r="D2173" t="str">
            <v>E10</v>
          </cell>
          <cell r="E2173">
            <v>0</v>
          </cell>
          <cell r="F2173">
            <v>904</v>
          </cell>
          <cell r="G2173" t="str">
            <v>Anouar materieux de construction</v>
          </cell>
          <cell r="H2173" t="str">
            <v>actif</v>
          </cell>
          <cell r="I2173">
            <v>0</v>
          </cell>
          <cell r="J2173">
            <v>2</v>
          </cell>
          <cell r="K2173" t="str">
            <v>Avenue oued sabou lisasfa</v>
          </cell>
          <cell r="L2173">
            <v>904101</v>
          </cell>
          <cell r="M2173">
            <v>0</v>
          </cell>
          <cell r="N2173">
            <v>0</v>
          </cell>
          <cell r="O2173">
            <v>2</v>
          </cell>
          <cell r="P2173">
            <v>2010</v>
          </cell>
          <cell r="Q2173">
            <v>2</v>
          </cell>
          <cell r="R2173" t="str">
            <v>oui</v>
          </cell>
          <cell r="S2173">
            <v>3</v>
          </cell>
          <cell r="T2173">
            <v>1</v>
          </cell>
          <cell r="U2173">
            <v>3.45</v>
          </cell>
          <cell r="V2173">
            <v>3.6</v>
          </cell>
          <cell r="W2173">
            <v>34</v>
          </cell>
          <cell r="X2173">
            <v>0</v>
          </cell>
          <cell r="Y2173">
            <v>0</v>
          </cell>
          <cell r="Z2173" t="str">
            <v>uuid:5d39c545-359d-478b-a561-e66aa67556cc</v>
          </cell>
        </row>
        <row r="2174">
          <cell r="A2174">
            <v>522652523</v>
          </cell>
          <cell r="B2174">
            <v>354</v>
          </cell>
          <cell r="C2174" t="str">
            <v>FMC2014_GC</v>
          </cell>
          <cell r="D2174" t="str">
            <v>E10</v>
          </cell>
          <cell r="E2174">
            <v>0</v>
          </cell>
          <cell r="F2174">
            <v>904</v>
          </cell>
          <cell r="G2174" t="str">
            <v>Anouar materieux de construction</v>
          </cell>
          <cell r="H2174" t="str">
            <v>actif</v>
          </cell>
          <cell r="I2174">
            <v>0</v>
          </cell>
          <cell r="J2174">
            <v>2</v>
          </cell>
          <cell r="K2174" t="str">
            <v>Avenue oued sabou lisasfa</v>
          </cell>
          <cell r="L2174">
            <v>904101</v>
          </cell>
          <cell r="M2174">
            <v>0</v>
          </cell>
          <cell r="N2174">
            <v>0</v>
          </cell>
          <cell r="O2174">
            <v>2</v>
          </cell>
          <cell r="P2174">
            <v>2010</v>
          </cell>
          <cell r="Q2174">
            <v>2</v>
          </cell>
          <cell r="R2174" t="str">
            <v>oui</v>
          </cell>
          <cell r="S2174">
            <v>1</v>
          </cell>
          <cell r="T2174">
            <v>2</v>
          </cell>
          <cell r="U2174">
            <v>5.05</v>
          </cell>
          <cell r="V2174">
            <v>5</v>
          </cell>
          <cell r="W2174">
            <v>0</v>
          </cell>
          <cell r="X2174">
            <v>2</v>
          </cell>
          <cell r="Y2174">
            <v>0</v>
          </cell>
          <cell r="Z2174" t="str">
            <v>uuid:5d39c545-359d-478b-a561-e66aa67556cc</v>
          </cell>
        </row>
        <row r="2175">
          <cell r="A2175">
            <v>522652523</v>
          </cell>
          <cell r="B2175">
            <v>354</v>
          </cell>
          <cell r="C2175" t="str">
            <v>FMC2014_GC</v>
          </cell>
          <cell r="D2175" t="str">
            <v>E10</v>
          </cell>
          <cell r="E2175">
            <v>0</v>
          </cell>
          <cell r="F2175">
            <v>904</v>
          </cell>
          <cell r="G2175" t="str">
            <v>Anouar materieux de construction</v>
          </cell>
          <cell r="H2175" t="str">
            <v>actif</v>
          </cell>
          <cell r="I2175">
            <v>0</v>
          </cell>
          <cell r="J2175">
            <v>2</v>
          </cell>
          <cell r="K2175" t="str">
            <v>Avenue oued sabou lisasfa</v>
          </cell>
          <cell r="L2175">
            <v>904101</v>
          </cell>
          <cell r="M2175">
            <v>0</v>
          </cell>
          <cell r="N2175">
            <v>0</v>
          </cell>
          <cell r="O2175">
            <v>2</v>
          </cell>
          <cell r="P2175">
            <v>2010</v>
          </cell>
          <cell r="Q2175">
            <v>2</v>
          </cell>
          <cell r="R2175" t="str">
            <v>oui</v>
          </cell>
          <cell r="S2175">
            <v>4</v>
          </cell>
          <cell r="T2175">
            <v>2</v>
          </cell>
          <cell r="U2175">
            <v>6.1</v>
          </cell>
          <cell r="V2175">
            <v>5.95</v>
          </cell>
          <cell r="W2175">
            <v>34</v>
          </cell>
          <cell r="X2175">
            <v>0</v>
          </cell>
          <cell r="Y2175">
            <v>0</v>
          </cell>
          <cell r="Z2175" t="str">
            <v>uuid:5d39c545-359d-478b-a561-e66aa67556cc</v>
          </cell>
        </row>
        <row r="2176">
          <cell r="A2176">
            <v>522652523</v>
          </cell>
          <cell r="B2176">
            <v>354</v>
          </cell>
          <cell r="C2176" t="str">
            <v>FMC2014_GC</v>
          </cell>
          <cell r="D2176" t="str">
            <v>E10</v>
          </cell>
          <cell r="E2176">
            <v>0</v>
          </cell>
          <cell r="F2176">
            <v>904</v>
          </cell>
          <cell r="G2176" t="str">
            <v>Anouar materieux de construction</v>
          </cell>
          <cell r="H2176" t="str">
            <v>actif</v>
          </cell>
          <cell r="I2176">
            <v>0</v>
          </cell>
          <cell r="J2176">
            <v>2</v>
          </cell>
          <cell r="K2176" t="str">
            <v>Avenue oued sabou lisasfa</v>
          </cell>
          <cell r="L2176">
            <v>904101</v>
          </cell>
          <cell r="M2176">
            <v>0</v>
          </cell>
          <cell r="N2176">
            <v>0</v>
          </cell>
          <cell r="O2176">
            <v>2</v>
          </cell>
          <cell r="P2176">
            <v>2010</v>
          </cell>
          <cell r="Q2176">
            <v>2</v>
          </cell>
          <cell r="R2176" t="str">
            <v>oui</v>
          </cell>
          <cell r="S2176">
            <v>2</v>
          </cell>
          <cell r="T2176">
            <v>1</v>
          </cell>
          <cell r="U2176">
            <v>5.7</v>
          </cell>
          <cell r="V2176">
            <v>6</v>
          </cell>
          <cell r="W2176">
            <v>0</v>
          </cell>
          <cell r="X2176">
            <v>2</v>
          </cell>
          <cell r="Y2176">
            <v>0</v>
          </cell>
          <cell r="Z2176" t="str">
            <v>uuid:5d39c545-359d-478b-a561-e66aa67556cc</v>
          </cell>
        </row>
        <row r="2177">
          <cell r="A2177">
            <v>522652523</v>
          </cell>
          <cell r="B2177">
            <v>354</v>
          </cell>
          <cell r="C2177" t="str">
            <v>FMC2014_GC</v>
          </cell>
          <cell r="D2177" t="str">
            <v>E10</v>
          </cell>
          <cell r="E2177">
            <v>0</v>
          </cell>
          <cell r="F2177">
            <v>904</v>
          </cell>
          <cell r="G2177" t="str">
            <v>Anouar materieux de construction</v>
          </cell>
          <cell r="H2177" t="str">
            <v>actif</v>
          </cell>
          <cell r="I2177">
            <v>0</v>
          </cell>
          <cell r="J2177">
            <v>2</v>
          </cell>
          <cell r="K2177" t="str">
            <v>Avenue oued sabou lisasfa</v>
          </cell>
          <cell r="L2177">
            <v>904101</v>
          </cell>
          <cell r="M2177">
            <v>0</v>
          </cell>
          <cell r="N2177">
            <v>0</v>
          </cell>
          <cell r="O2177">
            <v>2</v>
          </cell>
          <cell r="P2177">
            <v>2010</v>
          </cell>
          <cell r="Q2177">
            <v>2</v>
          </cell>
          <cell r="R2177" t="str">
            <v>oui</v>
          </cell>
          <cell r="S2177">
            <v>5</v>
          </cell>
          <cell r="T2177">
            <v>2</v>
          </cell>
          <cell r="U2177">
            <v>6.72</v>
          </cell>
          <cell r="V2177">
            <v>6</v>
          </cell>
          <cell r="W2177">
            <v>0</v>
          </cell>
          <cell r="X2177">
            <v>34</v>
          </cell>
          <cell r="Y2177">
            <v>0</v>
          </cell>
          <cell r="Z2177" t="str">
            <v>uuid:5d39c545-359d-478b-a561-e66aa67556cc</v>
          </cell>
        </row>
        <row r="2178">
          <cell r="A2178">
            <v>522652523</v>
          </cell>
          <cell r="B2178">
            <v>354</v>
          </cell>
          <cell r="C2178" t="str">
            <v>FMC2014_GC</v>
          </cell>
          <cell r="D2178" t="str">
            <v>E10</v>
          </cell>
          <cell r="E2178">
            <v>0</v>
          </cell>
          <cell r="F2178">
            <v>904</v>
          </cell>
          <cell r="G2178" t="str">
            <v>Anouar materieux de construction</v>
          </cell>
          <cell r="H2178" t="str">
            <v>actif</v>
          </cell>
          <cell r="I2178">
            <v>0</v>
          </cell>
          <cell r="J2178">
            <v>2</v>
          </cell>
          <cell r="K2178" t="str">
            <v>Avenue oued sabou lisasfa</v>
          </cell>
          <cell r="L2178">
            <v>904101</v>
          </cell>
          <cell r="M2178">
            <v>0</v>
          </cell>
          <cell r="N2178">
            <v>0</v>
          </cell>
          <cell r="O2178">
            <v>2</v>
          </cell>
          <cell r="P2178">
            <v>2010</v>
          </cell>
          <cell r="Q2178">
            <v>2</v>
          </cell>
          <cell r="R2178" t="str">
            <v>oui</v>
          </cell>
          <cell r="S2178">
            <v>4</v>
          </cell>
          <cell r="T2178">
            <v>1</v>
          </cell>
          <cell r="U2178">
            <v>6.05</v>
          </cell>
          <cell r="V2178">
            <v>6.15</v>
          </cell>
          <cell r="W2178">
            <v>34</v>
          </cell>
          <cell r="X2178">
            <v>0</v>
          </cell>
          <cell r="Y2178">
            <v>0</v>
          </cell>
          <cell r="Z2178" t="str">
            <v>uuid:5d39c545-359d-478b-a561-e66aa67556cc</v>
          </cell>
        </row>
        <row r="2179">
          <cell r="A2179">
            <v>522652523</v>
          </cell>
          <cell r="B2179">
            <v>354</v>
          </cell>
          <cell r="C2179" t="str">
            <v>FMC2014_GC</v>
          </cell>
          <cell r="D2179" t="str">
            <v>E10</v>
          </cell>
          <cell r="E2179">
            <v>0</v>
          </cell>
          <cell r="F2179">
            <v>904</v>
          </cell>
          <cell r="G2179" t="str">
            <v>Anouar materieux de construction</v>
          </cell>
          <cell r="H2179" t="str">
            <v>actif</v>
          </cell>
          <cell r="I2179">
            <v>0</v>
          </cell>
          <cell r="J2179">
            <v>2</v>
          </cell>
          <cell r="K2179" t="str">
            <v>Avenue oued sabou lisasfa</v>
          </cell>
          <cell r="L2179">
            <v>904101</v>
          </cell>
          <cell r="M2179">
            <v>0</v>
          </cell>
          <cell r="N2179">
            <v>0</v>
          </cell>
          <cell r="O2179">
            <v>2</v>
          </cell>
          <cell r="P2179">
            <v>2010</v>
          </cell>
          <cell r="Q2179">
            <v>2</v>
          </cell>
          <cell r="R2179" t="str">
            <v>oui</v>
          </cell>
          <cell r="S2179">
            <v>34</v>
          </cell>
          <cell r="T2179">
            <v>2</v>
          </cell>
          <cell r="U2179">
            <v>7.35</v>
          </cell>
          <cell r="V2179">
            <v>9</v>
          </cell>
          <cell r="W2179">
            <v>0</v>
          </cell>
          <cell r="X2179">
            <v>34</v>
          </cell>
          <cell r="Y2179">
            <v>0</v>
          </cell>
          <cell r="Z2179" t="str">
            <v>uuid:5d39c545-359d-478b-a561-e66aa67556cc</v>
          </cell>
        </row>
        <row r="2180">
          <cell r="A2180">
            <v>522652523</v>
          </cell>
          <cell r="B2180">
            <v>354</v>
          </cell>
          <cell r="C2180" t="str">
            <v>FMC2014_GC</v>
          </cell>
          <cell r="D2180" t="str">
            <v>E10</v>
          </cell>
          <cell r="E2180">
            <v>0</v>
          </cell>
          <cell r="F2180">
            <v>904</v>
          </cell>
          <cell r="G2180" t="str">
            <v>Anouar materieux de construction</v>
          </cell>
          <cell r="H2180" t="str">
            <v>actif</v>
          </cell>
          <cell r="I2180">
            <v>0</v>
          </cell>
          <cell r="J2180">
            <v>2</v>
          </cell>
          <cell r="K2180" t="str">
            <v>Avenue oued sabou lisasfa</v>
          </cell>
          <cell r="L2180">
            <v>904101</v>
          </cell>
          <cell r="M2180">
            <v>0</v>
          </cell>
          <cell r="N2180">
            <v>0</v>
          </cell>
          <cell r="O2180">
            <v>2</v>
          </cell>
          <cell r="P2180">
            <v>2010</v>
          </cell>
          <cell r="Q2180">
            <v>2</v>
          </cell>
          <cell r="R2180" t="str">
            <v>oui</v>
          </cell>
          <cell r="S2180">
            <v>27</v>
          </cell>
          <cell r="T2180">
            <v>1</v>
          </cell>
          <cell r="U2180">
            <v>11.2</v>
          </cell>
          <cell r="V2180">
            <v>10</v>
          </cell>
          <cell r="W2180">
            <v>3</v>
          </cell>
          <cell r="X2180">
            <v>0</v>
          </cell>
          <cell r="Y2180">
            <v>0</v>
          </cell>
          <cell r="Z2180" t="str">
            <v>uuid:5d39c545-359d-478b-a561-e66aa67556cc</v>
          </cell>
        </row>
        <row r="2181">
          <cell r="A2181">
            <v>522652523</v>
          </cell>
          <cell r="B2181">
            <v>354</v>
          </cell>
          <cell r="C2181" t="str">
            <v>FMC2014_GC</v>
          </cell>
          <cell r="D2181" t="str">
            <v>E10</v>
          </cell>
          <cell r="E2181">
            <v>0</v>
          </cell>
          <cell r="F2181">
            <v>904</v>
          </cell>
          <cell r="G2181" t="str">
            <v>Anouar materieux de construction</v>
          </cell>
          <cell r="H2181" t="str">
            <v>actif</v>
          </cell>
          <cell r="I2181">
            <v>0</v>
          </cell>
          <cell r="J2181">
            <v>2</v>
          </cell>
          <cell r="K2181" t="str">
            <v>Avenue oued sabou lisasfa</v>
          </cell>
          <cell r="L2181">
            <v>904101</v>
          </cell>
          <cell r="M2181">
            <v>0</v>
          </cell>
          <cell r="N2181">
            <v>0</v>
          </cell>
          <cell r="O2181">
            <v>2</v>
          </cell>
          <cell r="P2181">
            <v>2010</v>
          </cell>
          <cell r="Q2181">
            <v>2</v>
          </cell>
          <cell r="R2181" t="str">
            <v>oui</v>
          </cell>
          <cell r="S2181">
            <v>28</v>
          </cell>
          <cell r="T2181">
            <v>1</v>
          </cell>
          <cell r="U2181">
            <v>9.75</v>
          </cell>
          <cell r="V2181">
            <v>10.8</v>
          </cell>
          <cell r="W2181">
            <v>3</v>
          </cell>
          <cell r="X2181">
            <v>0</v>
          </cell>
          <cell r="Y2181">
            <v>0</v>
          </cell>
          <cell r="Z2181" t="str">
            <v>uuid:5d39c545-359d-478b-a561-e66aa67556cc</v>
          </cell>
        </row>
        <row r="2182">
          <cell r="A2182">
            <v>522652523</v>
          </cell>
          <cell r="B2182">
            <v>354</v>
          </cell>
          <cell r="C2182" t="str">
            <v>FMC2014_GC</v>
          </cell>
          <cell r="D2182" t="str">
            <v>E10</v>
          </cell>
          <cell r="E2182">
            <v>0</v>
          </cell>
          <cell r="F2182">
            <v>904</v>
          </cell>
          <cell r="G2182" t="str">
            <v>Anouar materieux de construction</v>
          </cell>
          <cell r="H2182" t="str">
            <v>actif</v>
          </cell>
          <cell r="I2182">
            <v>0</v>
          </cell>
          <cell r="J2182">
            <v>2</v>
          </cell>
          <cell r="K2182" t="str">
            <v>Avenue oued sabou lisasfa</v>
          </cell>
          <cell r="L2182">
            <v>904101</v>
          </cell>
          <cell r="M2182">
            <v>0</v>
          </cell>
          <cell r="N2182">
            <v>0</v>
          </cell>
          <cell r="O2182">
            <v>2</v>
          </cell>
          <cell r="P2182">
            <v>2010</v>
          </cell>
          <cell r="Q2182">
            <v>2</v>
          </cell>
          <cell r="R2182" t="str">
            <v>oui</v>
          </cell>
          <cell r="S2182">
            <v>29</v>
          </cell>
          <cell r="T2182">
            <v>2</v>
          </cell>
          <cell r="U2182">
            <v>10.35</v>
          </cell>
          <cell r="V2182">
            <v>11</v>
          </cell>
          <cell r="W2182">
            <v>3</v>
          </cell>
          <cell r="X2182">
            <v>0</v>
          </cell>
          <cell r="Y2182">
            <v>0</v>
          </cell>
          <cell r="Z2182" t="str">
            <v>uuid:5d39c545-359d-478b-a561-e66aa67556cc</v>
          </cell>
        </row>
        <row r="2183">
          <cell r="A2183">
            <v>522652523</v>
          </cell>
          <cell r="B2183">
            <v>354</v>
          </cell>
          <cell r="C2183" t="str">
            <v>FMC2014_GC</v>
          </cell>
          <cell r="D2183" t="str">
            <v>E10</v>
          </cell>
          <cell r="E2183">
            <v>0</v>
          </cell>
          <cell r="F2183">
            <v>904</v>
          </cell>
          <cell r="G2183" t="str">
            <v>Anouar materieux de construction</v>
          </cell>
          <cell r="H2183" t="str">
            <v>actif</v>
          </cell>
          <cell r="I2183">
            <v>0</v>
          </cell>
          <cell r="J2183">
            <v>2</v>
          </cell>
          <cell r="K2183" t="str">
            <v>Avenue oued sabou lisasfa</v>
          </cell>
          <cell r="L2183">
            <v>904101</v>
          </cell>
          <cell r="M2183">
            <v>0</v>
          </cell>
          <cell r="N2183">
            <v>0</v>
          </cell>
          <cell r="O2183">
            <v>2</v>
          </cell>
          <cell r="P2183">
            <v>2010</v>
          </cell>
          <cell r="Q2183">
            <v>2</v>
          </cell>
          <cell r="R2183" t="str">
            <v>oui</v>
          </cell>
          <cell r="S2183">
            <v>10</v>
          </cell>
          <cell r="T2183">
            <v>2</v>
          </cell>
          <cell r="U2183">
            <v>50</v>
          </cell>
          <cell r="V2183">
            <v>50</v>
          </cell>
          <cell r="W2183">
            <v>54</v>
          </cell>
          <cell r="X2183">
            <v>0</v>
          </cell>
          <cell r="Y2183">
            <v>0</v>
          </cell>
          <cell r="Z2183" t="str">
            <v>uuid:5d39c545-359d-478b-a561-e66aa67556cc</v>
          </cell>
        </row>
        <row r="2184">
          <cell r="A2184">
            <v>522652523</v>
          </cell>
          <cell r="B2184">
            <v>354</v>
          </cell>
          <cell r="C2184" t="str">
            <v>FMC2014_GC</v>
          </cell>
          <cell r="D2184" t="str">
            <v>E10</v>
          </cell>
          <cell r="E2184">
            <v>0</v>
          </cell>
          <cell r="F2184">
            <v>904</v>
          </cell>
          <cell r="G2184" t="str">
            <v>Anouar materieux de construction</v>
          </cell>
          <cell r="H2184" t="str">
            <v>actif</v>
          </cell>
          <cell r="I2184">
            <v>0</v>
          </cell>
          <cell r="J2184">
            <v>2</v>
          </cell>
          <cell r="K2184" t="str">
            <v>Avenue oued sabou lisasfa</v>
          </cell>
          <cell r="L2184">
            <v>904101</v>
          </cell>
          <cell r="M2184">
            <v>0</v>
          </cell>
          <cell r="N2184">
            <v>0</v>
          </cell>
          <cell r="O2184">
            <v>2</v>
          </cell>
          <cell r="P2184">
            <v>2010</v>
          </cell>
          <cell r="Q2184">
            <v>2</v>
          </cell>
          <cell r="R2184" t="str">
            <v>oui</v>
          </cell>
          <cell r="S2184">
            <v>9</v>
          </cell>
          <cell r="T2184">
            <v>2</v>
          </cell>
          <cell r="U2184">
            <v>52.12</v>
          </cell>
          <cell r="V2184">
            <v>51</v>
          </cell>
          <cell r="W2184">
            <v>0</v>
          </cell>
          <cell r="X2184">
            <v>54</v>
          </cell>
          <cell r="Y2184">
            <v>0</v>
          </cell>
          <cell r="Z2184" t="str">
            <v>uuid:5d39c545-359d-478b-a561-e66aa67556cc</v>
          </cell>
        </row>
        <row r="2185">
          <cell r="A2185">
            <v>522652523</v>
          </cell>
          <cell r="B2185">
            <v>354</v>
          </cell>
          <cell r="C2185" t="str">
            <v>FMC2014_GC</v>
          </cell>
          <cell r="D2185" t="str">
            <v>E10</v>
          </cell>
          <cell r="E2185">
            <v>0</v>
          </cell>
          <cell r="F2185">
            <v>904</v>
          </cell>
          <cell r="G2185" t="str">
            <v>Anouar materieux de construction</v>
          </cell>
          <cell r="H2185" t="str">
            <v>actif</v>
          </cell>
          <cell r="I2185">
            <v>0</v>
          </cell>
          <cell r="J2185">
            <v>2</v>
          </cell>
          <cell r="K2185" t="str">
            <v>Avenue oued sabou lisasfa</v>
          </cell>
          <cell r="L2185">
            <v>904101</v>
          </cell>
          <cell r="M2185">
            <v>0</v>
          </cell>
          <cell r="N2185">
            <v>0</v>
          </cell>
          <cell r="O2185">
            <v>2</v>
          </cell>
          <cell r="P2185">
            <v>2010</v>
          </cell>
          <cell r="Q2185">
            <v>2</v>
          </cell>
          <cell r="R2185" t="str">
            <v>oui</v>
          </cell>
          <cell r="S2185">
            <v>35</v>
          </cell>
          <cell r="T2185">
            <v>1</v>
          </cell>
          <cell r="U2185">
            <v>180</v>
          </cell>
          <cell r="V2185">
            <v>190</v>
          </cell>
          <cell r="W2185">
            <v>0</v>
          </cell>
          <cell r="X2185">
            <v>34</v>
          </cell>
          <cell r="Y2185">
            <v>0</v>
          </cell>
          <cell r="Z2185" t="str">
            <v>uuid:5d39c545-359d-478b-a561-e66aa67556cc</v>
          </cell>
        </row>
        <row r="2186">
          <cell r="A2186">
            <v>522652523</v>
          </cell>
          <cell r="B2186">
            <v>354</v>
          </cell>
          <cell r="C2186" t="str">
            <v>FMC2014_GC</v>
          </cell>
          <cell r="D2186" t="str">
            <v>E10</v>
          </cell>
          <cell r="E2186">
            <v>0</v>
          </cell>
          <cell r="F2186">
            <v>904</v>
          </cell>
          <cell r="G2186" t="str">
            <v>Anouar materieux de construction</v>
          </cell>
          <cell r="H2186" t="str">
            <v>actif</v>
          </cell>
          <cell r="I2186">
            <v>0</v>
          </cell>
          <cell r="J2186">
            <v>2</v>
          </cell>
          <cell r="K2186" t="str">
            <v>Avenue oued sabou lisasfa</v>
          </cell>
          <cell r="L2186">
            <v>904101</v>
          </cell>
          <cell r="M2186">
            <v>0</v>
          </cell>
          <cell r="N2186">
            <v>0</v>
          </cell>
          <cell r="O2186">
            <v>2</v>
          </cell>
          <cell r="P2186">
            <v>2010</v>
          </cell>
          <cell r="Q2186">
            <v>2</v>
          </cell>
          <cell r="R2186" t="str">
            <v>oui</v>
          </cell>
          <cell r="S2186">
            <v>22</v>
          </cell>
          <cell r="T2186">
            <v>2</v>
          </cell>
          <cell r="U2186">
            <v>240.25</v>
          </cell>
          <cell r="V2186">
            <v>270.25</v>
          </cell>
          <cell r="W2186">
            <v>23</v>
          </cell>
          <cell r="X2186">
            <v>0</v>
          </cell>
          <cell r="Y2186">
            <v>0</v>
          </cell>
          <cell r="Z2186" t="str">
            <v>uuid:5d39c545-359d-478b-a561-e66aa67556cc</v>
          </cell>
        </row>
        <row r="2187">
          <cell r="A2187">
            <v>522652523</v>
          </cell>
          <cell r="B2187">
            <v>354</v>
          </cell>
          <cell r="C2187" t="str">
            <v>FMC2014_GC</v>
          </cell>
          <cell r="D2187" t="str">
            <v>E10</v>
          </cell>
          <cell r="E2187">
            <v>0</v>
          </cell>
          <cell r="F2187">
            <v>904</v>
          </cell>
          <cell r="G2187" t="str">
            <v>Anouar materieux de construction</v>
          </cell>
          <cell r="H2187" t="str">
            <v>actif</v>
          </cell>
          <cell r="I2187">
            <v>0</v>
          </cell>
          <cell r="J2187">
            <v>2</v>
          </cell>
          <cell r="K2187" t="str">
            <v>Avenue oued sabou lisasfa</v>
          </cell>
          <cell r="L2187">
            <v>904101</v>
          </cell>
          <cell r="M2187">
            <v>0</v>
          </cell>
          <cell r="N2187">
            <v>0</v>
          </cell>
          <cell r="O2187">
            <v>2</v>
          </cell>
          <cell r="P2187">
            <v>2010</v>
          </cell>
          <cell r="Q2187">
            <v>2</v>
          </cell>
          <cell r="R2187" t="str">
            <v>oui</v>
          </cell>
          <cell r="S2187">
            <v>13</v>
          </cell>
          <cell r="T2187">
            <v>2</v>
          </cell>
          <cell r="U2187">
            <v>1380</v>
          </cell>
          <cell r="V2187">
            <v>1380</v>
          </cell>
          <cell r="W2187">
            <v>0</v>
          </cell>
          <cell r="X2187">
            <v>54</v>
          </cell>
          <cell r="Y2187">
            <v>0</v>
          </cell>
          <cell r="Z2187" t="str">
            <v>uuid:5d39c545-359d-478b-a561-e66aa67556cc</v>
          </cell>
        </row>
        <row r="2188">
          <cell r="A2188">
            <v>522652523</v>
          </cell>
          <cell r="B2188">
            <v>354</v>
          </cell>
          <cell r="C2188" t="str">
            <v>FMC2014_GC</v>
          </cell>
          <cell r="D2188" t="str">
            <v>E10</v>
          </cell>
          <cell r="E2188">
            <v>0</v>
          </cell>
          <cell r="F2188">
            <v>904</v>
          </cell>
          <cell r="G2188" t="str">
            <v>Anouar materieux de construction</v>
          </cell>
          <cell r="H2188" t="str">
            <v>actif</v>
          </cell>
          <cell r="I2188">
            <v>0</v>
          </cell>
          <cell r="J2188">
            <v>2</v>
          </cell>
          <cell r="K2188" t="str">
            <v>Avenue oued sabou lisasfa</v>
          </cell>
          <cell r="L2188">
            <v>904101</v>
          </cell>
          <cell r="M2188">
            <v>0</v>
          </cell>
          <cell r="N2188">
            <v>0</v>
          </cell>
          <cell r="O2188">
            <v>2</v>
          </cell>
          <cell r="P2188">
            <v>2010</v>
          </cell>
          <cell r="Q2188">
            <v>2</v>
          </cell>
          <cell r="R2188" t="str">
            <v>oui</v>
          </cell>
          <cell r="S2188">
            <v>14</v>
          </cell>
          <cell r="T2188">
            <v>1</v>
          </cell>
          <cell r="U2188">
            <v>1510</v>
          </cell>
          <cell r="V2188">
            <v>1530</v>
          </cell>
          <cell r="W2188">
            <v>0</v>
          </cell>
          <cell r="X2188">
            <v>54</v>
          </cell>
          <cell r="Y2188">
            <v>0</v>
          </cell>
          <cell r="Z2188" t="str">
            <v>uuid:5d39c545-359d-478b-a561-e66aa67556cc</v>
          </cell>
        </row>
        <row r="2189">
          <cell r="A2189">
            <v>522652523</v>
          </cell>
          <cell r="B2189">
            <v>355</v>
          </cell>
          <cell r="C2189" t="str">
            <v>FMC2014_GC</v>
          </cell>
          <cell r="D2189" t="str">
            <v>E10</v>
          </cell>
          <cell r="E2189">
            <v>0</v>
          </cell>
          <cell r="F2189">
            <v>904</v>
          </cell>
          <cell r="G2189" t="str">
            <v>Rervettement artisana moderne</v>
          </cell>
          <cell r="H2189" t="str">
            <v>actif</v>
          </cell>
          <cell r="I2189">
            <v>0</v>
          </cell>
          <cell r="J2189">
            <v>2</v>
          </cell>
          <cell r="K2189" t="str">
            <v>N 103 route vers el jadida lisasfa</v>
          </cell>
          <cell r="L2189">
            <v>904101</v>
          </cell>
          <cell r="M2189">
            <v>0</v>
          </cell>
          <cell r="N2189">
            <v>0</v>
          </cell>
          <cell r="O2189">
            <v>2</v>
          </cell>
          <cell r="P2189">
            <v>2008</v>
          </cell>
          <cell r="Q2189">
            <v>2</v>
          </cell>
          <cell r="R2189" t="str">
            <v>oui</v>
          </cell>
          <cell r="S2189">
            <v>44</v>
          </cell>
          <cell r="T2189">
            <v>1</v>
          </cell>
          <cell r="U2189">
            <v>6.59</v>
          </cell>
          <cell r="V2189">
            <v>7</v>
          </cell>
          <cell r="W2189">
            <v>14</v>
          </cell>
          <cell r="X2189">
            <v>0</v>
          </cell>
          <cell r="Y2189">
            <v>0</v>
          </cell>
          <cell r="Z2189" t="str">
            <v>uuid:295e8d50-04ff-47e9-8052-581be2a8eb43</v>
          </cell>
        </row>
        <row r="2190">
          <cell r="A2190">
            <v>522652523</v>
          </cell>
          <cell r="B2190">
            <v>355</v>
          </cell>
          <cell r="C2190" t="str">
            <v>FMC2014_GC</v>
          </cell>
          <cell r="D2190" t="str">
            <v>E10</v>
          </cell>
          <cell r="E2190">
            <v>0</v>
          </cell>
          <cell r="F2190">
            <v>904</v>
          </cell>
          <cell r="G2190" t="str">
            <v>Rervettement artisana moderne</v>
          </cell>
          <cell r="H2190" t="str">
            <v>actif</v>
          </cell>
          <cell r="I2190">
            <v>0</v>
          </cell>
          <cell r="J2190">
            <v>2</v>
          </cell>
          <cell r="K2190" t="str">
            <v>N 103 route vers el jadida lisasfa</v>
          </cell>
          <cell r="L2190">
            <v>904101</v>
          </cell>
          <cell r="M2190">
            <v>0</v>
          </cell>
          <cell r="N2190">
            <v>0</v>
          </cell>
          <cell r="O2190">
            <v>2</v>
          </cell>
          <cell r="P2190">
            <v>2008</v>
          </cell>
          <cell r="Q2190">
            <v>2</v>
          </cell>
          <cell r="R2190" t="str">
            <v>oui</v>
          </cell>
          <cell r="S2190">
            <v>39</v>
          </cell>
          <cell r="T2190">
            <v>1</v>
          </cell>
          <cell r="U2190">
            <v>32</v>
          </cell>
          <cell r="V2190">
            <v>38</v>
          </cell>
          <cell r="W2190">
            <v>2</v>
          </cell>
          <cell r="X2190">
            <v>0</v>
          </cell>
          <cell r="Y2190">
            <v>0</v>
          </cell>
          <cell r="Z2190" t="str">
            <v>uuid:295e8d50-04ff-47e9-8052-581be2a8eb43</v>
          </cell>
        </row>
        <row r="2191">
          <cell r="A2191">
            <v>522652523</v>
          </cell>
          <cell r="B2191">
            <v>355</v>
          </cell>
          <cell r="C2191" t="str">
            <v>FMC2014_GC</v>
          </cell>
          <cell r="D2191" t="str">
            <v>E10</v>
          </cell>
          <cell r="E2191">
            <v>0</v>
          </cell>
          <cell r="F2191">
            <v>904</v>
          </cell>
          <cell r="G2191" t="str">
            <v>Rervettement artisana moderne</v>
          </cell>
          <cell r="H2191" t="str">
            <v>actif</v>
          </cell>
          <cell r="I2191">
            <v>0</v>
          </cell>
          <cell r="J2191">
            <v>2</v>
          </cell>
          <cell r="K2191" t="str">
            <v>N 103 route vers el jadida lisasfa</v>
          </cell>
          <cell r="L2191">
            <v>904101</v>
          </cell>
          <cell r="M2191">
            <v>0</v>
          </cell>
          <cell r="N2191">
            <v>0</v>
          </cell>
          <cell r="O2191">
            <v>2</v>
          </cell>
          <cell r="P2191">
            <v>2008</v>
          </cell>
          <cell r="Q2191">
            <v>2</v>
          </cell>
          <cell r="R2191" t="str">
            <v>oui</v>
          </cell>
          <cell r="S2191">
            <v>40</v>
          </cell>
          <cell r="T2191">
            <v>2</v>
          </cell>
          <cell r="U2191">
            <v>62</v>
          </cell>
          <cell r="V2191">
            <v>65</v>
          </cell>
          <cell r="W2191">
            <v>0</v>
          </cell>
          <cell r="X2191">
            <v>3</v>
          </cell>
          <cell r="Y2191">
            <v>0</v>
          </cell>
          <cell r="Z2191" t="str">
            <v>uuid:295e8d50-04ff-47e9-8052-581be2a8eb43</v>
          </cell>
        </row>
        <row r="2192">
          <cell r="A2192">
            <v>522652523</v>
          </cell>
          <cell r="B2192">
            <v>355</v>
          </cell>
          <cell r="C2192" t="str">
            <v>FMC2014_GC</v>
          </cell>
          <cell r="D2192" t="str">
            <v>E10</v>
          </cell>
          <cell r="E2192">
            <v>0</v>
          </cell>
          <cell r="F2192">
            <v>904</v>
          </cell>
          <cell r="G2192" t="str">
            <v>Rervettement artisana moderne</v>
          </cell>
          <cell r="H2192" t="str">
            <v>actif</v>
          </cell>
          <cell r="I2192">
            <v>0</v>
          </cell>
          <cell r="J2192">
            <v>2</v>
          </cell>
          <cell r="K2192" t="str">
            <v>N 103 route vers el jadida lisasfa</v>
          </cell>
          <cell r="L2192">
            <v>904101</v>
          </cell>
          <cell r="M2192">
            <v>0</v>
          </cell>
          <cell r="N2192">
            <v>0</v>
          </cell>
          <cell r="O2192">
            <v>2</v>
          </cell>
          <cell r="P2192">
            <v>2008</v>
          </cell>
          <cell r="Q2192">
            <v>2</v>
          </cell>
          <cell r="R2192" t="str">
            <v>oui</v>
          </cell>
          <cell r="S2192">
            <v>43</v>
          </cell>
          <cell r="T2192">
            <v>1</v>
          </cell>
          <cell r="U2192">
            <v>72.8</v>
          </cell>
          <cell r="V2192">
            <v>65</v>
          </cell>
          <cell r="W2192">
            <v>14</v>
          </cell>
          <cell r="X2192">
            <v>0</v>
          </cell>
          <cell r="Y2192">
            <v>0</v>
          </cell>
          <cell r="Z2192" t="str">
            <v>uuid:295e8d50-04ff-47e9-8052-581be2a8eb43</v>
          </cell>
        </row>
        <row r="2193">
          <cell r="A2193">
            <v>522652523</v>
          </cell>
          <cell r="B2193">
            <v>355</v>
          </cell>
          <cell r="C2193" t="str">
            <v>FMC2014_GC</v>
          </cell>
          <cell r="D2193" t="str">
            <v>E10</v>
          </cell>
          <cell r="E2193">
            <v>0</v>
          </cell>
          <cell r="F2193">
            <v>904</v>
          </cell>
          <cell r="G2193" t="str">
            <v>Rervettement artisana moderne</v>
          </cell>
          <cell r="H2193" t="str">
            <v>actif</v>
          </cell>
          <cell r="I2193">
            <v>0</v>
          </cell>
          <cell r="J2193">
            <v>2</v>
          </cell>
          <cell r="K2193" t="str">
            <v>N 103 route vers el jadida lisasfa</v>
          </cell>
          <cell r="L2193">
            <v>904101</v>
          </cell>
          <cell r="M2193">
            <v>0</v>
          </cell>
          <cell r="N2193">
            <v>0</v>
          </cell>
          <cell r="O2193">
            <v>2</v>
          </cell>
          <cell r="P2193">
            <v>2008</v>
          </cell>
          <cell r="Q2193">
            <v>2</v>
          </cell>
          <cell r="R2193" t="str">
            <v>oui</v>
          </cell>
          <cell r="S2193">
            <v>41</v>
          </cell>
          <cell r="T2193">
            <v>1</v>
          </cell>
          <cell r="U2193">
            <v>68</v>
          </cell>
          <cell r="V2193">
            <v>75</v>
          </cell>
          <cell r="W2193">
            <v>14</v>
          </cell>
          <cell r="X2193">
            <v>0</v>
          </cell>
          <cell r="Y2193">
            <v>0</v>
          </cell>
          <cell r="Z2193" t="str">
            <v>uuid:295e8d50-04ff-47e9-8052-581be2a8eb43</v>
          </cell>
        </row>
        <row r="2194">
          <cell r="A2194">
            <v>522652523</v>
          </cell>
          <cell r="B2194">
            <v>355</v>
          </cell>
          <cell r="C2194" t="str">
            <v>FMC2014_GC</v>
          </cell>
          <cell r="D2194" t="str">
            <v>E10</v>
          </cell>
          <cell r="E2194">
            <v>0</v>
          </cell>
          <cell r="F2194">
            <v>904</v>
          </cell>
          <cell r="G2194" t="str">
            <v>Rervettement artisana moderne</v>
          </cell>
          <cell r="H2194" t="str">
            <v>actif</v>
          </cell>
          <cell r="I2194">
            <v>0</v>
          </cell>
          <cell r="J2194">
            <v>2</v>
          </cell>
          <cell r="K2194" t="str">
            <v>N 103 route vers el jadida lisasfa</v>
          </cell>
          <cell r="L2194">
            <v>904101</v>
          </cell>
          <cell r="M2194">
            <v>0</v>
          </cell>
          <cell r="N2194">
            <v>0</v>
          </cell>
          <cell r="O2194">
            <v>2</v>
          </cell>
          <cell r="P2194">
            <v>2008</v>
          </cell>
          <cell r="Q2194">
            <v>2</v>
          </cell>
          <cell r="R2194" t="str">
            <v>oui</v>
          </cell>
          <cell r="S2194">
            <v>38</v>
          </cell>
          <cell r="T2194">
            <v>1</v>
          </cell>
          <cell r="U2194">
            <v>69</v>
          </cell>
          <cell r="V2194">
            <v>75</v>
          </cell>
          <cell r="W2194">
            <v>0</v>
          </cell>
          <cell r="X2194">
            <v>2</v>
          </cell>
          <cell r="Y2194">
            <v>0</v>
          </cell>
          <cell r="Z2194" t="str">
            <v>uuid:295e8d50-04ff-47e9-8052-581be2a8eb43</v>
          </cell>
        </row>
        <row r="2195">
          <cell r="A2195">
            <v>522652523</v>
          </cell>
          <cell r="B2195">
            <v>355</v>
          </cell>
          <cell r="C2195" t="str">
            <v>FMC2014_GC</v>
          </cell>
          <cell r="D2195" t="str">
            <v>E10</v>
          </cell>
          <cell r="E2195">
            <v>0</v>
          </cell>
          <cell r="F2195">
            <v>904</v>
          </cell>
          <cell r="G2195" t="str">
            <v>Rervettement artisana moderne</v>
          </cell>
          <cell r="H2195" t="str">
            <v>actif</v>
          </cell>
          <cell r="I2195">
            <v>0</v>
          </cell>
          <cell r="J2195">
            <v>2</v>
          </cell>
          <cell r="K2195" t="str">
            <v>N 103 route vers el jadida lisasfa</v>
          </cell>
          <cell r="L2195">
            <v>904101</v>
          </cell>
          <cell r="M2195">
            <v>0</v>
          </cell>
          <cell r="N2195">
            <v>0</v>
          </cell>
          <cell r="O2195">
            <v>2</v>
          </cell>
          <cell r="P2195">
            <v>2008</v>
          </cell>
          <cell r="Q2195">
            <v>2</v>
          </cell>
          <cell r="R2195" t="str">
            <v>oui</v>
          </cell>
          <cell r="S2195">
            <v>37</v>
          </cell>
          <cell r="T2195">
            <v>1</v>
          </cell>
          <cell r="U2195">
            <v>71</v>
          </cell>
          <cell r="V2195">
            <v>77</v>
          </cell>
          <cell r="W2195">
            <v>0</v>
          </cell>
          <cell r="X2195">
            <v>47</v>
          </cell>
          <cell r="Y2195">
            <v>0</v>
          </cell>
          <cell r="Z2195" t="str">
            <v>uuid:295e8d50-04ff-47e9-8052-581be2a8eb43</v>
          </cell>
        </row>
        <row r="2196">
          <cell r="A2196">
            <v>522652523</v>
          </cell>
          <cell r="B2196">
            <v>355</v>
          </cell>
          <cell r="C2196" t="str">
            <v>FMC2014_GC</v>
          </cell>
          <cell r="D2196" t="str">
            <v>E10</v>
          </cell>
          <cell r="E2196">
            <v>0</v>
          </cell>
          <cell r="F2196">
            <v>904</v>
          </cell>
          <cell r="G2196" t="str">
            <v>Rervettement artisana moderne</v>
          </cell>
          <cell r="H2196" t="str">
            <v>actif</v>
          </cell>
          <cell r="I2196">
            <v>0</v>
          </cell>
          <cell r="J2196">
            <v>2</v>
          </cell>
          <cell r="K2196" t="str">
            <v>N 103 route vers el jadida lisasfa</v>
          </cell>
          <cell r="L2196">
            <v>904101</v>
          </cell>
          <cell r="M2196">
            <v>0</v>
          </cell>
          <cell r="N2196">
            <v>0</v>
          </cell>
          <cell r="O2196">
            <v>2</v>
          </cell>
          <cell r="P2196">
            <v>2008</v>
          </cell>
          <cell r="Q2196">
            <v>2</v>
          </cell>
          <cell r="R2196" t="str">
            <v>oui</v>
          </cell>
          <cell r="S2196">
            <v>42</v>
          </cell>
          <cell r="T2196">
            <v>2</v>
          </cell>
          <cell r="U2196">
            <v>83</v>
          </cell>
          <cell r="V2196">
            <v>90</v>
          </cell>
          <cell r="W2196">
            <v>14</v>
          </cell>
          <cell r="X2196">
            <v>0</v>
          </cell>
          <cell r="Y2196">
            <v>0</v>
          </cell>
          <cell r="Z2196" t="str">
            <v>uuid:295e8d50-04ff-47e9-8052-581be2a8eb43</v>
          </cell>
        </row>
        <row r="2197">
          <cell r="A2197">
            <v>677788234</v>
          </cell>
          <cell r="B2197">
            <v>356</v>
          </cell>
          <cell r="C2197" t="str">
            <v>FMC2014_GC</v>
          </cell>
          <cell r="D2197" t="str">
            <v>E10</v>
          </cell>
          <cell r="E2197">
            <v>0</v>
          </cell>
          <cell r="F2197">
            <v>904</v>
          </cell>
          <cell r="G2197" t="str">
            <v>Faience  abdo</v>
          </cell>
          <cell r="H2197" t="str">
            <v>actif</v>
          </cell>
          <cell r="I2197">
            <v>0</v>
          </cell>
          <cell r="J2197">
            <v>2</v>
          </cell>
          <cell r="K2197" t="str">
            <v>N 32 route el jadida lisasfa</v>
          </cell>
          <cell r="L2197">
            <v>904101</v>
          </cell>
          <cell r="M2197">
            <v>0</v>
          </cell>
          <cell r="N2197">
            <v>0</v>
          </cell>
          <cell r="O2197">
            <v>2</v>
          </cell>
          <cell r="P2197">
            <v>2009</v>
          </cell>
          <cell r="Q2197">
            <v>4</v>
          </cell>
          <cell r="R2197" t="str">
            <v>oui</v>
          </cell>
          <cell r="S2197">
            <v>45</v>
          </cell>
          <cell r="T2197">
            <v>1</v>
          </cell>
          <cell r="U2197">
            <v>148</v>
          </cell>
          <cell r="V2197">
            <v>140</v>
          </cell>
          <cell r="W2197">
            <v>54</v>
          </cell>
          <cell r="X2197">
            <v>0</v>
          </cell>
          <cell r="Y2197">
            <v>0</v>
          </cell>
          <cell r="Z2197" t="str">
            <v>uuid:686e4b43-e04c-4cc8-98fe-d5d219134e16</v>
          </cell>
        </row>
        <row r="2198">
          <cell r="A2198">
            <v>677788234</v>
          </cell>
          <cell r="B2198">
            <v>356</v>
          </cell>
          <cell r="C2198" t="str">
            <v>FMC2014_GC</v>
          </cell>
          <cell r="D2198" t="str">
            <v>E10</v>
          </cell>
          <cell r="E2198">
            <v>0</v>
          </cell>
          <cell r="F2198">
            <v>904</v>
          </cell>
          <cell r="G2198" t="str">
            <v>Faience  abdo</v>
          </cell>
          <cell r="H2198" t="str">
            <v>actif</v>
          </cell>
          <cell r="I2198">
            <v>0</v>
          </cell>
          <cell r="J2198">
            <v>2</v>
          </cell>
          <cell r="K2198" t="str">
            <v>N 32 route el jadida lisasfa</v>
          </cell>
          <cell r="L2198">
            <v>904101</v>
          </cell>
          <cell r="M2198">
            <v>0</v>
          </cell>
          <cell r="N2198">
            <v>0</v>
          </cell>
          <cell r="O2198">
            <v>2</v>
          </cell>
          <cell r="P2198">
            <v>2009</v>
          </cell>
          <cell r="Q2198">
            <v>4</v>
          </cell>
          <cell r="R2198" t="str">
            <v>oui</v>
          </cell>
          <cell r="S2198">
            <v>46</v>
          </cell>
          <cell r="T2198">
            <v>1</v>
          </cell>
          <cell r="U2198">
            <v>291.2</v>
          </cell>
          <cell r="V2198">
            <v>260</v>
          </cell>
          <cell r="W2198">
            <v>54</v>
          </cell>
          <cell r="X2198">
            <v>0</v>
          </cell>
          <cell r="Y2198">
            <v>0</v>
          </cell>
          <cell r="Z2198" t="str">
            <v>uuid:686e4b43-e04c-4cc8-98fe-d5d219134e16</v>
          </cell>
        </row>
        <row r="2199">
          <cell r="A2199">
            <v>677763543</v>
          </cell>
          <cell r="B2199">
            <v>357</v>
          </cell>
          <cell r="C2199" t="str">
            <v>FMC2014_GC</v>
          </cell>
          <cell r="D2199" t="str">
            <v>E9</v>
          </cell>
          <cell r="E2199">
            <v>0</v>
          </cell>
          <cell r="F2199">
            <v>910</v>
          </cell>
          <cell r="G2199" t="str">
            <v>Ste Kchikchat</v>
          </cell>
          <cell r="H2199" t="str">
            <v>actif</v>
          </cell>
          <cell r="I2199">
            <v>0</v>
          </cell>
          <cell r="J2199">
            <v>1</v>
          </cell>
          <cell r="K2199" t="str">
            <v>Rte my thami km 2 hay errahma</v>
          </cell>
          <cell r="L2199">
            <v>910103</v>
          </cell>
          <cell r="M2199">
            <v>0</v>
          </cell>
          <cell r="N2199">
            <v>0</v>
          </cell>
          <cell r="O2199">
            <v>3</v>
          </cell>
          <cell r="P2199">
            <v>2010</v>
          </cell>
          <cell r="Q2199">
            <v>2</v>
          </cell>
          <cell r="R2199" t="str">
            <v>oui</v>
          </cell>
          <cell r="S2199">
            <v>44</v>
          </cell>
          <cell r="T2199">
            <v>1</v>
          </cell>
          <cell r="U2199">
            <v>6.59</v>
          </cell>
          <cell r="V2199">
            <v>7</v>
          </cell>
          <cell r="W2199">
            <v>0</v>
          </cell>
          <cell r="X2199">
            <v>3</v>
          </cell>
          <cell r="Y2199">
            <v>0</v>
          </cell>
          <cell r="Z2199" t="str">
            <v>uuid:792cf068-2835-42bc-a1f6-7a48ab362f7c</v>
          </cell>
        </row>
        <row r="2200">
          <cell r="A2200">
            <v>677763543</v>
          </cell>
          <cell r="B2200">
            <v>357</v>
          </cell>
          <cell r="C2200" t="str">
            <v>FMC2014_GC</v>
          </cell>
          <cell r="D2200" t="str">
            <v>E9</v>
          </cell>
          <cell r="E2200">
            <v>0</v>
          </cell>
          <cell r="F2200">
            <v>910</v>
          </cell>
          <cell r="G2200" t="str">
            <v>Ste Kchikchat</v>
          </cell>
          <cell r="H2200" t="str">
            <v>actif</v>
          </cell>
          <cell r="I2200">
            <v>0</v>
          </cell>
          <cell r="J2200">
            <v>1</v>
          </cell>
          <cell r="K2200" t="str">
            <v>Rte my thami km 2 hay errahma</v>
          </cell>
          <cell r="L2200">
            <v>910103</v>
          </cell>
          <cell r="M2200">
            <v>0</v>
          </cell>
          <cell r="N2200">
            <v>0</v>
          </cell>
          <cell r="O2200">
            <v>3</v>
          </cell>
          <cell r="P2200">
            <v>2010</v>
          </cell>
          <cell r="Q2200">
            <v>2</v>
          </cell>
          <cell r="R2200" t="str">
            <v>oui</v>
          </cell>
          <cell r="S2200">
            <v>39</v>
          </cell>
          <cell r="T2200">
            <v>1</v>
          </cell>
          <cell r="U2200">
            <v>29</v>
          </cell>
          <cell r="V2200">
            <v>35</v>
          </cell>
          <cell r="W2200">
            <v>14</v>
          </cell>
          <cell r="X2200">
            <v>0</v>
          </cell>
          <cell r="Y2200">
            <v>0</v>
          </cell>
          <cell r="Z2200" t="str">
            <v>uuid:792cf068-2835-42bc-a1f6-7a48ab362f7c</v>
          </cell>
        </row>
        <row r="2201">
          <cell r="A2201">
            <v>677763543</v>
          </cell>
          <cell r="B2201">
            <v>357</v>
          </cell>
          <cell r="C2201" t="str">
            <v>FMC2014_GC</v>
          </cell>
          <cell r="D2201" t="str">
            <v>E9</v>
          </cell>
          <cell r="E2201">
            <v>0</v>
          </cell>
          <cell r="F2201">
            <v>910</v>
          </cell>
          <cell r="G2201" t="str">
            <v>Ste Kchikchat</v>
          </cell>
          <cell r="H2201" t="str">
            <v>actif</v>
          </cell>
          <cell r="I2201">
            <v>0</v>
          </cell>
          <cell r="J2201">
            <v>1</v>
          </cell>
          <cell r="K2201" t="str">
            <v>Rte my thami km 2 hay errahma</v>
          </cell>
          <cell r="L2201">
            <v>910103</v>
          </cell>
          <cell r="M2201">
            <v>0</v>
          </cell>
          <cell r="N2201">
            <v>0</v>
          </cell>
          <cell r="O2201">
            <v>3</v>
          </cell>
          <cell r="P2201">
            <v>2010</v>
          </cell>
          <cell r="Q2201">
            <v>2</v>
          </cell>
          <cell r="R2201" t="str">
            <v>oui</v>
          </cell>
          <cell r="S2201">
            <v>43</v>
          </cell>
          <cell r="T2201">
            <v>1</v>
          </cell>
          <cell r="U2201">
            <v>75.040000000000006</v>
          </cell>
          <cell r="V2201">
            <v>67</v>
          </cell>
          <cell r="W2201">
            <v>0</v>
          </cell>
          <cell r="X2201">
            <v>3</v>
          </cell>
          <cell r="Y2201">
            <v>0</v>
          </cell>
          <cell r="Z2201" t="str">
            <v>uuid:792cf068-2835-42bc-a1f6-7a48ab362f7c</v>
          </cell>
        </row>
        <row r="2202">
          <cell r="A2202">
            <v>677763543</v>
          </cell>
          <cell r="B2202">
            <v>357</v>
          </cell>
          <cell r="C2202" t="str">
            <v>FMC2014_GC</v>
          </cell>
          <cell r="D2202" t="str">
            <v>E9</v>
          </cell>
          <cell r="E2202">
            <v>0</v>
          </cell>
          <cell r="F2202">
            <v>910</v>
          </cell>
          <cell r="G2202" t="str">
            <v>Ste Kchikchat</v>
          </cell>
          <cell r="H2202" t="str">
            <v>actif</v>
          </cell>
          <cell r="I2202">
            <v>0</v>
          </cell>
          <cell r="J2202">
            <v>1</v>
          </cell>
          <cell r="K2202" t="str">
            <v>Rte my thami km 2 hay errahma</v>
          </cell>
          <cell r="L2202">
            <v>910103</v>
          </cell>
          <cell r="M2202">
            <v>0</v>
          </cell>
          <cell r="N2202">
            <v>0</v>
          </cell>
          <cell r="O2202">
            <v>3</v>
          </cell>
          <cell r="P2202">
            <v>2010</v>
          </cell>
          <cell r="Q2202">
            <v>2</v>
          </cell>
          <cell r="R2202" t="str">
            <v>oui</v>
          </cell>
          <cell r="S2202">
            <v>38</v>
          </cell>
          <cell r="T2202">
            <v>1</v>
          </cell>
          <cell r="U2202">
            <v>64</v>
          </cell>
          <cell r="V2202">
            <v>70</v>
          </cell>
          <cell r="W2202">
            <v>0</v>
          </cell>
          <cell r="X2202">
            <v>34</v>
          </cell>
          <cell r="Y2202">
            <v>0</v>
          </cell>
          <cell r="Z2202" t="str">
            <v>uuid:792cf068-2835-42bc-a1f6-7a48ab362f7c</v>
          </cell>
        </row>
        <row r="2203">
          <cell r="A2203">
            <v>677763543</v>
          </cell>
          <cell r="B2203">
            <v>357</v>
          </cell>
          <cell r="C2203" t="str">
            <v>FMC2014_GC</v>
          </cell>
          <cell r="D2203" t="str">
            <v>E9</v>
          </cell>
          <cell r="E2203">
            <v>0</v>
          </cell>
          <cell r="F2203">
            <v>910</v>
          </cell>
          <cell r="G2203" t="str">
            <v>Ste Kchikchat</v>
          </cell>
          <cell r="H2203" t="str">
            <v>actif</v>
          </cell>
          <cell r="I2203">
            <v>0</v>
          </cell>
          <cell r="J2203">
            <v>1</v>
          </cell>
          <cell r="K2203" t="str">
            <v>Rte my thami km 2 hay errahma</v>
          </cell>
          <cell r="L2203">
            <v>910103</v>
          </cell>
          <cell r="M2203">
            <v>0</v>
          </cell>
          <cell r="N2203">
            <v>0</v>
          </cell>
          <cell r="O2203">
            <v>3</v>
          </cell>
          <cell r="P2203">
            <v>2010</v>
          </cell>
          <cell r="Q2203">
            <v>2</v>
          </cell>
          <cell r="R2203" t="str">
            <v>oui</v>
          </cell>
          <cell r="S2203">
            <v>37</v>
          </cell>
          <cell r="T2203">
            <v>2</v>
          </cell>
          <cell r="U2203">
            <v>70</v>
          </cell>
          <cell r="V2203">
            <v>76</v>
          </cell>
          <cell r="W2203">
            <v>14</v>
          </cell>
          <cell r="X2203">
            <v>0</v>
          </cell>
          <cell r="Y2203">
            <v>0</v>
          </cell>
          <cell r="Z2203" t="str">
            <v>uuid:792cf068-2835-42bc-a1f6-7a48ab362f7c</v>
          </cell>
        </row>
        <row r="2204">
          <cell r="A2204">
            <v>677763543</v>
          </cell>
          <cell r="B2204">
            <v>357</v>
          </cell>
          <cell r="C2204" t="str">
            <v>FMC2014_GC</v>
          </cell>
          <cell r="D2204" t="str">
            <v>E9</v>
          </cell>
          <cell r="E2204">
            <v>0</v>
          </cell>
          <cell r="F2204">
            <v>910</v>
          </cell>
          <cell r="G2204" t="str">
            <v>Ste Kchikchat</v>
          </cell>
          <cell r="H2204" t="str">
            <v>actif</v>
          </cell>
          <cell r="I2204">
            <v>0</v>
          </cell>
          <cell r="J2204">
            <v>1</v>
          </cell>
          <cell r="K2204" t="str">
            <v>Rte my thami km 2 hay errahma</v>
          </cell>
          <cell r="L2204">
            <v>910103</v>
          </cell>
          <cell r="M2204">
            <v>0</v>
          </cell>
          <cell r="N2204">
            <v>0</v>
          </cell>
          <cell r="O2204">
            <v>3</v>
          </cell>
          <cell r="P2204">
            <v>2010</v>
          </cell>
          <cell r="Q2204">
            <v>2</v>
          </cell>
          <cell r="R2204" t="str">
            <v>oui</v>
          </cell>
          <cell r="S2204">
            <v>41</v>
          </cell>
          <cell r="T2204">
            <v>1</v>
          </cell>
          <cell r="U2204">
            <v>76</v>
          </cell>
          <cell r="V2204">
            <v>83</v>
          </cell>
          <cell r="W2204">
            <v>0</v>
          </cell>
          <cell r="X2204">
            <v>2</v>
          </cell>
          <cell r="Y2204">
            <v>0</v>
          </cell>
          <cell r="Z2204" t="str">
            <v>uuid:792cf068-2835-42bc-a1f6-7a48ab362f7c</v>
          </cell>
        </row>
        <row r="2205">
          <cell r="A2205">
            <v>522652704</v>
          </cell>
          <cell r="B2205">
            <v>358</v>
          </cell>
          <cell r="C2205" t="str">
            <v>FMC2014_GC</v>
          </cell>
          <cell r="D2205" t="str">
            <v>E10</v>
          </cell>
          <cell r="E2205">
            <v>0</v>
          </cell>
          <cell r="F2205">
            <v>904</v>
          </cell>
          <cell r="G2205" t="str">
            <v>Bois rahma</v>
          </cell>
          <cell r="H2205" t="str">
            <v>actif</v>
          </cell>
          <cell r="I2205">
            <v>0</v>
          </cell>
          <cell r="J2205">
            <v>2</v>
          </cell>
          <cell r="K2205" t="str">
            <v>N 117 route vers el jadida</v>
          </cell>
          <cell r="L2205">
            <v>904101</v>
          </cell>
          <cell r="M2205">
            <v>0</v>
          </cell>
          <cell r="N2205">
            <v>0</v>
          </cell>
          <cell r="O2205">
            <v>3</v>
          </cell>
          <cell r="P2205">
            <v>2010</v>
          </cell>
          <cell r="Q2205">
            <v>5</v>
          </cell>
          <cell r="R2205" t="str">
            <v>oui</v>
          </cell>
          <cell r="S2205">
            <v>57</v>
          </cell>
          <cell r="T2205">
            <v>1</v>
          </cell>
          <cell r="U2205">
            <v>60</v>
          </cell>
          <cell r="V2205">
            <v>61</v>
          </cell>
          <cell r="W2205">
            <v>0</v>
          </cell>
          <cell r="X2205">
            <v>2</v>
          </cell>
          <cell r="Y2205">
            <v>0</v>
          </cell>
          <cell r="Z2205" t="str">
            <v>uuid:75e613d9-b758-4b1a-af74-8f7bd51157f9</v>
          </cell>
        </row>
        <row r="2206">
          <cell r="A2206">
            <v>522652704</v>
          </cell>
          <cell r="B2206">
            <v>358</v>
          </cell>
          <cell r="C2206" t="str">
            <v>FMC2014_GC</v>
          </cell>
          <cell r="D2206" t="str">
            <v>E10</v>
          </cell>
          <cell r="E2206">
            <v>0</v>
          </cell>
          <cell r="F2206">
            <v>904</v>
          </cell>
          <cell r="G2206" t="str">
            <v>Bois rahma</v>
          </cell>
          <cell r="H2206" t="str">
            <v>actif</v>
          </cell>
          <cell r="I2206">
            <v>0</v>
          </cell>
          <cell r="J2206">
            <v>2</v>
          </cell>
          <cell r="K2206" t="str">
            <v>N 117 route vers el jadida</v>
          </cell>
          <cell r="L2206">
            <v>904101</v>
          </cell>
          <cell r="M2206">
            <v>0</v>
          </cell>
          <cell r="N2206">
            <v>0</v>
          </cell>
          <cell r="O2206">
            <v>3</v>
          </cell>
          <cell r="P2206">
            <v>2010</v>
          </cell>
          <cell r="Q2206">
            <v>5</v>
          </cell>
          <cell r="R2206" t="str">
            <v>oui</v>
          </cell>
          <cell r="S2206">
            <v>57</v>
          </cell>
          <cell r="T2206">
            <v>2</v>
          </cell>
          <cell r="U2206">
            <v>60</v>
          </cell>
          <cell r="V2206">
            <v>65</v>
          </cell>
          <cell r="W2206">
            <v>0</v>
          </cell>
          <cell r="X2206">
            <v>2</v>
          </cell>
          <cell r="Y2206">
            <v>0</v>
          </cell>
          <cell r="Z2206" t="str">
            <v>uuid:75e613d9-b758-4b1a-af74-8f7bd51157f9</v>
          </cell>
        </row>
        <row r="2207">
          <cell r="A2207">
            <v>522652704</v>
          </cell>
          <cell r="B2207">
            <v>358</v>
          </cell>
          <cell r="C2207" t="str">
            <v>FMC2014_GC</v>
          </cell>
          <cell r="D2207" t="str">
            <v>E10</v>
          </cell>
          <cell r="E2207">
            <v>0</v>
          </cell>
          <cell r="F2207">
            <v>904</v>
          </cell>
          <cell r="G2207" t="str">
            <v>Bois rahma</v>
          </cell>
          <cell r="H2207" t="str">
            <v>actif</v>
          </cell>
          <cell r="I2207">
            <v>0</v>
          </cell>
          <cell r="J2207">
            <v>2</v>
          </cell>
          <cell r="K2207" t="str">
            <v>N 117 route vers el jadida</v>
          </cell>
          <cell r="L2207">
            <v>904101</v>
          </cell>
          <cell r="M2207">
            <v>0</v>
          </cell>
          <cell r="N2207">
            <v>0</v>
          </cell>
          <cell r="O2207">
            <v>3</v>
          </cell>
          <cell r="P2207">
            <v>2010</v>
          </cell>
          <cell r="Q2207">
            <v>5</v>
          </cell>
          <cell r="R2207" t="str">
            <v>oui</v>
          </cell>
          <cell r="S2207">
            <v>56</v>
          </cell>
          <cell r="T2207">
            <v>1</v>
          </cell>
          <cell r="U2207">
            <v>5300</v>
          </cell>
          <cell r="V2207">
            <v>6300</v>
          </cell>
          <cell r="W2207">
            <v>0</v>
          </cell>
          <cell r="X2207">
            <v>2</v>
          </cell>
          <cell r="Y2207">
            <v>0</v>
          </cell>
          <cell r="Z2207" t="str">
            <v>uuid:75e613d9-b758-4b1a-af74-8f7bd51157f9</v>
          </cell>
        </row>
        <row r="2208">
          <cell r="A2208">
            <v>522652704</v>
          </cell>
          <cell r="B2208">
            <v>358</v>
          </cell>
          <cell r="C2208" t="str">
            <v>FMC2014_GC</v>
          </cell>
          <cell r="D2208" t="str">
            <v>E10</v>
          </cell>
          <cell r="E2208">
            <v>0</v>
          </cell>
          <cell r="F2208">
            <v>904</v>
          </cell>
          <cell r="G2208" t="str">
            <v>Bois rahma</v>
          </cell>
          <cell r="H2208" t="str">
            <v>actif</v>
          </cell>
          <cell r="I2208">
            <v>0</v>
          </cell>
          <cell r="J2208">
            <v>2</v>
          </cell>
          <cell r="K2208" t="str">
            <v>N 117 route vers el jadida</v>
          </cell>
          <cell r="L2208">
            <v>904101</v>
          </cell>
          <cell r="M2208">
            <v>0</v>
          </cell>
          <cell r="N2208">
            <v>0</v>
          </cell>
          <cell r="O2208">
            <v>3</v>
          </cell>
          <cell r="P2208">
            <v>2010</v>
          </cell>
          <cell r="Q2208">
            <v>5</v>
          </cell>
          <cell r="R2208" t="str">
            <v>oui</v>
          </cell>
          <cell r="S2208">
            <v>58</v>
          </cell>
          <cell r="T2208">
            <v>3</v>
          </cell>
          <cell r="U2208">
            <v>7500</v>
          </cell>
          <cell r="V2208">
            <v>7900</v>
          </cell>
          <cell r="W2208">
            <v>0</v>
          </cell>
          <cell r="X2208">
            <v>2</v>
          </cell>
          <cell r="Y2208">
            <v>0</v>
          </cell>
          <cell r="Z2208" t="str">
            <v>uuid:75e613d9-b758-4b1a-af74-8f7bd51157f9</v>
          </cell>
        </row>
        <row r="2209">
          <cell r="A2209">
            <v>652222314</v>
          </cell>
          <cell r="B2209">
            <v>359</v>
          </cell>
          <cell r="C2209" t="str">
            <v>FMC2014_GC</v>
          </cell>
          <cell r="D2209" t="str">
            <v>E10</v>
          </cell>
          <cell r="E2209">
            <v>0</v>
          </cell>
          <cell r="F2209">
            <v>904</v>
          </cell>
          <cell r="G2209" t="str">
            <v>Drougerie colarado</v>
          </cell>
          <cell r="H2209" t="str">
            <v>actif</v>
          </cell>
          <cell r="I2209">
            <v>0</v>
          </cell>
          <cell r="J2209">
            <v>2</v>
          </cell>
          <cell r="K2209" t="str">
            <v>N 105 centre commericiale lisasfa</v>
          </cell>
          <cell r="L2209">
            <v>904101</v>
          </cell>
          <cell r="M2209">
            <v>0</v>
          </cell>
          <cell r="N2209">
            <v>0</v>
          </cell>
          <cell r="O2209">
            <v>2</v>
          </cell>
          <cell r="P2209">
            <v>2009</v>
          </cell>
          <cell r="Q2209">
            <v>3</v>
          </cell>
          <cell r="R2209" t="str">
            <v>oui</v>
          </cell>
          <cell r="S2209">
            <v>105</v>
          </cell>
          <cell r="T2209">
            <v>1</v>
          </cell>
          <cell r="U2209">
            <v>1.5</v>
          </cell>
          <cell r="V2209">
            <v>1.5</v>
          </cell>
          <cell r="W2209">
            <v>66</v>
          </cell>
          <cell r="X2209">
            <v>0</v>
          </cell>
          <cell r="Y2209">
            <v>0</v>
          </cell>
          <cell r="Z2209" t="str">
            <v>uuid:975acfe3-c9ab-47b9-bd77-c48c4be31676</v>
          </cell>
        </row>
        <row r="2210">
          <cell r="A2210">
            <v>652222314</v>
          </cell>
          <cell r="B2210">
            <v>359</v>
          </cell>
          <cell r="C2210" t="str">
            <v>FMC2014_GC</v>
          </cell>
          <cell r="D2210" t="str">
            <v>E10</v>
          </cell>
          <cell r="E2210">
            <v>0</v>
          </cell>
          <cell r="F2210">
            <v>904</v>
          </cell>
          <cell r="G2210" t="str">
            <v>Drougerie colarado</v>
          </cell>
          <cell r="H2210" t="str">
            <v>actif</v>
          </cell>
          <cell r="I2210">
            <v>0</v>
          </cell>
          <cell r="J2210">
            <v>2</v>
          </cell>
          <cell r="K2210" t="str">
            <v>N 105 centre commericiale lisasfa</v>
          </cell>
          <cell r="L2210">
            <v>904101</v>
          </cell>
          <cell r="M2210">
            <v>0</v>
          </cell>
          <cell r="N2210">
            <v>0</v>
          </cell>
          <cell r="O2210">
            <v>2</v>
          </cell>
          <cell r="P2210">
            <v>2009</v>
          </cell>
          <cell r="Q2210">
            <v>3</v>
          </cell>
          <cell r="R2210" t="str">
            <v>oui</v>
          </cell>
          <cell r="S2210">
            <v>106</v>
          </cell>
          <cell r="T2210">
            <v>1</v>
          </cell>
          <cell r="U2210">
            <v>1.8</v>
          </cell>
          <cell r="V2210">
            <v>1.9</v>
          </cell>
          <cell r="W2210">
            <v>66</v>
          </cell>
          <cell r="X2210">
            <v>0</v>
          </cell>
          <cell r="Y2210">
            <v>0</v>
          </cell>
          <cell r="Z2210" t="str">
            <v>uuid:975acfe3-c9ab-47b9-bd77-c48c4be31676</v>
          </cell>
        </row>
        <row r="2211">
          <cell r="A2211">
            <v>652222314</v>
          </cell>
          <cell r="B2211">
            <v>359</v>
          </cell>
          <cell r="C2211" t="str">
            <v>FMC2014_GC</v>
          </cell>
          <cell r="D2211" t="str">
            <v>E10</v>
          </cell>
          <cell r="E2211">
            <v>0</v>
          </cell>
          <cell r="F2211">
            <v>904</v>
          </cell>
          <cell r="G2211" t="str">
            <v>Drougerie colarado</v>
          </cell>
          <cell r="H2211" t="str">
            <v>actif</v>
          </cell>
          <cell r="I2211">
            <v>0</v>
          </cell>
          <cell r="J2211">
            <v>2</v>
          </cell>
          <cell r="K2211" t="str">
            <v>N 105 centre commericiale lisasfa</v>
          </cell>
          <cell r="L2211">
            <v>904101</v>
          </cell>
          <cell r="M2211">
            <v>0</v>
          </cell>
          <cell r="N2211">
            <v>0</v>
          </cell>
          <cell r="O2211">
            <v>2</v>
          </cell>
          <cell r="P2211">
            <v>2009</v>
          </cell>
          <cell r="Q2211">
            <v>3</v>
          </cell>
          <cell r="R2211" t="str">
            <v>oui</v>
          </cell>
          <cell r="S2211">
            <v>104</v>
          </cell>
          <cell r="T2211">
            <v>2</v>
          </cell>
          <cell r="U2211">
            <v>2</v>
          </cell>
          <cell r="V2211">
            <v>2.1</v>
          </cell>
          <cell r="W2211">
            <v>66</v>
          </cell>
          <cell r="X2211">
            <v>0</v>
          </cell>
          <cell r="Y2211">
            <v>0</v>
          </cell>
          <cell r="Z2211" t="str">
            <v>uuid:975acfe3-c9ab-47b9-bd77-c48c4be31676</v>
          </cell>
        </row>
        <row r="2212">
          <cell r="A2212">
            <v>652222314</v>
          </cell>
          <cell r="B2212">
            <v>359</v>
          </cell>
          <cell r="C2212" t="str">
            <v>FMC2014_GC</v>
          </cell>
          <cell r="D2212" t="str">
            <v>E10</v>
          </cell>
          <cell r="E2212">
            <v>0</v>
          </cell>
          <cell r="F2212">
            <v>904</v>
          </cell>
          <cell r="G2212" t="str">
            <v>Drougerie colarado</v>
          </cell>
          <cell r="H2212" t="str">
            <v>actif</v>
          </cell>
          <cell r="I2212">
            <v>0</v>
          </cell>
          <cell r="J2212">
            <v>2</v>
          </cell>
          <cell r="K2212" t="str">
            <v>N 105 centre commericiale lisasfa</v>
          </cell>
          <cell r="L2212">
            <v>904101</v>
          </cell>
          <cell r="M2212">
            <v>0</v>
          </cell>
          <cell r="N2212">
            <v>0</v>
          </cell>
          <cell r="O2212">
            <v>2</v>
          </cell>
          <cell r="P2212">
            <v>2009</v>
          </cell>
          <cell r="Q2212">
            <v>3</v>
          </cell>
          <cell r="R2212" t="str">
            <v>oui</v>
          </cell>
          <cell r="S2212">
            <v>107</v>
          </cell>
          <cell r="T2212">
            <v>2</v>
          </cell>
          <cell r="U2212">
            <v>2.8</v>
          </cell>
          <cell r="V2212">
            <v>2.5</v>
          </cell>
          <cell r="W2212">
            <v>66</v>
          </cell>
          <cell r="X2212">
            <v>0</v>
          </cell>
          <cell r="Y2212">
            <v>0</v>
          </cell>
          <cell r="Z2212" t="str">
            <v>uuid:975acfe3-c9ab-47b9-bd77-c48c4be31676</v>
          </cell>
        </row>
        <row r="2213">
          <cell r="A2213">
            <v>652222314</v>
          </cell>
          <cell r="B2213">
            <v>359</v>
          </cell>
          <cell r="C2213" t="str">
            <v>FMC2014_GC</v>
          </cell>
          <cell r="D2213" t="str">
            <v>E10</v>
          </cell>
          <cell r="E2213">
            <v>0</v>
          </cell>
          <cell r="F2213">
            <v>904</v>
          </cell>
          <cell r="G2213" t="str">
            <v>Drougerie colarado</v>
          </cell>
          <cell r="H2213" t="str">
            <v>actif</v>
          </cell>
          <cell r="I2213">
            <v>0</v>
          </cell>
          <cell r="J2213">
            <v>2</v>
          </cell>
          <cell r="K2213" t="str">
            <v>N 105 centre commericiale lisasfa</v>
          </cell>
          <cell r="L2213">
            <v>904101</v>
          </cell>
          <cell r="M2213">
            <v>0</v>
          </cell>
          <cell r="N2213">
            <v>0</v>
          </cell>
          <cell r="O2213">
            <v>2</v>
          </cell>
          <cell r="P2213">
            <v>2009</v>
          </cell>
          <cell r="Q2213">
            <v>3</v>
          </cell>
          <cell r="R2213" t="str">
            <v>oui</v>
          </cell>
          <cell r="S2213">
            <v>103</v>
          </cell>
          <cell r="T2213">
            <v>3</v>
          </cell>
          <cell r="U2213">
            <v>2.96</v>
          </cell>
          <cell r="V2213">
            <v>2.65</v>
          </cell>
          <cell r="W2213">
            <v>66</v>
          </cell>
          <cell r="X2213">
            <v>0</v>
          </cell>
          <cell r="Y2213">
            <v>0</v>
          </cell>
          <cell r="Z2213" t="str">
            <v>uuid:975acfe3-c9ab-47b9-bd77-c48c4be31676</v>
          </cell>
        </row>
        <row r="2214">
          <cell r="A2214">
            <v>652222314</v>
          </cell>
          <cell r="B2214">
            <v>359</v>
          </cell>
          <cell r="C2214" t="str">
            <v>FMC2014_GC</v>
          </cell>
          <cell r="D2214" t="str">
            <v>E10</v>
          </cell>
          <cell r="E2214">
            <v>0</v>
          </cell>
          <cell r="F2214">
            <v>904</v>
          </cell>
          <cell r="G2214" t="str">
            <v>Drougerie colarado</v>
          </cell>
          <cell r="H2214" t="str">
            <v>actif</v>
          </cell>
          <cell r="I2214">
            <v>0</v>
          </cell>
          <cell r="J2214">
            <v>2</v>
          </cell>
          <cell r="K2214" t="str">
            <v>N 105 centre commericiale lisasfa</v>
          </cell>
          <cell r="L2214">
            <v>904101</v>
          </cell>
          <cell r="M2214">
            <v>0</v>
          </cell>
          <cell r="N2214">
            <v>0</v>
          </cell>
          <cell r="O2214">
            <v>2</v>
          </cell>
          <cell r="P2214">
            <v>2009</v>
          </cell>
          <cell r="Q2214">
            <v>3</v>
          </cell>
          <cell r="R2214" t="str">
            <v>oui</v>
          </cell>
          <cell r="S2214">
            <v>63</v>
          </cell>
          <cell r="T2214">
            <v>2</v>
          </cell>
          <cell r="U2214">
            <v>4.9000000000000004</v>
          </cell>
          <cell r="V2214">
            <v>6</v>
          </cell>
          <cell r="W2214">
            <v>0</v>
          </cell>
          <cell r="X2214">
            <v>3</v>
          </cell>
          <cell r="Y2214">
            <v>0</v>
          </cell>
          <cell r="Z2214" t="str">
            <v>uuid:975acfe3-c9ab-47b9-bd77-c48c4be31676</v>
          </cell>
        </row>
        <row r="2215">
          <cell r="A2215">
            <v>652222314</v>
          </cell>
          <cell r="B2215">
            <v>359</v>
          </cell>
          <cell r="C2215" t="str">
            <v>FMC2014_GC</v>
          </cell>
          <cell r="D2215" t="str">
            <v>E10</v>
          </cell>
          <cell r="E2215">
            <v>0</v>
          </cell>
          <cell r="F2215">
            <v>904</v>
          </cell>
          <cell r="G2215" t="str">
            <v>Drougerie colarado</v>
          </cell>
          <cell r="H2215" t="str">
            <v>actif</v>
          </cell>
          <cell r="I2215">
            <v>0</v>
          </cell>
          <cell r="J2215">
            <v>2</v>
          </cell>
          <cell r="K2215" t="str">
            <v>N 105 centre commericiale lisasfa</v>
          </cell>
          <cell r="L2215">
            <v>904101</v>
          </cell>
          <cell r="M2215">
            <v>0</v>
          </cell>
          <cell r="N2215">
            <v>0</v>
          </cell>
          <cell r="O2215">
            <v>2</v>
          </cell>
          <cell r="P2215">
            <v>2009</v>
          </cell>
          <cell r="Q2215">
            <v>3</v>
          </cell>
          <cell r="R2215" t="str">
            <v>oui</v>
          </cell>
          <cell r="S2215">
            <v>108</v>
          </cell>
          <cell r="T2215">
            <v>1</v>
          </cell>
          <cell r="U2215">
            <v>9.1</v>
          </cell>
          <cell r="V2215">
            <v>9</v>
          </cell>
          <cell r="W2215">
            <v>66</v>
          </cell>
          <cell r="X2215">
            <v>0</v>
          </cell>
          <cell r="Y2215">
            <v>0</v>
          </cell>
          <cell r="Z2215" t="str">
            <v>uuid:975acfe3-c9ab-47b9-bd77-c48c4be31676</v>
          </cell>
        </row>
        <row r="2216">
          <cell r="A2216">
            <v>652222314</v>
          </cell>
          <cell r="B2216">
            <v>359</v>
          </cell>
          <cell r="C2216" t="str">
            <v>FMC2014_GC</v>
          </cell>
          <cell r="D2216" t="str">
            <v>E10</v>
          </cell>
          <cell r="E2216">
            <v>0</v>
          </cell>
          <cell r="F2216">
            <v>904</v>
          </cell>
          <cell r="G2216" t="str">
            <v>Drougerie colarado</v>
          </cell>
          <cell r="H2216" t="str">
            <v>actif</v>
          </cell>
          <cell r="I2216">
            <v>0</v>
          </cell>
          <cell r="J2216">
            <v>2</v>
          </cell>
          <cell r="K2216" t="str">
            <v>N 105 centre commericiale lisasfa</v>
          </cell>
          <cell r="L2216">
            <v>904101</v>
          </cell>
          <cell r="M2216">
            <v>0</v>
          </cell>
          <cell r="N2216">
            <v>0</v>
          </cell>
          <cell r="O2216">
            <v>2</v>
          </cell>
          <cell r="P2216">
            <v>2009</v>
          </cell>
          <cell r="Q2216">
            <v>3</v>
          </cell>
          <cell r="R2216" t="str">
            <v>oui</v>
          </cell>
          <cell r="S2216">
            <v>109</v>
          </cell>
          <cell r="T2216">
            <v>2</v>
          </cell>
          <cell r="U2216">
            <v>9.14</v>
          </cell>
          <cell r="V2216">
            <v>9</v>
          </cell>
          <cell r="W2216">
            <v>66</v>
          </cell>
          <cell r="X2216">
            <v>0</v>
          </cell>
          <cell r="Y2216">
            <v>0</v>
          </cell>
          <cell r="Z2216" t="str">
            <v>uuid:975acfe3-c9ab-47b9-bd77-c48c4be31676</v>
          </cell>
        </row>
        <row r="2217">
          <cell r="A2217">
            <v>652222314</v>
          </cell>
          <cell r="B2217">
            <v>359</v>
          </cell>
          <cell r="C2217" t="str">
            <v>FMC2014_GC</v>
          </cell>
          <cell r="D2217" t="str">
            <v>E10</v>
          </cell>
          <cell r="E2217">
            <v>0</v>
          </cell>
          <cell r="F2217">
            <v>904</v>
          </cell>
          <cell r="G2217" t="str">
            <v>Drougerie colarado</v>
          </cell>
          <cell r="H2217" t="str">
            <v>actif</v>
          </cell>
          <cell r="I2217">
            <v>0</v>
          </cell>
          <cell r="J2217">
            <v>2</v>
          </cell>
          <cell r="K2217" t="str">
            <v>N 105 centre commericiale lisasfa</v>
          </cell>
          <cell r="L2217">
            <v>904101</v>
          </cell>
          <cell r="M2217">
            <v>0</v>
          </cell>
          <cell r="N2217">
            <v>0</v>
          </cell>
          <cell r="O2217">
            <v>2</v>
          </cell>
          <cell r="P2217">
            <v>2009</v>
          </cell>
          <cell r="Q2217">
            <v>3</v>
          </cell>
          <cell r="R2217" t="str">
            <v>oui</v>
          </cell>
          <cell r="S2217">
            <v>115</v>
          </cell>
          <cell r="T2217">
            <v>1</v>
          </cell>
          <cell r="U2217">
            <v>10</v>
          </cell>
          <cell r="V2217">
            <v>10</v>
          </cell>
          <cell r="W2217">
            <v>0</v>
          </cell>
          <cell r="X2217">
            <v>3</v>
          </cell>
          <cell r="Y2217">
            <v>0</v>
          </cell>
          <cell r="Z2217" t="str">
            <v>uuid:975acfe3-c9ab-47b9-bd77-c48c4be31676</v>
          </cell>
        </row>
        <row r="2218">
          <cell r="A2218">
            <v>652222314</v>
          </cell>
          <cell r="B2218">
            <v>359</v>
          </cell>
          <cell r="C2218" t="str">
            <v>FMC2014_GC</v>
          </cell>
          <cell r="D2218" t="str">
            <v>E10</v>
          </cell>
          <cell r="E2218">
            <v>0</v>
          </cell>
          <cell r="F2218">
            <v>904</v>
          </cell>
          <cell r="G2218" t="str">
            <v>Drougerie colarado</v>
          </cell>
          <cell r="H2218" t="str">
            <v>actif</v>
          </cell>
          <cell r="I2218">
            <v>0</v>
          </cell>
          <cell r="J2218">
            <v>2</v>
          </cell>
          <cell r="K2218" t="str">
            <v>N 105 centre commericiale lisasfa</v>
          </cell>
          <cell r="L2218">
            <v>904101</v>
          </cell>
          <cell r="M2218">
            <v>0</v>
          </cell>
          <cell r="N2218">
            <v>0</v>
          </cell>
          <cell r="O2218">
            <v>2</v>
          </cell>
          <cell r="P2218">
            <v>2009</v>
          </cell>
          <cell r="Q2218">
            <v>3</v>
          </cell>
          <cell r="R2218" t="str">
            <v>oui</v>
          </cell>
          <cell r="S2218">
            <v>112</v>
          </cell>
          <cell r="T2218">
            <v>1</v>
          </cell>
          <cell r="U2218">
            <v>28</v>
          </cell>
          <cell r="V2218">
            <v>25</v>
          </cell>
          <cell r="W2218">
            <v>0</v>
          </cell>
          <cell r="X2218">
            <v>3</v>
          </cell>
          <cell r="Y2218">
            <v>0</v>
          </cell>
          <cell r="Z2218" t="str">
            <v>uuid:975acfe3-c9ab-47b9-bd77-c48c4be31676</v>
          </cell>
        </row>
        <row r="2219">
          <cell r="A2219">
            <v>652222314</v>
          </cell>
          <cell r="B2219">
            <v>359</v>
          </cell>
          <cell r="C2219" t="str">
            <v>FMC2014_GC</v>
          </cell>
          <cell r="D2219" t="str">
            <v>E10</v>
          </cell>
          <cell r="E2219">
            <v>0</v>
          </cell>
          <cell r="F2219">
            <v>904</v>
          </cell>
          <cell r="G2219" t="str">
            <v>Drougerie colarado</v>
          </cell>
          <cell r="H2219" t="str">
            <v>actif</v>
          </cell>
          <cell r="I2219">
            <v>0</v>
          </cell>
          <cell r="J2219">
            <v>2</v>
          </cell>
          <cell r="K2219" t="str">
            <v>N 105 centre commericiale lisasfa</v>
          </cell>
          <cell r="L2219">
            <v>904101</v>
          </cell>
          <cell r="M2219">
            <v>0</v>
          </cell>
          <cell r="N2219">
            <v>0</v>
          </cell>
          <cell r="O2219">
            <v>2</v>
          </cell>
          <cell r="P2219">
            <v>2009</v>
          </cell>
          <cell r="Q2219">
            <v>3</v>
          </cell>
          <cell r="R2219" t="str">
            <v>oui</v>
          </cell>
          <cell r="S2219">
            <v>111</v>
          </cell>
          <cell r="T2219">
            <v>1</v>
          </cell>
          <cell r="U2219">
            <v>25</v>
          </cell>
          <cell r="V2219">
            <v>26</v>
          </cell>
          <cell r="W2219">
            <v>0</v>
          </cell>
          <cell r="X2219">
            <v>3</v>
          </cell>
          <cell r="Y2219">
            <v>0</v>
          </cell>
          <cell r="Z2219" t="str">
            <v>uuid:975acfe3-c9ab-47b9-bd77-c48c4be31676</v>
          </cell>
        </row>
        <row r="2220">
          <cell r="A2220">
            <v>652222314</v>
          </cell>
          <cell r="B2220">
            <v>359</v>
          </cell>
          <cell r="C2220" t="str">
            <v>FMC2014_GC</v>
          </cell>
          <cell r="D2220" t="str">
            <v>E10</v>
          </cell>
          <cell r="E2220">
            <v>0</v>
          </cell>
          <cell r="F2220">
            <v>904</v>
          </cell>
          <cell r="G2220" t="str">
            <v>Drougerie colarado</v>
          </cell>
          <cell r="H2220" t="str">
            <v>actif</v>
          </cell>
          <cell r="I2220">
            <v>0</v>
          </cell>
          <cell r="J2220">
            <v>2</v>
          </cell>
          <cell r="K2220" t="str">
            <v>N 105 centre commericiale lisasfa</v>
          </cell>
          <cell r="L2220">
            <v>904101</v>
          </cell>
          <cell r="M2220">
            <v>0</v>
          </cell>
          <cell r="N2220">
            <v>0</v>
          </cell>
          <cell r="O2220">
            <v>2</v>
          </cell>
          <cell r="P2220">
            <v>2009</v>
          </cell>
          <cell r="Q2220">
            <v>3</v>
          </cell>
          <cell r="R2220" t="str">
            <v>oui</v>
          </cell>
          <cell r="S2220">
            <v>61</v>
          </cell>
          <cell r="T2220">
            <v>1</v>
          </cell>
          <cell r="U2220">
            <v>33</v>
          </cell>
          <cell r="V2220">
            <v>26</v>
          </cell>
          <cell r="W2220">
            <v>0</v>
          </cell>
          <cell r="X2220">
            <v>3</v>
          </cell>
          <cell r="Y2220">
            <v>0</v>
          </cell>
          <cell r="Z2220" t="str">
            <v>uuid:975acfe3-c9ab-47b9-bd77-c48c4be31676</v>
          </cell>
        </row>
        <row r="2221">
          <cell r="A2221">
            <v>652222314</v>
          </cell>
          <cell r="B2221">
            <v>359</v>
          </cell>
          <cell r="C2221" t="str">
            <v>FMC2014_GC</v>
          </cell>
          <cell r="D2221" t="str">
            <v>E10</v>
          </cell>
          <cell r="E2221">
            <v>0</v>
          </cell>
          <cell r="F2221">
            <v>904</v>
          </cell>
          <cell r="G2221" t="str">
            <v>Drougerie colarado</v>
          </cell>
          <cell r="H2221" t="str">
            <v>actif</v>
          </cell>
          <cell r="I2221">
            <v>0</v>
          </cell>
          <cell r="J2221">
            <v>2</v>
          </cell>
          <cell r="K2221" t="str">
            <v>N 105 centre commericiale lisasfa</v>
          </cell>
          <cell r="L2221">
            <v>904101</v>
          </cell>
          <cell r="M2221">
            <v>0</v>
          </cell>
          <cell r="N2221">
            <v>0</v>
          </cell>
          <cell r="O2221">
            <v>2</v>
          </cell>
          <cell r="P2221">
            <v>2009</v>
          </cell>
          <cell r="Q2221">
            <v>3</v>
          </cell>
          <cell r="R2221" t="str">
            <v>oui</v>
          </cell>
          <cell r="S2221">
            <v>100</v>
          </cell>
          <cell r="T2221">
            <v>1</v>
          </cell>
          <cell r="U2221">
            <v>28</v>
          </cell>
          <cell r="V2221">
            <v>28</v>
          </cell>
          <cell r="W2221">
            <v>0</v>
          </cell>
          <cell r="X2221">
            <v>3</v>
          </cell>
          <cell r="Y2221">
            <v>0</v>
          </cell>
          <cell r="Z2221" t="str">
            <v>uuid:975acfe3-c9ab-47b9-bd77-c48c4be31676</v>
          </cell>
        </row>
        <row r="2222">
          <cell r="A2222">
            <v>652222314</v>
          </cell>
          <cell r="B2222">
            <v>359</v>
          </cell>
          <cell r="C2222" t="str">
            <v>FMC2014_GC</v>
          </cell>
          <cell r="D2222" t="str">
            <v>E10</v>
          </cell>
          <cell r="E2222">
            <v>0</v>
          </cell>
          <cell r="F2222">
            <v>904</v>
          </cell>
          <cell r="G2222" t="str">
            <v>Drougerie colarado</v>
          </cell>
          <cell r="H2222" t="str">
            <v>actif</v>
          </cell>
          <cell r="I2222">
            <v>0</v>
          </cell>
          <cell r="J2222">
            <v>2</v>
          </cell>
          <cell r="K2222" t="str">
            <v>N 105 centre commericiale lisasfa</v>
          </cell>
          <cell r="L2222">
            <v>904101</v>
          </cell>
          <cell r="M2222">
            <v>0</v>
          </cell>
          <cell r="N2222">
            <v>0</v>
          </cell>
          <cell r="O2222">
            <v>2</v>
          </cell>
          <cell r="P2222">
            <v>2009</v>
          </cell>
          <cell r="Q2222">
            <v>3</v>
          </cell>
          <cell r="R2222" t="str">
            <v>oui</v>
          </cell>
          <cell r="S2222">
            <v>99</v>
          </cell>
          <cell r="T2222">
            <v>1</v>
          </cell>
          <cell r="U2222">
            <v>28</v>
          </cell>
          <cell r="V2222">
            <v>30</v>
          </cell>
          <cell r="W2222">
            <v>0</v>
          </cell>
          <cell r="X2222">
            <v>3</v>
          </cell>
          <cell r="Y2222">
            <v>0</v>
          </cell>
          <cell r="Z2222" t="str">
            <v>uuid:975acfe3-c9ab-47b9-bd77-c48c4be31676</v>
          </cell>
        </row>
        <row r="2223">
          <cell r="A2223">
            <v>652222314</v>
          </cell>
          <cell r="B2223">
            <v>359</v>
          </cell>
          <cell r="C2223" t="str">
            <v>FMC2014_GC</v>
          </cell>
          <cell r="D2223" t="str">
            <v>E10</v>
          </cell>
          <cell r="E2223">
            <v>0</v>
          </cell>
          <cell r="F2223">
            <v>904</v>
          </cell>
          <cell r="G2223" t="str">
            <v>Drougerie colarado</v>
          </cell>
          <cell r="H2223" t="str">
            <v>actif</v>
          </cell>
          <cell r="I2223">
            <v>0</v>
          </cell>
          <cell r="J2223">
            <v>2</v>
          </cell>
          <cell r="K2223" t="str">
            <v>N 105 centre commericiale lisasfa</v>
          </cell>
          <cell r="L2223">
            <v>904101</v>
          </cell>
          <cell r="M2223">
            <v>0</v>
          </cell>
          <cell r="N2223">
            <v>0</v>
          </cell>
          <cell r="O2223">
            <v>2</v>
          </cell>
          <cell r="P2223">
            <v>2009</v>
          </cell>
          <cell r="Q2223">
            <v>3</v>
          </cell>
          <cell r="R2223" t="str">
            <v>oui</v>
          </cell>
          <cell r="S2223">
            <v>102</v>
          </cell>
          <cell r="T2223">
            <v>1</v>
          </cell>
          <cell r="U2223">
            <v>30</v>
          </cell>
          <cell r="V2223">
            <v>30</v>
          </cell>
          <cell r="W2223">
            <v>0</v>
          </cell>
          <cell r="X2223">
            <v>3</v>
          </cell>
          <cell r="Y2223">
            <v>0</v>
          </cell>
          <cell r="Z2223" t="str">
            <v>uuid:975acfe3-c9ab-47b9-bd77-c48c4be31676</v>
          </cell>
        </row>
        <row r="2224">
          <cell r="A2224">
            <v>652222314</v>
          </cell>
          <cell r="B2224">
            <v>359</v>
          </cell>
          <cell r="C2224" t="str">
            <v>FMC2014_GC</v>
          </cell>
          <cell r="D2224" t="str">
            <v>E10</v>
          </cell>
          <cell r="E2224">
            <v>0</v>
          </cell>
          <cell r="F2224">
            <v>904</v>
          </cell>
          <cell r="G2224" t="str">
            <v>Drougerie colarado</v>
          </cell>
          <cell r="H2224" t="str">
            <v>actif</v>
          </cell>
          <cell r="I2224">
            <v>0</v>
          </cell>
          <cell r="J2224">
            <v>2</v>
          </cell>
          <cell r="K2224" t="str">
            <v>N 105 centre commericiale lisasfa</v>
          </cell>
          <cell r="L2224">
            <v>904101</v>
          </cell>
          <cell r="M2224">
            <v>0</v>
          </cell>
          <cell r="N2224">
            <v>0</v>
          </cell>
          <cell r="O2224">
            <v>2</v>
          </cell>
          <cell r="P2224">
            <v>2009</v>
          </cell>
          <cell r="Q2224">
            <v>3</v>
          </cell>
          <cell r="R2224" t="str">
            <v>oui</v>
          </cell>
          <cell r="S2224">
            <v>114</v>
          </cell>
          <cell r="T2224">
            <v>1</v>
          </cell>
          <cell r="U2224">
            <v>35.840000000000003</v>
          </cell>
          <cell r="V2224">
            <v>32</v>
          </cell>
          <cell r="W2224">
            <v>0</v>
          </cell>
          <cell r="X2224">
            <v>3</v>
          </cell>
          <cell r="Y2224">
            <v>0</v>
          </cell>
          <cell r="Z2224" t="str">
            <v>uuid:975acfe3-c9ab-47b9-bd77-c48c4be31676</v>
          </cell>
        </row>
        <row r="2225">
          <cell r="A2225">
            <v>652222314</v>
          </cell>
          <cell r="B2225">
            <v>359</v>
          </cell>
          <cell r="C2225" t="str">
            <v>FMC2014_GC</v>
          </cell>
          <cell r="D2225" t="str">
            <v>E10</v>
          </cell>
          <cell r="E2225">
            <v>0</v>
          </cell>
          <cell r="F2225">
            <v>904</v>
          </cell>
          <cell r="G2225" t="str">
            <v>Drougerie colarado</v>
          </cell>
          <cell r="H2225" t="str">
            <v>actif</v>
          </cell>
          <cell r="I2225">
            <v>0</v>
          </cell>
          <cell r="J2225">
            <v>2</v>
          </cell>
          <cell r="K2225" t="str">
            <v>N 105 centre commericiale lisasfa</v>
          </cell>
          <cell r="L2225">
            <v>904101</v>
          </cell>
          <cell r="M2225">
            <v>0</v>
          </cell>
          <cell r="N2225">
            <v>0</v>
          </cell>
          <cell r="O2225">
            <v>2</v>
          </cell>
          <cell r="P2225">
            <v>2009</v>
          </cell>
          <cell r="Q2225">
            <v>3</v>
          </cell>
          <cell r="R2225" t="str">
            <v>oui</v>
          </cell>
          <cell r="S2225">
            <v>62</v>
          </cell>
          <cell r="T2225">
            <v>2</v>
          </cell>
          <cell r="U2225">
            <v>36</v>
          </cell>
          <cell r="V2225">
            <v>44</v>
          </cell>
          <cell r="W2225">
            <v>0</v>
          </cell>
          <cell r="X2225">
            <v>3</v>
          </cell>
          <cell r="Y2225">
            <v>0</v>
          </cell>
          <cell r="Z2225" t="str">
            <v>uuid:975acfe3-c9ab-47b9-bd77-c48c4be31676</v>
          </cell>
        </row>
        <row r="2226">
          <cell r="A2226">
            <v>652222314</v>
          </cell>
          <cell r="B2226">
            <v>359</v>
          </cell>
          <cell r="C2226" t="str">
            <v>FMC2014_GC</v>
          </cell>
          <cell r="D2226" t="str">
            <v>E10</v>
          </cell>
          <cell r="E2226">
            <v>0</v>
          </cell>
          <cell r="F2226">
            <v>904</v>
          </cell>
          <cell r="G2226" t="str">
            <v>Drougerie colarado</v>
          </cell>
          <cell r="H2226" t="str">
            <v>actif</v>
          </cell>
          <cell r="I2226">
            <v>0</v>
          </cell>
          <cell r="J2226">
            <v>2</v>
          </cell>
          <cell r="K2226" t="str">
            <v>N 105 centre commericiale lisasfa</v>
          </cell>
          <cell r="L2226">
            <v>904101</v>
          </cell>
          <cell r="M2226">
            <v>0</v>
          </cell>
          <cell r="N2226">
            <v>0</v>
          </cell>
          <cell r="O2226">
            <v>2</v>
          </cell>
          <cell r="P2226">
            <v>2009</v>
          </cell>
          <cell r="Q2226">
            <v>3</v>
          </cell>
          <cell r="R2226" t="str">
            <v>oui</v>
          </cell>
          <cell r="S2226">
            <v>110</v>
          </cell>
          <cell r="T2226">
            <v>2</v>
          </cell>
          <cell r="U2226">
            <v>52</v>
          </cell>
          <cell r="V2226">
            <v>53</v>
          </cell>
          <cell r="W2226">
            <v>66</v>
          </cell>
          <cell r="X2226">
            <v>0</v>
          </cell>
          <cell r="Y2226">
            <v>0</v>
          </cell>
          <cell r="Z2226" t="str">
            <v>uuid:975acfe3-c9ab-47b9-bd77-c48c4be31676</v>
          </cell>
        </row>
        <row r="2227">
          <cell r="A2227">
            <v>652222314</v>
          </cell>
          <cell r="B2227">
            <v>359</v>
          </cell>
          <cell r="C2227" t="str">
            <v>FMC2014_GC</v>
          </cell>
          <cell r="D2227" t="str">
            <v>E10</v>
          </cell>
          <cell r="E2227">
            <v>0</v>
          </cell>
          <cell r="F2227">
            <v>904</v>
          </cell>
          <cell r="G2227" t="str">
            <v>Drougerie colarado</v>
          </cell>
          <cell r="H2227" t="str">
            <v>actif</v>
          </cell>
          <cell r="I2227">
            <v>0</v>
          </cell>
          <cell r="J2227">
            <v>2</v>
          </cell>
          <cell r="K2227" t="str">
            <v>N 105 centre commericiale lisasfa</v>
          </cell>
          <cell r="L2227">
            <v>904101</v>
          </cell>
          <cell r="M2227">
            <v>0</v>
          </cell>
          <cell r="N2227">
            <v>0</v>
          </cell>
          <cell r="O2227">
            <v>2</v>
          </cell>
          <cell r="P2227">
            <v>2009</v>
          </cell>
          <cell r="Q2227">
            <v>3</v>
          </cell>
          <cell r="R2227" t="str">
            <v>oui</v>
          </cell>
          <cell r="S2227">
            <v>94</v>
          </cell>
          <cell r="T2227">
            <v>2</v>
          </cell>
          <cell r="U2227">
            <v>190</v>
          </cell>
          <cell r="V2227">
            <v>190</v>
          </cell>
          <cell r="W2227">
            <v>0</v>
          </cell>
          <cell r="X2227">
            <v>3</v>
          </cell>
          <cell r="Y2227">
            <v>0</v>
          </cell>
          <cell r="Z2227" t="str">
            <v>uuid:975acfe3-c9ab-47b9-bd77-c48c4be31676</v>
          </cell>
        </row>
        <row r="2228">
          <cell r="A2228">
            <v>652222314</v>
          </cell>
          <cell r="B2228">
            <v>359</v>
          </cell>
          <cell r="C2228" t="str">
            <v>FMC2014_GC</v>
          </cell>
          <cell r="D2228" t="str">
            <v>E10</v>
          </cell>
          <cell r="E2228">
            <v>0</v>
          </cell>
          <cell r="F2228">
            <v>904</v>
          </cell>
          <cell r="G2228" t="str">
            <v>Drougerie colarado</v>
          </cell>
          <cell r="H2228" t="str">
            <v>actif</v>
          </cell>
          <cell r="I2228">
            <v>0</v>
          </cell>
          <cell r="J2228">
            <v>2</v>
          </cell>
          <cell r="K2228" t="str">
            <v>N 105 centre commericiale lisasfa</v>
          </cell>
          <cell r="L2228">
            <v>904101</v>
          </cell>
          <cell r="M2228">
            <v>0</v>
          </cell>
          <cell r="N2228">
            <v>0</v>
          </cell>
          <cell r="O2228">
            <v>2</v>
          </cell>
          <cell r="P2228">
            <v>2009</v>
          </cell>
          <cell r="Q2228">
            <v>3</v>
          </cell>
          <cell r="R2228" t="str">
            <v>oui</v>
          </cell>
          <cell r="S2228">
            <v>101</v>
          </cell>
          <cell r="T2228">
            <v>2</v>
          </cell>
          <cell r="U2228">
            <v>190</v>
          </cell>
          <cell r="V2228">
            <v>190</v>
          </cell>
          <cell r="W2228">
            <v>0</v>
          </cell>
          <cell r="X2228">
            <v>3</v>
          </cell>
          <cell r="Y2228">
            <v>0</v>
          </cell>
          <cell r="Z2228" t="str">
            <v>uuid:975acfe3-c9ab-47b9-bd77-c48c4be31676</v>
          </cell>
        </row>
        <row r="2229">
          <cell r="A2229">
            <v>652222314</v>
          </cell>
          <cell r="B2229">
            <v>359</v>
          </cell>
          <cell r="C2229" t="str">
            <v>FMC2014_GC</v>
          </cell>
          <cell r="D2229" t="str">
            <v>E10</v>
          </cell>
          <cell r="E2229">
            <v>0</v>
          </cell>
          <cell r="F2229">
            <v>904</v>
          </cell>
          <cell r="G2229" t="str">
            <v>Drougerie colarado</v>
          </cell>
          <cell r="H2229" t="str">
            <v>actif</v>
          </cell>
          <cell r="I2229">
            <v>0</v>
          </cell>
          <cell r="J2229">
            <v>2</v>
          </cell>
          <cell r="K2229" t="str">
            <v>N 105 centre commericiale lisasfa</v>
          </cell>
          <cell r="L2229">
            <v>904101</v>
          </cell>
          <cell r="M2229">
            <v>0</v>
          </cell>
          <cell r="N2229">
            <v>0</v>
          </cell>
          <cell r="O2229">
            <v>2</v>
          </cell>
          <cell r="P2229">
            <v>2009</v>
          </cell>
          <cell r="Q2229">
            <v>3</v>
          </cell>
          <cell r="R2229" t="str">
            <v>oui</v>
          </cell>
          <cell r="S2229">
            <v>92</v>
          </cell>
          <cell r="T2229">
            <v>2</v>
          </cell>
          <cell r="U2229">
            <v>225</v>
          </cell>
          <cell r="V2229">
            <v>240</v>
          </cell>
          <cell r="W2229">
            <v>0</v>
          </cell>
          <cell r="X2229">
            <v>2</v>
          </cell>
          <cell r="Y2229">
            <v>0</v>
          </cell>
          <cell r="Z2229" t="str">
            <v>uuid:975acfe3-c9ab-47b9-bd77-c48c4be31676</v>
          </cell>
        </row>
        <row r="2230">
          <cell r="A2230">
            <v>652222314</v>
          </cell>
          <cell r="B2230">
            <v>359</v>
          </cell>
          <cell r="C2230" t="str">
            <v>FMC2014_GC</v>
          </cell>
          <cell r="D2230" t="str">
            <v>E10</v>
          </cell>
          <cell r="E2230">
            <v>0</v>
          </cell>
          <cell r="F2230">
            <v>904</v>
          </cell>
          <cell r="G2230" t="str">
            <v>Drougerie colarado</v>
          </cell>
          <cell r="H2230" t="str">
            <v>actif</v>
          </cell>
          <cell r="I2230">
            <v>0</v>
          </cell>
          <cell r="J2230">
            <v>2</v>
          </cell>
          <cell r="K2230" t="str">
            <v>N 105 centre commericiale lisasfa</v>
          </cell>
          <cell r="L2230">
            <v>904101</v>
          </cell>
          <cell r="M2230">
            <v>0</v>
          </cell>
          <cell r="N2230">
            <v>0</v>
          </cell>
          <cell r="O2230">
            <v>2</v>
          </cell>
          <cell r="P2230">
            <v>2009</v>
          </cell>
          <cell r="Q2230">
            <v>3</v>
          </cell>
          <cell r="R2230" t="str">
            <v>oui</v>
          </cell>
          <cell r="S2230">
            <v>64</v>
          </cell>
          <cell r="T2230">
            <v>1</v>
          </cell>
          <cell r="U2230">
            <v>560</v>
          </cell>
          <cell r="V2230">
            <v>500</v>
          </cell>
          <cell r="W2230">
            <v>3</v>
          </cell>
          <cell r="X2230">
            <v>0</v>
          </cell>
          <cell r="Y2230">
            <v>0</v>
          </cell>
          <cell r="Z2230" t="str">
            <v>uuid:975acfe3-c9ab-47b9-bd77-c48c4be31676</v>
          </cell>
        </row>
        <row r="2231">
          <cell r="A2231">
            <v>652222314</v>
          </cell>
          <cell r="B2231">
            <v>359</v>
          </cell>
          <cell r="C2231" t="str">
            <v>FMC2014_GC</v>
          </cell>
          <cell r="D2231" t="str">
            <v>E10</v>
          </cell>
          <cell r="E2231">
            <v>0</v>
          </cell>
          <cell r="F2231">
            <v>904</v>
          </cell>
          <cell r="G2231" t="str">
            <v>Drougerie colarado</v>
          </cell>
          <cell r="H2231" t="str">
            <v>actif</v>
          </cell>
          <cell r="I2231">
            <v>0</v>
          </cell>
          <cell r="J2231">
            <v>2</v>
          </cell>
          <cell r="K2231" t="str">
            <v>N 105 centre commericiale lisasfa</v>
          </cell>
          <cell r="L2231">
            <v>904101</v>
          </cell>
          <cell r="M2231">
            <v>0</v>
          </cell>
          <cell r="N2231">
            <v>0</v>
          </cell>
          <cell r="O2231">
            <v>2</v>
          </cell>
          <cell r="P2231">
            <v>2009</v>
          </cell>
          <cell r="Q2231">
            <v>3</v>
          </cell>
          <cell r="R2231" t="str">
            <v>oui</v>
          </cell>
          <cell r="S2231">
            <v>65</v>
          </cell>
          <cell r="T2231">
            <v>1</v>
          </cell>
          <cell r="U2231">
            <v>670</v>
          </cell>
          <cell r="V2231">
            <v>700</v>
          </cell>
          <cell r="W2231">
            <v>3</v>
          </cell>
          <cell r="X2231">
            <v>0</v>
          </cell>
          <cell r="Y2231">
            <v>0</v>
          </cell>
          <cell r="Z2231" t="str">
            <v>uuid:975acfe3-c9ab-47b9-bd77-c48c4be31676</v>
          </cell>
        </row>
        <row r="2232">
          <cell r="A2232">
            <v>652222314</v>
          </cell>
          <cell r="B2232">
            <v>359</v>
          </cell>
          <cell r="C2232" t="str">
            <v>FMC2014_GC</v>
          </cell>
          <cell r="D2232" t="str">
            <v>E10</v>
          </cell>
          <cell r="E2232">
            <v>0</v>
          </cell>
          <cell r="F2232">
            <v>904</v>
          </cell>
          <cell r="G2232" t="str">
            <v>Drougerie colarado</v>
          </cell>
          <cell r="H2232" t="str">
            <v>actif</v>
          </cell>
          <cell r="I2232">
            <v>0</v>
          </cell>
          <cell r="J2232">
            <v>2</v>
          </cell>
          <cell r="K2232" t="str">
            <v>N 105 centre commericiale lisasfa</v>
          </cell>
          <cell r="L2232">
            <v>904101</v>
          </cell>
          <cell r="M2232">
            <v>0</v>
          </cell>
          <cell r="N2232">
            <v>0</v>
          </cell>
          <cell r="O2232">
            <v>2</v>
          </cell>
          <cell r="P2232">
            <v>2009</v>
          </cell>
          <cell r="Q2232">
            <v>3</v>
          </cell>
          <cell r="R2232" t="str">
            <v>oui</v>
          </cell>
          <cell r="S2232">
            <v>65</v>
          </cell>
          <cell r="T2232">
            <v>1</v>
          </cell>
          <cell r="U2232">
            <v>760</v>
          </cell>
          <cell r="V2232">
            <v>800</v>
          </cell>
          <cell r="W2232">
            <v>3</v>
          </cell>
          <cell r="X2232">
            <v>0</v>
          </cell>
          <cell r="Y2232">
            <v>0</v>
          </cell>
          <cell r="Z2232" t="str">
            <v>uuid:975acfe3-c9ab-47b9-bd77-c48c4be31676</v>
          </cell>
        </row>
        <row r="2233">
          <cell r="A2233">
            <v>678771998</v>
          </cell>
          <cell r="B2233">
            <v>360</v>
          </cell>
          <cell r="C2233" t="str">
            <v>FMC2014_GC</v>
          </cell>
          <cell r="D2233" t="str">
            <v>E10</v>
          </cell>
          <cell r="E2233">
            <v>0</v>
          </cell>
          <cell r="F2233">
            <v>904</v>
          </cell>
          <cell r="G2233" t="str">
            <v>Atlas</v>
          </cell>
          <cell r="H2233" t="str">
            <v>actif</v>
          </cell>
          <cell r="I2233">
            <v>0</v>
          </cell>
          <cell r="J2233">
            <v>2</v>
          </cell>
          <cell r="K2233" t="str">
            <v>Centre commerciale liasaf</v>
          </cell>
          <cell r="L2233">
            <v>904101</v>
          </cell>
          <cell r="M2233">
            <v>0</v>
          </cell>
          <cell r="N2233">
            <v>0</v>
          </cell>
          <cell r="O2233">
            <v>2</v>
          </cell>
          <cell r="P2233">
            <v>2009</v>
          </cell>
          <cell r="Q2233">
            <v>2</v>
          </cell>
          <cell r="R2233" t="str">
            <v>oui</v>
          </cell>
          <cell r="S2233">
            <v>115</v>
          </cell>
          <cell r="T2233">
            <v>1</v>
          </cell>
          <cell r="U2233">
            <v>8.9600000000000009</v>
          </cell>
          <cell r="V2233">
            <v>8</v>
          </cell>
          <cell r="W2233">
            <v>0</v>
          </cell>
          <cell r="X2233">
            <v>3</v>
          </cell>
          <cell r="Y2233">
            <v>0</v>
          </cell>
          <cell r="Z2233" t="str">
            <v>uuid:3b8f53d7-2e36-48af-bef5-901f934b58fe</v>
          </cell>
        </row>
        <row r="2234">
          <cell r="A2234">
            <v>678771998</v>
          </cell>
          <cell r="B2234">
            <v>360</v>
          </cell>
          <cell r="C2234" t="str">
            <v>FMC2014_GC</v>
          </cell>
          <cell r="D2234" t="str">
            <v>E10</v>
          </cell>
          <cell r="E2234">
            <v>0</v>
          </cell>
          <cell r="F2234">
            <v>904</v>
          </cell>
          <cell r="G2234" t="str">
            <v>Atlas</v>
          </cell>
          <cell r="H2234" t="str">
            <v>actif</v>
          </cell>
          <cell r="I2234">
            <v>0</v>
          </cell>
          <cell r="J2234">
            <v>2</v>
          </cell>
          <cell r="K2234" t="str">
            <v>Centre commerciale liasaf</v>
          </cell>
          <cell r="L2234">
            <v>904101</v>
          </cell>
          <cell r="M2234">
            <v>0</v>
          </cell>
          <cell r="N2234">
            <v>0</v>
          </cell>
          <cell r="O2234">
            <v>2</v>
          </cell>
          <cell r="P2234">
            <v>2009</v>
          </cell>
          <cell r="Q2234">
            <v>2</v>
          </cell>
          <cell r="R2234" t="str">
            <v>oui</v>
          </cell>
          <cell r="S2234">
            <v>111</v>
          </cell>
          <cell r="T2234">
            <v>1</v>
          </cell>
          <cell r="U2234">
            <v>22.4</v>
          </cell>
          <cell r="V2234">
            <v>20</v>
          </cell>
          <cell r="W2234">
            <v>0</v>
          </cell>
          <cell r="X2234">
            <v>3</v>
          </cell>
          <cell r="Y2234">
            <v>0</v>
          </cell>
          <cell r="Z2234" t="str">
            <v>uuid:3b8f53d7-2e36-48af-bef5-901f934b58fe</v>
          </cell>
        </row>
        <row r="2235">
          <cell r="A2235">
            <v>678771998</v>
          </cell>
          <cell r="B2235">
            <v>360</v>
          </cell>
          <cell r="C2235" t="str">
            <v>FMC2014_GC</v>
          </cell>
          <cell r="D2235" t="str">
            <v>E10</v>
          </cell>
          <cell r="E2235">
            <v>0</v>
          </cell>
          <cell r="F2235">
            <v>904</v>
          </cell>
          <cell r="G2235" t="str">
            <v>Atlas</v>
          </cell>
          <cell r="H2235" t="str">
            <v>actif</v>
          </cell>
          <cell r="I2235">
            <v>0</v>
          </cell>
          <cell r="J2235">
            <v>2</v>
          </cell>
          <cell r="K2235" t="str">
            <v>Centre commerciale liasaf</v>
          </cell>
          <cell r="L2235">
            <v>904101</v>
          </cell>
          <cell r="M2235">
            <v>0</v>
          </cell>
          <cell r="N2235">
            <v>0</v>
          </cell>
          <cell r="O2235">
            <v>2</v>
          </cell>
          <cell r="P2235">
            <v>2009</v>
          </cell>
          <cell r="Q2235">
            <v>2</v>
          </cell>
          <cell r="R2235" t="str">
            <v>oui</v>
          </cell>
          <cell r="S2235">
            <v>112</v>
          </cell>
          <cell r="T2235">
            <v>1</v>
          </cell>
          <cell r="U2235">
            <v>25.76</v>
          </cell>
          <cell r="V2235">
            <v>23</v>
          </cell>
          <cell r="W2235">
            <v>0</v>
          </cell>
          <cell r="X2235">
            <v>3</v>
          </cell>
          <cell r="Y2235">
            <v>0</v>
          </cell>
          <cell r="Z2235" t="str">
            <v>uuid:3b8f53d7-2e36-48af-bef5-901f934b58fe</v>
          </cell>
        </row>
        <row r="2236">
          <cell r="A2236">
            <v>678771998</v>
          </cell>
          <cell r="B2236">
            <v>360</v>
          </cell>
          <cell r="C2236" t="str">
            <v>FMC2014_GC</v>
          </cell>
          <cell r="D2236" t="str">
            <v>E10</v>
          </cell>
          <cell r="E2236">
            <v>0</v>
          </cell>
          <cell r="F2236">
            <v>904</v>
          </cell>
          <cell r="G2236" t="str">
            <v>Atlas</v>
          </cell>
          <cell r="H2236" t="str">
            <v>actif</v>
          </cell>
          <cell r="I2236">
            <v>0</v>
          </cell>
          <cell r="J2236">
            <v>2</v>
          </cell>
          <cell r="K2236" t="str">
            <v>Centre commerciale liasaf</v>
          </cell>
          <cell r="L2236">
            <v>904101</v>
          </cell>
          <cell r="M2236">
            <v>0</v>
          </cell>
          <cell r="N2236">
            <v>0</v>
          </cell>
          <cell r="O2236">
            <v>2</v>
          </cell>
          <cell r="P2236">
            <v>2009</v>
          </cell>
          <cell r="Q2236">
            <v>2</v>
          </cell>
          <cell r="R2236" t="str">
            <v>oui</v>
          </cell>
          <cell r="S2236">
            <v>114</v>
          </cell>
          <cell r="T2236">
            <v>1</v>
          </cell>
          <cell r="U2236">
            <v>35.840000000000003</v>
          </cell>
          <cell r="V2236">
            <v>32</v>
          </cell>
          <cell r="W2236">
            <v>0</v>
          </cell>
          <cell r="X2236">
            <v>3</v>
          </cell>
          <cell r="Y2236">
            <v>0</v>
          </cell>
          <cell r="Z2236" t="str">
            <v>uuid:3b8f53d7-2e36-48af-bef5-901f934b58fe</v>
          </cell>
        </row>
        <row r="2237">
          <cell r="A2237">
            <v>678771998</v>
          </cell>
          <cell r="B2237">
            <v>360</v>
          </cell>
          <cell r="C2237" t="str">
            <v>FMC2014_GC</v>
          </cell>
          <cell r="D2237" t="str">
            <v>E10</v>
          </cell>
          <cell r="E2237">
            <v>0</v>
          </cell>
          <cell r="F2237">
            <v>904</v>
          </cell>
          <cell r="G2237" t="str">
            <v>Atlas</v>
          </cell>
          <cell r="H2237" t="str">
            <v>actif</v>
          </cell>
          <cell r="I2237">
            <v>0</v>
          </cell>
          <cell r="J2237">
            <v>2</v>
          </cell>
          <cell r="K2237" t="str">
            <v>Centre commerciale liasaf</v>
          </cell>
          <cell r="L2237">
            <v>904101</v>
          </cell>
          <cell r="M2237">
            <v>0</v>
          </cell>
          <cell r="N2237">
            <v>0</v>
          </cell>
          <cell r="O2237">
            <v>2</v>
          </cell>
          <cell r="P2237">
            <v>2009</v>
          </cell>
          <cell r="Q2237">
            <v>2</v>
          </cell>
          <cell r="R2237" t="str">
            <v>oui</v>
          </cell>
          <cell r="S2237">
            <v>113</v>
          </cell>
          <cell r="T2237">
            <v>2</v>
          </cell>
          <cell r="U2237">
            <v>41.44</v>
          </cell>
          <cell r="V2237">
            <v>37</v>
          </cell>
          <cell r="W2237">
            <v>0</v>
          </cell>
          <cell r="X2237">
            <v>3</v>
          </cell>
          <cell r="Y2237">
            <v>0</v>
          </cell>
          <cell r="Z2237" t="str">
            <v>uuid:3b8f53d7-2e36-48af-bef5-901f934b58fe</v>
          </cell>
        </row>
        <row r="2238">
          <cell r="A2238">
            <v>678771998</v>
          </cell>
          <cell r="B2238">
            <v>360</v>
          </cell>
          <cell r="C2238" t="str">
            <v>FMC2014_GC</v>
          </cell>
          <cell r="D2238" t="str">
            <v>E10</v>
          </cell>
          <cell r="E2238">
            <v>0</v>
          </cell>
          <cell r="F2238">
            <v>904</v>
          </cell>
          <cell r="G2238" t="str">
            <v>Atlas</v>
          </cell>
          <cell r="H2238" t="str">
            <v>actif</v>
          </cell>
          <cell r="I2238">
            <v>0</v>
          </cell>
          <cell r="J2238">
            <v>2</v>
          </cell>
          <cell r="K2238" t="str">
            <v>Centre commerciale liasaf</v>
          </cell>
          <cell r="L2238">
            <v>904101</v>
          </cell>
          <cell r="M2238">
            <v>0</v>
          </cell>
          <cell r="N2238">
            <v>0</v>
          </cell>
          <cell r="O2238">
            <v>2</v>
          </cell>
          <cell r="P2238">
            <v>2009</v>
          </cell>
          <cell r="Q2238">
            <v>2</v>
          </cell>
          <cell r="R2238" t="str">
            <v>oui</v>
          </cell>
          <cell r="S2238">
            <v>113</v>
          </cell>
          <cell r="T2238">
            <v>2</v>
          </cell>
          <cell r="U2238">
            <v>41.44</v>
          </cell>
          <cell r="V2238">
            <v>37</v>
          </cell>
          <cell r="W2238">
            <v>0</v>
          </cell>
          <cell r="X2238">
            <v>3</v>
          </cell>
          <cell r="Y2238">
            <v>0</v>
          </cell>
          <cell r="Z2238" t="str">
            <v>uuid:3b8f53d7-2e36-48af-bef5-901f934b58fe</v>
          </cell>
        </row>
        <row r="2239">
          <cell r="A2239">
            <v>678771998</v>
          </cell>
          <cell r="B2239">
            <v>360</v>
          </cell>
          <cell r="C2239" t="str">
            <v>FMC2014_GC</v>
          </cell>
          <cell r="D2239" t="str">
            <v>E10</v>
          </cell>
          <cell r="E2239">
            <v>0</v>
          </cell>
          <cell r="F2239">
            <v>904</v>
          </cell>
          <cell r="G2239" t="str">
            <v>Atlas</v>
          </cell>
          <cell r="H2239" t="str">
            <v>actif</v>
          </cell>
          <cell r="I2239">
            <v>0</v>
          </cell>
          <cell r="J2239">
            <v>2</v>
          </cell>
          <cell r="K2239" t="str">
            <v>Centre commerciale liasaf</v>
          </cell>
          <cell r="L2239">
            <v>904101</v>
          </cell>
          <cell r="M2239">
            <v>0</v>
          </cell>
          <cell r="N2239">
            <v>0</v>
          </cell>
          <cell r="O2239">
            <v>2</v>
          </cell>
          <cell r="P2239">
            <v>2009</v>
          </cell>
          <cell r="Q2239">
            <v>2</v>
          </cell>
          <cell r="R2239" t="str">
            <v>oui</v>
          </cell>
          <cell r="S2239">
            <v>114</v>
          </cell>
          <cell r="T2239">
            <v>1</v>
          </cell>
          <cell r="U2239">
            <v>41.44</v>
          </cell>
          <cell r="V2239">
            <v>37</v>
          </cell>
          <cell r="W2239">
            <v>0</v>
          </cell>
          <cell r="X2239">
            <v>3</v>
          </cell>
          <cell r="Y2239">
            <v>0</v>
          </cell>
          <cell r="Z2239" t="str">
            <v>uuid:3b8f53d7-2e36-48af-bef5-901f934b58fe</v>
          </cell>
        </row>
        <row r="2240">
          <cell r="A2240">
            <v>678771998</v>
          </cell>
          <cell r="B2240">
            <v>360</v>
          </cell>
          <cell r="C2240" t="str">
            <v>FMC2014_GC</v>
          </cell>
          <cell r="D2240" t="str">
            <v>E10</v>
          </cell>
          <cell r="E2240">
            <v>0</v>
          </cell>
          <cell r="F2240">
            <v>904</v>
          </cell>
          <cell r="G2240" t="str">
            <v>Atlas</v>
          </cell>
          <cell r="H2240" t="str">
            <v>actif</v>
          </cell>
          <cell r="I2240">
            <v>0</v>
          </cell>
          <cell r="J2240">
            <v>2</v>
          </cell>
          <cell r="K2240" t="str">
            <v>Centre commerciale liasaf</v>
          </cell>
          <cell r="L2240">
            <v>904101</v>
          </cell>
          <cell r="M2240">
            <v>0</v>
          </cell>
          <cell r="N2240">
            <v>0</v>
          </cell>
          <cell r="O2240">
            <v>2</v>
          </cell>
          <cell r="P2240">
            <v>2009</v>
          </cell>
          <cell r="Q2240">
            <v>2</v>
          </cell>
          <cell r="R2240" t="str">
            <v>oui</v>
          </cell>
          <cell r="S2240">
            <v>116</v>
          </cell>
          <cell r="T2240">
            <v>2</v>
          </cell>
          <cell r="U2240">
            <v>92.96</v>
          </cell>
          <cell r="V2240">
            <v>83</v>
          </cell>
          <cell r="W2240">
            <v>34</v>
          </cell>
          <cell r="X2240">
            <v>0</v>
          </cell>
          <cell r="Y2240">
            <v>0</v>
          </cell>
          <cell r="Z2240" t="str">
            <v>uuid:3b8f53d7-2e36-48af-bef5-901f934b58fe</v>
          </cell>
        </row>
        <row r="2241">
          <cell r="A2241">
            <v>678771998</v>
          </cell>
          <cell r="B2241">
            <v>360</v>
          </cell>
          <cell r="C2241" t="str">
            <v>FMC2014_GC</v>
          </cell>
          <cell r="D2241" t="str">
            <v>E10</v>
          </cell>
          <cell r="E2241">
            <v>0</v>
          </cell>
          <cell r="F2241">
            <v>904</v>
          </cell>
          <cell r="G2241" t="str">
            <v>Atlas</v>
          </cell>
          <cell r="H2241" t="str">
            <v>actif</v>
          </cell>
          <cell r="I2241">
            <v>0</v>
          </cell>
          <cell r="J2241">
            <v>2</v>
          </cell>
          <cell r="K2241" t="str">
            <v>Centre commerciale liasaf</v>
          </cell>
          <cell r="L2241">
            <v>904101</v>
          </cell>
          <cell r="M2241">
            <v>0</v>
          </cell>
          <cell r="N2241">
            <v>0</v>
          </cell>
          <cell r="O2241">
            <v>2</v>
          </cell>
          <cell r="P2241">
            <v>2009</v>
          </cell>
          <cell r="Q2241">
            <v>2</v>
          </cell>
          <cell r="R2241" t="str">
            <v>oui</v>
          </cell>
          <cell r="S2241">
            <v>118</v>
          </cell>
          <cell r="T2241">
            <v>2</v>
          </cell>
          <cell r="U2241">
            <v>134.4</v>
          </cell>
          <cell r="V2241">
            <v>120</v>
          </cell>
          <cell r="W2241">
            <v>66</v>
          </cell>
          <cell r="X2241">
            <v>0</v>
          </cell>
          <cell r="Y2241">
            <v>0</v>
          </cell>
          <cell r="Z2241" t="str">
            <v>uuid:3b8f53d7-2e36-48af-bef5-901f934b58fe</v>
          </cell>
        </row>
        <row r="2242">
          <cell r="A2242">
            <v>678771998</v>
          </cell>
          <cell r="B2242">
            <v>360</v>
          </cell>
          <cell r="C2242" t="str">
            <v>FMC2014_GC</v>
          </cell>
          <cell r="D2242" t="str">
            <v>E10</v>
          </cell>
          <cell r="E2242">
            <v>0</v>
          </cell>
          <cell r="F2242">
            <v>904</v>
          </cell>
          <cell r="G2242" t="str">
            <v>Atlas</v>
          </cell>
          <cell r="H2242" t="str">
            <v>actif</v>
          </cell>
          <cell r="I2242">
            <v>0</v>
          </cell>
          <cell r="J2242">
            <v>2</v>
          </cell>
          <cell r="K2242" t="str">
            <v>Centre commerciale liasaf</v>
          </cell>
          <cell r="L2242">
            <v>904101</v>
          </cell>
          <cell r="M2242">
            <v>0</v>
          </cell>
          <cell r="N2242">
            <v>0</v>
          </cell>
          <cell r="O2242">
            <v>2</v>
          </cell>
          <cell r="P2242">
            <v>2009</v>
          </cell>
          <cell r="Q2242">
            <v>2</v>
          </cell>
          <cell r="R2242" t="str">
            <v>oui</v>
          </cell>
          <cell r="S2242">
            <v>117</v>
          </cell>
          <cell r="T2242">
            <v>2</v>
          </cell>
          <cell r="U2242">
            <v>137.76</v>
          </cell>
          <cell r="V2242">
            <v>123</v>
          </cell>
          <cell r="W2242">
            <v>34</v>
          </cell>
          <cell r="X2242">
            <v>0</v>
          </cell>
          <cell r="Y2242">
            <v>0</v>
          </cell>
          <cell r="Z2242" t="str">
            <v>uuid:3b8f53d7-2e36-48af-bef5-901f934b58fe</v>
          </cell>
        </row>
        <row r="2243">
          <cell r="A2243">
            <v>678771998</v>
          </cell>
          <cell r="B2243">
            <v>360</v>
          </cell>
          <cell r="C2243" t="str">
            <v>FMC2014_GC</v>
          </cell>
          <cell r="D2243" t="str">
            <v>E10</v>
          </cell>
          <cell r="E2243">
            <v>0</v>
          </cell>
          <cell r="F2243">
            <v>904</v>
          </cell>
          <cell r="G2243" t="str">
            <v>Atlas</v>
          </cell>
          <cell r="H2243" t="str">
            <v>actif</v>
          </cell>
          <cell r="I2243">
            <v>0</v>
          </cell>
          <cell r="J2243">
            <v>2</v>
          </cell>
          <cell r="K2243" t="str">
            <v>Centre commerciale liasaf</v>
          </cell>
          <cell r="L2243">
            <v>904101</v>
          </cell>
          <cell r="M2243">
            <v>0</v>
          </cell>
          <cell r="N2243">
            <v>0</v>
          </cell>
          <cell r="O2243">
            <v>2</v>
          </cell>
          <cell r="P2243">
            <v>2009</v>
          </cell>
          <cell r="Q2243">
            <v>2</v>
          </cell>
          <cell r="R2243" t="str">
            <v>oui</v>
          </cell>
          <cell r="S2243">
            <v>118</v>
          </cell>
          <cell r="T2243">
            <v>1</v>
          </cell>
          <cell r="U2243">
            <v>138.88</v>
          </cell>
          <cell r="V2243">
            <v>124</v>
          </cell>
          <cell r="W2243">
            <v>66</v>
          </cell>
          <cell r="X2243">
            <v>0</v>
          </cell>
          <cell r="Y2243">
            <v>0</v>
          </cell>
          <cell r="Z2243" t="str">
            <v>uuid:3b8f53d7-2e36-48af-bef5-901f934b58fe</v>
          </cell>
        </row>
        <row r="2244">
          <cell r="A2244">
            <v>540026745</v>
          </cell>
          <cell r="B2244">
            <v>361</v>
          </cell>
          <cell r="C2244" t="str">
            <v>FMC2014_GC</v>
          </cell>
          <cell r="D2244" t="str">
            <v>E10</v>
          </cell>
          <cell r="E2244">
            <v>0</v>
          </cell>
          <cell r="F2244">
            <v>904</v>
          </cell>
          <cell r="G2244" t="str">
            <v>Maroc show peinture</v>
          </cell>
          <cell r="H2244" t="str">
            <v>actif</v>
          </cell>
          <cell r="I2244">
            <v>0</v>
          </cell>
          <cell r="J2244">
            <v>2</v>
          </cell>
          <cell r="K2244" t="str">
            <v>Rue jbal oukaimden lisasfa</v>
          </cell>
          <cell r="L2244">
            <v>904101</v>
          </cell>
          <cell r="M2244">
            <v>0</v>
          </cell>
          <cell r="N2244">
            <v>0</v>
          </cell>
          <cell r="O2244">
            <v>2</v>
          </cell>
          <cell r="P2244">
            <v>2009</v>
          </cell>
          <cell r="Q2244">
            <v>2</v>
          </cell>
          <cell r="R2244" t="str">
            <v>oui</v>
          </cell>
          <cell r="S2244">
            <v>111</v>
          </cell>
          <cell r="T2244">
            <v>1</v>
          </cell>
          <cell r="U2244">
            <v>22.4</v>
          </cell>
          <cell r="V2244">
            <v>20</v>
          </cell>
          <cell r="W2244">
            <v>0</v>
          </cell>
          <cell r="X2244">
            <v>3</v>
          </cell>
          <cell r="Y2244">
            <v>0</v>
          </cell>
          <cell r="Z2244" t="str">
            <v>uuid:bbec2cff-ff78-47a5-9dc0-59e9afbb206e</v>
          </cell>
        </row>
        <row r="2245">
          <cell r="A2245">
            <v>540026745</v>
          </cell>
          <cell r="B2245">
            <v>361</v>
          </cell>
          <cell r="C2245" t="str">
            <v>FMC2014_GC</v>
          </cell>
          <cell r="D2245" t="str">
            <v>E10</v>
          </cell>
          <cell r="E2245">
            <v>0</v>
          </cell>
          <cell r="F2245">
            <v>904</v>
          </cell>
          <cell r="G2245" t="str">
            <v>Maroc show peinture</v>
          </cell>
          <cell r="H2245" t="str">
            <v>actif</v>
          </cell>
          <cell r="I2245">
            <v>0</v>
          </cell>
          <cell r="J2245">
            <v>2</v>
          </cell>
          <cell r="K2245" t="str">
            <v>Rue jbal oukaimden lisasfa</v>
          </cell>
          <cell r="L2245">
            <v>904101</v>
          </cell>
          <cell r="M2245">
            <v>0</v>
          </cell>
          <cell r="N2245">
            <v>0</v>
          </cell>
          <cell r="O2245">
            <v>2</v>
          </cell>
          <cell r="P2245">
            <v>2009</v>
          </cell>
          <cell r="Q2245">
            <v>2</v>
          </cell>
          <cell r="R2245" t="str">
            <v>oui</v>
          </cell>
          <cell r="S2245">
            <v>112</v>
          </cell>
          <cell r="T2245">
            <v>1</v>
          </cell>
          <cell r="U2245">
            <v>25.76</v>
          </cell>
          <cell r="V2245">
            <v>23</v>
          </cell>
          <cell r="W2245">
            <v>0</v>
          </cell>
          <cell r="X2245">
            <v>3</v>
          </cell>
          <cell r="Y2245">
            <v>0</v>
          </cell>
          <cell r="Z2245" t="str">
            <v>uuid:bbec2cff-ff78-47a5-9dc0-59e9afbb206e</v>
          </cell>
        </row>
        <row r="2246">
          <cell r="A2246">
            <v>540026745</v>
          </cell>
          <cell r="B2246">
            <v>361</v>
          </cell>
          <cell r="C2246" t="str">
            <v>FMC2014_GC</v>
          </cell>
          <cell r="D2246" t="str">
            <v>E10</v>
          </cell>
          <cell r="E2246">
            <v>0</v>
          </cell>
          <cell r="F2246">
            <v>904</v>
          </cell>
          <cell r="G2246" t="str">
            <v>Maroc show peinture</v>
          </cell>
          <cell r="H2246" t="str">
            <v>actif</v>
          </cell>
          <cell r="I2246">
            <v>0</v>
          </cell>
          <cell r="J2246">
            <v>2</v>
          </cell>
          <cell r="K2246" t="str">
            <v>Rue jbal oukaimden lisasfa</v>
          </cell>
          <cell r="L2246">
            <v>904101</v>
          </cell>
          <cell r="M2246">
            <v>0</v>
          </cell>
          <cell r="N2246">
            <v>0</v>
          </cell>
          <cell r="O2246">
            <v>2</v>
          </cell>
          <cell r="P2246">
            <v>2009</v>
          </cell>
          <cell r="Q2246">
            <v>2</v>
          </cell>
          <cell r="R2246" t="str">
            <v>oui</v>
          </cell>
          <cell r="S2246">
            <v>112</v>
          </cell>
          <cell r="T2246">
            <v>1</v>
          </cell>
          <cell r="U2246">
            <v>25.76</v>
          </cell>
          <cell r="V2246">
            <v>23</v>
          </cell>
          <cell r="W2246">
            <v>0</v>
          </cell>
          <cell r="X2246">
            <v>3</v>
          </cell>
          <cell r="Y2246">
            <v>0</v>
          </cell>
          <cell r="Z2246" t="str">
            <v>uuid:bbec2cff-ff78-47a5-9dc0-59e9afbb206e</v>
          </cell>
        </row>
        <row r="2247">
          <cell r="A2247">
            <v>540026745</v>
          </cell>
          <cell r="B2247">
            <v>361</v>
          </cell>
          <cell r="C2247" t="str">
            <v>FMC2014_GC</v>
          </cell>
          <cell r="D2247" t="str">
            <v>E10</v>
          </cell>
          <cell r="E2247">
            <v>0</v>
          </cell>
          <cell r="F2247">
            <v>904</v>
          </cell>
          <cell r="G2247" t="str">
            <v>Maroc show peinture</v>
          </cell>
          <cell r="H2247" t="str">
            <v>actif</v>
          </cell>
          <cell r="I2247">
            <v>0</v>
          </cell>
          <cell r="J2247">
            <v>2</v>
          </cell>
          <cell r="K2247" t="str">
            <v>Rue jbal oukaimden lisasfa</v>
          </cell>
          <cell r="L2247">
            <v>904101</v>
          </cell>
          <cell r="M2247">
            <v>0</v>
          </cell>
          <cell r="N2247">
            <v>0</v>
          </cell>
          <cell r="O2247">
            <v>2</v>
          </cell>
          <cell r="P2247">
            <v>2009</v>
          </cell>
          <cell r="Q2247">
            <v>2</v>
          </cell>
          <cell r="R2247" t="str">
            <v>oui</v>
          </cell>
          <cell r="S2247">
            <v>39</v>
          </cell>
          <cell r="T2247">
            <v>1</v>
          </cell>
          <cell r="U2247">
            <v>29</v>
          </cell>
          <cell r="V2247">
            <v>35</v>
          </cell>
          <cell r="W2247">
            <v>0</v>
          </cell>
          <cell r="X2247">
            <v>2</v>
          </cell>
          <cell r="Y2247">
            <v>0</v>
          </cell>
          <cell r="Z2247" t="str">
            <v>uuid:bbec2cff-ff78-47a5-9dc0-59e9afbb206e</v>
          </cell>
        </row>
        <row r="2248">
          <cell r="A2248">
            <v>540026745</v>
          </cell>
          <cell r="B2248">
            <v>361</v>
          </cell>
          <cell r="C2248" t="str">
            <v>FMC2014_GC</v>
          </cell>
          <cell r="D2248" t="str">
            <v>E10</v>
          </cell>
          <cell r="E2248">
            <v>0</v>
          </cell>
          <cell r="F2248">
            <v>904</v>
          </cell>
          <cell r="G2248" t="str">
            <v>Maroc show peinture</v>
          </cell>
          <cell r="H2248" t="str">
            <v>actif</v>
          </cell>
          <cell r="I2248">
            <v>0</v>
          </cell>
          <cell r="J2248">
            <v>2</v>
          </cell>
          <cell r="K2248" t="str">
            <v>Rue jbal oukaimden lisasfa</v>
          </cell>
          <cell r="L2248">
            <v>904101</v>
          </cell>
          <cell r="M2248">
            <v>0</v>
          </cell>
          <cell r="N2248">
            <v>0</v>
          </cell>
          <cell r="O2248">
            <v>2</v>
          </cell>
          <cell r="P2248">
            <v>2009</v>
          </cell>
          <cell r="Q2248">
            <v>2</v>
          </cell>
          <cell r="R2248" t="str">
            <v>oui</v>
          </cell>
          <cell r="S2248">
            <v>39</v>
          </cell>
          <cell r="T2248">
            <v>2</v>
          </cell>
          <cell r="U2248">
            <v>30</v>
          </cell>
          <cell r="V2248">
            <v>36</v>
          </cell>
          <cell r="W2248">
            <v>0</v>
          </cell>
          <cell r="X2248">
            <v>2</v>
          </cell>
          <cell r="Y2248">
            <v>0</v>
          </cell>
          <cell r="Z2248" t="str">
            <v>uuid:bbec2cff-ff78-47a5-9dc0-59e9afbb206e</v>
          </cell>
        </row>
        <row r="2249">
          <cell r="A2249">
            <v>540026745</v>
          </cell>
          <cell r="B2249">
            <v>361</v>
          </cell>
          <cell r="C2249" t="str">
            <v>FMC2014_GC</v>
          </cell>
          <cell r="D2249" t="str">
            <v>E10</v>
          </cell>
          <cell r="E2249">
            <v>0</v>
          </cell>
          <cell r="F2249">
            <v>904</v>
          </cell>
          <cell r="G2249" t="str">
            <v>Maroc show peinture</v>
          </cell>
          <cell r="H2249" t="str">
            <v>actif</v>
          </cell>
          <cell r="I2249">
            <v>0</v>
          </cell>
          <cell r="J2249">
            <v>2</v>
          </cell>
          <cell r="K2249" t="str">
            <v>Rue jbal oukaimden lisasfa</v>
          </cell>
          <cell r="L2249">
            <v>904101</v>
          </cell>
          <cell r="M2249">
            <v>0</v>
          </cell>
          <cell r="N2249">
            <v>0</v>
          </cell>
          <cell r="O2249">
            <v>2</v>
          </cell>
          <cell r="P2249">
            <v>2009</v>
          </cell>
          <cell r="Q2249">
            <v>2</v>
          </cell>
          <cell r="R2249" t="str">
            <v>oui</v>
          </cell>
          <cell r="S2249">
            <v>113</v>
          </cell>
          <cell r="T2249">
            <v>2</v>
          </cell>
          <cell r="U2249">
            <v>41.44</v>
          </cell>
          <cell r="V2249">
            <v>37</v>
          </cell>
          <cell r="W2249">
            <v>0</v>
          </cell>
          <cell r="X2249">
            <v>3</v>
          </cell>
          <cell r="Y2249">
            <v>0</v>
          </cell>
          <cell r="Z2249" t="str">
            <v>uuid:bbec2cff-ff78-47a5-9dc0-59e9afbb206e</v>
          </cell>
        </row>
        <row r="2250">
          <cell r="A2250">
            <v>540026745</v>
          </cell>
          <cell r="B2250">
            <v>361</v>
          </cell>
          <cell r="C2250" t="str">
            <v>FMC2014_GC</v>
          </cell>
          <cell r="D2250" t="str">
            <v>E10</v>
          </cell>
          <cell r="E2250">
            <v>0</v>
          </cell>
          <cell r="F2250">
            <v>904</v>
          </cell>
          <cell r="G2250" t="str">
            <v>Maroc show peinture</v>
          </cell>
          <cell r="H2250" t="str">
            <v>actif</v>
          </cell>
          <cell r="I2250">
            <v>0</v>
          </cell>
          <cell r="J2250">
            <v>2</v>
          </cell>
          <cell r="K2250" t="str">
            <v>Rue jbal oukaimden lisasfa</v>
          </cell>
          <cell r="L2250">
            <v>904101</v>
          </cell>
          <cell r="M2250">
            <v>0</v>
          </cell>
          <cell r="N2250">
            <v>0</v>
          </cell>
          <cell r="O2250">
            <v>2</v>
          </cell>
          <cell r="P2250">
            <v>2009</v>
          </cell>
          <cell r="Q2250">
            <v>2</v>
          </cell>
          <cell r="R2250" t="str">
            <v>oui</v>
          </cell>
          <cell r="S2250">
            <v>40</v>
          </cell>
          <cell r="T2250">
            <v>1</v>
          </cell>
          <cell r="U2250">
            <v>62</v>
          </cell>
          <cell r="V2250">
            <v>65</v>
          </cell>
          <cell r="W2250">
            <v>0</v>
          </cell>
          <cell r="X2250">
            <v>2</v>
          </cell>
          <cell r="Y2250">
            <v>0</v>
          </cell>
          <cell r="Z2250" t="str">
            <v>uuid:bbec2cff-ff78-47a5-9dc0-59e9afbb206e</v>
          </cell>
        </row>
        <row r="2251">
          <cell r="A2251">
            <v>540026745</v>
          </cell>
          <cell r="B2251">
            <v>361</v>
          </cell>
          <cell r="C2251" t="str">
            <v>FMC2014_GC</v>
          </cell>
          <cell r="D2251" t="str">
            <v>E10</v>
          </cell>
          <cell r="E2251">
            <v>0</v>
          </cell>
          <cell r="F2251">
            <v>904</v>
          </cell>
          <cell r="G2251" t="str">
            <v>Maroc show peinture</v>
          </cell>
          <cell r="H2251" t="str">
            <v>actif</v>
          </cell>
          <cell r="I2251">
            <v>0</v>
          </cell>
          <cell r="J2251">
            <v>2</v>
          </cell>
          <cell r="K2251" t="str">
            <v>Rue jbal oukaimden lisasfa</v>
          </cell>
          <cell r="L2251">
            <v>904101</v>
          </cell>
          <cell r="M2251">
            <v>0</v>
          </cell>
          <cell r="N2251">
            <v>0</v>
          </cell>
          <cell r="O2251">
            <v>2</v>
          </cell>
          <cell r="P2251">
            <v>2009</v>
          </cell>
          <cell r="Q2251">
            <v>2</v>
          </cell>
          <cell r="R2251" t="str">
            <v>oui</v>
          </cell>
          <cell r="S2251">
            <v>37</v>
          </cell>
          <cell r="T2251">
            <v>1</v>
          </cell>
          <cell r="U2251">
            <v>62</v>
          </cell>
          <cell r="V2251">
            <v>68</v>
          </cell>
          <cell r="W2251">
            <v>0</v>
          </cell>
          <cell r="X2251">
            <v>2</v>
          </cell>
          <cell r="Y2251">
            <v>0</v>
          </cell>
          <cell r="Z2251" t="str">
            <v>uuid:bbec2cff-ff78-47a5-9dc0-59e9afbb206e</v>
          </cell>
        </row>
        <row r="2252">
          <cell r="A2252">
            <v>540026745</v>
          </cell>
          <cell r="B2252">
            <v>361</v>
          </cell>
          <cell r="C2252" t="str">
            <v>FMC2014_GC</v>
          </cell>
          <cell r="D2252" t="str">
            <v>E10</v>
          </cell>
          <cell r="E2252">
            <v>0</v>
          </cell>
          <cell r="F2252">
            <v>904</v>
          </cell>
          <cell r="G2252" t="str">
            <v>Maroc show peinture</v>
          </cell>
          <cell r="H2252" t="str">
            <v>actif</v>
          </cell>
          <cell r="I2252">
            <v>0</v>
          </cell>
          <cell r="J2252">
            <v>2</v>
          </cell>
          <cell r="K2252" t="str">
            <v>Rue jbal oukaimden lisasfa</v>
          </cell>
          <cell r="L2252">
            <v>904101</v>
          </cell>
          <cell r="M2252">
            <v>0</v>
          </cell>
          <cell r="N2252">
            <v>0</v>
          </cell>
          <cell r="O2252">
            <v>2</v>
          </cell>
          <cell r="P2252">
            <v>2009</v>
          </cell>
          <cell r="Q2252">
            <v>2</v>
          </cell>
          <cell r="R2252" t="str">
            <v>oui</v>
          </cell>
          <cell r="S2252">
            <v>41</v>
          </cell>
          <cell r="T2252">
            <v>1</v>
          </cell>
          <cell r="U2252">
            <v>66</v>
          </cell>
          <cell r="V2252">
            <v>73</v>
          </cell>
          <cell r="W2252">
            <v>0</v>
          </cell>
          <cell r="X2252">
            <v>2</v>
          </cell>
          <cell r="Y2252">
            <v>0</v>
          </cell>
          <cell r="Z2252" t="str">
            <v>uuid:bbec2cff-ff78-47a5-9dc0-59e9afbb206e</v>
          </cell>
        </row>
        <row r="2253">
          <cell r="A2253">
            <v>540026745</v>
          </cell>
          <cell r="B2253">
            <v>361</v>
          </cell>
          <cell r="C2253" t="str">
            <v>FMC2014_GC</v>
          </cell>
          <cell r="D2253" t="str">
            <v>E10</v>
          </cell>
          <cell r="E2253">
            <v>0</v>
          </cell>
          <cell r="F2253">
            <v>904</v>
          </cell>
          <cell r="G2253" t="str">
            <v>Maroc show peinture</v>
          </cell>
          <cell r="H2253" t="str">
            <v>actif</v>
          </cell>
          <cell r="I2253">
            <v>0</v>
          </cell>
          <cell r="J2253">
            <v>2</v>
          </cell>
          <cell r="K2253" t="str">
            <v>Rue jbal oukaimden lisasfa</v>
          </cell>
          <cell r="L2253">
            <v>904101</v>
          </cell>
          <cell r="M2253">
            <v>0</v>
          </cell>
          <cell r="N2253">
            <v>0</v>
          </cell>
          <cell r="O2253">
            <v>2</v>
          </cell>
          <cell r="P2253">
            <v>2009</v>
          </cell>
          <cell r="Q2253">
            <v>2</v>
          </cell>
          <cell r="R2253" t="str">
            <v>oui</v>
          </cell>
          <cell r="S2253">
            <v>38</v>
          </cell>
          <cell r="T2253">
            <v>2</v>
          </cell>
          <cell r="U2253">
            <v>68</v>
          </cell>
          <cell r="V2253">
            <v>74</v>
          </cell>
          <cell r="W2253">
            <v>0</v>
          </cell>
          <cell r="X2253">
            <v>2</v>
          </cell>
          <cell r="Y2253">
            <v>0</v>
          </cell>
          <cell r="Z2253" t="str">
            <v>uuid:bbec2cff-ff78-47a5-9dc0-59e9afbb206e</v>
          </cell>
        </row>
        <row r="2254">
          <cell r="A2254">
            <v>522892562</v>
          </cell>
          <cell r="B2254">
            <v>362</v>
          </cell>
          <cell r="C2254" t="str">
            <v>FMC2014_GC</v>
          </cell>
          <cell r="D2254" t="str">
            <v>E10</v>
          </cell>
          <cell r="E2254">
            <v>0</v>
          </cell>
          <cell r="F2254">
            <v>904</v>
          </cell>
          <cell r="G2254" t="str">
            <v>Drouguerie afghanistan</v>
          </cell>
          <cell r="H2254" t="str">
            <v>actif</v>
          </cell>
          <cell r="I2254">
            <v>0</v>
          </cell>
          <cell r="J2254">
            <v>2</v>
          </cell>
          <cell r="K2254" t="str">
            <v>76_78 bd afghanistan hay hassani</v>
          </cell>
          <cell r="L2254">
            <v>904101</v>
          </cell>
          <cell r="M2254">
            <v>0</v>
          </cell>
          <cell r="N2254">
            <v>0</v>
          </cell>
          <cell r="O2254">
            <v>2</v>
          </cell>
          <cell r="P2254">
            <v>2009</v>
          </cell>
          <cell r="Q2254">
            <v>4</v>
          </cell>
          <cell r="R2254" t="str">
            <v>oui</v>
          </cell>
          <cell r="S2254">
            <v>106</v>
          </cell>
          <cell r="T2254">
            <v>1</v>
          </cell>
          <cell r="U2254">
            <v>1.68</v>
          </cell>
          <cell r="V2254">
            <v>1.5</v>
          </cell>
          <cell r="W2254">
            <v>66</v>
          </cell>
          <cell r="X2254">
            <v>0</v>
          </cell>
          <cell r="Y2254">
            <v>0</v>
          </cell>
          <cell r="Z2254" t="str">
            <v>uuid:0365c8fc-abc8-4f47-b1dc-1d923d9cbbe7</v>
          </cell>
        </row>
        <row r="2255">
          <cell r="A2255">
            <v>522892562</v>
          </cell>
          <cell r="B2255">
            <v>362</v>
          </cell>
          <cell r="C2255" t="str">
            <v>FMC2014_GC</v>
          </cell>
          <cell r="D2255" t="str">
            <v>E10</v>
          </cell>
          <cell r="E2255">
            <v>0</v>
          </cell>
          <cell r="F2255">
            <v>904</v>
          </cell>
          <cell r="G2255" t="str">
            <v>Drouguerie afghanistan</v>
          </cell>
          <cell r="H2255" t="str">
            <v>actif</v>
          </cell>
          <cell r="I2255">
            <v>0</v>
          </cell>
          <cell r="J2255">
            <v>2</v>
          </cell>
          <cell r="K2255" t="str">
            <v>76_78 bd afghanistan hay hassani</v>
          </cell>
          <cell r="L2255">
            <v>904101</v>
          </cell>
          <cell r="M2255">
            <v>0</v>
          </cell>
          <cell r="N2255">
            <v>0</v>
          </cell>
          <cell r="O2255">
            <v>2</v>
          </cell>
          <cell r="P2255">
            <v>2009</v>
          </cell>
          <cell r="Q2255">
            <v>4</v>
          </cell>
          <cell r="R2255" t="str">
            <v>oui</v>
          </cell>
          <cell r="S2255">
            <v>105</v>
          </cell>
          <cell r="T2255">
            <v>1</v>
          </cell>
          <cell r="U2255">
            <v>2</v>
          </cell>
          <cell r="V2255">
            <v>2</v>
          </cell>
          <cell r="W2255">
            <v>66</v>
          </cell>
          <cell r="X2255">
            <v>0</v>
          </cell>
          <cell r="Y2255">
            <v>0</v>
          </cell>
          <cell r="Z2255" t="str">
            <v>uuid:0365c8fc-abc8-4f47-b1dc-1d923d9cbbe7</v>
          </cell>
        </row>
        <row r="2256">
          <cell r="A2256">
            <v>522892562</v>
          </cell>
          <cell r="B2256">
            <v>362</v>
          </cell>
          <cell r="C2256" t="str">
            <v>FMC2014_GC</v>
          </cell>
          <cell r="D2256" t="str">
            <v>E10</v>
          </cell>
          <cell r="E2256">
            <v>0</v>
          </cell>
          <cell r="F2256">
            <v>904</v>
          </cell>
          <cell r="G2256" t="str">
            <v>Drouguerie afghanistan</v>
          </cell>
          <cell r="H2256" t="str">
            <v>actif</v>
          </cell>
          <cell r="I2256">
            <v>0</v>
          </cell>
          <cell r="J2256">
            <v>2</v>
          </cell>
          <cell r="K2256" t="str">
            <v>76_78 bd afghanistan hay hassani</v>
          </cell>
          <cell r="L2256">
            <v>904101</v>
          </cell>
          <cell r="M2256">
            <v>0</v>
          </cell>
          <cell r="N2256">
            <v>0</v>
          </cell>
          <cell r="O2256">
            <v>2</v>
          </cell>
          <cell r="P2256">
            <v>2009</v>
          </cell>
          <cell r="Q2256">
            <v>4</v>
          </cell>
          <cell r="R2256" t="str">
            <v>oui</v>
          </cell>
          <cell r="S2256">
            <v>104</v>
          </cell>
          <cell r="T2256">
            <v>2</v>
          </cell>
          <cell r="U2256">
            <v>2.25</v>
          </cell>
          <cell r="V2256">
            <v>2</v>
          </cell>
          <cell r="W2256">
            <v>66</v>
          </cell>
          <cell r="X2256">
            <v>0</v>
          </cell>
          <cell r="Y2256">
            <v>0</v>
          </cell>
          <cell r="Z2256" t="str">
            <v>uuid:0365c8fc-abc8-4f47-b1dc-1d923d9cbbe7</v>
          </cell>
        </row>
        <row r="2257">
          <cell r="A2257">
            <v>522892562</v>
          </cell>
          <cell r="B2257">
            <v>362</v>
          </cell>
          <cell r="C2257" t="str">
            <v>FMC2014_GC</v>
          </cell>
          <cell r="D2257" t="str">
            <v>E10</v>
          </cell>
          <cell r="E2257">
            <v>0</v>
          </cell>
          <cell r="F2257">
            <v>904</v>
          </cell>
          <cell r="G2257" t="str">
            <v>Drouguerie afghanistan</v>
          </cell>
          <cell r="H2257" t="str">
            <v>actif</v>
          </cell>
          <cell r="I2257">
            <v>0</v>
          </cell>
          <cell r="J2257">
            <v>2</v>
          </cell>
          <cell r="K2257" t="str">
            <v>76_78 bd afghanistan hay hassani</v>
          </cell>
          <cell r="L2257">
            <v>904101</v>
          </cell>
          <cell r="M2257">
            <v>0</v>
          </cell>
          <cell r="N2257">
            <v>0</v>
          </cell>
          <cell r="O2257">
            <v>2</v>
          </cell>
          <cell r="P2257">
            <v>2009</v>
          </cell>
          <cell r="Q2257">
            <v>4</v>
          </cell>
          <cell r="R2257" t="str">
            <v>oui</v>
          </cell>
          <cell r="S2257">
            <v>103</v>
          </cell>
          <cell r="T2257">
            <v>1</v>
          </cell>
          <cell r="U2257">
            <v>2.8</v>
          </cell>
          <cell r="V2257">
            <v>2.5</v>
          </cell>
          <cell r="W2257">
            <v>66</v>
          </cell>
          <cell r="X2257">
            <v>0</v>
          </cell>
          <cell r="Y2257">
            <v>0</v>
          </cell>
          <cell r="Z2257" t="str">
            <v>uuid:0365c8fc-abc8-4f47-b1dc-1d923d9cbbe7</v>
          </cell>
        </row>
        <row r="2258">
          <cell r="A2258">
            <v>522892562</v>
          </cell>
          <cell r="B2258">
            <v>362</v>
          </cell>
          <cell r="C2258" t="str">
            <v>FMC2014_GC</v>
          </cell>
          <cell r="D2258" t="str">
            <v>E10</v>
          </cell>
          <cell r="E2258">
            <v>0</v>
          </cell>
          <cell r="F2258">
            <v>904</v>
          </cell>
          <cell r="G2258" t="str">
            <v>Drouguerie afghanistan</v>
          </cell>
          <cell r="H2258" t="str">
            <v>actif</v>
          </cell>
          <cell r="I2258">
            <v>0</v>
          </cell>
          <cell r="J2258">
            <v>2</v>
          </cell>
          <cell r="K2258" t="str">
            <v>76_78 bd afghanistan hay hassani</v>
          </cell>
          <cell r="L2258">
            <v>904101</v>
          </cell>
          <cell r="M2258">
            <v>0</v>
          </cell>
          <cell r="N2258">
            <v>0</v>
          </cell>
          <cell r="O2258">
            <v>2</v>
          </cell>
          <cell r="P2258">
            <v>2009</v>
          </cell>
          <cell r="Q2258">
            <v>4</v>
          </cell>
          <cell r="R2258" t="str">
            <v>oui</v>
          </cell>
          <cell r="S2258">
            <v>107</v>
          </cell>
          <cell r="T2258">
            <v>1</v>
          </cell>
          <cell r="U2258">
            <v>2.9</v>
          </cell>
          <cell r="V2258">
            <v>3</v>
          </cell>
          <cell r="W2258">
            <v>66</v>
          </cell>
          <cell r="X2258">
            <v>0</v>
          </cell>
          <cell r="Y2258">
            <v>0</v>
          </cell>
          <cell r="Z2258" t="str">
            <v>uuid:0365c8fc-abc8-4f47-b1dc-1d923d9cbbe7</v>
          </cell>
        </row>
        <row r="2259">
          <cell r="A2259">
            <v>522892562</v>
          </cell>
          <cell r="B2259">
            <v>362</v>
          </cell>
          <cell r="C2259" t="str">
            <v>FMC2014_GC</v>
          </cell>
          <cell r="D2259" t="str">
            <v>E10</v>
          </cell>
          <cell r="E2259">
            <v>0</v>
          </cell>
          <cell r="F2259">
            <v>904</v>
          </cell>
          <cell r="G2259" t="str">
            <v>Drouguerie afghanistan</v>
          </cell>
          <cell r="H2259" t="str">
            <v>actif</v>
          </cell>
          <cell r="I2259">
            <v>0</v>
          </cell>
          <cell r="J2259">
            <v>2</v>
          </cell>
          <cell r="K2259" t="str">
            <v>76_78 bd afghanistan hay hassani</v>
          </cell>
          <cell r="L2259">
            <v>904101</v>
          </cell>
          <cell r="M2259">
            <v>0</v>
          </cell>
          <cell r="N2259">
            <v>0</v>
          </cell>
          <cell r="O2259">
            <v>2</v>
          </cell>
          <cell r="P2259">
            <v>2009</v>
          </cell>
          <cell r="Q2259">
            <v>4</v>
          </cell>
          <cell r="R2259" t="str">
            <v>oui</v>
          </cell>
          <cell r="S2259">
            <v>109</v>
          </cell>
          <cell r="T2259">
            <v>1</v>
          </cell>
          <cell r="U2259">
            <v>7.84</v>
          </cell>
          <cell r="V2259">
            <v>7</v>
          </cell>
          <cell r="W2259">
            <v>66</v>
          </cell>
          <cell r="X2259">
            <v>0</v>
          </cell>
          <cell r="Y2259">
            <v>0</v>
          </cell>
          <cell r="Z2259" t="str">
            <v>uuid:0365c8fc-abc8-4f47-b1dc-1d923d9cbbe7</v>
          </cell>
        </row>
        <row r="2260">
          <cell r="A2260">
            <v>522892562</v>
          </cell>
          <cell r="B2260">
            <v>362</v>
          </cell>
          <cell r="C2260" t="str">
            <v>FMC2014_GC</v>
          </cell>
          <cell r="D2260" t="str">
            <v>E10</v>
          </cell>
          <cell r="E2260">
            <v>0</v>
          </cell>
          <cell r="F2260">
            <v>904</v>
          </cell>
          <cell r="G2260" t="str">
            <v>Drouguerie afghanistan</v>
          </cell>
          <cell r="H2260" t="str">
            <v>actif</v>
          </cell>
          <cell r="I2260">
            <v>0</v>
          </cell>
          <cell r="J2260">
            <v>2</v>
          </cell>
          <cell r="K2260" t="str">
            <v>76_78 bd afghanistan hay hassani</v>
          </cell>
          <cell r="L2260">
            <v>904101</v>
          </cell>
          <cell r="M2260">
            <v>0</v>
          </cell>
          <cell r="N2260">
            <v>0</v>
          </cell>
          <cell r="O2260">
            <v>2</v>
          </cell>
          <cell r="P2260">
            <v>2009</v>
          </cell>
          <cell r="Q2260">
            <v>4</v>
          </cell>
          <cell r="R2260" t="str">
            <v>oui</v>
          </cell>
          <cell r="S2260">
            <v>108</v>
          </cell>
          <cell r="T2260">
            <v>1</v>
          </cell>
          <cell r="U2260">
            <v>9.1</v>
          </cell>
          <cell r="V2260">
            <v>9</v>
          </cell>
          <cell r="W2260">
            <v>66</v>
          </cell>
          <cell r="X2260">
            <v>0</v>
          </cell>
          <cell r="Y2260">
            <v>0</v>
          </cell>
          <cell r="Z2260" t="str">
            <v>uuid:0365c8fc-abc8-4f47-b1dc-1d923d9cbbe7</v>
          </cell>
        </row>
        <row r="2261">
          <cell r="A2261">
            <v>522892562</v>
          </cell>
          <cell r="B2261">
            <v>362</v>
          </cell>
          <cell r="C2261" t="str">
            <v>FMC2014_GC</v>
          </cell>
          <cell r="D2261" t="str">
            <v>E10</v>
          </cell>
          <cell r="E2261">
            <v>0</v>
          </cell>
          <cell r="F2261">
            <v>904</v>
          </cell>
          <cell r="G2261" t="str">
            <v>Drouguerie afghanistan</v>
          </cell>
          <cell r="H2261" t="str">
            <v>actif</v>
          </cell>
          <cell r="I2261">
            <v>0</v>
          </cell>
          <cell r="J2261">
            <v>2</v>
          </cell>
          <cell r="K2261" t="str">
            <v>76_78 bd afghanistan hay hassani</v>
          </cell>
          <cell r="L2261">
            <v>904101</v>
          </cell>
          <cell r="M2261">
            <v>0</v>
          </cell>
          <cell r="N2261">
            <v>0</v>
          </cell>
          <cell r="O2261">
            <v>2</v>
          </cell>
          <cell r="P2261">
            <v>2009</v>
          </cell>
          <cell r="Q2261">
            <v>4</v>
          </cell>
          <cell r="R2261" t="str">
            <v>oui</v>
          </cell>
          <cell r="S2261">
            <v>100</v>
          </cell>
          <cell r="T2261">
            <v>1</v>
          </cell>
          <cell r="U2261">
            <v>25</v>
          </cell>
          <cell r="V2261">
            <v>25</v>
          </cell>
          <cell r="W2261">
            <v>0</v>
          </cell>
          <cell r="X2261">
            <v>2</v>
          </cell>
          <cell r="Y2261">
            <v>0</v>
          </cell>
          <cell r="Z2261" t="str">
            <v>uuid:0365c8fc-abc8-4f47-b1dc-1d923d9cbbe7</v>
          </cell>
        </row>
        <row r="2262">
          <cell r="A2262">
            <v>522892562</v>
          </cell>
          <cell r="B2262">
            <v>362</v>
          </cell>
          <cell r="C2262" t="str">
            <v>FMC2014_GC</v>
          </cell>
          <cell r="D2262" t="str">
            <v>E10</v>
          </cell>
          <cell r="E2262">
            <v>0</v>
          </cell>
          <cell r="F2262">
            <v>904</v>
          </cell>
          <cell r="G2262" t="str">
            <v>Drouguerie afghanistan</v>
          </cell>
          <cell r="H2262" t="str">
            <v>actif</v>
          </cell>
          <cell r="I2262">
            <v>0</v>
          </cell>
          <cell r="J2262">
            <v>2</v>
          </cell>
          <cell r="K2262" t="str">
            <v>76_78 bd afghanistan hay hassani</v>
          </cell>
          <cell r="L2262">
            <v>904101</v>
          </cell>
          <cell r="M2262">
            <v>0</v>
          </cell>
          <cell r="N2262">
            <v>0</v>
          </cell>
          <cell r="O2262">
            <v>2</v>
          </cell>
          <cell r="P2262">
            <v>2009</v>
          </cell>
          <cell r="Q2262">
            <v>4</v>
          </cell>
          <cell r="R2262" t="str">
            <v>oui</v>
          </cell>
          <cell r="S2262">
            <v>61</v>
          </cell>
          <cell r="T2262">
            <v>1</v>
          </cell>
          <cell r="U2262">
            <v>32.5</v>
          </cell>
          <cell r="V2262">
            <v>26</v>
          </cell>
          <cell r="W2262">
            <v>0</v>
          </cell>
          <cell r="X2262">
            <v>2</v>
          </cell>
          <cell r="Y2262">
            <v>0</v>
          </cell>
          <cell r="Z2262" t="str">
            <v>uuid:0365c8fc-abc8-4f47-b1dc-1d923d9cbbe7</v>
          </cell>
        </row>
        <row r="2263">
          <cell r="A2263">
            <v>522892562</v>
          </cell>
          <cell r="B2263">
            <v>362</v>
          </cell>
          <cell r="C2263" t="str">
            <v>FMC2014_GC</v>
          </cell>
          <cell r="D2263" t="str">
            <v>E10</v>
          </cell>
          <cell r="E2263">
            <v>0</v>
          </cell>
          <cell r="F2263">
            <v>904</v>
          </cell>
          <cell r="G2263" t="str">
            <v>Drouguerie afghanistan</v>
          </cell>
          <cell r="H2263" t="str">
            <v>actif</v>
          </cell>
          <cell r="I2263">
            <v>0</v>
          </cell>
          <cell r="J2263">
            <v>2</v>
          </cell>
          <cell r="K2263" t="str">
            <v>76_78 bd afghanistan hay hassani</v>
          </cell>
          <cell r="L2263">
            <v>904101</v>
          </cell>
          <cell r="M2263">
            <v>0</v>
          </cell>
          <cell r="N2263">
            <v>0</v>
          </cell>
          <cell r="O2263">
            <v>2</v>
          </cell>
          <cell r="P2263">
            <v>2009</v>
          </cell>
          <cell r="Q2263">
            <v>4</v>
          </cell>
          <cell r="R2263" t="str">
            <v>oui</v>
          </cell>
          <cell r="S2263">
            <v>99</v>
          </cell>
          <cell r="T2263">
            <v>2</v>
          </cell>
          <cell r="U2263">
            <v>35</v>
          </cell>
          <cell r="V2263">
            <v>37</v>
          </cell>
          <cell r="W2263">
            <v>0</v>
          </cell>
          <cell r="X2263">
            <v>2</v>
          </cell>
          <cell r="Y2263">
            <v>0</v>
          </cell>
          <cell r="Z2263" t="str">
            <v>uuid:0365c8fc-abc8-4f47-b1dc-1d923d9cbbe7</v>
          </cell>
        </row>
        <row r="2264">
          <cell r="A2264">
            <v>522892562</v>
          </cell>
          <cell r="B2264">
            <v>362</v>
          </cell>
          <cell r="C2264" t="str">
            <v>FMC2014_GC</v>
          </cell>
          <cell r="D2264" t="str">
            <v>E10</v>
          </cell>
          <cell r="E2264">
            <v>0</v>
          </cell>
          <cell r="F2264">
            <v>904</v>
          </cell>
          <cell r="G2264" t="str">
            <v>Drouguerie afghanistan</v>
          </cell>
          <cell r="H2264" t="str">
            <v>actif</v>
          </cell>
          <cell r="I2264">
            <v>0</v>
          </cell>
          <cell r="J2264">
            <v>2</v>
          </cell>
          <cell r="K2264" t="str">
            <v>76_78 bd afghanistan hay hassani</v>
          </cell>
          <cell r="L2264">
            <v>904101</v>
          </cell>
          <cell r="M2264">
            <v>0</v>
          </cell>
          <cell r="N2264">
            <v>0</v>
          </cell>
          <cell r="O2264">
            <v>2</v>
          </cell>
          <cell r="P2264">
            <v>2009</v>
          </cell>
          <cell r="Q2264">
            <v>4</v>
          </cell>
          <cell r="R2264" t="str">
            <v>oui</v>
          </cell>
          <cell r="S2264">
            <v>92</v>
          </cell>
          <cell r="T2264">
            <v>2</v>
          </cell>
          <cell r="U2264">
            <v>225</v>
          </cell>
          <cell r="V2264">
            <v>240</v>
          </cell>
          <cell r="W2264">
            <v>0</v>
          </cell>
          <cell r="X2264">
            <v>2</v>
          </cell>
          <cell r="Y2264">
            <v>0</v>
          </cell>
          <cell r="Z2264" t="str">
            <v>uuid:0365c8fc-abc8-4f47-b1dc-1d923d9cbbe7</v>
          </cell>
        </row>
        <row r="2265">
          <cell r="A2265">
            <v>522892562</v>
          </cell>
          <cell r="B2265">
            <v>362</v>
          </cell>
          <cell r="C2265" t="str">
            <v>FMC2014_GC</v>
          </cell>
          <cell r="D2265" t="str">
            <v>E10</v>
          </cell>
          <cell r="E2265">
            <v>0</v>
          </cell>
          <cell r="F2265">
            <v>904</v>
          </cell>
          <cell r="G2265" t="str">
            <v>Drouguerie afghanistan</v>
          </cell>
          <cell r="H2265" t="str">
            <v>actif</v>
          </cell>
          <cell r="I2265">
            <v>0</v>
          </cell>
          <cell r="J2265">
            <v>2</v>
          </cell>
          <cell r="K2265" t="str">
            <v>76_78 bd afghanistan hay hassani</v>
          </cell>
          <cell r="L2265">
            <v>904101</v>
          </cell>
          <cell r="M2265">
            <v>0</v>
          </cell>
          <cell r="N2265">
            <v>0</v>
          </cell>
          <cell r="O2265">
            <v>2</v>
          </cell>
          <cell r="P2265">
            <v>2009</v>
          </cell>
          <cell r="Q2265">
            <v>4</v>
          </cell>
          <cell r="R2265" t="str">
            <v>oui</v>
          </cell>
          <cell r="S2265">
            <v>94</v>
          </cell>
          <cell r="T2265">
            <v>1</v>
          </cell>
          <cell r="U2265">
            <v>240</v>
          </cell>
          <cell r="V2265">
            <v>240</v>
          </cell>
          <cell r="W2265">
            <v>0</v>
          </cell>
          <cell r="X2265">
            <v>2</v>
          </cell>
          <cell r="Y2265">
            <v>0</v>
          </cell>
          <cell r="Z2265" t="str">
            <v>uuid:0365c8fc-abc8-4f47-b1dc-1d923d9cbbe7</v>
          </cell>
        </row>
        <row r="2266">
          <cell r="A2266">
            <v>522892562</v>
          </cell>
          <cell r="B2266">
            <v>362</v>
          </cell>
          <cell r="C2266" t="str">
            <v>FMC2014_GC</v>
          </cell>
          <cell r="D2266" t="str">
            <v>E10</v>
          </cell>
          <cell r="E2266">
            <v>0</v>
          </cell>
          <cell r="F2266">
            <v>904</v>
          </cell>
          <cell r="G2266" t="str">
            <v>Drouguerie afghanistan</v>
          </cell>
          <cell r="H2266" t="str">
            <v>actif</v>
          </cell>
          <cell r="I2266">
            <v>0</v>
          </cell>
          <cell r="J2266">
            <v>2</v>
          </cell>
          <cell r="K2266" t="str">
            <v>76_78 bd afghanistan hay hassani</v>
          </cell>
          <cell r="L2266">
            <v>904101</v>
          </cell>
          <cell r="M2266">
            <v>0</v>
          </cell>
          <cell r="N2266">
            <v>0</v>
          </cell>
          <cell r="O2266">
            <v>2</v>
          </cell>
          <cell r="P2266">
            <v>2009</v>
          </cell>
          <cell r="Q2266">
            <v>4</v>
          </cell>
          <cell r="R2266" t="str">
            <v>oui</v>
          </cell>
          <cell r="S2266">
            <v>90</v>
          </cell>
          <cell r="T2266">
            <v>1</v>
          </cell>
          <cell r="U2266">
            <v>355</v>
          </cell>
          <cell r="V2266">
            <v>370</v>
          </cell>
          <cell r="W2266">
            <v>0</v>
          </cell>
          <cell r="X2266">
            <v>2</v>
          </cell>
          <cell r="Y2266">
            <v>0</v>
          </cell>
          <cell r="Z2266" t="str">
            <v>uuid:0365c8fc-abc8-4f47-b1dc-1d923d9cbbe7</v>
          </cell>
        </row>
        <row r="2267">
          <cell r="A2267">
            <v>522892562</v>
          </cell>
          <cell r="B2267">
            <v>362</v>
          </cell>
          <cell r="C2267" t="str">
            <v>FMC2014_GC</v>
          </cell>
          <cell r="D2267" t="str">
            <v>E10</v>
          </cell>
          <cell r="E2267">
            <v>0</v>
          </cell>
          <cell r="F2267">
            <v>904</v>
          </cell>
          <cell r="G2267" t="str">
            <v>Drouguerie afghanistan</v>
          </cell>
          <cell r="H2267" t="str">
            <v>actif</v>
          </cell>
          <cell r="I2267">
            <v>0</v>
          </cell>
          <cell r="J2267">
            <v>2</v>
          </cell>
          <cell r="K2267" t="str">
            <v>76_78 bd afghanistan hay hassani</v>
          </cell>
          <cell r="L2267">
            <v>904101</v>
          </cell>
          <cell r="M2267">
            <v>0</v>
          </cell>
          <cell r="N2267">
            <v>0</v>
          </cell>
          <cell r="O2267">
            <v>2</v>
          </cell>
          <cell r="P2267">
            <v>2009</v>
          </cell>
          <cell r="Q2267">
            <v>4</v>
          </cell>
          <cell r="R2267" t="str">
            <v>oui</v>
          </cell>
          <cell r="S2267">
            <v>91</v>
          </cell>
          <cell r="T2267">
            <v>1</v>
          </cell>
          <cell r="U2267">
            <v>420</v>
          </cell>
          <cell r="V2267">
            <v>420</v>
          </cell>
          <cell r="W2267">
            <v>0</v>
          </cell>
          <cell r="X2267">
            <v>2</v>
          </cell>
          <cell r="Y2267">
            <v>0</v>
          </cell>
          <cell r="Z2267" t="str">
            <v>uuid:0365c8fc-abc8-4f47-b1dc-1d923d9cbbe7</v>
          </cell>
        </row>
        <row r="2268">
          <cell r="A2268">
            <v>522892562</v>
          </cell>
          <cell r="B2268">
            <v>362</v>
          </cell>
          <cell r="C2268" t="str">
            <v>FMC2014_GC</v>
          </cell>
          <cell r="D2268" t="str">
            <v>E10</v>
          </cell>
          <cell r="E2268">
            <v>0</v>
          </cell>
          <cell r="F2268">
            <v>904</v>
          </cell>
          <cell r="G2268" t="str">
            <v>Drouguerie afghanistan</v>
          </cell>
          <cell r="H2268" t="str">
            <v>actif</v>
          </cell>
          <cell r="I2268">
            <v>0</v>
          </cell>
          <cell r="J2268">
            <v>2</v>
          </cell>
          <cell r="K2268" t="str">
            <v>76_78 bd afghanistan hay hassani</v>
          </cell>
          <cell r="L2268">
            <v>904101</v>
          </cell>
          <cell r="M2268">
            <v>0</v>
          </cell>
          <cell r="N2268">
            <v>0</v>
          </cell>
          <cell r="O2268">
            <v>2</v>
          </cell>
          <cell r="P2268">
            <v>2009</v>
          </cell>
          <cell r="Q2268">
            <v>4</v>
          </cell>
          <cell r="R2268" t="str">
            <v>oui</v>
          </cell>
          <cell r="S2268">
            <v>93</v>
          </cell>
          <cell r="T2268">
            <v>1</v>
          </cell>
          <cell r="U2268">
            <v>760</v>
          </cell>
          <cell r="V2268">
            <v>760</v>
          </cell>
          <cell r="W2268">
            <v>0</v>
          </cell>
          <cell r="X2268">
            <v>2</v>
          </cell>
          <cell r="Y2268">
            <v>0</v>
          </cell>
          <cell r="Z2268" t="str">
            <v>uuid:0365c8fc-abc8-4f47-b1dc-1d923d9cbbe7</v>
          </cell>
        </row>
        <row r="2269">
          <cell r="A2269">
            <v>522892562</v>
          </cell>
          <cell r="B2269">
            <v>362</v>
          </cell>
          <cell r="C2269" t="str">
            <v>FMC2014_GC</v>
          </cell>
          <cell r="D2269" t="str">
            <v>E10</v>
          </cell>
          <cell r="E2269">
            <v>0</v>
          </cell>
          <cell r="F2269">
            <v>904</v>
          </cell>
          <cell r="G2269" t="str">
            <v>Drouguerie afghanistan</v>
          </cell>
          <cell r="H2269" t="str">
            <v>actif</v>
          </cell>
          <cell r="I2269">
            <v>0</v>
          </cell>
          <cell r="J2269">
            <v>2</v>
          </cell>
          <cell r="K2269" t="str">
            <v>76_78 bd afghanistan hay hassani</v>
          </cell>
          <cell r="L2269">
            <v>904101</v>
          </cell>
          <cell r="M2269">
            <v>0</v>
          </cell>
          <cell r="N2269">
            <v>0</v>
          </cell>
          <cell r="O2269">
            <v>2</v>
          </cell>
          <cell r="P2269">
            <v>2009</v>
          </cell>
          <cell r="Q2269">
            <v>4</v>
          </cell>
          <cell r="R2269" t="str">
            <v>oui</v>
          </cell>
          <cell r="S2269">
            <v>97</v>
          </cell>
          <cell r="T2269">
            <v>2</v>
          </cell>
          <cell r="U2269">
            <v>2200</v>
          </cell>
          <cell r="V2269">
            <v>2250</v>
          </cell>
          <cell r="W2269">
            <v>0</v>
          </cell>
          <cell r="X2269">
            <v>2</v>
          </cell>
          <cell r="Y2269">
            <v>0</v>
          </cell>
          <cell r="Z2269" t="str">
            <v>uuid:0365c8fc-abc8-4f47-b1dc-1d923d9cbbe7</v>
          </cell>
        </row>
        <row r="2270">
          <cell r="A2270">
            <v>522895747</v>
          </cell>
          <cell r="B2270">
            <v>363</v>
          </cell>
          <cell r="C2270" t="str">
            <v>FMC2014_GC</v>
          </cell>
          <cell r="D2270" t="str">
            <v>E10</v>
          </cell>
          <cell r="E2270">
            <v>0</v>
          </cell>
          <cell r="F2270">
            <v>904</v>
          </cell>
          <cell r="G2270" t="str">
            <v>Drouguerie attaoune</v>
          </cell>
          <cell r="H2270" t="str">
            <v>actif</v>
          </cell>
          <cell r="I2270">
            <v>0</v>
          </cell>
          <cell r="J2270">
            <v>2</v>
          </cell>
          <cell r="K2270" t="str">
            <v>N 32 bd afghanistane hay hassani</v>
          </cell>
          <cell r="L2270">
            <v>904101</v>
          </cell>
          <cell r="M2270">
            <v>0</v>
          </cell>
          <cell r="N2270">
            <v>0</v>
          </cell>
          <cell r="O2270">
            <v>2</v>
          </cell>
          <cell r="P2270">
            <v>2010</v>
          </cell>
          <cell r="Q2270">
            <v>3</v>
          </cell>
          <cell r="R2270" t="str">
            <v>oui</v>
          </cell>
          <cell r="S2270">
            <v>100</v>
          </cell>
          <cell r="T2270">
            <v>1</v>
          </cell>
          <cell r="U2270">
            <v>28</v>
          </cell>
          <cell r="V2270">
            <v>28</v>
          </cell>
          <cell r="W2270">
            <v>0</v>
          </cell>
          <cell r="X2270">
            <v>2</v>
          </cell>
          <cell r="Y2270">
            <v>0</v>
          </cell>
          <cell r="Z2270" t="str">
            <v>uuid:3113788a-708e-49db-b94f-b48f5d367fb4</v>
          </cell>
        </row>
        <row r="2271">
          <cell r="A2271">
            <v>522895747</v>
          </cell>
          <cell r="B2271">
            <v>363</v>
          </cell>
          <cell r="C2271" t="str">
            <v>FMC2014_GC</v>
          </cell>
          <cell r="D2271" t="str">
            <v>E10</v>
          </cell>
          <cell r="E2271">
            <v>0</v>
          </cell>
          <cell r="F2271">
            <v>904</v>
          </cell>
          <cell r="G2271" t="str">
            <v>Drouguerie attaoune</v>
          </cell>
          <cell r="H2271" t="str">
            <v>actif</v>
          </cell>
          <cell r="I2271">
            <v>0</v>
          </cell>
          <cell r="J2271">
            <v>2</v>
          </cell>
          <cell r="K2271" t="str">
            <v>N 32 bd afghanistane hay hassani</v>
          </cell>
          <cell r="L2271">
            <v>904101</v>
          </cell>
          <cell r="M2271">
            <v>0</v>
          </cell>
          <cell r="N2271">
            <v>0</v>
          </cell>
          <cell r="O2271">
            <v>2</v>
          </cell>
          <cell r="P2271">
            <v>2010</v>
          </cell>
          <cell r="Q2271">
            <v>3</v>
          </cell>
          <cell r="R2271" t="str">
            <v>oui</v>
          </cell>
          <cell r="S2271">
            <v>102</v>
          </cell>
          <cell r="T2271">
            <v>1</v>
          </cell>
          <cell r="U2271">
            <v>35</v>
          </cell>
          <cell r="V2271">
            <v>35</v>
          </cell>
          <cell r="W2271">
            <v>0</v>
          </cell>
          <cell r="X2271">
            <v>2</v>
          </cell>
          <cell r="Y2271">
            <v>0</v>
          </cell>
          <cell r="Z2271" t="str">
            <v>uuid:3113788a-708e-49db-b94f-b48f5d367fb4</v>
          </cell>
        </row>
        <row r="2272">
          <cell r="A2272">
            <v>522895747</v>
          </cell>
          <cell r="B2272">
            <v>363</v>
          </cell>
          <cell r="C2272" t="str">
            <v>FMC2014_GC</v>
          </cell>
          <cell r="D2272" t="str">
            <v>E10</v>
          </cell>
          <cell r="E2272">
            <v>0</v>
          </cell>
          <cell r="F2272">
            <v>904</v>
          </cell>
          <cell r="G2272" t="str">
            <v>Drouguerie attaoune</v>
          </cell>
          <cell r="H2272" t="str">
            <v>actif</v>
          </cell>
          <cell r="I2272">
            <v>0</v>
          </cell>
          <cell r="J2272">
            <v>2</v>
          </cell>
          <cell r="K2272" t="str">
            <v>N 32 bd afghanistane hay hassani</v>
          </cell>
          <cell r="L2272">
            <v>904101</v>
          </cell>
          <cell r="M2272">
            <v>0</v>
          </cell>
          <cell r="N2272">
            <v>0</v>
          </cell>
          <cell r="O2272">
            <v>2</v>
          </cell>
          <cell r="P2272">
            <v>2010</v>
          </cell>
          <cell r="Q2272">
            <v>3</v>
          </cell>
          <cell r="R2272" t="str">
            <v>oui</v>
          </cell>
          <cell r="S2272">
            <v>99</v>
          </cell>
          <cell r="T2272">
            <v>1</v>
          </cell>
          <cell r="U2272">
            <v>35</v>
          </cell>
          <cell r="V2272">
            <v>37</v>
          </cell>
          <cell r="W2272">
            <v>0</v>
          </cell>
          <cell r="X2272">
            <v>3</v>
          </cell>
          <cell r="Y2272">
            <v>0</v>
          </cell>
          <cell r="Z2272" t="str">
            <v>uuid:3113788a-708e-49db-b94f-b48f5d367fb4</v>
          </cell>
        </row>
        <row r="2273">
          <cell r="A2273">
            <v>522895747</v>
          </cell>
          <cell r="B2273">
            <v>363</v>
          </cell>
          <cell r="C2273" t="str">
            <v>FMC2014_GC</v>
          </cell>
          <cell r="D2273" t="str">
            <v>E10</v>
          </cell>
          <cell r="E2273">
            <v>0</v>
          </cell>
          <cell r="F2273">
            <v>904</v>
          </cell>
          <cell r="G2273" t="str">
            <v>Drouguerie attaoune</v>
          </cell>
          <cell r="H2273" t="str">
            <v>actif</v>
          </cell>
          <cell r="I2273">
            <v>0</v>
          </cell>
          <cell r="J2273">
            <v>2</v>
          </cell>
          <cell r="K2273" t="str">
            <v>N 32 bd afghanistane hay hassani</v>
          </cell>
          <cell r="L2273">
            <v>904101</v>
          </cell>
          <cell r="M2273">
            <v>0</v>
          </cell>
          <cell r="N2273">
            <v>0</v>
          </cell>
          <cell r="O2273">
            <v>2</v>
          </cell>
          <cell r="P2273">
            <v>2010</v>
          </cell>
          <cell r="Q2273">
            <v>3</v>
          </cell>
          <cell r="R2273" t="str">
            <v>oui</v>
          </cell>
          <cell r="S2273">
            <v>101</v>
          </cell>
          <cell r="T2273">
            <v>1</v>
          </cell>
          <cell r="U2273">
            <v>210</v>
          </cell>
          <cell r="V2273">
            <v>210</v>
          </cell>
          <cell r="W2273">
            <v>0</v>
          </cell>
          <cell r="X2273">
            <v>2</v>
          </cell>
          <cell r="Y2273">
            <v>0</v>
          </cell>
          <cell r="Z2273" t="str">
            <v>uuid:3113788a-708e-49db-b94f-b48f5d367fb4</v>
          </cell>
        </row>
        <row r="2274">
          <cell r="A2274">
            <v>522895747</v>
          </cell>
          <cell r="B2274">
            <v>363</v>
          </cell>
          <cell r="C2274" t="str">
            <v>FMC2014_GC</v>
          </cell>
          <cell r="D2274" t="str">
            <v>E10</v>
          </cell>
          <cell r="E2274">
            <v>0</v>
          </cell>
          <cell r="F2274">
            <v>904</v>
          </cell>
          <cell r="G2274" t="str">
            <v>Drouguerie attaoune</v>
          </cell>
          <cell r="H2274" t="str">
            <v>actif</v>
          </cell>
          <cell r="I2274">
            <v>0</v>
          </cell>
          <cell r="J2274">
            <v>2</v>
          </cell>
          <cell r="K2274" t="str">
            <v>N 32 bd afghanistane hay hassani</v>
          </cell>
          <cell r="L2274">
            <v>904101</v>
          </cell>
          <cell r="M2274">
            <v>0</v>
          </cell>
          <cell r="N2274">
            <v>0</v>
          </cell>
          <cell r="O2274">
            <v>2</v>
          </cell>
          <cell r="P2274">
            <v>2010</v>
          </cell>
          <cell r="Q2274">
            <v>3</v>
          </cell>
          <cell r="R2274" t="str">
            <v>oui</v>
          </cell>
          <cell r="S2274">
            <v>94</v>
          </cell>
          <cell r="T2274">
            <v>2</v>
          </cell>
          <cell r="U2274">
            <v>220</v>
          </cell>
          <cell r="V2274">
            <v>230</v>
          </cell>
          <cell r="W2274">
            <v>0</v>
          </cell>
          <cell r="X2274">
            <v>2</v>
          </cell>
          <cell r="Y2274">
            <v>0</v>
          </cell>
          <cell r="Z2274" t="str">
            <v>uuid:3113788a-708e-49db-b94f-b48f5d367fb4</v>
          </cell>
        </row>
        <row r="2275">
          <cell r="A2275">
            <v>522895747</v>
          </cell>
          <cell r="B2275">
            <v>363</v>
          </cell>
          <cell r="C2275" t="str">
            <v>FMC2014_GC</v>
          </cell>
          <cell r="D2275" t="str">
            <v>E10</v>
          </cell>
          <cell r="E2275">
            <v>0</v>
          </cell>
          <cell r="F2275">
            <v>904</v>
          </cell>
          <cell r="G2275" t="str">
            <v>Drouguerie attaoune</v>
          </cell>
          <cell r="H2275" t="str">
            <v>actif</v>
          </cell>
          <cell r="I2275">
            <v>0</v>
          </cell>
          <cell r="J2275">
            <v>2</v>
          </cell>
          <cell r="K2275" t="str">
            <v>N 32 bd afghanistane hay hassani</v>
          </cell>
          <cell r="L2275">
            <v>904101</v>
          </cell>
          <cell r="M2275">
            <v>0</v>
          </cell>
          <cell r="N2275">
            <v>0</v>
          </cell>
          <cell r="O2275">
            <v>2</v>
          </cell>
          <cell r="P2275">
            <v>2010</v>
          </cell>
          <cell r="Q2275">
            <v>3</v>
          </cell>
          <cell r="R2275" t="str">
            <v>oui</v>
          </cell>
          <cell r="S2275">
            <v>92</v>
          </cell>
          <cell r="T2275">
            <v>2</v>
          </cell>
          <cell r="U2275">
            <v>225</v>
          </cell>
          <cell r="V2275">
            <v>240</v>
          </cell>
          <cell r="W2275">
            <v>0</v>
          </cell>
          <cell r="X2275">
            <v>2</v>
          </cell>
          <cell r="Y2275">
            <v>0</v>
          </cell>
          <cell r="Z2275" t="str">
            <v>uuid:3113788a-708e-49db-b94f-b48f5d367fb4</v>
          </cell>
        </row>
        <row r="2276">
          <cell r="A2276">
            <v>522895747</v>
          </cell>
          <cell r="B2276">
            <v>363</v>
          </cell>
          <cell r="C2276" t="str">
            <v>FMC2014_GC</v>
          </cell>
          <cell r="D2276" t="str">
            <v>E10</v>
          </cell>
          <cell r="E2276">
            <v>0</v>
          </cell>
          <cell r="F2276">
            <v>904</v>
          </cell>
          <cell r="G2276" t="str">
            <v>Drouguerie attaoune</v>
          </cell>
          <cell r="H2276" t="str">
            <v>actif</v>
          </cell>
          <cell r="I2276">
            <v>0</v>
          </cell>
          <cell r="J2276">
            <v>2</v>
          </cell>
          <cell r="K2276" t="str">
            <v>N 32 bd afghanistane hay hassani</v>
          </cell>
          <cell r="L2276">
            <v>904101</v>
          </cell>
          <cell r="M2276">
            <v>0</v>
          </cell>
          <cell r="N2276">
            <v>0</v>
          </cell>
          <cell r="O2276">
            <v>2</v>
          </cell>
          <cell r="P2276">
            <v>2010</v>
          </cell>
          <cell r="Q2276">
            <v>3</v>
          </cell>
          <cell r="R2276" t="str">
            <v>oui</v>
          </cell>
          <cell r="S2276">
            <v>90</v>
          </cell>
          <cell r="T2276">
            <v>1</v>
          </cell>
          <cell r="U2276">
            <v>360</v>
          </cell>
          <cell r="V2276">
            <v>370</v>
          </cell>
          <cell r="W2276">
            <v>0</v>
          </cell>
          <cell r="X2276">
            <v>2</v>
          </cell>
          <cell r="Y2276">
            <v>0</v>
          </cell>
          <cell r="Z2276" t="str">
            <v>uuid:3113788a-708e-49db-b94f-b48f5d367fb4</v>
          </cell>
        </row>
        <row r="2277">
          <cell r="A2277">
            <v>522895747</v>
          </cell>
          <cell r="B2277">
            <v>363</v>
          </cell>
          <cell r="C2277" t="str">
            <v>FMC2014_GC</v>
          </cell>
          <cell r="D2277" t="str">
            <v>E10</v>
          </cell>
          <cell r="E2277">
            <v>0</v>
          </cell>
          <cell r="F2277">
            <v>904</v>
          </cell>
          <cell r="G2277" t="str">
            <v>Drouguerie attaoune</v>
          </cell>
          <cell r="H2277" t="str">
            <v>actif</v>
          </cell>
          <cell r="I2277">
            <v>0</v>
          </cell>
          <cell r="J2277">
            <v>2</v>
          </cell>
          <cell r="K2277" t="str">
            <v>N 32 bd afghanistane hay hassani</v>
          </cell>
          <cell r="L2277">
            <v>904101</v>
          </cell>
          <cell r="M2277">
            <v>0</v>
          </cell>
          <cell r="N2277">
            <v>0</v>
          </cell>
          <cell r="O2277">
            <v>2</v>
          </cell>
          <cell r="P2277">
            <v>2010</v>
          </cell>
          <cell r="Q2277">
            <v>3</v>
          </cell>
          <cell r="R2277" t="str">
            <v>oui</v>
          </cell>
          <cell r="S2277">
            <v>98</v>
          </cell>
          <cell r="T2277">
            <v>2</v>
          </cell>
          <cell r="U2277">
            <v>360</v>
          </cell>
          <cell r="V2277">
            <v>370</v>
          </cell>
          <cell r="W2277">
            <v>0</v>
          </cell>
          <cell r="X2277">
            <v>2</v>
          </cell>
          <cell r="Y2277">
            <v>0</v>
          </cell>
          <cell r="Z2277" t="str">
            <v>uuid:3113788a-708e-49db-b94f-b48f5d367fb4</v>
          </cell>
        </row>
        <row r="2278">
          <cell r="A2278">
            <v>522895747</v>
          </cell>
          <cell r="B2278">
            <v>363</v>
          </cell>
          <cell r="C2278" t="str">
            <v>FMC2014_GC</v>
          </cell>
          <cell r="D2278" t="str">
            <v>E10</v>
          </cell>
          <cell r="E2278">
            <v>0</v>
          </cell>
          <cell r="F2278">
            <v>904</v>
          </cell>
          <cell r="G2278" t="str">
            <v>Drouguerie attaoune</v>
          </cell>
          <cell r="H2278" t="str">
            <v>actif</v>
          </cell>
          <cell r="I2278">
            <v>0</v>
          </cell>
          <cell r="J2278">
            <v>2</v>
          </cell>
          <cell r="K2278" t="str">
            <v>N 32 bd afghanistane hay hassani</v>
          </cell>
          <cell r="L2278">
            <v>904101</v>
          </cell>
          <cell r="M2278">
            <v>0</v>
          </cell>
          <cell r="N2278">
            <v>0</v>
          </cell>
          <cell r="O2278">
            <v>2</v>
          </cell>
          <cell r="P2278">
            <v>2010</v>
          </cell>
          <cell r="Q2278">
            <v>3</v>
          </cell>
          <cell r="R2278" t="str">
            <v>oui</v>
          </cell>
          <cell r="S2278">
            <v>91</v>
          </cell>
          <cell r="T2278">
            <v>1</v>
          </cell>
          <cell r="U2278">
            <v>420</v>
          </cell>
          <cell r="V2278">
            <v>420</v>
          </cell>
          <cell r="W2278">
            <v>0</v>
          </cell>
          <cell r="X2278">
            <v>2</v>
          </cell>
          <cell r="Y2278">
            <v>0</v>
          </cell>
          <cell r="Z2278" t="str">
            <v>uuid:3113788a-708e-49db-b94f-b48f5d367fb4</v>
          </cell>
        </row>
        <row r="2279">
          <cell r="A2279">
            <v>522895747</v>
          </cell>
          <cell r="B2279">
            <v>363</v>
          </cell>
          <cell r="C2279" t="str">
            <v>FMC2014_GC</v>
          </cell>
          <cell r="D2279" t="str">
            <v>E10</v>
          </cell>
          <cell r="E2279">
            <v>0</v>
          </cell>
          <cell r="F2279">
            <v>904</v>
          </cell>
          <cell r="G2279" t="str">
            <v>Drouguerie attaoune</v>
          </cell>
          <cell r="H2279" t="str">
            <v>actif</v>
          </cell>
          <cell r="I2279">
            <v>0</v>
          </cell>
          <cell r="J2279">
            <v>2</v>
          </cell>
          <cell r="K2279" t="str">
            <v>N 32 bd afghanistane hay hassani</v>
          </cell>
          <cell r="L2279">
            <v>904101</v>
          </cell>
          <cell r="M2279">
            <v>0</v>
          </cell>
          <cell r="N2279">
            <v>0</v>
          </cell>
          <cell r="O2279">
            <v>2</v>
          </cell>
          <cell r="P2279">
            <v>2010</v>
          </cell>
          <cell r="Q2279">
            <v>3</v>
          </cell>
          <cell r="R2279" t="str">
            <v>oui</v>
          </cell>
          <cell r="S2279">
            <v>93</v>
          </cell>
          <cell r="T2279">
            <v>1</v>
          </cell>
          <cell r="U2279">
            <v>920</v>
          </cell>
          <cell r="V2279">
            <v>920</v>
          </cell>
          <cell r="W2279">
            <v>0</v>
          </cell>
          <cell r="X2279">
            <v>2</v>
          </cell>
          <cell r="Y2279">
            <v>0</v>
          </cell>
          <cell r="Z2279" t="str">
            <v>uuid:3113788a-708e-49db-b94f-b48f5d367fb4</v>
          </cell>
        </row>
        <row r="2280">
          <cell r="A2280">
            <v>522895747</v>
          </cell>
          <cell r="B2280">
            <v>363</v>
          </cell>
          <cell r="C2280" t="str">
            <v>FMC2014_GC</v>
          </cell>
          <cell r="D2280" t="str">
            <v>E10</v>
          </cell>
          <cell r="E2280">
            <v>0</v>
          </cell>
          <cell r="F2280">
            <v>904</v>
          </cell>
          <cell r="G2280" t="str">
            <v>Drouguerie attaoune</v>
          </cell>
          <cell r="H2280" t="str">
            <v>actif</v>
          </cell>
          <cell r="I2280">
            <v>0</v>
          </cell>
          <cell r="J2280">
            <v>2</v>
          </cell>
          <cell r="K2280" t="str">
            <v>N 32 bd afghanistane hay hassani</v>
          </cell>
          <cell r="L2280">
            <v>904101</v>
          </cell>
          <cell r="M2280">
            <v>0</v>
          </cell>
          <cell r="N2280">
            <v>0</v>
          </cell>
          <cell r="O2280">
            <v>2</v>
          </cell>
          <cell r="P2280">
            <v>2010</v>
          </cell>
          <cell r="Q2280">
            <v>3</v>
          </cell>
          <cell r="R2280" t="str">
            <v>oui</v>
          </cell>
          <cell r="S2280">
            <v>97</v>
          </cell>
          <cell r="T2280">
            <v>2</v>
          </cell>
          <cell r="U2280">
            <v>2250</v>
          </cell>
          <cell r="V2280">
            <v>2300</v>
          </cell>
          <cell r="W2280">
            <v>0</v>
          </cell>
          <cell r="X2280">
            <v>2</v>
          </cell>
          <cell r="Y2280">
            <v>0</v>
          </cell>
          <cell r="Z2280" t="str">
            <v>uuid:3113788a-708e-49db-b94f-b48f5d367fb4</v>
          </cell>
        </row>
        <row r="2281">
          <cell r="A2281">
            <v>661320415</v>
          </cell>
          <cell r="B2281">
            <v>364</v>
          </cell>
          <cell r="C2281" t="str">
            <v>FMC2014_GC</v>
          </cell>
          <cell r="D2281" t="str">
            <v>E10</v>
          </cell>
          <cell r="E2281">
            <v>0</v>
          </cell>
          <cell r="F2281">
            <v>904</v>
          </cell>
          <cell r="G2281" t="str">
            <v>Ingelice generale</v>
          </cell>
          <cell r="H2281" t="str">
            <v>actif</v>
          </cell>
          <cell r="I2281">
            <v>0</v>
          </cell>
          <cell r="J2281">
            <v>2</v>
          </cell>
          <cell r="K2281" t="str">
            <v>Avenue ibn sina hay lhasani</v>
          </cell>
          <cell r="L2281">
            <v>904101</v>
          </cell>
          <cell r="M2281">
            <v>0</v>
          </cell>
          <cell r="N2281">
            <v>0</v>
          </cell>
          <cell r="O2281">
            <v>2</v>
          </cell>
          <cell r="P2281">
            <v>2009</v>
          </cell>
          <cell r="Q2281">
            <v>2</v>
          </cell>
          <cell r="R2281" t="str">
            <v>oui</v>
          </cell>
          <cell r="S2281">
            <v>106</v>
          </cell>
          <cell r="T2281">
            <v>1</v>
          </cell>
          <cell r="U2281">
            <v>1.9</v>
          </cell>
          <cell r="V2281">
            <v>1.9</v>
          </cell>
          <cell r="W2281">
            <v>66</v>
          </cell>
          <cell r="X2281">
            <v>0</v>
          </cell>
          <cell r="Y2281">
            <v>0</v>
          </cell>
          <cell r="Z2281" t="str">
            <v>uuid:fab8716d-87e3-4d93-9b00-b7c99a7d864f</v>
          </cell>
        </row>
        <row r="2282">
          <cell r="A2282">
            <v>661320415</v>
          </cell>
          <cell r="B2282">
            <v>364</v>
          </cell>
          <cell r="C2282" t="str">
            <v>FMC2014_GC</v>
          </cell>
          <cell r="D2282" t="str">
            <v>E10</v>
          </cell>
          <cell r="E2282">
            <v>0</v>
          </cell>
          <cell r="F2282">
            <v>904</v>
          </cell>
          <cell r="G2282" t="str">
            <v>Ingelice generale</v>
          </cell>
          <cell r="H2282" t="str">
            <v>actif</v>
          </cell>
          <cell r="I2282">
            <v>0</v>
          </cell>
          <cell r="J2282">
            <v>2</v>
          </cell>
          <cell r="K2282" t="str">
            <v>Avenue ibn sina hay lhasani</v>
          </cell>
          <cell r="L2282">
            <v>904101</v>
          </cell>
          <cell r="M2282">
            <v>0</v>
          </cell>
          <cell r="N2282">
            <v>0</v>
          </cell>
          <cell r="O2282">
            <v>2</v>
          </cell>
          <cell r="P2282">
            <v>2009</v>
          </cell>
          <cell r="Q2282">
            <v>2</v>
          </cell>
          <cell r="R2282" t="str">
            <v>oui</v>
          </cell>
          <cell r="S2282">
            <v>105</v>
          </cell>
          <cell r="T2282">
            <v>1</v>
          </cell>
          <cell r="U2282">
            <v>2</v>
          </cell>
          <cell r="V2282">
            <v>2</v>
          </cell>
          <cell r="W2282">
            <v>66</v>
          </cell>
          <cell r="X2282">
            <v>0</v>
          </cell>
          <cell r="Y2282">
            <v>0</v>
          </cell>
          <cell r="Z2282" t="str">
            <v>uuid:fab8716d-87e3-4d93-9b00-b7c99a7d864f</v>
          </cell>
        </row>
        <row r="2283">
          <cell r="A2283">
            <v>661320415</v>
          </cell>
          <cell r="B2283">
            <v>364</v>
          </cell>
          <cell r="C2283" t="str">
            <v>FMC2014_GC</v>
          </cell>
          <cell r="D2283" t="str">
            <v>E10</v>
          </cell>
          <cell r="E2283">
            <v>0</v>
          </cell>
          <cell r="F2283">
            <v>904</v>
          </cell>
          <cell r="G2283" t="str">
            <v>Ingelice generale</v>
          </cell>
          <cell r="H2283" t="str">
            <v>actif</v>
          </cell>
          <cell r="I2283">
            <v>0</v>
          </cell>
          <cell r="J2283">
            <v>2</v>
          </cell>
          <cell r="K2283" t="str">
            <v>Avenue ibn sina hay lhasani</v>
          </cell>
          <cell r="L2283">
            <v>904101</v>
          </cell>
          <cell r="M2283">
            <v>0</v>
          </cell>
          <cell r="N2283">
            <v>0</v>
          </cell>
          <cell r="O2283">
            <v>2</v>
          </cell>
          <cell r="P2283">
            <v>2009</v>
          </cell>
          <cell r="Q2283">
            <v>2</v>
          </cell>
          <cell r="R2283" t="str">
            <v>oui</v>
          </cell>
          <cell r="S2283">
            <v>105</v>
          </cell>
          <cell r="T2283">
            <v>2</v>
          </cell>
          <cell r="U2283">
            <v>2</v>
          </cell>
          <cell r="V2283">
            <v>2</v>
          </cell>
          <cell r="W2283">
            <v>66</v>
          </cell>
          <cell r="X2283">
            <v>0</v>
          </cell>
          <cell r="Y2283">
            <v>0</v>
          </cell>
          <cell r="Z2283" t="str">
            <v>uuid:fab8716d-87e3-4d93-9b00-b7c99a7d864f</v>
          </cell>
        </row>
        <row r="2284">
          <cell r="A2284">
            <v>661320415</v>
          </cell>
          <cell r="B2284">
            <v>364</v>
          </cell>
          <cell r="C2284" t="str">
            <v>FMC2014_GC</v>
          </cell>
          <cell r="D2284" t="str">
            <v>E10</v>
          </cell>
          <cell r="E2284">
            <v>0</v>
          </cell>
          <cell r="F2284">
            <v>904</v>
          </cell>
          <cell r="G2284" t="str">
            <v>Ingelice generale</v>
          </cell>
          <cell r="H2284" t="str">
            <v>actif</v>
          </cell>
          <cell r="I2284">
            <v>0</v>
          </cell>
          <cell r="J2284">
            <v>2</v>
          </cell>
          <cell r="K2284" t="str">
            <v>Avenue ibn sina hay lhasani</v>
          </cell>
          <cell r="L2284">
            <v>904101</v>
          </cell>
          <cell r="M2284">
            <v>0</v>
          </cell>
          <cell r="N2284">
            <v>0</v>
          </cell>
          <cell r="O2284">
            <v>2</v>
          </cell>
          <cell r="P2284">
            <v>2009</v>
          </cell>
          <cell r="Q2284">
            <v>2</v>
          </cell>
          <cell r="R2284" t="str">
            <v>oui</v>
          </cell>
          <cell r="S2284">
            <v>104</v>
          </cell>
          <cell r="T2284">
            <v>1</v>
          </cell>
          <cell r="U2284">
            <v>2.4500000000000002</v>
          </cell>
          <cell r="V2284">
            <v>2.5499999999999998</v>
          </cell>
          <cell r="W2284">
            <v>66</v>
          </cell>
          <cell r="X2284">
            <v>0</v>
          </cell>
          <cell r="Y2284">
            <v>0</v>
          </cell>
          <cell r="Z2284" t="str">
            <v>uuid:fab8716d-87e3-4d93-9b00-b7c99a7d864f</v>
          </cell>
        </row>
        <row r="2285">
          <cell r="A2285">
            <v>661320415</v>
          </cell>
          <cell r="B2285">
            <v>364</v>
          </cell>
          <cell r="C2285" t="str">
            <v>FMC2014_GC</v>
          </cell>
          <cell r="D2285" t="str">
            <v>E10</v>
          </cell>
          <cell r="E2285">
            <v>0</v>
          </cell>
          <cell r="F2285">
            <v>904</v>
          </cell>
          <cell r="G2285" t="str">
            <v>Ingelice generale</v>
          </cell>
          <cell r="H2285" t="str">
            <v>actif</v>
          </cell>
          <cell r="I2285">
            <v>0</v>
          </cell>
          <cell r="J2285">
            <v>2</v>
          </cell>
          <cell r="K2285" t="str">
            <v>Avenue ibn sina hay lhasani</v>
          </cell>
          <cell r="L2285">
            <v>904101</v>
          </cell>
          <cell r="M2285">
            <v>0</v>
          </cell>
          <cell r="N2285">
            <v>0</v>
          </cell>
          <cell r="O2285">
            <v>2</v>
          </cell>
          <cell r="P2285">
            <v>2009</v>
          </cell>
          <cell r="Q2285">
            <v>2</v>
          </cell>
          <cell r="R2285" t="str">
            <v>oui</v>
          </cell>
          <cell r="S2285">
            <v>103</v>
          </cell>
          <cell r="T2285">
            <v>1</v>
          </cell>
          <cell r="U2285">
            <v>3.15</v>
          </cell>
          <cell r="V2285">
            <v>3</v>
          </cell>
          <cell r="W2285">
            <v>66</v>
          </cell>
          <cell r="X2285">
            <v>0</v>
          </cell>
          <cell r="Y2285">
            <v>0</v>
          </cell>
          <cell r="Z2285" t="str">
            <v>uuid:fab8716d-87e3-4d93-9b00-b7c99a7d864f</v>
          </cell>
        </row>
        <row r="2286">
          <cell r="A2286">
            <v>661320415</v>
          </cell>
          <cell r="B2286">
            <v>364</v>
          </cell>
          <cell r="C2286" t="str">
            <v>FMC2014_GC</v>
          </cell>
          <cell r="D2286" t="str">
            <v>E10</v>
          </cell>
          <cell r="E2286">
            <v>0</v>
          </cell>
          <cell r="F2286">
            <v>904</v>
          </cell>
          <cell r="G2286" t="str">
            <v>Ingelice generale</v>
          </cell>
          <cell r="H2286" t="str">
            <v>actif</v>
          </cell>
          <cell r="I2286">
            <v>0</v>
          </cell>
          <cell r="J2286">
            <v>2</v>
          </cell>
          <cell r="K2286" t="str">
            <v>Avenue ibn sina hay lhasani</v>
          </cell>
          <cell r="L2286">
            <v>904101</v>
          </cell>
          <cell r="M2286">
            <v>0</v>
          </cell>
          <cell r="N2286">
            <v>0</v>
          </cell>
          <cell r="O2286">
            <v>2</v>
          </cell>
          <cell r="P2286">
            <v>2009</v>
          </cell>
          <cell r="Q2286">
            <v>2</v>
          </cell>
          <cell r="R2286" t="str">
            <v>oui</v>
          </cell>
          <cell r="S2286">
            <v>107</v>
          </cell>
          <cell r="T2286">
            <v>2</v>
          </cell>
          <cell r="U2286">
            <v>2.75</v>
          </cell>
          <cell r="V2286">
            <v>3.1</v>
          </cell>
          <cell r="W2286">
            <v>66</v>
          </cell>
          <cell r="X2286">
            <v>0</v>
          </cell>
          <cell r="Y2286">
            <v>0</v>
          </cell>
          <cell r="Z2286" t="str">
            <v>uuid:fab8716d-87e3-4d93-9b00-b7c99a7d864f</v>
          </cell>
        </row>
        <row r="2287">
          <cell r="A2287">
            <v>661320415</v>
          </cell>
          <cell r="B2287">
            <v>364</v>
          </cell>
          <cell r="C2287" t="str">
            <v>FMC2014_GC</v>
          </cell>
          <cell r="D2287" t="str">
            <v>E10</v>
          </cell>
          <cell r="E2287">
            <v>0</v>
          </cell>
          <cell r="F2287">
            <v>904</v>
          </cell>
          <cell r="G2287" t="str">
            <v>Ingelice generale</v>
          </cell>
          <cell r="H2287" t="str">
            <v>actif</v>
          </cell>
          <cell r="I2287">
            <v>0</v>
          </cell>
          <cell r="J2287">
            <v>2</v>
          </cell>
          <cell r="K2287" t="str">
            <v>Avenue ibn sina hay lhasani</v>
          </cell>
          <cell r="L2287">
            <v>904101</v>
          </cell>
          <cell r="M2287">
            <v>0</v>
          </cell>
          <cell r="N2287">
            <v>0</v>
          </cell>
          <cell r="O2287">
            <v>2</v>
          </cell>
          <cell r="P2287">
            <v>2009</v>
          </cell>
          <cell r="Q2287">
            <v>2</v>
          </cell>
          <cell r="R2287" t="str">
            <v>oui</v>
          </cell>
          <cell r="S2287">
            <v>108</v>
          </cell>
          <cell r="T2287">
            <v>1</v>
          </cell>
          <cell r="U2287">
            <v>7.84</v>
          </cell>
          <cell r="V2287">
            <v>7</v>
          </cell>
          <cell r="W2287">
            <v>66</v>
          </cell>
          <cell r="X2287">
            <v>0</v>
          </cell>
          <cell r="Y2287">
            <v>0</v>
          </cell>
          <cell r="Z2287" t="str">
            <v>uuid:fab8716d-87e3-4d93-9b00-b7c99a7d864f</v>
          </cell>
        </row>
        <row r="2288">
          <cell r="A2288">
            <v>661320415</v>
          </cell>
          <cell r="B2288">
            <v>364</v>
          </cell>
          <cell r="C2288" t="str">
            <v>FMC2014_GC</v>
          </cell>
          <cell r="D2288" t="str">
            <v>E10</v>
          </cell>
          <cell r="E2288">
            <v>0</v>
          </cell>
          <cell r="F2288">
            <v>904</v>
          </cell>
          <cell r="G2288" t="str">
            <v>Ingelice generale</v>
          </cell>
          <cell r="H2288" t="str">
            <v>actif</v>
          </cell>
          <cell r="I2288">
            <v>0</v>
          </cell>
          <cell r="J2288">
            <v>2</v>
          </cell>
          <cell r="K2288" t="str">
            <v>Avenue ibn sina hay lhasani</v>
          </cell>
          <cell r="L2288">
            <v>904101</v>
          </cell>
          <cell r="M2288">
            <v>0</v>
          </cell>
          <cell r="N2288">
            <v>0</v>
          </cell>
          <cell r="O2288">
            <v>2</v>
          </cell>
          <cell r="P2288">
            <v>2009</v>
          </cell>
          <cell r="Q2288">
            <v>2</v>
          </cell>
          <cell r="R2288" t="str">
            <v>oui</v>
          </cell>
          <cell r="S2288">
            <v>109</v>
          </cell>
          <cell r="T2288">
            <v>1</v>
          </cell>
          <cell r="U2288">
            <v>8.9499999999999993</v>
          </cell>
          <cell r="V2288">
            <v>9</v>
          </cell>
          <cell r="W2288">
            <v>66</v>
          </cell>
          <cell r="X2288">
            <v>0</v>
          </cell>
          <cell r="Y2288">
            <v>0</v>
          </cell>
          <cell r="Z2288" t="str">
            <v>uuid:fab8716d-87e3-4d93-9b00-b7c99a7d864f</v>
          </cell>
        </row>
        <row r="2289">
          <cell r="A2289">
            <v>661320415</v>
          </cell>
          <cell r="B2289">
            <v>364</v>
          </cell>
          <cell r="C2289" t="str">
            <v>FMC2014_GC</v>
          </cell>
          <cell r="D2289" t="str">
            <v>E10</v>
          </cell>
          <cell r="E2289">
            <v>0</v>
          </cell>
          <cell r="F2289">
            <v>904</v>
          </cell>
          <cell r="G2289" t="str">
            <v>Ingelice generale</v>
          </cell>
          <cell r="H2289" t="str">
            <v>actif</v>
          </cell>
          <cell r="I2289">
            <v>0</v>
          </cell>
          <cell r="J2289">
            <v>2</v>
          </cell>
          <cell r="K2289" t="str">
            <v>Avenue ibn sina hay lhasani</v>
          </cell>
          <cell r="L2289">
            <v>904101</v>
          </cell>
          <cell r="M2289">
            <v>0</v>
          </cell>
          <cell r="N2289">
            <v>0</v>
          </cell>
          <cell r="O2289">
            <v>2</v>
          </cell>
          <cell r="P2289">
            <v>2009</v>
          </cell>
          <cell r="Q2289">
            <v>2</v>
          </cell>
          <cell r="R2289" t="str">
            <v>oui</v>
          </cell>
          <cell r="S2289">
            <v>115</v>
          </cell>
          <cell r="T2289">
            <v>1</v>
          </cell>
          <cell r="U2289">
            <v>10.5</v>
          </cell>
          <cell r="V2289">
            <v>10</v>
          </cell>
          <cell r="W2289">
            <v>0</v>
          </cell>
          <cell r="X2289">
            <v>3</v>
          </cell>
          <cell r="Y2289">
            <v>0</v>
          </cell>
          <cell r="Z2289" t="str">
            <v>uuid:fab8716d-87e3-4d93-9b00-b7c99a7d864f</v>
          </cell>
        </row>
        <row r="2290">
          <cell r="A2290">
            <v>661320415</v>
          </cell>
          <cell r="B2290">
            <v>364</v>
          </cell>
          <cell r="C2290" t="str">
            <v>FMC2014_GC</v>
          </cell>
          <cell r="D2290" t="str">
            <v>E10</v>
          </cell>
          <cell r="E2290">
            <v>0</v>
          </cell>
          <cell r="F2290">
            <v>904</v>
          </cell>
          <cell r="G2290" t="str">
            <v>Ingelice generale</v>
          </cell>
          <cell r="H2290" t="str">
            <v>actif</v>
          </cell>
          <cell r="I2290">
            <v>0</v>
          </cell>
          <cell r="J2290">
            <v>2</v>
          </cell>
          <cell r="K2290" t="str">
            <v>Avenue ibn sina hay lhasani</v>
          </cell>
          <cell r="L2290">
            <v>904101</v>
          </cell>
          <cell r="M2290">
            <v>0</v>
          </cell>
          <cell r="N2290">
            <v>0</v>
          </cell>
          <cell r="O2290">
            <v>2</v>
          </cell>
          <cell r="P2290">
            <v>2009</v>
          </cell>
          <cell r="Q2290">
            <v>2</v>
          </cell>
          <cell r="R2290" t="str">
            <v>oui</v>
          </cell>
          <cell r="S2290">
            <v>111</v>
          </cell>
          <cell r="T2290">
            <v>1</v>
          </cell>
          <cell r="U2290">
            <v>26</v>
          </cell>
          <cell r="V2290">
            <v>26</v>
          </cell>
          <cell r="W2290">
            <v>0</v>
          </cell>
          <cell r="X2290">
            <v>3</v>
          </cell>
          <cell r="Y2290">
            <v>0</v>
          </cell>
          <cell r="Z2290" t="str">
            <v>uuid:fab8716d-87e3-4d93-9b00-b7c99a7d864f</v>
          </cell>
        </row>
        <row r="2291">
          <cell r="A2291">
            <v>661320415</v>
          </cell>
          <cell r="B2291">
            <v>364</v>
          </cell>
          <cell r="C2291" t="str">
            <v>FMC2014_GC</v>
          </cell>
          <cell r="D2291" t="str">
            <v>E10</v>
          </cell>
          <cell r="E2291">
            <v>0</v>
          </cell>
          <cell r="F2291">
            <v>904</v>
          </cell>
          <cell r="G2291" t="str">
            <v>Ingelice generale</v>
          </cell>
          <cell r="H2291" t="str">
            <v>actif</v>
          </cell>
          <cell r="I2291">
            <v>0</v>
          </cell>
          <cell r="J2291">
            <v>2</v>
          </cell>
          <cell r="K2291" t="str">
            <v>Avenue ibn sina hay lhasani</v>
          </cell>
          <cell r="L2291">
            <v>904101</v>
          </cell>
          <cell r="M2291">
            <v>0</v>
          </cell>
          <cell r="N2291">
            <v>0</v>
          </cell>
          <cell r="O2291">
            <v>2</v>
          </cell>
          <cell r="P2291">
            <v>2009</v>
          </cell>
          <cell r="Q2291">
            <v>2</v>
          </cell>
          <cell r="R2291" t="str">
            <v>oui</v>
          </cell>
          <cell r="S2291">
            <v>113</v>
          </cell>
          <cell r="T2291">
            <v>1</v>
          </cell>
          <cell r="U2291">
            <v>41.44</v>
          </cell>
          <cell r="V2291">
            <v>37</v>
          </cell>
          <cell r="W2291">
            <v>0</v>
          </cell>
          <cell r="X2291">
            <v>3</v>
          </cell>
          <cell r="Y2291">
            <v>0</v>
          </cell>
          <cell r="Z2291" t="str">
            <v>uuid:fab8716d-87e3-4d93-9b00-b7c99a7d864f</v>
          </cell>
        </row>
        <row r="2292">
          <cell r="A2292">
            <v>661320415</v>
          </cell>
          <cell r="B2292">
            <v>364</v>
          </cell>
          <cell r="C2292" t="str">
            <v>FMC2014_GC</v>
          </cell>
          <cell r="D2292" t="str">
            <v>E10</v>
          </cell>
          <cell r="E2292">
            <v>0</v>
          </cell>
          <cell r="F2292">
            <v>904</v>
          </cell>
          <cell r="G2292" t="str">
            <v>Ingelice generale</v>
          </cell>
          <cell r="H2292" t="str">
            <v>actif</v>
          </cell>
          <cell r="I2292">
            <v>0</v>
          </cell>
          <cell r="J2292">
            <v>2</v>
          </cell>
          <cell r="K2292" t="str">
            <v>Avenue ibn sina hay lhasani</v>
          </cell>
          <cell r="L2292">
            <v>904101</v>
          </cell>
          <cell r="M2292">
            <v>0</v>
          </cell>
          <cell r="N2292">
            <v>0</v>
          </cell>
          <cell r="O2292">
            <v>2</v>
          </cell>
          <cell r="P2292">
            <v>2009</v>
          </cell>
          <cell r="Q2292">
            <v>2</v>
          </cell>
          <cell r="R2292" t="str">
            <v>oui</v>
          </cell>
          <cell r="S2292">
            <v>110</v>
          </cell>
          <cell r="T2292">
            <v>1</v>
          </cell>
          <cell r="U2292">
            <v>54</v>
          </cell>
          <cell r="V2292">
            <v>56</v>
          </cell>
          <cell r="W2292">
            <v>66</v>
          </cell>
          <cell r="X2292">
            <v>0</v>
          </cell>
          <cell r="Y2292">
            <v>0</v>
          </cell>
          <cell r="Z2292" t="str">
            <v>uuid:fab8716d-87e3-4d93-9b00-b7c99a7d864f</v>
          </cell>
        </row>
        <row r="2293">
          <cell r="A2293">
            <v>640220311</v>
          </cell>
          <cell r="B2293">
            <v>365</v>
          </cell>
          <cell r="C2293" t="str">
            <v>FMC2014_GC</v>
          </cell>
          <cell r="D2293" t="str">
            <v>E10</v>
          </cell>
          <cell r="E2293">
            <v>0</v>
          </cell>
          <cell r="F2293">
            <v>904</v>
          </cell>
          <cell r="G2293" t="str">
            <v>Revetement chamsi</v>
          </cell>
          <cell r="H2293" t="str">
            <v>actif</v>
          </cell>
          <cell r="I2293">
            <v>0</v>
          </cell>
          <cell r="J2293">
            <v>2</v>
          </cell>
          <cell r="K2293" t="str">
            <v>Avenue afghanistan</v>
          </cell>
          <cell r="L2293">
            <v>904101</v>
          </cell>
          <cell r="M2293">
            <v>0</v>
          </cell>
          <cell r="N2293">
            <v>0</v>
          </cell>
          <cell r="O2293">
            <v>2</v>
          </cell>
          <cell r="P2293">
            <v>2009</v>
          </cell>
          <cell r="Q2293">
            <v>3</v>
          </cell>
          <cell r="R2293" t="str">
            <v>oui</v>
          </cell>
          <cell r="S2293">
            <v>39</v>
          </cell>
          <cell r="T2293">
            <v>1</v>
          </cell>
          <cell r="U2293">
            <v>28</v>
          </cell>
          <cell r="V2293">
            <v>34</v>
          </cell>
          <cell r="W2293">
            <v>0</v>
          </cell>
          <cell r="X2293">
            <v>47</v>
          </cell>
          <cell r="Y2293">
            <v>0</v>
          </cell>
          <cell r="Z2293" t="str">
            <v>uuid:60a37234-b14e-42e7-9d54-d2b69b055c99</v>
          </cell>
        </row>
        <row r="2294">
          <cell r="A2294">
            <v>640220311</v>
          </cell>
          <cell r="B2294">
            <v>365</v>
          </cell>
          <cell r="C2294" t="str">
            <v>FMC2014_GC</v>
          </cell>
          <cell r="D2294" t="str">
            <v>E10</v>
          </cell>
          <cell r="E2294">
            <v>0</v>
          </cell>
          <cell r="F2294">
            <v>904</v>
          </cell>
          <cell r="G2294" t="str">
            <v>Revetement chamsi</v>
          </cell>
          <cell r="H2294" t="str">
            <v>actif</v>
          </cell>
          <cell r="I2294">
            <v>0</v>
          </cell>
          <cell r="J2294">
            <v>2</v>
          </cell>
          <cell r="K2294" t="str">
            <v>Avenue afghanistan</v>
          </cell>
          <cell r="L2294">
            <v>904101</v>
          </cell>
          <cell r="M2294">
            <v>0</v>
          </cell>
          <cell r="N2294">
            <v>0</v>
          </cell>
          <cell r="O2294">
            <v>2</v>
          </cell>
          <cell r="P2294">
            <v>2009</v>
          </cell>
          <cell r="Q2294">
            <v>3</v>
          </cell>
          <cell r="R2294" t="str">
            <v>oui</v>
          </cell>
          <cell r="S2294">
            <v>40</v>
          </cell>
          <cell r="T2294">
            <v>1</v>
          </cell>
          <cell r="U2294">
            <v>62</v>
          </cell>
          <cell r="V2294">
            <v>65</v>
          </cell>
          <cell r="W2294">
            <v>0</v>
          </cell>
          <cell r="X2294">
            <v>47</v>
          </cell>
          <cell r="Y2294">
            <v>0</v>
          </cell>
          <cell r="Z2294" t="str">
            <v>uuid:60a37234-b14e-42e7-9d54-d2b69b055c99</v>
          </cell>
        </row>
        <row r="2295">
          <cell r="A2295">
            <v>640220311</v>
          </cell>
          <cell r="B2295">
            <v>365</v>
          </cell>
          <cell r="C2295" t="str">
            <v>FMC2014_GC</v>
          </cell>
          <cell r="D2295" t="str">
            <v>E10</v>
          </cell>
          <cell r="E2295">
            <v>0</v>
          </cell>
          <cell r="F2295">
            <v>904</v>
          </cell>
          <cell r="G2295" t="str">
            <v>Revetement chamsi</v>
          </cell>
          <cell r="H2295" t="str">
            <v>actif</v>
          </cell>
          <cell r="I2295">
            <v>0</v>
          </cell>
          <cell r="J2295">
            <v>2</v>
          </cell>
          <cell r="K2295" t="str">
            <v>Avenue afghanistan</v>
          </cell>
          <cell r="L2295">
            <v>904101</v>
          </cell>
          <cell r="M2295">
            <v>0</v>
          </cell>
          <cell r="N2295">
            <v>0</v>
          </cell>
          <cell r="O2295">
            <v>2</v>
          </cell>
          <cell r="P2295">
            <v>2009</v>
          </cell>
          <cell r="Q2295">
            <v>3</v>
          </cell>
          <cell r="R2295" t="str">
            <v>oui</v>
          </cell>
          <cell r="S2295">
            <v>40</v>
          </cell>
          <cell r="T2295">
            <v>1</v>
          </cell>
          <cell r="U2295">
            <v>62</v>
          </cell>
          <cell r="V2295">
            <v>65</v>
          </cell>
          <cell r="W2295">
            <v>0</v>
          </cell>
          <cell r="X2295">
            <v>47</v>
          </cell>
          <cell r="Y2295">
            <v>0</v>
          </cell>
          <cell r="Z2295" t="str">
            <v>uuid:60a37234-b14e-42e7-9d54-d2b69b055c99</v>
          </cell>
        </row>
        <row r="2296">
          <cell r="A2296">
            <v>640220311</v>
          </cell>
          <cell r="B2296">
            <v>365</v>
          </cell>
          <cell r="C2296" t="str">
            <v>FMC2014_GC</v>
          </cell>
          <cell r="D2296" t="str">
            <v>E10</v>
          </cell>
          <cell r="E2296">
            <v>0</v>
          </cell>
          <cell r="F2296">
            <v>904</v>
          </cell>
          <cell r="G2296" t="str">
            <v>Revetement chamsi</v>
          </cell>
          <cell r="H2296" t="str">
            <v>actif</v>
          </cell>
          <cell r="I2296">
            <v>0</v>
          </cell>
          <cell r="J2296">
            <v>2</v>
          </cell>
          <cell r="K2296" t="str">
            <v>Avenue afghanistan</v>
          </cell>
          <cell r="L2296">
            <v>904101</v>
          </cell>
          <cell r="M2296">
            <v>0</v>
          </cell>
          <cell r="N2296">
            <v>0</v>
          </cell>
          <cell r="O2296">
            <v>2</v>
          </cell>
          <cell r="P2296">
            <v>2009</v>
          </cell>
          <cell r="Q2296">
            <v>3</v>
          </cell>
          <cell r="R2296" t="str">
            <v>oui</v>
          </cell>
          <cell r="S2296">
            <v>38</v>
          </cell>
          <cell r="T2296">
            <v>1</v>
          </cell>
          <cell r="U2296">
            <v>63</v>
          </cell>
          <cell r="V2296">
            <v>69</v>
          </cell>
          <cell r="W2296">
            <v>0</v>
          </cell>
          <cell r="X2296">
            <v>47</v>
          </cell>
          <cell r="Y2296">
            <v>0</v>
          </cell>
          <cell r="Z2296" t="str">
            <v>uuid:60a37234-b14e-42e7-9d54-d2b69b055c99</v>
          </cell>
        </row>
        <row r="2297">
          <cell r="A2297">
            <v>640220311</v>
          </cell>
          <cell r="B2297">
            <v>365</v>
          </cell>
          <cell r="C2297" t="str">
            <v>FMC2014_GC</v>
          </cell>
          <cell r="D2297" t="str">
            <v>E10</v>
          </cell>
          <cell r="E2297">
            <v>0</v>
          </cell>
          <cell r="F2297">
            <v>904</v>
          </cell>
          <cell r="G2297" t="str">
            <v>Revetement chamsi</v>
          </cell>
          <cell r="H2297" t="str">
            <v>actif</v>
          </cell>
          <cell r="I2297">
            <v>0</v>
          </cell>
          <cell r="J2297">
            <v>2</v>
          </cell>
          <cell r="K2297" t="str">
            <v>Avenue afghanistan</v>
          </cell>
          <cell r="L2297">
            <v>904101</v>
          </cell>
          <cell r="M2297">
            <v>0</v>
          </cell>
          <cell r="N2297">
            <v>0</v>
          </cell>
          <cell r="O2297">
            <v>2</v>
          </cell>
          <cell r="P2297">
            <v>2009</v>
          </cell>
          <cell r="Q2297">
            <v>3</v>
          </cell>
          <cell r="R2297" t="str">
            <v>oui</v>
          </cell>
          <cell r="S2297">
            <v>37</v>
          </cell>
          <cell r="T2297">
            <v>1</v>
          </cell>
          <cell r="U2297">
            <v>65</v>
          </cell>
          <cell r="V2297">
            <v>71</v>
          </cell>
          <cell r="W2297">
            <v>0</v>
          </cell>
          <cell r="X2297">
            <v>47</v>
          </cell>
          <cell r="Y2297">
            <v>0</v>
          </cell>
          <cell r="Z2297" t="str">
            <v>uuid:60a37234-b14e-42e7-9d54-d2b69b055c99</v>
          </cell>
        </row>
        <row r="2298">
          <cell r="A2298">
            <v>640220311</v>
          </cell>
          <cell r="B2298">
            <v>365</v>
          </cell>
          <cell r="C2298" t="str">
            <v>FMC2014_GC</v>
          </cell>
          <cell r="D2298" t="str">
            <v>E10</v>
          </cell>
          <cell r="E2298">
            <v>0</v>
          </cell>
          <cell r="F2298">
            <v>904</v>
          </cell>
          <cell r="G2298" t="str">
            <v>Revetement chamsi</v>
          </cell>
          <cell r="H2298" t="str">
            <v>actif</v>
          </cell>
          <cell r="I2298">
            <v>0</v>
          </cell>
          <cell r="J2298">
            <v>2</v>
          </cell>
          <cell r="K2298" t="str">
            <v>Avenue afghanistan</v>
          </cell>
          <cell r="L2298">
            <v>904101</v>
          </cell>
          <cell r="M2298">
            <v>0</v>
          </cell>
          <cell r="N2298">
            <v>0</v>
          </cell>
          <cell r="O2298">
            <v>2</v>
          </cell>
          <cell r="P2298">
            <v>2009</v>
          </cell>
          <cell r="Q2298">
            <v>3</v>
          </cell>
          <cell r="R2298" t="str">
            <v>oui</v>
          </cell>
          <cell r="S2298">
            <v>54</v>
          </cell>
          <cell r="T2298">
            <v>1</v>
          </cell>
          <cell r="U2298">
            <v>600</v>
          </cell>
          <cell r="V2298">
            <v>585</v>
          </cell>
          <cell r="W2298">
            <v>0</v>
          </cell>
          <cell r="X2298">
            <v>54</v>
          </cell>
          <cell r="Y2298">
            <v>0</v>
          </cell>
          <cell r="Z2298" t="str">
            <v>uuid:60a37234-b14e-42e7-9d54-d2b69b055c99</v>
          </cell>
        </row>
        <row r="2299">
          <cell r="A2299">
            <v>522775342</v>
          </cell>
          <cell r="B2299">
            <v>366</v>
          </cell>
          <cell r="C2299" t="str">
            <v>FMC2014_GC</v>
          </cell>
          <cell r="D2299" t="str">
            <v>E10</v>
          </cell>
          <cell r="E2299">
            <v>0</v>
          </cell>
          <cell r="F2299">
            <v>904</v>
          </cell>
          <cell r="G2299" t="str">
            <v>Loman drougerie</v>
          </cell>
          <cell r="H2299" t="str">
            <v>actif</v>
          </cell>
          <cell r="I2299">
            <v>0</v>
          </cell>
          <cell r="J2299">
            <v>2</v>
          </cell>
          <cell r="K2299" t="str">
            <v>Avenue ibn sina</v>
          </cell>
          <cell r="L2299">
            <v>904101</v>
          </cell>
          <cell r="M2299">
            <v>0</v>
          </cell>
          <cell r="N2299">
            <v>0</v>
          </cell>
          <cell r="O2299">
            <v>2</v>
          </cell>
          <cell r="P2299">
            <v>2010</v>
          </cell>
          <cell r="Q2299">
            <v>3</v>
          </cell>
          <cell r="R2299" t="str">
            <v>oui</v>
          </cell>
          <cell r="S2299">
            <v>105</v>
          </cell>
          <cell r="T2299">
            <v>3</v>
          </cell>
          <cell r="U2299">
            <v>1.8</v>
          </cell>
          <cell r="V2299">
            <v>1.9</v>
          </cell>
          <cell r="W2299">
            <v>66</v>
          </cell>
          <cell r="X2299">
            <v>0</v>
          </cell>
          <cell r="Y2299">
            <v>0</v>
          </cell>
          <cell r="Z2299" t="str">
            <v>uuid:c21eaec7-a9db-4707-8d3c-f10369a13427</v>
          </cell>
        </row>
        <row r="2300">
          <cell r="A2300">
            <v>522775342</v>
          </cell>
          <cell r="B2300">
            <v>366</v>
          </cell>
          <cell r="C2300" t="str">
            <v>FMC2014_GC</v>
          </cell>
          <cell r="D2300" t="str">
            <v>E10</v>
          </cell>
          <cell r="E2300">
            <v>0</v>
          </cell>
          <cell r="F2300">
            <v>904</v>
          </cell>
          <cell r="G2300" t="str">
            <v>Loman drougerie</v>
          </cell>
          <cell r="H2300" t="str">
            <v>actif</v>
          </cell>
          <cell r="I2300">
            <v>0</v>
          </cell>
          <cell r="J2300">
            <v>2</v>
          </cell>
          <cell r="K2300" t="str">
            <v>Avenue ibn sina</v>
          </cell>
          <cell r="L2300">
            <v>904101</v>
          </cell>
          <cell r="M2300">
            <v>0</v>
          </cell>
          <cell r="N2300">
            <v>0</v>
          </cell>
          <cell r="O2300">
            <v>2</v>
          </cell>
          <cell r="P2300">
            <v>2010</v>
          </cell>
          <cell r="Q2300">
            <v>3</v>
          </cell>
          <cell r="R2300" t="str">
            <v>oui</v>
          </cell>
          <cell r="S2300">
            <v>106</v>
          </cell>
          <cell r="T2300">
            <v>1</v>
          </cell>
          <cell r="U2300">
            <v>1.8</v>
          </cell>
          <cell r="V2300">
            <v>1.93</v>
          </cell>
          <cell r="W2300">
            <v>66</v>
          </cell>
          <cell r="X2300">
            <v>0</v>
          </cell>
          <cell r="Y2300">
            <v>0</v>
          </cell>
          <cell r="Z2300" t="str">
            <v>uuid:c21eaec7-a9db-4707-8d3c-f10369a13427</v>
          </cell>
        </row>
        <row r="2301">
          <cell r="A2301">
            <v>522775342</v>
          </cell>
          <cell r="B2301">
            <v>366</v>
          </cell>
          <cell r="C2301" t="str">
            <v>FMC2014_GC</v>
          </cell>
          <cell r="D2301" t="str">
            <v>E10</v>
          </cell>
          <cell r="E2301">
            <v>0</v>
          </cell>
          <cell r="F2301">
            <v>904</v>
          </cell>
          <cell r="G2301" t="str">
            <v>Loman drougerie</v>
          </cell>
          <cell r="H2301" t="str">
            <v>actif</v>
          </cell>
          <cell r="I2301">
            <v>0</v>
          </cell>
          <cell r="J2301">
            <v>2</v>
          </cell>
          <cell r="K2301" t="str">
            <v>Avenue ibn sina</v>
          </cell>
          <cell r="L2301">
            <v>904101</v>
          </cell>
          <cell r="M2301">
            <v>0</v>
          </cell>
          <cell r="N2301">
            <v>0</v>
          </cell>
          <cell r="O2301">
            <v>2</v>
          </cell>
          <cell r="P2301">
            <v>2010</v>
          </cell>
          <cell r="Q2301">
            <v>3</v>
          </cell>
          <cell r="R2301" t="str">
            <v>oui</v>
          </cell>
          <cell r="S2301">
            <v>104</v>
          </cell>
          <cell r="T2301">
            <v>2</v>
          </cell>
          <cell r="U2301">
            <v>2.5</v>
          </cell>
          <cell r="V2301">
            <v>2.5</v>
          </cell>
          <cell r="W2301">
            <v>66</v>
          </cell>
          <cell r="X2301">
            <v>0</v>
          </cell>
          <cell r="Y2301">
            <v>0</v>
          </cell>
          <cell r="Z2301" t="str">
            <v>uuid:c21eaec7-a9db-4707-8d3c-f10369a13427</v>
          </cell>
        </row>
        <row r="2302">
          <cell r="A2302">
            <v>522775342</v>
          </cell>
          <cell r="B2302">
            <v>366</v>
          </cell>
          <cell r="C2302" t="str">
            <v>FMC2014_GC</v>
          </cell>
          <cell r="D2302" t="str">
            <v>E10</v>
          </cell>
          <cell r="E2302">
            <v>0</v>
          </cell>
          <cell r="F2302">
            <v>904</v>
          </cell>
          <cell r="G2302" t="str">
            <v>Loman drougerie</v>
          </cell>
          <cell r="H2302" t="str">
            <v>actif</v>
          </cell>
          <cell r="I2302">
            <v>0</v>
          </cell>
          <cell r="J2302">
            <v>2</v>
          </cell>
          <cell r="K2302" t="str">
            <v>Avenue ibn sina</v>
          </cell>
          <cell r="L2302">
            <v>904101</v>
          </cell>
          <cell r="M2302">
            <v>0</v>
          </cell>
          <cell r="N2302">
            <v>0</v>
          </cell>
          <cell r="O2302">
            <v>2</v>
          </cell>
          <cell r="P2302">
            <v>2010</v>
          </cell>
          <cell r="Q2302">
            <v>3</v>
          </cell>
          <cell r="R2302" t="str">
            <v>oui</v>
          </cell>
          <cell r="S2302">
            <v>107</v>
          </cell>
          <cell r="T2302">
            <v>1</v>
          </cell>
          <cell r="U2302">
            <v>2.85</v>
          </cell>
          <cell r="V2302">
            <v>3.1</v>
          </cell>
          <cell r="W2302">
            <v>66</v>
          </cell>
          <cell r="X2302">
            <v>0</v>
          </cell>
          <cell r="Y2302">
            <v>0</v>
          </cell>
          <cell r="Z2302" t="str">
            <v>uuid:c21eaec7-a9db-4707-8d3c-f10369a13427</v>
          </cell>
        </row>
        <row r="2303">
          <cell r="A2303">
            <v>522775342</v>
          </cell>
          <cell r="B2303">
            <v>366</v>
          </cell>
          <cell r="C2303" t="str">
            <v>FMC2014_GC</v>
          </cell>
          <cell r="D2303" t="str">
            <v>E10</v>
          </cell>
          <cell r="E2303">
            <v>0</v>
          </cell>
          <cell r="F2303">
            <v>904</v>
          </cell>
          <cell r="G2303" t="str">
            <v>Loman drougerie</v>
          </cell>
          <cell r="H2303" t="str">
            <v>actif</v>
          </cell>
          <cell r="I2303">
            <v>0</v>
          </cell>
          <cell r="J2303">
            <v>2</v>
          </cell>
          <cell r="K2303" t="str">
            <v>Avenue ibn sina</v>
          </cell>
          <cell r="L2303">
            <v>904101</v>
          </cell>
          <cell r="M2303">
            <v>0</v>
          </cell>
          <cell r="N2303">
            <v>0</v>
          </cell>
          <cell r="O2303">
            <v>2</v>
          </cell>
          <cell r="P2303">
            <v>2010</v>
          </cell>
          <cell r="Q2303">
            <v>3</v>
          </cell>
          <cell r="R2303" t="str">
            <v>oui</v>
          </cell>
          <cell r="S2303">
            <v>103</v>
          </cell>
          <cell r="T2303">
            <v>1</v>
          </cell>
          <cell r="U2303">
            <v>3.35</v>
          </cell>
          <cell r="V2303">
            <v>3.35</v>
          </cell>
          <cell r="W2303">
            <v>66</v>
          </cell>
          <cell r="X2303">
            <v>0</v>
          </cell>
          <cell r="Y2303">
            <v>0</v>
          </cell>
          <cell r="Z2303" t="str">
            <v>uuid:c21eaec7-a9db-4707-8d3c-f10369a13427</v>
          </cell>
        </row>
        <row r="2304">
          <cell r="A2304">
            <v>522775342</v>
          </cell>
          <cell r="B2304">
            <v>366</v>
          </cell>
          <cell r="C2304" t="str">
            <v>FMC2014_GC</v>
          </cell>
          <cell r="D2304" t="str">
            <v>E10</v>
          </cell>
          <cell r="E2304">
            <v>0</v>
          </cell>
          <cell r="F2304">
            <v>904</v>
          </cell>
          <cell r="G2304" t="str">
            <v>Loman drougerie</v>
          </cell>
          <cell r="H2304" t="str">
            <v>actif</v>
          </cell>
          <cell r="I2304">
            <v>0</v>
          </cell>
          <cell r="J2304">
            <v>2</v>
          </cell>
          <cell r="K2304" t="str">
            <v>Avenue ibn sina</v>
          </cell>
          <cell r="L2304">
            <v>904101</v>
          </cell>
          <cell r="M2304">
            <v>0</v>
          </cell>
          <cell r="N2304">
            <v>0</v>
          </cell>
          <cell r="O2304">
            <v>2</v>
          </cell>
          <cell r="P2304">
            <v>2010</v>
          </cell>
          <cell r="Q2304">
            <v>3</v>
          </cell>
          <cell r="R2304" t="str">
            <v>oui</v>
          </cell>
          <cell r="S2304">
            <v>108</v>
          </cell>
          <cell r="T2304">
            <v>1</v>
          </cell>
          <cell r="U2304">
            <v>9.1</v>
          </cell>
          <cell r="V2304">
            <v>9</v>
          </cell>
          <cell r="W2304">
            <v>66</v>
          </cell>
          <cell r="X2304">
            <v>0</v>
          </cell>
          <cell r="Y2304">
            <v>0</v>
          </cell>
          <cell r="Z2304" t="str">
            <v>uuid:c21eaec7-a9db-4707-8d3c-f10369a13427</v>
          </cell>
        </row>
        <row r="2305">
          <cell r="A2305">
            <v>522775342</v>
          </cell>
          <cell r="B2305">
            <v>366</v>
          </cell>
          <cell r="C2305" t="str">
            <v>FMC2014_GC</v>
          </cell>
          <cell r="D2305" t="str">
            <v>E10</v>
          </cell>
          <cell r="E2305">
            <v>0</v>
          </cell>
          <cell r="F2305">
            <v>904</v>
          </cell>
          <cell r="G2305" t="str">
            <v>Loman drougerie</v>
          </cell>
          <cell r="H2305" t="str">
            <v>actif</v>
          </cell>
          <cell r="I2305">
            <v>0</v>
          </cell>
          <cell r="J2305">
            <v>2</v>
          </cell>
          <cell r="K2305" t="str">
            <v>Avenue ibn sina</v>
          </cell>
          <cell r="L2305">
            <v>904101</v>
          </cell>
          <cell r="M2305">
            <v>0</v>
          </cell>
          <cell r="N2305">
            <v>0</v>
          </cell>
          <cell r="O2305">
            <v>2</v>
          </cell>
          <cell r="P2305">
            <v>2010</v>
          </cell>
          <cell r="Q2305">
            <v>3</v>
          </cell>
          <cell r="R2305" t="str">
            <v>oui</v>
          </cell>
          <cell r="S2305">
            <v>109</v>
          </cell>
          <cell r="T2305">
            <v>2</v>
          </cell>
          <cell r="U2305">
            <v>9.14</v>
          </cell>
          <cell r="V2305">
            <v>9</v>
          </cell>
          <cell r="W2305">
            <v>66</v>
          </cell>
          <cell r="X2305">
            <v>0</v>
          </cell>
          <cell r="Y2305">
            <v>0</v>
          </cell>
          <cell r="Z2305" t="str">
            <v>uuid:c21eaec7-a9db-4707-8d3c-f10369a13427</v>
          </cell>
        </row>
        <row r="2306">
          <cell r="A2306">
            <v>522775342</v>
          </cell>
          <cell r="B2306">
            <v>366</v>
          </cell>
          <cell r="C2306" t="str">
            <v>FMC2014_GC</v>
          </cell>
          <cell r="D2306" t="str">
            <v>E10</v>
          </cell>
          <cell r="E2306">
            <v>0</v>
          </cell>
          <cell r="F2306">
            <v>904</v>
          </cell>
          <cell r="G2306" t="str">
            <v>Loman drougerie</v>
          </cell>
          <cell r="H2306" t="str">
            <v>actif</v>
          </cell>
          <cell r="I2306">
            <v>0</v>
          </cell>
          <cell r="J2306">
            <v>2</v>
          </cell>
          <cell r="K2306" t="str">
            <v>Avenue ibn sina</v>
          </cell>
          <cell r="L2306">
            <v>904101</v>
          </cell>
          <cell r="M2306">
            <v>0</v>
          </cell>
          <cell r="N2306">
            <v>0</v>
          </cell>
          <cell r="O2306">
            <v>2</v>
          </cell>
          <cell r="P2306">
            <v>2010</v>
          </cell>
          <cell r="Q2306">
            <v>3</v>
          </cell>
          <cell r="R2306" t="str">
            <v>oui</v>
          </cell>
          <cell r="S2306">
            <v>110</v>
          </cell>
          <cell r="T2306">
            <v>3</v>
          </cell>
          <cell r="U2306">
            <v>56</v>
          </cell>
          <cell r="V2306">
            <v>50</v>
          </cell>
          <cell r="W2306">
            <v>66</v>
          </cell>
          <cell r="X2306">
            <v>0</v>
          </cell>
          <cell r="Y2306">
            <v>0</v>
          </cell>
          <cell r="Z2306" t="str">
            <v>uuid:c21eaec7-a9db-4707-8d3c-f10369a13427</v>
          </cell>
        </row>
        <row r="2307">
          <cell r="A2307">
            <v>522775342</v>
          </cell>
          <cell r="B2307">
            <v>366</v>
          </cell>
          <cell r="C2307" t="str">
            <v>FMC2014_GC</v>
          </cell>
          <cell r="D2307" t="str">
            <v>E10</v>
          </cell>
          <cell r="E2307">
            <v>0</v>
          </cell>
          <cell r="F2307">
            <v>904</v>
          </cell>
          <cell r="G2307" t="str">
            <v>Loman drougerie</v>
          </cell>
          <cell r="H2307" t="str">
            <v>actif</v>
          </cell>
          <cell r="I2307">
            <v>0</v>
          </cell>
          <cell r="J2307">
            <v>2</v>
          </cell>
          <cell r="K2307" t="str">
            <v>Avenue ibn sina</v>
          </cell>
          <cell r="L2307">
            <v>904101</v>
          </cell>
          <cell r="M2307">
            <v>0</v>
          </cell>
          <cell r="N2307">
            <v>0</v>
          </cell>
          <cell r="O2307">
            <v>2</v>
          </cell>
          <cell r="P2307">
            <v>2010</v>
          </cell>
          <cell r="Q2307">
            <v>3</v>
          </cell>
          <cell r="R2307" t="str">
            <v>oui</v>
          </cell>
          <cell r="S2307">
            <v>13</v>
          </cell>
          <cell r="T2307">
            <v>1</v>
          </cell>
          <cell r="U2307">
            <v>1400</v>
          </cell>
          <cell r="V2307">
            <v>1400</v>
          </cell>
          <cell r="W2307">
            <v>0</v>
          </cell>
          <cell r="X2307">
            <v>54</v>
          </cell>
          <cell r="Y2307">
            <v>0</v>
          </cell>
          <cell r="Z2307" t="str">
            <v>uuid:c21eaec7-a9db-4707-8d3c-f10369a13427</v>
          </cell>
        </row>
        <row r="2308">
          <cell r="A2308">
            <v>522775342</v>
          </cell>
          <cell r="B2308">
            <v>366</v>
          </cell>
          <cell r="C2308" t="str">
            <v>FMC2014_GC</v>
          </cell>
          <cell r="D2308" t="str">
            <v>E10</v>
          </cell>
          <cell r="E2308">
            <v>0</v>
          </cell>
          <cell r="F2308">
            <v>904</v>
          </cell>
          <cell r="G2308" t="str">
            <v>Loman drougerie</v>
          </cell>
          <cell r="H2308" t="str">
            <v>actif</v>
          </cell>
          <cell r="I2308">
            <v>0</v>
          </cell>
          <cell r="J2308">
            <v>2</v>
          </cell>
          <cell r="K2308" t="str">
            <v>Avenue ibn sina</v>
          </cell>
          <cell r="L2308">
            <v>904101</v>
          </cell>
          <cell r="M2308">
            <v>0</v>
          </cell>
          <cell r="N2308">
            <v>0</v>
          </cell>
          <cell r="O2308">
            <v>2</v>
          </cell>
          <cell r="P2308">
            <v>2010</v>
          </cell>
          <cell r="Q2308">
            <v>3</v>
          </cell>
          <cell r="R2308" t="str">
            <v>oui</v>
          </cell>
          <cell r="S2308">
            <v>14</v>
          </cell>
          <cell r="T2308">
            <v>1</v>
          </cell>
          <cell r="U2308">
            <v>1450</v>
          </cell>
          <cell r="V2308">
            <v>1490</v>
          </cell>
          <cell r="W2308">
            <v>0</v>
          </cell>
          <cell r="X2308">
            <v>54</v>
          </cell>
          <cell r="Y2308">
            <v>0</v>
          </cell>
          <cell r="Z2308" t="str">
            <v>uuid:c21eaec7-a9db-4707-8d3c-f10369a13427</v>
          </cell>
        </row>
        <row r="2309">
          <cell r="A2309">
            <v>673456712</v>
          </cell>
          <cell r="B2309">
            <v>367</v>
          </cell>
          <cell r="C2309" t="str">
            <v>FMC2014_GC</v>
          </cell>
          <cell r="D2309" t="str">
            <v>E10</v>
          </cell>
          <cell r="E2309">
            <v>0</v>
          </cell>
          <cell r="F2309">
            <v>904</v>
          </cell>
          <cell r="G2309" t="str">
            <v>Drougerie generale</v>
          </cell>
          <cell r="H2309" t="str">
            <v>actif</v>
          </cell>
          <cell r="I2309">
            <v>0</v>
          </cell>
          <cell r="J2309">
            <v>2</v>
          </cell>
          <cell r="K2309" t="str">
            <v>Avenue afghanistan</v>
          </cell>
          <cell r="L2309">
            <v>904101</v>
          </cell>
          <cell r="M2309">
            <v>0</v>
          </cell>
          <cell r="N2309">
            <v>0</v>
          </cell>
          <cell r="O2309">
            <v>2</v>
          </cell>
          <cell r="P2309">
            <v>2009</v>
          </cell>
          <cell r="Q2309">
            <v>2</v>
          </cell>
          <cell r="R2309" t="str">
            <v>oui</v>
          </cell>
          <cell r="S2309">
            <v>106</v>
          </cell>
          <cell r="T2309">
            <v>1</v>
          </cell>
          <cell r="U2309">
            <v>1.68</v>
          </cell>
          <cell r="V2309">
            <v>1.5</v>
          </cell>
          <cell r="W2309">
            <v>66</v>
          </cell>
          <cell r="X2309">
            <v>0</v>
          </cell>
          <cell r="Y2309">
            <v>0</v>
          </cell>
          <cell r="Z2309" t="str">
            <v>uuid:acc5f10d-e15f-4b07-b0ea-92f730275b7c</v>
          </cell>
        </row>
        <row r="2310">
          <cell r="A2310">
            <v>673456712</v>
          </cell>
          <cell r="B2310">
            <v>367</v>
          </cell>
          <cell r="C2310" t="str">
            <v>FMC2014_GC</v>
          </cell>
          <cell r="D2310" t="str">
            <v>E10</v>
          </cell>
          <cell r="E2310">
            <v>0</v>
          </cell>
          <cell r="F2310">
            <v>904</v>
          </cell>
          <cell r="G2310" t="str">
            <v>Drougerie generale</v>
          </cell>
          <cell r="H2310" t="str">
            <v>actif</v>
          </cell>
          <cell r="I2310">
            <v>0</v>
          </cell>
          <cell r="J2310">
            <v>2</v>
          </cell>
          <cell r="K2310" t="str">
            <v>Avenue afghanistan</v>
          </cell>
          <cell r="L2310">
            <v>904101</v>
          </cell>
          <cell r="M2310">
            <v>0</v>
          </cell>
          <cell r="N2310">
            <v>0</v>
          </cell>
          <cell r="O2310">
            <v>2</v>
          </cell>
          <cell r="P2310">
            <v>2009</v>
          </cell>
          <cell r="Q2310">
            <v>2</v>
          </cell>
          <cell r="R2310" t="str">
            <v>oui</v>
          </cell>
          <cell r="S2310">
            <v>105</v>
          </cell>
          <cell r="T2310">
            <v>3</v>
          </cell>
          <cell r="U2310">
            <v>2</v>
          </cell>
          <cell r="V2310">
            <v>2</v>
          </cell>
          <cell r="W2310">
            <v>66</v>
          </cell>
          <cell r="X2310">
            <v>0</v>
          </cell>
          <cell r="Y2310">
            <v>0</v>
          </cell>
          <cell r="Z2310" t="str">
            <v>uuid:acc5f10d-e15f-4b07-b0ea-92f730275b7c</v>
          </cell>
        </row>
        <row r="2311">
          <cell r="A2311">
            <v>673456712</v>
          </cell>
          <cell r="B2311">
            <v>367</v>
          </cell>
          <cell r="C2311" t="str">
            <v>FMC2014_GC</v>
          </cell>
          <cell r="D2311" t="str">
            <v>E10</v>
          </cell>
          <cell r="E2311">
            <v>0</v>
          </cell>
          <cell r="F2311">
            <v>904</v>
          </cell>
          <cell r="G2311" t="str">
            <v>Drougerie generale</v>
          </cell>
          <cell r="H2311" t="str">
            <v>actif</v>
          </cell>
          <cell r="I2311">
            <v>0</v>
          </cell>
          <cell r="J2311">
            <v>2</v>
          </cell>
          <cell r="K2311" t="str">
            <v>Avenue afghanistan</v>
          </cell>
          <cell r="L2311">
            <v>904101</v>
          </cell>
          <cell r="M2311">
            <v>0</v>
          </cell>
          <cell r="N2311">
            <v>0</v>
          </cell>
          <cell r="O2311">
            <v>2</v>
          </cell>
          <cell r="P2311">
            <v>2009</v>
          </cell>
          <cell r="Q2311">
            <v>2</v>
          </cell>
          <cell r="R2311" t="str">
            <v>oui</v>
          </cell>
          <cell r="S2311">
            <v>104</v>
          </cell>
          <cell r="T2311">
            <v>1</v>
          </cell>
          <cell r="U2311">
            <v>2.25</v>
          </cell>
          <cell r="V2311">
            <v>2</v>
          </cell>
          <cell r="W2311">
            <v>66</v>
          </cell>
          <cell r="X2311">
            <v>0</v>
          </cell>
          <cell r="Y2311">
            <v>0</v>
          </cell>
          <cell r="Z2311" t="str">
            <v>uuid:acc5f10d-e15f-4b07-b0ea-92f730275b7c</v>
          </cell>
        </row>
        <row r="2312">
          <cell r="A2312">
            <v>673456712</v>
          </cell>
          <cell r="B2312">
            <v>367</v>
          </cell>
          <cell r="C2312" t="str">
            <v>FMC2014_GC</v>
          </cell>
          <cell r="D2312" t="str">
            <v>E10</v>
          </cell>
          <cell r="E2312">
            <v>0</v>
          </cell>
          <cell r="F2312">
            <v>904</v>
          </cell>
          <cell r="G2312" t="str">
            <v>Drougerie generale</v>
          </cell>
          <cell r="H2312" t="str">
            <v>actif</v>
          </cell>
          <cell r="I2312">
            <v>0</v>
          </cell>
          <cell r="J2312">
            <v>2</v>
          </cell>
          <cell r="K2312" t="str">
            <v>Avenue afghanistan</v>
          </cell>
          <cell r="L2312">
            <v>904101</v>
          </cell>
          <cell r="M2312">
            <v>0</v>
          </cell>
          <cell r="N2312">
            <v>0</v>
          </cell>
          <cell r="O2312">
            <v>2</v>
          </cell>
          <cell r="P2312">
            <v>2009</v>
          </cell>
          <cell r="Q2312">
            <v>2</v>
          </cell>
          <cell r="R2312" t="str">
            <v>oui</v>
          </cell>
          <cell r="S2312">
            <v>107</v>
          </cell>
          <cell r="T2312">
            <v>1</v>
          </cell>
          <cell r="U2312">
            <v>2.9</v>
          </cell>
          <cell r="V2312">
            <v>3.1</v>
          </cell>
          <cell r="W2312">
            <v>66</v>
          </cell>
          <cell r="X2312">
            <v>0</v>
          </cell>
          <cell r="Y2312">
            <v>0</v>
          </cell>
          <cell r="Z2312" t="str">
            <v>uuid:acc5f10d-e15f-4b07-b0ea-92f730275b7c</v>
          </cell>
        </row>
        <row r="2313">
          <cell r="A2313">
            <v>673456712</v>
          </cell>
          <cell r="B2313">
            <v>367</v>
          </cell>
          <cell r="C2313" t="str">
            <v>FMC2014_GC</v>
          </cell>
          <cell r="D2313" t="str">
            <v>E10</v>
          </cell>
          <cell r="E2313">
            <v>0</v>
          </cell>
          <cell r="F2313">
            <v>904</v>
          </cell>
          <cell r="G2313" t="str">
            <v>Drougerie generale</v>
          </cell>
          <cell r="H2313" t="str">
            <v>actif</v>
          </cell>
          <cell r="I2313">
            <v>0</v>
          </cell>
          <cell r="J2313">
            <v>2</v>
          </cell>
          <cell r="K2313" t="str">
            <v>Avenue afghanistan</v>
          </cell>
          <cell r="L2313">
            <v>904101</v>
          </cell>
          <cell r="M2313">
            <v>0</v>
          </cell>
          <cell r="N2313">
            <v>0</v>
          </cell>
          <cell r="O2313">
            <v>2</v>
          </cell>
          <cell r="P2313">
            <v>2009</v>
          </cell>
          <cell r="Q2313">
            <v>2</v>
          </cell>
          <cell r="R2313" t="str">
            <v>oui</v>
          </cell>
          <cell r="S2313">
            <v>103</v>
          </cell>
          <cell r="T2313">
            <v>1</v>
          </cell>
          <cell r="U2313">
            <v>3.23</v>
          </cell>
          <cell r="V2313">
            <v>3.3</v>
          </cell>
          <cell r="W2313">
            <v>66</v>
          </cell>
          <cell r="X2313">
            <v>0</v>
          </cell>
          <cell r="Y2313">
            <v>0</v>
          </cell>
          <cell r="Z2313" t="str">
            <v>uuid:acc5f10d-e15f-4b07-b0ea-92f730275b7c</v>
          </cell>
        </row>
        <row r="2314">
          <cell r="A2314">
            <v>673456712</v>
          </cell>
          <cell r="B2314">
            <v>367</v>
          </cell>
          <cell r="C2314" t="str">
            <v>FMC2014_GC</v>
          </cell>
          <cell r="D2314" t="str">
            <v>E10</v>
          </cell>
          <cell r="E2314">
            <v>0</v>
          </cell>
          <cell r="F2314">
            <v>904</v>
          </cell>
          <cell r="G2314" t="str">
            <v>Drougerie generale</v>
          </cell>
          <cell r="H2314" t="str">
            <v>actif</v>
          </cell>
          <cell r="I2314">
            <v>0</v>
          </cell>
          <cell r="J2314">
            <v>2</v>
          </cell>
          <cell r="K2314" t="str">
            <v>Avenue afghanistan</v>
          </cell>
          <cell r="L2314">
            <v>904101</v>
          </cell>
          <cell r="M2314">
            <v>0</v>
          </cell>
          <cell r="N2314">
            <v>0</v>
          </cell>
          <cell r="O2314">
            <v>2</v>
          </cell>
          <cell r="P2314">
            <v>2009</v>
          </cell>
          <cell r="Q2314">
            <v>2</v>
          </cell>
          <cell r="R2314" t="str">
            <v>oui</v>
          </cell>
          <cell r="S2314">
            <v>63</v>
          </cell>
          <cell r="T2314">
            <v>2</v>
          </cell>
          <cell r="U2314">
            <v>5.5</v>
          </cell>
          <cell r="V2314">
            <v>7</v>
          </cell>
          <cell r="W2314">
            <v>0</v>
          </cell>
          <cell r="X2314">
            <v>4</v>
          </cell>
          <cell r="Y2314">
            <v>0</v>
          </cell>
          <cell r="Z2314" t="str">
            <v>uuid:acc5f10d-e15f-4b07-b0ea-92f730275b7c</v>
          </cell>
        </row>
        <row r="2315">
          <cell r="A2315">
            <v>673456712</v>
          </cell>
          <cell r="B2315">
            <v>367</v>
          </cell>
          <cell r="C2315" t="str">
            <v>FMC2014_GC</v>
          </cell>
          <cell r="D2315" t="str">
            <v>E10</v>
          </cell>
          <cell r="E2315">
            <v>0</v>
          </cell>
          <cell r="F2315">
            <v>904</v>
          </cell>
          <cell r="G2315" t="str">
            <v>Drougerie generale</v>
          </cell>
          <cell r="H2315" t="str">
            <v>actif</v>
          </cell>
          <cell r="I2315">
            <v>0</v>
          </cell>
          <cell r="J2315">
            <v>2</v>
          </cell>
          <cell r="K2315" t="str">
            <v>Avenue afghanistan</v>
          </cell>
          <cell r="L2315">
            <v>904101</v>
          </cell>
          <cell r="M2315">
            <v>0</v>
          </cell>
          <cell r="N2315">
            <v>0</v>
          </cell>
          <cell r="O2315">
            <v>2</v>
          </cell>
          <cell r="P2315">
            <v>2009</v>
          </cell>
          <cell r="Q2315">
            <v>2</v>
          </cell>
          <cell r="R2315" t="str">
            <v>oui</v>
          </cell>
          <cell r="S2315">
            <v>108</v>
          </cell>
          <cell r="T2315">
            <v>1</v>
          </cell>
          <cell r="U2315">
            <v>9.1</v>
          </cell>
          <cell r="V2315">
            <v>9</v>
          </cell>
          <cell r="W2315">
            <v>66</v>
          </cell>
          <cell r="X2315">
            <v>0</v>
          </cell>
          <cell r="Y2315">
            <v>0</v>
          </cell>
          <cell r="Z2315" t="str">
            <v>uuid:acc5f10d-e15f-4b07-b0ea-92f730275b7c</v>
          </cell>
        </row>
        <row r="2316">
          <cell r="A2316">
            <v>673456712</v>
          </cell>
          <cell r="B2316">
            <v>367</v>
          </cell>
          <cell r="C2316" t="str">
            <v>FMC2014_GC</v>
          </cell>
          <cell r="D2316" t="str">
            <v>E10</v>
          </cell>
          <cell r="E2316">
            <v>0</v>
          </cell>
          <cell r="F2316">
            <v>904</v>
          </cell>
          <cell r="G2316" t="str">
            <v>Drougerie generale</v>
          </cell>
          <cell r="H2316" t="str">
            <v>actif</v>
          </cell>
          <cell r="I2316">
            <v>0</v>
          </cell>
          <cell r="J2316">
            <v>2</v>
          </cell>
          <cell r="K2316" t="str">
            <v>Avenue afghanistan</v>
          </cell>
          <cell r="L2316">
            <v>904101</v>
          </cell>
          <cell r="M2316">
            <v>0</v>
          </cell>
          <cell r="N2316">
            <v>0</v>
          </cell>
          <cell r="O2316">
            <v>2</v>
          </cell>
          <cell r="P2316">
            <v>2009</v>
          </cell>
          <cell r="Q2316">
            <v>2</v>
          </cell>
          <cell r="R2316" t="str">
            <v>oui</v>
          </cell>
          <cell r="S2316">
            <v>109</v>
          </cell>
          <cell r="T2316">
            <v>3</v>
          </cell>
          <cell r="U2316">
            <v>9.14</v>
          </cell>
          <cell r="V2316">
            <v>9</v>
          </cell>
          <cell r="W2316">
            <v>66</v>
          </cell>
          <cell r="X2316">
            <v>0</v>
          </cell>
          <cell r="Y2316">
            <v>0</v>
          </cell>
          <cell r="Z2316" t="str">
            <v>uuid:acc5f10d-e15f-4b07-b0ea-92f730275b7c</v>
          </cell>
        </row>
        <row r="2317">
          <cell r="A2317">
            <v>673456712</v>
          </cell>
          <cell r="B2317">
            <v>367</v>
          </cell>
          <cell r="C2317" t="str">
            <v>FMC2014_GC</v>
          </cell>
          <cell r="D2317" t="str">
            <v>E10</v>
          </cell>
          <cell r="E2317">
            <v>0</v>
          </cell>
          <cell r="F2317">
            <v>904</v>
          </cell>
          <cell r="G2317" t="str">
            <v>Drougerie generale</v>
          </cell>
          <cell r="H2317" t="str">
            <v>actif</v>
          </cell>
          <cell r="I2317">
            <v>0</v>
          </cell>
          <cell r="J2317">
            <v>2</v>
          </cell>
          <cell r="K2317" t="str">
            <v>Avenue afghanistan</v>
          </cell>
          <cell r="L2317">
            <v>904101</v>
          </cell>
          <cell r="M2317">
            <v>0</v>
          </cell>
          <cell r="N2317">
            <v>0</v>
          </cell>
          <cell r="O2317">
            <v>2</v>
          </cell>
          <cell r="P2317">
            <v>2009</v>
          </cell>
          <cell r="Q2317">
            <v>2</v>
          </cell>
          <cell r="R2317" t="str">
            <v>oui</v>
          </cell>
          <cell r="S2317">
            <v>27</v>
          </cell>
          <cell r="T2317">
            <v>2</v>
          </cell>
          <cell r="U2317">
            <v>10.45</v>
          </cell>
          <cell r="V2317">
            <v>9.35</v>
          </cell>
          <cell r="W2317">
            <v>3</v>
          </cell>
          <cell r="X2317">
            <v>0</v>
          </cell>
          <cell r="Y2317">
            <v>0</v>
          </cell>
          <cell r="Z2317" t="str">
            <v>uuid:acc5f10d-e15f-4b07-b0ea-92f730275b7c</v>
          </cell>
        </row>
        <row r="2318">
          <cell r="A2318">
            <v>673456712</v>
          </cell>
          <cell r="B2318">
            <v>367</v>
          </cell>
          <cell r="C2318" t="str">
            <v>FMC2014_GC</v>
          </cell>
          <cell r="D2318" t="str">
            <v>E10</v>
          </cell>
          <cell r="E2318">
            <v>0</v>
          </cell>
          <cell r="F2318">
            <v>904</v>
          </cell>
          <cell r="G2318" t="str">
            <v>Drougerie generale</v>
          </cell>
          <cell r="H2318" t="str">
            <v>actif</v>
          </cell>
          <cell r="I2318">
            <v>0</v>
          </cell>
          <cell r="J2318">
            <v>2</v>
          </cell>
          <cell r="K2318" t="str">
            <v>Avenue afghanistan</v>
          </cell>
          <cell r="L2318">
            <v>904101</v>
          </cell>
          <cell r="M2318">
            <v>0</v>
          </cell>
          <cell r="N2318">
            <v>0</v>
          </cell>
          <cell r="O2318">
            <v>2</v>
          </cell>
          <cell r="P2318">
            <v>2009</v>
          </cell>
          <cell r="Q2318">
            <v>2</v>
          </cell>
          <cell r="R2318" t="str">
            <v>oui</v>
          </cell>
          <cell r="S2318">
            <v>28</v>
          </cell>
          <cell r="T2318">
            <v>1</v>
          </cell>
          <cell r="U2318">
            <v>10</v>
          </cell>
          <cell r="V2318">
            <v>10.8</v>
          </cell>
          <cell r="W2318">
            <v>3</v>
          </cell>
          <cell r="X2318">
            <v>0</v>
          </cell>
          <cell r="Y2318">
            <v>0</v>
          </cell>
          <cell r="Z2318" t="str">
            <v>uuid:acc5f10d-e15f-4b07-b0ea-92f730275b7c</v>
          </cell>
        </row>
        <row r="2319">
          <cell r="A2319">
            <v>673456712</v>
          </cell>
          <cell r="B2319">
            <v>367</v>
          </cell>
          <cell r="C2319" t="str">
            <v>FMC2014_GC</v>
          </cell>
          <cell r="D2319" t="str">
            <v>E10</v>
          </cell>
          <cell r="E2319">
            <v>0</v>
          </cell>
          <cell r="F2319">
            <v>904</v>
          </cell>
          <cell r="G2319" t="str">
            <v>Drougerie generale</v>
          </cell>
          <cell r="H2319" t="str">
            <v>actif</v>
          </cell>
          <cell r="I2319">
            <v>0</v>
          </cell>
          <cell r="J2319">
            <v>2</v>
          </cell>
          <cell r="K2319" t="str">
            <v>Avenue afghanistan</v>
          </cell>
          <cell r="L2319">
            <v>904101</v>
          </cell>
          <cell r="M2319">
            <v>0</v>
          </cell>
          <cell r="N2319">
            <v>0</v>
          </cell>
          <cell r="O2319">
            <v>2</v>
          </cell>
          <cell r="P2319">
            <v>2009</v>
          </cell>
          <cell r="Q2319">
            <v>2</v>
          </cell>
          <cell r="R2319" t="str">
            <v>oui</v>
          </cell>
          <cell r="S2319">
            <v>29</v>
          </cell>
          <cell r="T2319">
            <v>1</v>
          </cell>
          <cell r="U2319">
            <v>10.65</v>
          </cell>
          <cell r="V2319">
            <v>11</v>
          </cell>
          <cell r="W2319">
            <v>3</v>
          </cell>
          <cell r="X2319">
            <v>0</v>
          </cell>
          <cell r="Y2319">
            <v>0</v>
          </cell>
          <cell r="Z2319" t="str">
            <v>uuid:acc5f10d-e15f-4b07-b0ea-92f730275b7c</v>
          </cell>
        </row>
        <row r="2320">
          <cell r="A2320">
            <v>673456712</v>
          </cell>
          <cell r="B2320">
            <v>367</v>
          </cell>
          <cell r="C2320" t="str">
            <v>FMC2014_GC</v>
          </cell>
          <cell r="D2320" t="str">
            <v>E10</v>
          </cell>
          <cell r="E2320">
            <v>0</v>
          </cell>
          <cell r="F2320">
            <v>904</v>
          </cell>
          <cell r="G2320" t="str">
            <v>Drougerie generale</v>
          </cell>
          <cell r="H2320" t="str">
            <v>actif</v>
          </cell>
          <cell r="I2320">
            <v>0</v>
          </cell>
          <cell r="J2320">
            <v>2</v>
          </cell>
          <cell r="K2320" t="str">
            <v>Avenue afghanistan</v>
          </cell>
          <cell r="L2320">
            <v>904101</v>
          </cell>
          <cell r="M2320">
            <v>0</v>
          </cell>
          <cell r="N2320">
            <v>0</v>
          </cell>
          <cell r="O2320">
            <v>2</v>
          </cell>
          <cell r="P2320">
            <v>2009</v>
          </cell>
          <cell r="Q2320">
            <v>2</v>
          </cell>
          <cell r="R2320" t="str">
            <v>oui</v>
          </cell>
          <cell r="S2320">
            <v>61</v>
          </cell>
          <cell r="T2320">
            <v>2</v>
          </cell>
          <cell r="U2320">
            <v>34</v>
          </cell>
          <cell r="V2320">
            <v>34</v>
          </cell>
          <cell r="W2320">
            <v>0</v>
          </cell>
          <cell r="X2320">
            <v>4</v>
          </cell>
          <cell r="Y2320">
            <v>0</v>
          </cell>
          <cell r="Z2320" t="str">
            <v>uuid:acc5f10d-e15f-4b07-b0ea-92f730275b7c</v>
          </cell>
        </row>
        <row r="2321">
          <cell r="A2321">
            <v>673456712</v>
          </cell>
          <cell r="B2321">
            <v>367</v>
          </cell>
          <cell r="C2321" t="str">
            <v>FMC2014_GC</v>
          </cell>
          <cell r="D2321" t="str">
            <v>E10</v>
          </cell>
          <cell r="E2321">
            <v>0</v>
          </cell>
          <cell r="F2321">
            <v>904</v>
          </cell>
          <cell r="G2321" t="str">
            <v>Drougerie generale</v>
          </cell>
          <cell r="H2321" t="str">
            <v>actif</v>
          </cell>
          <cell r="I2321">
            <v>0</v>
          </cell>
          <cell r="J2321">
            <v>2</v>
          </cell>
          <cell r="K2321" t="str">
            <v>Avenue afghanistan</v>
          </cell>
          <cell r="L2321">
            <v>904101</v>
          </cell>
          <cell r="M2321">
            <v>0</v>
          </cell>
          <cell r="N2321">
            <v>0</v>
          </cell>
          <cell r="O2321">
            <v>2</v>
          </cell>
          <cell r="P2321">
            <v>2009</v>
          </cell>
          <cell r="Q2321">
            <v>2</v>
          </cell>
          <cell r="R2321" t="str">
            <v>oui</v>
          </cell>
          <cell r="S2321">
            <v>62</v>
          </cell>
          <cell r="T2321">
            <v>1</v>
          </cell>
          <cell r="U2321">
            <v>35</v>
          </cell>
          <cell r="V2321">
            <v>44</v>
          </cell>
          <cell r="W2321">
            <v>0</v>
          </cell>
          <cell r="X2321">
            <v>2</v>
          </cell>
          <cell r="Y2321">
            <v>0</v>
          </cell>
          <cell r="Z2321" t="str">
            <v>uuid:acc5f10d-e15f-4b07-b0ea-92f730275b7c</v>
          </cell>
        </row>
        <row r="2322">
          <cell r="A2322">
            <v>673456712</v>
          </cell>
          <cell r="B2322">
            <v>367</v>
          </cell>
          <cell r="C2322" t="str">
            <v>FMC2014_GC</v>
          </cell>
          <cell r="D2322" t="str">
            <v>E10</v>
          </cell>
          <cell r="E2322">
            <v>0</v>
          </cell>
          <cell r="F2322">
            <v>904</v>
          </cell>
          <cell r="G2322" t="str">
            <v>Drougerie generale</v>
          </cell>
          <cell r="H2322" t="str">
            <v>actif</v>
          </cell>
          <cell r="I2322">
            <v>0</v>
          </cell>
          <cell r="J2322">
            <v>2</v>
          </cell>
          <cell r="K2322" t="str">
            <v>Avenue afghanistan</v>
          </cell>
          <cell r="L2322">
            <v>904101</v>
          </cell>
          <cell r="M2322">
            <v>0</v>
          </cell>
          <cell r="N2322">
            <v>0</v>
          </cell>
          <cell r="O2322">
            <v>2</v>
          </cell>
          <cell r="P2322">
            <v>2009</v>
          </cell>
          <cell r="Q2322">
            <v>2</v>
          </cell>
          <cell r="R2322" t="str">
            <v>oui</v>
          </cell>
          <cell r="S2322">
            <v>110</v>
          </cell>
          <cell r="T2322">
            <v>2</v>
          </cell>
          <cell r="U2322">
            <v>56</v>
          </cell>
          <cell r="V2322">
            <v>50</v>
          </cell>
          <cell r="W2322">
            <v>66</v>
          </cell>
          <cell r="X2322">
            <v>0</v>
          </cell>
          <cell r="Y2322">
            <v>0</v>
          </cell>
          <cell r="Z2322" t="str">
            <v>uuid:acc5f10d-e15f-4b07-b0ea-92f730275b7c</v>
          </cell>
        </row>
        <row r="2323">
          <cell r="A2323">
            <v>673456712</v>
          </cell>
          <cell r="B2323">
            <v>367</v>
          </cell>
          <cell r="C2323" t="str">
            <v>FMC2014_GC</v>
          </cell>
          <cell r="D2323" t="str">
            <v>E10</v>
          </cell>
          <cell r="E2323">
            <v>0</v>
          </cell>
          <cell r="F2323">
            <v>904</v>
          </cell>
          <cell r="G2323" t="str">
            <v>Drougerie generale</v>
          </cell>
          <cell r="H2323" t="str">
            <v>actif</v>
          </cell>
          <cell r="I2323">
            <v>0</v>
          </cell>
          <cell r="J2323">
            <v>2</v>
          </cell>
          <cell r="K2323" t="str">
            <v>Avenue afghanistan</v>
          </cell>
          <cell r="L2323">
            <v>904101</v>
          </cell>
          <cell r="M2323">
            <v>0</v>
          </cell>
          <cell r="N2323">
            <v>0</v>
          </cell>
          <cell r="O2323">
            <v>2</v>
          </cell>
          <cell r="P2323">
            <v>2009</v>
          </cell>
          <cell r="Q2323">
            <v>2</v>
          </cell>
          <cell r="R2323" t="str">
            <v>oui</v>
          </cell>
          <cell r="S2323">
            <v>94</v>
          </cell>
          <cell r="T2323">
            <v>2</v>
          </cell>
          <cell r="U2323">
            <v>240</v>
          </cell>
          <cell r="V2323">
            <v>240</v>
          </cell>
          <cell r="W2323">
            <v>0</v>
          </cell>
          <cell r="X2323">
            <v>3</v>
          </cell>
          <cell r="Y2323">
            <v>0</v>
          </cell>
          <cell r="Z2323" t="str">
            <v>uuid:acc5f10d-e15f-4b07-b0ea-92f730275b7c</v>
          </cell>
        </row>
        <row r="2324">
          <cell r="A2324">
            <v>673456712</v>
          </cell>
          <cell r="B2324">
            <v>367</v>
          </cell>
          <cell r="C2324" t="str">
            <v>FMC2014_GC</v>
          </cell>
          <cell r="D2324" t="str">
            <v>E10</v>
          </cell>
          <cell r="E2324">
            <v>0</v>
          </cell>
          <cell r="F2324">
            <v>904</v>
          </cell>
          <cell r="G2324" t="str">
            <v>Drougerie generale</v>
          </cell>
          <cell r="H2324" t="str">
            <v>actif</v>
          </cell>
          <cell r="I2324">
            <v>0</v>
          </cell>
          <cell r="J2324">
            <v>2</v>
          </cell>
          <cell r="K2324" t="str">
            <v>Avenue afghanistan</v>
          </cell>
          <cell r="L2324">
            <v>904101</v>
          </cell>
          <cell r="M2324">
            <v>0</v>
          </cell>
          <cell r="N2324">
            <v>0</v>
          </cell>
          <cell r="O2324">
            <v>2</v>
          </cell>
          <cell r="P2324">
            <v>2009</v>
          </cell>
          <cell r="Q2324">
            <v>2</v>
          </cell>
          <cell r="R2324" t="str">
            <v>oui</v>
          </cell>
          <cell r="S2324">
            <v>93</v>
          </cell>
          <cell r="T2324">
            <v>1</v>
          </cell>
          <cell r="U2324">
            <v>900</v>
          </cell>
          <cell r="V2324">
            <v>900</v>
          </cell>
          <cell r="W2324">
            <v>0</v>
          </cell>
          <cell r="X2324">
            <v>2</v>
          </cell>
          <cell r="Y2324">
            <v>0</v>
          </cell>
          <cell r="Z2324" t="str">
            <v>uuid:acc5f10d-e15f-4b07-b0ea-92f730275b7c</v>
          </cell>
        </row>
        <row r="2325">
          <cell r="A2325">
            <v>522875832</v>
          </cell>
          <cell r="B2325">
            <v>368</v>
          </cell>
          <cell r="C2325" t="str">
            <v>FMC2014_GC</v>
          </cell>
          <cell r="D2325" t="str">
            <v>E10</v>
          </cell>
          <cell r="E2325">
            <v>0</v>
          </cell>
          <cell r="F2325">
            <v>904</v>
          </cell>
          <cell r="G2325" t="str">
            <v>Quincaillerie peinture al bayan</v>
          </cell>
          <cell r="H2325" t="str">
            <v>actif</v>
          </cell>
          <cell r="I2325">
            <v>0</v>
          </cell>
          <cell r="J2325">
            <v>2</v>
          </cell>
          <cell r="K2325" t="str">
            <v>Avenue ibn sina hay hasani</v>
          </cell>
          <cell r="L2325">
            <v>904101</v>
          </cell>
          <cell r="M2325">
            <v>0</v>
          </cell>
          <cell r="N2325">
            <v>0</v>
          </cell>
          <cell r="O2325">
            <v>2</v>
          </cell>
          <cell r="P2325">
            <v>2009</v>
          </cell>
          <cell r="Q2325">
            <v>2</v>
          </cell>
          <cell r="R2325" t="str">
            <v>oui</v>
          </cell>
          <cell r="S2325">
            <v>63</v>
          </cell>
          <cell r="T2325">
            <v>1</v>
          </cell>
          <cell r="U2325">
            <v>6.2</v>
          </cell>
          <cell r="V2325">
            <v>7</v>
          </cell>
          <cell r="W2325">
            <v>0</v>
          </cell>
          <cell r="X2325">
            <v>4</v>
          </cell>
          <cell r="Y2325">
            <v>0</v>
          </cell>
          <cell r="Z2325" t="str">
            <v>uuid:8b5ff60e-7d20-4ef0-9544-a86083d9afd2</v>
          </cell>
        </row>
        <row r="2326">
          <cell r="A2326">
            <v>522875832</v>
          </cell>
          <cell r="B2326">
            <v>368</v>
          </cell>
          <cell r="C2326" t="str">
            <v>FMC2014_GC</v>
          </cell>
          <cell r="D2326" t="str">
            <v>E10</v>
          </cell>
          <cell r="E2326">
            <v>0</v>
          </cell>
          <cell r="F2326">
            <v>904</v>
          </cell>
          <cell r="G2326" t="str">
            <v>Quincaillerie peinture al bayan</v>
          </cell>
          <cell r="H2326" t="str">
            <v>actif</v>
          </cell>
          <cell r="I2326">
            <v>0</v>
          </cell>
          <cell r="J2326">
            <v>2</v>
          </cell>
          <cell r="K2326" t="str">
            <v>Avenue ibn sina hay hasani</v>
          </cell>
          <cell r="L2326">
            <v>904101</v>
          </cell>
          <cell r="M2326">
            <v>0</v>
          </cell>
          <cell r="N2326">
            <v>0</v>
          </cell>
          <cell r="O2326">
            <v>2</v>
          </cell>
          <cell r="P2326">
            <v>2009</v>
          </cell>
          <cell r="Q2326">
            <v>2</v>
          </cell>
          <cell r="R2326" t="str">
            <v>oui</v>
          </cell>
          <cell r="S2326">
            <v>99</v>
          </cell>
          <cell r="T2326">
            <v>1</v>
          </cell>
          <cell r="U2326">
            <v>27</v>
          </cell>
          <cell r="V2326">
            <v>29</v>
          </cell>
          <cell r="W2326">
            <v>0</v>
          </cell>
          <cell r="X2326">
            <v>3</v>
          </cell>
          <cell r="Y2326">
            <v>0</v>
          </cell>
          <cell r="Z2326" t="str">
            <v>uuid:8b5ff60e-7d20-4ef0-9544-a86083d9afd2</v>
          </cell>
        </row>
        <row r="2327">
          <cell r="A2327">
            <v>522875832</v>
          </cell>
          <cell r="B2327">
            <v>368</v>
          </cell>
          <cell r="C2327" t="str">
            <v>FMC2014_GC</v>
          </cell>
          <cell r="D2327" t="str">
            <v>E10</v>
          </cell>
          <cell r="E2327">
            <v>0</v>
          </cell>
          <cell r="F2327">
            <v>904</v>
          </cell>
          <cell r="G2327" t="str">
            <v>Quincaillerie peinture al bayan</v>
          </cell>
          <cell r="H2327" t="str">
            <v>actif</v>
          </cell>
          <cell r="I2327">
            <v>0</v>
          </cell>
          <cell r="J2327">
            <v>2</v>
          </cell>
          <cell r="K2327" t="str">
            <v>Avenue ibn sina hay hasani</v>
          </cell>
          <cell r="L2327">
            <v>904101</v>
          </cell>
          <cell r="M2327">
            <v>0</v>
          </cell>
          <cell r="N2327">
            <v>0</v>
          </cell>
          <cell r="O2327">
            <v>2</v>
          </cell>
          <cell r="P2327">
            <v>2009</v>
          </cell>
          <cell r="Q2327">
            <v>2</v>
          </cell>
          <cell r="R2327" t="str">
            <v>oui</v>
          </cell>
          <cell r="S2327">
            <v>61</v>
          </cell>
          <cell r="T2327">
            <v>2</v>
          </cell>
          <cell r="U2327">
            <v>28.7</v>
          </cell>
          <cell r="V2327">
            <v>34</v>
          </cell>
          <cell r="W2327">
            <v>0</v>
          </cell>
          <cell r="X2327">
            <v>3</v>
          </cell>
          <cell r="Y2327">
            <v>0</v>
          </cell>
          <cell r="Z2327" t="str">
            <v>uuid:8b5ff60e-7d20-4ef0-9544-a86083d9afd2</v>
          </cell>
        </row>
        <row r="2328">
          <cell r="A2328">
            <v>522875832</v>
          </cell>
          <cell r="B2328">
            <v>368</v>
          </cell>
          <cell r="C2328" t="str">
            <v>FMC2014_GC</v>
          </cell>
          <cell r="D2328" t="str">
            <v>E10</v>
          </cell>
          <cell r="E2328">
            <v>0</v>
          </cell>
          <cell r="F2328">
            <v>904</v>
          </cell>
          <cell r="G2328" t="str">
            <v>Quincaillerie peinture al bayan</v>
          </cell>
          <cell r="H2328" t="str">
            <v>actif</v>
          </cell>
          <cell r="I2328">
            <v>0</v>
          </cell>
          <cell r="J2328">
            <v>2</v>
          </cell>
          <cell r="K2328" t="str">
            <v>Avenue ibn sina hay hasani</v>
          </cell>
          <cell r="L2328">
            <v>904101</v>
          </cell>
          <cell r="M2328">
            <v>0</v>
          </cell>
          <cell r="N2328">
            <v>0</v>
          </cell>
          <cell r="O2328">
            <v>2</v>
          </cell>
          <cell r="P2328">
            <v>2009</v>
          </cell>
          <cell r="Q2328">
            <v>2</v>
          </cell>
          <cell r="R2328" t="str">
            <v>oui</v>
          </cell>
          <cell r="S2328">
            <v>100</v>
          </cell>
          <cell r="T2328">
            <v>2</v>
          </cell>
          <cell r="U2328">
            <v>36</v>
          </cell>
          <cell r="V2328">
            <v>36</v>
          </cell>
          <cell r="W2328">
            <v>0</v>
          </cell>
          <cell r="X2328">
            <v>3</v>
          </cell>
          <cell r="Y2328">
            <v>0</v>
          </cell>
          <cell r="Z2328" t="str">
            <v>uuid:8b5ff60e-7d20-4ef0-9544-a86083d9afd2</v>
          </cell>
        </row>
        <row r="2329">
          <cell r="A2329">
            <v>522875832</v>
          </cell>
          <cell r="B2329">
            <v>368</v>
          </cell>
          <cell r="C2329" t="str">
            <v>FMC2014_GC</v>
          </cell>
          <cell r="D2329" t="str">
            <v>E10</v>
          </cell>
          <cell r="E2329">
            <v>0</v>
          </cell>
          <cell r="F2329">
            <v>904</v>
          </cell>
          <cell r="G2329" t="str">
            <v>Quincaillerie peinture al bayan</v>
          </cell>
          <cell r="H2329" t="str">
            <v>actif</v>
          </cell>
          <cell r="I2329">
            <v>0</v>
          </cell>
          <cell r="J2329">
            <v>2</v>
          </cell>
          <cell r="K2329" t="str">
            <v>Avenue ibn sina hay hasani</v>
          </cell>
          <cell r="L2329">
            <v>904101</v>
          </cell>
          <cell r="M2329">
            <v>0</v>
          </cell>
          <cell r="N2329">
            <v>0</v>
          </cell>
          <cell r="O2329">
            <v>2</v>
          </cell>
          <cell r="P2329">
            <v>2009</v>
          </cell>
          <cell r="Q2329">
            <v>2</v>
          </cell>
          <cell r="R2329" t="str">
            <v>oui</v>
          </cell>
          <cell r="S2329">
            <v>102</v>
          </cell>
          <cell r="T2329">
            <v>2</v>
          </cell>
          <cell r="U2329">
            <v>38</v>
          </cell>
          <cell r="V2329">
            <v>38</v>
          </cell>
          <cell r="W2329">
            <v>0</v>
          </cell>
          <cell r="X2329">
            <v>3</v>
          </cell>
          <cell r="Y2329">
            <v>0</v>
          </cell>
          <cell r="Z2329" t="str">
            <v>uuid:8b5ff60e-7d20-4ef0-9544-a86083d9afd2</v>
          </cell>
        </row>
        <row r="2330">
          <cell r="A2330">
            <v>522875832</v>
          </cell>
          <cell r="B2330">
            <v>368</v>
          </cell>
          <cell r="C2330" t="str">
            <v>FMC2014_GC</v>
          </cell>
          <cell r="D2330" t="str">
            <v>E10</v>
          </cell>
          <cell r="E2330">
            <v>0</v>
          </cell>
          <cell r="F2330">
            <v>904</v>
          </cell>
          <cell r="G2330" t="str">
            <v>Quincaillerie peinture al bayan</v>
          </cell>
          <cell r="H2330" t="str">
            <v>actif</v>
          </cell>
          <cell r="I2330">
            <v>0</v>
          </cell>
          <cell r="J2330">
            <v>2</v>
          </cell>
          <cell r="K2330" t="str">
            <v>Avenue ibn sina hay hasani</v>
          </cell>
          <cell r="L2330">
            <v>904101</v>
          </cell>
          <cell r="M2330">
            <v>0</v>
          </cell>
          <cell r="N2330">
            <v>0</v>
          </cell>
          <cell r="O2330">
            <v>2</v>
          </cell>
          <cell r="P2330">
            <v>2009</v>
          </cell>
          <cell r="Q2330">
            <v>2</v>
          </cell>
          <cell r="R2330" t="str">
            <v>oui</v>
          </cell>
          <cell r="S2330">
            <v>62</v>
          </cell>
          <cell r="T2330">
            <v>1</v>
          </cell>
          <cell r="U2330">
            <v>36</v>
          </cell>
          <cell r="V2330">
            <v>44</v>
          </cell>
          <cell r="W2330">
            <v>0</v>
          </cell>
          <cell r="X2330">
            <v>4</v>
          </cell>
          <cell r="Y2330">
            <v>0</v>
          </cell>
          <cell r="Z2330" t="str">
            <v>uuid:8b5ff60e-7d20-4ef0-9544-a86083d9afd2</v>
          </cell>
        </row>
        <row r="2331">
          <cell r="A2331">
            <v>522875832</v>
          </cell>
          <cell r="B2331">
            <v>368</v>
          </cell>
          <cell r="C2331" t="str">
            <v>FMC2014_GC</v>
          </cell>
          <cell r="D2331" t="str">
            <v>E10</v>
          </cell>
          <cell r="E2331">
            <v>0</v>
          </cell>
          <cell r="F2331">
            <v>904</v>
          </cell>
          <cell r="G2331" t="str">
            <v>Quincaillerie peinture al bayan</v>
          </cell>
          <cell r="H2331" t="str">
            <v>actif</v>
          </cell>
          <cell r="I2331">
            <v>0</v>
          </cell>
          <cell r="J2331">
            <v>2</v>
          </cell>
          <cell r="K2331" t="str">
            <v>Avenue ibn sina hay hasani</v>
          </cell>
          <cell r="L2331">
            <v>904101</v>
          </cell>
          <cell r="M2331">
            <v>0</v>
          </cell>
          <cell r="N2331">
            <v>0</v>
          </cell>
          <cell r="O2331">
            <v>2</v>
          </cell>
          <cell r="P2331">
            <v>2009</v>
          </cell>
          <cell r="Q2331">
            <v>2</v>
          </cell>
          <cell r="R2331" t="str">
            <v>oui</v>
          </cell>
          <cell r="S2331">
            <v>94</v>
          </cell>
          <cell r="T2331">
            <v>1</v>
          </cell>
          <cell r="U2331">
            <v>200</v>
          </cell>
          <cell r="V2331">
            <v>200</v>
          </cell>
          <cell r="W2331">
            <v>0</v>
          </cell>
          <cell r="X2331">
            <v>3</v>
          </cell>
          <cell r="Y2331">
            <v>0</v>
          </cell>
          <cell r="Z2331" t="str">
            <v>uuid:8b5ff60e-7d20-4ef0-9544-a86083d9afd2</v>
          </cell>
        </row>
        <row r="2332">
          <cell r="A2332">
            <v>522875832</v>
          </cell>
          <cell r="B2332">
            <v>368</v>
          </cell>
          <cell r="C2332" t="str">
            <v>FMC2014_GC</v>
          </cell>
          <cell r="D2332" t="str">
            <v>E10</v>
          </cell>
          <cell r="E2332">
            <v>0</v>
          </cell>
          <cell r="F2332">
            <v>904</v>
          </cell>
          <cell r="G2332" t="str">
            <v>Quincaillerie peinture al bayan</v>
          </cell>
          <cell r="H2332" t="str">
            <v>actif</v>
          </cell>
          <cell r="I2332">
            <v>0</v>
          </cell>
          <cell r="J2332">
            <v>2</v>
          </cell>
          <cell r="K2332" t="str">
            <v>Avenue ibn sina hay hasani</v>
          </cell>
          <cell r="L2332">
            <v>904101</v>
          </cell>
          <cell r="M2332">
            <v>0</v>
          </cell>
          <cell r="N2332">
            <v>0</v>
          </cell>
          <cell r="O2332">
            <v>2</v>
          </cell>
          <cell r="P2332">
            <v>2009</v>
          </cell>
          <cell r="Q2332">
            <v>2</v>
          </cell>
          <cell r="R2332" t="str">
            <v>oui</v>
          </cell>
          <cell r="S2332">
            <v>101</v>
          </cell>
          <cell r="T2332">
            <v>1</v>
          </cell>
          <cell r="U2332">
            <v>230</v>
          </cell>
          <cell r="V2332">
            <v>230</v>
          </cell>
          <cell r="W2332">
            <v>0</v>
          </cell>
          <cell r="X2332">
            <v>3</v>
          </cell>
          <cell r="Y2332">
            <v>0</v>
          </cell>
          <cell r="Z2332" t="str">
            <v>uuid:8b5ff60e-7d20-4ef0-9544-a86083d9afd2</v>
          </cell>
        </row>
        <row r="2333">
          <cell r="A2333">
            <v>522875832</v>
          </cell>
          <cell r="B2333">
            <v>368</v>
          </cell>
          <cell r="C2333" t="str">
            <v>FMC2014_GC</v>
          </cell>
          <cell r="D2333" t="str">
            <v>E10</v>
          </cell>
          <cell r="E2333">
            <v>0</v>
          </cell>
          <cell r="F2333">
            <v>904</v>
          </cell>
          <cell r="G2333" t="str">
            <v>Quincaillerie peinture al bayan</v>
          </cell>
          <cell r="H2333" t="str">
            <v>actif</v>
          </cell>
          <cell r="I2333">
            <v>0</v>
          </cell>
          <cell r="J2333">
            <v>2</v>
          </cell>
          <cell r="K2333" t="str">
            <v>Avenue ibn sina hay hasani</v>
          </cell>
          <cell r="L2333">
            <v>904101</v>
          </cell>
          <cell r="M2333">
            <v>0</v>
          </cell>
          <cell r="N2333">
            <v>0</v>
          </cell>
          <cell r="O2333">
            <v>2</v>
          </cell>
          <cell r="P2333">
            <v>2009</v>
          </cell>
          <cell r="Q2333">
            <v>2</v>
          </cell>
          <cell r="R2333" t="str">
            <v>oui</v>
          </cell>
          <cell r="S2333">
            <v>90</v>
          </cell>
          <cell r="T2333">
            <v>1</v>
          </cell>
          <cell r="U2333">
            <v>480</v>
          </cell>
          <cell r="V2333">
            <v>480</v>
          </cell>
          <cell r="W2333">
            <v>0</v>
          </cell>
          <cell r="X2333">
            <v>3</v>
          </cell>
          <cell r="Y2333">
            <v>0</v>
          </cell>
          <cell r="Z2333" t="str">
            <v>uuid:8b5ff60e-7d20-4ef0-9544-a86083d9afd2</v>
          </cell>
        </row>
        <row r="2334">
          <cell r="A2334">
            <v>522875832</v>
          </cell>
          <cell r="B2334">
            <v>368</v>
          </cell>
          <cell r="C2334" t="str">
            <v>FMC2014_GC</v>
          </cell>
          <cell r="D2334" t="str">
            <v>E10</v>
          </cell>
          <cell r="E2334">
            <v>0</v>
          </cell>
          <cell r="F2334">
            <v>904</v>
          </cell>
          <cell r="G2334" t="str">
            <v>Quincaillerie peinture al bayan</v>
          </cell>
          <cell r="H2334" t="str">
            <v>actif</v>
          </cell>
          <cell r="I2334">
            <v>0</v>
          </cell>
          <cell r="J2334">
            <v>2</v>
          </cell>
          <cell r="K2334" t="str">
            <v>Avenue ibn sina hay hasani</v>
          </cell>
          <cell r="L2334">
            <v>904101</v>
          </cell>
          <cell r="M2334">
            <v>0</v>
          </cell>
          <cell r="N2334">
            <v>0</v>
          </cell>
          <cell r="O2334">
            <v>2</v>
          </cell>
          <cell r="P2334">
            <v>2009</v>
          </cell>
          <cell r="Q2334">
            <v>2</v>
          </cell>
          <cell r="R2334" t="str">
            <v>oui</v>
          </cell>
          <cell r="S2334">
            <v>91</v>
          </cell>
          <cell r="T2334">
            <v>1</v>
          </cell>
          <cell r="U2334">
            <v>490</v>
          </cell>
          <cell r="V2334">
            <v>500</v>
          </cell>
          <cell r="W2334">
            <v>0</v>
          </cell>
          <cell r="X2334">
            <v>2</v>
          </cell>
          <cell r="Y2334">
            <v>0</v>
          </cell>
          <cell r="Z2334" t="str">
            <v>uuid:8b5ff60e-7d20-4ef0-9544-a86083d9afd2</v>
          </cell>
        </row>
        <row r="2335">
          <cell r="A2335">
            <v>522875832</v>
          </cell>
          <cell r="B2335">
            <v>368</v>
          </cell>
          <cell r="C2335" t="str">
            <v>FMC2014_GC</v>
          </cell>
          <cell r="D2335" t="str">
            <v>E10</v>
          </cell>
          <cell r="E2335">
            <v>0</v>
          </cell>
          <cell r="F2335">
            <v>904</v>
          </cell>
          <cell r="G2335" t="str">
            <v>Quincaillerie peinture al bayan</v>
          </cell>
          <cell r="H2335" t="str">
            <v>actif</v>
          </cell>
          <cell r="I2335">
            <v>0</v>
          </cell>
          <cell r="J2335">
            <v>2</v>
          </cell>
          <cell r="K2335" t="str">
            <v>Avenue ibn sina hay hasani</v>
          </cell>
          <cell r="L2335">
            <v>904101</v>
          </cell>
          <cell r="M2335">
            <v>0</v>
          </cell>
          <cell r="N2335">
            <v>0</v>
          </cell>
          <cell r="O2335">
            <v>2</v>
          </cell>
          <cell r="P2335">
            <v>2009</v>
          </cell>
          <cell r="Q2335">
            <v>2</v>
          </cell>
          <cell r="R2335" t="str">
            <v>oui</v>
          </cell>
          <cell r="S2335">
            <v>93</v>
          </cell>
          <cell r="T2335">
            <v>1</v>
          </cell>
          <cell r="U2335">
            <v>720</v>
          </cell>
          <cell r="V2335">
            <v>720</v>
          </cell>
          <cell r="W2335">
            <v>0</v>
          </cell>
          <cell r="X2335">
            <v>2</v>
          </cell>
          <cell r="Y2335">
            <v>0</v>
          </cell>
          <cell r="Z2335" t="str">
            <v>uuid:8b5ff60e-7d20-4ef0-9544-a86083d9afd2</v>
          </cell>
        </row>
        <row r="2336">
          <cell r="A2336">
            <v>0</v>
          </cell>
          <cell r="B2336">
            <v>369</v>
          </cell>
          <cell r="C2336" t="str">
            <v>FMC2014_GC</v>
          </cell>
          <cell r="D2336" t="str">
            <v>E10</v>
          </cell>
          <cell r="E2336">
            <v>0</v>
          </cell>
          <cell r="F2336">
            <v>904</v>
          </cell>
          <cell r="G2336" t="str">
            <v>Atlas peinture</v>
          </cell>
          <cell r="H2336" t="str">
            <v>actif</v>
          </cell>
          <cell r="I2336">
            <v>0</v>
          </cell>
          <cell r="J2336">
            <v>2</v>
          </cell>
          <cell r="K2336" t="str">
            <v>Avenue ibn sina</v>
          </cell>
          <cell r="L2336">
            <v>904101</v>
          </cell>
          <cell r="M2336">
            <v>0</v>
          </cell>
          <cell r="N2336">
            <v>0</v>
          </cell>
          <cell r="O2336">
            <v>2</v>
          </cell>
          <cell r="P2336">
            <v>2010</v>
          </cell>
          <cell r="Q2336">
            <v>2</v>
          </cell>
          <cell r="R2336" t="str">
            <v>oui</v>
          </cell>
          <cell r="S2336">
            <v>115</v>
          </cell>
          <cell r="T2336">
            <v>1</v>
          </cell>
          <cell r="U2336">
            <v>10.35</v>
          </cell>
          <cell r="V2336">
            <v>10</v>
          </cell>
          <cell r="W2336">
            <v>0</v>
          </cell>
          <cell r="X2336">
            <v>3</v>
          </cell>
          <cell r="Y2336">
            <v>0</v>
          </cell>
          <cell r="Z2336" t="str">
            <v>uuid:c4c226d0-3bf8-41af-a7e9-3478f63d2478</v>
          </cell>
        </row>
        <row r="2337">
          <cell r="A2337">
            <v>0</v>
          </cell>
          <cell r="B2337">
            <v>369</v>
          </cell>
          <cell r="C2337" t="str">
            <v>FMC2014_GC</v>
          </cell>
          <cell r="D2337" t="str">
            <v>E10</v>
          </cell>
          <cell r="E2337">
            <v>0</v>
          </cell>
          <cell r="F2337">
            <v>904</v>
          </cell>
          <cell r="G2337" t="str">
            <v>Atlas peinture</v>
          </cell>
          <cell r="H2337" t="str">
            <v>actif</v>
          </cell>
          <cell r="I2337">
            <v>0</v>
          </cell>
          <cell r="J2337">
            <v>2</v>
          </cell>
          <cell r="K2337" t="str">
            <v>Avenue ibn sina</v>
          </cell>
          <cell r="L2337">
            <v>904101</v>
          </cell>
          <cell r="M2337">
            <v>0</v>
          </cell>
          <cell r="N2337">
            <v>0</v>
          </cell>
          <cell r="O2337">
            <v>2</v>
          </cell>
          <cell r="P2337">
            <v>2010</v>
          </cell>
          <cell r="Q2337">
            <v>2</v>
          </cell>
          <cell r="R2337" t="str">
            <v>oui</v>
          </cell>
          <cell r="S2337">
            <v>112</v>
          </cell>
          <cell r="T2337">
            <v>3</v>
          </cell>
          <cell r="U2337">
            <v>25.76</v>
          </cell>
          <cell r="V2337">
            <v>23</v>
          </cell>
          <cell r="W2337">
            <v>0</v>
          </cell>
          <cell r="X2337">
            <v>3</v>
          </cell>
          <cell r="Y2337">
            <v>0</v>
          </cell>
          <cell r="Z2337" t="str">
            <v>uuid:c4c226d0-3bf8-41af-a7e9-3478f63d2478</v>
          </cell>
        </row>
        <row r="2338">
          <cell r="A2338">
            <v>0</v>
          </cell>
          <cell r="B2338">
            <v>369</v>
          </cell>
          <cell r="C2338" t="str">
            <v>FMC2014_GC</v>
          </cell>
          <cell r="D2338" t="str">
            <v>E10</v>
          </cell>
          <cell r="E2338">
            <v>0</v>
          </cell>
          <cell r="F2338">
            <v>904</v>
          </cell>
          <cell r="G2338" t="str">
            <v>Atlas peinture</v>
          </cell>
          <cell r="H2338" t="str">
            <v>actif</v>
          </cell>
          <cell r="I2338">
            <v>0</v>
          </cell>
          <cell r="J2338">
            <v>2</v>
          </cell>
          <cell r="K2338" t="str">
            <v>Avenue ibn sina</v>
          </cell>
          <cell r="L2338">
            <v>904101</v>
          </cell>
          <cell r="M2338">
            <v>0</v>
          </cell>
          <cell r="N2338">
            <v>0</v>
          </cell>
          <cell r="O2338">
            <v>2</v>
          </cell>
          <cell r="P2338">
            <v>2010</v>
          </cell>
          <cell r="Q2338">
            <v>2</v>
          </cell>
          <cell r="R2338" t="str">
            <v>oui</v>
          </cell>
          <cell r="S2338">
            <v>111</v>
          </cell>
          <cell r="T2338">
            <v>1</v>
          </cell>
          <cell r="U2338">
            <v>22</v>
          </cell>
          <cell r="V2338">
            <v>26</v>
          </cell>
          <cell r="W2338">
            <v>0</v>
          </cell>
          <cell r="X2338">
            <v>3</v>
          </cell>
          <cell r="Y2338">
            <v>0</v>
          </cell>
          <cell r="Z2338" t="str">
            <v>uuid:c4c226d0-3bf8-41af-a7e9-3478f63d2478</v>
          </cell>
        </row>
        <row r="2339">
          <cell r="A2339">
            <v>0</v>
          </cell>
          <cell r="B2339">
            <v>369</v>
          </cell>
          <cell r="C2339" t="str">
            <v>FMC2014_GC</v>
          </cell>
          <cell r="D2339" t="str">
            <v>E10</v>
          </cell>
          <cell r="E2339">
            <v>0</v>
          </cell>
          <cell r="F2339">
            <v>904</v>
          </cell>
          <cell r="G2339" t="str">
            <v>Atlas peinture</v>
          </cell>
          <cell r="H2339" t="str">
            <v>actif</v>
          </cell>
          <cell r="I2339">
            <v>0</v>
          </cell>
          <cell r="J2339">
            <v>2</v>
          </cell>
          <cell r="K2339" t="str">
            <v>Avenue ibn sina</v>
          </cell>
          <cell r="L2339">
            <v>904101</v>
          </cell>
          <cell r="M2339">
            <v>0</v>
          </cell>
          <cell r="N2339">
            <v>0</v>
          </cell>
          <cell r="O2339">
            <v>2</v>
          </cell>
          <cell r="P2339">
            <v>2010</v>
          </cell>
          <cell r="Q2339">
            <v>2</v>
          </cell>
          <cell r="R2339" t="str">
            <v>oui</v>
          </cell>
          <cell r="S2339">
            <v>114</v>
          </cell>
          <cell r="T2339">
            <v>1</v>
          </cell>
          <cell r="U2339">
            <v>40</v>
          </cell>
          <cell r="V2339">
            <v>42</v>
          </cell>
          <cell r="W2339">
            <v>0</v>
          </cell>
          <cell r="X2339">
            <v>3</v>
          </cell>
          <cell r="Y2339">
            <v>0</v>
          </cell>
          <cell r="Z2339" t="str">
            <v>uuid:c4c226d0-3bf8-41af-a7e9-3478f63d2478</v>
          </cell>
        </row>
        <row r="2340">
          <cell r="A2340">
            <v>0</v>
          </cell>
          <cell r="B2340">
            <v>369</v>
          </cell>
          <cell r="C2340" t="str">
            <v>FMC2014_GC</v>
          </cell>
          <cell r="D2340" t="str">
            <v>E10</v>
          </cell>
          <cell r="E2340">
            <v>0</v>
          </cell>
          <cell r="F2340">
            <v>904</v>
          </cell>
          <cell r="G2340" t="str">
            <v>Atlas peinture</v>
          </cell>
          <cell r="H2340" t="str">
            <v>actif</v>
          </cell>
          <cell r="I2340">
            <v>0</v>
          </cell>
          <cell r="J2340">
            <v>2</v>
          </cell>
          <cell r="K2340" t="str">
            <v>Avenue ibn sina</v>
          </cell>
          <cell r="L2340">
            <v>904101</v>
          </cell>
          <cell r="M2340">
            <v>0</v>
          </cell>
          <cell r="N2340">
            <v>0</v>
          </cell>
          <cell r="O2340">
            <v>2</v>
          </cell>
          <cell r="P2340">
            <v>2010</v>
          </cell>
          <cell r="Q2340">
            <v>2</v>
          </cell>
          <cell r="R2340" t="str">
            <v>oui</v>
          </cell>
          <cell r="S2340">
            <v>114</v>
          </cell>
          <cell r="T2340">
            <v>1</v>
          </cell>
          <cell r="U2340">
            <v>41</v>
          </cell>
          <cell r="V2340">
            <v>42</v>
          </cell>
          <cell r="W2340">
            <v>0</v>
          </cell>
          <cell r="X2340">
            <v>3</v>
          </cell>
          <cell r="Y2340">
            <v>0</v>
          </cell>
          <cell r="Z2340" t="str">
            <v>uuid:c4c226d0-3bf8-41af-a7e9-3478f63d2478</v>
          </cell>
        </row>
        <row r="2341">
          <cell r="A2341">
            <v>0</v>
          </cell>
          <cell r="B2341">
            <v>369</v>
          </cell>
          <cell r="C2341" t="str">
            <v>FMC2014_GC</v>
          </cell>
          <cell r="D2341" t="str">
            <v>E10</v>
          </cell>
          <cell r="E2341">
            <v>0</v>
          </cell>
          <cell r="F2341">
            <v>904</v>
          </cell>
          <cell r="G2341" t="str">
            <v>Atlas peinture</v>
          </cell>
          <cell r="H2341" t="str">
            <v>actif</v>
          </cell>
          <cell r="I2341">
            <v>0</v>
          </cell>
          <cell r="J2341">
            <v>2</v>
          </cell>
          <cell r="K2341" t="str">
            <v>Avenue ibn sina</v>
          </cell>
          <cell r="L2341">
            <v>904101</v>
          </cell>
          <cell r="M2341">
            <v>0</v>
          </cell>
          <cell r="N2341">
            <v>0</v>
          </cell>
          <cell r="O2341">
            <v>2</v>
          </cell>
          <cell r="P2341">
            <v>2010</v>
          </cell>
          <cell r="Q2341">
            <v>2</v>
          </cell>
          <cell r="R2341" t="str">
            <v>oui</v>
          </cell>
          <cell r="S2341">
            <v>113</v>
          </cell>
          <cell r="T2341">
            <v>1</v>
          </cell>
          <cell r="U2341">
            <v>46</v>
          </cell>
          <cell r="V2341">
            <v>47</v>
          </cell>
          <cell r="W2341">
            <v>0</v>
          </cell>
          <cell r="X2341">
            <v>3</v>
          </cell>
          <cell r="Y2341">
            <v>0</v>
          </cell>
          <cell r="Z2341" t="str">
            <v>uuid:c4c226d0-3bf8-41af-a7e9-3478f63d2478</v>
          </cell>
        </row>
        <row r="2342">
          <cell r="A2342">
            <v>674095029</v>
          </cell>
          <cell r="B2342">
            <v>370</v>
          </cell>
          <cell r="C2342" t="str">
            <v>FMC2014_GC</v>
          </cell>
          <cell r="D2342" t="str">
            <v>E10</v>
          </cell>
          <cell r="E2342">
            <v>0</v>
          </cell>
          <cell r="F2342">
            <v>904</v>
          </cell>
          <cell r="G2342" t="str">
            <v>Drougerie said</v>
          </cell>
          <cell r="H2342" t="str">
            <v>actif</v>
          </cell>
          <cell r="I2342">
            <v>0</v>
          </cell>
          <cell r="J2342">
            <v>2</v>
          </cell>
          <cell r="K2342" t="str">
            <v>Avenue oum rabii hay el oulfa</v>
          </cell>
          <cell r="L2342">
            <v>904101</v>
          </cell>
          <cell r="M2342">
            <v>0</v>
          </cell>
          <cell r="N2342">
            <v>0</v>
          </cell>
          <cell r="O2342">
            <v>2</v>
          </cell>
          <cell r="P2342">
            <v>2008</v>
          </cell>
          <cell r="Q2342">
            <v>4</v>
          </cell>
          <cell r="R2342" t="str">
            <v>oui</v>
          </cell>
          <cell r="S2342">
            <v>15</v>
          </cell>
          <cell r="T2342">
            <v>1</v>
          </cell>
          <cell r="U2342">
            <v>1.87</v>
          </cell>
          <cell r="V2342">
            <v>1.85</v>
          </cell>
          <cell r="W2342">
            <v>0</v>
          </cell>
          <cell r="X2342">
            <v>2</v>
          </cell>
          <cell r="Y2342">
            <v>0</v>
          </cell>
          <cell r="Z2342" t="str">
            <v>uuid:ce15a778-da14-4bcb-a096-8b4b70b76741</v>
          </cell>
        </row>
        <row r="2343">
          <cell r="A2343">
            <v>674095029</v>
          </cell>
          <cell r="B2343">
            <v>370</v>
          </cell>
          <cell r="C2343" t="str">
            <v>FMC2014_GC</v>
          </cell>
          <cell r="D2343" t="str">
            <v>E10</v>
          </cell>
          <cell r="E2343">
            <v>0</v>
          </cell>
          <cell r="F2343">
            <v>904</v>
          </cell>
          <cell r="G2343" t="str">
            <v>Drougerie said</v>
          </cell>
          <cell r="H2343" t="str">
            <v>actif</v>
          </cell>
          <cell r="I2343">
            <v>0</v>
          </cell>
          <cell r="J2343">
            <v>2</v>
          </cell>
          <cell r="K2343" t="str">
            <v>Avenue oum rabii hay el oulfa</v>
          </cell>
          <cell r="L2343">
            <v>904101</v>
          </cell>
          <cell r="M2343">
            <v>0</v>
          </cell>
          <cell r="N2343">
            <v>0</v>
          </cell>
          <cell r="O2343">
            <v>2</v>
          </cell>
          <cell r="P2343">
            <v>2008</v>
          </cell>
          <cell r="Q2343">
            <v>4</v>
          </cell>
          <cell r="R2343" t="str">
            <v>oui</v>
          </cell>
          <cell r="S2343">
            <v>16</v>
          </cell>
          <cell r="T2343">
            <v>1</v>
          </cell>
          <cell r="U2343">
            <v>2.5499999999999998</v>
          </cell>
          <cell r="V2343">
            <v>3</v>
          </cell>
          <cell r="W2343">
            <v>0</v>
          </cell>
          <cell r="X2343">
            <v>2</v>
          </cell>
          <cell r="Y2343">
            <v>0</v>
          </cell>
          <cell r="Z2343" t="str">
            <v>uuid:ce15a778-da14-4bcb-a096-8b4b70b76741</v>
          </cell>
        </row>
        <row r="2344">
          <cell r="A2344">
            <v>674095029</v>
          </cell>
          <cell r="B2344">
            <v>370</v>
          </cell>
          <cell r="C2344" t="str">
            <v>FMC2014_GC</v>
          </cell>
          <cell r="D2344" t="str">
            <v>E10</v>
          </cell>
          <cell r="E2344">
            <v>0</v>
          </cell>
          <cell r="F2344">
            <v>904</v>
          </cell>
          <cell r="G2344" t="str">
            <v>Drougerie said</v>
          </cell>
          <cell r="H2344" t="str">
            <v>actif</v>
          </cell>
          <cell r="I2344">
            <v>0</v>
          </cell>
          <cell r="J2344">
            <v>2</v>
          </cell>
          <cell r="K2344" t="str">
            <v>Avenue oum rabii hay el oulfa</v>
          </cell>
          <cell r="L2344">
            <v>904101</v>
          </cell>
          <cell r="M2344">
            <v>0</v>
          </cell>
          <cell r="N2344">
            <v>0</v>
          </cell>
          <cell r="O2344">
            <v>2</v>
          </cell>
          <cell r="P2344">
            <v>2008</v>
          </cell>
          <cell r="Q2344">
            <v>4</v>
          </cell>
          <cell r="R2344" t="str">
            <v>oui</v>
          </cell>
          <cell r="S2344">
            <v>3</v>
          </cell>
          <cell r="T2344">
            <v>1</v>
          </cell>
          <cell r="U2344">
            <v>3.36</v>
          </cell>
          <cell r="V2344">
            <v>3</v>
          </cell>
          <cell r="W2344">
            <v>0</v>
          </cell>
          <cell r="X2344">
            <v>2</v>
          </cell>
          <cell r="Y2344">
            <v>0</v>
          </cell>
          <cell r="Z2344" t="str">
            <v>uuid:ce15a778-da14-4bcb-a096-8b4b70b76741</v>
          </cell>
        </row>
        <row r="2345">
          <cell r="A2345">
            <v>674095029</v>
          </cell>
          <cell r="B2345">
            <v>370</v>
          </cell>
          <cell r="C2345" t="str">
            <v>FMC2014_GC</v>
          </cell>
          <cell r="D2345" t="str">
            <v>E10</v>
          </cell>
          <cell r="E2345">
            <v>0</v>
          </cell>
          <cell r="F2345">
            <v>904</v>
          </cell>
          <cell r="G2345" t="str">
            <v>Drougerie said</v>
          </cell>
          <cell r="H2345" t="str">
            <v>actif</v>
          </cell>
          <cell r="I2345">
            <v>0</v>
          </cell>
          <cell r="J2345">
            <v>2</v>
          </cell>
          <cell r="K2345" t="str">
            <v>Avenue oum rabii hay el oulfa</v>
          </cell>
          <cell r="L2345">
            <v>904101</v>
          </cell>
          <cell r="M2345">
            <v>0</v>
          </cell>
          <cell r="N2345">
            <v>0</v>
          </cell>
          <cell r="O2345">
            <v>2</v>
          </cell>
          <cell r="P2345">
            <v>2008</v>
          </cell>
          <cell r="Q2345">
            <v>4</v>
          </cell>
          <cell r="R2345" t="str">
            <v>oui</v>
          </cell>
          <cell r="S2345">
            <v>1</v>
          </cell>
          <cell r="T2345">
            <v>1</v>
          </cell>
          <cell r="U2345">
            <v>4.4800000000000004</v>
          </cell>
          <cell r="V2345">
            <v>4</v>
          </cell>
          <cell r="W2345">
            <v>0</v>
          </cell>
          <cell r="X2345">
            <v>2</v>
          </cell>
          <cell r="Y2345">
            <v>0</v>
          </cell>
          <cell r="Z2345" t="str">
            <v>uuid:ce15a778-da14-4bcb-a096-8b4b70b76741</v>
          </cell>
        </row>
        <row r="2346">
          <cell r="A2346">
            <v>674095029</v>
          </cell>
          <cell r="B2346">
            <v>370</v>
          </cell>
          <cell r="C2346" t="str">
            <v>FMC2014_GC</v>
          </cell>
          <cell r="D2346" t="str">
            <v>E10</v>
          </cell>
          <cell r="E2346">
            <v>0</v>
          </cell>
          <cell r="F2346">
            <v>904</v>
          </cell>
          <cell r="G2346" t="str">
            <v>Drougerie said</v>
          </cell>
          <cell r="H2346" t="str">
            <v>actif</v>
          </cell>
          <cell r="I2346">
            <v>0</v>
          </cell>
          <cell r="J2346">
            <v>2</v>
          </cell>
          <cell r="K2346" t="str">
            <v>Avenue oum rabii hay el oulfa</v>
          </cell>
          <cell r="L2346">
            <v>904101</v>
          </cell>
          <cell r="M2346">
            <v>0</v>
          </cell>
          <cell r="N2346">
            <v>0</v>
          </cell>
          <cell r="O2346">
            <v>2</v>
          </cell>
          <cell r="P2346">
            <v>2008</v>
          </cell>
          <cell r="Q2346">
            <v>4</v>
          </cell>
          <cell r="R2346" t="str">
            <v>oui</v>
          </cell>
          <cell r="S2346">
            <v>2</v>
          </cell>
          <cell r="T2346">
            <v>1</v>
          </cell>
          <cell r="U2346">
            <v>5.75</v>
          </cell>
          <cell r="V2346">
            <v>6</v>
          </cell>
          <cell r="W2346">
            <v>0</v>
          </cell>
          <cell r="X2346">
            <v>2</v>
          </cell>
          <cell r="Y2346">
            <v>0</v>
          </cell>
          <cell r="Z2346" t="str">
            <v>uuid:ce15a778-da14-4bcb-a096-8b4b70b76741</v>
          </cell>
        </row>
        <row r="2347">
          <cell r="A2347">
            <v>674095029</v>
          </cell>
          <cell r="B2347">
            <v>370</v>
          </cell>
          <cell r="C2347" t="str">
            <v>FMC2014_GC</v>
          </cell>
          <cell r="D2347" t="str">
            <v>E10</v>
          </cell>
          <cell r="E2347">
            <v>0</v>
          </cell>
          <cell r="F2347">
            <v>904</v>
          </cell>
          <cell r="G2347" t="str">
            <v>Drougerie said</v>
          </cell>
          <cell r="H2347" t="str">
            <v>actif</v>
          </cell>
          <cell r="I2347">
            <v>0</v>
          </cell>
          <cell r="J2347">
            <v>2</v>
          </cell>
          <cell r="K2347" t="str">
            <v>Avenue oum rabii hay el oulfa</v>
          </cell>
          <cell r="L2347">
            <v>904101</v>
          </cell>
          <cell r="M2347">
            <v>0</v>
          </cell>
          <cell r="N2347">
            <v>0</v>
          </cell>
          <cell r="O2347">
            <v>2</v>
          </cell>
          <cell r="P2347">
            <v>2008</v>
          </cell>
          <cell r="Q2347">
            <v>4</v>
          </cell>
          <cell r="R2347" t="str">
            <v>oui</v>
          </cell>
          <cell r="S2347">
            <v>4</v>
          </cell>
          <cell r="T2347">
            <v>1</v>
          </cell>
          <cell r="U2347">
            <v>6.1</v>
          </cell>
          <cell r="V2347">
            <v>6.05</v>
          </cell>
          <cell r="W2347">
            <v>0</v>
          </cell>
          <cell r="X2347">
            <v>34</v>
          </cell>
          <cell r="Y2347">
            <v>0</v>
          </cell>
          <cell r="Z2347" t="str">
            <v>uuid:ce15a778-da14-4bcb-a096-8b4b70b76741</v>
          </cell>
        </row>
        <row r="2348">
          <cell r="A2348">
            <v>674095029</v>
          </cell>
          <cell r="B2348">
            <v>370</v>
          </cell>
          <cell r="C2348" t="str">
            <v>FMC2014_GC</v>
          </cell>
          <cell r="D2348" t="str">
            <v>E10</v>
          </cell>
          <cell r="E2348">
            <v>0</v>
          </cell>
          <cell r="F2348">
            <v>904</v>
          </cell>
          <cell r="G2348" t="str">
            <v>Drougerie said</v>
          </cell>
          <cell r="H2348" t="str">
            <v>actif</v>
          </cell>
          <cell r="I2348">
            <v>0</v>
          </cell>
          <cell r="J2348">
            <v>2</v>
          </cell>
          <cell r="K2348" t="str">
            <v>Avenue oum rabii hay el oulfa</v>
          </cell>
          <cell r="L2348">
            <v>904101</v>
          </cell>
          <cell r="M2348">
            <v>0</v>
          </cell>
          <cell r="N2348">
            <v>0</v>
          </cell>
          <cell r="O2348">
            <v>2</v>
          </cell>
          <cell r="P2348">
            <v>2008</v>
          </cell>
          <cell r="Q2348">
            <v>4</v>
          </cell>
          <cell r="R2348" t="str">
            <v>oui</v>
          </cell>
          <cell r="S2348">
            <v>5</v>
          </cell>
          <cell r="T2348">
            <v>1</v>
          </cell>
          <cell r="U2348">
            <v>7.5</v>
          </cell>
          <cell r="V2348">
            <v>7</v>
          </cell>
          <cell r="W2348">
            <v>0</v>
          </cell>
          <cell r="X2348">
            <v>34</v>
          </cell>
          <cell r="Y2348">
            <v>0</v>
          </cell>
          <cell r="Z2348" t="str">
            <v>uuid:ce15a778-da14-4bcb-a096-8b4b70b76741</v>
          </cell>
        </row>
        <row r="2349">
          <cell r="A2349">
            <v>674095029</v>
          </cell>
          <cell r="B2349">
            <v>370</v>
          </cell>
          <cell r="C2349" t="str">
            <v>FMC2014_GC</v>
          </cell>
          <cell r="D2349" t="str">
            <v>E10</v>
          </cell>
          <cell r="E2349">
            <v>0</v>
          </cell>
          <cell r="F2349">
            <v>904</v>
          </cell>
          <cell r="G2349" t="str">
            <v>Drougerie said</v>
          </cell>
          <cell r="H2349" t="str">
            <v>actif</v>
          </cell>
          <cell r="I2349">
            <v>0</v>
          </cell>
          <cell r="J2349">
            <v>2</v>
          </cell>
          <cell r="K2349" t="str">
            <v>Avenue oum rabii hay el oulfa</v>
          </cell>
          <cell r="L2349">
            <v>904101</v>
          </cell>
          <cell r="M2349">
            <v>0</v>
          </cell>
          <cell r="N2349">
            <v>0</v>
          </cell>
          <cell r="O2349">
            <v>2</v>
          </cell>
          <cell r="P2349">
            <v>2008</v>
          </cell>
          <cell r="Q2349">
            <v>4</v>
          </cell>
          <cell r="R2349" t="str">
            <v>oui</v>
          </cell>
          <cell r="S2349">
            <v>28</v>
          </cell>
          <cell r="T2349">
            <v>1</v>
          </cell>
          <cell r="U2349">
            <v>9.75</v>
          </cell>
          <cell r="V2349">
            <v>10</v>
          </cell>
          <cell r="W2349">
            <v>3</v>
          </cell>
          <cell r="X2349">
            <v>0</v>
          </cell>
          <cell r="Y2349">
            <v>0</v>
          </cell>
          <cell r="Z2349" t="str">
            <v>uuid:ce15a778-da14-4bcb-a096-8b4b70b76741</v>
          </cell>
        </row>
        <row r="2350">
          <cell r="A2350">
            <v>674095029</v>
          </cell>
          <cell r="B2350">
            <v>370</v>
          </cell>
          <cell r="C2350" t="str">
            <v>FMC2014_GC</v>
          </cell>
          <cell r="D2350" t="str">
            <v>E10</v>
          </cell>
          <cell r="E2350">
            <v>0</v>
          </cell>
          <cell r="F2350">
            <v>904</v>
          </cell>
          <cell r="G2350" t="str">
            <v>Drougerie said</v>
          </cell>
          <cell r="H2350" t="str">
            <v>actif</v>
          </cell>
          <cell r="I2350">
            <v>0</v>
          </cell>
          <cell r="J2350">
            <v>2</v>
          </cell>
          <cell r="K2350" t="str">
            <v>Avenue oum rabii hay el oulfa</v>
          </cell>
          <cell r="L2350">
            <v>904101</v>
          </cell>
          <cell r="M2350">
            <v>0</v>
          </cell>
          <cell r="N2350">
            <v>0</v>
          </cell>
          <cell r="O2350">
            <v>2</v>
          </cell>
          <cell r="P2350">
            <v>2008</v>
          </cell>
          <cell r="Q2350">
            <v>4</v>
          </cell>
          <cell r="R2350" t="str">
            <v>oui</v>
          </cell>
          <cell r="S2350">
            <v>27</v>
          </cell>
          <cell r="T2350">
            <v>1</v>
          </cell>
          <cell r="U2350">
            <v>11.2</v>
          </cell>
          <cell r="V2350">
            <v>10</v>
          </cell>
          <cell r="W2350">
            <v>3</v>
          </cell>
          <cell r="X2350">
            <v>0</v>
          </cell>
          <cell r="Y2350">
            <v>0</v>
          </cell>
          <cell r="Z2350" t="str">
            <v>uuid:ce15a778-da14-4bcb-a096-8b4b70b76741</v>
          </cell>
        </row>
        <row r="2351">
          <cell r="A2351">
            <v>674095029</v>
          </cell>
          <cell r="B2351">
            <v>370</v>
          </cell>
          <cell r="C2351" t="str">
            <v>FMC2014_GC</v>
          </cell>
          <cell r="D2351" t="str">
            <v>E10</v>
          </cell>
          <cell r="E2351">
            <v>0</v>
          </cell>
          <cell r="F2351">
            <v>904</v>
          </cell>
          <cell r="G2351" t="str">
            <v>Drougerie said</v>
          </cell>
          <cell r="H2351" t="str">
            <v>actif</v>
          </cell>
          <cell r="I2351">
            <v>0</v>
          </cell>
          <cell r="J2351">
            <v>2</v>
          </cell>
          <cell r="K2351" t="str">
            <v>Avenue oum rabii hay el oulfa</v>
          </cell>
          <cell r="L2351">
            <v>904101</v>
          </cell>
          <cell r="M2351">
            <v>0</v>
          </cell>
          <cell r="N2351">
            <v>0</v>
          </cell>
          <cell r="O2351">
            <v>2</v>
          </cell>
          <cell r="P2351">
            <v>2008</v>
          </cell>
          <cell r="Q2351">
            <v>4</v>
          </cell>
          <cell r="R2351" t="str">
            <v>oui</v>
          </cell>
          <cell r="S2351">
            <v>6</v>
          </cell>
          <cell r="T2351">
            <v>1</v>
          </cell>
          <cell r="U2351">
            <v>22.4</v>
          </cell>
          <cell r="V2351">
            <v>20</v>
          </cell>
          <cell r="W2351">
            <v>0</v>
          </cell>
          <cell r="X2351">
            <v>34</v>
          </cell>
          <cell r="Y2351">
            <v>0</v>
          </cell>
          <cell r="Z2351" t="str">
            <v>uuid:ce15a778-da14-4bcb-a096-8b4b70b76741</v>
          </cell>
        </row>
        <row r="2352">
          <cell r="A2352">
            <v>674095029</v>
          </cell>
          <cell r="B2352">
            <v>370</v>
          </cell>
          <cell r="C2352" t="str">
            <v>FMC2014_GC</v>
          </cell>
          <cell r="D2352" t="str">
            <v>E10</v>
          </cell>
          <cell r="E2352">
            <v>0</v>
          </cell>
          <cell r="F2352">
            <v>904</v>
          </cell>
          <cell r="G2352" t="str">
            <v>Drougerie said</v>
          </cell>
          <cell r="H2352" t="str">
            <v>actif</v>
          </cell>
          <cell r="I2352">
            <v>0</v>
          </cell>
          <cell r="J2352">
            <v>2</v>
          </cell>
          <cell r="K2352" t="str">
            <v>Avenue oum rabii hay el oulfa</v>
          </cell>
          <cell r="L2352">
            <v>904101</v>
          </cell>
          <cell r="M2352">
            <v>0</v>
          </cell>
          <cell r="N2352">
            <v>0</v>
          </cell>
          <cell r="O2352">
            <v>2</v>
          </cell>
          <cell r="P2352">
            <v>2008</v>
          </cell>
          <cell r="Q2352">
            <v>4</v>
          </cell>
          <cell r="R2352" t="str">
            <v>oui</v>
          </cell>
          <cell r="S2352">
            <v>7</v>
          </cell>
          <cell r="T2352">
            <v>1</v>
          </cell>
          <cell r="U2352">
            <v>32.479999999999997</v>
          </cell>
          <cell r="V2352">
            <v>29</v>
          </cell>
          <cell r="W2352">
            <v>0</v>
          </cell>
          <cell r="X2352">
            <v>54</v>
          </cell>
          <cell r="Y2352">
            <v>0</v>
          </cell>
          <cell r="Z2352" t="str">
            <v>uuid:ce15a778-da14-4bcb-a096-8b4b70b76741</v>
          </cell>
        </row>
        <row r="2353">
          <cell r="A2353">
            <v>674095029</v>
          </cell>
          <cell r="B2353">
            <v>370</v>
          </cell>
          <cell r="C2353" t="str">
            <v>FMC2014_GC</v>
          </cell>
          <cell r="D2353" t="str">
            <v>E10</v>
          </cell>
          <cell r="E2353">
            <v>0</v>
          </cell>
          <cell r="F2353">
            <v>904</v>
          </cell>
          <cell r="G2353" t="str">
            <v>Drougerie said</v>
          </cell>
          <cell r="H2353" t="str">
            <v>actif</v>
          </cell>
          <cell r="I2353">
            <v>0</v>
          </cell>
          <cell r="J2353">
            <v>2</v>
          </cell>
          <cell r="K2353" t="str">
            <v>Avenue oum rabii hay el oulfa</v>
          </cell>
          <cell r="L2353">
            <v>904101</v>
          </cell>
          <cell r="M2353">
            <v>0</v>
          </cell>
          <cell r="N2353">
            <v>0</v>
          </cell>
          <cell r="O2353">
            <v>2</v>
          </cell>
          <cell r="P2353">
            <v>2008</v>
          </cell>
          <cell r="Q2353">
            <v>4</v>
          </cell>
          <cell r="R2353" t="str">
            <v>oui</v>
          </cell>
          <cell r="S2353">
            <v>7</v>
          </cell>
          <cell r="T2353">
            <v>2</v>
          </cell>
          <cell r="U2353">
            <v>32.479999999999997</v>
          </cell>
          <cell r="V2353">
            <v>29</v>
          </cell>
          <cell r="W2353">
            <v>0</v>
          </cell>
          <cell r="X2353">
            <v>54</v>
          </cell>
          <cell r="Y2353">
            <v>0</v>
          </cell>
          <cell r="Z2353" t="str">
            <v>uuid:ce15a778-da14-4bcb-a096-8b4b70b76741</v>
          </cell>
        </row>
        <row r="2354">
          <cell r="A2354">
            <v>674095029</v>
          </cell>
          <cell r="B2354">
            <v>370</v>
          </cell>
          <cell r="C2354" t="str">
            <v>FMC2014_GC</v>
          </cell>
          <cell r="D2354" t="str">
            <v>E10</v>
          </cell>
          <cell r="E2354">
            <v>0</v>
          </cell>
          <cell r="F2354">
            <v>904</v>
          </cell>
          <cell r="G2354" t="str">
            <v>Drougerie said</v>
          </cell>
          <cell r="H2354" t="str">
            <v>actif</v>
          </cell>
          <cell r="I2354">
            <v>0</v>
          </cell>
          <cell r="J2354">
            <v>2</v>
          </cell>
          <cell r="K2354" t="str">
            <v>Avenue oum rabii hay el oulfa</v>
          </cell>
          <cell r="L2354">
            <v>904101</v>
          </cell>
          <cell r="M2354">
            <v>0</v>
          </cell>
          <cell r="N2354">
            <v>0</v>
          </cell>
          <cell r="O2354">
            <v>2</v>
          </cell>
          <cell r="P2354">
            <v>2008</v>
          </cell>
          <cell r="Q2354">
            <v>4</v>
          </cell>
          <cell r="R2354" t="str">
            <v>oui</v>
          </cell>
          <cell r="S2354">
            <v>9</v>
          </cell>
          <cell r="T2354">
            <v>1</v>
          </cell>
          <cell r="U2354">
            <v>41.8</v>
          </cell>
          <cell r="V2354">
            <v>40</v>
          </cell>
          <cell r="W2354">
            <v>0</v>
          </cell>
          <cell r="X2354">
            <v>54</v>
          </cell>
          <cell r="Y2354">
            <v>0</v>
          </cell>
          <cell r="Z2354" t="str">
            <v>uuid:ce15a778-da14-4bcb-a096-8b4b70b76741</v>
          </cell>
        </row>
        <row r="2355">
          <cell r="A2355">
            <v>674095029</v>
          </cell>
          <cell r="B2355">
            <v>370</v>
          </cell>
          <cell r="C2355" t="str">
            <v>FMC2014_GC</v>
          </cell>
          <cell r="D2355" t="str">
            <v>E10</v>
          </cell>
          <cell r="E2355">
            <v>0</v>
          </cell>
          <cell r="F2355">
            <v>904</v>
          </cell>
          <cell r="G2355" t="str">
            <v>Drougerie said</v>
          </cell>
          <cell r="H2355" t="str">
            <v>actif</v>
          </cell>
          <cell r="I2355">
            <v>0</v>
          </cell>
          <cell r="J2355">
            <v>2</v>
          </cell>
          <cell r="K2355" t="str">
            <v>Avenue oum rabii hay el oulfa</v>
          </cell>
          <cell r="L2355">
            <v>904101</v>
          </cell>
          <cell r="M2355">
            <v>0</v>
          </cell>
          <cell r="N2355">
            <v>0</v>
          </cell>
          <cell r="O2355">
            <v>2</v>
          </cell>
          <cell r="P2355">
            <v>2008</v>
          </cell>
          <cell r="Q2355">
            <v>4</v>
          </cell>
          <cell r="R2355" t="str">
            <v>oui</v>
          </cell>
          <cell r="S2355">
            <v>8</v>
          </cell>
          <cell r="T2355">
            <v>1</v>
          </cell>
          <cell r="U2355">
            <v>45.92</v>
          </cell>
          <cell r="V2355">
            <v>41</v>
          </cell>
          <cell r="W2355">
            <v>0</v>
          </cell>
          <cell r="X2355">
            <v>54</v>
          </cell>
          <cell r="Y2355">
            <v>0</v>
          </cell>
          <cell r="Z2355" t="str">
            <v>uuid:ce15a778-da14-4bcb-a096-8b4b70b76741</v>
          </cell>
        </row>
        <row r="2356">
          <cell r="A2356">
            <v>674095029</v>
          </cell>
          <cell r="B2356">
            <v>370</v>
          </cell>
          <cell r="C2356" t="str">
            <v>FMC2014_GC</v>
          </cell>
          <cell r="D2356" t="str">
            <v>E10</v>
          </cell>
          <cell r="E2356">
            <v>0</v>
          </cell>
          <cell r="F2356">
            <v>904</v>
          </cell>
          <cell r="G2356" t="str">
            <v>Drougerie said</v>
          </cell>
          <cell r="H2356" t="str">
            <v>actif</v>
          </cell>
          <cell r="I2356">
            <v>0</v>
          </cell>
          <cell r="J2356">
            <v>2</v>
          </cell>
          <cell r="K2356" t="str">
            <v>Avenue oum rabii hay el oulfa</v>
          </cell>
          <cell r="L2356">
            <v>904101</v>
          </cell>
          <cell r="M2356">
            <v>0</v>
          </cell>
          <cell r="N2356">
            <v>0</v>
          </cell>
          <cell r="O2356">
            <v>2</v>
          </cell>
          <cell r="P2356">
            <v>2008</v>
          </cell>
          <cell r="Q2356">
            <v>4</v>
          </cell>
          <cell r="R2356" t="str">
            <v>oui</v>
          </cell>
          <cell r="S2356">
            <v>10</v>
          </cell>
          <cell r="T2356">
            <v>1</v>
          </cell>
          <cell r="U2356">
            <v>45.16</v>
          </cell>
          <cell r="V2356">
            <v>43</v>
          </cell>
          <cell r="W2356">
            <v>54</v>
          </cell>
          <cell r="X2356">
            <v>0</v>
          </cell>
          <cell r="Y2356">
            <v>0</v>
          </cell>
          <cell r="Z2356" t="str">
            <v>uuid:ce15a778-da14-4bcb-a096-8b4b70b76741</v>
          </cell>
        </row>
        <row r="2357">
          <cell r="A2357">
            <v>674095029</v>
          </cell>
          <cell r="B2357">
            <v>370</v>
          </cell>
          <cell r="C2357" t="str">
            <v>FMC2014_GC</v>
          </cell>
          <cell r="D2357" t="str">
            <v>E10</v>
          </cell>
          <cell r="E2357">
            <v>0</v>
          </cell>
          <cell r="F2357">
            <v>904</v>
          </cell>
          <cell r="G2357" t="str">
            <v>Drougerie said</v>
          </cell>
          <cell r="H2357" t="str">
            <v>actif</v>
          </cell>
          <cell r="I2357">
            <v>0</v>
          </cell>
          <cell r="J2357">
            <v>2</v>
          </cell>
          <cell r="K2357" t="str">
            <v>Avenue oum rabii hay el oulfa</v>
          </cell>
          <cell r="L2357">
            <v>904101</v>
          </cell>
          <cell r="M2357">
            <v>0</v>
          </cell>
          <cell r="N2357">
            <v>0</v>
          </cell>
          <cell r="O2357">
            <v>2</v>
          </cell>
          <cell r="P2357">
            <v>2008</v>
          </cell>
          <cell r="Q2357">
            <v>4</v>
          </cell>
          <cell r="R2357" t="str">
            <v>oui</v>
          </cell>
          <cell r="S2357">
            <v>24</v>
          </cell>
          <cell r="T2357">
            <v>1</v>
          </cell>
          <cell r="U2357">
            <v>165</v>
          </cell>
          <cell r="V2357">
            <v>180</v>
          </cell>
          <cell r="W2357">
            <v>47</v>
          </cell>
          <cell r="X2357">
            <v>0</v>
          </cell>
          <cell r="Y2357">
            <v>0</v>
          </cell>
          <cell r="Z2357" t="str">
            <v>uuid:ce15a778-da14-4bcb-a096-8b4b70b76741</v>
          </cell>
        </row>
        <row r="2358">
          <cell r="A2358">
            <v>674095029</v>
          </cell>
          <cell r="B2358">
            <v>370</v>
          </cell>
          <cell r="C2358" t="str">
            <v>FMC2014_GC</v>
          </cell>
          <cell r="D2358" t="str">
            <v>E10</v>
          </cell>
          <cell r="E2358">
            <v>0</v>
          </cell>
          <cell r="F2358">
            <v>904</v>
          </cell>
          <cell r="G2358" t="str">
            <v>Drougerie said</v>
          </cell>
          <cell r="H2358" t="str">
            <v>actif</v>
          </cell>
          <cell r="I2358">
            <v>0</v>
          </cell>
          <cell r="J2358">
            <v>2</v>
          </cell>
          <cell r="K2358" t="str">
            <v>Avenue oum rabii hay el oulfa</v>
          </cell>
          <cell r="L2358">
            <v>904101</v>
          </cell>
          <cell r="M2358">
            <v>0</v>
          </cell>
          <cell r="N2358">
            <v>0</v>
          </cell>
          <cell r="O2358">
            <v>2</v>
          </cell>
          <cell r="P2358">
            <v>2008</v>
          </cell>
          <cell r="Q2358">
            <v>4</v>
          </cell>
          <cell r="R2358" t="str">
            <v>oui</v>
          </cell>
          <cell r="S2358">
            <v>25</v>
          </cell>
          <cell r="T2358">
            <v>1</v>
          </cell>
          <cell r="U2358">
            <v>196</v>
          </cell>
          <cell r="V2358">
            <v>220</v>
          </cell>
          <cell r="W2358">
            <v>47</v>
          </cell>
          <cell r="X2358">
            <v>0</v>
          </cell>
          <cell r="Y2358">
            <v>0</v>
          </cell>
          <cell r="Z2358" t="str">
            <v>uuid:ce15a778-da14-4bcb-a096-8b4b70b76741</v>
          </cell>
        </row>
        <row r="2359">
          <cell r="A2359">
            <v>674095029</v>
          </cell>
          <cell r="B2359">
            <v>370</v>
          </cell>
          <cell r="C2359" t="str">
            <v>FMC2014_GC</v>
          </cell>
          <cell r="D2359" t="str">
            <v>E10</v>
          </cell>
          <cell r="E2359">
            <v>0</v>
          </cell>
          <cell r="F2359">
            <v>904</v>
          </cell>
          <cell r="G2359" t="str">
            <v>Drougerie said</v>
          </cell>
          <cell r="H2359" t="str">
            <v>actif</v>
          </cell>
          <cell r="I2359">
            <v>0</v>
          </cell>
          <cell r="J2359">
            <v>2</v>
          </cell>
          <cell r="K2359" t="str">
            <v>Avenue oum rabii hay el oulfa</v>
          </cell>
          <cell r="L2359">
            <v>904101</v>
          </cell>
          <cell r="M2359">
            <v>0</v>
          </cell>
          <cell r="N2359">
            <v>0</v>
          </cell>
          <cell r="O2359">
            <v>2</v>
          </cell>
          <cell r="P2359">
            <v>2008</v>
          </cell>
          <cell r="Q2359">
            <v>4</v>
          </cell>
          <cell r="R2359" t="str">
            <v>oui</v>
          </cell>
          <cell r="S2359">
            <v>22</v>
          </cell>
          <cell r="T2359">
            <v>1</v>
          </cell>
          <cell r="U2359">
            <v>225</v>
          </cell>
          <cell r="V2359">
            <v>280</v>
          </cell>
          <cell r="W2359">
            <v>23</v>
          </cell>
          <cell r="X2359">
            <v>0</v>
          </cell>
          <cell r="Y2359">
            <v>0</v>
          </cell>
          <cell r="Z2359" t="str">
            <v>uuid:ce15a778-da14-4bcb-a096-8b4b70b76741</v>
          </cell>
        </row>
        <row r="2360">
          <cell r="A2360">
            <v>674095029</v>
          </cell>
          <cell r="B2360">
            <v>370</v>
          </cell>
          <cell r="C2360" t="str">
            <v>FMC2014_GC</v>
          </cell>
          <cell r="D2360" t="str">
            <v>E10</v>
          </cell>
          <cell r="E2360">
            <v>0</v>
          </cell>
          <cell r="F2360">
            <v>904</v>
          </cell>
          <cell r="G2360" t="str">
            <v>Drougerie said</v>
          </cell>
          <cell r="H2360" t="str">
            <v>actif</v>
          </cell>
          <cell r="I2360">
            <v>0</v>
          </cell>
          <cell r="J2360">
            <v>2</v>
          </cell>
          <cell r="K2360" t="str">
            <v>Avenue oum rabii hay el oulfa</v>
          </cell>
          <cell r="L2360">
            <v>904101</v>
          </cell>
          <cell r="M2360">
            <v>0</v>
          </cell>
          <cell r="N2360">
            <v>0</v>
          </cell>
          <cell r="O2360">
            <v>2</v>
          </cell>
          <cell r="P2360">
            <v>2008</v>
          </cell>
          <cell r="Q2360">
            <v>4</v>
          </cell>
          <cell r="R2360" t="str">
            <v>oui</v>
          </cell>
          <cell r="S2360">
            <v>13</v>
          </cell>
          <cell r="T2360">
            <v>1</v>
          </cell>
          <cell r="U2360">
            <v>1390</v>
          </cell>
          <cell r="V2360">
            <v>1390</v>
          </cell>
          <cell r="W2360">
            <v>0</v>
          </cell>
          <cell r="X2360">
            <v>34</v>
          </cell>
          <cell r="Y2360">
            <v>0</v>
          </cell>
          <cell r="Z2360" t="str">
            <v>uuid:ce15a778-da14-4bcb-a096-8b4b70b76741</v>
          </cell>
        </row>
        <row r="2361">
          <cell r="A2361">
            <v>674095029</v>
          </cell>
          <cell r="B2361">
            <v>370</v>
          </cell>
          <cell r="C2361" t="str">
            <v>FMC2014_GC</v>
          </cell>
          <cell r="D2361" t="str">
            <v>E10</v>
          </cell>
          <cell r="E2361">
            <v>0</v>
          </cell>
          <cell r="F2361">
            <v>904</v>
          </cell>
          <cell r="G2361" t="str">
            <v>Drougerie said</v>
          </cell>
          <cell r="H2361" t="str">
            <v>actif</v>
          </cell>
          <cell r="I2361">
            <v>0</v>
          </cell>
          <cell r="J2361">
            <v>2</v>
          </cell>
          <cell r="K2361" t="str">
            <v>Avenue oum rabii hay el oulfa</v>
          </cell>
          <cell r="L2361">
            <v>904101</v>
          </cell>
          <cell r="M2361">
            <v>0</v>
          </cell>
          <cell r="N2361">
            <v>0</v>
          </cell>
          <cell r="O2361">
            <v>2</v>
          </cell>
          <cell r="P2361">
            <v>2008</v>
          </cell>
          <cell r="Q2361">
            <v>4</v>
          </cell>
          <cell r="R2361" t="str">
            <v>oui</v>
          </cell>
          <cell r="S2361">
            <v>14</v>
          </cell>
          <cell r="T2361">
            <v>2</v>
          </cell>
          <cell r="U2361">
            <v>1490</v>
          </cell>
          <cell r="V2361">
            <v>1510</v>
          </cell>
          <cell r="W2361">
            <v>0</v>
          </cell>
          <cell r="X2361">
            <v>2</v>
          </cell>
          <cell r="Y2361">
            <v>0</v>
          </cell>
          <cell r="Z2361" t="str">
            <v>uuid:ce15a778-da14-4bcb-a096-8b4b70b76741</v>
          </cell>
        </row>
        <row r="2362">
          <cell r="A2362">
            <v>677048680</v>
          </cell>
          <cell r="B2362">
            <v>371</v>
          </cell>
          <cell r="C2362" t="str">
            <v>FMC2014_GC</v>
          </cell>
          <cell r="D2362" t="str">
            <v>E10</v>
          </cell>
          <cell r="E2362">
            <v>0</v>
          </cell>
          <cell r="F2362">
            <v>904</v>
          </cell>
          <cell r="G2362" t="str">
            <v>Peinture elouelfa</v>
          </cell>
          <cell r="H2362" t="str">
            <v>actif</v>
          </cell>
          <cell r="I2362">
            <v>0</v>
          </cell>
          <cell r="J2362">
            <v>2</v>
          </cell>
          <cell r="K2362" t="str">
            <v>Avenue moulay thami</v>
          </cell>
          <cell r="L2362">
            <v>904101</v>
          </cell>
          <cell r="M2362">
            <v>0</v>
          </cell>
          <cell r="N2362">
            <v>0</v>
          </cell>
          <cell r="O2362">
            <v>2</v>
          </cell>
          <cell r="P2362">
            <v>2009</v>
          </cell>
          <cell r="Q2362">
            <v>2</v>
          </cell>
          <cell r="R2362" t="str">
            <v>oui</v>
          </cell>
          <cell r="S2362">
            <v>115</v>
          </cell>
          <cell r="T2362">
            <v>1</v>
          </cell>
          <cell r="U2362">
            <v>10</v>
          </cell>
          <cell r="V2362">
            <v>10</v>
          </cell>
          <cell r="W2362">
            <v>0</v>
          </cell>
          <cell r="X2362">
            <v>3</v>
          </cell>
          <cell r="Y2362">
            <v>0</v>
          </cell>
          <cell r="Z2362" t="str">
            <v>uuid:88ffd1e6-65d4-4720-be55-9e2f835493e6</v>
          </cell>
        </row>
        <row r="2363">
          <cell r="A2363">
            <v>677048680</v>
          </cell>
          <cell r="B2363">
            <v>371</v>
          </cell>
          <cell r="C2363" t="str">
            <v>FMC2014_GC</v>
          </cell>
          <cell r="D2363" t="str">
            <v>E10</v>
          </cell>
          <cell r="E2363">
            <v>0</v>
          </cell>
          <cell r="F2363">
            <v>904</v>
          </cell>
          <cell r="G2363" t="str">
            <v>Peinture elouelfa</v>
          </cell>
          <cell r="H2363" t="str">
            <v>actif</v>
          </cell>
          <cell r="I2363">
            <v>0</v>
          </cell>
          <cell r="J2363">
            <v>2</v>
          </cell>
          <cell r="K2363" t="str">
            <v>Avenue moulay thami</v>
          </cell>
          <cell r="L2363">
            <v>904101</v>
          </cell>
          <cell r="M2363">
            <v>0</v>
          </cell>
          <cell r="N2363">
            <v>0</v>
          </cell>
          <cell r="O2363">
            <v>2</v>
          </cell>
          <cell r="P2363">
            <v>2009</v>
          </cell>
          <cell r="Q2363">
            <v>2</v>
          </cell>
          <cell r="R2363" t="str">
            <v>oui</v>
          </cell>
          <cell r="S2363">
            <v>112</v>
          </cell>
          <cell r="T2363">
            <v>1</v>
          </cell>
          <cell r="U2363">
            <v>25.76</v>
          </cell>
          <cell r="V2363">
            <v>23</v>
          </cell>
          <cell r="W2363">
            <v>0</v>
          </cell>
          <cell r="X2363">
            <v>3</v>
          </cell>
          <cell r="Y2363">
            <v>0</v>
          </cell>
          <cell r="Z2363" t="str">
            <v>uuid:88ffd1e6-65d4-4720-be55-9e2f835493e6</v>
          </cell>
        </row>
        <row r="2364">
          <cell r="A2364">
            <v>677048680</v>
          </cell>
          <cell r="B2364">
            <v>371</v>
          </cell>
          <cell r="C2364" t="str">
            <v>FMC2014_GC</v>
          </cell>
          <cell r="D2364" t="str">
            <v>E10</v>
          </cell>
          <cell r="E2364">
            <v>0</v>
          </cell>
          <cell r="F2364">
            <v>904</v>
          </cell>
          <cell r="G2364" t="str">
            <v>Peinture elouelfa</v>
          </cell>
          <cell r="H2364" t="str">
            <v>actif</v>
          </cell>
          <cell r="I2364">
            <v>0</v>
          </cell>
          <cell r="J2364">
            <v>2</v>
          </cell>
          <cell r="K2364" t="str">
            <v>Avenue moulay thami</v>
          </cell>
          <cell r="L2364">
            <v>904101</v>
          </cell>
          <cell r="M2364">
            <v>0</v>
          </cell>
          <cell r="N2364">
            <v>0</v>
          </cell>
          <cell r="O2364">
            <v>2</v>
          </cell>
          <cell r="P2364">
            <v>2009</v>
          </cell>
          <cell r="Q2364">
            <v>2</v>
          </cell>
          <cell r="R2364" t="str">
            <v>oui</v>
          </cell>
          <cell r="S2364">
            <v>111</v>
          </cell>
          <cell r="T2364">
            <v>2</v>
          </cell>
          <cell r="U2364">
            <v>26</v>
          </cell>
          <cell r="V2364">
            <v>26</v>
          </cell>
          <cell r="W2364">
            <v>0</v>
          </cell>
          <cell r="X2364">
            <v>3</v>
          </cell>
          <cell r="Y2364">
            <v>0</v>
          </cell>
          <cell r="Z2364" t="str">
            <v>uuid:88ffd1e6-65d4-4720-be55-9e2f835493e6</v>
          </cell>
        </row>
        <row r="2365">
          <cell r="A2365">
            <v>677048680</v>
          </cell>
          <cell r="B2365">
            <v>371</v>
          </cell>
          <cell r="C2365" t="str">
            <v>FMC2014_GC</v>
          </cell>
          <cell r="D2365" t="str">
            <v>E10</v>
          </cell>
          <cell r="E2365">
            <v>0</v>
          </cell>
          <cell r="F2365">
            <v>904</v>
          </cell>
          <cell r="G2365" t="str">
            <v>Peinture elouelfa</v>
          </cell>
          <cell r="H2365" t="str">
            <v>actif</v>
          </cell>
          <cell r="I2365">
            <v>0</v>
          </cell>
          <cell r="J2365">
            <v>2</v>
          </cell>
          <cell r="K2365" t="str">
            <v>Avenue moulay thami</v>
          </cell>
          <cell r="L2365">
            <v>904101</v>
          </cell>
          <cell r="M2365">
            <v>0</v>
          </cell>
          <cell r="N2365">
            <v>0</v>
          </cell>
          <cell r="O2365">
            <v>2</v>
          </cell>
          <cell r="P2365">
            <v>2009</v>
          </cell>
          <cell r="Q2365">
            <v>2</v>
          </cell>
          <cell r="R2365" t="str">
            <v>oui</v>
          </cell>
          <cell r="S2365">
            <v>114</v>
          </cell>
          <cell r="T2365">
            <v>1</v>
          </cell>
          <cell r="U2365">
            <v>38</v>
          </cell>
          <cell r="V2365">
            <v>42</v>
          </cell>
          <cell r="W2365">
            <v>0</v>
          </cell>
          <cell r="X2365">
            <v>3</v>
          </cell>
          <cell r="Y2365">
            <v>0</v>
          </cell>
          <cell r="Z2365" t="str">
            <v>uuid:88ffd1e6-65d4-4720-be55-9e2f835493e6</v>
          </cell>
        </row>
        <row r="2366">
          <cell r="A2366">
            <v>677048680</v>
          </cell>
          <cell r="B2366">
            <v>371</v>
          </cell>
          <cell r="C2366" t="str">
            <v>FMC2014_GC</v>
          </cell>
          <cell r="D2366" t="str">
            <v>E10</v>
          </cell>
          <cell r="E2366">
            <v>0</v>
          </cell>
          <cell r="F2366">
            <v>904</v>
          </cell>
          <cell r="G2366" t="str">
            <v>Peinture elouelfa</v>
          </cell>
          <cell r="H2366" t="str">
            <v>actif</v>
          </cell>
          <cell r="I2366">
            <v>0</v>
          </cell>
          <cell r="J2366">
            <v>2</v>
          </cell>
          <cell r="K2366" t="str">
            <v>Avenue moulay thami</v>
          </cell>
          <cell r="L2366">
            <v>904101</v>
          </cell>
          <cell r="M2366">
            <v>0</v>
          </cell>
          <cell r="N2366">
            <v>0</v>
          </cell>
          <cell r="O2366">
            <v>2</v>
          </cell>
          <cell r="P2366">
            <v>2009</v>
          </cell>
          <cell r="Q2366">
            <v>2</v>
          </cell>
          <cell r="R2366" t="str">
            <v>oui</v>
          </cell>
          <cell r="S2366">
            <v>113</v>
          </cell>
          <cell r="T2366">
            <v>1</v>
          </cell>
          <cell r="U2366">
            <v>44</v>
          </cell>
          <cell r="V2366">
            <v>47</v>
          </cell>
          <cell r="W2366">
            <v>0</v>
          </cell>
          <cell r="X2366">
            <v>3</v>
          </cell>
          <cell r="Y2366">
            <v>0</v>
          </cell>
          <cell r="Z2366" t="str">
            <v>uuid:88ffd1e6-65d4-4720-be55-9e2f835493e6</v>
          </cell>
        </row>
        <row r="2367">
          <cell r="A2367">
            <v>677048680</v>
          </cell>
          <cell r="B2367">
            <v>371</v>
          </cell>
          <cell r="C2367" t="str">
            <v>FMC2014_GC</v>
          </cell>
          <cell r="D2367" t="str">
            <v>E10</v>
          </cell>
          <cell r="E2367">
            <v>0</v>
          </cell>
          <cell r="F2367">
            <v>904</v>
          </cell>
          <cell r="G2367" t="str">
            <v>Peinture elouelfa</v>
          </cell>
          <cell r="H2367" t="str">
            <v>actif</v>
          </cell>
          <cell r="I2367">
            <v>0</v>
          </cell>
          <cell r="J2367">
            <v>2</v>
          </cell>
          <cell r="K2367" t="str">
            <v>Avenue moulay thami</v>
          </cell>
          <cell r="L2367">
            <v>904101</v>
          </cell>
          <cell r="M2367">
            <v>0</v>
          </cell>
          <cell r="N2367">
            <v>0</v>
          </cell>
          <cell r="O2367">
            <v>2</v>
          </cell>
          <cell r="P2367">
            <v>2009</v>
          </cell>
          <cell r="Q2367">
            <v>2</v>
          </cell>
          <cell r="R2367" t="str">
            <v>oui</v>
          </cell>
          <cell r="S2367">
            <v>92</v>
          </cell>
          <cell r="T2367">
            <v>1</v>
          </cell>
          <cell r="U2367">
            <v>220</v>
          </cell>
          <cell r="V2367">
            <v>260</v>
          </cell>
          <cell r="W2367">
            <v>0</v>
          </cell>
          <cell r="X2367">
            <v>2</v>
          </cell>
          <cell r="Y2367">
            <v>0</v>
          </cell>
          <cell r="Z2367" t="str">
            <v>uuid:88ffd1e6-65d4-4720-be55-9e2f835493e6</v>
          </cell>
        </row>
        <row r="2368">
          <cell r="A2368">
            <v>677048680</v>
          </cell>
          <cell r="B2368">
            <v>371</v>
          </cell>
          <cell r="C2368" t="str">
            <v>FMC2014_GC</v>
          </cell>
          <cell r="D2368" t="str">
            <v>E10</v>
          </cell>
          <cell r="E2368">
            <v>0</v>
          </cell>
          <cell r="F2368">
            <v>904</v>
          </cell>
          <cell r="G2368" t="str">
            <v>Peinture elouelfa</v>
          </cell>
          <cell r="H2368" t="str">
            <v>actif</v>
          </cell>
          <cell r="I2368">
            <v>0</v>
          </cell>
          <cell r="J2368">
            <v>2</v>
          </cell>
          <cell r="K2368" t="str">
            <v>Avenue moulay thami</v>
          </cell>
          <cell r="L2368">
            <v>904101</v>
          </cell>
          <cell r="M2368">
            <v>0</v>
          </cell>
          <cell r="N2368">
            <v>0</v>
          </cell>
          <cell r="O2368">
            <v>2</v>
          </cell>
          <cell r="P2368">
            <v>2009</v>
          </cell>
          <cell r="Q2368">
            <v>2</v>
          </cell>
          <cell r="R2368" t="str">
            <v>oui</v>
          </cell>
          <cell r="S2368">
            <v>90</v>
          </cell>
          <cell r="T2368">
            <v>1</v>
          </cell>
          <cell r="U2368">
            <v>480</v>
          </cell>
          <cell r="V2368">
            <v>480</v>
          </cell>
          <cell r="W2368">
            <v>0</v>
          </cell>
          <cell r="X2368">
            <v>2</v>
          </cell>
          <cell r="Y2368">
            <v>0</v>
          </cell>
          <cell r="Z2368" t="str">
            <v>uuid:88ffd1e6-65d4-4720-be55-9e2f835493e6</v>
          </cell>
        </row>
        <row r="2369">
          <cell r="A2369">
            <v>677048680</v>
          </cell>
          <cell r="B2369">
            <v>371</v>
          </cell>
          <cell r="C2369" t="str">
            <v>FMC2014_GC</v>
          </cell>
          <cell r="D2369" t="str">
            <v>E10</v>
          </cell>
          <cell r="E2369">
            <v>0</v>
          </cell>
          <cell r="F2369">
            <v>904</v>
          </cell>
          <cell r="G2369" t="str">
            <v>Peinture elouelfa</v>
          </cell>
          <cell r="H2369" t="str">
            <v>actif</v>
          </cell>
          <cell r="I2369">
            <v>0</v>
          </cell>
          <cell r="J2369">
            <v>2</v>
          </cell>
          <cell r="K2369" t="str">
            <v>Avenue moulay thami</v>
          </cell>
          <cell r="L2369">
            <v>904101</v>
          </cell>
          <cell r="M2369">
            <v>0</v>
          </cell>
          <cell r="N2369">
            <v>0</v>
          </cell>
          <cell r="O2369">
            <v>2</v>
          </cell>
          <cell r="P2369">
            <v>2009</v>
          </cell>
          <cell r="Q2369">
            <v>2</v>
          </cell>
          <cell r="R2369" t="str">
            <v>oui</v>
          </cell>
          <cell r="S2369">
            <v>91</v>
          </cell>
          <cell r="T2369">
            <v>1</v>
          </cell>
          <cell r="U2369">
            <v>530</v>
          </cell>
          <cell r="V2369">
            <v>530</v>
          </cell>
          <cell r="W2369">
            <v>0</v>
          </cell>
          <cell r="X2369">
            <v>2</v>
          </cell>
          <cell r="Y2369">
            <v>0</v>
          </cell>
          <cell r="Z2369" t="str">
            <v>uuid:88ffd1e6-65d4-4720-be55-9e2f835493e6</v>
          </cell>
        </row>
        <row r="2370">
          <cell r="A2370">
            <v>677048680</v>
          </cell>
          <cell r="B2370">
            <v>371</v>
          </cell>
          <cell r="C2370" t="str">
            <v>FMC2014_GC</v>
          </cell>
          <cell r="D2370" t="str">
            <v>E10</v>
          </cell>
          <cell r="E2370">
            <v>0</v>
          </cell>
          <cell r="F2370">
            <v>904</v>
          </cell>
          <cell r="G2370" t="str">
            <v>Peinture elouelfa</v>
          </cell>
          <cell r="H2370" t="str">
            <v>actif</v>
          </cell>
          <cell r="I2370">
            <v>0</v>
          </cell>
          <cell r="J2370">
            <v>2</v>
          </cell>
          <cell r="K2370" t="str">
            <v>Avenue moulay thami</v>
          </cell>
          <cell r="L2370">
            <v>904101</v>
          </cell>
          <cell r="M2370">
            <v>0</v>
          </cell>
          <cell r="N2370">
            <v>0</v>
          </cell>
          <cell r="O2370">
            <v>2</v>
          </cell>
          <cell r="P2370">
            <v>2009</v>
          </cell>
          <cell r="Q2370">
            <v>2</v>
          </cell>
          <cell r="R2370" t="str">
            <v>oui</v>
          </cell>
          <cell r="S2370">
            <v>93</v>
          </cell>
          <cell r="T2370">
            <v>1</v>
          </cell>
          <cell r="U2370">
            <v>920</v>
          </cell>
          <cell r="V2370">
            <v>920</v>
          </cell>
          <cell r="W2370">
            <v>0</v>
          </cell>
          <cell r="X2370">
            <v>2</v>
          </cell>
          <cell r="Y2370">
            <v>0</v>
          </cell>
          <cell r="Z2370" t="str">
            <v>uuid:88ffd1e6-65d4-4720-be55-9e2f835493e6</v>
          </cell>
        </row>
        <row r="2371">
          <cell r="A2371">
            <v>603711907</v>
          </cell>
          <cell r="B2371">
            <v>372</v>
          </cell>
          <cell r="C2371" t="str">
            <v>FMC2014_GC</v>
          </cell>
          <cell r="D2371" t="str">
            <v>E10</v>
          </cell>
          <cell r="E2371">
            <v>0</v>
          </cell>
          <cell r="F2371">
            <v>904</v>
          </cell>
          <cell r="G2371" t="str">
            <v>Revettement generale</v>
          </cell>
          <cell r="H2371" t="str">
            <v>actif</v>
          </cell>
          <cell r="I2371">
            <v>0</v>
          </cell>
          <cell r="J2371">
            <v>2</v>
          </cell>
          <cell r="K2371" t="str">
            <v>Avenue al morabitine hay el oulfa</v>
          </cell>
          <cell r="L2371">
            <v>904101</v>
          </cell>
          <cell r="M2371">
            <v>0</v>
          </cell>
          <cell r="N2371">
            <v>0</v>
          </cell>
          <cell r="O2371">
            <v>2</v>
          </cell>
          <cell r="P2371">
            <v>2009</v>
          </cell>
          <cell r="Q2371">
            <v>2</v>
          </cell>
          <cell r="R2371" t="str">
            <v>oui</v>
          </cell>
          <cell r="S2371">
            <v>39</v>
          </cell>
          <cell r="T2371">
            <v>2</v>
          </cell>
          <cell r="U2371">
            <v>27</v>
          </cell>
          <cell r="V2371">
            <v>33</v>
          </cell>
          <cell r="W2371">
            <v>0</v>
          </cell>
          <cell r="X2371">
            <v>2</v>
          </cell>
          <cell r="Y2371">
            <v>0</v>
          </cell>
          <cell r="Z2371" t="str">
            <v>uuid:fb398a74-4a7a-4ca9-b315-d161d6be01cc</v>
          </cell>
        </row>
        <row r="2372">
          <cell r="A2372">
            <v>603711907</v>
          </cell>
          <cell r="B2372">
            <v>372</v>
          </cell>
          <cell r="C2372" t="str">
            <v>FMC2014_GC</v>
          </cell>
          <cell r="D2372" t="str">
            <v>E10</v>
          </cell>
          <cell r="E2372">
            <v>0</v>
          </cell>
          <cell r="F2372">
            <v>904</v>
          </cell>
          <cell r="G2372" t="str">
            <v>Revettement generale</v>
          </cell>
          <cell r="H2372" t="str">
            <v>actif</v>
          </cell>
          <cell r="I2372">
            <v>0</v>
          </cell>
          <cell r="J2372">
            <v>2</v>
          </cell>
          <cell r="K2372" t="str">
            <v>Avenue al morabitine hay el oulfa</v>
          </cell>
          <cell r="L2372">
            <v>904101</v>
          </cell>
          <cell r="M2372">
            <v>0</v>
          </cell>
          <cell r="N2372">
            <v>0</v>
          </cell>
          <cell r="O2372">
            <v>2</v>
          </cell>
          <cell r="P2372">
            <v>2009</v>
          </cell>
          <cell r="Q2372">
            <v>2</v>
          </cell>
          <cell r="R2372" t="str">
            <v>oui</v>
          </cell>
          <cell r="S2372">
            <v>38</v>
          </cell>
          <cell r="T2372">
            <v>2</v>
          </cell>
          <cell r="U2372">
            <v>63</v>
          </cell>
          <cell r="V2372">
            <v>69</v>
          </cell>
          <cell r="W2372">
            <v>0</v>
          </cell>
          <cell r="X2372">
            <v>2</v>
          </cell>
          <cell r="Y2372">
            <v>0</v>
          </cell>
          <cell r="Z2372" t="str">
            <v>uuid:fb398a74-4a7a-4ca9-b315-d161d6be01cc</v>
          </cell>
        </row>
        <row r="2373">
          <cell r="A2373">
            <v>603711907</v>
          </cell>
          <cell r="B2373">
            <v>372</v>
          </cell>
          <cell r="C2373" t="str">
            <v>FMC2014_GC</v>
          </cell>
          <cell r="D2373" t="str">
            <v>E10</v>
          </cell>
          <cell r="E2373">
            <v>0</v>
          </cell>
          <cell r="F2373">
            <v>904</v>
          </cell>
          <cell r="G2373" t="str">
            <v>Revettement generale</v>
          </cell>
          <cell r="H2373" t="str">
            <v>actif</v>
          </cell>
          <cell r="I2373">
            <v>0</v>
          </cell>
          <cell r="J2373">
            <v>2</v>
          </cell>
          <cell r="K2373" t="str">
            <v>Avenue al morabitine hay el oulfa</v>
          </cell>
          <cell r="L2373">
            <v>904101</v>
          </cell>
          <cell r="M2373">
            <v>0</v>
          </cell>
          <cell r="N2373">
            <v>0</v>
          </cell>
          <cell r="O2373">
            <v>2</v>
          </cell>
          <cell r="P2373">
            <v>2009</v>
          </cell>
          <cell r="Q2373">
            <v>2</v>
          </cell>
          <cell r="R2373" t="str">
            <v>oui</v>
          </cell>
          <cell r="S2373">
            <v>40</v>
          </cell>
          <cell r="T2373">
            <v>2</v>
          </cell>
          <cell r="U2373">
            <v>73</v>
          </cell>
          <cell r="V2373">
            <v>76</v>
          </cell>
          <cell r="W2373">
            <v>0</v>
          </cell>
          <cell r="X2373">
            <v>2</v>
          </cell>
          <cell r="Y2373">
            <v>0</v>
          </cell>
          <cell r="Z2373" t="str">
            <v>uuid:fb398a74-4a7a-4ca9-b315-d161d6be01cc</v>
          </cell>
        </row>
        <row r="2374">
          <cell r="A2374">
            <v>603711907</v>
          </cell>
          <cell r="B2374">
            <v>372</v>
          </cell>
          <cell r="C2374" t="str">
            <v>FMC2014_GC</v>
          </cell>
          <cell r="D2374" t="str">
            <v>E10</v>
          </cell>
          <cell r="E2374">
            <v>0</v>
          </cell>
          <cell r="F2374">
            <v>904</v>
          </cell>
          <cell r="G2374" t="str">
            <v>Revettement generale</v>
          </cell>
          <cell r="H2374" t="str">
            <v>actif</v>
          </cell>
          <cell r="I2374">
            <v>0</v>
          </cell>
          <cell r="J2374">
            <v>2</v>
          </cell>
          <cell r="K2374" t="str">
            <v>Avenue al morabitine hay el oulfa</v>
          </cell>
          <cell r="L2374">
            <v>904101</v>
          </cell>
          <cell r="M2374">
            <v>0</v>
          </cell>
          <cell r="N2374">
            <v>0</v>
          </cell>
          <cell r="O2374">
            <v>2</v>
          </cell>
          <cell r="P2374">
            <v>2009</v>
          </cell>
          <cell r="Q2374">
            <v>2</v>
          </cell>
          <cell r="R2374" t="str">
            <v>oui</v>
          </cell>
          <cell r="S2374">
            <v>40</v>
          </cell>
          <cell r="T2374">
            <v>1</v>
          </cell>
          <cell r="U2374">
            <v>75</v>
          </cell>
          <cell r="V2374">
            <v>78</v>
          </cell>
          <cell r="W2374">
            <v>0</v>
          </cell>
          <cell r="X2374">
            <v>2</v>
          </cell>
          <cell r="Y2374">
            <v>0</v>
          </cell>
          <cell r="Z2374" t="str">
            <v>uuid:fb398a74-4a7a-4ca9-b315-d161d6be01cc</v>
          </cell>
        </row>
        <row r="2375">
          <cell r="A2375">
            <v>603711907</v>
          </cell>
          <cell r="B2375">
            <v>372</v>
          </cell>
          <cell r="C2375" t="str">
            <v>FMC2014_GC</v>
          </cell>
          <cell r="D2375" t="str">
            <v>E10</v>
          </cell>
          <cell r="E2375">
            <v>0</v>
          </cell>
          <cell r="F2375">
            <v>904</v>
          </cell>
          <cell r="G2375" t="str">
            <v>Revettement generale</v>
          </cell>
          <cell r="H2375" t="str">
            <v>actif</v>
          </cell>
          <cell r="I2375">
            <v>0</v>
          </cell>
          <cell r="J2375">
            <v>2</v>
          </cell>
          <cell r="K2375" t="str">
            <v>Avenue al morabitine hay el oulfa</v>
          </cell>
          <cell r="L2375">
            <v>904101</v>
          </cell>
          <cell r="M2375">
            <v>0</v>
          </cell>
          <cell r="N2375">
            <v>0</v>
          </cell>
          <cell r="O2375">
            <v>2</v>
          </cell>
          <cell r="P2375">
            <v>2009</v>
          </cell>
          <cell r="Q2375">
            <v>2</v>
          </cell>
          <cell r="R2375" t="str">
            <v>oui</v>
          </cell>
          <cell r="S2375">
            <v>37</v>
          </cell>
          <cell r="T2375">
            <v>1</v>
          </cell>
          <cell r="U2375">
            <v>74</v>
          </cell>
          <cell r="V2375">
            <v>80</v>
          </cell>
          <cell r="W2375">
            <v>0</v>
          </cell>
          <cell r="X2375">
            <v>2</v>
          </cell>
          <cell r="Y2375">
            <v>0</v>
          </cell>
          <cell r="Z2375" t="str">
            <v>uuid:fb398a74-4a7a-4ca9-b315-d161d6be01cc</v>
          </cell>
        </row>
        <row r="2376">
          <cell r="A2376">
            <v>603711907</v>
          </cell>
          <cell r="B2376">
            <v>372</v>
          </cell>
          <cell r="C2376" t="str">
            <v>FMC2014_GC</v>
          </cell>
          <cell r="D2376" t="str">
            <v>E10</v>
          </cell>
          <cell r="E2376">
            <v>0</v>
          </cell>
          <cell r="F2376">
            <v>904</v>
          </cell>
          <cell r="G2376" t="str">
            <v>Revettement generale</v>
          </cell>
          <cell r="H2376" t="str">
            <v>actif</v>
          </cell>
          <cell r="I2376">
            <v>0</v>
          </cell>
          <cell r="J2376">
            <v>2</v>
          </cell>
          <cell r="K2376" t="str">
            <v>Avenue al morabitine hay el oulfa</v>
          </cell>
          <cell r="L2376">
            <v>904101</v>
          </cell>
          <cell r="M2376">
            <v>0</v>
          </cell>
          <cell r="N2376">
            <v>0</v>
          </cell>
          <cell r="O2376">
            <v>2</v>
          </cell>
          <cell r="P2376">
            <v>2009</v>
          </cell>
          <cell r="Q2376">
            <v>2</v>
          </cell>
          <cell r="R2376" t="str">
            <v>oui</v>
          </cell>
          <cell r="S2376">
            <v>41</v>
          </cell>
          <cell r="T2376">
            <v>3</v>
          </cell>
          <cell r="U2376">
            <v>79</v>
          </cell>
          <cell r="V2376">
            <v>86</v>
          </cell>
          <cell r="W2376">
            <v>0</v>
          </cell>
          <cell r="X2376">
            <v>2</v>
          </cell>
          <cell r="Y2376">
            <v>0</v>
          </cell>
          <cell r="Z2376" t="str">
            <v>uuid:fb398a74-4a7a-4ca9-b315-d161d6be01cc</v>
          </cell>
        </row>
        <row r="2377">
          <cell r="A2377">
            <v>603711907</v>
          </cell>
          <cell r="B2377">
            <v>372</v>
          </cell>
          <cell r="C2377" t="str">
            <v>FMC2014_GC</v>
          </cell>
          <cell r="D2377" t="str">
            <v>E10</v>
          </cell>
          <cell r="E2377">
            <v>0</v>
          </cell>
          <cell r="F2377">
            <v>904</v>
          </cell>
          <cell r="G2377" t="str">
            <v>Revettement generale</v>
          </cell>
          <cell r="H2377" t="str">
            <v>actif</v>
          </cell>
          <cell r="I2377">
            <v>0</v>
          </cell>
          <cell r="J2377">
            <v>2</v>
          </cell>
          <cell r="K2377" t="str">
            <v>Avenue al morabitine hay el oulfa</v>
          </cell>
          <cell r="L2377">
            <v>904101</v>
          </cell>
          <cell r="M2377">
            <v>0</v>
          </cell>
          <cell r="N2377">
            <v>0</v>
          </cell>
          <cell r="O2377">
            <v>2</v>
          </cell>
          <cell r="P2377">
            <v>2009</v>
          </cell>
          <cell r="Q2377">
            <v>2</v>
          </cell>
          <cell r="R2377" t="str">
            <v>oui</v>
          </cell>
          <cell r="S2377">
            <v>42</v>
          </cell>
          <cell r="T2377">
            <v>1</v>
          </cell>
          <cell r="U2377">
            <v>82</v>
          </cell>
          <cell r="V2377">
            <v>89</v>
          </cell>
          <cell r="W2377">
            <v>14</v>
          </cell>
          <cell r="X2377">
            <v>0</v>
          </cell>
          <cell r="Y2377">
            <v>0</v>
          </cell>
          <cell r="Z2377" t="str">
            <v>uuid:fb398a74-4a7a-4ca9-b315-d161d6be01cc</v>
          </cell>
        </row>
        <row r="2378">
          <cell r="A2378">
            <v>603711907</v>
          </cell>
          <cell r="B2378">
            <v>372</v>
          </cell>
          <cell r="C2378" t="str">
            <v>FMC2014_GC</v>
          </cell>
          <cell r="D2378" t="str">
            <v>E10</v>
          </cell>
          <cell r="E2378">
            <v>0</v>
          </cell>
          <cell r="F2378">
            <v>904</v>
          </cell>
          <cell r="G2378" t="str">
            <v>Revettement generale</v>
          </cell>
          <cell r="H2378" t="str">
            <v>actif</v>
          </cell>
          <cell r="I2378">
            <v>0</v>
          </cell>
          <cell r="J2378">
            <v>2</v>
          </cell>
          <cell r="K2378" t="str">
            <v>Avenue al morabitine hay el oulfa</v>
          </cell>
          <cell r="L2378">
            <v>904101</v>
          </cell>
          <cell r="M2378">
            <v>0</v>
          </cell>
          <cell r="N2378">
            <v>0</v>
          </cell>
          <cell r="O2378">
            <v>2</v>
          </cell>
          <cell r="P2378">
            <v>2009</v>
          </cell>
          <cell r="Q2378">
            <v>2</v>
          </cell>
          <cell r="R2378" t="str">
            <v>oui</v>
          </cell>
          <cell r="S2378">
            <v>45</v>
          </cell>
          <cell r="T2378">
            <v>2</v>
          </cell>
          <cell r="U2378">
            <v>167</v>
          </cell>
          <cell r="V2378">
            <v>170</v>
          </cell>
          <cell r="W2378">
            <v>54</v>
          </cell>
          <cell r="X2378">
            <v>0</v>
          </cell>
          <cell r="Y2378">
            <v>0</v>
          </cell>
          <cell r="Z2378" t="str">
            <v>uuid:fb398a74-4a7a-4ca9-b315-d161d6be01cc</v>
          </cell>
        </row>
        <row r="2379">
          <cell r="A2379">
            <v>674095029</v>
          </cell>
          <cell r="B2379">
            <v>373</v>
          </cell>
          <cell r="C2379" t="str">
            <v>FMC2014_GC</v>
          </cell>
          <cell r="D2379" t="str">
            <v>E10</v>
          </cell>
          <cell r="E2379">
            <v>0</v>
          </cell>
          <cell r="F2379">
            <v>904</v>
          </cell>
          <cell r="G2379" t="str">
            <v>Sanitaire generale</v>
          </cell>
          <cell r="H2379" t="str">
            <v>actif</v>
          </cell>
          <cell r="I2379">
            <v>0</v>
          </cell>
          <cell r="J2379">
            <v>2</v>
          </cell>
          <cell r="K2379" t="str">
            <v>Avenue oum rabiie el oulfa</v>
          </cell>
          <cell r="L2379">
            <v>904101</v>
          </cell>
          <cell r="M2379">
            <v>0</v>
          </cell>
          <cell r="N2379">
            <v>0</v>
          </cell>
          <cell r="O2379">
            <v>2</v>
          </cell>
          <cell r="P2379">
            <v>2009</v>
          </cell>
          <cell r="Q2379">
            <v>3</v>
          </cell>
          <cell r="R2379" t="str">
            <v>oui</v>
          </cell>
          <cell r="S2379">
            <v>92</v>
          </cell>
          <cell r="T2379">
            <v>2</v>
          </cell>
          <cell r="U2379">
            <v>270</v>
          </cell>
          <cell r="V2379">
            <v>290</v>
          </cell>
          <cell r="W2379">
            <v>0</v>
          </cell>
          <cell r="X2379">
            <v>2</v>
          </cell>
          <cell r="Y2379">
            <v>0</v>
          </cell>
          <cell r="Z2379" t="str">
            <v>uuid:3be318a5-68c1-4508-a084-6789d4050fdd</v>
          </cell>
        </row>
        <row r="2380">
          <cell r="A2380">
            <v>674095029</v>
          </cell>
          <cell r="B2380">
            <v>373</v>
          </cell>
          <cell r="C2380" t="str">
            <v>FMC2014_GC</v>
          </cell>
          <cell r="D2380" t="str">
            <v>E10</v>
          </cell>
          <cell r="E2380">
            <v>0</v>
          </cell>
          <cell r="F2380">
            <v>904</v>
          </cell>
          <cell r="G2380" t="str">
            <v>Sanitaire generale</v>
          </cell>
          <cell r="H2380" t="str">
            <v>actif</v>
          </cell>
          <cell r="I2380">
            <v>0</v>
          </cell>
          <cell r="J2380">
            <v>2</v>
          </cell>
          <cell r="K2380" t="str">
            <v>Avenue oum rabiie el oulfa</v>
          </cell>
          <cell r="L2380">
            <v>904101</v>
          </cell>
          <cell r="M2380">
            <v>0</v>
          </cell>
          <cell r="N2380">
            <v>0</v>
          </cell>
          <cell r="O2380">
            <v>2</v>
          </cell>
          <cell r="P2380">
            <v>2009</v>
          </cell>
          <cell r="Q2380">
            <v>3</v>
          </cell>
          <cell r="R2380" t="str">
            <v>oui</v>
          </cell>
          <cell r="S2380">
            <v>90</v>
          </cell>
          <cell r="T2380">
            <v>1</v>
          </cell>
          <cell r="U2380">
            <v>465</v>
          </cell>
          <cell r="V2380">
            <v>480</v>
          </cell>
          <cell r="W2380">
            <v>0</v>
          </cell>
          <cell r="X2380">
            <v>2</v>
          </cell>
          <cell r="Y2380">
            <v>0</v>
          </cell>
          <cell r="Z2380" t="str">
            <v>uuid:3be318a5-68c1-4508-a084-6789d4050fdd</v>
          </cell>
        </row>
        <row r="2381">
          <cell r="A2381">
            <v>674095029</v>
          </cell>
          <cell r="B2381">
            <v>373</v>
          </cell>
          <cell r="C2381" t="str">
            <v>FMC2014_GC</v>
          </cell>
          <cell r="D2381" t="str">
            <v>E10</v>
          </cell>
          <cell r="E2381">
            <v>0</v>
          </cell>
          <cell r="F2381">
            <v>904</v>
          </cell>
          <cell r="G2381" t="str">
            <v>Sanitaire generale</v>
          </cell>
          <cell r="H2381" t="str">
            <v>actif</v>
          </cell>
          <cell r="I2381">
            <v>0</v>
          </cell>
          <cell r="J2381">
            <v>2</v>
          </cell>
          <cell r="K2381" t="str">
            <v>Avenue oum rabiie el oulfa</v>
          </cell>
          <cell r="L2381">
            <v>904101</v>
          </cell>
          <cell r="M2381">
            <v>0</v>
          </cell>
          <cell r="N2381">
            <v>0</v>
          </cell>
          <cell r="O2381">
            <v>2</v>
          </cell>
          <cell r="P2381">
            <v>2009</v>
          </cell>
          <cell r="Q2381">
            <v>3</v>
          </cell>
          <cell r="R2381" t="str">
            <v>oui</v>
          </cell>
          <cell r="S2381">
            <v>91</v>
          </cell>
          <cell r="T2381">
            <v>2</v>
          </cell>
          <cell r="U2381">
            <v>470</v>
          </cell>
          <cell r="V2381">
            <v>500</v>
          </cell>
          <cell r="W2381">
            <v>0</v>
          </cell>
          <cell r="X2381">
            <v>2</v>
          </cell>
          <cell r="Y2381">
            <v>0</v>
          </cell>
          <cell r="Z2381" t="str">
            <v>uuid:3be318a5-68c1-4508-a084-6789d4050fdd</v>
          </cell>
        </row>
        <row r="2382">
          <cell r="A2382">
            <v>674095029</v>
          </cell>
          <cell r="B2382">
            <v>373</v>
          </cell>
          <cell r="C2382" t="str">
            <v>FMC2014_GC</v>
          </cell>
          <cell r="D2382" t="str">
            <v>E10</v>
          </cell>
          <cell r="E2382">
            <v>0</v>
          </cell>
          <cell r="F2382">
            <v>904</v>
          </cell>
          <cell r="G2382" t="str">
            <v>Sanitaire generale</v>
          </cell>
          <cell r="H2382" t="str">
            <v>actif</v>
          </cell>
          <cell r="I2382">
            <v>0</v>
          </cell>
          <cell r="J2382">
            <v>2</v>
          </cell>
          <cell r="K2382" t="str">
            <v>Avenue oum rabiie el oulfa</v>
          </cell>
          <cell r="L2382">
            <v>904101</v>
          </cell>
          <cell r="M2382">
            <v>0</v>
          </cell>
          <cell r="N2382">
            <v>0</v>
          </cell>
          <cell r="O2382">
            <v>2</v>
          </cell>
          <cell r="P2382">
            <v>2009</v>
          </cell>
          <cell r="Q2382">
            <v>3</v>
          </cell>
          <cell r="R2382" t="str">
            <v>oui</v>
          </cell>
          <cell r="S2382">
            <v>93</v>
          </cell>
          <cell r="T2382">
            <v>1</v>
          </cell>
          <cell r="U2382">
            <v>920</v>
          </cell>
          <cell r="V2382">
            <v>920</v>
          </cell>
          <cell r="W2382">
            <v>0</v>
          </cell>
          <cell r="X2382">
            <v>2</v>
          </cell>
          <cell r="Y2382">
            <v>0</v>
          </cell>
          <cell r="Z2382" t="str">
            <v>uuid:3be318a5-68c1-4508-a084-6789d4050fdd</v>
          </cell>
        </row>
        <row r="2383">
          <cell r="A2383">
            <v>674095029</v>
          </cell>
          <cell r="B2383">
            <v>373</v>
          </cell>
          <cell r="C2383" t="str">
            <v>FMC2014_GC</v>
          </cell>
          <cell r="D2383" t="str">
            <v>E10</v>
          </cell>
          <cell r="E2383">
            <v>0</v>
          </cell>
          <cell r="F2383">
            <v>904</v>
          </cell>
          <cell r="G2383" t="str">
            <v>Sanitaire generale</v>
          </cell>
          <cell r="H2383" t="str">
            <v>actif</v>
          </cell>
          <cell r="I2383">
            <v>0</v>
          </cell>
          <cell r="J2383">
            <v>2</v>
          </cell>
          <cell r="K2383" t="str">
            <v>Avenue oum rabiie el oulfa</v>
          </cell>
          <cell r="L2383">
            <v>904101</v>
          </cell>
          <cell r="M2383">
            <v>0</v>
          </cell>
          <cell r="N2383">
            <v>0</v>
          </cell>
          <cell r="O2383">
            <v>2</v>
          </cell>
          <cell r="P2383">
            <v>2009</v>
          </cell>
          <cell r="Q2383">
            <v>3</v>
          </cell>
          <cell r="R2383" t="str">
            <v>oui</v>
          </cell>
          <cell r="S2383">
            <v>97</v>
          </cell>
          <cell r="T2383">
            <v>1</v>
          </cell>
          <cell r="U2383">
            <v>2300</v>
          </cell>
          <cell r="V2383">
            <v>2300</v>
          </cell>
          <cell r="W2383">
            <v>0</v>
          </cell>
          <cell r="X2383">
            <v>2</v>
          </cell>
          <cell r="Y2383">
            <v>0</v>
          </cell>
          <cell r="Z2383" t="str">
            <v>uuid:3be318a5-68c1-4508-a084-6789d4050fdd</v>
          </cell>
        </row>
        <row r="2384">
          <cell r="A2384">
            <v>676324567</v>
          </cell>
          <cell r="B2384">
            <v>374</v>
          </cell>
          <cell r="C2384" t="str">
            <v>FMC2014_GC</v>
          </cell>
          <cell r="D2384" t="str">
            <v>E10</v>
          </cell>
          <cell r="E2384">
            <v>0</v>
          </cell>
          <cell r="F2384">
            <v>904</v>
          </cell>
          <cell r="G2384" t="str">
            <v>Motorio el oulfa</v>
          </cell>
          <cell r="H2384" t="str">
            <v>actif</v>
          </cell>
          <cell r="I2384">
            <v>0</v>
          </cell>
          <cell r="J2384">
            <v>2</v>
          </cell>
          <cell r="K2384" t="str">
            <v>Avenue oum rabii</v>
          </cell>
          <cell r="L2384">
            <v>904101</v>
          </cell>
          <cell r="M2384">
            <v>0</v>
          </cell>
          <cell r="N2384">
            <v>0</v>
          </cell>
          <cell r="O2384">
            <v>2</v>
          </cell>
          <cell r="P2384">
            <v>2009</v>
          </cell>
          <cell r="Q2384">
            <v>3</v>
          </cell>
          <cell r="R2384" t="str">
            <v>oui</v>
          </cell>
          <cell r="S2384">
            <v>63</v>
          </cell>
          <cell r="T2384">
            <v>2</v>
          </cell>
          <cell r="U2384">
            <v>6.7</v>
          </cell>
          <cell r="V2384">
            <v>7</v>
          </cell>
          <cell r="W2384">
            <v>0</v>
          </cell>
          <cell r="X2384">
            <v>3</v>
          </cell>
          <cell r="Y2384">
            <v>0</v>
          </cell>
          <cell r="Z2384" t="str">
            <v>uuid:7041f13f-6359-4300-abd7-6b15641197db</v>
          </cell>
        </row>
        <row r="2385">
          <cell r="A2385">
            <v>676324567</v>
          </cell>
          <cell r="B2385">
            <v>374</v>
          </cell>
          <cell r="C2385" t="str">
            <v>FMC2014_GC</v>
          </cell>
          <cell r="D2385" t="str">
            <v>E10</v>
          </cell>
          <cell r="E2385">
            <v>0</v>
          </cell>
          <cell r="F2385">
            <v>904</v>
          </cell>
          <cell r="G2385" t="str">
            <v>Motorio el oulfa</v>
          </cell>
          <cell r="H2385" t="str">
            <v>actif</v>
          </cell>
          <cell r="I2385">
            <v>0</v>
          </cell>
          <cell r="J2385">
            <v>2</v>
          </cell>
          <cell r="K2385" t="str">
            <v>Avenue oum rabii</v>
          </cell>
          <cell r="L2385">
            <v>904101</v>
          </cell>
          <cell r="M2385">
            <v>0</v>
          </cell>
          <cell r="N2385">
            <v>0</v>
          </cell>
          <cell r="O2385">
            <v>2</v>
          </cell>
          <cell r="P2385">
            <v>2009</v>
          </cell>
          <cell r="Q2385">
            <v>3</v>
          </cell>
          <cell r="R2385" t="str">
            <v>oui</v>
          </cell>
          <cell r="S2385">
            <v>61</v>
          </cell>
          <cell r="T2385">
            <v>2</v>
          </cell>
          <cell r="U2385">
            <v>31.6</v>
          </cell>
          <cell r="V2385">
            <v>34</v>
          </cell>
          <cell r="W2385">
            <v>0</v>
          </cell>
          <cell r="X2385">
            <v>4</v>
          </cell>
          <cell r="Y2385">
            <v>0</v>
          </cell>
          <cell r="Z2385" t="str">
            <v>uuid:7041f13f-6359-4300-abd7-6b15641197db</v>
          </cell>
        </row>
        <row r="2386">
          <cell r="A2386">
            <v>676324567</v>
          </cell>
          <cell r="B2386">
            <v>374</v>
          </cell>
          <cell r="C2386" t="str">
            <v>FMC2014_GC</v>
          </cell>
          <cell r="D2386" t="str">
            <v>E10</v>
          </cell>
          <cell r="E2386">
            <v>0</v>
          </cell>
          <cell r="F2386">
            <v>904</v>
          </cell>
          <cell r="G2386" t="str">
            <v>Motorio el oulfa</v>
          </cell>
          <cell r="H2386" t="str">
            <v>actif</v>
          </cell>
          <cell r="I2386">
            <v>0</v>
          </cell>
          <cell r="J2386">
            <v>2</v>
          </cell>
          <cell r="K2386" t="str">
            <v>Avenue oum rabii</v>
          </cell>
          <cell r="L2386">
            <v>904101</v>
          </cell>
          <cell r="M2386">
            <v>0</v>
          </cell>
          <cell r="N2386">
            <v>0</v>
          </cell>
          <cell r="O2386">
            <v>2</v>
          </cell>
          <cell r="P2386">
            <v>2009</v>
          </cell>
          <cell r="Q2386">
            <v>3</v>
          </cell>
          <cell r="R2386" t="str">
            <v>oui</v>
          </cell>
          <cell r="S2386">
            <v>62</v>
          </cell>
          <cell r="T2386">
            <v>1</v>
          </cell>
          <cell r="U2386">
            <v>41</v>
          </cell>
          <cell r="V2386">
            <v>44</v>
          </cell>
          <cell r="W2386">
            <v>0</v>
          </cell>
          <cell r="X2386">
            <v>2</v>
          </cell>
          <cell r="Y2386">
            <v>0</v>
          </cell>
          <cell r="Z2386" t="str">
            <v>uuid:7041f13f-6359-4300-abd7-6b15641197db</v>
          </cell>
        </row>
        <row r="2387">
          <cell r="A2387">
            <v>676324567</v>
          </cell>
          <cell r="B2387">
            <v>374</v>
          </cell>
          <cell r="C2387" t="str">
            <v>FMC2014_GC</v>
          </cell>
          <cell r="D2387" t="str">
            <v>E10</v>
          </cell>
          <cell r="E2387">
            <v>0</v>
          </cell>
          <cell r="F2387">
            <v>904</v>
          </cell>
          <cell r="G2387" t="str">
            <v>Motorio el oulfa</v>
          </cell>
          <cell r="H2387" t="str">
            <v>actif</v>
          </cell>
          <cell r="I2387">
            <v>0</v>
          </cell>
          <cell r="J2387">
            <v>2</v>
          </cell>
          <cell r="K2387" t="str">
            <v>Avenue oum rabii</v>
          </cell>
          <cell r="L2387">
            <v>904101</v>
          </cell>
          <cell r="M2387">
            <v>0</v>
          </cell>
          <cell r="N2387">
            <v>0</v>
          </cell>
          <cell r="O2387">
            <v>2</v>
          </cell>
          <cell r="P2387">
            <v>2009</v>
          </cell>
          <cell r="Q2387">
            <v>3</v>
          </cell>
          <cell r="R2387" t="str">
            <v>oui</v>
          </cell>
          <cell r="S2387">
            <v>66</v>
          </cell>
          <cell r="T2387">
            <v>1</v>
          </cell>
          <cell r="U2387">
            <v>630</v>
          </cell>
          <cell r="V2387">
            <v>630</v>
          </cell>
          <cell r="W2387">
            <v>3</v>
          </cell>
          <cell r="X2387">
            <v>0</v>
          </cell>
          <cell r="Y2387">
            <v>0</v>
          </cell>
          <cell r="Z2387" t="str">
            <v>uuid:7041f13f-6359-4300-abd7-6b15641197db</v>
          </cell>
        </row>
        <row r="2388">
          <cell r="A2388">
            <v>676324567</v>
          </cell>
          <cell r="B2388">
            <v>374</v>
          </cell>
          <cell r="C2388" t="str">
            <v>FMC2014_GC</v>
          </cell>
          <cell r="D2388" t="str">
            <v>E10</v>
          </cell>
          <cell r="E2388">
            <v>0</v>
          </cell>
          <cell r="F2388">
            <v>904</v>
          </cell>
          <cell r="G2388" t="str">
            <v>Motorio el oulfa</v>
          </cell>
          <cell r="H2388" t="str">
            <v>actif</v>
          </cell>
          <cell r="I2388">
            <v>0</v>
          </cell>
          <cell r="J2388">
            <v>2</v>
          </cell>
          <cell r="K2388" t="str">
            <v>Avenue oum rabii</v>
          </cell>
          <cell r="L2388">
            <v>904101</v>
          </cell>
          <cell r="M2388">
            <v>0</v>
          </cell>
          <cell r="N2388">
            <v>0</v>
          </cell>
          <cell r="O2388">
            <v>2</v>
          </cell>
          <cell r="P2388">
            <v>2009</v>
          </cell>
          <cell r="Q2388">
            <v>3</v>
          </cell>
          <cell r="R2388" t="str">
            <v>oui</v>
          </cell>
          <cell r="S2388">
            <v>64</v>
          </cell>
          <cell r="T2388">
            <v>1</v>
          </cell>
          <cell r="U2388">
            <v>650</v>
          </cell>
          <cell r="V2388">
            <v>650</v>
          </cell>
          <cell r="W2388">
            <v>3</v>
          </cell>
          <cell r="X2388">
            <v>0</v>
          </cell>
          <cell r="Y2388">
            <v>0</v>
          </cell>
          <cell r="Z2388" t="str">
            <v>uuid:7041f13f-6359-4300-abd7-6b15641197db</v>
          </cell>
        </row>
        <row r="2389">
          <cell r="A2389">
            <v>676324567</v>
          </cell>
          <cell r="B2389">
            <v>374</v>
          </cell>
          <cell r="C2389" t="str">
            <v>FMC2014_GC</v>
          </cell>
          <cell r="D2389" t="str">
            <v>E10</v>
          </cell>
          <cell r="E2389">
            <v>0</v>
          </cell>
          <cell r="F2389">
            <v>904</v>
          </cell>
          <cell r="G2389" t="str">
            <v>Motorio el oulfa</v>
          </cell>
          <cell r="H2389" t="str">
            <v>actif</v>
          </cell>
          <cell r="I2389">
            <v>0</v>
          </cell>
          <cell r="J2389">
            <v>2</v>
          </cell>
          <cell r="K2389" t="str">
            <v>Avenue oum rabii</v>
          </cell>
          <cell r="L2389">
            <v>904101</v>
          </cell>
          <cell r="M2389">
            <v>0</v>
          </cell>
          <cell r="N2389">
            <v>0</v>
          </cell>
          <cell r="O2389">
            <v>2</v>
          </cell>
          <cell r="P2389">
            <v>2009</v>
          </cell>
          <cell r="Q2389">
            <v>3</v>
          </cell>
          <cell r="R2389" t="str">
            <v>oui</v>
          </cell>
          <cell r="S2389">
            <v>65</v>
          </cell>
          <cell r="T2389">
            <v>1</v>
          </cell>
          <cell r="U2389">
            <v>937</v>
          </cell>
          <cell r="V2389">
            <v>977</v>
          </cell>
          <cell r="W2389">
            <v>3</v>
          </cell>
          <cell r="X2389">
            <v>0</v>
          </cell>
          <cell r="Y2389">
            <v>0</v>
          </cell>
          <cell r="Z2389" t="str">
            <v>uuid:7041f13f-6359-4300-abd7-6b15641197db</v>
          </cell>
        </row>
        <row r="2390">
          <cell r="A2390">
            <v>661456790</v>
          </cell>
          <cell r="B2390">
            <v>375</v>
          </cell>
          <cell r="C2390" t="str">
            <v>FMC2014_GC</v>
          </cell>
          <cell r="D2390" t="str">
            <v>E10</v>
          </cell>
          <cell r="E2390">
            <v>0</v>
          </cell>
          <cell r="F2390">
            <v>904</v>
          </cell>
          <cell r="G2390" t="str">
            <v>Lectricite generale</v>
          </cell>
          <cell r="H2390" t="str">
            <v>actif</v>
          </cell>
          <cell r="I2390">
            <v>0</v>
          </cell>
          <cell r="J2390">
            <v>2</v>
          </cell>
          <cell r="K2390" t="str">
            <v>Rue oum rabii hay eloulfa</v>
          </cell>
          <cell r="L2390">
            <v>904101</v>
          </cell>
          <cell r="M2390">
            <v>0</v>
          </cell>
          <cell r="N2390">
            <v>0</v>
          </cell>
          <cell r="O2390">
            <v>2</v>
          </cell>
          <cell r="P2390">
            <v>2007</v>
          </cell>
          <cell r="Q2390">
            <v>2</v>
          </cell>
          <cell r="R2390" t="str">
            <v>oui</v>
          </cell>
          <cell r="S2390">
            <v>106</v>
          </cell>
          <cell r="T2390">
            <v>2</v>
          </cell>
          <cell r="U2390">
            <v>1.86</v>
          </cell>
          <cell r="V2390">
            <v>1.9</v>
          </cell>
          <cell r="W2390">
            <v>66</v>
          </cell>
          <cell r="X2390">
            <v>0</v>
          </cell>
          <cell r="Y2390">
            <v>0</v>
          </cell>
          <cell r="Z2390" t="str">
            <v>uuid:c14a4211-34de-4363-8133-05cc5bc48cd1</v>
          </cell>
        </row>
        <row r="2391">
          <cell r="A2391">
            <v>661456790</v>
          </cell>
          <cell r="B2391">
            <v>375</v>
          </cell>
          <cell r="C2391" t="str">
            <v>FMC2014_GC</v>
          </cell>
          <cell r="D2391" t="str">
            <v>E10</v>
          </cell>
          <cell r="E2391">
            <v>0</v>
          </cell>
          <cell r="F2391">
            <v>904</v>
          </cell>
          <cell r="G2391" t="str">
            <v>Lectricite generale</v>
          </cell>
          <cell r="H2391" t="str">
            <v>actif</v>
          </cell>
          <cell r="I2391">
            <v>0</v>
          </cell>
          <cell r="J2391">
            <v>2</v>
          </cell>
          <cell r="K2391" t="str">
            <v>Rue oum rabii hay eloulfa</v>
          </cell>
          <cell r="L2391">
            <v>904101</v>
          </cell>
          <cell r="M2391">
            <v>0</v>
          </cell>
          <cell r="N2391">
            <v>0</v>
          </cell>
          <cell r="O2391">
            <v>2</v>
          </cell>
          <cell r="P2391">
            <v>2007</v>
          </cell>
          <cell r="Q2391">
            <v>2</v>
          </cell>
          <cell r="R2391" t="str">
            <v>oui</v>
          </cell>
          <cell r="S2391">
            <v>105</v>
          </cell>
          <cell r="T2391">
            <v>1</v>
          </cell>
          <cell r="U2391">
            <v>2</v>
          </cell>
          <cell r="V2391">
            <v>2</v>
          </cell>
          <cell r="W2391">
            <v>66</v>
          </cell>
          <cell r="X2391">
            <v>0</v>
          </cell>
          <cell r="Y2391">
            <v>0</v>
          </cell>
          <cell r="Z2391" t="str">
            <v>uuid:c14a4211-34de-4363-8133-05cc5bc48cd1</v>
          </cell>
        </row>
        <row r="2392">
          <cell r="A2392">
            <v>661456790</v>
          </cell>
          <cell r="B2392">
            <v>375</v>
          </cell>
          <cell r="C2392" t="str">
            <v>FMC2014_GC</v>
          </cell>
          <cell r="D2392" t="str">
            <v>E10</v>
          </cell>
          <cell r="E2392">
            <v>0</v>
          </cell>
          <cell r="F2392">
            <v>904</v>
          </cell>
          <cell r="G2392" t="str">
            <v>Lectricite generale</v>
          </cell>
          <cell r="H2392" t="str">
            <v>actif</v>
          </cell>
          <cell r="I2392">
            <v>0</v>
          </cell>
          <cell r="J2392">
            <v>2</v>
          </cell>
          <cell r="K2392" t="str">
            <v>Rue oum rabii hay eloulfa</v>
          </cell>
          <cell r="L2392">
            <v>904101</v>
          </cell>
          <cell r="M2392">
            <v>0</v>
          </cell>
          <cell r="N2392">
            <v>0</v>
          </cell>
          <cell r="O2392">
            <v>2</v>
          </cell>
          <cell r="P2392">
            <v>2007</v>
          </cell>
          <cell r="Q2392">
            <v>2</v>
          </cell>
          <cell r="R2392" t="str">
            <v>oui</v>
          </cell>
          <cell r="S2392">
            <v>104</v>
          </cell>
          <cell r="T2392">
            <v>1</v>
          </cell>
          <cell r="U2392">
            <v>2.5</v>
          </cell>
          <cell r="V2392">
            <v>2.65</v>
          </cell>
          <cell r="W2392">
            <v>66</v>
          </cell>
          <cell r="X2392">
            <v>0</v>
          </cell>
          <cell r="Y2392">
            <v>0</v>
          </cell>
          <cell r="Z2392" t="str">
            <v>uuid:c14a4211-34de-4363-8133-05cc5bc48cd1</v>
          </cell>
        </row>
        <row r="2393">
          <cell r="A2393">
            <v>661456790</v>
          </cell>
          <cell r="B2393">
            <v>375</v>
          </cell>
          <cell r="C2393" t="str">
            <v>FMC2014_GC</v>
          </cell>
          <cell r="D2393" t="str">
            <v>E10</v>
          </cell>
          <cell r="E2393">
            <v>0</v>
          </cell>
          <cell r="F2393">
            <v>904</v>
          </cell>
          <cell r="G2393" t="str">
            <v>Lectricite generale</v>
          </cell>
          <cell r="H2393" t="str">
            <v>actif</v>
          </cell>
          <cell r="I2393">
            <v>0</v>
          </cell>
          <cell r="J2393">
            <v>2</v>
          </cell>
          <cell r="K2393" t="str">
            <v>Rue oum rabii hay eloulfa</v>
          </cell>
          <cell r="L2393">
            <v>904101</v>
          </cell>
          <cell r="M2393">
            <v>0</v>
          </cell>
          <cell r="N2393">
            <v>0</v>
          </cell>
          <cell r="O2393">
            <v>2</v>
          </cell>
          <cell r="P2393">
            <v>2007</v>
          </cell>
          <cell r="Q2393">
            <v>2</v>
          </cell>
          <cell r="R2393" t="str">
            <v>oui</v>
          </cell>
          <cell r="S2393">
            <v>107</v>
          </cell>
          <cell r="T2393">
            <v>1</v>
          </cell>
          <cell r="U2393">
            <v>3</v>
          </cell>
          <cell r="V2393">
            <v>3.1</v>
          </cell>
          <cell r="W2393">
            <v>66</v>
          </cell>
          <cell r="X2393">
            <v>0</v>
          </cell>
          <cell r="Y2393">
            <v>0</v>
          </cell>
          <cell r="Z2393" t="str">
            <v>uuid:c14a4211-34de-4363-8133-05cc5bc48cd1</v>
          </cell>
        </row>
        <row r="2394">
          <cell r="A2394">
            <v>661456790</v>
          </cell>
          <cell r="B2394">
            <v>375</v>
          </cell>
          <cell r="C2394" t="str">
            <v>FMC2014_GC</v>
          </cell>
          <cell r="D2394" t="str">
            <v>E10</v>
          </cell>
          <cell r="E2394">
            <v>0</v>
          </cell>
          <cell r="F2394">
            <v>904</v>
          </cell>
          <cell r="G2394" t="str">
            <v>Lectricite generale</v>
          </cell>
          <cell r="H2394" t="str">
            <v>actif</v>
          </cell>
          <cell r="I2394">
            <v>0</v>
          </cell>
          <cell r="J2394">
            <v>2</v>
          </cell>
          <cell r="K2394" t="str">
            <v>Rue oum rabii hay eloulfa</v>
          </cell>
          <cell r="L2394">
            <v>904101</v>
          </cell>
          <cell r="M2394">
            <v>0</v>
          </cell>
          <cell r="N2394">
            <v>0</v>
          </cell>
          <cell r="O2394">
            <v>2</v>
          </cell>
          <cell r="P2394">
            <v>2007</v>
          </cell>
          <cell r="Q2394">
            <v>2</v>
          </cell>
          <cell r="R2394" t="str">
            <v>oui</v>
          </cell>
          <cell r="S2394">
            <v>103</v>
          </cell>
          <cell r="T2394">
            <v>1</v>
          </cell>
          <cell r="U2394">
            <v>3.3</v>
          </cell>
          <cell r="V2394">
            <v>3.3</v>
          </cell>
          <cell r="W2394">
            <v>66</v>
          </cell>
          <cell r="X2394">
            <v>0</v>
          </cell>
          <cell r="Y2394">
            <v>0</v>
          </cell>
          <cell r="Z2394" t="str">
            <v>uuid:c14a4211-34de-4363-8133-05cc5bc48cd1</v>
          </cell>
        </row>
        <row r="2395">
          <cell r="A2395">
            <v>661456790</v>
          </cell>
          <cell r="B2395">
            <v>375</v>
          </cell>
          <cell r="C2395" t="str">
            <v>FMC2014_GC</v>
          </cell>
          <cell r="D2395" t="str">
            <v>E10</v>
          </cell>
          <cell r="E2395">
            <v>0</v>
          </cell>
          <cell r="F2395">
            <v>904</v>
          </cell>
          <cell r="G2395" t="str">
            <v>Lectricite generale</v>
          </cell>
          <cell r="H2395" t="str">
            <v>actif</v>
          </cell>
          <cell r="I2395">
            <v>0</v>
          </cell>
          <cell r="J2395">
            <v>2</v>
          </cell>
          <cell r="K2395" t="str">
            <v>Rue oum rabii hay eloulfa</v>
          </cell>
          <cell r="L2395">
            <v>904101</v>
          </cell>
          <cell r="M2395">
            <v>0</v>
          </cell>
          <cell r="N2395">
            <v>0</v>
          </cell>
          <cell r="O2395">
            <v>2</v>
          </cell>
          <cell r="P2395">
            <v>2007</v>
          </cell>
          <cell r="Q2395">
            <v>2</v>
          </cell>
          <cell r="R2395" t="str">
            <v>oui</v>
          </cell>
          <cell r="S2395">
            <v>108</v>
          </cell>
          <cell r="T2395">
            <v>1</v>
          </cell>
          <cell r="U2395">
            <v>9</v>
          </cell>
          <cell r="V2395">
            <v>9</v>
          </cell>
          <cell r="W2395">
            <v>66</v>
          </cell>
          <cell r="X2395">
            <v>0</v>
          </cell>
          <cell r="Y2395">
            <v>0</v>
          </cell>
          <cell r="Z2395" t="str">
            <v>uuid:c14a4211-34de-4363-8133-05cc5bc48cd1</v>
          </cell>
        </row>
        <row r="2396">
          <cell r="A2396">
            <v>661456790</v>
          </cell>
          <cell r="B2396">
            <v>375</v>
          </cell>
          <cell r="C2396" t="str">
            <v>FMC2014_GC</v>
          </cell>
          <cell r="D2396" t="str">
            <v>E10</v>
          </cell>
          <cell r="E2396">
            <v>0</v>
          </cell>
          <cell r="F2396">
            <v>904</v>
          </cell>
          <cell r="G2396" t="str">
            <v>Lectricite generale</v>
          </cell>
          <cell r="H2396" t="str">
            <v>actif</v>
          </cell>
          <cell r="I2396">
            <v>0</v>
          </cell>
          <cell r="J2396">
            <v>2</v>
          </cell>
          <cell r="K2396" t="str">
            <v>Rue oum rabii hay eloulfa</v>
          </cell>
          <cell r="L2396">
            <v>904101</v>
          </cell>
          <cell r="M2396">
            <v>0</v>
          </cell>
          <cell r="N2396">
            <v>0</v>
          </cell>
          <cell r="O2396">
            <v>2</v>
          </cell>
          <cell r="P2396">
            <v>2007</v>
          </cell>
          <cell r="Q2396">
            <v>2</v>
          </cell>
          <cell r="R2396" t="str">
            <v>oui</v>
          </cell>
          <cell r="S2396">
            <v>109</v>
          </cell>
          <cell r="T2396">
            <v>1</v>
          </cell>
          <cell r="U2396">
            <v>9.14</v>
          </cell>
          <cell r="V2396">
            <v>9</v>
          </cell>
          <cell r="W2396">
            <v>66</v>
          </cell>
          <cell r="X2396">
            <v>0</v>
          </cell>
          <cell r="Y2396">
            <v>0</v>
          </cell>
          <cell r="Z2396" t="str">
            <v>uuid:c14a4211-34de-4363-8133-05cc5bc48cd1</v>
          </cell>
        </row>
        <row r="2397">
          <cell r="A2397">
            <v>661456790</v>
          </cell>
          <cell r="B2397">
            <v>375</v>
          </cell>
          <cell r="C2397" t="str">
            <v>FMC2014_GC</v>
          </cell>
          <cell r="D2397" t="str">
            <v>E10</v>
          </cell>
          <cell r="E2397">
            <v>0</v>
          </cell>
          <cell r="F2397">
            <v>904</v>
          </cell>
          <cell r="G2397" t="str">
            <v>Lectricite generale</v>
          </cell>
          <cell r="H2397" t="str">
            <v>actif</v>
          </cell>
          <cell r="I2397">
            <v>0</v>
          </cell>
          <cell r="J2397">
            <v>2</v>
          </cell>
          <cell r="K2397" t="str">
            <v>Rue oum rabii hay eloulfa</v>
          </cell>
          <cell r="L2397">
            <v>904101</v>
          </cell>
          <cell r="M2397">
            <v>0</v>
          </cell>
          <cell r="N2397">
            <v>0</v>
          </cell>
          <cell r="O2397">
            <v>2</v>
          </cell>
          <cell r="P2397">
            <v>2007</v>
          </cell>
          <cell r="Q2397">
            <v>2</v>
          </cell>
          <cell r="R2397" t="str">
            <v>oui</v>
          </cell>
          <cell r="S2397">
            <v>110</v>
          </cell>
          <cell r="T2397">
            <v>1</v>
          </cell>
          <cell r="U2397">
            <v>49.28</v>
          </cell>
          <cell r="V2397">
            <v>44</v>
          </cell>
          <cell r="W2397">
            <v>66</v>
          </cell>
          <cell r="X2397">
            <v>0</v>
          </cell>
          <cell r="Y2397">
            <v>0</v>
          </cell>
          <cell r="Z2397" t="str">
            <v>uuid:c14a4211-34de-4363-8133-05cc5bc48cd1</v>
          </cell>
        </row>
        <row r="2398">
          <cell r="A2398">
            <v>673456734</v>
          </cell>
          <cell r="B2398">
            <v>376</v>
          </cell>
          <cell r="C2398" t="str">
            <v>FMC2014_GC</v>
          </cell>
          <cell r="D2398" t="str">
            <v>E10</v>
          </cell>
          <cell r="E2398">
            <v>0</v>
          </cell>
          <cell r="F2398">
            <v>904</v>
          </cell>
          <cell r="G2398" t="str">
            <v>Revettement nouha</v>
          </cell>
          <cell r="H2398" t="str">
            <v>actif</v>
          </cell>
          <cell r="I2398">
            <v>0</v>
          </cell>
          <cell r="J2398">
            <v>2</v>
          </cell>
          <cell r="K2398" t="str">
            <v>Avenue omar bno abd alaziz eloulfa</v>
          </cell>
          <cell r="L2398">
            <v>904101</v>
          </cell>
          <cell r="M2398">
            <v>0</v>
          </cell>
          <cell r="N2398">
            <v>0</v>
          </cell>
          <cell r="O2398">
            <v>2</v>
          </cell>
          <cell r="P2398">
            <v>2010</v>
          </cell>
          <cell r="Q2398">
            <v>2</v>
          </cell>
          <cell r="R2398" t="str">
            <v>oui</v>
          </cell>
          <cell r="S2398">
            <v>39</v>
          </cell>
          <cell r="T2398">
            <v>1</v>
          </cell>
          <cell r="U2398">
            <v>27</v>
          </cell>
          <cell r="V2398">
            <v>33</v>
          </cell>
          <cell r="W2398">
            <v>0</v>
          </cell>
          <cell r="X2398">
            <v>2</v>
          </cell>
          <cell r="Y2398">
            <v>0</v>
          </cell>
          <cell r="Z2398" t="str">
            <v>uuid:ea23bf65-cc23-449f-97ba-31b1e5ba58f6</v>
          </cell>
        </row>
        <row r="2399">
          <cell r="A2399">
            <v>673456734</v>
          </cell>
          <cell r="B2399">
            <v>376</v>
          </cell>
          <cell r="C2399" t="str">
            <v>FMC2014_GC</v>
          </cell>
          <cell r="D2399" t="str">
            <v>E10</v>
          </cell>
          <cell r="E2399">
            <v>0</v>
          </cell>
          <cell r="F2399">
            <v>904</v>
          </cell>
          <cell r="G2399" t="str">
            <v>Revettement nouha</v>
          </cell>
          <cell r="H2399" t="str">
            <v>actif</v>
          </cell>
          <cell r="I2399">
            <v>0</v>
          </cell>
          <cell r="J2399">
            <v>2</v>
          </cell>
          <cell r="K2399" t="str">
            <v>Avenue omar bno abd alaziz eloulfa</v>
          </cell>
          <cell r="L2399">
            <v>904101</v>
          </cell>
          <cell r="M2399">
            <v>0</v>
          </cell>
          <cell r="N2399">
            <v>0</v>
          </cell>
          <cell r="O2399">
            <v>2</v>
          </cell>
          <cell r="P2399">
            <v>2010</v>
          </cell>
          <cell r="Q2399">
            <v>2</v>
          </cell>
          <cell r="R2399" t="str">
            <v>oui</v>
          </cell>
          <cell r="S2399">
            <v>42</v>
          </cell>
          <cell r="T2399">
            <v>1</v>
          </cell>
          <cell r="U2399">
            <v>75</v>
          </cell>
          <cell r="V2399">
            <v>72</v>
          </cell>
          <cell r="W2399">
            <v>14</v>
          </cell>
          <cell r="X2399">
            <v>0</v>
          </cell>
          <cell r="Y2399">
            <v>0</v>
          </cell>
          <cell r="Z2399" t="str">
            <v>uuid:ea23bf65-cc23-449f-97ba-31b1e5ba58f6</v>
          </cell>
        </row>
        <row r="2400">
          <cell r="A2400">
            <v>673456734</v>
          </cell>
          <cell r="B2400">
            <v>376</v>
          </cell>
          <cell r="C2400" t="str">
            <v>FMC2014_GC</v>
          </cell>
          <cell r="D2400" t="str">
            <v>E10</v>
          </cell>
          <cell r="E2400">
            <v>0</v>
          </cell>
          <cell r="F2400">
            <v>904</v>
          </cell>
          <cell r="G2400" t="str">
            <v>Revettement nouha</v>
          </cell>
          <cell r="H2400" t="str">
            <v>actif</v>
          </cell>
          <cell r="I2400">
            <v>0</v>
          </cell>
          <cell r="J2400">
            <v>2</v>
          </cell>
          <cell r="K2400" t="str">
            <v>Avenue omar bno abd alaziz eloulfa</v>
          </cell>
          <cell r="L2400">
            <v>904101</v>
          </cell>
          <cell r="M2400">
            <v>0</v>
          </cell>
          <cell r="N2400">
            <v>0</v>
          </cell>
          <cell r="O2400">
            <v>2</v>
          </cell>
          <cell r="P2400">
            <v>2010</v>
          </cell>
          <cell r="Q2400">
            <v>2</v>
          </cell>
          <cell r="R2400" t="str">
            <v>oui</v>
          </cell>
          <cell r="S2400">
            <v>40</v>
          </cell>
          <cell r="T2400">
            <v>1</v>
          </cell>
          <cell r="U2400">
            <v>73</v>
          </cell>
          <cell r="V2400">
            <v>80</v>
          </cell>
          <cell r="W2400">
            <v>0</v>
          </cell>
          <cell r="X2400">
            <v>2</v>
          </cell>
          <cell r="Y2400">
            <v>0</v>
          </cell>
          <cell r="Z2400" t="str">
            <v>uuid:ea23bf65-cc23-449f-97ba-31b1e5ba58f6</v>
          </cell>
        </row>
        <row r="2401">
          <cell r="A2401">
            <v>673456734</v>
          </cell>
          <cell r="B2401">
            <v>376</v>
          </cell>
          <cell r="C2401" t="str">
            <v>FMC2014_GC</v>
          </cell>
          <cell r="D2401" t="str">
            <v>E10</v>
          </cell>
          <cell r="E2401">
            <v>0</v>
          </cell>
          <cell r="F2401">
            <v>904</v>
          </cell>
          <cell r="G2401" t="str">
            <v>Revettement nouha</v>
          </cell>
          <cell r="H2401" t="str">
            <v>actif</v>
          </cell>
          <cell r="I2401">
            <v>0</v>
          </cell>
          <cell r="J2401">
            <v>2</v>
          </cell>
          <cell r="K2401" t="str">
            <v>Avenue omar bno abd alaziz eloulfa</v>
          </cell>
          <cell r="L2401">
            <v>904101</v>
          </cell>
          <cell r="M2401">
            <v>0</v>
          </cell>
          <cell r="N2401">
            <v>0</v>
          </cell>
          <cell r="O2401">
            <v>2</v>
          </cell>
          <cell r="P2401">
            <v>2010</v>
          </cell>
          <cell r="Q2401">
            <v>2</v>
          </cell>
          <cell r="R2401" t="str">
            <v>oui</v>
          </cell>
          <cell r="S2401">
            <v>37</v>
          </cell>
          <cell r="T2401">
            <v>1</v>
          </cell>
          <cell r="U2401">
            <v>81</v>
          </cell>
          <cell r="V2401">
            <v>87</v>
          </cell>
          <cell r="W2401">
            <v>0</v>
          </cell>
          <cell r="X2401">
            <v>2</v>
          </cell>
          <cell r="Y2401">
            <v>0</v>
          </cell>
          <cell r="Z2401" t="str">
            <v>uuid:ea23bf65-cc23-449f-97ba-31b1e5ba58f6</v>
          </cell>
        </row>
        <row r="2402">
          <cell r="A2402">
            <v>673456734</v>
          </cell>
          <cell r="B2402">
            <v>376</v>
          </cell>
          <cell r="C2402" t="str">
            <v>FMC2014_GC</v>
          </cell>
          <cell r="D2402" t="str">
            <v>E10</v>
          </cell>
          <cell r="E2402">
            <v>0</v>
          </cell>
          <cell r="F2402">
            <v>904</v>
          </cell>
          <cell r="G2402" t="str">
            <v>Revettement nouha</v>
          </cell>
          <cell r="H2402" t="str">
            <v>actif</v>
          </cell>
          <cell r="I2402">
            <v>0</v>
          </cell>
          <cell r="J2402">
            <v>2</v>
          </cell>
          <cell r="K2402" t="str">
            <v>Avenue omar bno abd alaziz eloulfa</v>
          </cell>
          <cell r="L2402">
            <v>904101</v>
          </cell>
          <cell r="M2402">
            <v>0</v>
          </cell>
          <cell r="N2402">
            <v>0</v>
          </cell>
          <cell r="O2402">
            <v>2</v>
          </cell>
          <cell r="P2402">
            <v>2010</v>
          </cell>
          <cell r="Q2402">
            <v>2</v>
          </cell>
          <cell r="R2402" t="str">
            <v>oui</v>
          </cell>
          <cell r="S2402">
            <v>45</v>
          </cell>
          <cell r="T2402">
            <v>1</v>
          </cell>
          <cell r="U2402">
            <v>172</v>
          </cell>
          <cell r="V2402">
            <v>170</v>
          </cell>
          <cell r="W2402">
            <v>54</v>
          </cell>
          <cell r="X2402">
            <v>0</v>
          </cell>
          <cell r="Y2402">
            <v>0</v>
          </cell>
          <cell r="Z2402" t="str">
            <v>uuid:ea23bf65-cc23-449f-97ba-31b1e5ba58f6</v>
          </cell>
        </row>
        <row r="2403">
          <cell r="A2403">
            <v>673456734</v>
          </cell>
          <cell r="B2403">
            <v>376</v>
          </cell>
          <cell r="C2403" t="str">
            <v>FMC2014_GC</v>
          </cell>
          <cell r="D2403" t="str">
            <v>E10</v>
          </cell>
          <cell r="E2403">
            <v>0</v>
          </cell>
          <cell r="F2403">
            <v>904</v>
          </cell>
          <cell r="G2403" t="str">
            <v>Revettement nouha</v>
          </cell>
          <cell r="H2403" t="str">
            <v>actif</v>
          </cell>
          <cell r="I2403">
            <v>0</v>
          </cell>
          <cell r="J2403">
            <v>2</v>
          </cell>
          <cell r="K2403" t="str">
            <v>Avenue omar bno abd alaziz eloulfa</v>
          </cell>
          <cell r="L2403">
            <v>904101</v>
          </cell>
          <cell r="M2403">
            <v>0</v>
          </cell>
          <cell r="N2403">
            <v>0</v>
          </cell>
          <cell r="O2403">
            <v>2</v>
          </cell>
          <cell r="P2403">
            <v>2010</v>
          </cell>
          <cell r="Q2403">
            <v>2</v>
          </cell>
          <cell r="R2403" t="str">
            <v>oui</v>
          </cell>
          <cell r="S2403">
            <v>54</v>
          </cell>
          <cell r="T2403">
            <v>1</v>
          </cell>
          <cell r="U2403">
            <v>600</v>
          </cell>
          <cell r="V2403">
            <v>595</v>
          </cell>
          <cell r="W2403">
            <v>0</v>
          </cell>
          <cell r="X2403">
            <v>54</v>
          </cell>
          <cell r="Y2403">
            <v>0</v>
          </cell>
          <cell r="Z2403" t="str">
            <v>uuid:ea23bf65-cc23-449f-97ba-31b1e5ba58f6</v>
          </cell>
        </row>
        <row r="2404">
          <cell r="A2404">
            <v>0</v>
          </cell>
          <cell r="B2404">
            <v>377</v>
          </cell>
          <cell r="C2404" t="str">
            <v>FMC2014_GC</v>
          </cell>
          <cell r="D2404" t="str">
            <v>E10</v>
          </cell>
          <cell r="E2404">
            <v>0</v>
          </cell>
          <cell r="F2404">
            <v>904</v>
          </cell>
          <cell r="G2404" t="str">
            <v>Casamag generale ventre sanitaire electricite</v>
          </cell>
          <cell r="H2404" t="str">
            <v>actif</v>
          </cell>
          <cell r="I2404">
            <v>0</v>
          </cell>
          <cell r="J2404">
            <v>2</v>
          </cell>
          <cell r="K2404" t="str">
            <v>Avenue oum rabii hay eloulfa</v>
          </cell>
          <cell r="L2404">
            <v>904101</v>
          </cell>
          <cell r="M2404">
            <v>0</v>
          </cell>
          <cell r="N2404">
            <v>0</v>
          </cell>
          <cell r="O2404">
            <v>2</v>
          </cell>
          <cell r="P2404">
            <v>2008</v>
          </cell>
          <cell r="Q2404">
            <v>2</v>
          </cell>
          <cell r="R2404" t="str">
            <v>oui</v>
          </cell>
          <cell r="S2404">
            <v>106</v>
          </cell>
          <cell r="T2404">
            <v>1</v>
          </cell>
          <cell r="U2404">
            <v>1.85</v>
          </cell>
          <cell r="V2404">
            <v>1.9</v>
          </cell>
          <cell r="W2404">
            <v>66</v>
          </cell>
          <cell r="X2404">
            <v>0</v>
          </cell>
          <cell r="Y2404">
            <v>0</v>
          </cell>
          <cell r="Z2404" t="str">
            <v>uuid:97329cc0-8ead-4ce1-b9cc-95fb13834e87</v>
          </cell>
        </row>
        <row r="2405">
          <cell r="A2405">
            <v>0</v>
          </cell>
          <cell r="B2405">
            <v>377</v>
          </cell>
          <cell r="C2405" t="str">
            <v>FMC2014_GC</v>
          </cell>
          <cell r="D2405" t="str">
            <v>E10</v>
          </cell>
          <cell r="E2405">
            <v>0</v>
          </cell>
          <cell r="F2405">
            <v>904</v>
          </cell>
          <cell r="G2405" t="str">
            <v>Casamag generale ventre sanitaire electricite</v>
          </cell>
          <cell r="H2405" t="str">
            <v>actif</v>
          </cell>
          <cell r="I2405">
            <v>0</v>
          </cell>
          <cell r="J2405">
            <v>2</v>
          </cell>
          <cell r="K2405" t="str">
            <v>Avenue oum rabii hay eloulfa</v>
          </cell>
          <cell r="L2405">
            <v>904101</v>
          </cell>
          <cell r="M2405">
            <v>0</v>
          </cell>
          <cell r="N2405">
            <v>0</v>
          </cell>
          <cell r="O2405">
            <v>2</v>
          </cell>
          <cell r="P2405">
            <v>2008</v>
          </cell>
          <cell r="Q2405">
            <v>2</v>
          </cell>
          <cell r="R2405" t="str">
            <v>oui</v>
          </cell>
          <cell r="S2405">
            <v>105</v>
          </cell>
          <cell r="T2405">
            <v>1</v>
          </cell>
          <cell r="U2405">
            <v>2.1</v>
          </cell>
          <cell r="V2405">
            <v>2</v>
          </cell>
          <cell r="W2405">
            <v>66</v>
          </cell>
          <cell r="X2405">
            <v>0</v>
          </cell>
          <cell r="Y2405">
            <v>0</v>
          </cell>
          <cell r="Z2405" t="str">
            <v>uuid:97329cc0-8ead-4ce1-b9cc-95fb13834e87</v>
          </cell>
        </row>
        <row r="2406">
          <cell r="A2406">
            <v>0</v>
          </cell>
          <cell r="B2406">
            <v>377</v>
          </cell>
          <cell r="C2406" t="str">
            <v>FMC2014_GC</v>
          </cell>
          <cell r="D2406" t="str">
            <v>E10</v>
          </cell>
          <cell r="E2406">
            <v>0</v>
          </cell>
          <cell r="F2406">
            <v>904</v>
          </cell>
          <cell r="G2406" t="str">
            <v>Casamag generale ventre sanitaire electricite</v>
          </cell>
          <cell r="H2406" t="str">
            <v>actif</v>
          </cell>
          <cell r="I2406">
            <v>0</v>
          </cell>
          <cell r="J2406">
            <v>2</v>
          </cell>
          <cell r="K2406" t="str">
            <v>Avenue oum rabii hay eloulfa</v>
          </cell>
          <cell r="L2406">
            <v>904101</v>
          </cell>
          <cell r="M2406">
            <v>0</v>
          </cell>
          <cell r="N2406">
            <v>0</v>
          </cell>
          <cell r="O2406">
            <v>2</v>
          </cell>
          <cell r="P2406">
            <v>2008</v>
          </cell>
          <cell r="Q2406">
            <v>2</v>
          </cell>
          <cell r="R2406" t="str">
            <v>oui</v>
          </cell>
          <cell r="S2406">
            <v>104</v>
          </cell>
          <cell r="T2406">
            <v>2</v>
          </cell>
          <cell r="U2406">
            <v>2.25</v>
          </cell>
          <cell r="V2406">
            <v>2</v>
          </cell>
          <cell r="W2406">
            <v>66</v>
          </cell>
          <cell r="X2406">
            <v>0</v>
          </cell>
          <cell r="Y2406">
            <v>0</v>
          </cell>
          <cell r="Z2406" t="str">
            <v>uuid:97329cc0-8ead-4ce1-b9cc-95fb13834e87</v>
          </cell>
        </row>
        <row r="2407">
          <cell r="A2407">
            <v>0</v>
          </cell>
          <cell r="B2407">
            <v>377</v>
          </cell>
          <cell r="C2407" t="str">
            <v>FMC2014_GC</v>
          </cell>
          <cell r="D2407" t="str">
            <v>E10</v>
          </cell>
          <cell r="E2407">
            <v>0</v>
          </cell>
          <cell r="F2407">
            <v>904</v>
          </cell>
          <cell r="G2407" t="str">
            <v>Casamag generale ventre sanitaire electricite</v>
          </cell>
          <cell r="H2407" t="str">
            <v>actif</v>
          </cell>
          <cell r="I2407">
            <v>0</v>
          </cell>
          <cell r="J2407">
            <v>2</v>
          </cell>
          <cell r="K2407" t="str">
            <v>Avenue oum rabii hay eloulfa</v>
          </cell>
          <cell r="L2407">
            <v>904101</v>
          </cell>
          <cell r="M2407">
            <v>0</v>
          </cell>
          <cell r="N2407">
            <v>0</v>
          </cell>
          <cell r="O2407">
            <v>2</v>
          </cell>
          <cell r="P2407">
            <v>2008</v>
          </cell>
          <cell r="Q2407">
            <v>2</v>
          </cell>
          <cell r="R2407" t="str">
            <v>oui</v>
          </cell>
          <cell r="S2407">
            <v>107</v>
          </cell>
          <cell r="T2407">
            <v>2</v>
          </cell>
          <cell r="U2407">
            <v>3</v>
          </cell>
          <cell r="V2407">
            <v>3</v>
          </cell>
          <cell r="W2407">
            <v>66</v>
          </cell>
          <cell r="X2407">
            <v>0</v>
          </cell>
          <cell r="Y2407">
            <v>0</v>
          </cell>
          <cell r="Z2407" t="str">
            <v>uuid:97329cc0-8ead-4ce1-b9cc-95fb13834e87</v>
          </cell>
        </row>
        <row r="2408">
          <cell r="A2408">
            <v>0</v>
          </cell>
          <cell r="B2408">
            <v>377</v>
          </cell>
          <cell r="C2408" t="str">
            <v>FMC2014_GC</v>
          </cell>
          <cell r="D2408" t="str">
            <v>E10</v>
          </cell>
          <cell r="E2408">
            <v>0</v>
          </cell>
          <cell r="F2408">
            <v>904</v>
          </cell>
          <cell r="G2408" t="str">
            <v>Casamag generale ventre sanitaire electricite</v>
          </cell>
          <cell r="H2408" t="str">
            <v>actif</v>
          </cell>
          <cell r="I2408">
            <v>0</v>
          </cell>
          <cell r="J2408">
            <v>2</v>
          </cell>
          <cell r="K2408" t="str">
            <v>Avenue oum rabii hay eloulfa</v>
          </cell>
          <cell r="L2408">
            <v>904101</v>
          </cell>
          <cell r="M2408">
            <v>0</v>
          </cell>
          <cell r="N2408">
            <v>0</v>
          </cell>
          <cell r="O2408">
            <v>2</v>
          </cell>
          <cell r="P2408">
            <v>2008</v>
          </cell>
          <cell r="Q2408">
            <v>2</v>
          </cell>
          <cell r="R2408" t="str">
            <v>oui</v>
          </cell>
          <cell r="S2408">
            <v>103</v>
          </cell>
          <cell r="T2408">
            <v>1</v>
          </cell>
          <cell r="U2408">
            <v>3.35</v>
          </cell>
          <cell r="V2408">
            <v>3</v>
          </cell>
          <cell r="W2408">
            <v>66</v>
          </cell>
          <cell r="X2408">
            <v>0</v>
          </cell>
          <cell r="Y2408">
            <v>0</v>
          </cell>
          <cell r="Z2408" t="str">
            <v>uuid:97329cc0-8ead-4ce1-b9cc-95fb13834e87</v>
          </cell>
        </row>
        <row r="2409">
          <cell r="A2409">
            <v>0</v>
          </cell>
          <cell r="B2409">
            <v>377</v>
          </cell>
          <cell r="C2409" t="str">
            <v>FMC2014_GC</v>
          </cell>
          <cell r="D2409" t="str">
            <v>E10</v>
          </cell>
          <cell r="E2409">
            <v>0</v>
          </cell>
          <cell r="F2409">
            <v>904</v>
          </cell>
          <cell r="G2409" t="str">
            <v>Casamag generale ventre sanitaire electricite</v>
          </cell>
          <cell r="H2409" t="str">
            <v>actif</v>
          </cell>
          <cell r="I2409">
            <v>0</v>
          </cell>
          <cell r="J2409">
            <v>2</v>
          </cell>
          <cell r="K2409" t="str">
            <v>Avenue oum rabii hay eloulfa</v>
          </cell>
          <cell r="L2409">
            <v>904101</v>
          </cell>
          <cell r="M2409">
            <v>0</v>
          </cell>
          <cell r="N2409">
            <v>0</v>
          </cell>
          <cell r="O2409">
            <v>2</v>
          </cell>
          <cell r="P2409">
            <v>2008</v>
          </cell>
          <cell r="Q2409">
            <v>2</v>
          </cell>
          <cell r="R2409" t="str">
            <v>oui</v>
          </cell>
          <cell r="S2409">
            <v>108</v>
          </cell>
          <cell r="T2409">
            <v>1</v>
          </cell>
          <cell r="U2409">
            <v>9.1</v>
          </cell>
          <cell r="V2409">
            <v>9</v>
          </cell>
          <cell r="W2409">
            <v>66</v>
          </cell>
          <cell r="X2409">
            <v>0</v>
          </cell>
          <cell r="Y2409">
            <v>0</v>
          </cell>
          <cell r="Z2409" t="str">
            <v>uuid:97329cc0-8ead-4ce1-b9cc-95fb13834e87</v>
          </cell>
        </row>
        <row r="2410">
          <cell r="A2410">
            <v>0</v>
          </cell>
          <cell r="B2410">
            <v>377</v>
          </cell>
          <cell r="C2410" t="str">
            <v>FMC2014_GC</v>
          </cell>
          <cell r="D2410" t="str">
            <v>E10</v>
          </cell>
          <cell r="E2410">
            <v>0</v>
          </cell>
          <cell r="F2410">
            <v>904</v>
          </cell>
          <cell r="G2410" t="str">
            <v>Casamag generale ventre sanitaire electricite</v>
          </cell>
          <cell r="H2410" t="str">
            <v>actif</v>
          </cell>
          <cell r="I2410">
            <v>0</v>
          </cell>
          <cell r="J2410">
            <v>2</v>
          </cell>
          <cell r="K2410" t="str">
            <v>Avenue oum rabii hay eloulfa</v>
          </cell>
          <cell r="L2410">
            <v>904101</v>
          </cell>
          <cell r="M2410">
            <v>0</v>
          </cell>
          <cell r="N2410">
            <v>0</v>
          </cell>
          <cell r="O2410">
            <v>2</v>
          </cell>
          <cell r="P2410">
            <v>2008</v>
          </cell>
          <cell r="Q2410">
            <v>2</v>
          </cell>
          <cell r="R2410" t="str">
            <v>oui</v>
          </cell>
          <cell r="S2410">
            <v>109</v>
          </cell>
          <cell r="T2410">
            <v>2</v>
          </cell>
          <cell r="U2410">
            <v>9.14</v>
          </cell>
          <cell r="V2410">
            <v>9</v>
          </cell>
          <cell r="W2410">
            <v>66</v>
          </cell>
          <cell r="X2410">
            <v>0</v>
          </cell>
          <cell r="Y2410">
            <v>0</v>
          </cell>
          <cell r="Z2410" t="str">
            <v>uuid:97329cc0-8ead-4ce1-b9cc-95fb13834e87</v>
          </cell>
        </row>
        <row r="2411">
          <cell r="A2411">
            <v>0</v>
          </cell>
          <cell r="B2411">
            <v>377</v>
          </cell>
          <cell r="C2411" t="str">
            <v>FMC2014_GC</v>
          </cell>
          <cell r="D2411" t="str">
            <v>E10</v>
          </cell>
          <cell r="E2411">
            <v>0</v>
          </cell>
          <cell r="F2411">
            <v>904</v>
          </cell>
          <cell r="G2411" t="str">
            <v>Casamag generale ventre sanitaire electricite</v>
          </cell>
          <cell r="H2411" t="str">
            <v>actif</v>
          </cell>
          <cell r="I2411">
            <v>0</v>
          </cell>
          <cell r="J2411">
            <v>2</v>
          </cell>
          <cell r="K2411" t="str">
            <v>Avenue oum rabii hay eloulfa</v>
          </cell>
          <cell r="L2411">
            <v>904101</v>
          </cell>
          <cell r="M2411">
            <v>0</v>
          </cell>
          <cell r="N2411">
            <v>0</v>
          </cell>
          <cell r="O2411">
            <v>2</v>
          </cell>
          <cell r="P2411">
            <v>2008</v>
          </cell>
          <cell r="Q2411">
            <v>2</v>
          </cell>
          <cell r="R2411" t="str">
            <v>oui</v>
          </cell>
          <cell r="S2411">
            <v>115</v>
          </cell>
          <cell r="T2411">
            <v>1</v>
          </cell>
          <cell r="U2411">
            <v>10</v>
          </cell>
          <cell r="V2411">
            <v>10</v>
          </cell>
          <cell r="W2411">
            <v>0</v>
          </cell>
          <cell r="X2411">
            <v>3</v>
          </cell>
          <cell r="Y2411">
            <v>0</v>
          </cell>
          <cell r="Z2411" t="str">
            <v>uuid:97329cc0-8ead-4ce1-b9cc-95fb13834e87</v>
          </cell>
        </row>
        <row r="2412">
          <cell r="A2412">
            <v>0</v>
          </cell>
          <cell r="B2412">
            <v>377</v>
          </cell>
          <cell r="C2412" t="str">
            <v>FMC2014_GC</v>
          </cell>
          <cell r="D2412" t="str">
            <v>E10</v>
          </cell>
          <cell r="E2412">
            <v>0</v>
          </cell>
          <cell r="F2412">
            <v>904</v>
          </cell>
          <cell r="G2412" t="str">
            <v>Casamag generale ventre sanitaire electricite</v>
          </cell>
          <cell r="H2412" t="str">
            <v>actif</v>
          </cell>
          <cell r="I2412">
            <v>0</v>
          </cell>
          <cell r="J2412">
            <v>2</v>
          </cell>
          <cell r="K2412" t="str">
            <v>Avenue oum rabii hay eloulfa</v>
          </cell>
          <cell r="L2412">
            <v>904101</v>
          </cell>
          <cell r="M2412">
            <v>0</v>
          </cell>
          <cell r="N2412">
            <v>0</v>
          </cell>
          <cell r="O2412">
            <v>2</v>
          </cell>
          <cell r="P2412">
            <v>2008</v>
          </cell>
          <cell r="Q2412">
            <v>2</v>
          </cell>
          <cell r="R2412" t="str">
            <v>oui</v>
          </cell>
          <cell r="S2412">
            <v>111</v>
          </cell>
          <cell r="T2412">
            <v>1</v>
          </cell>
          <cell r="U2412">
            <v>26</v>
          </cell>
          <cell r="V2412">
            <v>26</v>
          </cell>
          <cell r="W2412">
            <v>0</v>
          </cell>
          <cell r="X2412">
            <v>3</v>
          </cell>
          <cell r="Y2412">
            <v>0</v>
          </cell>
          <cell r="Z2412" t="str">
            <v>uuid:97329cc0-8ead-4ce1-b9cc-95fb13834e87</v>
          </cell>
        </row>
        <row r="2413">
          <cell r="A2413">
            <v>0</v>
          </cell>
          <cell r="B2413">
            <v>377</v>
          </cell>
          <cell r="C2413" t="str">
            <v>FMC2014_GC</v>
          </cell>
          <cell r="D2413" t="str">
            <v>E10</v>
          </cell>
          <cell r="E2413">
            <v>0</v>
          </cell>
          <cell r="F2413">
            <v>904</v>
          </cell>
          <cell r="G2413" t="str">
            <v>Casamag generale ventre sanitaire electricite</v>
          </cell>
          <cell r="H2413" t="str">
            <v>actif</v>
          </cell>
          <cell r="I2413">
            <v>0</v>
          </cell>
          <cell r="J2413">
            <v>2</v>
          </cell>
          <cell r="K2413" t="str">
            <v>Avenue oum rabii hay eloulfa</v>
          </cell>
          <cell r="L2413">
            <v>904101</v>
          </cell>
          <cell r="M2413">
            <v>0</v>
          </cell>
          <cell r="N2413">
            <v>0</v>
          </cell>
          <cell r="O2413">
            <v>2</v>
          </cell>
          <cell r="P2413">
            <v>2008</v>
          </cell>
          <cell r="Q2413">
            <v>2</v>
          </cell>
          <cell r="R2413" t="str">
            <v>oui</v>
          </cell>
          <cell r="S2413">
            <v>112</v>
          </cell>
          <cell r="T2413">
            <v>2</v>
          </cell>
          <cell r="U2413">
            <v>30</v>
          </cell>
          <cell r="V2413">
            <v>30</v>
          </cell>
          <cell r="W2413">
            <v>0</v>
          </cell>
          <cell r="X2413">
            <v>3</v>
          </cell>
          <cell r="Y2413">
            <v>0</v>
          </cell>
          <cell r="Z2413" t="str">
            <v>uuid:97329cc0-8ead-4ce1-b9cc-95fb13834e87</v>
          </cell>
        </row>
        <row r="2414">
          <cell r="A2414">
            <v>0</v>
          </cell>
          <cell r="B2414">
            <v>377</v>
          </cell>
          <cell r="C2414" t="str">
            <v>FMC2014_GC</v>
          </cell>
          <cell r="D2414" t="str">
            <v>E10</v>
          </cell>
          <cell r="E2414">
            <v>0</v>
          </cell>
          <cell r="F2414">
            <v>904</v>
          </cell>
          <cell r="G2414" t="str">
            <v>Casamag generale ventre sanitaire electricite</v>
          </cell>
          <cell r="H2414" t="str">
            <v>actif</v>
          </cell>
          <cell r="I2414">
            <v>0</v>
          </cell>
          <cell r="J2414">
            <v>2</v>
          </cell>
          <cell r="K2414" t="str">
            <v>Avenue oum rabii hay eloulfa</v>
          </cell>
          <cell r="L2414">
            <v>904101</v>
          </cell>
          <cell r="M2414">
            <v>0</v>
          </cell>
          <cell r="N2414">
            <v>0</v>
          </cell>
          <cell r="O2414">
            <v>2</v>
          </cell>
          <cell r="P2414">
            <v>2008</v>
          </cell>
          <cell r="Q2414">
            <v>2</v>
          </cell>
          <cell r="R2414" t="str">
            <v>oui</v>
          </cell>
          <cell r="S2414">
            <v>114</v>
          </cell>
          <cell r="T2414">
            <v>1</v>
          </cell>
          <cell r="U2414">
            <v>36</v>
          </cell>
          <cell r="V2414">
            <v>42</v>
          </cell>
          <cell r="W2414">
            <v>0</v>
          </cell>
          <cell r="X2414">
            <v>3</v>
          </cell>
          <cell r="Y2414">
            <v>0</v>
          </cell>
          <cell r="Z2414" t="str">
            <v>uuid:97329cc0-8ead-4ce1-b9cc-95fb13834e87</v>
          </cell>
        </row>
        <row r="2415">
          <cell r="A2415">
            <v>0</v>
          </cell>
          <cell r="B2415">
            <v>377</v>
          </cell>
          <cell r="C2415" t="str">
            <v>FMC2014_GC</v>
          </cell>
          <cell r="D2415" t="str">
            <v>E10</v>
          </cell>
          <cell r="E2415">
            <v>0</v>
          </cell>
          <cell r="F2415">
            <v>904</v>
          </cell>
          <cell r="G2415" t="str">
            <v>Casamag generale ventre sanitaire electricite</v>
          </cell>
          <cell r="H2415" t="str">
            <v>actif</v>
          </cell>
          <cell r="I2415">
            <v>0</v>
          </cell>
          <cell r="J2415">
            <v>2</v>
          </cell>
          <cell r="K2415" t="str">
            <v>Avenue oum rabii hay eloulfa</v>
          </cell>
          <cell r="L2415">
            <v>904101</v>
          </cell>
          <cell r="M2415">
            <v>0</v>
          </cell>
          <cell r="N2415">
            <v>0</v>
          </cell>
          <cell r="O2415">
            <v>2</v>
          </cell>
          <cell r="P2415">
            <v>2008</v>
          </cell>
          <cell r="Q2415">
            <v>2</v>
          </cell>
          <cell r="R2415" t="str">
            <v>oui</v>
          </cell>
          <cell r="S2415">
            <v>110</v>
          </cell>
          <cell r="T2415">
            <v>1</v>
          </cell>
          <cell r="U2415">
            <v>55</v>
          </cell>
          <cell r="V2415">
            <v>56</v>
          </cell>
          <cell r="W2415">
            <v>66</v>
          </cell>
          <cell r="X2415">
            <v>0</v>
          </cell>
          <cell r="Y2415">
            <v>0</v>
          </cell>
          <cell r="Z2415" t="str">
            <v>uuid:97329cc0-8ead-4ce1-b9cc-95fb13834e87</v>
          </cell>
        </row>
        <row r="2416">
          <cell r="A2416">
            <v>672346512</v>
          </cell>
          <cell r="B2416">
            <v>378</v>
          </cell>
          <cell r="C2416" t="str">
            <v>FMC2014_GC</v>
          </cell>
          <cell r="D2416" t="str">
            <v>E10</v>
          </cell>
          <cell r="E2416">
            <v>0</v>
          </cell>
          <cell r="F2416">
            <v>904</v>
          </cell>
          <cell r="G2416" t="str">
            <v>Drougerie generale</v>
          </cell>
          <cell r="H2416" t="str">
            <v>actif</v>
          </cell>
          <cell r="I2416">
            <v>0</v>
          </cell>
          <cell r="J2416">
            <v>2</v>
          </cell>
          <cell r="K2416" t="str">
            <v>N 341 Avenue oum rabii hay el oulfa</v>
          </cell>
          <cell r="L2416">
            <v>904101</v>
          </cell>
          <cell r="M2416">
            <v>0</v>
          </cell>
          <cell r="N2416">
            <v>0</v>
          </cell>
          <cell r="O2416">
            <v>2</v>
          </cell>
          <cell r="P2416">
            <v>2009</v>
          </cell>
          <cell r="Q2416">
            <v>3</v>
          </cell>
          <cell r="R2416" t="str">
            <v>oui</v>
          </cell>
          <cell r="S2416">
            <v>106</v>
          </cell>
          <cell r="T2416">
            <v>1</v>
          </cell>
          <cell r="U2416">
            <v>1.85</v>
          </cell>
          <cell r="V2416">
            <v>1.9</v>
          </cell>
          <cell r="W2416">
            <v>66</v>
          </cell>
          <cell r="X2416">
            <v>0</v>
          </cell>
          <cell r="Y2416">
            <v>0</v>
          </cell>
          <cell r="Z2416" t="str">
            <v>uuid:a2207371-c017-4278-9d71-b71da48b144e</v>
          </cell>
        </row>
        <row r="2417">
          <cell r="A2417">
            <v>672346512</v>
          </cell>
          <cell r="B2417">
            <v>378</v>
          </cell>
          <cell r="C2417" t="str">
            <v>FMC2014_GC</v>
          </cell>
          <cell r="D2417" t="str">
            <v>E10</v>
          </cell>
          <cell r="E2417">
            <v>0</v>
          </cell>
          <cell r="F2417">
            <v>904</v>
          </cell>
          <cell r="G2417" t="str">
            <v>Drougerie generale</v>
          </cell>
          <cell r="H2417" t="str">
            <v>actif</v>
          </cell>
          <cell r="I2417">
            <v>0</v>
          </cell>
          <cell r="J2417">
            <v>2</v>
          </cell>
          <cell r="K2417" t="str">
            <v>N 341 Avenue oum rabii hay el oulfa</v>
          </cell>
          <cell r="L2417">
            <v>904101</v>
          </cell>
          <cell r="M2417">
            <v>0</v>
          </cell>
          <cell r="N2417">
            <v>0</v>
          </cell>
          <cell r="O2417">
            <v>2</v>
          </cell>
          <cell r="P2417">
            <v>2009</v>
          </cell>
          <cell r="Q2417">
            <v>3</v>
          </cell>
          <cell r="R2417" t="str">
            <v>oui</v>
          </cell>
          <cell r="S2417">
            <v>104</v>
          </cell>
          <cell r="T2417">
            <v>2</v>
          </cell>
          <cell r="U2417">
            <v>2.25</v>
          </cell>
          <cell r="V2417">
            <v>2</v>
          </cell>
          <cell r="W2417">
            <v>66</v>
          </cell>
          <cell r="X2417">
            <v>0</v>
          </cell>
          <cell r="Y2417">
            <v>0</v>
          </cell>
          <cell r="Z2417" t="str">
            <v>uuid:a2207371-c017-4278-9d71-b71da48b144e</v>
          </cell>
        </row>
        <row r="2418">
          <cell r="A2418">
            <v>672346512</v>
          </cell>
          <cell r="B2418">
            <v>378</v>
          </cell>
          <cell r="C2418" t="str">
            <v>FMC2014_GC</v>
          </cell>
          <cell r="D2418" t="str">
            <v>E10</v>
          </cell>
          <cell r="E2418">
            <v>0</v>
          </cell>
          <cell r="F2418">
            <v>904</v>
          </cell>
          <cell r="G2418" t="str">
            <v>Drougerie generale</v>
          </cell>
          <cell r="H2418" t="str">
            <v>actif</v>
          </cell>
          <cell r="I2418">
            <v>0</v>
          </cell>
          <cell r="J2418">
            <v>2</v>
          </cell>
          <cell r="K2418" t="str">
            <v>N 341 Avenue oum rabii hay el oulfa</v>
          </cell>
          <cell r="L2418">
            <v>904101</v>
          </cell>
          <cell r="M2418">
            <v>0</v>
          </cell>
          <cell r="N2418">
            <v>0</v>
          </cell>
          <cell r="O2418">
            <v>2</v>
          </cell>
          <cell r="P2418">
            <v>2009</v>
          </cell>
          <cell r="Q2418">
            <v>3</v>
          </cell>
          <cell r="R2418" t="str">
            <v>oui</v>
          </cell>
          <cell r="S2418">
            <v>103</v>
          </cell>
          <cell r="T2418">
            <v>1</v>
          </cell>
          <cell r="U2418">
            <v>2.8</v>
          </cell>
          <cell r="V2418">
            <v>2.5</v>
          </cell>
          <cell r="W2418">
            <v>66</v>
          </cell>
          <cell r="X2418">
            <v>0</v>
          </cell>
          <cell r="Y2418">
            <v>0</v>
          </cell>
          <cell r="Z2418" t="str">
            <v>uuid:a2207371-c017-4278-9d71-b71da48b144e</v>
          </cell>
        </row>
        <row r="2419">
          <cell r="A2419">
            <v>672346512</v>
          </cell>
          <cell r="B2419">
            <v>378</v>
          </cell>
          <cell r="C2419" t="str">
            <v>FMC2014_GC</v>
          </cell>
          <cell r="D2419" t="str">
            <v>E10</v>
          </cell>
          <cell r="E2419">
            <v>0</v>
          </cell>
          <cell r="F2419">
            <v>904</v>
          </cell>
          <cell r="G2419" t="str">
            <v>Drougerie generale</v>
          </cell>
          <cell r="H2419" t="str">
            <v>actif</v>
          </cell>
          <cell r="I2419">
            <v>0</v>
          </cell>
          <cell r="J2419">
            <v>2</v>
          </cell>
          <cell r="K2419" t="str">
            <v>N 341 Avenue oum rabii hay el oulfa</v>
          </cell>
          <cell r="L2419">
            <v>904101</v>
          </cell>
          <cell r="M2419">
            <v>0</v>
          </cell>
          <cell r="N2419">
            <v>0</v>
          </cell>
          <cell r="O2419">
            <v>2</v>
          </cell>
          <cell r="P2419">
            <v>2009</v>
          </cell>
          <cell r="Q2419">
            <v>3</v>
          </cell>
          <cell r="R2419" t="str">
            <v>oui</v>
          </cell>
          <cell r="S2419">
            <v>107</v>
          </cell>
          <cell r="T2419">
            <v>1</v>
          </cell>
          <cell r="U2419">
            <v>2.8</v>
          </cell>
          <cell r="V2419">
            <v>2.5</v>
          </cell>
          <cell r="W2419">
            <v>66</v>
          </cell>
          <cell r="X2419">
            <v>0</v>
          </cell>
          <cell r="Y2419">
            <v>0</v>
          </cell>
          <cell r="Z2419" t="str">
            <v>uuid:a2207371-c017-4278-9d71-b71da48b144e</v>
          </cell>
        </row>
        <row r="2420">
          <cell r="A2420">
            <v>672346512</v>
          </cell>
          <cell r="B2420">
            <v>378</v>
          </cell>
          <cell r="C2420" t="str">
            <v>FMC2014_GC</v>
          </cell>
          <cell r="D2420" t="str">
            <v>E10</v>
          </cell>
          <cell r="E2420">
            <v>0</v>
          </cell>
          <cell r="F2420">
            <v>904</v>
          </cell>
          <cell r="G2420" t="str">
            <v>Drougerie generale</v>
          </cell>
          <cell r="H2420" t="str">
            <v>actif</v>
          </cell>
          <cell r="I2420">
            <v>0</v>
          </cell>
          <cell r="J2420">
            <v>2</v>
          </cell>
          <cell r="K2420" t="str">
            <v>N 341 Avenue oum rabii hay el oulfa</v>
          </cell>
          <cell r="L2420">
            <v>904101</v>
          </cell>
          <cell r="M2420">
            <v>0</v>
          </cell>
          <cell r="N2420">
            <v>0</v>
          </cell>
          <cell r="O2420">
            <v>2</v>
          </cell>
          <cell r="P2420">
            <v>2009</v>
          </cell>
          <cell r="Q2420">
            <v>3</v>
          </cell>
          <cell r="R2420" t="str">
            <v>oui</v>
          </cell>
          <cell r="S2420">
            <v>63</v>
          </cell>
          <cell r="T2420">
            <v>1</v>
          </cell>
          <cell r="U2420">
            <v>6.7</v>
          </cell>
          <cell r="V2420">
            <v>7</v>
          </cell>
          <cell r="W2420">
            <v>0</v>
          </cell>
          <cell r="X2420">
            <v>2</v>
          </cell>
          <cell r="Y2420">
            <v>0</v>
          </cell>
          <cell r="Z2420" t="str">
            <v>uuid:a2207371-c017-4278-9d71-b71da48b144e</v>
          </cell>
        </row>
        <row r="2421">
          <cell r="A2421">
            <v>672346512</v>
          </cell>
          <cell r="B2421">
            <v>378</v>
          </cell>
          <cell r="C2421" t="str">
            <v>FMC2014_GC</v>
          </cell>
          <cell r="D2421" t="str">
            <v>E10</v>
          </cell>
          <cell r="E2421">
            <v>0</v>
          </cell>
          <cell r="F2421">
            <v>904</v>
          </cell>
          <cell r="G2421" t="str">
            <v>Drougerie generale</v>
          </cell>
          <cell r="H2421" t="str">
            <v>actif</v>
          </cell>
          <cell r="I2421">
            <v>0</v>
          </cell>
          <cell r="J2421">
            <v>2</v>
          </cell>
          <cell r="K2421" t="str">
            <v>N 341 Avenue oum rabii hay el oulfa</v>
          </cell>
          <cell r="L2421">
            <v>904101</v>
          </cell>
          <cell r="M2421">
            <v>0</v>
          </cell>
          <cell r="N2421">
            <v>0</v>
          </cell>
          <cell r="O2421">
            <v>2</v>
          </cell>
          <cell r="P2421">
            <v>2009</v>
          </cell>
          <cell r="Q2421">
            <v>3</v>
          </cell>
          <cell r="R2421" t="str">
            <v>oui</v>
          </cell>
          <cell r="S2421">
            <v>82</v>
          </cell>
          <cell r="T2421">
            <v>1</v>
          </cell>
          <cell r="U2421">
            <v>7</v>
          </cell>
          <cell r="V2421">
            <v>7</v>
          </cell>
          <cell r="W2421">
            <v>0</v>
          </cell>
          <cell r="X2421">
            <v>2</v>
          </cell>
          <cell r="Y2421">
            <v>0</v>
          </cell>
          <cell r="Z2421" t="str">
            <v>uuid:a2207371-c017-4278-9d71-b71da48b144e</v>
          </cell>
        </row>
        <row r="2422">
          <cell r="A2422">
            <v>672346512</v>
          </cell>
          <cell r="B2422">
            <v>378</v>
          </cell>
          <cell r="C2422" t="str">
            <v>FMC2014_GC</v>
          </cell>
          <cell r="D2422" t="str">
            <v>E10</v>
          </cell>
          <cell r="E2422">
            <v>0</v>
          </cell>
          <cell r="F2422">
            <v>904</v>
          </cell>
          <cell r="G2422" t="str">
            <v>Drougerie generale</v>
          </cell>
          <cell r="H2422" t="str">
            <v>actif</v>
          </cell>
          <cell r="I2422">
            <v>0</v>
          </cell>
          <cell r="J2422">
            <v>2</v>
          </cell>
          <cell r="K2422" t="str">
            <v>N 341 Avenue oum rabii hay el oulfa</v>
          </cell>
          <cell r="L2422">
            <v>904101</v>
          </cell>
          <cell r="M2422">
            <v>0</v>
          </cell>
          <cell r="N2422">
            <v>0</v>
          </cell>
          <cell r="O2422">
            <v>2</v>
          </cell>
          <cell r="P2422">
            <v>2009</v>
          </cell>
          <cell r="Q2422">
            <v>3</v>
          </cell>
          <cell r="R2422" t="str">
            <v>oui</v>
          </cell>
          <cell r="S2422">
            <v>108</v>
          </cell>
          <cell r="T2422">
            <v>1</v>
          </cell>
          <cell r="U2422">
            <v>9</v>
          </cell>
          <cell r="V2422">
            <v>9</v>
          </cell>
          <cell r="W2422">
            <v>66</v>
          </cell>
          <cell r="X2422">
            <v>0</v>
          </cell>
          <cell r="Y2422">
            <v>0</v>
          </cell>
          <cell r="Z2422" t="str">
            <v>uuid:a2207371-c017-4278-9d71-b71da48b144e</v>
          </cell>
        </row>
        <row r="2423">
          <cell r="A2423">
            <v>672346512</v>
          </cell>
          <cell r="B2423">
            <v>378</v>
          </cell>
          <cell r="C2423" t="str">
            <v>FMC2014_GC</v>
          </cell>
          <cell r="D2423" t="str">
            <v>E10</v>
          </cell>
          <cell r="E2423">
            <v>0</v>
          </cell>
          <cell r="F2423">
            <v>904</v>
          </cell>
          <cell r="G2423" t="str">
            <v>Drougerie generale</v>
          </cell>
          <cell r="H2423" t="str">
            <v>actif</v>
          </cell>
          <cell r="I2423">
            <v>0</v>
          </cell>
          <cell r="J2423">
            <v>2</v>
          </cell>
          <cell r="K2423" t="str">
            <v>N 341 Avenue oum rabii hay el oulfa</v>
          </cell>
          <cell r="L2423">
            <v>904101</v>
          </cell>
          <cell r="M2423">
            <v>0</v>
          </cell>
          <cell r="N2423">
            <v>0</v>
          </cell>
          <cell r="O2423">
            <v>2</v>
          </cell>
          <cell r="P2423">
            <v>2009</v>
          </cell>
          <cell r="Q2423">
            <v>3</v>
          </cell>
          <cell r="R2423" t="str">
            <v>oui</v>
          </cell>
          <cell r="S2423">
            <v>61</v>
          </cell>
          <cell r="T2423">
            <v>1</v>
          </cell>
          <cell r="U2423">
            <v>33</v>
          </cell>
          <cell r="V2423">
            <v>34</v>
          </cell>
          <cell r="W2423">
            <v>0</v>
          </cell>
          <cell r="X2423">
            <v>2</v>
          </cell>
          <cell r="Y2423">
            <v>0</v>
          </cell>
          <cell r="Z2423" t="str">
            <v>uuid:a2207371-c017-4278-9d71-b71da48b144e</v>
          </cell>
        </row>
        <row r="2424">
          <cell r="A2424">
            <v>672346512</v>
          </cell>
          <cell r="B2424">
            <v>378</v>
          </cell>
          <cell r="C2424" t="str">
            <v>FMC2014_GC</v>
          </cell>
          <cell r="D2424" t="str">
            <v>E10</v>
          </cell>
          <cell r="E2424">
            <v>0</v>
          </cell>
          <cell r="F2424">
            <v>904</v>
          </cell>
          <cell r="G2424" t="str">
            <v>Drougerie generale</v>
          </cell>
          <cell r="H2424" t="str">
            <v>actif</v>
          </cell>
          <cell r="I2424">
            <v>0</v>
          </cell>
          <cell r="J2424">
            <v>2</v>
          </cell>
          <cell r="K2424" t="str">
            <v>N 341 Avenue oum rabii hay el oulfa</v>
          </cell>
          <cell r="L2424">
            <v>904101</v>
          </cell>
          <cell r="M2424">
            <v>0</v>
          </cell>
          <cell r="N2424">
            <v>0</v>
          </cell>
          <cell r="O2424">
            <v>2</v>
          </cell>
          <cell r="P2424">
            <v>2009</v>
          </cell>
          <cell r="Q2424">
            <v>3</v>
          </cell>
          <cell r="R2424" t="str">
            <v>oui</v>
          </cell>
          <cell r="S2424">
            <v>99</v>
          </cell>
          <cell r="T2424">
            <v>1</v>
          </cell>
          <cell r="U2424">
            <v>34</v>
          </cell>
          <cell r="V2424">
            <v>36</v>
          </cell>
          <cell r="W2424">
            <v>0</v>
          </cell>
          <cell r="X2424">
            <v>2</v>
          </cell>
          <cell r="Y2424">
            <v>0</v>
          </cell>
          <cell r="Z2424" t="str">
            <v>uuid:a2207371-c017-4278-9d71-b71da48b144e</v>
          </cell>
        </row>
        <row r="2425">
          <cell r="A2425">
            <v>672346512</v>
          </cell>
          <cell r="B2425">
            <v>378</v>
          </cell>
          <cell r="C2425" t="str">
            <v>FMC2014_GC</v>
          </cell>
          <cell r="D2425" t="str">
            <v>E10</v>
          </cell>
          <cell r="E2425">
            <v>0</v>
          </cell>
          <cell r="F2425">
            <v>904</v>
          </cell>
          <cell r="G2425" t="str">
            <v>Drougerie generale</v>
          </cell>
          <cell r="H2425" t="str">
            <v>actif</v>
          </cell>
          <cell r="I2425">
            <v>0</v>
          </cell>
          <cell r="J2425">
            <v>2</v>
          </cell>
          <cell r="K2425" t="str">
            <v>N 341 Avenue oum rabii hay el oulfa</v>
          </cell>
          <cell r="L2425">
            <v>904101</v>
          </cell>
          <cell r="M2425">
            <v>0</v>
          </cell>
          <cell r="N2425">
            <v>0</v>
          </cell>
          <cell r="O2425">
            <v>2</v>
          </cell>
          <cell r="P2425">
            <v>2009</v>
          </cell>
          <cell r="Q2425">
            <v>3</v>
          </cell>
          <cell r="R2425" t="str">
            <v>oui</v>
          </cell>
          <cell r="S2425">
            <v>100</v>
          </cell>
          <cell r="T2425">
            <v>1</v>
          </cell>
          <cell r="U2425">
            <v>36</v>
          </cell>
          <cell r="V2425">
            <v>36</v>
          </cell>
          <cell r="W2425">
            <v>0</v>
          </cell>
          <cell r="X2425">
            <v>2</v>
          </cell>
          <cell r="Y2425">
            <v>0</v>
          </cell>
          <cell r="Z2425" t="str">
            <v>uuid:a2207371-c017-4278-9d71-b71da48b144e</v>
          </cell>
        </row>
        <row r="2426">
          <cell r="A2426">
            <v>672346512</v>
          </cell>
          <cell r="B2426">
            <v>378</v>
          </cell>
          <cell r="C2426" t="str">
            <v>FMC2014_GC</v>
          </cell>
          <cell r="D2426" t="str">
            <v>E10</v>
          </cell>
          <cell r="E2426">
            <v>0</v>
          </cell>
          <cell r="F2426">
            <v>904</v>
          </cell>
          <cell r="G2426" t="str">
            <v>Drougerie generale</v>
          </cell>
          <cell r="H2426" t="str">
            <v>actif</v>
          </cell>
          <cell r="I2426">
            <v>0</v>
          </cell>
          <cell r="J2426">
            <v>2</v>
          </cell>
          <cell r="K2426" t="str">
            <v>N 341 Avenue oum rabii hay el oulfa</v>
          </cell>
          <cell r="L2426">
            <v>904101</v>
          </cell>
          <cell r="M2426">
            <v>0</v>
          </cell>
          <cell r="N2426">
            <v>0</v>
          </cell>
          <cell r="O2426">
            <v>2</v>
          </cell>
          <cell r="P2426">
            <v>2009</v>
          </cell>
          <cell r="Q2426">
            <v>3</v>
          </cell>
          <cell r="R2426" t="str">
            <v>oui</v>
          </cell>
          <cell r="S2426">
            <v>62</v>
          </cell>
          <cell r="T2426">
            <v>1</v>
          </cell>
          <cell r="U2426">
            <v>35</v>
          </cell>
          <cell r="V2426">
            <v>44</v>
          </cell>
          <cell r="W2426">
            <v>0</v>
          </cell>
          <cell r="X2426">
            <v>2</v>
          </cell>
          <cell r="Y2426">
            <v>0</v>
          </cell>
          <cell r="Z2426" t="str">
            <v>uuid:a2207371-c017-4278-9d71-b71da48b144e</v>
          </cell>
        </row>
        <row r="2427">
          <cell r="A2427">
            <v>672346512</v>
          </cell>
          <cell r="B2427">
            <v>378</v>
          </cell>
          <cell r="C2427" t="str">
            <v>FMC2014_GC</v>
          </cell>
          <cell r="D2427" t="str">
            <v>E10</v>
          </cell>
          <cell r="E2427">
            <v>0</v>
          </cell>
          <cell r="F2427">
            <v>904</v>
          </cell>
          <cell r="G2427" t="str">
            <v>Drougerie generale</v>
          </cell>
          <cell r="H2427" t="str">
            <v>actif</v>
          </cell>
          <cell r="I2427">
            <v>0</v>
          </cell>
          <cell r="J2427">
            <v>2</v>
          </cell>
          <cell r="K2427" t="str">
            <v>N 341 Avenue oum rabii hay el oulfa</v>
          </cell>
          <cell r="L2427">
            <v>904101</v>
          </cell>
          <cell r="M2427">
            <v>0</v>
          </cell>
          <cell r="N2427">
            <v>0</v>
          </cell>
          <cell r="O2427">
            <v>2</v>
          </cell>
          <cell r="P2427">
            <v>2009</v>
          </cell>
          <cell r="Q2427">
            <v>3</v>
          </cell>
          <cell r="R2427" t="str">
            <v>oui</v>
          </cell>
          <cell r="S2427">
            <v>94</v>
          </cell>
          <cell r="T2427">
            <v>1</v>
          </cell>
          <cell r="U2427">
            <v>240</v>
          </cell>
          <cell r="V2427">
            <v>240</v>
          </cell>
          <cell r="W2427">
            <v>0</v>
          </cell>
          <cell r="X2427">
            <v>2</v>
          </cell>
          <cell r="Y2427">
            <v>0</v>
          </cell>
          <cell r="Z2427" t="str">
            <v>uuid:a2207371-c017-4278-9d71-b71da48b144e</v>
          </cell>
        </row>
        <row r="2428">
          <cell r="A2428">
            <v>672346512</v>
          </cell>
          <cell r="B2428">
            <v>378</v>
          </cell>
          <cell r="C2428" t="str">
            <v>FMC2014_GC</v>
          </cell>
          <cell r="D2428" t="str">
            <v>E10</v>
          </cell>
          <cell r="E2428">
            <v>0</v>
          </cell>
          <cell r="F2428">
            <v>904</v>
          </cell>
          <cell r="G2428" t="str">
            <v>Drougerie generale</v>
          </cell>
          <cell r="H2428" t="str">
            <v>actif</v>
          </cell>
          <cell r="I2428">
            <v>0</v>
          </cell>
          <cell r="J2428">
            <v>2</v>
          </cell>
          <cell r="K2428" t="str">
            <v>N 341 Avenue oum rabii hay el oulfa</v>
          </cell>
          <cell r="L2428">
            <v>904101</v>
          </cell>
          <cell r="M2428">
            <v>0</v>
          </cell>
          <cell r="N2428">
            <v>0</v>
          </cell>
          <cell r="O2428">
            <v>2</v>
          </cell>
          <cell r="P2428">
            <v>2009</v>
          </cell>
          <cell r="Q2428">
            <v>3</v>
          </cell>
          <cell r="R2428" t="str">
            <v>oui</v>
          </cell>
          <cell r="S2428">
            <v>92</v>
          </cell>
          <cell r="T2428">
            <v>1</v>
          </cell>
          <cell r="U2428">
            <v>305</v>
          </cell>
          <cell r="V2428">
            <v>310</v>
          </cell>
          <cell r="W2428">
            <v>0</v>
          </cell>
          <cell r="X2428">
            <v>2</v>
          </cell>
          <cell r="Y2428">
            <v>0</v>
          </cell>
          <cell r="Z2428" t="str">
            <v>uuid:a2207371-c017-4278-9d71-b71da48b144e</v>
          </cell>
        </row>
        <row r="2429">
          <cell r="A2429">
            <v>672346512</v>
          </cell>
          <cell r="B2429">
            <v>378</v>
          </cell>
          <cell r="C2429" t="str">
            <v>FMC2014_GC</v>
          </cell>
          <cell r="D2429" t="str">
            <v>E10</v>
          </cell>
          <cell r="E2429">
            <v>0</v>
          </cell>
          <cell r="F2429">
            <v>904</v>
          </cell>
          <cell r="G2429" t="str">
            <v>Drougerie generale</v>
          </cell>
          <cell r="H2429" t="str">
            <v>actif</v>
          </cell>
          <cell r="I2429">
            <v>0</v>
          </cell>
          <cell r="J2429">
            <v>2</v>
          </cell>
          <cell r="K2429" t="str">
            <v>N 341 Avenue oum rabii hay el oulfa</v>
          </cell>
          <cell r="L2429">
            <v>904101</v>
          </cell>
          <cell r="M2429">
            <v>0</v>
          </cell>
          <cell r="N2429">
            <v>0</v>
          </cell>
          <cell r="O2429">
            <v>2</v>
          </cell>
          <cell r="P2429">
            <v>2009</v>
          </cell>
          <cell r="Q2429">
            <v>3</v>
          </cell>
          <cell r="R2429" t="str">
            <v>oui</v>
          </cell>
          <cell r="S2429">
            <v>93</v>
          </cell>
          <cell r="T2429">
            <v>1</v>
          </cell>
          <cell r="U2429">
            <v>900</v>
          </cell>
          <cell r="V2429">
            <v>900</v>
          </cell>
          <cell r="W2429">
            <v>0</v>
          </cell>
          <cell r="X2429">
            <v>2</v>
          </cell>
          <cell r="Y2429">
            <v>0</v>
          </cell>
          <cell r="Z2429" t="str">
            <v>uuid:a2207371-c017-4278-9d71-b71da48b144e</v>
          </cell>
        </row>
        <row r="2430">
          <cell r="A2430">
            <v>652378956</v>
          </cell>
          <cell r="B2430">
            <v>379</v>
          </cell>
          <cell r="C2430" t="str">
            <v>FMC2014_GC</v>
          </cell>
          <cell r="D2430" t="str">
            <v>E10</v>
          </cell>
          <cell r="E2430">
            <v>0</v>
          </cell>
          <cell r="F2430">
            <v>904</v>
          </cell>
          <cell r="G2430" t="str">
            <v>Aluiminlum ait baha</v>
          </cell>
          <cell r="H2430" t="str">
            <v>actif</v>
          </cell>
          <cell r="I2430">
            <v>0</v>
          </cell>
          <cell r="J2430">
            <v>2</v>
          </cell>
          <cell r="K2430" t="str">
            <v>Avenue oum rabii hay el oulfa</v>
          </cell>
          <cell r="L2430">
            <v>904101</v>
          </cell>
          <cell r="M2430">
            <v>0</v>
          </cell>
          <cell r="N2430">
            <v>0</v>
          </cell>
          <cell r="O2430">
            <v>2</v>
          </cell>
          <cell r="P2430">
            <v>2008</v>
          </cell>
          <cell r="Q2430">
            <v>2</v>
          </cell>
          <cell r="R2430" t="str">
            <v>oui</v>
          </cell>
          <cell r="S2430">
            <v>67</v>
          </cell>
          <cell r="T2430">
            <v>2</v>
          </cell>
          <cell r="U2430">
            <v>400</v>
          </cell>
          <cell r="V2430">
            <v>400</v>
          </cell>
          <cell r="W2430">
            <v>3</v>
          </cell>
          <cell r="X2430">
            <v>0</v>
          </cell>
          <cell r="Y2430">
            <v>0</v>
          </cell>
          <cell r="Z2430" t="str">
            <v>uuid:fedf51e0-4632-41c2-8399-d0bc16ef6e5a</v>
          </cell>
        </row>
        <row r="2431">
          <cell r="A2431">
            <v>652378956</v>
          </cell>
          <cell r="B2431">
            <v>379</v>
          </cell>
          <cell r="C2431" t="str">
            <v>FMC2014_GC</v>
          </cell>
          <cell r="D2431" t="str">
            <v>E10</v>
          </cell>
          <cell r="E2431">
            <v>0</v>
          </cell>
          <cell r="F2431">
            <v>904</v>
          </cell>
          <cell r="G2431" t="str">
            <v>Aluiminlum ait baha</v>
          </cell>
          <cell r="H2431" t="str">
            <v>actif</v>
          </cell>
          <cell r="I2431">
            <v>0</v>
          </cell>
          <cell r="J2431">
            <v>2</v>
          </cell>
          <cell r="K2431" t="str">
            <v>Avenue oum rabii hay el oulfa</v>
          </cell>
          <cell r="L2431">
            <v>904101</v>
          </cell>
          <cell r="M2431">
            <v>0</v>
          </cell>
          <cell r="N2431">
            <v>0</v>
          </cell>
          <cell r="O2431">
            <v>2</v>
          </cell>
          <cell r="P2431">
            <v>2008</v>
          </cell>
          <cell r="Q2431">
            <v>2</v>
          </cell>
          <cell r="R2431" t="str">
            <v>oui</v>
          </cell>
          <cell r="S2431">
            <v>66</v>
          </cell>
          <cell r="T2431">
            <v>1</v>
          </cell>
          <cell r="U2431">
            <v>630</v>
          </cell>
          <cell r="V2431">
            <v>630</v>
          </cell>
          <cell r="W2431">
            <v>3</v>
          </cell>
          <cell r="X2431">
            <v>0</v>
          </cell>
          <cell r="Y2431">
            <v>0</v>
          </cell>
          <cell r="Z2431" t="str">
            <v>uuid:fedf51e0-4632-41c2-8399-d0bc16ef6e5a</v>
          </cell>
        </row>
        <row r="2432">
          <cell r="A2432">
            <v>652378956</v>
          </cell>
          <cell r="B2432">
            <v>379</v>
          </cell>
          <cell r="C2432" t="str">
            <v>FMC2014_GC</v>
          </cell>
          <cell r="D2432" t="str">
            <v>E10</v>
          </cell>
          <cell r="E2432">
            <v>0</v>
          </cell>
          <cell r="F2432">
            <v>904</v>
          </cell>
          <cell r="G2432" t="str">
            <v>Aluiminlum ait baha</v>
          </cell>
          <cell r="H2432" t="str">
            <v>actif</v>
          </cell>
          <cell r="I2432">
            <v>0</v>
          </cell>
          <cell r="J2432">
            <v>2</v>
          </cell>
          <cell r="K2432" t="str">
            <v>Avenue oum rabii hay el oulfa</v>
          </cell>
          <cell r="L2432">
            <v>904101</v>
          </cell>
          <cell r="M2432">
            <v>0</v>
          </cell>
          <cell r="N2432">
            <v>0</v>
          </cell>
          <cell r="O2432">
            <v>2</v>
          </cell>
          <cell r="P2432">
            <v>2008</v>
          </cell>
          <cell r="Q2432">
            <v>2</v>
          </cell>
          <cell r="R2432" t="str">
            <v>oui</v>
          </cell>
          <cell r="S2432">
            <v>64</v>
          </cell>
          <cell r="T2432">
            <v>1</v>
          </cell>
          <cell r="U2432">
            <v>650</v>
          </cell>
          <cell r="V2432">
            <v>650</v>
          </cell>
          <cell r="W2432">
            <v>3</v>
          </cell>
          <cell r="X2432">
            <v>0</v>
          </cell>
          <cell r="Y2432">
            <v>0</v>
          </cell>
          <cell r="Z2432" t="str">
            <v>uuid:fedf51e0-4632-41c2-8399-d0bc16ef6e5a</v>
          </cell>
        </row>
        <row r="2433">
          <cell r="A2433">
            <v>652378956</v>
          </cell>
          <cell r="B2433">
            <v>379</v>
          </cell>
          <cell r="C2433" t="str">
            <v>FMC2014_GC</v>
          </cell>
          <cell r="D2433" t="str">
            <v>E10</v>
          </cell>
          <cell r="E2433">
            <v>0</v>
          </cell>
          <cell r="F2433">
            <v>904</v>
          </cell>
          <cell r="G2433" t="str">
            <v>Aluiminlum ait baha</v>
          </cell>
          <cell r="H2433" t="str">
            <v>actif</v>
          </cell>
          <cell r="I2433">
            <v>0</v>
          </cell>
          <cell r="J2433">
            <v>2</v>
          </cell>
          <cell r="K2433" t="str">
            <v>Avenue oum rabii hay el oulfa</v>
          </cell>
          <cell r="L2433">
            <v>904101</v>
          </cell>
          <cell r="M2433">
            <v>0</v>
          </cell>
          <cell r="N2433">
            <v>0</v>
          </cell>
          <cell r="O2433">
            <v>2</v>
          </cell>
          <cell r="P2433">
            <v>2008</v>
          </cell>
          <cell r="Q2433">
            <v>2</v>
          </cell>
          <cell r="R2433" t="str">
            <v>oui</v>
          </cell>
          <cell r="S2433">
            <v>65</v>
          </cell>
          <cell r="T2433">
            <v>1</v>
          </cell>
          <cell r="U2433">
            <v>860</v>
          </cell>
          <cell r="V2433">
            <v>900</v>
          </cell>
          <cell r="W2433">
            <v>3</v>
          </cell>
          <cell r="X2433">
            <v>0</v>
          </cell>
          <cell r="Y2433">
            <v>0</v>
          </cell>
          <cell r="Z2433" t="str">
            <v>uuid:fedf51e0-4632-41c2-8399-d0bc16ef6e5a</v>
          </cell>
        </row>
        <row r="2434">
          <cell r="A2434">
            <v>652378956</v>
          </cell>
          <cell r="B2434">
            <v>379</v>
          </cell>
          <cell r="C2434" t="str">
            <v>FMC2014_GC</v>
          </cell>
          <cell r="D2434" t="str">
            <v>E10</v>
          </cell>
          <cell r="E2434">
            <v>0</v>
          </cell>
          <cell r="F2434">
            <v>904</v>
          </cell>
          <cell r="G2434" t="str">
            <v>Aluiminlum ait baha</v>
          </cell>
          <cell r="H2434" t="str">
            <v>actif</v>
          </cell>
          <cell r="I2434">
            <v>0</v>
          </cell>
          <cell r="J2434">
            <v>2</v>
          </cell>
          <cell r="K2434" t="str">
            <v>Avenue oum rabii hay el oulfa</v>
          </cell>
          <cell r="L2434">
            <v>904101</v>
          </cell>
          <cell r="M2434">
            <v>0</v>
          </cell>
          <cell r="N2434">
            <v>0</v>
          </cell>
          <cell r="O2434">
            <v>2</v>
          </cell>
          <cell r="P2434">
            <v>2008</v>
          </cell>
          <cell r="Q2434">
            <v>2</v>
          </cell>
          <cell r="R2434" t="str">
            <v>oui</v>
          </cell>
          <cell r="S2434">
            <v>68</v>
          </cell>
          <cell r="T2434">
            <v>2</v>
          </cell>
          <cell r="U2434">
            <v>1500</v>
          </cell>
          <cell r="V2434">
            <v>1500</v>
          </cell>
          <cell r="W2434">
            <v>3</v>
          </cell>
          <cell r="X2434">
            <v>0</v>
          </cell>
          <cell r="Y2434">
            <v>0</v>
          </cell>
          <cell r="Z2434" t="str">
            <v>uuid:fedf51e0-4632-41c2-8399-d0bc16ef6e5a</v>
          </cell>
        </row>
        <row r="2435">
          <cell r="A2435">
            <v>522890670</v>
          </cell>
          <cell r="B2435">
            <v>380</v>
          </cell>
          <cell r="C2435" t="str">
            <v>FMC2014_GC</v>
          </cell>
          <cell r="D2435" t="str">
            <v>E10</v>
          </cell>
          <cell r="E2435">
            <v>0</v>
          </cell>
          <cell r="F2435">
            <v>904</v>
          </cell>
          <cell r="G2435" t="str">
            <v>Houdec</v>
          </cell>
          <cell r="H2435" t="str">
            <v>actif</v>
          </cell>
          <cell r="I2435">
            <v>0</v>
          </cell>
          <cell r="J2435">
            <v>2</v>
          </cell>
          <cell r="K2435" t="str">
            <v>N 1 boulevard ouad tansift group d</v>
          </cell>
          <cell r="L2435">
            <v>904101</v>
          </cell>
          <cell r="M2435">
            <v>0</v>
          </cell>
          <cell r="N2435">
            <v>0</v>
          </cell>
          <cell r="O2435">
            <v>2</v>
          </cell>
          <cell r="P2435">
            <v>2008</v>
          </cell>
          <cell r="Q2435">
            <v>3</v>
          </cell>
          <cell r="R2435" t="str">
            <v>oui</v>
          </cell>
          <cell r="S2435">
            <v>63</v>
          </cell>
          <cell r="T2435">
            <v>1</v>
          </cell>
          <cell r="U2435">
            <v>6.2</v>
          </cell>
          <cell r="V2435">
            <v>7</v>
          </cell>
          <cell r="W2435">
            <v>0</v>
          </cell>
          <cell r="X2435">
            <v>2</v>
          </cell>
          <cell r="Y2435">
            <v>0</v>
          </cell>
          <cell r="Z2435" t="str">
            <v>uuid:49abe03e-8416-4cb8-ae55-1c43e3fa9ea7</v>
          </cell>
        </row>
        <row r="2436">
          <cell r="A2436">
            <v>522890670</v>
          </cell>
          <cell r="B2436">
            <v>380</v>
          </cell>
          <cell r="C2436" t="str">
            <v>FMC2014_GC</v>
          </cell>
          <cell r="D2436" t="str">
            <v>E10</v>
          </cell>
          <cell r="E2436">
            <v>0</v>
          </cell>
          <cell r="F2436">
            <v>904</v>
          </cell>
          <cell r="G2436" t="str">
            <v>Houdec</v>
          </cell>
          <cell r="H2436" t="str">
            <v>actif</v>
          </cell>
          <cell r="I2436">
            <v>0</v>
          </cell>
          <cell r="J2436">
            <v>2</v>
          </cell>
          <cell r="K2436" t="str">
            <v>N 1 boulevard ouad tansift group d</v>
          </cell>
          <cell r="L2436">
            <v>904101</v>
          </cell>
          <cell r="M2436">
            <v>0</v>
          </cell>
          <cell r="N2436">
            <v>0</v>
          </cell>
          <cell r="O2436">
            <v>2</v>
          </cell>
          <cell r="P2436">
            <v>2008</v>
          </cell>
          <cell r="Q2436">
            <v>3</v>
          </cell>
          <cell r="R2436" t="str">
            <v>oui</v>
          </cell>
          <cell r="S2436">
            <v>61</v>
          </cell>
          <cell r="T2436">
            <v>1</v>
          </cell>
          <cell r="U2436">
            <v>30</v>
          </cell>
          <cell r="V2436">
            <v>34</v>
          </cell>
          <cell r="W2436">
            <v>0</v>
          </cell>
          <cell r="X2436">
            <v>2</v>
          </cell>
          <cell r="Y2436">
            <v>0</v>
          </cell>
          <cell r="Z2436" t="str">
            <v>uuid:49abe03e-8416-4cb8-ae55-1c43e3fa9ea7</v>
          </cell>
        </row>
        <row r="2437">
          <cell r="A2437">
            <v>522890670</v>
          </cell>
          <cell r="B2437">
            <v>380</v>
          </cell>
          <cell r="C2437" t="str">
            <v>FMC2014_GC</v>
          </cell>
          <cell r="D2437" t="str">
            <v>E10</v>
          </cell>
          <cell r="E2437">
            <v>0</v>
          </cell>
          <cell r="F2437">
            <v>904</v>
          </cell>
          <cell r="G2437" t="str">
            <v>Houdec</v>
          </cell>
          <cell r="H2437" t="str">
            <v>actif</v>
          </cell>
          <cell r="I2437">
            <v>0</v>
          </cell>
          <cell r="J2437">
            <v>2</v>
          </cell>
          <cell r="K2437" t="str">
            <v>N 1 boulevard ouad tansift group d</v>
          </cell>
          <cell r="L2437">
            <v>904101</v>
          </cell>
          <cell r="M2437">
            <v>0</v>
          </cell>
          <cell r="N2437">
            <v>0</v>
          </cell>
          <cell r="O2437">
            <v>2</v>
          </cell>
          <cell r="P2437">
            <v>2008</v>
          </cell>
          <cell r="Q2437">
            <v>3</v>
          </cell>
          <cell r="R2437" t="str">
            <v>oui</v>
          </cell>
          <cell r="S2437">
            <v>62</v>
          </cell>
          <cell r="T2437">
            <v>2</v>
          </cell>
          <cell r="U2437">
            <v>40</v>
          </cell>
          <cell r="V2437">
            <v>44</v>
          </cell>
          <cell r="W2437">
            <v>0</v>
          </cell>
          <cell r="X2437">
            <v>2</v>
          </cell>
          <cell r="Y2437">
            <v>0</v>
          </cell>
          <cell r="Z2437" t="str">
            <v>uuid:49abe03e-8416-4cb8-ae55-1c43e3fa9ea7</v>
          </cell>
        </row>
        <row r="2438">
          <cell r="A2438">
            <v>522890670</v>
          </cell>
          <cell r="B2438">
            <v>380</v>
          </cell>
          <cell r="C2438" t="str">
            <v>FMC2014_GC</v>
          </cell>
          <cell r="D2438" t="str">
            <v>E10</v>
          </cell>
          <cell r="E2438">
            <v>0</v>
          </cell>
          <cell r="F2438">
            <v>904</v>
          </cell>
          <cell r="G2438" t="str">
            <v>Houdec</v>
          </cell>
          <cell r="H2438" t="str">
            <v>actif</v>
          </cell>
          <cell r="I2438">
            <v>0</v>
          </cell>
          <cell r="J2438">
            <v>2</v>
          </cell>
          <cell r="K2438" t="str">
            <v>N 1 boulevard ouad tansift group d</v>
          </cell>
          <cell r="L2438">
            <v>904101</v>
          </cell>
          <cell r="M2438">
            <v>0</v>
          </cell>
          <cell r="N2438">
            <v>0</v>
          </cell>
          <cell r="O2438">
            <v>2</v>
          </cell>
          <cell r="P2438">
            <v>2008</v>
          </cell>
          <cell r="Q2438">
            <v>3</v>
          </cell>
          <cell r="R2438" t="str">
            <v>oui</v>
          </cell>
          <cell r="S2438">
            <v>57</v>
          </cell>
          <cell r="T2438">
            <v>2</v>
          </cell>
          <cell r="U2438">
            <v>53</v>
          </cell>
          <cell r="V2438">
            <v>65</v>
          </cell>
          <cell r="W2438">
            <v>0</v>
          </cell>
          <cell r="X2438">
            <v>2</v>
          </cell>
          <cell r="Y2438">
            <v>0</v>
          </cell>
          <cell r="Z2438" t="str">
            <v>uuid:49abe03e-8416-4cb8-ae55-1c43e3fa9ea7</v>
          </cell>
        </row>
        <row r="2439">
          <cell r="A2439">
            <v>522890670</v>
          </cell>
          <cell r="B2439">
            <v>380</v>
          </cell>
          <cell r="C2439" t="str">
            <v>FMC2014_GC</v>
          </cell>
          <cell r="D2439" t="str">
            <v>E10</v>
          </cell>
          <cell r="E2439">
            <v>0</v>
          </cell>
          <cell r="F2439">
            <v>904</v>
          </cell>
          <cell r="G2439" t="str">
            <v>Houdec</v>
          </cell>
          <cell r="H2439" t="str">
            <v>actif</v>
          </cell>
          <cell r="I2439">
            <v>0</v>
          </cell>
          <cell r="J2439">
            <v>2</v>
          </cell>
          <cell r="K2439" t="str">
            <v>N 1 boulevard ouad tansift group d</v>
          </cell>
          <cell r="L2439">
            <v>904101</v>
          </cell>
          <cell r="M2439">
            <v>0</v>
          </cell>
          <cell r="N2439">
            <v>0</v>
          </cell>
          <cell r="O2439">
            <v>2</v>
          </cell>
          <cell r="P2439">
            <v>2008</v>
          </cell>
          <cell r="Q2439">
            <v>3</v>
          </cell>
          <cell r="R2439" t="str">
            <v>oui</v>
          </cell>
          <cell r="S2439">
            <v>64</v>
          </cell>
          <cell r="T2439">
            <v>1</v>
          </cell>
          <cell r="U2439">
            <v>600</v>
          </cell>
          <cell r="V2439">
            <v>600</v>
          </cell>
          <cell r="W2439">
            <v>3</v>
          </cell>
          <cell r="X2439">
            <v>0</v>
          </cell>
          <cell r="Y2439">
            <v>0</v>
          </cell>
          <cell r="Z2439" t="str">
            <v>uuid:49abe03e-8416-4cb8-ae55-1c43e3fa9ea7</v>
          </cell>
        </row>
        <row r="2440">
          <cell r="A2440">
            <v>522890670</v>
          </cell>
          <cell r="B2440">
            <v>380</v>
          </cell>
          <cell r="C2440" t="str">
            <v>FMC2014_GC</v>
          </cell>
          <cell r="D2440" t="str">
            <v>E10</v>
          </cell>
          <cell r="E2440">
            <v>0</v>
          </cell>
          <cell r="F2440">
            <v>904</v>
          </cell>
          <cell r="G2440" t="str">
            <v>Houdec</v>
          </cell>
          <cell r="H2440" t="str">
            <v>actif</v>
          </cell>
          <cell r="I2440">
            <v>0</v>
          </cell>
          <cell r="J2440">
            <v>2</v>
          </cell>
          <cell r="K2440" t="str">
            <v>N 1 boulevard ouad tansift group d</v>
          </cell>
          <cell r="L2440">
            <v>904101</v>
          </cell>
          <cell r="M2440">
            <v>0</v>
          </cell>
          <cell r="N2440">
            <v>0</v>
          </cell>
          <cell r="O2440">
            <v>2</v>
          </cell>
          <cell r="P2440">
            <v>2008</v>
          </cell>
          <cell r="Q2440">
            <v>3</v>
          </cell>
          <cell r="R2440" t="str">
            <v>oui</v>
          </cell>
          <cell r="S2440">
            <v>64</v>
          </cell>
          <cell r="T2440">
            <v>1</v>
          </cell>
          <cell r="U2440">
            <v>650</v>
          </cell>
          <cell r="V2440">
            <v>650</v>
          </cell>
          <cell r="W2440">
            <v>3</v>
          </cell>
          <cell r="X2440">
            <v>0</v>
          </cell>
          <cell r="Y2440">
            <v>0</v>
          </cell>
          <cell r="Z2440" t="str">
            <v>uuid:49abe03e-8416-4cb8-ae55-1c43e3fa9ea7</v>
          </cell>
        </row>
        <row r="2441">
          <cell r="A2441">
            <v>522890670</v>
          </cell>
          <cell r="B2441">
            <v>380</v>
          </cell>
          <cell r="C2441" t="str">
            <v>FMC2014_GC</v>
          </cell>
          <cell r="D2441" t="str">
            <v>E10</v>
          </cell>
          <cell r="E2441">
            <v>0</v>
          </cell>
          <cell r="F2441">
            <v>904</v>
          </cell>
          <cell r="G2441" t="str">
            <v>Houdec</v>
          </cell>
          <cell r="H2441" t="str">
            <v>actif</v>
          </cell>
          <cell r="I2441">
            <v>0</v>
          </cell>
          <cell r="J2441">
            <v>2</v>
          </cell>
          <cell r="K2441" t="str">
            <v>N 1 boulevard ouad tansift group d</v>
          </cell>
          <cell r="L2441">
            <v>904101</v>
          </cell>
          <cell r="M2441">
            <v>0</v>
          </cell>
          <cell r="N2441">
            <v>0</v>
          </cell>
          <cell r="O2441">
            <v>2</v>
          </cell>
          <cell r="P2441">
            <v>2008</v>
          </cell>
          <cell r="Q2441">
            <v>3</v>
          </cell>
          <cell r="R2441" t="str">
            <v>oui</v>
          </cell>
          <cell r="S2441">
            <v>65</v>
          </cell>
          <cell r="T2441">
            <v>1</v>
          </cell>
          <cell r="U2441">
            <v>860</v>
          </cell>
          <cell r="V2441">
            <v>900</v>
          </cell>
          <cell r="W2441">
            <v>3</v>
          </cell>
          <cell r="X2441">
            <v>0</v>
          </cell>
          <cell r="Y2441">
            <v>0</v>
          </cell>
          <cell r="Z2441" t="str">
            <v>uuid:49abe03e-8416-4cb8-ae55-1c43e3fa9ea7</v>
          </cell>
        </row>
        <row r="2442">
          <cell r="A2442">
            <v>522890670</v>
          </cell>
          <cell r="B2442">
            <v>380</v>
          </cell>
          <cell r="C2442" t="str">
            <v>FMC2014_GC</v>
          </cell>
          <cell r="D2442" t="str">
            <v>E10</v>
          </cell>
          <cell r="E2442">
            <v>0</v>
          </cell>
          <cell r="F2442">
            <v>904</v>
          </cell>
          <cell r="G2442" t="str">
            <v>Houdec</v>
          </cell>
          <cell r="H2442" t="str">
            <v>actif</v>
          </cell>
          <cell r="I2442">
            <v>0</v>
          </cell>
          <cell r="J2442">
            <v>2</v>
          </cell>
          <cell r="K2442" t="str">
            <v>N 1 boulevard ouad tansift group d</v>
          </cell>
          <cell r="L2442">
            <v>904101</v>
          </cell>
          <cell r="M2442">
            <v>0</v>
          </cell>
          <cell r="N2442">
            <v>0</v>
          </cell>
          <cell r="O2442">
            <v>2</v>
          </cell>
          <cell r="P2442">
            <v>2008</v>
          </cell>
          <cell r="Q2442">
            <v>3</v>
          </cell>
          <cell r="R2442" t="str">
            <v>oui</v>
          </cell>
          <cell r="S2442">
            <v>56</v>
          </cell>
          <cell r="T2442">
            <v>1</v>
          </cell>
          <cell r="U2442">
            <v>6900</v>
          </cell>
          <cell r="V2442">
            <v>6400</v>
          </cell>
          <cell r="W2442">
            <v>0</v>
          </cell>
          <cell r="X2442">
            <v>2</v>
          </cell>
          <cell r="Y2442">
            <v>0</v>
          </cell>
          <cell r="Z2442" t="str">
            <v>uuid:49abe03e-8416-4cb8-ae55-1c43e3fa9ea7</v>
          </cell>
        </row>
        <row r="2443">
          <cell r="A2443">
            <v>0</v>
          </cell>
          <cell r="B2443">
            <v>381</v>
          </cell>
          <cell r="C2443" t="str">
            <v>FMC2014_GC</v>
          </cell>
          <cell r="D2443" t="str">
            <v>E10</v>
          </cell>
          <cell r="E2443">
            <v>0</v>
          </cell>
          <cell r="F2443">
            <v>904</v>
          </cell>
          <cell r="G2443" t="str">
            <v>Materieuex de constriction generale</v>
          </cell>
          <cell r="H2443" t="str">
            <v>actif</v>
          </cell>
          <cell r="I2443">
            <v>0</v>
          </cell>
          <cell r="J2443">
            <v>2</v>
          </cell>
          <cell r="K2443" t="str">
            <v>Avenue oued oum rabii hau eloulfa</v>
          </cell>
          <cell r="L2443">
            <v>904101</v>
          </cell>
          <cell r="M2443">
            <v>0</v>
          </cell>
          <cell r="N2443">
            <v>0</v>
          </cell>
          <cell r="O2443">
            <v>2</v>
          </cell>
          <cell r="P2443">
            <v>2007</v>
          </cell>
          <cell r="Q2443">
            <v>4</v>
          </cell>
          <cell r="R2443" t="str">
            <v>oui</v>
          </cell>
          <cell r="S2443">
            <v>15</v>
          </cell>
          <cell r="T2443">
            <v>2</v>
          </cell>
          <cell r="U2443">
            <v>1.68</v>
          </cell>
          <cell r="V2443">
            <v>1.5</v>
          </cell>
          <cell r="W2443">
            <v>0</v>
          </cell>
          <cell r="X2443">
            <v>2</v>
          </cell>
          <cell r="Y2443">
            <v>0</v>
          </cell>
          <cell r="Z2443" t="str">
            <v>uuid:c77d8993-4abd-4e53-8688-485a44c997d8</v>
          </cell>
        </row>
        <row r="2444">
          <cell r="A2444">
            <v>0</v>
          </cell>
          <cell r="B2444">
            <v>381</v>
          </cell>
          <cell r="C2444" t="str">
            <v>FMC2014_GC</v>
          </cell>
          <cell r="D2444" t="str">
            <v>E10</v>
          </cell>
          <cell r="E2444">
            <v>0</v>
          </cell>
          <cell r="F2444">
            <v>904</v>
          </cell>
          <cell r="G2444" t="str">
            <v>Materieuex de constriction generale</v>
          </cell>
          <cell r="H2444" t="str">
            <v>actif</v>
          </cell>
          <cell r="I2444">
            <v>0</v>
          </cell>
          <cell r="J2444">
            <v>2</v>
          </cell>
          <cell r="K2444" t="str">
            <v>Avenue oued oum rabii hau eloulfa</v>
          </cell>
          <cell r="L2444">
            <v>904101</v>
          </cell>
          <cell r="M2444">
            <v>0</v>
          </cell>
          <cell r="N2444">
            <v>0</v>
          </cell>
          <cell r="O2444">
            <v>2</v>
          </cell>
          <cell r="P2444">
            <v>2007</v>
          </cell>
          <cell r="Q2444">
            <v>4</v>
          </cell>
          <cell r="R2444" t="str">
            <v>oui</v>
          </cell>
          <cell r="S2444">
            <v>3</v>
          </cell>
          <cell r="T2444">
            <v>2</v>
          </cell>
          <cell r="U2444">
            <v>3.36</v>
          </cell>
          <cell r="V2444">
            <v>3</v>
          </cell>
          <cell r="W2444">
            <v>0</v>
          </cell>
          <cell r="X2444">
            <v>2</v>
          </cell>
          <cell r="Y2444">
            <v>0</v>
          </cell>
          <cell r="Z2444" t="str">
            <v>uuid:c77d8993-4abd-4e53-8688-485a44c997d8</v>
          </cell>
        </row>
        <row r="2445">
          <cell r="A2445">
            <v>0</v>
          </cell>
          <cell r="B2445">
            <v>381</v>
          </cell>
          <cell r="C2445" t="str">
            <v>FMC2014_GC</v>
          </cell>
          <cell r="D2445" t="str">
            <v>E10</v>
          </cell>
          <cell r="E2445">
            <v>0</v>
          </cell>
          <cell r="F2445">
            <v>904</v>
          </cell>
          <cell r="G2445" t="str">
            <v>Materieuex de constriction generale</v>
          </cell>
          <cell r="H2445" t="str">
            <v>actif</v>
          </cell>
          <cell r="I2445">
            <v>0</v>
          </cell>
          <cell r="J2445">
            <v>2</v>
          </cell>
          <cell r="K2445" t="str">
            <v>Avenue oued oum rabii hau eloulfa</v>
          </cell>
          <cell r="L2445">
            <v>904101</v>
          </cell>
          <cell r="M2445">
            <v>0</v>
          </cell>
          <cell r="N2445">
            <v>0</v>
          </cell>
          <cell r="O2445">
            <v>2</v>
          </cell>
          <cell r="P2445">
            <v>2007</v>
          </cell>
          <cell r="Q2445">
            <v>4</v>
          </cell>
          <cell r="R2445" t="str">
            <v>oui</v>
          </cell>
          <cell r="S2445">
            <v>1</v>
          </cell>
          <cell r="T2445">
            <v>1</v>
          </cell>
          <cell r="U2445">
            <v>5</v>
          </cell>
          <cell r="V2445">
            <v>5</v>
          </cell>
          <cell r="W2445">
            <v>0</v>
          </cell>
          <cell r="X2445">
            <v>2</v>
          </cell>
          <cell r="Y2445">
            <v>0</v>
          </cell>
          <cell r="Z2445" t="str">
            <v>uuid:c77d8993-4abd-4e53-8688-485a44c997d8</v>
          </cell>
        </row>
        <row r="2446">
          <cell r="A2446">
            <v>0</v>
          </cell>
          <cell r="B2446">
            <v>381</v>
          </cell>
          <cell r="C2446" t="str">
            <v>FMC2014_GC</v>
          </cell>
          <cell r="D2446" t="str">
            <v>E10</v>
          </cell>
          <cell r="E2446">
            <v>0</v>
          </cell>
          <cell r="F2446">
            <v>904</v>
          </cell>
          <cell r="G2446" t="str">
            <v>Materieuex de constriction generale</v>
          </cell>
          <cell r="H2446" t="str">
            <v>actif</v>
          </cell>
          <cell r="I2446">
            <v>0</v>
          </cell>
          <cell r="J2446">
            <v>2</v>
          </cell>
          <cell r="K2446" t="str">
            <v>Avenue oued oum rabii hau eloulfa</v>
          </cell>
          <cell r="L2446">
            <v>904101</v>
          </cell>
          <cell r="M2446">
            <v>0</v>
          </cell>
          <cell r="N2446">
            <v>0</v>
          </cell>
          <cell r="O2446">
            <v>2</v>
          </cell>
          <cell r="P2446">
            <v>2007</v>
          </cell>
          <cell r="Q2446">
            <v>4</v>
          </cell>
          <cell r="R2446" t="str">
            <v>oui</v>
          </cell>
          <cell r="S2446">
            <v>2</v>
          </cell>
          <cell r="T2446">
            <v>2</v>
          </cell>
          <cell r="U2446">
            <v>5.88</v>
          </cell>
          <cell r="V2446">
            <v>5.25</v>
          </cell>
          <cell r="W2446">
            <v>0</v>
          </cell>
          <cell r="X2446">
            <v>2</v>
          </cell>
          <cell r="Y2446">
            <v>0</v>
          </cell>
          <cell r="Z2446" t="str">
            <v>uuid:c77d8993-4abd-4e53-8688-485a44c997d8</v>
          </cell>
        </row>
        <row r="2447">
          <cell r="A2447">
            <v>0</v>
          </cell>
          <cell r="B2447">
            <v>381</v>
          </cell>
          <cell r="C2447" t="str">
            <v>FMC2014_GC</v>
          </cell>
          <cell r="D2447" t="str">
            <v>E10</v>
          </cell>
          <cell r="E2447">
            <v>0</v>
          </cell>
          <cell r="F2447">
            <v>904</v>
          </cell>
          <cell r="G2447" t="str">
            <v>Materieuex de constriction generale</v>
          </cell>
          <cell r="H2447" t="str">
            <v>actif</v>
          </cell>
          <cell r="I2447">
            <v>0</v>
          </cell>
          <cell r="J2447">
            <v>2</v>
          </cell>
          <cell r="K2447" t="str">
            <v>Avenue oued oum rabii hau eloulfa</v>
          </cell>
          <cell r="L2447">
            <v>904101</v>
          </cell>
          <cell r="M2447">
            <v>0</v>
          </cell>
          <cell r="N2447">
            <v>0</v>
          </cell>
          <cell r="O2447">
            <v>2</v>
          </cell>
          <cell r="P2447">
            <v>2007</v>
          </cell>
          <cell r="Q2447">
            <v>4</v>
          </cell>
          <cell r="R2447" t="str">
            <v>oui</v>
          </cell>
          <cell r="S2447">
            <v>4</v>
          </cell>
          <cell r="T2447">
            <v>1</v>
          </cell>
          <cell r="U2447">
            <v>5.8</v>
          </cell>
          <cell r="V2447">
            <v>5.95</v>
          </cell>
          <cell r="W2447">
            <v>0</v>
          </cell>
          <cell r="X2447">
            <v>34</v>
          </cell>
          <cell r="Y2447">
            <v>0</v>
          </cell>
          <cell r="Z2447" t="str">
            <v>uuid:c77d8993-4abd-4e53-8688-485a44c997d8</v>
          </cell>
        </row>
        <row r="2448">
          <cell r="A2448">
            <v>0</v>
          </cell>
          <cell r="B2448">
            <v>381</v>
          </cell>
          <cell r="C2448" t="str">
            <v>FMC2014_GC</v>
          </cell>
          <cell r="D2448" t="str">
            <v>E10</v>
          </cell>
          <cell r="E2448">
            <v>0</v>
          </cell>
          <cell r="F2448">
            <v>904</v>
          </cell>
          <cell r="G2448" t="str">
            <v>Materieuex de constriction generale</v>
          </cell>
          <cell r="H2448" t="str">
            <v>actif</v>
          </cell>
          <cell r="I2448">
            <v>0</v>
          </cell>
          <cell r="J2448">
            <v>2</v>
          </cell>
          <cell r="K2448" t="str">
            <v>Avenue oued oum rabii hau eloulfa</v>
          </cell>
          <cell r="L2448">
            <v>904101</v>
          </cell>
          <cell r="M2448">
            <v>0</v>
          </cell>
          <cell r="N2448">
            <v>0</v>
          </cell>
          <cell r="O2448">
            <v>2</v>
          </cell>
          <cell r="P2448">
            <v>2007</v>
          </cell>
          <cell r="Q2448">
            <v>4</v>
          </cell>
          <cell r="R2448" t="str">
            <v>oui</v>
          </cell>
          <cell r="S2448">
            <v>4</v>
          </cell>
          <cell r="T2448">
            <v>1</v>
          </cell>
          <cell r="U2448">
            <v>6</v>
          </cell>
          <cell r="V2448">
            <v>6</v>
          </cell>
          <cell r="W2448">
            <v>0</v>
          </cell>
          <cell r="X2448">
            <v>34</v>
          </cell>
          <cell r="Y2448">
            <v>0</v>
          </cell>
          <cell r="Z2448" t="str">
            <v>uuid:c77d8993-4abd-4e53-8688-485a44c997d8</v>
          </cell>
        </row>
        <row r="2449">
          <cell r="A2449">
            <v>0</v>
          </cell>
          <cell r="B2449">
            <v>381</v>
          </cell>
          <cell r="C2449" t="str">
            <v>FMC2014_GC</v>
          </cell>
          <cell r="D2449" t="str">
            <v>E10</v>
          </cell>
          <cell r="E2449">
            <v>0</v>
          </cell>
          <cell r="F2449">
            <v>904</v>
          </cell>
          <cell r="G2449" t="str">
            <v>Materieuex de constriction generale</v>
          </cell>
          <cell r="H2449" t="str">
            <v>actif</v>
          </cell>
          <cell r="I2449">
            <v>0</v>
          </cell>
          <cell r="J2449">
            <v>2</v>
          </cell>
          <cell r="K2449" t="str">
            <v>Avenue oued oum rabii hau eloulfa</v>
          </cell>
          <cell r="L2449">
            <v>904101</v>
          </cell>
          <cell r="M2449">
            <v>0</v>
          </cell>
          <cell r="N2449">
            <v>0</v>
          </cell>
          <cell r="O2449">
            <v>2</v>
          </cell>
          <cell r="P2449">
            <v>2007</v>
          </cell>
          <cell r="Q2449">
            <v>4</v>
          </cell>
          <cell r="R2449" t="str">
            <v>oui</v>
          </cell>
          <cell r="S2449">
            <v>5</v>
          </cell>
          <cell r="T2449">
            <v>1</v>
          </cell>
          <cell r="U2449">
            <v>7.64</v>
          </cell>
          <cell r="V2449">
            <v>7</v>
          </cell>
          <cell r="W2449">
            <v>0</v>
          </cell>
          <cell r="X2449">
            <v>34</v>
          </cell>
          <cell r="Y2449">
            <v>0</v>
          </cell>
          <cell r="Z2449" t="str">
            <v>uuid:c77d8993-4abd-4e53-8688-485a44c997d8</v>
          </cell>
        </row>
        <row r="2450">
          <cell r="A2450">
            <v>0</v>
          </cell>
          <cell r="B2450">
            <v>381</v>
          </cell>
          <cell r="C2450" t="str">
            <v>FMC2014_GC</v>
          </cell>
          <cell r="D2450" t="str">
            <v>E10</v>
          </cell>
          <cell r="E2450">
            <v>0</v>
          </cell>
          <cell r="F2450">
            <v>904</v>
          </cell>
          <cell r="G2450" t="str">
            <v>Materieuex de constriction generale</v>
          </cell>
          <cell r="H2450" t="str">
            <v>actif</v>
          </cell>
          <cell r="I2450">
            <v>0</v>
          </cell>
          <cell r="J2450">
            <v>2</v>
          </cell>
          <cell r="K2450" t="str">
            <v>Avenue oued oum rabii hau eloulfa</v>
          </cell>
          <cell r="L2450">
            <v>904101</v>
          </cell>
          <cell r="M2450">
            <v>0</v>
          </cell>
          <cell r="N2450">
            <v>0</v>
          </cell>
          <cell r="O2450">
            <v>2</v>
          </cell>
          <cell r="P2450">
            <v>2007</v>
          </cell>
          <cell r="Q2450">
            <v>4</v>
          </cell>
          <cell r="R2450" t="str">
            <v>oui</v>
          </cell>
          <cell r="S2450">
            <v>28</v>
          </cell>
          <cell r="T2450">
            <v>1</v>
          </cell>
          <cell r="U2450">
            <v>10.8</v>
          </cell>
          <cell r="V2450">
            <v>10</v>
          </cell>
          <cell r="W2450">
            <v>3</v>
          </cell>
          <cell r="X2450">
            <v>0</v>
          </cell>
          <cell r="Y2450">
            <v>0</v>
          </cell>
          <cell r="Z2450" t="str">
            <v>uuid:c77d8993-4abd-4e53-8688-485a44c997d8</v>
          </cell>
        </row>
        <row r="2451">
          <cell r="A2451">
            <v>0</v>
          </cell>
          <cell r="B2451">
            <v>381</v>
          </cell>
          <cell r="C2451" t="str">
            <v>FMC2014_GC</v>
          </cell>
          <cell r="D2451" t="str">
            <v>E10</v>
          </cell>
          <cell r="E2451">
            <v>0</v>
          </cell>
          <cell r="F2451">
            <v>904</v>
          </cell>
          <cell r="G2451" t="str">
            <v>Materieuex de constriction generale</v>
          </cell>
          <cell r="H2451" t="str">
            <v>actif</v>
          </cell>
          <cell r="I2451">
            <v>0</v>
          </cell>
          <cell r="J2451">
            <v>2</v>
          </cell>
          <cell r="K2451" t="str">
            <v>Avenue oued oum rabii hau eloulfa</v>
          </cell>
          <cell r="L2451">
            <v>904101</v>
          </cell>
          <cell r="M2451">
            <v>0</v>
          </cell>
          <cell r="N2451">
            <v>0</v>
          </cell>
          <cell r="O2451">
            <v>2</v>
          </cell>
          <cell r="P2451">
            <v>2007</v>
          </cell>
          <cell r="Q2451">
            <v>4</v>
          </cell>
          <cell r="R2451" t="str">
            <v>oui</v>
          </cell>
          <cell r="S2451">
            <v>30</v>
          </cell>
          <cell r="T2451">
            <v>1</v>
          </cell>
          <cell r="U2451">
            <v>9</v>
          </cell>
          <cell r="V2451">
            <v>11</v>
          </cell>
          <cell r="W2451">
            <v>3</v>
          </cell>
          <cell r="X2451">
            <v>0</v>
          </cell>
          <cell r="Y2451">
            <v>0</v>
          </cell>
          <cell r="Z2451" t="str">
            <v>uuid:c77d8993-4abd-4e53-8688-485a44c997d8</v>
          </cell>
        </row>
        <row r="2452">
          <cell r="A2452">
            <v>0</v>
          </cell>
          <cell r="B2452">
            <v>381</v>
          </cell>
          <cell r="C2452" t="str">
            <v>FMC2014_GC</v>
          </cell>
          <cell r="D2452" t="str">
            <v>E10</v>
          </cell>
          <cell r="E2452">
            <v>0</v>
          </cell>
          <cell r="F2452">
            <v>904</v>
          </cell>
          <cell r="G2452" t="str">
            <v>Materieuex de constriction generale</v>
          </cell>
          <cell r="H2452" t="str">
            <v>actif</v>
          </cell>
          <cell r="I2452">
            <v>0</v>
          </cell>
          <cell r="J2452">
            <v>2</v>
          </cell>
          <cell r="K2452" t="str">
            <v>Avenue oued oum rabii hau eloulfa</v>
          </cell>
          <cell r="L2452">
            <v>904101</v>
          </cell>
          <cell r="M2452">
            <v>0</v>
          </cell>
          <cell r="N2452">
            <v>0</v>
          </cell>
          <cell r="O2452">
            <v>2</v>
          </cell>
          <cell r="P2452">
            <v>2007</v>
          </cell>
          <cell r="Q2452">
            <v>4</v>
          </cell>
          <cell r="R2452" t="str">
            <v>oui</v>
          </cell>
          <cell r="S2452">
            <v>29</v>
          </cell>
          <cell r="T2452">
            <v>1</v>
          </cell>
          <cell r="U2452">
            <v>10.95</v>
          </cell>
          <cell r="V2452">
            <v>11</v>
          </cell>
          <cell r="W2452">
            <v>3</v>
          </cell>
          <cell r="X2452">
            <v>0</v>
          </cell>
          <cell r="Y2452">
            <v>0</v>
          </cell>
          <cell r="Z2452" t="str">
            <v>uuid:c77d8993-4abd-4e53-8688-485a44c997d8</v>
          </cell>
        </row>
        <row r="2453">
          <cell r="A2453">
            <v>0</v>
          </cell>
          <cell r="B2453">
            <v>381</v>
          </cell>
          <cell r="C2453" t="str">
            <v>FMC2014_GC</v>
          </cell>
          <cell r="D2453" t="str">
            <v>E10</v>
          </cell>
          <cell r="E2453">
            <v>0</v>
          </cell>
          <cell r="F2453">
            <v>904</v>
          </cell>
          <cell r="G2453" t="str">
            <v>Materieuex de constriction generale</v>
          </cell>
          <cell r="H2453" t="str">
            <v>actif</v>
          </cell>
          <cell r="I2453">
            <v>0</v>
          </cell>
          <cell r="J2453">
            <v>2</v>
          </cell>
          <cell r="K2453" t="str">
            <v>Avenue oued oum rabii hau eloulfa</v>
          </cell>
          <cell r="L2453">
            <v>904101</v>
          </cell>
          <cell r="M2453">
            <v>0</v>
          </cell>
          <cell r="N2453">
            <v>0</v>
          </cell>
          <cell r="O2453">
            <v>2</v>
          </cell>
          <cell r="P2453">
            <v>2007</v>
          </cell>
          <cell r="Q2453">
            <v>4</v>
          </cell>
          <cell r="R2453" t="str">
            <v>oui</v>
          </cell>
          <cell r="S2453">
            <v>27</v>
          </cell>
          <cell r="T2453">
            <v>1</v>
          </cell>
          <cell r="U2453">
            <v>11.15</v>
          </cell>
          <cell r="V2453">
            <v>11</v>
          </cell>
          <cell r="W2453">
            <v>3</v>
          </cell>
          <cell r="X2453">
            <v>0</v>
          </cell>
          <cell r="Y2453">
            <v>0</v>
          </cell>
          <cell r="Z2453" t="str">
            <v>uuid:c77d8993-4abd-4e53-8688-485a44c997d8</v>
          </cell>
        </row>
        <row r="2454">
          <cell r="A2454">
            <v>0</v>
          </cell>
          <cell r="B2454">
            <v>381</v>
          </cell>
          <cell r="C2454" t="str">
            <v>FMC2014_GC</v>
          </cell>
          <cell r="D2454" t="str">
            <v>E10</v>
          </cell>
          <cell r="E2454">
            <v>0</v>
          </cell>
          <cell r="F2454">
            <v>904</v>
          </cell>
          <cell r="G2454" t="str">
            <v>Materieuex de constriction generale</v>
          </cell>
          <cell r="H2454" t="str">
            <v>actif</v>
          </cell>
          <cell r="I2454">
            <v>0</v>
          </cell>
          <cell r="J2454">
            <v>2</v>
          </cell>
          <cell r="K2454" t="str">
            <v>Avenue oued oum rabii hau eloulfa</v>
          </cell>
          <cell r="L2454">
            <v>904101</v>
          </cell>
          <cell r="M2454">
            <v>0</v>
          </cell>
          <cell r="N2454">
            <v>0</v>
          </cell>
          <cell r="O2454">
            <v>2</v>
          </cell>
          <cell r="P2454">
            <v>2007</v>
          </cell>
          <cell r="Q2454">
            <v>4</v>
          </cell>
          <cell r="R2454" t="str">
            <v>oui</v>
          </cell>
          <cell r="S2454">
            <v>6</v>
          </cell>
          <cell r="T2454">
            <v>1</v>
          </cell>
          <cell r="U2454">
            <v>26</v>
          </cell>
          <cell r="V2454">
            <v>26</v>
          </cell>
          <cell r="W2454">
            <v>0</v>
          </cell>
          <cell r="X2454">
            <v>34</v>
          </cell>
          <cell r="Y2454">
            <v>0</v>
          </cell>
          <cell r="Z2454" t="str">
            <v>uuid:c77d8993-4abd-4e53-8688-485a44c997d8</v>
          </cell>
        </row>
        <row r="2455">
          <cell r="A2455">
            <v>0</v>
          </cell>
          <cell r="B2455">
            <v>381</v>
          </cell>
          <cell r="C2455" t="str">
            <v>FMC2014_GC</v>
          </cell>
          <cell r="D2455" t="str">
            <v>E10</v>
          </cell>
          <cell r="E2455">
            <v>0</v>
          </cell>
          <cell r="F2455">
            <v>904</v>
          </cell>
          <cell r="G2455" t="str">
            <v>Materieuex de constriction generale</v>
          </cell>
          <cell r="H2455" t="str">
            <v>actif</v>
          </cell>
          <cell r="I2455">
            <v>0</v>
          </cell>
          <cell r="J2455">
            <v>2</v>
          </cell>
          <cell r="K2455" t="str">
            <v>Avenue oued oum rabii hau eloulfa</v>
          </cell>
          <cell r="L2455">
            <v>904101</v>
          </cell>
          <cell r="M2455">
            <v>0</v>
          </cell>
          <cell r="N2455">
            <v>0</v>
          </cell>
          <cell r="O2455">
            <v>2</v>
          </cell>
          <cell r="P2455">
            <v>2007</v>
          </cell>
          <cell r="Q2455">
            <v>4</v>
          </cell>
          <cell r="R2455" t="str">
            <v>oui</v>
          </cell>
          <cell r="S2455">
            <v>7</v>
          </cell>
          <cell r="T2455">
            <v>1</v>
          </cell>
          <cell r="U2455">
            <v>35.200000000000003</v>
          </cell>
          <cell r="V2455">
            <v>35</v>
          </cell>
          <cell r="W2455">
            <v>0</v>
          </cell>
          <cell r="X2455">
            <v>54</v>
          </cell>
          <cell r="Y2455">
            <v>0</v>
          </cell>
          <cell r="Z2455" t="str">
            <v>uuid:c77d8993-4abd-4e53-8688-485a44c997d8</v>
          </cell>
        </row>
        <row r="2456">
          <cell r="A2456">
            <v>0</v>
          </cell>
          <cell r="B2456">
            <v>381</v>
          </cell>
          <cell r="C2456" t="str">
            <v>FMC2014_GC</v>
          </cell>
          <cell r="D2456" t="str">
            <v>E10</v>
          </cell>
          <cell r="E2456">
            <v>0</v>
          </cell>
          <cell r="F2456">
            <v>904</v>
          </cell>
          <cell r="G2456" t="str">
            <v>Materieuex de constriction generale</v>
          </cell>
          <cell r="H2456" t="str">
            <v>actif</v>
          </cell>
          <cell r="I2456">
            <v>0</v>
          </cell>
          <cell r="J2456">
            <v>2</v>
          </cell>
          <cell r="K2456" t="str">
            <v>Avenue oued oum rabii hau eloulfa</v>
          </cell>
          <cell r="L2456">
            <v>904101</v>
          </cell>
          <cell r="M2456">
            <v>0</v>
          </cell>
          <cell r="N2456">
            <v>0</v>
          </cell>
          <cell r="O2456">
            <v>2</v>
          </cell>
          <cell r="P2456">
            <v>2007</v>
          </cell>
          <cell r="Q2456">
            <v>4</v>
          </cell>
          <cell r="R2456" t="str">
            <v>oui</v>
          </cell>
          <cell r="S2456">
            <v>8</v>
          </cell>
          <cell r="T2456">
            <v>1</v>
          </cell>
          <cell r="U2456">
            <v>50</v>
          </cell>
          <cell r="V2456">
            <v>53</v>
          </cell>
          <cell r="W2456">
            <v>0</v>
          </cell>
          <cell r="X2456">
            <v>54</v>
          </cell>
          <cell r="Y2456">
            <v>0</v>
          </cell>
          <cell r="Z2456" t="str">
            <v>uuid:c77d8993-4abd-4e53-8688-485a44c997d8</v>
          </cell>
        </row>
        <row r="2457">
          <cell r="A2457">
            <v>0</v>
          </cell>
          <cell r="B2457">
            <v>381</v>
          </cell>
          <cell r="C2457" t="str">
            <v>FMC2014_GC</v>
          </cell>
          <cell r="D2457" t="str">
            <v>E10</v>
          </cell>
          <cell r="E2457">
            <v>0</v>
          </cell>
          <cell r="F2457">
            <v>904</v>
          </cell>
          <cell r="G2457" t="str">
            <v>Materieuex de constriction generale</v>
          </cell>
          <cell r="H2457" t="str">
            <v>actif</v>
          </cell>
          <cell r="I2457">
            <v>0</v>
          </cell>
          <cell r="J2457">
            <v>2</v>
          </cell>
          <cell r="K2457" t="str">
            <v>Avenue oued oum rabii hau eloulfa</v>
          </cell>
          <cell r="L2457">
            <v>904101</v>
          </cell>
          <cell r="M2457">
            <v>0</v>
          </cell>
          <cell r="N2457">
            <v>0</v>
          </cell>
          <cell r="O2457">
            <v>2</v>
          </cell>
          <cell r="P2457">
            <v>2007</v>
          </cell>
          <cell r="Q2457">
            <v>4</v>
          </cell>
          <cell r="R2457" t="str">
            <v>oui</v>
          </cell>
          <cell r="S2457">
            <v>24</v>
          </cell>
          <cell r="T2457">
            <v>1</v>
          </cell>
          <cell r="U2457">
            <v>160</v>
          </cell>
          <cell r="V2457">
            <v>175</v>
          </cell>
          <cell r="W2457">
            <v>47</v>
          </cell>
          <cell r="X2457">
            <v>0</v>
          </cell>
          <cell r="Y2457">
            <v>0</v>
          </cell>
          <cell r="Z2457" t="str">
            <v>uuid:c77d8993-4abd-4e53-8688-485a44c997d8</v>
          </cell>
        </row>
        <row r="2458">
          <cell r="A2458">
            <v>0</v>
          </cell>
          <cell r="B2458">
            <v>381</v>
          </cell>
          <cell r="C2458" t="str">
            <v>FMC2014_GC</v>
          </cell>
          <cell r="D2458" t="str">
            <v>E10</v>
          </cell>
          <cell r="E2458">
            <v>0</v>
          </cell>
          <cell r="F2458">
            <v>904</v>
          </cell>
          <cell r="G2458" t="str">
            <v>Materieuex de constriction generale</v>
          </cell>
          <cell r="H2458" t="str">
            <v>actif</v>
          </cell>
          <cell r="I2458">
            <v>0</v>
          </cell>
          <cell r="J2458">
            <v>2</v>
          </cell>
          <cell r="K2458" t="str">
            <v>Avenue oued oum rabii hau eloulfa</v>
          </cell>
          <cell r="L2458">
            <v>904101</v>
          </cell>
          <cell r="M2458">
            <v>0</v>
          </cell>
          <cell r="N2458">
            <v>0</v>
          </cell>
          <cell r="O2458">
            <v>2</v>
          </cell>
          <cell r="P2458">
            <v>2007</v>
          </cell>
          <cell r="Q2458">
            <v>4</v>
          </cell>
          <cell r="R2458" t="str">
            <v>oui</v>
          </cell>
          <cell r="S2458">
            <v>25</v>
          </cell>
          <cell r="T2458">
            <v>1</v>
          </cell>
          <cell r="U2458">
            <v>206</v>
          </cell>
          <cell r="V2458">
            <v>230</v>
          </cell>
          <cell r="W2458">
            <v>47</v>
          </cell>
          <cell r="X2458">
            <v>0</v>
          </cell>
          <cell r="Y2458">
            <v>0</v>
          </cell>
          <cell r="Z2458" t="str">
            <v>uuid:c77d8993-4abd-4e53-8688-485a44c997d8</v>
          </cell>
        </row>
        <row r="2459">
          <cell r="A2459">
            <v>0</v>
          </cell>
          <cell r="B2459">
            <v>381</v>
          </cell>
          <cell r="C2459" t="str">
            <v>FMC2014_GC</v>
          </cell>
          <cell r="D2459" t="str">
            <v>E10</v>
          </cell>
          <cell r="E2459">
            <v>0</v>
          </cell>
          <cell r="F2459">
            <v>904</v>
          </cell>
          <cell r="G2459" t="str">
            <v>Materieuex de constriction generale</v>
          </cell>
          <cell r="H2459" t="str">
            <v>actif</v>
          </cell>
          <cell r="I2459">
            <v>0</v>
          </cell>
          <cell r="J2459">
            <v>2</v>
          </cell>
          <cell r="K2459" t="str">
            <v>Avenue oued oum rabii hau eloulfa</v>
          </cell>
          <cell r="L2459">
            <v>904101</v>
          </cell>
          <cell r="M2459">
            <v>0</v>
          </cell>
          <cell r="N2459">
            <v>0</v>
          </cell>
          <cell r="O2459">
            <v>2</v>
          </cell>
          <cell r="P2459">
            <v>2007</v>
          </cell>
          <cell r="Q2459">
            <v>4</v>
          </cell>
          <cell r="R2459" t="str">
            <v>oui</v>
          </cell>
          <cell r="S2459">
            <v>22</v>
          </cell>
          <cell r="T2459">
            <v>1</v>
          </cell>
          <cell r="U2459">
            <v>227.95</v>
          </cell>
          <cell r="V2459">
            <v>267.95</v>
          </cell>
          <cell r="W2459">
            <v>23</v>
          </cell>
          <cell r="X2459">
            <v>0</v>
          </cell>
          <cell r="Y2459">
            <v>0</v>
          </cell>
          <cell r="Z2459" t="str">
            <v>uuid:c77d8993-4abd-4e53-8688-485a44c997d8</v>
          </cell>
        </row>
        <row r="2460">
          <cell r="A2460">
            <v>0</v>
          </cell>
          <cell r="B2460">
            <v>381</v>
          </cell>
          <cell r="C2460" t="str">
            <v>FMC2014_GC</v>
          </cell>
          <cell r="D2460" t="str">
            <v>E10</v>
          </cell>
          <cell r="E2460">
            <v>0</v>
          </cell>
          <cell r="F2460">
            <v>904</v>
          </cell>
          <cell r="G2460" t="str">
            <v>Materieuex de constriction generale</v>
          </cell>
          <cell r="H2460" t="str">
            <v>actif</v>
          </cell>
          <cell r="I2460">
            <v>0</v>
          </cell>
          <cell r="J2460">
            <v>2</v>
          </cell>
          <cell r="K2460" t="str">
            <v>Avenue oued oum rabii hau eloulfa</v>
          </cell>
          <cell r="L2460">
            <v>904101</v>
          </cell>
          <cell r="M2460">
            <v>0</v>
          </cell>
          <cell r="N2460">
            <v>0</v>
          </cell>
          <cell r="O2460">
            <v>2</v>
          </cell>
          <cell r="P2460">
            <v>2007</v>
          </cell>
          <cell r="Q2460">
            <v>4</v>
          </cell>
          <cell r="R2460" t="str">
            <v>oui</v>
          </cell>
          <cell r="S2460">
            <v>13</v>
          </cell>
          <cell r="T2460">
            <v>1</v>
          </cell>
          <cell r="U2460">
            <v>1400</v>
          </cell>
          <cell r="V2460">
            <v>1400</v>
          </cell>
          <cell r="W2460">
            <v>0</v>
          </cell>
          <cell r="X2460">
            <v>54</v>
          </cell>
          <cell r="Y2460">
            <v>0</v>
          </cell>
          <cell r="Z2460" t="str">
            <v>uuid:c77d8993-4abd-4e53-8688-485a44c997d8</v>
          </cell>
        </row>
        <row r="2461">
          <cell r="A2461">
            <v>0</v>
          </cell>
          <cell r="B2461">
            <v>381</v>
          </cell>
          <cell r="C2461" t="str">
            <v>FMC2014_GC</v>
          </cell>
          <cell r="D2461" t="str">
            <v>E10</v>
          </cell>
          <cell r="E2461">
            <v>0</v>
          </cell>
          <cell r="F2461">
            <v>904</v>
          </cell>
          <cell r="G2461" t="str">
            <v>Materieuex de constriction generale</v>
          </cell>
          <cell r="H2461" t="str">
            <v>actif</v>
          </cell>
          <cell r="I2461">
            <v>0</v>
          </cell>
          <cell r="J2461">
            <v>2</v>
          </cell>
          <cell r="K2461" t="str">
            <v>Avenue oued oum rabii hau eloulfa</v>
          </cell>
          <cell r="L2461">
            <v>904101</v>
          </cell>
          <cell r="M2461">
            <v>0</v>
          </cell>
          <cell r="N2461">
            <v>0</v>
          </cell>
          <cell r="O2461">
            <v>2</v>
          </cell>
          <cell r="P2461">
            <v>2007</v>
          </cell>
          <cell r="Q2461">
            <v>4</v>
          </cell>
          <cell r="R2461" t="str">
            <v>oui</v>
          </cell>
          <cell r="S2461">
            <v>14</v>
          </cell>
          <cell r="T2461">
            <v>1</v>
          </cell>
          <cell r="U2461">
            <v>1510</v>
          </cell>
          <cell r="V2461">
            <v>1530</v>
          </cell>
          <cell r="W2461">
            <v>0</v>
          </cell>
          <cell r="X2461">
            <v>2</v>
          </cell>
          <cell r="Y2461">
            <v>0</v>
          </cell>
          <cell r="Z2461" t="str">
            <v>uuid:c77d8993-4abd-4e53-8688-485a44c997d8</v>
          </cell>
        </row>
        <row r="2462">
          <cell r="A2462" t="str">
            <v>Sans</v>
          </cell>
          <cell r="B2462">
            <v>382</v>
          </cell>
          <cell r="C2462" t="str">
            <v>FMC2014_GC</v>
          </cell>
          <cell r="D2462" t="str">
            <v>E10</v>
          </cell>
          <cell r="E2462">
            <v>0</v>
          </cell>
          <cell r="F2462">
            <v>904</v>
          </cell>
          <cell r="G2462" t="str">
            <v>Sanitaire souss</v>
          </cell>
          <cell r="H2462" t="str">
            <v>actif</v>
          </cell>
          <cell r="I2462">
            <v>0</v>
          </cell>
          <cell r="J2462">
            <v>2</v>
          </cell>
          <cell r="K2462" t="str">
            <v>Avenue oued tansift</v>
          </cell>
          <cell r="L2462">
            <v>904101</v>
          </cell>
          <cell r="M2462">
            <v>0</v>
          </cell>
          <cell r="N2462">
            <v>0</v>
          </cell>
          <cell r="O2462">
            <v>2</v>
          </cell>
          <cell r="P2462">
            <v>2009</v>
          </cell>
          <cell r="Q2462">
            <v>2</v>
          </cell>
          <cell r="R2462" t="str">
            <v>oui</v>
          </cell>
          <cell r="S2462">
            <v>100</v>
          </cell>
          <cell r="T2462">
            <v>1</v>
          </cell>
          <cell r="U2462">
            <v>36</v>
          </cell>
          <cell r="V2462">
            <v>36</v>
          </cell>
          <cell r="W2462">
            <v>0</v>
          </cell>
          <cell r="X2462">
            <v>2</v>
          </cell>
          <cell r="Y2462">
            <v>0</v>
          </cell>
          <cell r="Z2462" t="str">
            <v>uuid:8c77a1a2-80a3-4667-947c-836bef0e9da1</v>
          </cell>
        </row>
        <row r="2463">
          <cell r="A2463" t="str">
            <v>Sans</v>
          </cell>
          <cell r="B2463">
            <v>382</v>
          </cell>
          <cell r="C2463" t="str">
            <v>FMC2014_GC</v>
          </cell>
          <cell r="D2463" t="str">
            <v>E10</v>
          </cell>
          <cell r="E2463">
            <v>0</v>
          </cell>
          <cell r="F2463">
            <v>904</v>
          </cell>
          <cell r="G2463" t="str">
            <v>Sanitaire souss</v>
          </cell>
          <cell r="H2463" t="str">
            <v>actif</v>
          </cell>
          <cell r="I2463">
            <v>0</v>
          </cell>
          <cell r="J2463">
            <v>2</v>
          </cell>
          <cell r="K2463" t="str">
            <v>Avenue oued tansift</v>
          </cell>
          <cell r="L2463">
            <v>904101</v>
          </cell>
          <cell r="M2463">
            <v>0</v>
          </cell>
          <cell r="N2463">
            <v>0</v>
          </cell>
          <cell r="O2463">
            <v>2</v>
          </cell>
          <cell r="P2463">
            <v>2009</v>
          </cell>
          <cell r="Q2463">
            <v>2</v>
          </cell>
          <cell r="R2463" t="str">
            <v>oui</v>
          </cell>
          <cell r="S2463">
            <v>99</v>
          </cell>
          <cell r="T2463">
            <v>1</v>
          </cell>
          <cell r="U2463">
            <v>35</v>
          </cell>
          <cell r="V2463">
            <v>37</v>
          </cell>
          <cell r="W2463">
            <v>0</v>
          </cell>
          <cell r="X2463">
            <v>3</v>
          </cell>
          <cell r="Y2463">
            <v>0</v>
          </cell>
          <cell r="Z2463" t="str">
            <v>uuid:8c77a1a2-80a3-4667-947c-836bef0e9da1</v>
          </cell>
        </row>
        <row r="2464">
          <cell r="A2464" t="str">
            <v>Sans</v>
          </cell>
          <cell r="B2464">
            <v>382</v>
          </cell>
          <cell r="C2464" t="str">
            <v>FMC2014_GC</v>
          </cell>
          <cell r="D2464" t="str">
            <v>E10</v>
          </cell>
          <cell r="E2464">
            <v>0</v>
          </cell>
          <cell r="F2464">
            <v>904</v>
          </cell>
          <cell r="G2464" t="str">
            <v>Sanitaire souss</v>
          </cell>
          <cell r="H2464" t="str">
            <v>actif</v>
          </cell>
          <cell r="I2464">
            <v>0</v>
          </cell>
          <cell r="J2464">
            <v>2</v>
          </cell>
          <cell r="K2464" t="str">
            <v>Avenue oued tansift</v>
          </cell>
          <cell r="L2464">
            <v>904101</v>
          </cell>
          <cell r="M2464">
            <v>0</v>
          </cell>
          <cell r="N2464">
            <v>0</v>
          </cell>
          <cell r="O2464">
            <v>2</v>
          </cell>
          <cell r="P2464">
            <v>2009</v>
          </cell>
          <cell r="Q2464">
            <v>2</v>
          </cell>
          <cell r="R2464" t="str">
            <v>oui</v>
          </cell>
          <cell r="S2464">
            <v>102</v>
          </cell>
          <cell r="T2464">
            <v>1</v>
          </cell>
          <cell r="U2464">
            <v>37</v>
          </cell>
          <cell r="V2464">
            <v>37</v>
          </cell>
          <cell r="W2464">
            <v>0</v>
          </cell>
          <cell r="X2464">
            <v>2</v>
          </cell>
          <cell r="Y2464">
            <v>0</v>
          </cell>
          <cell r="Z2464" t="str">
            <v>uuid:8c77a1a2-80a3-4667-947c-836bef0e9da1</v>
          </cell>
        </row>
        <row r="2465">
          <cell r="A2465" t="str">
            <v>Sans</v>
          </cell>
          <cell r="B2465">
            <v>382</v>
          </cell>
          <cell r="C2465" t="str">
            <v>FMC2014_GC</v>
          </cell>
          <cell r="D2465" t="str">
            <v>E10</v>
          </cell>
          <cell r="E2465">
            <v>0</v>
          </cell>
          <cell r="F2465">
            <v>904</v>
          </cell>
          <cell r="G2465" t="str">
            <v>Sanitaire souss</v>
          </cell>
          <cell r="H2465" t="str">
            <v>actif</v>
          </cell>
          <cell r="I2465">
            <v>0</v>
          </cell>
          <cell r="J2465">
            <v>2</v>
          </cell>
          <cell r="K2465" t="str">
            <v>Avenue oued tansift</v>
          </cell>
          <cell r="L2465">
            <v>904101</v>
          </cell>
          <cell r="M2465">
            <v>0</v>
          </cell>
          <cell r="N2465">
            <v>0</v>
          </cell>
          <cell r="O2465">
            <v>2</v>
          </cell>
          <cell r="P2465">
            <v>2009</v>
          </cell>
          <cell r="Q2465">
            <v>2</v>
          </cell>
          <cell r="R2465" t="str">
            <v>oui</v>
          </cell>
          <cell r="S2465">
            <v>92</v>
          </cell>
          <cell r="T2465">
            <v>1</v>
          </cell>
          <cell r="U2465">
            <v>215</v>
          </cell>
          <cell r="V2465">
            <v>220</v>
          </cell>
          <cell r="W2465">
            <v>0</v>
          </cell>
          <cell r="X2465">
            <v>2</v>
          </cell>
          <cell r="Y2465">
            <v>0</v>
          </cell>
          <cell r="Z2465" t="str">
            <v>uuid:8c77a1a2-80a3-4667-947c-836bef0e9da1</v>
          </cell>
        </row>
        <row r="2466">
          <cell r="A2466" t="str">
            <v>Sans</v>
          </cell>
          <cell r="B2466">
            <v>382</v>
          </cell>
          <cell r="C2466" t="str">
            <v>FMC2014_GC</v>
          </cell>
          <cell r="D2466" t="str">
            <v>E10</v>
          </cell>
          <cell r="E2466">
            <v>0</v>
          </cell>
          <cell r="F2466">
            <v>904</v>
          </cell>
          <cell r="G2466" t="str">
            <v>Sanitaire souss</v>
          </cell>
          <cell r="H2466" t="str">
            <v>actif</v>
          </cell>
          <cell r="I2466">
            <v>0</v>
          </cell>
          <cell r="J2466">
            <v>2</v>
          </cell>
          <cell r="K2466" t="str">
            <v>Avenue oued tansift</v>
          </cell>
          <cell r="L2466">
            <v>904101</v>
          </cell>
          <cell r="M2466">
            <v>0</v>
          </cell>
          <cell r="N2466">
            <v>0</v>
          </cell>
          <cell r="O2466">
            <v>2</v>
          </cell>
          <cell r="P2466">
            <v>2009</v>
          </cell>
          <cell r="Q2466">
            <v>2</v>
          </cell>
          <cell r="R2466" t="str">
            <v>oui</v>
          </cell>
          <cell r="S2466">
            <v>101</v>
          </cell>
          <cell r="T2466">
            <v>2</v>
          </cell>
          <cell r="U2466">
            <v>220</v>
          </cell>
          <cell r="V2466">
            <v>220</v>
          </cell>
          <cell r="W2466">
            <v>0</v>
          </cell>
          <cell r="X2466">
            <v>2</v>
          </cell>
          <cell r="Y2466">
            <v>0</v>
          </cell>
          <cell r="Z2466" t="str">
            <v>uuid:8c77a1a2-80a3-4667-947c-836bef0e9da1</v>
          </cell>
        </row>
        <row r="2467">
          <cell r="A2467" t="str">
            <v>Sans</v>
          </cell>
          <cell r="B2467">
            <v>382</v>
          </cell>
          <cell r="C2467" t="str">
            <v>FMC2014_GC</v>
          </cell>
          <cell r="D2467" t="str">
            <v>E10</v>
          </cell>
          <cell r="E2467">
            <v>0</v>
          </cell>
          <cell r="F2467">
            <v>904</v>
          </cell>
          <cell r="G2467" t="str">
            <v>Sanitaire souss</v>
          </cell>
          <cell r="H2467" t="str">
            <v>actif</v>
          </cell>
          <cell r="I2467">
            <v>0</v>
          </cell>
          <cell r="J2467">
            <v>2</v>
          </cell>
          <cell r="K2467" t="str">
            <v>Avenue oued tansift</v>
          </cell>
          <cell r="L2467">
            <v>904101</v>
          </cell>
          <cell r="M2467">
            <v>0</v>
          </cell>
          <cell r="N2467">
            <v>0</v>
          </cell>
          <cell r="O2467">
            <v>2</v>
          </cell>
          <cell r="P2467">
            <v>2009</v>
          </cell>
          <cell r="Q2467">
            <v>2</v>
          </cell>
          <cell r="R2467" t="str">
            <v>oui</v>
          </cell>
          <cell r="S2467">
            <v>94</v>
          </cell>
          <cell r="T2467">
            <v>1</v>
          </cell>
          <cell r="U2467">
            <v>240</v>
          </cell>
          <cell r="V2467">
            <v>240</v>
          </cell>
          <cell r="W2467">
            <v>0</v>
          </cell>
          <cell r="X2467">
            <v>3</v>
          </cell>
          <cell r="Y2467">
            <v>0</v>
          </cell>
          <cell r="Z2467" t="str">
            <v>uuid:8c77a1a2-80a3-4667-947c-836bef0e9da1</v>
          </cell>
        </row>
        <row r="2468">
          <cell r="A2468" t="str">
            <v>Sans</v>
          </cell>
          <cell r="B2468">
            <v>382</v>
          </cell>
          <cell r="C2468" t="str">
            <v>FMC2014_GC</v>
          </cell>
          <cell r="D2468" t="str">
            <v>E10</v>
          </cell>
          <cell r="E2468">
            <v>0</v>
          </cell>
          <cell r="F2468">
            <v>904</v>
          </cell>
          <cell r="G2468" t="str">
            <v>Sanitaire souss</v>
          </cell>
          <cell r="H2468" t="str">
            <v>actif</v>
          </cell>
          <cell r="I2468">
            <v>0</v>
          </cell>
          <cell r="J2468">
            <v>2</v>
          </cell>
          <cell r="K2468" t="str">
            <v>Avenue oued tansift</v>
          </cell>
          <cell r="L2468">
            <v>904101</v>
          </cell>
          <cell r="M2468">
            <v>0</v>
          </cell>
          <cell r="N2468">
            <v>0</v>
          </cell>
          <cell r="O2468">
            <v>2</v>
          </cell>
          <cell r="P2468">
            <v>2009</v>
          </cell>
          <cell r="Q2468">
            <v>2</v>
          </cell>
          <cell r="R2468" t="str">
            <v>oui</v>
          </cell>
          <cell r="S2468">
            <v>101</v>
          </cell>
          <cell r="T2468">
            <v>1</v>
          </cell>
          <cell r="U2468">
            <v>245</v>
          </cell>
          <cell r="V2468">
            <v>245</v>
          </cell>
          <cell r="W2468">
            <v>0</v>
          </cell>
          <cell r="X2468">
            <v>2</v>
          </cell>
          <cell r="Y2468">
            <v>0</v>
          </cell>
          <cell r="Z2468" t="str">
            <v>uuid:8c77a1a2-80a3-4667-947c-836bef0e9da1</v>
          </cell>
        </row>
        <row r="2469">
          <cell r="A2469" t="str">
            <v>Sans</v>
          </cell>
          <cell r="B2469">
            <v>382</v>
          </cell>
          <cell r="C2469" t="str">
            <v>FMC2014_GC</v>
          </cell>
          <cell r="D2469" t="str">
            <v>E10</v>
          </cell>
          <cell r="E2469">
            <v>0</v>
          </cell>
          <cell r="F2469">
            <v>904</v>
          </cell>
          <cell r="G2469" t="str">
            <v>Sanitaire souss</v>
          </cell>
          <cell r="H2469" t="str">
            <v>actif</v>
          </cell>
          <cell r="I2469">
            <v>0</v>
          </cell>
          <cell r="J2469">
            <v>2</v>
          </cell>
          <cell r="K2469" t="str">
            <v>Avenue oued tansift</v>
          </cell>
          <cell r="L2469">
            <v>904101</v>
          </cell>
          <cell r="M2469">
            <v>0</v>
          </cell>
          <cell r="N2469">
            <v>0</v>
          </cell>
          <cell r="O2469">
            <v>2</v>
          </cell>
          <cell r="P2469">
            <v>2009</v>
          </cell>
          <cell r="Q2469">
            <v>2</v>
          </cell>
          <cell r="R2469" t="str">
            <v>oui</v>
          </cell>
          <cell r="S2469">
            <v>92</v>
          </cell>
          <cell r="T2469">
            <v>1</v>
          </cell>
          <cell r="U2469">
            <v>270</v>
          </cell>
          <cell r="V2469">
            <v>280</v>
          </cell>
          <cell r="W2469">
            <v>0</v>
          </cell>
          <cell r="X2469">
            <v>2</v>
          </cell>
          <cell r="Y2469">
            <v>0</v>
          </cell>
          <cell r="Z2469" t="str">
            <v>uuid:8c77a1a2-80a3-4667-947c-836bef0e9da1</v>
          </cell>
        </row>
        <row r="2470">
          <cell r="A2470" t="str">
            <v>Sans</v>
          </cell>
          <cell r="B2470">
            <v>382</v>
          </cell>
          <cell r="C2470" t="str">
            <v>FMC2014_GC</v>
          </cell>
          <cell r="D2470" t="str">
            <v>E10</v>
          </cell>
          <cell r="E2470">
            <v>0</v>
          </cell>
          <cell r="F2470">
            <v>904</v>
          </cell>
          <cell r="G2470" t="str">
            <v>Sanitaire souss</v>
          </cell>
          <cell r="H2470" t="str">
            <v>actif</v>
          </cell>
          <cell r="I2470">
            <v>0</v>
          </cell>
          <cell r="J2470">
            <v>2</v>
          </cell>
          <cell r="K2470" t="str">
            <v>Avenue oued tansift</v>
          </cell>
          <cell r="L2470">
            <v>904101</v>
          </cell>
          <cell r="M2470">
            <v>0</v>
          </cell>
          <cell r="N2470">
            <v>0</v>
          </cell>
          <cell r="O2470">
            <v>2</v>
          </cell>
          <cell r="P2470">
            <v>2009</v>
          </cell>
          <cell r="Q2470">
            <v>2</v>
          </cell>
          <cell r="R2470" t="str">
            <v>oui</v>
          </cell>
          <cell r="S2470">
            <v>98</v>
          </cell>
          <cell r="T2470">
            <v>1</v>
          </cell>
          <cell r="U2470">
            <v>460</v>
          </cell>
          <cell r="V2470">
            <v>470</v>
          </cell>
          <cell r="W2470">
            <v>0</v>
          </cell>
          <cell r="X2470">
            <v>2</v>
          </cell>
          <cell r="Y2470">
            <v>0</v>
          </cell>
          <cell r="Z2470" t="str">
            <v>uuid:8c77a1a2-80a3-4667-947c-836bef0e9da1</v>
          </cell>
        </row>
        <row r="2471">
          <cell r="A2471" t="str">
            <v>Sans</v>
          </cell>
          <cell r="B2471">
            <v>382</v>
          </cell>
          <cell r="C2471" t="str">
            <v>FMC2014_GC</v>
          </cell>
          <cell r="D2471" t="str">
            <v>E10</v>
          </cell>
          <cell r="E2471">
            <v>0</v>
          </cell>
          <cell r="F2471">
            <v>904</v>
          </cell>
          <cell r="G2471" t="str">
            <v>Sanitaire souss</v>
          </cell>
          <cell r="H2471" t="str">
            <v>actif</v>
          </cell>
          <cell r="I2471">
            <v>0</v>
          </cell>
          <cell r="J2471">
            <v>2</v>
          </cell>
          <cell r="K2471" t="str">
            <v>Avenue oued tansift</v>
          </cell>
          <cell r="L2471">
            <v>904101</v>
          </cell>
          <cell r="M2471">
            <v>0</v>
          </cell>
          <cell r="N2471">
            <v>0</v>
          </cell>
          <cell r="O2471">
            <v>2</v>
          </cell>
          <cell r="P2471">
            <v>2009</v>
          </cell>
          <cell r="Q2471">
            <v>2</v>
          </cell>
          <cell r="R2471" t="str">
            <v>oui</v>
          </cell>
          <cell r="S2471">
            <v>90</v>
          </cell>
          <cell r="T2471">
            <v>1</v>
          </cell>
          <cell r="U2471">
            <v>480</v>
          </cell>
          <cell r="V2471">
            <v>480</v>
          </cell>
          <cell r="W2471">
            <v>0</v>
          </cell>
          <cell r="X2471">
            <v>2</v>
          </cell>
          <cell r="Y2471">
            <v>0</v>
          </cell>
          <cell r="Z2471" t="str">
            <v>uuid:8c77a1a2-80a3-4667-947c-836bef0e9da1</v>
          </cell>
        </row>
        <row r="2472">
          <cell r="A2472" t="str">
            <v>Sans</v>
          </cell>
          <cell r="B2472">
            <v>382</v>
          </cell>
          <cell r="C2472" t="str">
            <v>FMC2014_GC</v>
          </cell>
          <cell r="D2472" t="str">
            <v>E10</v>
          </cell>
          <cell r="E2472">
            <v>0</v>
          </cell>
          <cell r="F2472">
            <v>904</v>
          </cell>
          <cell r="G2472" t="str">
            <v>Sanitaire souss</v>
          </cell>
          <cell r="H2472" t="str">
            <v>actif</v>
          </cell>
          <cell r="I2472">
            <v>0</v>
          </cell>
          <cell r="J2472">
            <v>2</v>
          </cell>
          <cell r="K2472" t="str">
            <v>Avenue oued tansift</v>
          </cell>
          <cell r="L2472">
            <v>904101</v>
          </cell>
          <cell r="M2472">
            <v>0</v>
          </cell>
          <cell r="N2472">
            <v>0</v>
          </cell>
          <cell r="O2472">
            <v>2</v>
          </cell>
          <cell r="P2472">
            <v>2009</v>
          </cell>
          <cell r="Q2472">
            <v>2</v>
          </cell>
          <cell r="R2472" t="str">
            <v>oui</v>
          </cell>
          <cell r="S2472">
            <v>91</v>
          </cell>
          <cell r="T2472">
            <v>1</v>
          </cell>
          <cell r="U2472">
            <v>500</v>
          </cell>
          <cell r="V2472">
            <v>500</v>
          </cell>
          <cell r="W2472">
            <v>0</v>
          </cell>
          <cell r="X2472">
            <v>2</v>
          </cell>
          <cell r="Y2472">
            <v>0</v>
          </cell>
          <cell r="Z2472" t="str">
            <v>uuid:8c77a1a2-80a3-4667-947c-836bef0e9da1</v>
          </cell>
        </row>
        <row r="2473">
          <cell r="A2473" t="str">
            <v>Sans</v>
          </cell>
          <cell r="B2473">
            <v>382</v>
          </cell>
          <cell r="C2473" t="str">
            <v>FMC2014_GC</v>
          </cell>
          <cell r="D2473" t="str">
            <v>E10</v>
          </cell>
          <cell r="E2473">
            <v>0</v>
          </cell>
          <cell r="F2473">
            <v>904</v>
          </cell>
          <cell r="G2473" t="str">
            <v>Sanitaire souss</v>
          </cell>
          <cell r="H2473" t="str">
            <v>actif</v>
          </cell>
          <cell r="I2473">
            <v>0</v>
          </cell>
          <cell r="J2473">
            <v>2</v>
          </cell>
          <cell r="K2473" t="str">
            <v>Avenue oued tansift</v>
          </cell>
          <cell r="L2473">
            <v>904101</v>
          </cell>
          <cell r="M2473">
            <v>0</v>
          </cell>
          <cell r="N2473">
            <v>0</v>
          </cell>
          <cell r="O2473">
            <v>2</v>
          </cell>
          <cell r="P2473">
            <v>2009</v>
          </cell>
          <cell r="Q2473">
            <v>2</v>
          </cell>
          <cell r="R2473" t="str">
            <v>oui</v>
          </cell>
          <cell r="S2473">
            <v>93</v>
          </cell>
          <cell r="T2473">
            <v>2</v>
          </cell>
          <cell r="U2473">
            <v>920</v>
          </cell>
          <cell r="V2473">
            <v>920</v>
          </cell>
          <cell r="W2473">
            <v>0</v>
          </cell>
          <cell r="X2473">
            <v>2</v>
          </cell>
          <cell r="Y2473">
            <v>0</v>
          </cell>
          <cell r="Z2473" t="str">
            <v>uuid:8c77a1a2-80a3-4667-947c-836bef0e9da1</v>
          </cell>
        </row>
        <row r="2474">
          <cell r="A2474" t="str">
            <v>Sans</v>
          </cell>
          <cell r="B2474">
            <v>382</v>
          </cell>
          <cell r="C2474" t="str">
            <v>FMC2014_GC</v>
          </cell>
          <cell r="D2474" t="str">
            <v>E10</v>
          </cell>
          <cell r="E2474">
            <v>0</v>
          </cell>
          <cell r="F2474">
            <v>904</v>
          </cell>
          <cell r="G2474" t="str">
            <v>Sanitaire souss</v>
          </cell>
          <cell r="H2474" t="str">
            <v>actif</v>
          </cell>
          <cell r="I2474">
            <v>0</v>
          </cell>
          <cell r="J2474">
            <v>2</v>
          </cell>
          <cell r="K2474" t="str">
            <v>Avenue oued tansift</v>
          </cell>
          <cell r="L2474">
            <v>904101</v>
          </cell>
          <cell r="M2474">
            <v>0</v>
          </cell>
          <cell r="N2474">
            <v>0</v>
          </cell>
          <cell r="O2474">
            <v>2</v>
          </cell>
          <cell r="P2474">
            <v>2009</v>
          </cell>
          <cell r="Q2474">
            <v>2</v>
          </cell>
          <cell r="R2474" t="str">
            <v>oui</v>
          </cell>
          <cell r="S2474">
            <v>97</v>
          </cell>
          <cell r="T2474">
            <v>1</v>
          </cell>
          <cell r="U2474">
            <v>2300</v>
          </cell>
          <cell r="V2474">
            <v>2400</v>
          </cell>
          <cell r="W2474">
            <v>0</v>
          </cell>
          <cell r="X2474">
            <v>2</v>
          </cell>
          <cell r="Y2474">
            <v>0</v>
          </cell>
          <cell r="Z2474" t="str">
            <v>uuid:8c77a1a2-80a3-4667-947c-836bef0e9da1</v>
          </cell>
        </row>
        <row r="2475">
          <cell r="A2475">
            <v>671235671</v>
          </cell>
          <cell r="B2475">
            <v>383</v>
          </cell>
          <cell r="C2475" t="str">
            <v>FMC2014_GC</v>
          </cell>
          <cell r="D2475" t="str">
            <v>E10</v>
          </cell>
          <cell r="E2475">
            <v>0</v>
          </cell>
          <cell r="F2475">
            <v>904</v>
          </cell>
          <cell r="G2475" t="str">
            <v>Revettement moderne</v>
          </cell>
          <cell r="H2475" t="str">
            <v>actif</v>
          </cell>
          <cell r="I2475">
            <v>0</v>
          </cell>
          <cell r="J2475">
            <v>2</v>
          </cell>
          <cell r="K2475" t="str">
            <v>Avenue oued oum rabii hay eloulfa</v>
          </cell>
          <cell r="L2475">
            <v>904101</v>
          </cell>
          <cell r="M2475">
            <v>0</v>
          </cell>
          <cell r="N2475">
            <v>0</v>
          </cell>
          <cell r="O2475">
            <v>2</v>
          </cell>
          <cell r="P2475">
            <v>2008</v>
          </cell>
          <cell r="Q2475">
            <v>1</v>
          </cell>
          <cell r="R2475" t="str">
            <v>oui</v>
          </cell>
          <cell r="S2475">
            <v>39</v>
          </cell>
          <cell r="T2475">
            <v>1</v>
          </cell>
          <cell r="U2475">
            <v>30</v>
          </cell>
          <cell r="V2475">
            <v>36</v>
          </cell>
          <cell r="W2475">
            <v>0</v>
          </cell>
          <cell r="X2475">
            <v>2</v>
          </cell>
          <cell r="Y2475">
            <v>0</v>
          </cell>
          <cell r="Z2475" t="str">
            <v>uuid:587e863b-2b5d-4132-ab5c-971b6aaf18f3</v>
          </cell>
        </row>
        <row r="2476">
          <cell r="A2476">
            <v>671235671</v>
          </cell>
          <cell r="B2476">
            <v>383</v>
          </cell>
          <cell r="C2476" t="str">
            <v>FMC2014_GC</v>
          </cell>
          <cell r="D2476" t="str">
            <v>E10</v>
          </cell>
          <cell r="E2476">
            <v>0</v>
          </cell>
          <cell r="F2476">
            <v>904</v>
          </cell>
          <cell r="G2476" t="str">
            <v>Revettement moderne</v>
          </cell>
          <cell r="H2476" t="str">
            <v>actif</v>
          </cell>
          <cell r="I2476">
            <v>0</v>
          </cell>
          <cell r="J2476">
            <v>2</v>
          </cell>
          <cell r="K2476" t="str">
            <v>Avenue oued oum rabii hay eloulfa</v>
          </cell>
          <cell r="L2476">
            <v>904101</v>
          </cell>
          <cell r="M2476">
            <v>0</v>
          </cell>
          <cell r="N2476">
            <v>0</v>
          </cell>
          <cell r="O2476">
            <v>2</v>
          </cell>
          <cell r="P2476">
            <v>2008</v>
          </cell>
          <cell r="Q2476">
            <v>1</v>
          </cell>
          <cell r="R2476" t="str">
            <v>oui</v>
          </cell>
          <cell r="S2476">
            <v>43</v>
          </cell>
          <cell r="T2476">
            <v>2</v>
          </cell>
          <cell r="U2476">
            <v>72.8</v>
          </cell>
          <cell r="V2476">
            <v>65</v>
          </cell>
          <cell r="W2476">
            <v>54</v>
          </cell>
          <cell r="X2476">
            <v>0</v>
          </cell>
          <cell r="Y2476">
            <v>0</v>
          </cell>
          <cell r="Z2476" t="str">
            <v>uuid:587e863b-2b5d-4132-ab5c-971b6aaf18f3</v>
          </cell>
        </row>
        <row r="2477">
          <cell r="A2477">
            <v>671235671</v>
          </cell>
          <cell r="B2477">
            <v>383</v>
          </cell>
          <cell r="C2477" t="str">
            <v>FMC2014_GC</v>
          </cell>
          <cell r="D2477" t="str">
            <v>E10</v>
          </cell>
          <cell r="E2477">
            <v>0</v>
          </cell>
          <cell r="F2477">
            <v>904</v>
          </cell>
          <cell r="G2477" t="str">
            <v>Revettement moderne</v>
          </cell>
          <cell r="H2477" t="str">
            <v>actif</v>
          </cell>
          <cell r="I2477">
            <v>0</v>
          </cell>
          <cell r="J2477">
            <v>2</v>
          </cell>
          <cell r="K2477" t="str">
            <v>Avenue oued oum rabii hay eloulfa</v>
          </cell>
          <cell r="L2477">
            <v>904101</v>
          </cell>
          <cell r="M2477">
            <v>0</v>
          </cell>
          <cell r="N2477">
            <v>0</v>
          </cell>
          <cell r="O2477">
            <v>2</v>
          </cell>
          <cell r="P2477">
            <v>2008</v>
          </cell>
          <cell r="Q2477">
            <v>1</v>
          </cell>
          <cell r="R2477" t="str">
            <v>oui</v>
          </cell>
          <cell r="S2477">
            <v>38</v>
          </cell>
          <cell r="T2477">
            <v>1</v>
          </cell>
          <cell r="U2477">
            <v>69</v>
          </cell>
          <cell r="V2477">
            <v>75</v>
          </cell>
          <cell r="W2477">
            <v>0</v>
          </cell>
          <cell r="X2477">
            <v>2</v>
          </cell>
          <cell r="Y2477">
            <v>0</v>
          </cell>
          <cell r="Z2477" t="str">
            <v>uuid:587e863b-2b5d-4132-ab5c-971b6aaf18f3</v>
          </cell>
        </row>
        <row r="2478">
          <cell r="A2478">
            <v>671235671</v>
          </cell>
          <cell r="B2478">
            <v>383</v>
          </cell>
          <cell r="C2478" t="str">
            <v>FMC2014_GC</v>
          </cell>
          <cell r="D2478" t="str">
            <v>E10</v>
          </cell>
          <cell r="E2478">
            <v>0</v>
          </cell>
          <cell r="F2478">
            <v>904</v>
          </cell>
          <cell r="G2478" t="str">
            <v>Revettement moderne</v>
          </cell>
          <cell r="H2478" t="str">
            <v>actif</v>
          </cell>
          <cell r="I2478">
            <v>0</v>
          </cell>
          <cell r="J2478">
            <v>2</v>
          </cell>
          <cell r="K2478" t="str">
            <v>Avenue oued oum rabii hay eloulfa</v>
          </cell>
          <cell r="L2478">
            <v>904101</v>
          </cell>
          <cell r="M2478">
            <v>0</v>
          </cell>
          <cell r="N2478">
            <v>0</v>
          </cell>
          <cell r="O2478">
            <v>2</v>
          </cell>
          <cell r="P2478">
            <v>2008</v>
          </cell>
          <cell r="Q2478">
            <v>1</v>
          </cell>
          <cell r="R2478" t="str">
            <v>oui</v>
          </cell>
          <cell r="S2478">
            <v>41</v>
          </cell>
          <cell r="T2478">
            <v>1</v>
          </cell>
          <cell r="U2478">
            <v>76</v>
          </cell>
          <cell r="V2478">
            <v>83</v>
          </cell>
          <cell r="W2478">
            <v>0</v>
          </cell>
          <cell r="X2478">
            <v>2</v>
          </cell>
          <cell r="Y2478">
            <v>0</v>
          </cell>
          <cell r="Z2478" t="str">
            <v>uuid:587e863b-2b5d-4132-ab5c-971b6aaf18f3</v>
          </cell>
        </row>
        <row r="2479">
          <cell r="A2479">
            <v>671235671</v>
          </cell>
          <cell r="B2479">
            <v>383</v>
          </cell>
          <cell r="C2479" t="str">
            <v>FMC2014_GC</v>
          </cell>
          <cell r="D2479" t="str">
            <v>E10</v>
          </cell>
          <cell r="E2479">
            <v>0</v>
          </cell>
          <cell r="F2479">
            <v>904</v>
          </cell>
          <cell r="G2479" t="str">
            <v>Revettement moderne</v>
          </cell>
          <cell r="H2479" t="str">
            <v>actif</v>
          </cell>
          <cell r="I2479">
            <v>0</v>
          </cell>
          <cell r="J2479">
            <v>2</v>
          </cell>
          <cell r="K2479" t="str">
            <v>Avenue oued oum rabii hay eloulfa</v>
          </cell>
          <cell r="L2479">
            <v>904101</v>
          </cell>
          <cell r="M2479">
            <v>0</v>
          </cell>
          <cell r="N2479">
            <v>0</v>
          </cell>
          <cell r="O2479">
            <v>2</v>
          </cell>
          <cell r="P2479">
            <v>2008</v>
          </cell>
          <cell r="Q2479">
            <v>1</v>
          </cell>
          <cell r="R2479" t="str">
            <v>oui</v>
          </cell>
          <cell r="S2479">
            <v>41</v>
          </cell>
          <cell r="T2479">
            <v>2</v>
          </cell>
          <cell r="U2479">
            <v>79</v>
          </cell>
          <cell r="V2479">
            <v>86</v>
          </cell>
          <cell r="W2479">
            <v>0</v>
          </cell>
          <cell r="X2479">
            <v>2</v>
          </cell>
          <cell r="Y2479">
            <v>0</v>
          </cell>
          <cell r="Z2479" t="str">
            <v>uuid:587e863b-2b5d-4132-ab5c-971b6aaf18f3</v>
          </cell>
        </row>
        <row r="2480">
          <cell r="A2480">
            <v>671235671</v>
          </cell>
          <cell r="B2480">
            <v>383</v>
          </cell>
          <cell r="C2480" t="str">
            <v>FMC2014_GC</v>
          </cell>
          <cell r="D2480" t="str">
            <v>E10</v>
          </cell>
          <cell r="E2480">
            <v>0</v>
          </cell>
          <cell r="F2480">
            <v>904</v>
          </cell>
          <cell r="G2480" t="str">
            <v>Revettement moderne</v>
          </cell>
          <cell r="H2480" t="str">
            <v>actif</v>
          </cell>
          <cell r="I2480">
            <v>0</v>
          </cell>
          <cell r="J2480">
            <v>2</v>
          </cell>
          <cell r="K2480" t="str">
            <v>Avenue oued oum rabii hay eloulfa</v>
          </cell>
          <cell r="L2480">
            <v>904101</v>
          </cell>
          <cell r="M2480">
            <v>0</v>
          </cell>
          <cell r="N2480">
            <v>0</v>
          </cell>
          <cell r="O2480">
            <v>2</v>
          </cell>
          <cell r="P2480">
            <v>2008</v>
          </cell>
          <cell r="Q2480">
            <v>1</v>
          </cell>
          <cell r="R2480" t="str">
            <v>oui</v>
          </cell>
          <cell r="S2480">
            <v>42</v>
          </cell>
          <cell r="T2480">
            <v>1</v>
          </cell>
          <cell r="U2480">
            <v>86</v>
          </cell>
          <cell r="V2480">
            <v>93</v>
          </cell>
          <cell r="W2480">
            <v>14</v>
          </cell>
          <cell r="X2480">
            <v>0</v>
          </cell>
          <cell r="Y2480">
            <v>0</v>
          </cell>
          <cell r="Z2480" t="str">
            <v>uuid:587e863b-2b5d-4132-ab5c-971b6aaf18f3</v>
          </cell>
        </row>
        <row r="2481">
          <cell r="A2481">
            <v>671235671</v>
          </cell>
          <cell r="B2481">
            <v>383</v>
          </cell>
          <cell r="C2481" t="str">
            <v>FMC2014_GC</v>
          </cell>
          <cell r="D2481" t="str">
            <v>E10</v>
          </cell>
          <cell r="E2481">
            <v>0</v>
          </cell>
          <cell r="F2481">
            <v>904</v>
          </cell>
          <cell r="G2481" t="str">
            <v>Revettement moderne</v>
          </cell>
          <cell r="H2481" t="str">
            <v>actif</v>
          </cell>
          <cell r="I2481">
            <v>0</v>
          </cell>
          <cell r="J2481">
            <v>2</v>
          </cell>
          <cell r="K2481" t="str">
            <v>Avenue oued oum rabii hay eloulfa</v>
          </cell>
          <cell r="L2481">
            <v>904101</v>
          </cell>
          <cell r="M2481">
            <v>0</v>
          </cell>
          <cell r="N2481">
            <v>0</v>
          </cell>
          <cell r="O2481">
            <v>2</v>
          </cell>
          <cell r="P2481">
            <v>2008</v>
          </cell>
          <cell r="Q2481">
            <v>1</v>
          </cell>
          <cell r="R2481" t="str">
            <v>oui</v>
          </cell>
          <cell r="S2481">
            <v>42</v>
          </cell>
          <cell r="T2481">
            <v>1</v>
          </cell>
          <cell r="U2481">
            <v>87</v>
          </cell>
          <cell r="V2481">
            <v>94</v>
          </cell>
          <cell r="W2481">
            <v>14</v>
          </cell>
          <cell r="X2481">
            <v>0</v>
          </cell>
          <cell r="Y2481">
            <v>0</v>
          </cell>
          <cell r="Z2481" t="str">
            <v>uuid:587e863b-2b5d-4132-ab5c-971b6aaf18f3</v>
          </cell>
        </row>
        <row r="2482">
          <cell r="A2482">
            <v>671235671</v>
          </cell>
          <cell r="B2482">
            <v>383</v>
          </cell>
          <cell r="C2482" t="str">
            <v>FMC2014_GC</v>
          </cell>
          <cell r="D2482" t="str">
            <v>E10</v>
          </cell>
          <cell r="E2482">
            <v>0</v>
          </cell>
          <cell r="F2482">
            <v>904</v>
          </cell>
          <cell r="G2482" t="str">
            <v>Revettement moderne</v>
          </cell>
          <cell r="H2482" t="str">
            <v>actif</v>
          </cell>
          <cell r="I2482">
            <v>0</v>
          </cell>
          <cell r="J2482">
            <v>2</v>
          </cell>
          <cell r="K2482" t="str">
            <v>Avenue oued oum rabii hay eloulfa</v>
          </cell>
          <cell r="L2482">
            <v>904101</v>
          </cell>
          <cell r="M2482">
            <v>0</v>
          </cell>
          <cell r="N2482">
            <v>0</v>
          </cell>
          <cell r="O2482">
            <v>2</v>
          </cell>
          <cell r="P2482">
            <v>2008</v>
          </cell>
          <cell r="Q2482">
            <v>1</v>
          </cell>
          <cell r="R2482" t="str">
            <v>oui</v>
          </cell>
          <cell r="S2482">
            <v>45</v>
          </cell>
          <cell r="T2482">
            <v>1</v>
          </cell>
          <cell r="U2482">
            <v>172</v>
          </cell>
          <cell r="V2482">
            <v>170</v>
          </cell>
          <cell r="W2482">
            <v>54</v>
          </cell>
          <cell r="X2482">
            <v>0</v>
          </cell>
          <cell r="Y2482">
            <v>0</v>
          </cell>
          <cell r="Z2482" t="str">
            <v>uuid:587e863b-2b5d-4132-ab5c-971b6aaf18f3</v>
          </cell>
        </row>
        <row r="2483">
          <cell r="A2483">
            <v>522915617</v>
          </cell>
          <cell r="B2483">
            <v>384</v>
          </cell>
          <cell r="C2483" t="str">
            <v>FMC2014_GC</v>
          </cell>
          <cell r="D2483" t="str">
            <v>E10</v>
          </cell>
          <cell r="E2483">
            <v>0</v>
          </cell>
          <cell r="F2483">
            <v>904</v>
          </cell>
          <cell r="G2483" t="str">
            <v>Verre generale</v>
          </cell>
          <cell r="H2483" t="str">
            <v>actif</v>
          </cell>
          <cell r="I2483">
            <v>0</v>
          </cell>
          <cell r="J2483">
            <v>2</v>
          </cell>
          <cell r="K2483" t="str">
            <v>N 45 avenue oul rabii hay loulfa</v>
          </cell>
          <cell r="L2483">
            <v>904101</v>
          </cell>
          <cell r="M2483">
            <v>0</v>
          </cell>
          <cell r="N2483">
            <v>0</v>
          </cell>
          <cell r="O2483">
            <v>2</v>
          </cell>
          <cell r="P2483">
            <v>2009</v>
          </cell>
          <cell r="Q2483">
            <v>2</v>
          </cell>
          <cell r="R2483" t="str">
            <v>oui</v>
          </cell>
          <cell r="S2483">
            <v>116</v>
          </cell>
          <cell r="T2483">
            <v>1</v>
          </cell>
          <cell r="U2483">
            <v>106</v>
          </cell>
          <cell r="V2483">
            <v>100</v>
          </cell>
          <cell r="W2483">
            <v>34</v>
          </cell>
          <cell r="X2483">
            <v>0</v>
          </cell>
          <cell r="Y2483">
            <v>0</v>
          </cell>
          <cell r="Z2483" t="str">
            <v>uuid:fbd6db41-a9f5-413a-bba5-3ade011a486d</v>
          </cell>
        </row>
        <row r="2484">
          <cell r="A2484">
            <v>522915617</v>
          </cell>
          <cell r="B2484">
            <v>384</v>
          </cell>
          <cell r="C2484" t="str">
            <v>FMC2014_GC</v>
          </cell>
          <cell r="D2484" t="str">
            <v>E10</v>
          </cell>
          <cell r="E2484">
            <v>0</v>
          </cell>
          <cell r="F2484">
            <v>904</v>
          </cell>
          <cell r="G2484" t="str">
            <v>Verre generale</v>
          </cell>
          <cell r="H2484" t="str">
            <v>actif</v>
          </cell>
          <cell r="I2484">
            <v>0</v>
          </cell>
          <cell r="J2484">
            <v>2</v>
          </cell>
          <cell r="K2484" t="str">
            <v>N 45 avenue oul rabii hay loulfa</v>
          </cell>
          <cell r="L2484">
            <v>904101</v>
          </cell>
          <cell r="M2484">
            <v>0</v>
          </cell>
          <cell r="N2484">
            <v>0</v>
          </cell>
          <cell r="O2484">
            <v>2</v>
          </cell>
          <cell r="P2484">
            <v>2009</v>
          </cell>
          <cell r="Q2484">
            <v>2</v>
          </cell>
          <cell r="R2484" t="str">
            <v>oui</v>
          </cell>
          <cell r="S2484">
            <v>117</v>
          </cell>
          <cell r="T2484">
            <v>1</v>
          </cell>
          <cell r="U2484">
            <v>154</v>
          </cell>
          <cell r="V2484">
            <v>150</v>
          </cell>
          <cell r="W2484">
            <v>34</v>
          </cell>
          <cell r="X2484">
            <v>0</v>
          </cell>
          <cell r="Y2484">
            <v>0</v>
          </cell>
          <cell r="Z2484" t="str">
            <v>uuid:fbd6db41-a9f5-413a-bba5-3ade011a486d</v>
          </cell>
        </row>
        <row r="2485">
          <cell r="A2485">
            <v>522915617</v>
          </cell>
          <cell r="B2485">
            <v>384</v>
          </cell>
          <cell r="C2485" t="str">
            <v>FMC2014_GC</v>
          </cell>
          <cell r="D2485" t="str">
            <v>E10</v>
          </cell>
          <cell r="E2485">
            <v>0</v>
          </cell>
          <cell r="F2485">
            <v>904</v>
          </cell>
          <cell r="G2485" t="str">
            <v>Verre generale</v>
          </cell>
          <cell r="H2485" t="str">
            <v>actif</v>
          </cell>
          <cell r="I2485">
            <v>0</v>
          </cell>
          <cell r="J2485">
            <v>2</v>
          </cell>
          <cell r="K2485" t="str">
            <v>N 45 avenue oul rabii hay loulfa</v>
          </cell>
          <cell r="L2485">
            <v>904101</v>
          </cell>
          <cell r="M2485">
            <v>0</v>
          </cell>
          <cell r="N2485">
            <v>0</v>
          </cell>
          <cell r="O2485">
            <v>2</v>
          </cell>
          <cell r="P2485">
            <v>2009</v>
          </cell>
          <cell r="Q2485">
            <v>2</v>
          </cell>
          <cell r="R2485" t="str">
            <v>oui</v>
          </cell>
          <cell r="S2485">
            <v>118</v>
          </cell>
          <cell r="T2485">
            <v>1</v>
          </cell>
          <cell r="U2485">
            <v>150</v>
          </cell>
          <cell r="V2485">
            <v>151</v>
          </cell>
          <cell r="W2485">
            <v>66</v>
          </cell>
          <cell r="X2485">
            <v>0</v>
          </cell>
          <cell r="Y2485">
            <v>0</v>
          </cell>
          <cell r="Z2485" t="str">
            <v>uuid:fbd6db41-a9f5-413a-bba5-3ade011a486d</v>
          </cell>
        </row>
        <row r="2486">
          <cell r="A2486">
            <v>522915617</v>
          </cell>
          <cell r="B2486">
            <v>384</v>
          </cell>
          <cell r="C2486" t="str">
            <v>FMC2014_GC</v>
          </cell>
          <cell r="D2486" t="str">
            <v>E10</v>
          </cell>
          <cell r="E2486">
            <v>0</v>
          </cell>
          <cell r="F2486">
            <v>904</v>
          </cell>
          <cell r="G2486" t="str">
            <v>Verre generale</v>
          </cell>
          <cell r="H2486" t="str">
            <v>actif</v>
          </cell>
          <cell r="I2486">
            <v>0</v>
          </cell>
          <cell r="J2486">
            <v>2</v>
          </cell>
          <cell r="K2486" t="str">
            <v>N 45 avenue oul rabii hay loulfa</v>
          </cell>
          <cell r="L2486">
            <v>904101</v>
          </cell>
          <cell r="M2486">
            <v>0</v>
          </cell>
          <cell r="N2486">
            <v>0</v>
          </cell>
          <cell r="O2486">
            <v>2</v>
          </cell>
          <cell r="P2486">
            <v>2009</v>
          </cell>
          <cell r="Q2486">
            <v>2</v>
          </cell>
          <cell r="R2486" t="str">
            <v>oui</v>
          </cell>
          <cell r="S2486">
            <v>118</v>
          </cell>
          <cell r="T2486">
            <v>1</v>
          </cell>
          <cell r="U2486">
            <v>156</v>
          </cell>
          <cell r="V2486">
            <v>159</v>
          </cell>
          <cell r="W2486">
            <v>66</v>
          </cell>
          <cell r="X2486">
            <v>0</v>
          </cell>
          <cell r="Y2486">
            <v>0</v>
          </cell>
          <cell r="Z2486" t="str">
            <v>uuid:fbd6db41-a9f5-413a-bba5-3ade011a486d</v>
          </cell>
        </row>
        <row r="2487">
          <cell r="A2487">
            <v>522915617</v>
          </cell>
          <cell r="B2487">
            <v>384</v>
          </cell>
          <cell r="C2487" t="str">
            <v>FMC2014_GC</v>
          </cell>
          <cell r="D2487" t="str">
            <v>E10</v>
          </cell>
          <cell r="E2487">
            <v>0</v>
          </cell>
          <cell r="F2487">
            <v>904</v>
          </cell>
          <cell r="G2487" t="str">
            <v>Verre generale</v>
          </cell>
          <cell r="H2487" t="str">
            <v>actif</v>
          </cell>
          <cell r="I2487">
            <v>0</v>
          </cell>
          <cell r="J2487">
            <v>2</v>
          </cell>
          <cell r="K2487" t="str">
            <v>N 45 avenue oul rabii hay loulfa</v>
          </cell>
          <cell r="L2487">
            <v>904101</v>
          </cell>
          <cell r="M2487">
            <v>0</v>
          </cell>
          <cell r="N2487">
            <v>0</v>
          </cell>
          <cell r="O2487">
            <v>2</v>
          </cell>
          <cell r="P2487">
            <v>2009</v>
          </cell>
          <cell r="Q2487">
            <v>2</v>
          </cell>
          <cell r="R2487" t="str">
            <v>oui</v>
          </cell>
          <cell r="S2487">
            <v>120</v>
          </cell>
          <cell r="T2487">
            <v>1</v>
          </cell>
          <cell r="U2487">
            <v>207.2</v>
          </cell>
          <cell r="V2487">
            <v>185</v>
          </cell>
          <cell r="W2487">
            <v>66</v>
          </cell>
          <cell r="X2487">
            <v>0</v>
          </cell>
          <cell r="Y2487">
            <v>0</v>
          </cell>
          <cell r="Z2487" t="str">
            <v>uuid:fbd6db41-a9f5-413a-bba5-3ade011a486d</v>
          </cell>
        </row>
        <row r="2488">
          <cell r="A2488">
            <v>522915617</v>
          </cell>
          <cell r="B2488">
            <v>384</v>
          </cell>
          <cell r="C2488" t="str">
            <v>FMC2014_GC</v>
          </cell>
          <cell r="D2488" t="str">
            <v>E10</v>
          </cell>
          <cell r="E2488">
            <v>0</v>
          </cell>
          <cell r="F2488">
            <v>904</v>
          </cell>
          <cell r="G2488" t="str">
            <v>Verre generale</v>
          </cell>
          <cell r="H2488" t="str">
            <v>actif</v>
          </cell>
          <cell r="I2488">
            <v>0</v>
          </cell>
          <cell r="J2488">
            <v>2</v>
          </cell>
          <cell r="K2488" t="str">
            <v>N 45 avenue oul rabii hay loulfa</v>
          </cell>
          <cell r="L2488">
            <v>904101</v>
          </cell>
          <cell r="M2488">
            <v>0</v>
          </cell>
          <cell r="N2488">
            <v>0</v>
          </cell>
          <cell r="O2488">
            <v>2</v>
          </cell>
          <cell r="P2488">
            <v>2009</v>
          </cell>
          <cell r="Q2488">
            <v>2</v>
          </cell>
          <cell r="R2488" t="str">
            <v>oui</v>
          </cell>
          <cell r="S2488">
            <v>64</v>
          </cell>
          <cell r="T2488">
            <v>2</v>
          </cell>
          <cell r="U2488">
            <v>650</v>
          </cell>
          <cell r="V2488">
            <v>650</v>
          </cell>
          <cell r="W2488">
            <v>3</v>
          </cell>
          <cell r="X2488">
            <v>0</v>
          </cell>
          <cell r="Y2488">
            <v>0</v>
          </cell>
          <cell r="Z2488" t="str">
            <v>uuid:fbd6db41-a9f5-413a-bba5-3ade011a486d</v>
          </cell>
        </row>
        <row r="2489">
          <cell r="A2489">
            <v>522915617</v>
          </cell>
          <cell r="B2489">
            <v>384</v>
          </cell>
          <cell r="C2489" t="str">
            <v>FMC2014_GC</v>
          </cell>
          <cell r="D2489" t="str">
            <v>E10</v>
          </cell>
          <cell r="E2489">
            <v>0</v>
          </cell>
          <cell r="F2489">
            <v>904</v>
          </cell>
          <cell r="G2489" t="str">
            <v>Verre generale</v>
          </cell>
          <cell r="H2489" t="str">
            <v>actif</v>
          </cell>
          <cell r="I2489">
            <v>0</v>
          </cell>
          <cell r="J2489">
            <v>2</v>
          </cell>
          <cell r="K2489" t="str">
            <v>N 45 avenue oul rabii hay loulfa</v>
          </cell>
          <cell r="L2489">
            <v>904101</v>
          </cell>
          <cell r="M2489">
            <v>0</v>
          </cell>
          <cell r="N2489">
            <v>0</v>
          </cell>
          <cell r="O2489">
            <v>2</v>
          </cell>
          <cell r="P2489">
            <v>2009</v>
          </cell>
          <cell r="Q2489">
            <v>2</v>
          </cell>
          <cell r="R2489" t="str">
            <v>oui</v>
          </cell>
          <cell r="S2489">
            <v>65</v>
          </cell>
          <cell r="T2489">
            <v>1</v>
          </cell>
          <cell r="U2489">
            <v>860</v>
          </cell>
          <cell r="V2489">
            <v>900</v>
          </cell>
          <cell r="W2489">
            <v>3</v>
          </cell>
          <cell r="X2489">
            <v>0</v>
          </cell>
          <cell r="Y2489">
            <v>0</v>
          </cell>
          <cell r="Z2489" t="str">
            <v>uuid:fbd6db41-a9f5-413a-bba5-3ade011a486d</v>
          </cell>
        </row>
        <row r="2490">
          <cell r="A2490">
            <v>661540041</v>
          </cell>
          <cell r="B2490">
            <v>385</v>
          </cell>
          <cell r="C2490" t="str">
            <v>FMC2014_GC</v>
          </cell>
          <cell r="D2490" t="str">
            <v>E9</v>
          </cell>
          <cell r="E2490">
            <v>0</v>
          </cell>
          <cell r="F2490">
            <v>910</v>
          </cell>
          <cell r="G2490" t="str">
            <v>MAB cherkaoua</v>
          </cell>
          <cell r="H2490" t="str">
            <v>actif</v>
          </cell>
          <cell r="I2490">
            <v>0</v>
          </cell>
          <cell r="J2490">
            <v>2</v>
          </cell>
          <cell r="K2490" t="str">
            <v>Oulad azzouz dar bouazza km 18 rte eljadida</v>
          </cell>
          <cell r="L2490">
            <v>910103</v>
          </cell>
          <cell r="M2490">
            <v>522651859</v>
          </cell>
          <cell r="N2490" t="str">
            <v>Mabcherkaoua@gmail.com</v>
          </cell>
          <cell r="O2490">
            <v>3</v>
          </cell>
          <cell r="P2490">
            <v>2000</v>
          </cell>
          <cell r="Q2490">
            <v>3</v>
          </cell>
          <cell r="R2490" t="str">
            <v>oui</v>
          </cell>
          <cell r="S2490">
            <v>21</v>
          </cell>
          <cell r="T2490">
            <v>2</v>
          </cell>
          <cell r="U2490">
            <v>0.85</v>
          </cell>
          <cell r="V2490">
            <v>0.8</v>
          </cell>
          <cell r="W2490">
            <v>47</v>
          </cell>
          <cell r="X2490">
            <v>0</v>
          </cell>
          <cell r="Y2490">
            <v>0</v>
          </cell>
          <cell r="Z2490" t="str">
            <v>uuid:8e1f7f4a-e8f4-4582-afba-e1b0b6bf15e8</v>
          </cell>
        </row>
        <row r="2491">
          <cell r="A2491">
            <v>661540041</v>
          </cell>
          <cell r="B2491">
            <v>385</v>
          </cell>
          <cell r="C2491" t="str">
            <v>FMC2014_GC</v>
          </cell>
          <cell r="D2491" t="str">
            <v>E9</v>
          </cell>
          <cell r="E2491">
            <v>0</v>
          </cell>
          <cell r="F2491">
            <v>910</v>
          </cell>
          <cell r="G2491" t="str">
            <v>MAB cherkaoua</v>
          </cell>
          <cell r="H2491" t="str">
            <v>actif</v>
          </cell>
          <cell r="I2491">
            <v>0</v>
          </cell>
          <cell r="J2491">
            <v>2</v>
          </cell>
          <cell r="K2491" t="str">
            <v>Oulad azzouz dar bouazza km 18 rte eljadida</v>
          </cell>
          <cell r="L2491">
            <v>910103</v>
          </cell>
          <cell r="M2491">
            <v>522651859</v>
          </cell>
          <cell r="N2491" t="str">
            <v>Mabcherkaoua@gmail.com</v>
          </cell>
          <cell r="O2491">
            <v>3</v>
          </cell>
          <cell r="P2491">
            <v>2000</v>
          </cell>
          <cell r="Q2491">
            <v>3</v>
          </cell>
          <cell r="R2491" t="str">
            <v>oui</v>
          </cell>
          <cell r="S2491">
            <v>20</v>
          </cell>
          <cell r="T2491">
            <v>3</v>
          </cell>
          <cell r="U2491">
            <v>0.8</v>
          </cell>
          <cell r="V2491">
            <v>0.9</v>
          </cell>
          <cell r="W2491">
            <v>47</v>
          </cell>
          <cell r="X2491">
            <v>0</v>
          </cell>
          <cell r="Y2491">
            <v>0</v>
          </cell>
          <cell r="Z2491" t="str">
            <v>uuid:8e1f7f4a-e8f4-4582-afba-e1b0b6bf15e8</v>
          </cell>
        </row>
        <row r="2492">
          <cell r="A2492">
            <v>661540041</v>
          </cell>
          <cell r="B2492">
            <v>385</v>
          </cell>
          <cell r="C2492" t="str">
            <v>FMC2014_GC</v>
          </cell>
          <cell r="D2492" t="str">
            <v>E9</v>
          </cell>
          <cell r="E2492">
            <v>0</v>
          </cell>
          <cell r="F2492">
            <v>910</v>
          </cell>
          <cell r="G2492" t="str">
            <v>MAB cherkaoua</v>
          </cell>
          <cell r="H2492" t="str">
            <v>actif</v>
          </cell>
          <cell r="I2492">
            <v>0</v>
          </cell>
          <cell r="J2492">
            <v>2</v>
          </cell>
          <cell r="K2492" t="str">
            <v>Oulad azzouz dar bouazza km 18 rte eljadida</v>
          </cell>
          <cell r="L2492">
            <v>910103</v>
          </cell>
          <cell r="M2492">
            <v>522651859</v>
          </cell>
          <cell r="N2492" t="str">
            <v>Mabcherkaoua@gmail.com</v>
          </cell>
          <cell r="O2492">
            <v>3</v>
          </cell>
          <cell r="P2492">
            <v>2000</v>
          </cell>
          <cell r="Q2492">
            <v>3</v>
          </cell>
          <cell r="R2492" t="str">
            <v>oui</v>
          </cell>
          <cell r="S2492">
            <v>15</v>
          </cell>
          <cell r="T2492">
            <v>2</v>
          </cell>
          <cell r="U2492">
            <v>1.87</v>
          </cell>
          <cell r="V2492">
            <v>1.8</v>
          </cell>
          <cell r="W2492">
            <v>47</v>
          </cell>
          <cell r="X2492">
            <v>0</v>
          </cell>
          <cell r="Y2492">
            <v>0</v>
          </cell>
          <cell r="Z2492" t="str">
            <v>uuid:8e1f7f4a-e8f4-4582-afba-e1b0b6bf15e8</v>
          </cell>
        </row>
        <row r="2493">
          <cell r="A2493">
            <v>661540041</v>
          </cell>
          <cell r="B2493">
            <v>385</v>
          </cell>
          <cell r="C2493" t="str">
            <v>FMC2014_GC</v>
          </cell>
          <cell r="D2493" t="str">
            <v>E9</v>
          </cell>
          <cell r="E2493">
            <v>0</v>
          </cell>
          <cell r="F2493">
            <v>910</v>
          </cell>
          <cell r="G2493" t="str">
            <v>MAB cherkaoua</v>
          </cell>
          <cell r="H2493" t="str">
            <v>actif</v>
          </cell>
          <cell r="I2493">
            <v>0</v>
          </cell>
          <cell r="J2493">
            <v>2</v>
          </cell>
          <cell r="K2493" t="str">
            <v>Oulad azzouz dar bouazza km 18 rte eljadida</v>
          </cell>
          <cell r="L2493">
            <v>910103</v>
          </cell>
          <cell r="M2493">
            <v>522651859</v>
          </cell>
          <cell r="N2493" t="str">
            <v>Mabcherkaoua@gmail.com</v>
          </cell>
          <cell r="O2493">
            <v>3</v>
          </cell>
          <cell r="P2493">
            <v>2000</v>
          </cell>
          <cell r="Q2493">
            <v>3</v>
          </cell>
          <cell r="R2493" t="str">
            <v>oui</v>
          </cell>
          <cell r="S2493">
            <v>16</v>
          </cell>
          <cell r="T2493">
            <v>1</v>
          </cell>
          <cell r="U2493">
            <v>2.61</v>
          </cell>
          <cell r="V2493">
            <v>3</v>
          </cell>
          <cell r="W2493">
            <v>14</v>
          </cell>
          <cell r="X2493">
            <v>0</v>
          </cell>
          <cell r="Y2493">
            <v>0</v>
          </cell>
          <cell r="Z2493" t="str">
            <v>uuid:8e1f7f4a-e8f4-4582-afba-e1b0b6bf15e8</v>
          </cell>
        </row>
        <row r="2494">
          <cell r="A2494">
            <v>661540041</v>
          </cell>
          <cell r="B2494">
            <v>385</v>
          </cell>
          <cell r="C2494" t="str">
            <v>FMC2014_GC</v>
          </cell>
          <cell r="D2494" t="str">
            <v>E9</v>
          </cell>
          <cell r="E2494">
            <v>0</v>
          </cell>
          <cell r="F2494">
            <v>910</v>
          </cell>
          <cell r="G2494" t="str">
            <v>MAB cherkaoua</v>
          </cell>
          <cell r="H2494" t="str">
            <v>actif</v>
          </cell>
          <cell r="I2494">
            <v>0</v>
          </cell>
          <cell r="J2494">
            <v>2</v>
          </cell>
          <cell r="K2494" t="str">
            <v>Oulad azzouz dar bouazza km 18 rte eljadida</v>
          </cell>
          <cell r="L2494">
            <v>910103</v>
          </cell>
          <cell r="M2494">
            <v>522651859</v>
          </cell>
          <cell r="N2494" t="str">
            <v>Mabcherkaoua@gmail.com</v>
          </cell>
          <cell r="O2494">
            <v>3</v>
          </cell>
          <cell r="P2494">
            <v>2000</v>
          </cell>
          <cell r="Q2494">
            <v>3</v>
          </cell>
          <cell r="R2494" t="str">
            <v>oui</v>
          </cell>
          <cell r="S2494">
            <v>3</v>
          </cell>
          <cell r="T2494">
            <v>1</v>
          </cell>
          <cell r="U2494">
            <v>3.36</v>
          </cell>
          <cell r="V2494">
            <v>3</v>
          </cell>
          <cell r="W2494">
            <v>54</v>
          </cell>
          <cell r="X2494">
            <v>0</v>
          </cell>
          <cell r="Y2494">
            <v>0</v>
          </cell>
          <cell r="Z2494" t="str">
            <v>uuid:8e1f7f4a-e8f4-4582-afba-e1b0b6bf15e8</v>
          </cell>
        </row>
        <row r="2495">
          <cell r="A2495">
            <v>661540041</v>
          </cell>
          <cell r="B2495">
            <v>385</v>
          </cell>
          <cell r="C2495" t="str">
            <v>FMC2014_GC</v>
          </cell>
          <cell r="D2495" t="str">
            <v>E9</v>
          </cell>
          <cell r="E2495">
            <v>0</v>
          </cell>
          <cell r="F2495">
            <v>910</v>
          </cell>
          <cell r="G2495" t="str">
            <v>MAB cherkaoua</v>
          </cell>
          <cell r="H2495" t="str">
            <v>actif</v>
          </cell>
          <cell r="I2495">
            <v>0</v>
          </cell>
          <cell r="J2495">
            <v>2</v>
          </cell>
          <cell r="K2495" t="str">
            <v>Oulad azzouz dar bouazza km 18 rte eljadida</v>
          </cell>
          <cell r="L2495">
            <v>910103</v>
          </cell>
          <cell r="M2495">
            <v>522651859</v>
          </cell>
          <cell r="N2495" t="str">
            <v>Mabcherkaoua@gmail.com</v>
          </cell>
          <cell r="O2495">
            <v>3</v>
          </cell>
          <cell r="P2495">
            <v>2000</v>
          </cell>
          <cell r="Q2495">
            <v>3</v>
          </cell>
          <cell r="R2495" t="str">
            <v>oui</v>
          </cell>
          <cell r="S2495">
            <v>17</v>
          </cell>
          <cell r="T2495">
            <v>1</v>
          </cell>
          <cell r="U2495">
            <v>3.46</v>
          </cell>
          <cell r="V2495">
            <v>3.45</v>
          </cell>
          <cell r="W2495">
            <v>14</v>
          </cell>
          <cell r="X2495">
            <v>0</v>
          </cell>
          <cell r="Y2495">
            <v>0</v>
          </cell>
          <cell r="Z2495" t="str">
            <v>uuid:8e1f7f4a-e8f4-4582-afba-e1b0b6bf15e8</v>
          </cell>
        </row>
        <row r="2496">
          <cell r="A2496">
            <v>661540041</v>
          </cell>
          <cell r="B2496">
            <v>385</v>
          </cell>
          <cell r="C2496" t="str">
            <v>FMC2014_GC</v>
          </cell>
          <cell r="D2496" t="str">
            <v>E9</v>
          </cell>
          <cell r="E2496">
            <v>0</v>
          </cell>
          <cell r="F2496">
            <v>910</v>
          </cell>
          <cell r="G2496" t="str">
            <v>MAB cherkaoua</v>
          </cell>
          <cell r="H2496" t="str">
            <v>actif</v>
          </cell>
          <cell r="I2496">
            <v>0</v>
          </cell>
          <cell r="J2496">
            <v>2</v>
          </cell>
          <cell r="K2496" t="str">
            <v>Oulad azzouz dar bouazza km 18 rte eljadida</v>
          </cell>
          <cell r="L2496">
            <v>910103</v>
          </cell>
          <cell r="M2496">
            <v>522651859</v>
          </cell>
          <cell r="N2496" t="str">
            <v>Mabcherkaoua@gmail.com</v>
          </cell>
          <cell r="O2496">
            <v>3</v>
          </cell>
          <cell r="P2496">
            <v>2000</v>
          </cell>
          <cell r="Q2496">
            <v>3</v>
          </cell>
          <cell r="R2496" t="str">
            <v>oui</v>
          </cell>
          <cell r="S2496">
            <v>1</v>
          </cell>
          <cell r="T2496">
            <v>2</v>
          </cell>
          <cell r="U2496">
            <v>4.45</v>
          </cell>
          <cell r="V2496">
            <v>4</v>
          </cell>
          <cell r="W2496">
            <v>0</v>
          </cell>
          <cell r="X2496">
            <v>2</v>
          </cell>
          <cell r="Y2496">
            <v>0</v>
          </cell>
          <cell r="Z2496" t="str">
            <v>uuid:8e1f7f4a-e8f4-4582-afba-e1b0b6bf15e8</v>
          </cell>
        </row>
        <row r="2497">
          <cell r="A2497">
            <v>661540041</v>
          </cell>
          <cell r="B2497">
            <v>385</v>
          </cell>
          <cell r="C2497" t="str">
            <v>FMC2014_GC</v>
          </cell>
          <cell r="D2497" t="str">
            <v>E9</v>
          </cell>
          <cell r="E2497">
            <v>0</v>
          </cell>
          <cell r="F2497">
            <v>910</v>
          </cell>
          <cell r="G2497" t="str">
            <v>MAB cherkaoua</v>
          </cell>
          <cell r="H2497" t="str">
            <v>actif</v>
          </cell>
          <cell r="I2497">
            <v>0</v>
          </cell>
          <cell r="J2497">
            <v>2</v>
          </cell>
          <cell r="K2497" t="str">
            <v>Oulad azzouz dar bouazza km 18 rte eljadida</v>
          </cell>
          <cell r="L2497">
            <v>910103</v>
          </cell>
          <cell r="M2497">
            <v>522651859</v>
          </cell>
          <cell r="N2497" t="str">
            <v>Mabcherkaoua@gmail.com</v>
          </cell>
          <cell r="O2497">
            <v>3</v>
          </cell>
          <cell r="P2497">
            <v>2000</v>
          </cell>
          <cell r="Q2497">
            <v>3</v>
          </cell>
          <cell r="R2497" t="str">
            <v>oui</v>
          </cell>
          <cell r="S2497">
            <v>18</v>
          </cell>
          <cell r="T2497">
            <v>1</v>
          </cell>
          <cell r="U2497">
            <v>4.2</v>
          </cell>
          <cell r="V2497">
            <v>4.2</v>
          </cell>
          <cell r="W2497">
            <v>47</v>
          </cell>
          <cell r="X2497">
            <v>0</v>
          </cell>
          <cell r="Y2497">
            <v>0</v>
          </cell>
          <cell r="Z2497" t="str">
            <v>uuid:8e1f7f4a-e8f4-4582-afba-e1b0b6bf15e8</v>
          </cell>
        </row>
        <row r="2498">
          <cell r="A2498">
            <v>661540041</v>
          </cell>
          <cell r="B2498">
            <v>385</v>
          </cell>
          <cell r="C2498" t="str">
            <v>FMC2014_GC</v>
          </cell>
          <cell r="D2498" t="str">
            <v>E9</v>
          </cell>
          <cell r="E2498">
            <v>0</v>
          </cell>
          <cell r="F2498">
            <v>910</v>
          </cell>
          <cell r="G2498" t="str">
            <v>MAB cherkaoua</v>
          </cell>
          <cell r="H2498" t="str">
            <v>actif</v>
          </cell>
          <cell r="I2498">
            <v>0</v>
          </cell>
          <cell r="J2498">
            <v>2</v>
          </cell>
          <cell r="K2498" t="str">
            <v>Oulad azzouz dar bouazza km 18 rte eljadida</v>
          </cell>
          <cell r="L2498">
            <v>910103</v>
          </cell>
          <cell r="M2498">
            <v>522651859</v>
          </cell>
          <cell r="N2498" t="str">
            <v>Mabcherkaoua@gmail.com</v>
          </cell>
          <cell r="O2498">
            <v>3</v>
          </cell>
          <cell r="P2498">
            <v>2000</v>
          </cell>
          <cell r="Q2498">
            <v>3</v>
          </cell>
          <cell r="R2498" t="str">
            <v>oui</v>
          </cell>
          <cell r="S2498">
            <v>4</v>
          </cell>
          <cell r="T2498">
            <v>3</v>
          </cell>
          <cell r="U2498">
            <v>6</v>
          </cell>
          <cell r="V2498">
            <v>5.95</v>
          </cell>
          <cell r="W2498">
            <v>54</v>
          </cell>
          <cell r="X2498">
            <v>0</v>
          </cell>
          <cell r="Y2498">
            <v>0</v>
          </cell>
          <cell r="Z2498" t="str">
            <v>uuid:8e1f7f4a-e8f4-4582-afba-e1b0b6bf15e8</v>
          </cell>
        </row>
        <row r="2499">
          <cell r="A2499">
            <v>661540041</v>
          </cell>
          <cell r="B2499">
            <v>385</v>
          </cell>
          <cell r="C2499" t="str">
            <v>FMC2014_GC</v>
          </cell>
          <cell r="D2499" t="str">
            <v>E9</v>
          </cell>
          <cell r="E2499">
            <v>0</v>
          </cell>
          <cell r="F2499">
            <v>910</v>
          </cell>
          <cell r="G2499" t="str">
            <v>MAB cherkaoua</v>
          </cell>
          <cell r="H2499" t="str">
            <v>actif</v>
          </cell>
          <cell r="I2499">
            <v>0</v>
          </cell>
          <cell r="J2499">
            <v>2</v>
          </cell>
          <cell r="K2499" t="str">
            <v>Oulad azzouz dar bouazza km 18 rte eljadida</v>
          </cell>
          <cell r="L2499">
            <v>910103</v>
          </cell>
          <cell r="M2499">
            <v>522651859</v>
          </cell>
          <cell r="N2499" t="str">
            <v>Mabcherkaoua@gmail.com</v>
          </cell>
          <cell r="O2499">
            <v>3</v>
          </cell>
          <cell r="P2499">
            <v>2000</v>
          </cell>
          <cell r="Q2499">
            <v>3</v>
          </cell>
          <cell r="R2499" t="str">
            <v>oui</v>
          </cell>
          <cell r="S2499">
            <v>2</v>
          </cell>
          <cell r="T2499">
            <v>2</v>
          </cell>
          <cell r="U2499">
            <v>5.45</v>
          </cell>
          <cell r="V2499">
            <v>6</v>
          </cell>
          <cell r="W2499">
            <v>54</v>
          </cell>
          <cell r="X2499">
            <v>0</v>
          </cell>
          <cell r="Y2499">
            <v>0</v>
          </cell>
          <cell r="Z2499" t="str">
            <v>uuid:8e1f7f4a-e8f4-4582-afba-e1b0b6bf15e8</v>
          </cell>
        </row>
        <row r="2500">
          <cell r="A2500">
            <v>661540041</v>
          </cell>
          <cell r="B2500">
            <v>385</v>
          </cell>
          <cell r="C2500" t="str">
            <v>FMC2014_GC</v>
          </cell>
          <cell r="D2500" t="str">
            <v>E9</v>
          </cell>
          <cell r="E2500">
            <v>0</v>
          </cell>
          <cell r="F2500">
            <v>910</v>
          </cell>
          <cell r="G2500" t="str">
            <v>MAB cherkaoua</v>
          </cell>
          <cell r="H2500" t="str">
            <v>actif</v>
          </cell>
          <cell r="I2500">
            <v>0</v>
          </cell>
          <cell r="J2500">
            <v>2</v>
          </cell>
          <cell r="K2500" t="str">
            <v>Oulad azzouz dar bouazza km 18 rte eljadida</v>
          </cell>
          <cell r="L2500">
            <v>910103</v>
          </cell>
          <cell r="M2500">
            <v>522651859</v>
          </cell>
          <cell r="N2500" t="str">
            <v>Mabcherkaoua@gmail.com</v>
          </cell>
          <cell r="O2500">
            <v>3</v>
          </cell>
          <cell r="P2500">
            <v>2000</v>
          </cell>
          <cell r="Q2500">
            <v>3</v>
          </cell>
          <cell r="R2500" t="str">
            <v>oui</v>
          </cell>
          <cell r="S2500">
            <v>19</v>
          </cell>
          <cell r="T2500">
            <v>2</v>
          </cell>
          <cell r="U2500">
            <v>6.02</v>
          </cell>
          <cell r="V2500">
            <v>6</v>
          </cell>
          <cell r="W2500">
            <v>47</v>
          </cell>
          <cell r="X2500">
            <v>0</v>
          </cell>
          <cell r="Y2500">
            <v>0</v>
          </cell>
          <cell r="Z2500" t="str">
            <v>uuid:8e1f7f4a-e8f4-4582-afba-e1b0b6bf15e8</v>
          </cell>
        </row>
        <row r="2501">
          <cell r="A2501">
            <v>661540041</v>
          </cell>
          <cell r="B2501">
            <v>385</v>
          </cell>
          <cell r="C2501" t="str">
            <v>FMC2014_GC</v>
          </cell>
          <cell r="D2501" t="str">
            <v>E9</v>
          </cell>
          <cell r="E2501">
            <v>0</v>
          </cell>
          <cell r="F2501">
            <v>910</v>
          </cell>
          <cell r="G2501" t="str">
            <v>MAB cherkaoua</v>
          </cell>
          <cell r="H2501" t="str">
            <v>actif</v>
          </cell>
          <cell r="I2501">
            <v>0</v>
          </cell>
          <cell r="J2501">
            <v>2</v>
          </cell>
          <cell r="K2501" t="str">
            <v>Oulad azzouz dar bouazza km 18 rte eljadida</v>
          </cell>
          <cell r="L2501">
            <v>910103</v>
          </cell>
          <cell r="M2501">
            <v>522651859</v>
          </cell>
          <cell r="N2501" t="str">
            <v>Mabcherkaoua@gmail.com</v>
          </cell>
          <cell r="O2501">
            <v>3</v>
          </cell>
          <cell r="P2501">
            <v>2000</v>
          </cell>
          <cell r="Q2501">
            <v>3</v>
          </cell>
          <cell r="R2501" t="str">
            <v>oui</v>
          </cell>
          <cell r="S2501">
            <v>5</v>
          </cell>
          <cell r="T2501">
            <v>2</v>
          </cell>
          <cell r="U2501">
            <v>7.64</v>
          </cell>
          <cell r="V2501">
            <v>7</v>
          </cell>
          <cell r="W2501">
            <v>54</v>
          </cell>
          <cell r="X2501">
            <v>0</v>
          </cell>
          <cell r="Y2501">
            <v>0</v>
          </cell>
          <cell r="Z2501" t="str">
            <v>uuid:8e1f7f4a-e8f4-4582-afba-e1b0b6bf15e8</v>
          </cell>
        </row>
        <row r="2502">
          <cell r="A2502">
            <v>661540041</v>
          </cell>
          <cell r="B2502">
            <v>385</v>
          </cell>
          <cell r="C2502" t="str">
            <v>FMC2014_GC</v>
          </cell>
          <cell r="D2502" t="str">
            <v>E9</v>
          </cell>
          <cell r="E2502">
            <v>0</v>
          </cell>
          <cell r="F2502">
            <v>910</v>
          </cell>
          <cell r="G2502" t="str">
            <v>MAB cherkaoua</v>
          </cell>
          <cell r="H2502" t="str">
            <v>actif</v>
          </cell>
          <cell r="I2502">
            <v>0</v>
          </cell>
          <cell r="J2502">
            <v>2</v>
          </cell>
          <cell r="K2502" t="str">
            <v>Oulad azzouz dar bouazza km 18 rte eljadida</v>
          </cell>
          <cell r="L2502">
            <v>910103</v>
          </cell>
          <cell r="M2502">
            <v>522651859</v>
          </cell>
          <cell r="N2502" t="str">
            <v>Mabcherkaoua@gmail.com</v>
          </cell>
          <cell r="O2502">
            <v>3</v>
          </cell>
          <cell r="P2502">
            <v>2000</v>
          </cell>
          <cell r="Q2502">
            <v>3</v>
          </cell>
          <cell r="R2502" t="str">
            <v>oui</v>
          </cell>
          <cell r="S2502">
            <v>28</v>
          </cell>
          <cell r="T2502">
            <v>2</v>
          </cell>
          <cell r="U2502">
            <v>8.25</v>
          </cell>
          <cell r="V2502">
            <v>9</v>
          </cell>
          <cell r="W2502">
            <v>3</v>
          </cell>
          <cell r="X2502">
            <v>0</v>
          </cell>
          <cell r="Y2502">
            <v>0</v>
          </cell>
          <cell r="Z2502" t="str">
            <v>uuid:8e1f7f4a-e8f4-4582-afba-e1b0b6bf15e8</v>
          </cell>
        </row>
        <row r="2503">
          <cell r="A2503">
            <v>661540041</v>
          </cell>
          <cell r="B2503">
            <v>385</v>
          </cell>
          <cell r="C2503" t="str">
            <v>FMC2014_GC</v>
          </cell>
          <cell r="D2503" t="str">
            <v>E9</v>
          </cell>
          <cell r="E2503">
            <v>0</v>
          </cell>
          <cell r="F2503">
            <v>910</v>
          </cell>
          <cell r="G2503" t="str">
            <v>MAB cherkaoua</v>
          </cell>
          <cell r="H2503" t="str">
            <v>actif</v>
          </cell>
          <cell r="I2503">
            <v>0</v>
          </cell>
          <cell r="J2503">
            <v>2</v>
          </cell>
          <cell r="K2503" t="str">
            <v>Oulad azzouz dar bouazza km 18 rte eljadida</v>
          </cell>
          <cell r="L2503">
            <v>910103</v>
          </cell>
          <cell r="M2503">
            <v>522651859</v>
          </cell>
          <cell r="N2503" t="str">
            <v>Mabcherkaoua@gmail.com</v>
          </cell>
          <cell r="O2503">
            <v>3</v>
          </cell>
          <cell r="P2503">
            <v>2000</v>
          </cell>
          <cell r="Q2503">
            <v>3</v>
          </cell>
          <cell r="R2503" t="str">
            <v>oui</v>
          </cell>
          <cell r="S2503">
            <v>27</v>
          </cell>
          <cell r="T2503">
            <v>2</v>
          </cell>
          <cell r="U2503">
            <v>10.08</v>
          </cell>
          <cell r="V2503">
            <v>9</v>
          </cell>
          <cell r="W2503">
            <v>3</v>
          </cell>
          <cell r="X2503">
            <v>0</v>
          </cell>
          <cell r="Y2503">
            <v>0</v>
          </cell>
          <cell r="Z2503" t="str">
            <v>uuid:8e1f7f4a-e8f4-4582-afba-e1b0b6bf15e8</v>
          </cell>
        </row>
        <row r="2504">
          <cell r="A2504">
            <v>661540041</v>
          </cell>
          <cell r="B2504">
            <v>385</v>
          </cell>
          <cell r="C2504" t="str">
            <v>FMC2014_GC</v>
          </cell>
          <cell r="D2504" t="str">
            <v>E9</v>
          </cell>
          <cell r="E2504">
            <v>0</v>
          </cell>
          <cell r="F2504">
            <v>910</v>
          </cell>
          <cell r="G2504" t="str">
            <v>MAB cherkaoua</v>
          </cell>
          <cell r="H2504" t="str">
            <v>actif</v>
          </cell>
          <cell r="I2504">
            <v>0</v>
          </cell>
          <cell r="J2504">
            <v>2</v>
          </cell>
          <cell r="K2504" t="str">
            <v>Oulad azzouz dar bouazza km 18 rte eljadida</v>
          </cell>
          <cell r="L2504">
            <v>910103</v>
          </cell>
          <cell r="M2504">
            <v>522651859</v>
          </cell>
          <cell r="N2504" t="str">
            <v>Mabcherkaoua@gmail.com</v>
          </cell>
          <cell r="O2504">
            <v>3</v>
          </cell>
          <cell r="P2504">
            <v>2000</v>
          </cell>
          <cell r="Q2504">
            <v>3</v>
          </cell>
          <cell r="R2504" t="str">
            <v>oui</v>
          </cell>
          <cell r="S2504">
            <v>31</v>
          </cell>
          <cell r="T2504">
            <v>3</v>
          </cell>
          <cell r="U2504">
            <v>10.08</v>
          </cell>
          <cell r="V2504">
            <v>9</v>
          </cell>
          <cell r="W2504">
            <v>3</v>
          </cell>
          <cell r="X2504">
            <v>0</v>
          </cell>
          <cell r="Y2504">
            <v>0</v>
          </cell>
          <cell r="Z2504" t="str">
            <v>uuid:8e1f7f4a-e8f4-4582-afba-e1b0b6bf15e8</v>
          </cell>
        </row>
        <row r="2505">
          <cell r="A2505">
            <v>661540041</v>
          </cell>
          <cell r="B2505">
            <v>385</v>
          </cell>
          <cell r="C2505" t="str">
            <v>FMC2014_GC</v>
          </cell>
          <cell r="D2505" t="str">
            <v>E9</v>
          </cell>
          <cell r="E2505">
            <v>0</v>
          </cell>
          <cell r="F2505">
            <v>910</v>
          </cell>
          <cell r="G2505" t="str">
            <v>MAB cherkaoua</v>
          </cell>
          <cell r="H2505" t="str">
            <v>actif</v>
          </cell>
          <cell r="I2505">
            <v>0</v>
          </cell>
          <cell r="J2505">
            <v>2</v>
          </cell>
          <cell r="K2505" t="str">
            <v>Oulad azzouz dar bouazza km 18 rte eljadida</v>
          </cell>
          <cell r="L2505">
            <v>910103</v>
          </cell>
          <cell r="M2505">
            <v>522651859</v>
          </cell>
          <cell r="N2505" t="str">
            <v>Mabcherkaoua@gmail.com</v>
          </cell>
          <cell r="O2505">
            <v>3</v>
          </cell>
          <cell r="P2505">
            <v>2000</v>
          </cell>
          <cell r="Q2505">
            <v>3</v>
          </cell>
          <cell r="R2505" t="str">
            <v>oui</v>
          </cell>
          <cell r="S2505">
            <v>34</v>
          </cell>
          <cell r="T2505">
            <v>1</v>
          </cell>
          <cell r="U2505">
            <v>8</v>
          </cell>
          <cell r="V2505">
            <v>10</v>
          </cell>
          <cell r="W2505">
            <v>0</v>
          </cell>
          <cell r="X2505">
            <v>2</v>
          </cell>
          <cell r="Y2505">
            <v>0</v>
          </cell>
          <cell r="Z2505" t="str">
            <v>uuid:8e1f7f4a-e8f4-4582-afba-e1b0b6bf15e8</v>
          </cell>
        </row>
        <row r="2506">
          <cell r="A2506">
            <v>661540041</v>
          </cell>
          <cell r="B2506">
            <v>385</v>
          </cell>
          <cell r="C2506" t="str">
            <v>FMC2014_GC</v>
          </cell>
          <cell r="D2506" t="str">
            <v>E9</v>
          </cell>
          <cell r="E2506">
            <v>0</v>
          </cell>
          <cell r="F2506">
            <v>910</v>
          </cell>
          <cell r="G2506" t="str">
            <v>MAB cherkaoua</v>
          </cell>
          <cell r="H2506" t="str">
            <v>actif</v>
          </cell>
          <cell r="I2506">
            <v>0</v>
          </cell>
          <cell r="J2506">
            <v>2</v>
          </cell>
          <cell r="K2506" t="str">
            <v>Oulad azzouz dar bouazza km 18 rte eljadida</v>
          </cell>
          <cell r="L2506">
            <v>910103</v>
          </cell>
          <cell r="M2506">
            <v>522651859</v>
          </cell>
          <cell r="N2506" t="str">
            <v>Mabcherkaoua@gmail.com</v>
          </cell>
          <cell r="O2506">
            <v>3</v>
          </cell>
          <cell r="P2506">
            <v>2000</v>
          </cell>
          <cell r="Q2506">
            <v>3</v>
          </cell>
          <cell r="R2506" t="str">
            <v>oui</v>
          </cell>
          <cell r="S2506">
            <v>29</v>
          </cell>
          <cell r="T2506">
            <v>1</v>
          </cell>
          <cell r="U2506">
            <v>11.2</v>
          </cell>
          <cell r="V2506">
            <v>10</v>
          </cell>
          <cell r="W2506">
            <v>3</v>
          </cell>
          <cell r="X2506">
            <v>0</v>
          </cell>
          <cell r="Y2506">
            <v>0</v>
          </cell>
          <cell r="Z2506" t="str">
            <v>uuid:8e1f7f4a-e8f4-4582-afba-e1b0b6bf15e8</v>
          </cell>
        </row>
        <row r="2507">
          <cell r="A2507">
            <v>661540041</v>
          </cell>
          <cell r="B2507">
            <v>385</v>
          </cell>
          <cell r="C2507" t="str">
            <v>FMC2014_GC</v>
          </cell>
          <cell r="D2507" t="str">
            <v>E9</v>
          </cell>
          <cell r="E2507">
            <v>0</v>
          </cell>
          <cell r="F2507">
            <v>910</v>
          </cell>
          <cell r="G2507" t="str">
            <v>MAB cherkaoua</v>
          </cell>
          <cell r="H2507" t="str">
            <v>actif</v>
          </cell>
          <cell r="I2507">
            <v>0</v>
          </cell>
          <cell r="J2507">
            <v>2</v>
          </cell>
          <cell r="K2507" t="str">
            <v>Oulad azzouz dar bouazza km 18 rte eljadida</v>
          </cell>
          <cell r="L2507">
            <v>910103</v>
          </cell>
          <cell r="M2507">
            <v>522651859</v>
          </cell>
          <cell r="N2507" t="str">
            <v>Mabcherkaoua@gmail.com</v>
          </cell>
          <cell r="O2507">
            <v>3</v>
          </cell>
          <cell r="P2507">
            <v>2000</v>
          </cell>
          <cell r="Q2507">
            <v>3</v>
          </cell>
          <cell r="R2507" t="str">
            <v>oui</v>
          </cell>
          <cell r="S2507">
            <v>30</v>
          </cell>
          <cell r="T2507">
            <v>2</v>
          </cell>
          <cell r="U2507">
            <v>8.9</v>
          </cell>
          <cell r="V2507">
            <v>10.45</v>
          </cell>
          <cell r="W2507">
            <v>3</v>
          </cell>
          <cell r="X2507">
            <v>0</v>
          </cell>
          <cell r="Y2507">
            <v>0</v>
          </cell>
          <cell r="Z2507" t="str">
            <v>uuid:8e1f7f4a-e8f4-4582-afba-e1b0b6bf15e8</v>
          </cell>
        </row>
        <row r="2508">
          <cell r="A2508">
            <v>661540041</v>
          </cell>
          <cell r="B2508">
            <v>385</v>
          </cell>
          <cell r="C2508" t="str">
            <v>FMC2014_GC</v>
          </cell>
          <cell r="D2508" t="str">
            <v>E9</v>
          </cell>
          <cell r="E2508">
            <v>0</v>
          </cell>
          <cell r="F2508">
            <v>910</v>
          </cell>
          <cell r="G2508" t="str">
            <v>MAB cherkaoua</v>
          </cell>
          <cell r="H2508" t="str">
            <v>actif</v>
          </cell>
          <cell r="I2508">
            <v>0</v>
          </cell>
          <cell r="J2508">
            <v>2</v>
          </cell>
          <cell r="K2508" t="str">
            <v>Oulad azzouz dar bouazza km 18 rte eljadida</v>
          </cell>
          <cell r="L2508">
            <v>910103</v>
          </cell>
          <cell r="M2508">
            <v>522651859</v>
          </cell>
          <cell r="N2508" t="str">
            <v>Mabcherkaoua@gmail.com</v>
          </cell>
          <cell r="O2508">
            <v>3</v>
          </cell>
          <cell r="P2508">
            <v>2000</v>
          </cell>
          <cell r="Q2508">
            <v>3</v>
          </cell>
          <cell r="R2508" t="str">
            <v>oui</v>
          </cell>
          <cell r="S2508">
            <v>6</v>
          </cell>
          <cell r="T2508">
            <v>1</v>
          </cell>
          <cell r="U2508">
            <v>25.5</v>
          </cell>
          <cell r="V2508">
            <v>24.75</v>
          </cell>
          <cell r="W2508">
            <v>54</v>
          </cell>
          <cell r="X2508">
            <v>0</v>
          </cell>
          <cell r="Y2508">
            <v>0</v>
          </cell>
          <cell r="Z2508" t="str">
            <v>uuid:8e1f7f4a-e8f4-4582-afba-e1b0b6bf15e8</v>
          </cell>
        </row>
        <row r="2509">
          <cell r="A2509">
            <v>661540041</v>
          </cell>
          <cell r="B2509">
            <v>385</v>
          </cell>
          <cell r="C2509" t="str">
            <v>FMC2014_GC</v>
          </cell>
          <cell r="D2509" t="str">
            <v>E9</v>
          </cell>
          <cell r="E2509">
            <v>0</v>
          </cell>
          <cell r="F2509">
            <v>910</v>
          </cell>
          <cell r="G2509" t="str">
            <v>MAB cherkaoua</v>
          </cell>
          <cell r="H2509" t="str">
            <v>actif</v>
          </cell>
          <cell r="I2509">
            <v>0</v>
          </cell>
          <cell r="J2509">
            <v>2</v>
          </cell>
          <cell r="K2509" t="str">
            <v>Oulad azzouz dar bouazza km 18 rte eljadida</v>
          </cell>
          <cell r="L2509">
            <v>910103</v>
          </cell>
          <cell r="M2509">
            <v>522651859</v>
          </cell>
          <cell r="N2509" t="str">
            <v>Mabcherkaoua@gmail.com</v>
          </cell>
          <cell r="O2509">
            <v>3</v>
          </cell>
          <cell r="P2509">
            <v>2000</v>
          </cell>
          <cell r="Q2509">
            <v>3</v>
          </cell>
          <cell r="R2509" t="str">
            <v>oui</v>
          </cell>
          <cell r="S2509">
            <v>7</v>
          </cell>
          <cell r="T2509">
            <v>2</v>
          </cell>
          <cell r="U2509">
            <v>36.200000000000003</v>
          </cell>
          <cell r="V2509">
            <v>35</v>
          </cell>
          <cell r="W2509">
            <v>54</v>
          </cell>
          <cell r="X2509">
            <v>0</v>
          </cell>
          <cell r="Y2509">
            <v>0</v>
          </cell>
          <cell r="Z2509" t="str">
            <v>uuid:8e1f7f4a-e8f4-4582-afba-e1b0b6bf15e8</v>
          </cell>
        </row>
        <row r="2510">
          <cell r="A2510">
            <v>661540041</v>
          </cell>
          <cell r="B2510">
            <v>385</v>
          </cell>
          <cell r="C2510" t="str">
            <v>FMC2014_GC</v>
          </cell>
          <cell r="D2510" t="str">
            <v>E9</v>
          </cell>
          <cell r="E2510">
            <v>0</v>
          </cell>
          <cell r="F2510">
            <v>910</v>
          </cell>
          <cell r="G2510" t="str">
            <v>MAB cherkaoua</v>
          </cell>
          <cell r="H2510" t="str">
            <v>actif</v>
          </cell>
          <cell r="I2510">
            <v>0</v>
          </cell>
          <cell r="J2510">
            <v>2</v>
          </cell>
          <cell r="K2510" t="str">
            <v>Oulad azzouz dar bouazza km 18 rte eljadida</v>
          </cell>
          <cell r="L2510">
            <v>910103</v>
          </cell>
          <cell r="M2510">
            <v>522651859</v>
          </cell>
          <cell r="N2510" t="str">
            <v>Mabcherkaoua@gmail.com</v>
          </cell>
          <cell r="O2510">
            <v>3</v>
          </cell>
          <cell r="P2510">
            <v>2000</v>
          </cell>
          <cell r="Q2510">
            <v>3</v>
          </cell>
          <cell r="R2510" t="str">
            <v>oui</v>
          </cell>
          <cell r="S2510">
            <v>10</v>
          </cell>
          <cell r="T2510">
            <v>2</v>
          </cell>
          <cell r="U2510">
            <v>44.04</v>
          </cell>
          <cell r="V2510">
            <v>42</v>
          </cell>
          <cell r="W2510">
            <v>54</v>
          </cell>
          <cell r="X2510">
            <v>0</v>
          </cell>
          <cell r="Y2510">
            <v>0</v>
          </cell>
          <cell r="Z2510" t="str">
            <v>uuid:8e1f7f4a-e8f4-4582-afba-e1b0b6bf15e8</v>
          </cell>
        </row>
        <row r="2511">
          <cell r="A2511">
            <v>661540041</v>
          </cell>
          <cell r="B2511">
            <v>385</v>
          </cell>
          <cell r="C2511" t="str">
            <v>FMC2014_GC</v>
          </cell>
          <cell r="D2511" t="str">
            <v>E9</v>
          </cell>
          <cell r="E2511">
            <v>0</v>
          </cell>
          <cell r="F2511">
            <v>910</v>
          </cell>
          <cell r="G2511" t="str">
            <v>MAB cherkaoua</v>
          </cell>
          <cell r="H2511" t="str">
            <v>actif</v>
          </cell>
          <cell r="I2511">
            <v>0</v>
          </cell>
          <cell r="J2511">
            <v>2</v>
          </cell>
          <cell r="K2511" t="str">
            <v>Oulad azzouz dar bouazza km 18 rte eljadida</v>
          </cell>
          <cell r="L2511">
            <v>910103</v>
          </cell>
          <cell r="M2511">
            <v>522651859</v>
          </cell>
          <cell r="N2511" t="str">
            <v>Mabcherkaoua@gmail.com</v>
          </cell>
          <cell r="O2511">
            <v>3</v>
          </cell>
          <cell r="P2511">
            <v>2000</v>
          </cell>
          <cell r="Q2511">
            <v>3</v>
          </cell>
          <cell r="R2511" t="str">
            <v>oui</v>
          </cell>
          <cell r="S2511">
            <v>9</v>
          </cell>
          <cell r="T2511">
            <v>3</v>
          </cell>
          <cell r="U2511">
            <v>46.28</v>
          </cell>
          <cell r="V2511">
            <v>44</v>
          </cell>
          <cell r="W2511">
            <v>47</v>
          </cell>
          <cell r="X2511">
            <v>0</v>
          </cell>
          <cell r="Y2511">
            <v>0</v>
          </cell>
          <cell r="Z2511" t="str">
            <v>uuid:8e1f7f4a-e8f4-4582-afba-e1b0b6bf15e8</v>
          </cell>
        </row>
        <row r="2512">
          <cell r="A2512">
            <v>661540041</v>
          </cell>
          <cell r="B2512">
            <v>385</v>
          </cell>
          <cell r="C2512" t="str">
            <v>FMC2014_GC</v>
          </cell>
          <cell r="D2512" t="str">
            <v>E9</v>
          </cell>
          <cell r="E2512">
            <v>0</v>
          </cell>
          <cell r="F2512">
            <v>910</v>
          </cell>
          <cell r="G2512" t="str">
            <v>MAB cherkaoua</v>
          </cell>
          <cell r="H2512" t="str">
            <v>actif</v>
          </cell>
          <cell r="I2512">
            <v>0</v>
          </cell>
          <cell r="J2512">
            <v>2</v>
          </cell>
          <cell r="K2512" t="str">
            <v>Oulad azzouz dar bouazza km 18 rte eljadida</v>
          </cell>
          <cell r="L2512">
            <v>910103</v>
          </cell>
          <cell r="M2512">
            <v>522651859</v>
          </cell>
          <cell r="N2512" t="str">
            <v>Mabcherkaoua@gmail.com</v>
          </cell>
          <cell r="O2512">
            <v>3</v>
          </cell>
          <cell r="P2512">
            <v>2000</v>
          </cell>
          <cell r="Q2512">
            <v>3</v>
          </cell>
          <cell r="R2512" t="str">
            <v>oui</v>
          </cell>
          <cell r="S2512">
            <v>33</v>
          </cell>
          <cell r="T2512">
            <v>2</v>
          </cell>
          <cell r="U2512">
            <v>48</v>
          </cell>
          <cell r="V2512">
            <v>45</v>
          </cell>
          <cell r="W2512">
            <v>0</v>
          </cell>
          <cell r="X2512">
            <v>34</v>
          </cell>
          <cell r="Y2512">
            <v>0</v>
          </cell>
          <cell r="Z2512" t="str">
            <v>uuid:8e1f7f4a-e8f4-4582-afba-e1b0b6bf15e8</v>
          </cell>
        </row>
        <row r="2513">
          <cell r="A2513">
            <v>661540041</v>
          </cell>
          <cell r="B2513">
            <v>385</v>
          </cell>
          <cell r="C2513" t="str">
            <v>FMC2014_GC</v>
          </cell>
          <cell r="D2513" t="str">
            <v>E9</v>
          </cell>
          <cell r="E2513">
            <v>0</v>
          </cell>
          <cell r="F2513">
            <v>910</v>
          </cell>
          <cell r="G2513" t="str">
            <v>MAB cherkaoua</v>
          </cell>
          <cell r="H2513" t="str">
            <v>actif</v>
          </cell>
          <cell r="I2513">
            <v>0</v>
          </cell>
          <cell r="J2513">
            <v>2</v>
          </cell>
          <cell r="K2513" t="str">
            <v>Oulad azzouz dar bouazza km 18 rte eljadida</v>
          </cell>
          <cell r="L2513">
            <v>910103</v>
          </cell>
          <cell r="M2513">
            <v>522651859</v>
          </cell>
          <cell r="N2513" t="str">
            <v>Mabcherkaoua@gmail.com</v>
          </cell>
          <cell r="O2513">
            <v>3</v>
          </cell>
          <cell r="P2513">
            <v>2000</v>
          </cell>
          <cell r="Q2513">
            <v>3</v>
          </cell>
          <cell r="R2513" t="str">
            <v>oui</v>
          </cell>
          <cell r="S2513">
            <v>8</v>
          </cell>
          <cell r="T2513">
            <v>2</v>
          </cell>
          <cell r="U2513">
            <v>52.64</v>
          </cell>
          <cell r="V2513">
            <v>47</v>
          </cell>
          <cell r="W2513">
            <v>54</v>
          </cell>
          <cell r="X2513">
            <v>0</v>
          </cell>
          <cell r="Y2513">
            <v>0</v>
          </cell>
          <cell r="Z2513" t="str">
            <v>uuid:8e1f7f4a-e8f4-4582-afba-e1b0b6bf15e8</v>
          </cell>
        </row>
        <row r="2514">
          <cell r="A2514">
            <v>661540041</v>
          </cell>
          <cell r="B2514">
            <v>385</v>
          </cell>
          <cell r="C2514" t="str">
            <v>FMC2014_GC</v>
          </cell>
          <cell r="D2514" t="str">
            <v>E9</v>
          </cell>
          <cell r="E2514">
            <v>0</v>
          </cell>
          <cell r="F2514">
            <v>910</v>
          </cell>
          <cell r="G2514" t="str">
            <v>MAB cherkaoua</v>
          </cell>
          <cell r="H2514" t="str">
            <v>actif</v>
          </cell>
          <cell r="I2514">
            <v>0</v>
          </cell>
          <cell r="J2514">
            <v>2</v>
          </cell>
          <cell r="K2514" t="str">
            <v>Oulad azzouz dar bouazza km 18 rte eljadida</v>
          </cell>
          <cell r="L2514">
            <v>910103</v>
          </cell>
          <cell r="M2514">
            <v>522651859</v>
          </cell>
          <cell r="N2514" t="str">
            <v>Mabcherkaoua@gmail.com</v>
          </cell>
          <cell r="O2514">
            <v>3</v>
          </cell>
          <cell r="P2514">
            <v>2000</v>
          </cell>
          <cell r="Q2514">
            <v>3</v>
          </cell>
          <cell r="R2514" t="str">
            <v>oui</v>
          </cell>
          <cell r="S2514">
            <v>32</v>
          </cell>
          <cell r="T2514">
            <v>2</v>
          </cell>
          <cell r="U2514">
            <v>44</v>
          </cell>
          <cell r="V2514">
            <v>50</v>
          </cell>
          <cell r="W2514">
            <v>0</v>
          </cell>
          <cell r="X2514">
            <v>34</v>
          </cell>
          <cell r="Y2514">
            <v>0</v>
          </cell>
          <cell r="Z2514" t="str">
            <v>uuid:8e1f7f4a-e8f4-4582-afba-e1b0b6bf15e8</v>
          </cell>
        </row>
        <row r="2515">
          <cell r="A2515">
            <v>661540041</v>
          </cell>
          <cell r="B2515">
            <v>385</v>
          </cell>
          <cell r="C2515" t="str">
            <v>FMC2014_GC</v>
          </cell>
          <cell r="D2515" t="str">
            <v>E9</v>
          </cell>
          <cell r="E2515">
            <v>0</v>
          </cell>
          <cell r="F2515">
            <v>910</v>
          </cell>
          <cell r="G2515" t="str">
            <v>MAB cherkaoua</v>
          </cell>
          <cell r="H2515" t="str">
            <v>actif</v>
          </cell>
          <cell r="I2515">
            <v>0</v>
          </cell>
          <cell r="J2515">
            <v>2</v>
          </cell>
          <cell r="K2515" t="str">
            <v>Oulad azzouz dar bouazza km 18 rte eljadida</v>
          </cell>
          <cell r="L2515">
            <v>910103</v>
          </cell>
          <cell r="M2515">
            <v>522651859</v>
          </cell>
          <cell r="N2515" t="str">
            <v>Mabcherkaoua@gmail.com</v>
          </cell>
          <cell r="O2515">
            <v>3</v>
          </cell>
          <cell r="P2515">
            <v>2000</v>
          </cell>
          <cell r="Q2515">
            <v>3</v>
          </cell>
          <cell r="R2515" t="str">
            <v>oui</v>
          </cell>
          <cell r="S2515">
            <v>11</v>
          </cell>
          <cell r="T2515">
            <v>3</v>
          </cell>
          <cell r="U2515">
            <v>156.80000000000001</v>
          </cell>
          <cell r="V2515">
            <v>140</v>
          </cell>
          <cell r="W2515">
            <v>0</v>
          </cell>
          <cell r="X2515">
            <v>34</v>
          </cell>
          <cell r="Y2515">
            <v>0</v>
          </cell>
          <cell r="Z2515" t="str">
            <v>uuid:8e1f7f4a-e8f4-4582-afba-e1b0b6bf15e8</v>
          </cell>
        </row>
        <row r="2516">
          <cell r="A2516">
            <v>661540041</v>
          </cell>
          <cell r="B2516">
            <v>385</v>
          </cell>
          <cell r="C2516" t="str">
            <v>FMC2014_GC</v>
          </cell>
          <cell r="D2516" t="str">
            <v>E9</v>
          </cell>
          <cell r="E2516">
            <v>0</v>
          </cell>
          <cell r="F2516">
            <v>910</v>
          </cell>
          <cell r="G2516" t="str">
            <v>MAB cherkaoua</v>
          </cell>
          <cell r="H2516" t="str">
            <v>actif</v>
          </cell>
          <cell r="I2516">
            <v>0</v>
          </cell>
          <cell r="J2516">
            <v>2</v>
          </cell>
          <cell r="K2516" t="str">
            <v>Oulad azzouz dar bouazza km 18 rte eljadida</v>
          </cell>
          <cell r="L2516">
            <v>910103</v>
          </cell>
          <cell r="M2516">
            <v>522651859</v>
          </cell>
          <cell r="N2516" t="str">
            <v>Mabcherkaoua@gmail.com</v>
          </cell>
          <cell r="O2516">
            <v>3</v>
          </cell>
          <cell r="P2516">
            <v>2000</v>
          </cell>
          <cell r="Q2516">
            <v>3</v>
          </cell>
          <cell r="R2516" t="str">
            <v>oui</v>
          </cell>
          <cell r="S2516">
            <v>24</v>
          </cell>
          <cell r="T2516">
            <v>1</v>
          </cell>
          <cell r="U2516">
            <v>165</v>
          </cell>
          <cell r="V2516">
            <v>180</v>
          </cell>
          <cell r="W2516">
            <v>47</v>
          </cell>
          <cell r="X2516">
            <v>0</v>
          </cell>
          <cell r="Y2516">
            <v>0</v>
          </cell>
          <cell r="Z2516" t="str">
            <v>uuid:8e1f7f4a-e8f4-4582-afba-e1b0b6bf15e8</v>
          </cell>
        </row>
        <row r="2517">
          <cell r="A2517">
            <v>661540041</v>
          </cell>
          <cell r="B2517">
            <v>385</v>
          </cell>
          <cell r="C2517" t="str">
            <v>FMC2014_GC</v>
          </cell>
          <cell r="D2517" t="str">
            <v>E9</v>
          </cell>
          <cell r="E2517">
            <v>0</v>
          </cell>
          <cell r="F2517">
            <v>910</v>
          </cell>
          <cell r="G2517" t="str">
            <v>MAB cherkaoua</v>
          </cell>
          <cell r="H2517" t="str">
            <v>actif</v>
          </cell>
          <cell r="I2517">
            <v>0</v>
          </cell>
          <cell r="J2517">
            <v>2</v>
          </cell>
          <cell r="K2517" t="str">
            <v>Oulad azzouz dar bouazza km 18 rte eljadida</v>
          </cell>
          <cell r="L2517">
            <v>910103</v>
          </cell>
          <cell r="M2517">
            <v>522651859</v>
          </cell>
          <cell r="N2517" t="str">
            <v>Mabcherkaoua@gmail.com</v>
          </cell>
          <cell r="O2517">
            <v>3</v>
          </cell>
          <cell r="P2517">
            <v>2000</v>
          </cell>
          <cell r="Q2517">
            <v>3</v>
          </cell>
          <cell r="R2517" t="str">
            <v>oui</v>
          </cell>
          <cell r="S2517">
            <v>35</v>
          </cell>
          <cell r="T2517">
            <v>2</v>
          </cell>
          <cell r="U2517">
            <v>188</v>
          </cell>
          <cell r="V2517">
            <v>197</v>
          </cell>
          <cell r="W2517">
            <v>0</v>
          </cell>
          <cell r="X2517">
            <v>3</v>
          </cell>
          <cell r="Y2517">
            <v>0</v>
          </cell>
          <cell r="Z2517" t="str">
            <v>uuid:8e1f7f4a-e8f4-4582-afba-e1b0b6bf15e8</v>
          </cell>
        </row>
        <row r="2518">
          <cell r="A2518">
            <v>661540041</v>
          </cell>
          <cell r="B2518">
            <v>385</v>
          </cell>
          <cell r="C2518" t="str">
            <v>FMC2014_GC</v>
          </cell>
          <cell r="D2518" t="str">
            <v>E9</v>
          </cell>
          <cell r="E2518">
            <v>0</v>
          </cell>
          <cell r="F2518">
            <v>910</v>
          </cell>
          <cell r="G2518" t="str">
            <v>MAB cherkaoua</v>
          </cell>
          <cell r="H2518" t="str">
            <v>actif</v>
          </cell>
          <cell r="I2518">
            <v>0</v>
          </cell>
          <cell r="J2518">
            <v>2</v>
          </cell>
          <cell r="K2518" t="str">
            <v>Oulad azzouz dar bouazza km 18 rte eljadida</v>
          </cell>
          <cell r="L2518">
            <v>910103</v>
          </cell>
          <cell r="M2518">
            <v>522651859</v>
          </cell>
          <cell r="N2518" t="str">
            <v>Mabcherkaoua@gmail.com</v>
          </cell>
          <cell r="O2518">
            <v>3</v>
          </cell>
          <cell r="P2518">
            <v>2000</v>
          </cell>
          <cell r="Q2518">
            <v>3</v>
          </cell>
          <cell r="R2518" t="str">
            <v>oui</v>
          </cell>
          <cell r="S2518">
            <v>23</v>
          </cell>
          <cell r="T2518">
            <v>1</v>
          </cell>
          <cell r="U2518">
            <v>170</v>
          </cell>
          <cell r="V2518">
            <v>200</v>
          </cell>
          <cell r="W2518">
            <v>23</v>
          </cell>
          <cell r="X2518">
            <v>0</v>
          </cell>
          <cell r="Y2518">
            <v>0</v>
          </cell>
          <cell r="Z2518" t="str">
            <v>uuid:8e1f7f4a-e8f4-4582-afba-e1b0b6bf15e8</v>
          </cell>
        </row>
        <row r="2519">
          <cell r="A2519">
            <v>661540041</v>
          </cell>
          <cell r="B2519">
            <v>385</v>
          </cell>
          <cell r="C2519" t="str">
            <v>FMC2014_GC</v>
          </cell>
          <cell r="D2519" t="str">
            <v>E9</v>
          </cell>
          <cell r="E2519">
            <v>0</v>
          </cell>
          <cell r="F2519">
            <v>910</v>
          </cell>
          <cell r="G2519" t="str">
            <v>MAB cherkaoua</v>
          </cell>
          <cell r="H2519" t="str">
            <v>actif</v>
          </cell>
          <cell r="I2519">
            <v>0</v>
          </cell>
          <cell r="J2519">
            <v>2</v>
          </cell>
          <cell r="K2519" t="str">
            <v>Oulad azzouz dar bouazza km 18 rte eljadida</v>
          </cell>
          <cell r="L2519">
            <v>910103</v>
          </cell>
          <cell r="M2519">
            <v>522651859</v>
          </cell>
          <cell r="N2519" t="str">
            <v>Mabcherkaoua@gmail.com</v>
          </cell>
          <cell r="O2519">
            <v>3</v>
          </cell>
          <cell r="P2519">
            <v>2000</v>
          </cell>
          <cell r="Q2519">
            <v>3</v>
          </cell>
          <cell r="R2519" t="str">
            <v>oui</v>
          </cell>
          <cell r="S2519">
            <v>25</v>
          </cell>
          <cell r="T2519">
            <v>2</v>
          </cell>
          <cell r="U2519">
            <v>176</v>
          </cell>
          <cell r="V2519">
            <v>200</v>
          </cell>
          <cell r="W2519">
            <v>47</v>
          </cell>
          <cell r="X2519">
            <v>0</v>
          </cell>
          <cell r="Y2519">
            <v>0</v>
          </cell>
          <cell r="Z2519" t="str">
            <v>uuid:8e1f7f4a-e8f4-4582-afba-e1b0b6bf15e8</v>
          </cell>
        </row>
        <row r="2520">
          <cell r="A2520">
            <v>661540041</v>
          </cell>
          <cell r="B2520">
            <v>385</v>
          </cell>
          <cell r="C2520" t="str">
            <v>FMC2014_GC</v>
          </cell>
          <cell r="D2520" t="str">
            <v>E9</v>
          </cell>
          <cell r="E2520">
            <v>0</v>
          </cell>
          <cell r="F2520">
            <v>910</v>
          </cell>
          <cell r="G2520" t="str">
            <v>MAB cherkaoua</v>
          </cell>
          <cell r="H2520" t="str">
            <v>actif</v>
          </cell>
          <cell r="I2520">
            <v>0</v>
          </cell>
          <cell r="J2520">
            <v>2</v>
          </cell>
          <cell r="K2520" t="str">
            <v>Oulad azzouz dar bouazza km 18 rte eljadida</v>
          </cell>
          <cell r="L2520">
            <v>910103</v>
          </cell>
          <cell r="M2520">
            <v>522651859</v>
          </cell>
          <cell r="N2520" t="str">
            <v>Mabcherkaoua@gmail.com</v>
          </cell>
          <cell r="O2520">
            <v>3</v>
          </cell>
          <cell r="P2520">
            <v>2000</v>
          </cell>
          <cell r="Q2520">
            <v>3</v>
          </cell>
          <cell r="R2520" t="str">
            <v>oui</v>
          </cell>
          <cell r="S2520">
            <v>36</v>
          </cell>
          <cell r="T2520">
            <v>2</v>
          </cell>
          <cell r="U2520">
            <v>200</v>
          </cell>
          <cell r="V2520">
            <v>253</v>
          </cell>
          <cell r="W2520">
            <v>0</v>
          </cell>
          <cell r="X2520">
            <v>3</v>
          </cell>
          <cell r="Y2520">
            <v>0</v>
          </cell>
          <cell r="Z2520" t="str">
            <v>uuid:8e1f7f4a-e8f4-4582-afba-e1b0b6bf15e8</v>
          </cell>
        </row>
        <row r="2521">
          <cell r="A2521">
            <v>661540041</v>
          </cell>
          <cell r="B2521">
            <v>385</v>
          </cell>
          <cell r="C2521" t="str">
            <v>FMC2014_GC</v>
          </cell>
          <cell r="D2521" t="str">
            <v>E9</v>
          </cell>
          <cell r="E2521">
            <v>0</v>
          </cell>
          <cell r="F2521">
            <v>910</v>
          </cell>
          <cell r="G2521" t="str">
            <v>MAB cherkaoua</v>
          </cell>
          <cell r="H2521" t="str">
            <v>actif</v>
          </cell>
          <cell r="I2521">
            <v>0</v>
          </cell>
          <cell r="J2521">
            <v>2</v>
          </cell>
          <cell r="K2521" t="str">
            <v>Oulad azzouz dar bouazza km 18 rte eljadida</v>
          </cell>
          <cell r="L2521">
            <v>910103</v>
          </cell>
          <cell r="M2521">
            <v>522651859</v>
          </cell>
          <cell r="N2521" t="str">
            <v>Mabcherkaoua@gmail.com</v>
          </cell>
          <cell r="O2521">
            <v>3</v>
          </cell>
          <cell r="P2521">
            <v>2000</v>
          </cell>
          <cell r="Q2521">
            <v>3</v>
          </cell>
          <cell r="R2521" t="str">
            <v>oui</v>
          </cell>
          <cell r="S2521">
            <v>26</v>
          </cell>
          <cell r="T2521">
            <v>1</v>
          </cell>
          <cell r="U2521">
            <v>245</v>
          </cell>
          <cell r="V2521">
            <v>274</v>
          </cell>
          <cell r="W2521">
            <v>47</v>
          </cell>
          <cell r="X2521">
            <v>0</v>
          </cell>
          <cell r="Y2521">
            <v>0</v>
          </cell>
          <cell r="Z2521" t="str">
            <v>uuid:8e1f7f4a-e8f4-4582-afba-e1b0b6bf15e8</v>
          </cell>
        </row>
        <row r="2522">
          <cell r="A2522">
            <v>661540041</v>
          </cell>
          <cell r="B2522">
            <v>385</v>
          </cell>
          <cell r="C2522" t="str">
            <v>FMC2014_GC</v>
          </cell>
          <cell r="D2522" t="str">
            <v>E9</v>
          </cell>
          <cell r="E2522">
            <v>0</v>
          </cell>
          <cell r="F2522">
            <v>910</v>
          </cell>
          <cell r="G2522" t="str">
            <v>MAB cherkaoua</v>
          </cell>
          <cell r="H2522" t="str">
            <v>actif</v>
          </cell>
          <cell r="I2522">
            <v>0</v>
          </cell>
          <cell r="J2522">
            <v>2</v>
          </cell>
          <cell r="K2522" t="str">
            <v>Oulad azzouz dar bouazza km 18 rte eljadida</v>
          </cell>
          <cell r="L2522">
            <v>910103</v>
          </cell>
          <cell r="M2522">
            <v>522651859</v>
          </cell>
          <cell r="N2522" t="str">
            <v>Mabcherkaoua@gmail.com</v>
          </cell>
          <cell r="O2522">
            <v>3</v>
          </cell>
          <cell r="P2522">
            <v>2000</v>
          </cell>
          <cell r="Q2522">
            <v>3</v>
          </cell>
          <cell r="R2522" t="str">
            <v>oui</v>
          </cell>
          <cell r="S2522">
            <v>22</v>
          </cell>
          <cell r="T2522">
            <v>1</v>
          </cell>
          <cell r="U2522">
            <v>225</v>
          </cell>
          <cell r="V2522">
            <v>280</v>
          </cell>
          <cell r="W2522">
            <v>0</v>
          </cell>
          <cell r="X2522">
            <v>23</v>
          </cell>
          <cell r="Y2522">
            <v>0</v>
          </cell>
          <cell r="Z2522" t="str">
            <v>uuid:8e1f7f4a-e8f4-4582-afba-e1b0b6bf15e8</v>
          </cell>
        </row>
        <row r="2523">
          <cell r="A2523">
            <v>661540041</v>
          </cell>
          <cell r="B2523">
            <v>385</v>
          </cell>
          <cell r="C2523" t="str">
            <v>FMC2014_GC</v>
          </cell>
          <cell r="D2523" t="str">
            <v>E9</v>
          </cell>
          <cell r="E2523">
            <v>0</v>
          </cell>
          <cell r="F2523">
            <v>910</v>
          </cell>
          <cell r="G2523" t="str">
            <v>MAB cherkaoua</v>
          </cell>
          <cell r="H2523" t="str">
            <v>actif</v>
          </cell>
          <cell r="I2523">
            <v>0</v>
          </cell>
          <cell r="J2523" t="str">
            <v>1 2</v>
          </cell>
          <cell r="K2523" t="str">
            <v>Oulad azzouz dar bouazza km 18 rte eljadida</v>
          </cell>
          <cell r="L2523">
            <v>910103</v>
          </cell>
          <cell r="M2523">
            <v>522651859</v>
          </cell>
          <cell r="N2523" t="str">
            <v>Mabcherkaoua@gmail.com</v>
          </cell>
          <cell r="O2523">
            <v>3</v>
          </cell>
          <cell r="P2523">
            <v>2000</v>
          </cell>
          <cell r="Q2523">
            <v>3</v>
          </cell>
          <cell r="R2523" t="str">
            <v>oui</v>
          </cell>
          <cell r="S2523">
            <v>12</v>
          </cell>
          <cell r="T2523">
            <v>3</v>
          </cell>
          <cell r="U2523">
            <v>913</v>
          </cell>
          <cell r="V2523">
            <v>968</v>
          </cell>
          <cell r="W2523">
            <v>0</v>
          </cell>
          <cell r="X2523">
            <v>2</v>
          </cell>
          <cell r="Y2523">
            <v>0</v>
          </cell>
          <cell r="Z2523" t="str">
            <v>uuid:8e1f7f4a-e8f4-4582-afba-e1b0b6bf15e8</v>
          </cell>
        </row>
        <row r="2524">
          <cell r="A2524">
            <v>661540041</v>
          </cell>
          <cell r="B2524">
            <v>385</v>
          </cell>
          <cell r="C2524" t="str">
            <v>FMC2014_GC</v>
          </cell>
          <cell r="D2524" t="str">
            <v>E9</v>
          </cell>
          <cell r="E2524">
            <v>0</v>
          </cell>
          <cell r="F2524">
            <v>910</v>
          </cell>
          <cell r="G2524" t="str">
            <v>MAB cherkaoua</v>
          </cell>
          <cell r="H2524" t="str">
            <v>actif</v>
          </cell>
          <cell r="I2524">
            <v>0</v>
          </cell>
          <cell r="J2524">
            <v>2</v>
          </cell>
          <cell r="K2524" t="str">
            <v>Oulad azzouz dar bouazza km 18 rte eljadida</v>
          </cell>
          <cell r="L2524">
            <v>910103</v>
          </cell>
          <cell r="M2524">
            <v>522651859</v>
          </cell>
          <cell r="N2524" t="str">
            <v>Mabcherkaoua@gmail.com</v>
          </cell>
          <cell r="O2524">
            <v>3</v>
          </cell>
          <cell r="P2524">
            <v>2000</v>
          </cell>
          <cell r="Q2524">
            <v>3</v>
          </cell>
          <cell r="R2524" t="str">
            <v>oui</v>
          </cell>
          <cell r="S2524">
            <v>13</v>
          </cell>
          <cell r="T2524">
            <v>1</v>
          </cell>
          <cell r="U2524">
            <v>1305</v>
          </cell>
          <cell r="V2524">
            <v>1360</v>
          </cell>
          <cell r="W2524">
            <v>54</v>
          </cell>
          <cell r="X2524">
            <v>0</v>
          </cell>
          <cell r="Y2524">
            <v>0</v>
          </cell>
          <cell r="Z2524" t="str">
            <v>uuid:8e1f7f4a-e8f4-4582-afba-e1b0b6bf15e8</v>
          </cell>
        </row>
        <row r="2525">
          <cell r="A2525">
            <v>661540041</v>
          </cell>
          <cell r="B2525">
            <v>385</v>
          </cell>
          <cell r="C2525" t="str">
            <v>FMC2014_GC</v>
          </cell>
          <cell r="D2525" t="str">
            <v>E9</v>
          </cell>
          <cell r="E2525">
            <v>0</v>
          </cell>
          <cell r="F2525">
            <v>910</v>
          </cell>
          <cell r="G2525" t="str">
            <v>MAB cherkaoua</v>
          </cell>
          <cell r="H2525" t="str">
            <v>actif</v>
          </cell>
          <cell r="I2525">
            <v>0</v>
          </cell>
          <cell r="J2525">
            <v>2</v>
          </cell>
          <cell r="K2525" t="str">
            <v>Oulad azzouz dar bouazza km 18 rte eljadida</v>
          </cell>
          <cell r="L2525">
            <v>910103</v>
          </cell>
          <cell r="M2525">
            <v>522651859</v>
          </cell>
          <cell r="N2525" t="str">
            <v>Mabcherkaoua@gmail.com</v>
          </cell>
          <cell r="O2525">
            <v>3</v>
          </cell>
          <cell r="P2525">
            <v>2000</v>
          </cell>
          <cell r="Q2525">
            <v>3</v>
          </cell>
          <cell r="R2525" t="str">
            <v>oui</v>
          </cell>
          <cell r="S2525">
            <v>14</v>
          </cell>
          <cell r="T2525">
            <v>1</v>
          </cell>
          <cell r="U2525">
            <v>1410</v>
          </cell>
          <cell r="V2525">
            <v>1450</v>
          </cell>
          <cell r="W2525">
            <v>54</v>
          </cell>
          <cell r="X2525">
            <v>0</v>
          </cell>
          <cell r="Y2525">
            <v>0</v>
          </cell>
          <cell r="Z2525" t="str">
            <v>uuid:8e1f7f4a-e8f4-4582-afba-e1b0b6bf15e8</v>
          </cell>
        </row>
        <row r="2526">
          <cell r="A2526" t="str">
            <v>0522652856/ 0662556677</v>
          </cell>
          <cell r="B2526">
            <v>386</v>
          </cell>
          <cell r="C2526" t="str">
            <v>FMC2014_GC</v>
          </cell>
          <cell r="D2526" t="str">
            <v>E9</v>
          </cell>
          <cell r="E2526">
            <v>0</v>
          </cell>
          <cell r="F2526">
            <v>910</v>
          </cell>
          <cell r="G2526" t="str">
            <v>Marbare arrahma</v>
          </cell>
          <cell r="H2526" t="str">
            <v>actif</v>
          </cell>
          <cell r="I2526">
            <v>0</v>
          </cell>
          <cell r="J2526">
            <v>2</v>
          </cell>
          <cell r="K2526" t="str">
            <v>Rte tertiaire n 1101 douar hart hamri dar bouazza</v>
          </cell>
          <cell r="L2526">
            <v>910103</v>
          </cell>
          <cell r="M2526">
            <v>522652857</v>
          </cell>
          <cell r="N2526" t="str">
            <v>Contact@marber-arrahma.ma</v>
          </cell>
          <cell r="O2526">
            <v>3</v>
          </cell>
          <cell r="P2526">
            <v>0</v>
          </cell>
          <cell r="Q2526">
            <v>4</v>
          </cell>
          <cell r="R2526" t="str">
            <v>oui</v>
          </cell>
          <cell r="S2526">
            <v>47</v>
          </cell>
          <cell r="T2526">
            <v>2</v>
          </cell>
          <cell r="U2526">
            <v>336</v>
          </cell>
          <cell r="V2526">
            <v>300</v>
          </cell>
          <cell r="W2526">
            <v>0</v>
          </cell>
          <cell r="X2526">
            <v>54</v>
          </cell>
          <cell r="Y2526">
            <v>0</v>
          </cell>
          <cell r="Z2526" t="str">
            <v>uuid:34136262-efb3-4184-b26f-a36e4147a84d</v>
          </cell>
        </row>
        <row r="2527">
          <cell r="A2527" t="str">
            <v>0522652856/ 0662556677</v>
          </cell>
          <cell r="B2527">
            <v>386</v>
          </cell>
          <cell r="C2527" t="str">
            <v>FMC2014_GC</v>
          </cell>
          <cell r="D2527" t="str">
            <v>E9</v>
          </cell>
          <cell r="E2527">
            <v>0</v>
          </cell>
          <cell r="F2527">
            <v>910</v>
          </cell>
          <cell r="G2527" t="str">
            <v>Marbare arrahma</v>
          </cell>
          <cell r="H2527" t="str">
            <v>actif</v>
          </cell>
          <cell r="I2527">
            <v>0</v>
          </cell>
          <cell r="J2527">
            <v>2</v>
          </cell>
          <cell r="K2527" t="str">
            <v>Rte tertiaire n 1101 douar hart hamri dar bouazza</v>
          </cell>
          <cell r="L2527">
            <v>910103</v>
          </cell>
          <cell r="M2527">
            <v>522652857</v>
          </cell>
          <cell r="N2527" t="str">
            <v>Contact@marber-arrahma.ma</v>
          </cell>
          <cell r="O2527">
            <v>3</v>
          </cell>
          <cell r="P2527">
            <v>0</v>
          </cell>
          <cell r="Q2527">
            <v>4</v>
          </cell>
          <cell r="R2527" t="str">
            <v>oui</v>
          </cell>
          <cell r="S2527">
            <v>48</v>
          </cell>
          <cell r="T2527">
            <v>2</v>
          </cell>
          <cell r="U2527">
            <v>340</v>
          </cell>
          <cell r="V2527">
            <v>349</v>
          </cell>
          <cell r="W2527">
            <v>54</v>
          </cell>
          <cell r="X2527">
            <v>0</v>
          </cell>
          <cell r="Y2527">
            <v>0</v>
          </cell>
          <cell r="Z2527" t="str">
            <v>uuid:34136262-efb3-4184-b26f-a36e4147a84d</v>
          </cell>
        </row>
        <row r="2528">
          <cell r="A2528" t="str">
            <v>0522652856/ 0662556677</v>
          </cell>
          <cell r="B2528">
            <v>386</v>
          </cell>
          <cell r="C2528" t="str">
            <v>FMC2014_GC</v>
          </cell>
          <cell r="D2528" t="str">
            <v>E9</v>
          </cell>
          <cell r="E2528">
            <v>0</v>
          </cell>
          <cell r="F2528">
            <v>910</v>
          </cell>
          <cell r="G2528" t="str">
            <v>Marbare arrahma</v>
          </cell>
          <cell r="H2528" t="str">
            <v>actif</v>
          </cell>
          <cell r="I2528">
            <v>0</v>
          </cell>
          <cell r="J2528">
            <v>2</v>
          </cell>
          <cell r="K2528" t="str">
            <v>Rte tertiaire n 1101 douar hart hamri dar bouazza</v>
          </cell>
          <cell r="L2528">
            <v>910103</v>
          </cell>
          <cell r="M2528">
            <v>522652857</v>
          </cell>
          <cell r="N2528" t="str">
            <v>Contact@marber-arrahma.ma</v>
          </cell>
          <cell r="O2528">
            <v>3</v>
          </cell>
          <cell r="P2528">
            <v>0</v>
          </cell>
          <cell r="Q2528">
            <v>4</v>
          </cell>
          <cell r="R2528" t="str">
            <v>oui</v>
          </cell>
          <cell r="S2528">
            <v>49</v>
          </cell>
          <cell r="T2528">
            <v>3</v>
          </cell>
          <cell r="U2528">
            <v>448</v>
          </cell>
          <cell r="V2528">
            <v>400</v>
          </cell>
          <cell r="W2528">
            <v>0</v>
          </cell>
          <cell r="X2528">
            <v>3</v>
          </cell>
          <cell r="Y2528">
            <v>0</v>
          </cell>
          <cell r="Z2528" t="str">
            <v>uuid:34136262-efb3-4184-b26f-a36e4147a84d</v>
          </cell>
        </row>
        <row r="2529">
          <cell r="A2529" t="str">
            <v>0522652856/ 0662556677</v>
          </cell>
          <cell r="B2529">
            <v>386</v>
          </cell>
          <cell r="C2529" t="str">
            <v>FMC2014_GC</v>
          </cell>
          <cell r="D2529" t="str">
            <v>E9</v>
          </cell>
          <cell r="E2529">
            <v>0</v>
          </cell>
          <cell r="F2529">
            <v>910</v>
          </cell>
          <cell r="G2529" t="str">
            <v>Marbare arrahma</v>
          </cell>
          <cell r="H2529" t="str">
            <v>actif</v>
          </cell>
          <cell r="I2529">
            <v>0</v>
          </cell>
          <cell r="J2529">
            <v>2</v>
          </cell>
          <cell r="K2529" t="str">
            <v>Rte tertiaire n 1101 douar hart hamri dar bouazza</v>
          </cell>
          <cell r="L2529">
            <v>910103</v>
          </cell>
          <cell r="M2529">
            <v>522652857</v>
          </cell>
          <cell r="N2529" t="str">
            <v>Contact@marber-arrahma.ma</v>
          </cell>
          <cell r="O2529">
            <v>3</v>
          </cell>
          <cell r="P2529">
            <v>0</v>
          </cell>
          <cell r="Q2529">
            <v>4</v>
          </cell>
          <cell r="R2529" t="str">
            <v>oui</v>
          </cell>
          <cell r="S2529">
            <v>50</v>
          </cell>
          <cell r="T2529">
            <v>3</v>
          </cell>
          <cell r="U2529">
            <v>453.6</v>
          </cell>
          <cell r="V2529">
            <v>405</v>
          </cell>
          <cell r="W2529">
            <v>1</v>
          </cell>
          <cell r="X2529">
            <v>0</v>
          </cell>
          <cell r="Y2529">
            <v>0</v>
          </cell>
          <cell r="Z2529" t="str">
            <v>uuid:34136262-efb3-4184-b26f-a36e4147a84d</v>
          </cell>
        </row>
        <row r="2530">
          <cell r="A2530" t="str">
            <v>0522652856/ 0662556677</v>
          </cell>
          <cell r="B2530">
            <v>386</v>
          </cell>
          <cell r="C2530" t="str">
            <v>FMC2014_GC</v>
          </cell>
          <cell r="D2530" t="str">
            <v>E9</v>
          </cell>
          <cell r="E2530">
            <v>0</v>
          </cell>
          <cell r="F2530">
            <v>910</v>
          </cell>
          <cell r="G2530" t="str">
            <v>Marbare arrahma</v>
          </cell>
          <cell r="H2530" t="str">
            <v>actif</v>
          </cell>
          <cell r="I2530">
            <v>0</v>
          </cell>
          <cell r="J2530">
            <v>2</v>
          </cell>
          <cell r="K2530" t="str">
            <v>Rte tertiaire n 1101 douar hart hamri dar bouazza</v>
          </cell>
          <cell r="L2530">
            <v>910103</v>
          </cell>
          <cell r="M2530">
            <v>522652857</v>
          </cell>
          <cell r="N2530" t="str">
            <v>Contact@marber-arrahma.ma</v>
          </cell>
          <cell r="O2530">
            <v>3</v>
          </cell>
          <cell r="P2530">
            <v>0</v>
          </cell>
          <cell r="Q2530">
            <v>4</v>
          </cell>
          <cell r="R2530" t="str">
            <v>oui</v>
          </cell>
          <cell r="S2530">
            <v>54</v>
          </cell>
          <cell r="T2530">
            <v>1</v>
          </cell>
          <cell r="U2530">
            <v>600</v>
          </cell>
          <cell r="V2530">
            <v>660</v>
          </cell>
          <cell r="W2530">
            <v>0</v>
          </cell>
          <cell r="X2530">
            <v>54</v>
          </cell>
          <cell r="Y2530">
            <v>0</v>
          </cell>
          <cell r="Z2530" t="str">
            <v>uuid:34136262-efb3-4184-b26f-a36e4147a84d</v>
          </cell>
        </row>
        <row r="2531">
          <cell r="A2531" t="str">
            <v>0522652856/ 0662556677</v>
          </cell>
          <cell r="B2531">
            <v>386</v>
          </cell>
          <cell r="C2531" t="str">
            <v>FMC2014_GC</v>
          </cell>
          <cell r="D2531" t="str">
            <v>E9</v>
          </cell>
          <cell r="E2531">
            <v>0</v>
          </cell>
          <cell r="F2531">
            <v>910</v>
          </cell>
          <cell r="G2531" t="str">
            <v>Marbare arrahma</v>
          </cell>
          <cell r="H2531" t="str">
            <v>actif</v>
          </cell>
          <cell r="I2531">
            <v>0</v>
          </cell>
          <cell r="J2531">
            <v>2</v>
          </cell>
          <cell r="K2531" t="str">
            <v>Rte tertiaire n 1101 douar hart hamri dar bouazza</v>
          </cell>
          <cell r="L2531">
            <v>910103</v>
          </cell>
          <cell r="M2531">
            <v>522652857</v>
          </cell>
          <cell r="N2531" t="str">
            <v>Contact@marber-arrahma.ma</v>
          </cell>
          <cell r="O2531">
            <v>3</v>
          </cell>
          <cell r="P2531">
            <v>0</v>
          </cell>
          <cell r="Q2531">
            <v>4</v>
          </cell>
          <cell r="R2531" t="str">
            <v>oui</v>
          </cell>
          <cell r="S2531">
            <v>55</v>
          </cell>
          <cell r="T2531">
            <v>1</v>
          </cell>
          <cell r="U2531">
            <v>700</v>
          </cell>
          <cell r="V2531">
            <v>715</v>
          </cell>
          <cell r="W2531">
            <v>0</v>
          </cell>
          <cell r="X2531">
            <v>2</v>
          </cell>
          <cell r="Y2531">
            <v>0</v>
          </cell>
          <cell r="Z2531" t="str">
            <v>uuid:34136262-efb3-4184-b26f-a36e4147a84d</v>
          </cell>
        </row>
        <row r="2532">
          <cell r="A2532" t="str">
            <v>0522652856/ 0662556677</v>
          </cell>
          <cell r="B2532">
            <v>386</v>
          </cell>
          <cell r="C2532" t="str">
            <v>FMC2014_GC</v>
          </cell>
          <cell r="D2532" t="str">
            <v>E9</v>
          </cell>
          <cell r="E2532">
            <v>0</v>
          </cell>
          <cell r="F2532">
            <v>910</v>
          </cell>
          <cell r="G2532" t="str">
            <v>Marbare arrahma</v>
          </cell>
          <cell r="H2532" t="str">
            <v>actif</v>
          </cell>
          <cell r="I2532">
            <v>0</v>
          </cell>
          <cell r="J2532">
            <v>2</v>
          </cell>
          <cell r="K2532" t="str">
            <v>Rte tertiaire n 1101 douar hart hamri dar bouazza</v>
          </cell>
          <cell r="L2532">
            <v>910103</v>
          </cell>
          <cell r="M2532">
            <v>522652857</v>
          </cell>
          <cell r="N2532" t="str">
            <v>Contact@marber-arrahma.ma</v>
          </cell>
          <cell r="O2532">
            <v>3</v>
          </cell>
          <cell r="P2532">
            <v>0</v>
          </cell>
          <cell r="Q2532">
            <v>4</v>
          </cell>
          <cell r="R2532" t="str">
            <v>oui</v>
          </cell>
          <cell r="S2532">
            <v>51</v>
          </cell>
          <cell r="T2532">
            <v>2</v>
          </cell>
          <cell r="U2532">
            <v>720</v>
          </cell>
          <cell r="V2532">
            <v>785</v>
          </cell>
          <cell r="W2532">
            <v>0</v>
          </cell>
          <cell r="X2532">
            <v>34</v>
          </cell>
          <cell r="Y2532">
            <v>0</v>
          </cell>
          <cell r="Z2532" t="str">
            <v>uuid:34136262-efb3-4184-b26f-a36e4147a84d</v>
          </cell>
        </row>
        <row r="2533">
          <cell r="A2533" t="str">
            <v>0522652856/ 0662556677</v>
          </cell>
          <cell r="B2533">
            <v>386</v>
          </cell>
          <cell r="C2533" t="str">
            <v>FMC2014_GC</v>
          </cell>
          <cell r="D2533" t="str">
            <v>E9</v>
          </cell>
          <cell r="E2533">
            <v>0</v>
          </cell>
          <cell r="F2533">
            <v>910</v>
          </cell>
          <cell r="G2533" t="str">
            <v>Marbare arrahma</v>
          </cell>
          <cell r="H2533" t="str">
            <v>actif</v>
          </cell>
          <cell r="I2533">
            <v>0</v>
          </cell>
          <cell r="J2533">
            <v>2</v>
          </cell>
          <cell r="K2533" t="str">
            <v>Rte tertiaire n 1101 douar hart hamri dar bouazza</v>
          </cell>
          <cell r="L2533">
            <v>910103</v>
          </cell>
          <cell r="M2533">
            <v>522652857</v>
          </cell>
          <cell r="N2533" t="str">
            <v>Contact@marber-arrahma.ma</v>
          </cell>
          <cell r="O2533">
            <v>3</v>
          </cell>
          <cell r="P2533">
            <v>0</v>
          </cell>
          <cell r="Q2533">
            <v>4</v>
          </cell>
          <cell r="R2533" t="str">
            <v>oui</v>
          </cell>
          <cell r="S2533">
            <v>52</v>
          </cell>
          <cell r="T2533">
            <v>1</v>
          </cell>
          <cell r="U2533">
            <v>900</v>
          </cell>
          <cell r="V2533">
            <v>891</v>
          </cell>
          <cell r="W2533">
            <v>0</v>
          </cell>
          <cell r="X2533">
            <v>2</v>
          </cell>
          <cell r="Y2533">
            <v>0</v>
          </cell>
          <cell r="Z2533" t="str">
            <v>uuid:34136262-efb3-4184-b26f-a36e4147a84d</v>
          </cell>
        </row>
        <row r="2534">
          <cell r="A2534" t="str">
            <v>0522652856/ 0662556677</v>
          </cell>
          <cell r="B2534">
            <v>386</v>
          </cell>
          <cell r="C2534" t="str">
            <v>FMC2014_GC</v>
          </cell>
          <cell r="D2534" t="str">
            <v>E9</v>
          </cell>
          <cell r="E2534">
            <v>0</v>
          </cell>
          <cell r="F2534">
            <v>910</v>
          </cell>
          <cell r="G2534" t="str">
            <v>Marbare arrahma</v>
          </cell>
          <cell r="H2534" t="str">
            <v>actif</v>
          </cell>
          <cell r="I2534">
            <v>0</v>
          </cell>
          <cell r="J2534">
            <v>2</v>
          </cell>
          <cell r="K2534" t="str">
            <v>Rte tertiaire n 1101 douar hart hamri dar bouazza</v>
          </cell>
          <cell r="L2534">
            <v>910103</v>
          </cell>
          <cell r="M2534">
            <v>522652857</v>
          </cell>
          <cell r="N2534" t="str">
            <v>Contact@marber-arrahma.ma</v>
          </cell>
          <cell r="O2534">
            <v>3</v>
          </cell>
          <cell r="P2534">
            <v>0</v>
          </cell>
          <cell r="Q2534">
            <v>4</v>
          </cell>
          <cell r="R2534" t="str">
            <v>oui</v>
          </cell>
          <cell r="S2534">
            <v>53</v>
          </cell>
          <cell r="T2534">
            <v>2</v>
          </cell>
          <cell r="U2534">
            <v>860</v>
          </cell>
          <cell r="V2534">
            <v>895</v>
          </cell>
          <cell r="W2534">
            <v>0</v>
          </cell>
          <cell r="X2534">
            <v>2</v>
          </cell>
          <cell r="Y2534">
            <v>0</v>
          </cell>
          <cell r="Z2534" t="str">
            <v>uuid:34136262-efb3-4184-b26f-a36e4147a84d</v>
          </cell>
        </row>
        <row r="2535">
          <cell r="A2535">
            <v>660975257</v>
          </cell>
          <cell r="B2535">
            <v>387</v>
          </cell>
          <cell r="C2535" t="str">
            <v>FMC2014_GC</v>
          </cell>
          <cell r="D2535" t="str">
            <v>E9</v>
          </cell>
          <cell r="E2535">
            <v>0</v>
          </cell>
          <cell r="F2535">
            <v>910</v>
          </cell>
          <cell r="G2535" t="str">
            <v>Redouane alazzouze</v>
          </cell>
          <cell r="H2535" t="str">
            <v>actif</v>
          </cell>
          <cell r="I2535">
            <v>0</v>
          </cell>
          <cell r="J2535">
            <v>2</v>
          </cell>
          <cell r="K2535" t="str">
            <v>Douar ouelad ben aamer</v>
          </cell>
          <cell r="L2535">
            <v>910102</v>
          </cell>
          <cell r="M2535">
            <v>0</v>
          </cell>
          <cell r="N2535">
            <v>0</v>
          </cell>
          <cell r="O2535">
            <v>2</v>
          </cell>
          <cell r="P2535">
            <v>0</v>
          </cell>
          <cell r="Q2535">
            <v>2</v>
          </cell>
          <cell r="R2535" t="str">
            <v>oui</v>
          </cell>
          <cell r="S2535">
            <v>116</v>
          </cell>
          <cell r="T2535">
            <v>1</v>
          </cell>
          <cell r="U2535">
            <v>100.8</v>
          </cell>
          <cell r="V2535">
            <v>90</v>
          </cell>
          <cell r="W2535">
            <v>0</v>
          </cell>
          <cell r="X2535">
            <v>2</v>
          </cell>
          <cell r="Y2535">
            <v>0</v>
          </cell>
          <cell r="Z2535" t="str">
            <v>uuid:46446821-f849-4afc-aafd-adf5d3af08af</v>
          </cell>
        </row>
        <row r="2536">
          <cell r="A2536">
            <v>660975257</v>
          </cell>
          <cell r="B2536">
            <v>387</v>
          </cell>
          <cell r="C2536" t="str">
            <v>FMC2014_GC</v>
          </cell>
          <cell r="D2536" t="str">
            <v>E9</v>
          </cell>
          <cell r="E2536">
            <v>0</v>
          </cell>
          <cell r="F2536">
            <v>910</v>
          </cell>
          <cell r="G2536" t="str">
            <v>Redouane alazzouze</v>
          </cell>
          <cell r="H2536" t="str">
            <v>actif</v>
          </cell>
          <cell r="I2536">
            <v>0</v>
          </cell>
          <cell r="J2536">
            <v>2</v>
          </cell>
          <cell r="K2536" t="str">
            <v>Douar ouelad ben aamer</v>
          </cell>
          <cell r="L2536">
            <v>910102</v>
          </cell>
          <cell r="M2536">
            <v>0</v>
          </cell>
          <cell r="N2536">
            <v>0</v>
          </cell>
          <cell r="O2536">
            <v>2</v>
          </cell>
          <cell r="P2536">
            <v>0</v>
          </cell>
          <cell r="Q2536">
            <v>2</v>
          </cell>
          <cell r="R2536" t="str">
            <v>oui</v>
          </cell>
          <cell r="S2536">
            <v>117</v>
          </cell>
          <cell r="T2536">
            <v>1</v>
          </cell>
          <cell r="U2536">
            <v>153.44</v>
          </cell>
          <cell r="V2536">
            <v>137</v>
          </cell>
          <cell r="W2536">
            <v>0</v>
          </cell>
          <cell r="X2536">
            <v>2</v>
          </cell>
          <cell r="Y2536">
            <v>0</v>
          </cell>
          <cell r="Z2536" t="str">
            <v>uuid:46446821-f849-4afc-aafd-adf5d3af08af</v>
          </cell>
        </row>
        <row r="2537">
          <cell r="A2537">
            <v>660975257</v>
          </cell>
          <cell r="B2537">
            <v>387</v>
          </cell>
          <cell r="C2537" t="str">
            <v>FMC2014_GC</v>
          </cell>
          <cell r="D2537" t="str">
            <v>E9</v>
          </cell>
          <cell r="E2537">
            <v>0</v>
          </cell>
          <cell r="F2537">
            <v>910</v>
          </cell>
          <cell r="G2537" t="str">
            <v>Redouane alazzouze</v>
          </cell>
          <cell r="H2537" t="str">
            <v>actif</v>
          </cell>
          <cell r="I2537">
            <v>0</v>
          </cell>
          <cell r="J2537">
            <v>2</v>
          </cell>
          <cell r="K2537" t="str">
            <v>Douar ouelad ben aamer</v>
          </cell>
          <cell r="L2537">
            <v>910102</v>
          </cell>
          <cell r="M2537">
            <v>0</v>
          </cell>
          <cell r="N2537">
            <v>0</v>
          </cell>
          <cell r="O2537">
            <v>2</v>
          </cell>
          <cell r="P2537">
            <v>0</v>
          </cell>
          <cell r="Q2537">
            <v>2</v>
          </cell>
          <cell r="R2537" t="str">
            <v>oui</v>
          </cell>
          <cell r="S2537">
            <v>118</v>
          </cell>
          <cell r="T2537">
            <v>1</v>
          </cell>
          <cell r="U2537">
            <v>156.80000000000001</v>
          </cell>
          <cell r="V2537">
            <v>140</v>
          </cell>
          <cell r="W2537">
            <v>0</v>
          </cell>
          <cell r="X2537">
            <v>2</v>
          </cell>
          <cell r="Y2537">
            <v>0</v>
          </cell>
          <cell r="Z2537" t="str">
            <v>uuid:46446821-f849-4afc-aafd-adf5d3af08af</v>
          </cell>
        </row>
        <row r="2538">
          <cell r="A2538">
            <v>660975257</v>
          </cell>
          <cell r="B2538">
            <v>387</v>
          </cell>
          <cell r="C2538" t="str">
            <v>FMC2014_GC</v>
          </cell>
          <cell r="D2538" t="str">
            <v>E9</v>
          </cell>
          <cell r="E2538">
            <v>0</v>
          </cell>
          <cell r="F2538">
            <v>910</v>
          </cell>
          <cell r="G2538" t="str">
            <v>Redouane alazzouze</v>
          </cell>
          <cell r="H2538" t="str">
            <v>actif</v>
          </cell>
          <cell r="I2538">
            <v>0</v>
          </cell>
          <cell r="J2538">
            <v>2</v>
          </cell>
          <cell r="K2538" t="str">
            <v>Douar ouelad ben aamer</v>
          </cell>
          <cell r="L2538">
            <v>910102</v>
          </cell>
          <cell r="M2538">
            <v>0</v>
          </cell>
          <cell r="N2538">
            <v>0</v>
          </cell>
          <cell r="O2538">
            <v>2</v>
          </cell>
          <cell r="P2538">
            <v>0</v>
          </cell>
          <cell r="Q2538">
            <v>2</v>
          </cell>
          <cell r="R2538" t="str">
            <v>oui</v>
          </cell>
          <cell r="S2538">
            <v>119</v>
          </cell>
          <cell r="T2538">
            <v>1</v>
          </cell>
          <cell r="U2538">
            <v>212.8</v>
          </cell>
          <cell r="V2538">
            <v>190</v>
          </cell>
          <cell r="W2538">
            <v>0</v>
          </cell>
          <cell r="X2538">
            <v>2</v>
          </cell>
          <cell r="Y2538">
            <v>0</v>
          </cell>
          <cell r="Z2538" t="str">
            <v>uuid:46446821-f849-4afc-aafd-adf5d3af08af</v>
          </cell>
        </row>
        <row r="2539">
          <cell r="A2539">
            <v>660975257</v>
          </cell>
          <cell r="B2539">
            <v>387</v>
          </cell>
          <cell r="C2539" t="str">
            <v>FMC2014_GC</v>
          </cell>
          <cell r="D2539" t="str">
            <v>E9</v>
          </cell>
          <cell r="E2539">
            <v>0</v>
          </cell>
          <cell r="F2539">
            <v>910</v>
          </cell>
          <cell r="G2539" t="str">
            <v>Redouane alazzouze</v>
          </cell>
          <cell r="H2539" t="str">
            <v>actif</v>
          </cell>
          <cell r="I2539">
            <v>0</v>
          </cell>
          <cell r="J2539">
            <v>2</v>
          </cell>
          <cell r="K2539" t="str">
            <v>Douar ouelad ben aamer</v>
          </cell>
          <cell r="L2539">
            <v>910102</v>
          </cell>
          <cell r="M2539">
            <v>0</v>
          </cell>
          <cell r="N2539">
            <v>0</v>
          </cell>
          <cell r="O2539">
            <v>2</v>
          </cell>
          <cell r="P2539">
            <v>0</v>
          </cell>
          <cell r="Q2539">
            <v>2</v>
          </cell>
          <cell r="R2539" t="str">
            <v>oui</v>
          </cell>
          <cell r="S2539">
            <v>120</v>
          </cell>
          <cell r="T2539">
            <v>2</v>
          </cell>
          <cell r="U2539">
            <v>212.8</v>
          </cell>
          <cell r="V2539">
            <v>190</v>
          </cell>
          <cell r="W2539">
            <v>0</v>
          </cell>
          <cell r="X2539">
            <v>2</v>
          </cell>
          <cell r="Y2539">
            <v>0</v>
          </cell>
          <cell r="Z2539" t="str">
            <v>uuid:46446821-f849-4afc-aafd-adf5d3af08af</v>
          </cell>
        </row>
        <row r="2540">
          <cell r="A2540">
            <v>660975257</v>
          </cell>
          <cell r="B2540">
            <v>387</v>
          </cell>
          <cell r="C2540" t="str">
            <v>FMC2014_GC</v>
          </cell>
          <cell r="D2540" t="str">
            <v>E9</v>
          </cell>
          <cell r="E2540">
            <v>0</v>
          </cell>
          <cell r="F2540">
            <v>910</v>
          </cell>
          <cell r="G2540" t="str">
            <v>Redouane alazzouze</v>
          </cell>
          <cell r="H2540" t="str">
            <v>actif</v>
          </cell>
          <cell r="I2540">
            <v>0</v>
          </cell>
          <cell r="J2540">
            <v>2</v>
          </cell>
          <cell r="K2540" t="str">
            <v>Douar ouelad ben aamer</v>
          </cell>
          <cell r="L2540">
            <v>910102</v>
          </cell>
          <cell r="M2540">
            <v>0</v>
          </cell>
          <cell r="N2540">
            <v>0</v>
          </cell>
          <cell r="O2540">
            <v>2</v>
          </cell>
          <cell r="P2540">
            <v>0</v>
          </cell>
          <cell r="Q2540">
            <v>2</v>
          </cell>
          <cell r="R2540" t="str">
            <v>oui</v>
          </cell>
          <cell r="S2540">
            <v>67</v>
          </cell>
          <cell r="T2540">
            <v>1</v>
          </cell>
          <cell r="U2540">
            <v>380</v>
          </cell>
          <cell r="V2540">
            <v>380</v>
          </cell>
          <cell r="W2540">
            <v>0</v>
          </cell>
          <cell r="X2540">
            <v>2</v>
          </cell>
          <cell r="Y2540">
            <v>0</v>
          </cell>
          <cell r="Z2540" t="str">
            <v>uuid:46446821-f849-4afc-aafd-adf5d3af08af</v>
          </cell>
        </row>
        <row r="2541">
          <cell r="A2541">
            <v>660975257</v>
          </cell>
          <cell r="B2541">
            <v>387</v>
          </cell>
          <cell r="C2541" t="str">
            <v>FMC2014_GC</v>
          </cell>
          <cell r="D2541" t="str">
            <v>E9</v>
          </cell>
          <cell r="E2541">
            <v>0</v>
          </cell>
          <cell r="F2541">
            <v>910</v>
          </cell>
          <cell r="G2541" t="str">
            <v>Redouane alazzouze</v>
          </cell>
          <cell r="H2541" t="str">
            <v>actif</v>
          </cell>
          <cell r="I2541">
            <v>0</v>
          </cell>
          <cell r="J2541">
            <v>2</v>
          </cell>
          <cell r="K2541" t="str">
            <v>Douar ouelad ben aamer</v>
          </cell>
          <cell r="L2541">
            <v>910102</v>
          </cell>
          <cell r="M2541">
            <v>0</v>
          </cell>
          <cell r="N2541">
            <v>0</v>
          </cell>
          <cell r="O2541">
            <v>2</v>
          </cell>
          <cell r="P2541">
            <v>0</v>
          </cell>
          <cell r="Q2541">
            <v>2</v>
          </cell>
          <cell r="R2541" t="str">
            <v>oui</v>
          </cell>
          <cell r="S2541">
            <v>66</v>
          </cell>
          <cell r="T2541">
            <v>2</v>
          </cell>
          <cell r="U2541">
            <v>550</v>
          </cell>
          <cell r="V2541">
            <v>550</v>
          </cell>
          <cell r="W2541">
            <v>0</v>
          </cell>
          <cell r="X2541">
            <v>2</v>
          </cell>
          <cell r="Y2541">
            <v>0</v>
          </cell>
          <cell r="Z2541" t="str">
            <v>uuid:46446821-f849-4afc-aafd-adf5d3af08af</v>
          </cell>
        </row>
        <row r="2542">
          <cell r="A2542">
            <v>660975257</v>
          </cell>
          <cell r="B2542">
            <v>387</v>
          </cell>
          <cell r="C2542" t="str">
            <v>FMC2014_GC</v>
          </cell>
          <cell r="D2542" t="str">
            <v>E9</v>
          </cell>
          <cell r="E2542">
            <v>0</v>
          </cell>
          <cell r="F2542">
            <v>910</v>
          </cell>
          <cell r="G2542" t="str">
            <v>Redouane alazzouze</v>
          </cell>
          <cell r="H2542" t="str">
            <v>actif</v>
          </cell>
          <cell r="I2542">
            <v>0</v>
          </cell>
          <cell r="J2542">
            <v>2</v>
          </cell>
          <cell r="K2542" t="str">
            <v>Douar ouelad ben aamer</v>
          </cell>
          <cell r="L2542">
            <v>910102</v>
          </cell>
          <cell r="M2542">
            <v>0</v>
          </cell>
          <cell r="N2542">
            <v>0</v>
          </cell>
          <cell r="O2542">
            <v>2</v>
          </cell>
          <cell r="P2542">
            <v>0</v>
          </cell>
          <cell r="Q2542">
            <v>2</v>
          </cell>
          <cell r="R2542" t="str">
            <v>oui</v>
          </cell>
          <cell r="S2542">
            <v>64</v>
          </cell>
          <cell r="T2542">
            <v>1</v>
          </cell>
          <cell r="U2542">
            <v>600</v>
          </cell>
          <cell r="V2542">
            <v>560</v>
          </cell>
          <cell r="W2542">
            <v>0</v>
          </cell>
          <cell r="X2542">
            <v>3</v>
          </cell>
          <cell r="Y2542">
            <v>0</v>
          </cell>
          <cell r="Z2542" t="str">
            <v>uuid:46446821-f849-4afc-aafd-adf5d3af08af</v>
          </cell>
        </row>
        <row r="2543">
          <cell r="A2543">
            <v>660975257</v>
          </cell>
          <cell r="B2543">
            <v>387</v>
          </cell>
          <cell r="C2543" t="str">
            <v>FMC2014_GC</v>
          </cell>
          <cell r="D2543" t="str">
            <v>E9</v>
          </cell>
          <cell r="E2543">
            <v>0</v>
          </cell>
          <cell r="F2543">
            <v>910</v>
          </cell>
          <cell r="G2543" t="str">
            <v>Redouane alazzouze</v>
          </cell>
          <cell r="H2543" t="str">
            <v>actif</v>
          </cell>
          <cell r="I2543">
            <v>0</v>
          </cell>
          <cell r="J2543">
            <v>2</v>
          </cell>
          <cell r="K2543" t="str">
            <v>Douar ouelad ben aamer</v>
          </cell>
          <cell r="L2543">
            <v>910102</v>
          </cell>
          <cell r="M2543">
            <v>0</v>
          </cell>
          <cell r="N2543">
            <v>0</v>
          </cell>
          <cell r="O2543">
            <v>2</v>
          </cell>
          <cell r="P2543">
            <v>0</v>
          </cell>
          <cell r="Q2543">
            <v>2</v>
          </cell>
          <cell r="R2543" t="str">
            <v>oui</v>
          </cell>
          <cell r="S2543">
            <v>65</v>
          </cell>
          <cell r="T2543">
            <v>2</v>
          </cell>
          <cell r="U2543">
            <v>845</v>
          </cell>
          <cell r="V2543">
            <v>845</v>
          </cell>
          <cell r="W2543">
            <v>0</v>
          </cell>
          <cell r="X2543">
            <v>2</v>
          </cell>
          <cell r="Y2543">
            <v>0</v>
          </cell>
          <cell r="Z2543" t="str">
            <v>uuid:46446821-f849-4afc-aafd-adf5d3af08af</v>
          </cell>
        </row>
        <row r="2544">
          <cell r="A2544">
            <v>660975257</v>
          </cell>
          <cell r="B2544">
            <v>387</v>
          </cell>
          <cell r="C2544" t="str">
            <v>FMC2014_GC</v>
          </cell>
          <cell r="D2544" t="str">
            <v>E9</v>
          </cell>
          <cell r="E2544">
            <v>0</v>
          </cell>
          <cell r="F2544">
            <v>910</v>
          </cell>
          <cell r="G2544" t="str">
            <v>Redouane alazzouze</v>
          </cell>
          <cell r="H2544" t="str">
            <v>actif</v>
          </cell>
          <cell r="I2544">
            <v>0</v>
          </cell>
          <cell r="J2544">
            <v>2</v>
          </cell>
          <cell r="K2544" t="str">
            <v>Douar ouelad ben aamer</v>
          </cell>
          <cell r="L2544">
            <v>910102</v>
          </cell>
          <cell r="M2544">
            <v>0</v>
          </cell>
          <cell r="N2544">
            <v>0</v>
          </cell>
          <cell r="O2544">
            <v>2</v>
          </cell>
          <cell r="P2544">
            <v>0</v>
          </cell>
          <cell r="Q2544">
            <v>2</v>
          </cell>
          <cell r="R2544" t="str">
            <v>oui</v>
          </cell>
          <cell r="S2544">
            <v>68</v>
          </cell>
          <cell r="T2544">
            <v>2</v>
          </cell>
          <cell r="U2544">
            <v>1350</v>
          </cell>
          <cell r="V2544">
            <v>1350</v>
          </cell>
          <cell r="W2544">
            <v>0</v>
          </cell>
          <cell r="X2544">
            <v>2</v>
          </cell>
          <cell r="Y2544">
            <v>0</v>
          </cell>
          <cell r="Z2544" t="str">
            <v>uuid:46446821-f849-4afc-aafd-adf5d3af08af</v>
          </cell>
        </row>
        <row r="2545">
          <cell r="A2545">
            <v>661193002</v>
          </cell>
          <cell r="B2545">
            <v>388</v>
          </cell>
          <cell r="C2545" t="str">
            <v>FMC2014_GC</v>
          </cell>
          <cell r="D2545" t="str">
            <v>E9</v>
          </cell>
          <cell r="E2545">
            <v>0</v>
          </cell>
          <cell r="F2545">
            <v>910</v>
          </cell>
          <cell r="G2545" t="str">
            <v>Zelige beldi</v>
          </cell>
          <cell r="H2545" t="str">
            <v>actif</v>
          </cell>
          <cell r="I2545">
            <v>0</v>
          </cell>
          <cell r="J2545">
            <v>1</v>
          </cell>
          <cell r="K2545" t="str">
            <v>Km 109 drabna rte de bouskoura</v>
          </cell>
          <cell r="L2545">
            <v>910102</v>
          </cell>
          <cell r="M2545">
            <v>522973418</v>
          </cell>
          <cell r="N2545" t="str">
            <v>Zeligebeldi@gmail.com</v>
          </cell>
          <cell r="O2545">
            <v>2</v>
          </cell>
          <cell r="P2545">
            <v>0</v>
          </cell>
          <cell r="Q2545">
            <v>3</v>
          </cell>
          <cell r="R2545" t="str">
            <v>oui</v>
          </cell>
          <cell r="S2545">
            <v>45</v>
          </cell>
          <cell r="T2545">
            <v>1</v>
          </cell>
          <cell r="U2545">
            <v>165</v>
          </cell>
          <cell r="V2545">
            <v>160</v>
          </cell>
          <cell r="W2545">
            <v>0</v>
          </cell>
          <cell r="X2545">
            <v>0</v>
          </cell>
          <cell r="Y2545">
            <v>0</v>
          </cell>
          <cell r="Z2545" t="str">
            <v>uuid:3bda81bf-bba6-4979-83b3-bb90828f3373</v>
          </cell>
        </row>
        <row r="2546">
          <cell r="A2546">
            <v>661193002</v>
          </cell>
          <cell r="B2546">
            <v>388</v>
          </cell>
          <cell r="C2546" t="str">
            <v>FMC2014_GC</v>
          </cell>
          <cell r="D2546" t="str">
            <v>E9</v>
          </cell>
          <cell r="E2546">
            <v>0</v>
          </cell>
          <cell r="F2546">
            <v>910</v>
          </cell>
          <cell r="G2546" t="str">
            <v>Zelige beldi</v>
          </cell>
          <cell r="H2546" t="str">
            <v>actif</v>
          </cell>
          <cell r="I2546">
            <v>0</v>
          </cell>
          <cell r="J2546">
            <v>1</v>
          </cell>
          <cell r="K2546" t="str">
            <v>Km 109 drabna rte de bouskoura</v>
          </cell>
          <cell r="L2546">
            <v>910102</v>
          </cell>
          <cell r="M2546">
            <v>522973418</v>
          </cell>
          <cell r="N2546" t="str">
            <v>Zeligebeldi@gmail.com</v>
          </cell>
          <cell r="O2546">
            <v>2</v>
          </cell>
          <cell r="P2546">
            <v>0</v>
          </cell>
          <cell r="Q2546">
            <v>3</v>
          </cell>
          <cell r="R2546" t="str">
            <v>oui</v>
          </cell>
          <cell r="S2546">
            <v>46</v>
          </cell>
          <cell r="T2546">
            <v>2</v>
          </cell>
          <cell r="U2546">
            <v>313.60000000000002</v>
          </cell>
          <cell r="V2546">
            <v>280</v>
          </cell>
          <cell r="W2546">
            <v>0</v>
          </cell>
          <cell r="X2546">
            <v>2</v>
          </cell>
          <cell r="Y2546">
            <v>0</v>
          </cell>
          <cell r="Z2546" t="str">
            <v>uuid:3bda81bf-bba6-4979-83b3-bb90828f3373</v>
          </cell>
        </row>
        <row r="2547">
          <cell r="A2547">
            <v>667075361</v>
          </cell>
          <cell r="B2547">
            <v>389</v>
          </cell>
          <cell r="C2547" t="str">
            <v>FMC2014_GC</v>
          </cell>
          <cell r="D2547" t="str">
            <v>E9</v>
          </cell>
          <cell r="E2547">
            <v>0</v>
          </cell>
          <cell r="F2547">
            <v>910</v>
          </cell>
          <cell r="G2547" t="str">
            <v>Hassan oussaid aluminium</v>
          </cell>
          <cell r="H2547" t="str">
            <v>actif</v>
          </cell>
          <cell r="I2547">
            <v>0</v>
          </cell>
          <cell r="J2547">
            <v>2</v>
          </cell>
          <cell r="K2547" t="str">
            <v>Rte bouskora cur bouskoura</v>
          </cell>
          <cell r="L2547">
            <v>910102</v>
          </cell>
          <cell r="M2547">
            <v>0</v>
          </cell>
          <cell r="N2547">
            <v>0</v>
          </cell>
          <cell r="O2547">
            <v>2</v>
          </cell>
          <cell r="P2547">
            <v>0</v>
          </cell>
          <cell r="Q2547">
            <v>2</v>
          </cell>
          <cell r="R2547" t="str">
            <v>oui</v>
          </cell>
          <cell r="S2547">
            <v>116</v>
          </cell>
          <cell r="T2547">
            <v>1</v>
          </cell>
          <cell r="U2547">
            <v>100.8</v>
          </cell>
          <cell r="V2547">
            <v>90</v>
          </cell>
          <cell r="W2547">
            <v>0</v>
          </cell>
          <cell r="X2547">
            <v>2</v>
          </cell>
          <cell r="Y2547">
            <v>0</v>
          </cell>
          <cell r="Z2547" t="str">
            <v>uuid:f30c7f45-7301-441b-8453-4a732e5412de</v>
          </cell>
        </row>
        <row r="2548">
          <cell r="A2548">
            <v>667075361</v>
          </cell>
          <cell r="B2548">
            <v>389</v>
          </cell>
          <cell r="C2548" t="str">
            <v>FMC2014_GC</v>
          </cell>
          <cell r="D2548" t="str">
            <v>E9</v>
          </cell>
          <cell r="E2548">
            <v>0</v>
          </cell>
          <cell r="F2548">
            <v>910</v>
          </cell>
          <cell r="G2548" t="str">
            <v>Hassan oussaid aluminium</v>
          </cell>
          <cell r="H2548" t="str">
            <v>actif</v>
          </cell>
          <cell r="I2548">
            <v>0</v>
          </cell>
          <cell r="J2548">
            <v>2</v>
          </cell>
          <cell r="K2548" t="str">
            <v>Rte bouskora cur bouskoura</v>
          </cell>
          <cell r="L2548">
            <v>910102</v>
          </cell>
          <cell r="M2548">
            <v>0</v>
          </cell>
          <cell r="N2548">
            <v>0</v>
          </cell>
          <cell r="O2548">
            <v>2</v>
          </cell>
          <cell r="P2548">
            <v>0</v>
          </cell>
          <cell r="Q2548">
            <v>2</v>
          </cell>
          <cell r="R2548" t="str">
            <v>oui</v>
          </cell>
          <cell r="S2548">
            <v>117</v>
          </cell>
          <cell r="T2548">
            <v>2</v>
          </cell>
          <cell r="U2548">
            <v>151.19999999999999</v>
          </cell>
          <cell r="V2548">
            <v>135</v>
          </cell>
          <cell r="W2548">
            <v>0</v>
          </cell>
          <cell r="X2548">
            <v>2</v>
          </cell>
          <cell r="Y2548">
            <v>0</v>
          </cell>
          <cell r="Z2548" t="str">
            <v>uuid:f30c7f45-7301-441b-8453-4a732e5412de</v>
          </cell>
        </row>
        <row r="2549">
          <cell r="A2549">
            <v>667075361</v>
          </cell>
          <cell r="B2549">
            <v>389</v>
          </cell>
          <cell r="C2549" t="str">
            <v>FMC2014_GC</v>
          </cell>
          <cell r="D2549" t="str">
            <v>E9</v>
          </cell>
          <cell r="E2549">
            <v>0</v>
          </cell>
          <cell r="F2549">
            <v>910</v>
          </cell>
          <cell r="G2549" t="str">
            <v>Hassan oussaid aluminium</v>
          </cell>
          <cell r="H2549" t="str">
            <v>actif</v>
          </cell>
          <cell r="I2549">
            <v>0</v>
          </cell>
          <cell r="J2549">
            <v>2</v>
          </cell>
          <cell r="K2549" t="str">
            <v>Rte bouskora cur bouskoura</v>
          </cell>
          <cell r="L2549">
            <v>910102</v>
          </cell>
          <cell r="M2549">
            <v>0</v>
          </cell>
          <cell r="N2549">
            <v>0</v>
          </cell>
          <cell r="O2549">
            <v>2</v>
          </cell>
          <cell r="P2549">
            <v>0</v>
          </cell>
          <cell r="Q2549">
            <v>2</v>
          </cell>
          <cell r="R2549" t="str">
            <v>oui</v>
          </cell>
          <cell r="S2549">
            <v>118</v>
          </cell>
          <cell r="T2549">
            <v>1</v>
          </cell>
          <cell r="U2549">
            <v>156.80000000000001</v>
          </cell>
          <cell r="V2549">
            <v>140</v>
          </cell>
          <cell r="W2549">
            <v>0</v>
          </cell>
          <cell r="X2549">
            <v>2</v>
          </cell>
          <cell r="Y2549">
            <v>0</v>
          </cell>
          <cell r="Z2549" t="str">
            <v>uuid:f30c7f45-7301-441b-8453-4a732e5412de</v>
          </cell>
        </row>
        <row r="2550">
          <cell r="A2550">
            <v>667075361</v>
          </cell>
          <cell r="B2550">
            <v>389</v>
          </cell>
          <cell r="C2550" t="str">
            <v>FMC2014_GC</v>
          </cell>
          <cell r="D2550" t="str">
            <v>E9</v>
          </cell>
          <cell r="E2550">
            <v>0</v>
          </cell>
          <cell r="F2550">
            <v>910</v>
          </cell>
          <cell r="G2550" t="str">
            <v>Hassan oussaid aluminium</v>
          </cell>
          <cell r="H2550" t="str">
            <v>actif</v>
          </cell>
          <cell r="I2550">
            <v>0</v>
          </cell>
          <cell r="J2550">
            <v>2</v>
          </cell>
          <cell r="K2550" t="str">
            <v>Rte bouskora cur bouskoura</v>
          </cell>
          <cell r="L2550">
            <v>910102</v>
          </cell>
          <cell r="M2550">
            <v>0</v>
          </cell>
          <cell r="N2550">
            <v>0</v>
          </cell>
          <cell r="O2550">
            <v>2</v>
          </cell>
          <cell r="P2550">
            <v>0</v>
          </cell>
          <cell r="Q2550">
            <v>2</v>
          </cell>
          <cell r="R2550" t="str">
            <v>oui</v>
          </cell>
          <cell r="S2550">
            <v>119</v>
          </cell>
          <cell r="T2550">
            <v>1</v>
          </cell>
          <cell r="U2550">
            <v>207.2</v>
          </cell>
          <cell r="V2550">
            <v>185</v>
          </cell>
          <cell r="W2550">
            <v>0</v>
          </cell>
          <cell r="X2550">
            <v>2</v>
          </cell>
          <cell r="Y2550">
            <v>0</v>
          </cell>
          <cell r="Z2550" t="str">
            <v>uuid:f30c7f45-7301-441b-8453-4a732e5412de</v>
          </cell>
        </row>
        <row r="2551">
          <cell r="A2551">
            <v>667075361</v>
          </cell>
          <cell r="B2551">
            <v>389</v>
          </cell>
          <cell r="C2551" t="str">
            <v>FMC2014_GC</v>
          </cell>
          <cell r="D2551" t="str">
            <v>E9</v>
          </cell>
          <cell r="E2551">
            <v>0</v>
          </cell>
          <cell r="F2551">
            <v>910</v>
          </cell>
          <cell r="G2551" t="str">
            <v>Hassan oussaid aluminium</v>
          </cell>
          <cell r="H2551" t="str">
            <v>actif</v>
          </cell>
          <cell r="I2551">
            <v>0</v>
          </cell>
          <cell r="J2551">
            <v>2</v>
          </cell>
          <cell r="K2551" t="str">
            <v>Rte bouskora cur bouskoura</v>
          </cell>
          <cell r="L2551">
            <v>910102</v>
          </cell>
          <cell r="M2551">
            <v>0</v>
          </cell>
          <cell r="N2551">
            <v>0</v>
          </cell>
          <cell r="O2551">
            <v>2</v>
          </cell>
          <cell r="P2551">
            <v>0</v>
          </cell>
          <cell r="Q2551">
            <v>2</v>
          </cell>
          <cell r="R2551" t="str">
            <v>oui</v>
          </cell>
          <cell r="S2551">
            <v>120</v>
          </cell>
          <cell r="T2551">
            <v>3</v>
          </cell>
          <cell r="U2551">
            <v>212.8</v>
          </cell>
          <cell r="V2551">
            <v>190</v>
          </cell>
          <cell r="W2551">
            <v>0</v>
          </cell>
          <cell r="X2551">
            <v>2</v>
          </cell>
          <cell r="Y2551">
            <v>0</v>
          </cell>
          <cell r="Z2551" t="str">
            <v>uuid:f30c7f45-7301-441b-8453-4a732e5412de</v>
          </cell>
        </row>
        <row r="2552">
          <cell r="A2552">
            <v>667075361</v>
          </cell>
          <cell r="B2552">
            <v>389</v>
          </cell>
          <cell r="C2552" t="str">
            <v>FMC2014_GC</v>
          </cell>
          <cell r="D2552" t="str">
            <v>E9</v>
          </cell>
          <cell r="E2552">
            <v>0</v>
          </cell>
          <cell r="F2552">
            <v>910</v>
          </cell>
          <cell r="G2552" t="str">
            <v>Hassan oussaid aluminium</v>
          </cell>
          <cell r="H2552" t="str">
            <v>actif</v>
          </cell>
          <cell r="I2552">
            <v>0</v>
          </cell>
          <cell r="J2552">
            <v>2</v>
          </cell>
          <cell r="K2552" t="str">
            <v>Rte bouskora cur bouskoura</v>
          </cell>
          <cell r="L2552">
            <v>910102</v>
          </cell>
          <cell r="M2552">
            <v>0</v>
          </cell>
          <cell r="N2552">
            <v>0</v>
          </cell>
          <cell r="O2552">
            <v>2</v>
          </cell>
          <cell r="P2552">
            <v>0</v>
          </cell>
          <cell r="Q2552">
            <v>2</v>
          </cell>
          <cell r="R2552" t="str">
            <v>oui</v>
          </cell>
          <cell r="S2552">
            <v>67</v>
          </cell>
          <cell r="T2552">
            <v>2</v>
          </cell>
          <cell r="U2552">
            <v>380</v>
          </cell>
          <cell r="V2552">
            <v>380</v>
          </cell>
          <cell r="W2552">
            <v>0</v>
          </cell>
          <cell r="X2552">
            <v>3</v>
          </cell>
          <cell r="Y2552">
            <v>0</v>
          </cell>
          <cell r="Z2552" t="str">
            <v>uuid:f30c7f45-7301-441b-8453-4a732e5412de</v>
          </cell>
        </row>
        <row r="2553">
          <cell r="A2553">
            <v>667075361</v>
          </cell>
          <cell r="B2553">
            <v>389</v>
          </cell>
          <cell r="C2553" t="str">
            <v>FMC2014_GC</v>
          </cell>
          <cell r="D2553" t="str">
            <v>E9</v>
          </cell>
          <cell r="E2553">
            <v>0</v>
          </cell>
          <cell r="F2553">
            <v>910</v>
          </cell>
          <cell r="G2553" t="str">
            <v>Hassan oussaid aluminium</v>
          </cell>
          <cell r="H2553" t="str">
            <v>actif</v>
          </cell>
          <cell r="I2553">
            <v>0</v>
          </cell>
          <cell r="J2553">
            <v>2</v>
          </cell>
          <cell r="K2553" t="str">
            <v>Rte bouskora cur bouskoura</v>
          </cell>
          <cell r="L2553">
            <v>910102</v>
          </cell>
          <cell r="M2553">
            <v>0</v>
          </cell>
          <cell r="N2553">
            <v>0</v>
          </cell>
          <cell r="O2553">
            <v>2</v>
          </cell>
          <cell r="P2553">
            <v>0</v>
          </cell>
          <cell r="Q2553">
            <v>2</v>
          </cell>
          <cell r="R2553" t="str">
            <v>oui</v>
          </cell>
          <cell r="S2553">
            <v>64</v>
          </cell>
          <cell r="T2553">
            <v>1</v>
          </cell>
          <cell r="U2553">
            <v>616</v>
          </cell>
          <cell r="V2553">
            <v>550</v>
          </cell>
          <cell r="W2553">
            <v>0</v>
          </cell>
          <cell r="X2553">
            <v>3</v>
          </cell>
          <cell r="Y2553">
            <v>0</v>
          </cell>
          <cell r="Z2553" t="str">
            <v>uuid:f30c7f45-7301-441b-8453-4a732e5412de</v>
          </cell>
        </row>
        <row r="2554">
          <cell r="A2554">
            <v>667075361</v>
          </cell>
          <cell r="B2554">
            <v>389</v>
          </cell>
          <cell r="C2554" t="str">
            <v>FMC2014_GC</v>
          </cell>
          <cell r="D2554" t="str">
            <v>E9</v>
          </cell>
          <cell r="E2554">
            <v>0</v>
          </cell>
          <cell r="F2554">
            <v>910</v>
          </cell>
          <cell r="G2554" t="str">
            <v>Hassan oussaid aluminium</v>
          </cell>
          <cell r="H2554" t="str">
            <v>actif</v>
          </cell>
          <cell r="I2554">
            <v>0</v>
          </cell>
          <cell r="J2554">
            <v>2</v>
          </cell>
          <cell r="K2554" t="str">
            <v>Rte bouskora cur bouskoura</v>
          </cell>
          <cell r="L2554">
            <v>910102</v>
          </cell>
          <cell r="M2554">
            <v>0</v>
          </cell>
          <cell r="N2554">
            <v>0</v>
          </cell>
          <cell r="O2554">
            <v>2</v>
          </cell>
          <cell r="P2554">
            <v>0</v>
          </cell>
          <cell r="Q2554">
            <v>2</v>
          </cell>
          <cell r="R2554" t="str">
            <v>oui</v>
          </cell>
          <cell r="S2554">
            <v>66</v>
          </cell>
          <cell r="T2554">
            <v>2</v>
          </cell>
          <cell r="U2554">
            <v>600</v>
          </cell>
          <cell r="V2554">
            <v>600</v>
          </cell>
          <cell r="W2554">
            <v>0</v>
          </cell>
          <cell r="X2554">
            <v>3</v>
          </cell>
          <cell r="Y2554">
            <v>0</v>
          </cell>
          <cell r="Z2554" t="str">
            <v>uuid:f30c7f45-7301-441b-8453-4a732e5412de</v>
          </cell>
        </row>
        <row r="2555">
          <cell r="A2555">
            <v>667075361</v>
          </cell>
          <cell r="B2555">
            <v>389</v>
          </cell>
          <cell r="C2555" t="str">
            <v>FMC2014_GC</v>
          </cell>
          <cell r="D2555" t="str">
            <v>E9</v>
          </cell>
          <cell r="E2555">
            <v>0</v>
          </cell>
          <cell r="F2555">
            <v>910</v>
          </cell>
          <cell r="G2555" t="str">
            <v>Hassan oussaid aluminium</v>
          </cell>
          <cell r="H2555" t="str">
            <v>actif</v>
          </cell>
          <cell r="I2555">
            <v>0</v>
          </cell>
          <cell r="J2555">
            <v>2</v>
          </cell>
          <cell r="K2555" t="str">
            <v>Rte bouskora cur bouskoura</v>
          </cell>
          <cell r="L2555">
            <v>910102</v>
          </cell>
          <cell r="M2555">
            <v>0</v>
          </cell>
          <cell r="N2555">
            <v>0</v>
          </cell>
          <cell r="O2555">
            <v>2</v>
          </cell>
          <cell r="P2555">
            <v>0</v>
          </cell>
          <cell r="Q2555">
            <v>2</v>
          </cell>
          <cell r="R2555" t="str">
            <v>oui</v>
          </cell>
          <cell r="S2555">
            <v>65</v>
          </cell>
          <cell r="T2555">
            <v>1</v>
          </cell>
          <cell r="U2555">
            <v>890</v>
          </cell>
          <cell r="V2555">
            <v>930</v>
          </cell>
          <cell r="W2555">
            <v>0</v>
          </cell>
          <cell r="X2555">
            <v>3</v>
          </cell>
          <cell r="Y2555">
            <v>0</v>
          </cell>
          <cell r="Z2555" t="str">
            <v>uuid:f30c7f45-7301-441b-8453-4a732e5412de</v>
          </cell>
        </row>
        <row r="2556">
          <cell r="A2556">
            <v>667075361</v>
          </cell>
          <cell r="B2556">
            <v>389</v>
          </cell>
          <cell r="C2556" t="str">
            <v>FMC2014_GC</v>
          </cell>
          <cell r="D2556" t="str">
            <v>E9</v>
          </cell>
          <cell r="E2556">
            <v>0</v>
          </cell>
          <cell r="F2556">
            <v>910</v>
          </cell>
          <cell r="G2556" t="str">
            <v>Hassan oussaid aluminium</v>
          </cell>
          <cell r="H2556" t="str">
            <v>actif</v>
          </cell>
          <cell r="I2556">
            <v>0</v>
          </cell>
          <cell r="J2556">
            <v>2</v>
          </cell>
          <cell r="K2556" t="str">
            <v>Rte bouskora cur bouskoura</v>
          </cell>
          <cell r="L2556">
            <v>910102</v>
          </cell>
          <cell r="M2556">
            <v>0</v>
          </cell>
          <cell r="N2556">
            <v>0</v>
          </cell>
          <cell r="O2556">
            <v>2</v>
          </cell>
          <cell r="P2556">
            <v>0</v>
          </cell>
          <cell r="Q2556">
            <v>2</v>
          </cell>
          <cell r="R2556" t="str">
            <v>oui</v>
          </cell>
          <cell r="S2556">
            <v>68</v>
          </cell>
          <cell r="T2556">
            <v>1</v>
          </cell>
          <cell r="U2556">
            <v>1350</v>
          </cell>
          <cell r="V2556">
            <v>1350</v>
          </cell>
          <cell r="W2556">
            <v>0</v>
          </cell>
          <cell r="X2556">
            <v>3</v>
          </cell>
          <cell r="Y2556">
            <v>0</v>
          </cell>
          <cell r="Z2556" t="str">
            <v>uuid:f30c7f45-7301-441b-8453-4a732e5412de</v>
          </cell>
        </row>
        <row r="2557">
          <cell r="A2557" t="str">
            <v>0522590037 / 0661725689</v>
          </cell>
          <cell r="B2557">
            <v>390</v>
          </cell>
          <cell r="C2557" t="str">
            <v>FMC2014_GC</v>
          </cell>
          <cell r="D2557" t="str">
            <v>E9</v>
          </cell>
          <cell r="E2557">
            <v>0</v>
          </cell>
          <cell r="F2557">
            <v>910</v>
          </cell>
          <cell r="G2557" t="str">
            <v>Multimarbre</v>
          </cell>
          <cell r="H2557" t="str">
            <v>actif</v>
          </cell>
          <cell r="I2557">
            <v>0</v>
          </cell>
          <cell r="J2557">
            <v>2</v>
          </cell>
          <cell r="K2557" t="str">
            <v>Km 14 rte 109 oulad said bouskora</v>
          </cell>
          <cell r="L2557">
            <v>910102</v>
          </cell>
          <cell r="M2557">
            <v>522590341</v>
          </cell>
          <cell r="N2557">
            <v>0</v>
          </cell>
          <cell r="O2557">
            <v>3</v>
          </cell>
          <cell r="P2557">
            <v>0</v>
          </cell>
          <cell r="Q2557">
            <v>4</v>
          </cell>
          <cell r="R2557" t="str">
            <v>oui</v>
          </cell>
          <cell r="S2557">
            <v>47</v>
          </cell>
          <cell r="T2557">
            <v>2</v>
          </cell>
          <cell r="U2557">
            <v>358.4</v>
          </cell>
          <cell r="V2557">
            <v>320</v>
          </cell>
          <cell r="W2557">
            <v>0</v>
          </cell>
          <cell r="X2557">
            <v>2</v>
          </cell>
          <cell r="Y2557">
            <v>0</v>
          </cell>
          <cell r="Z2557" t="str">
            <v>uuid:c095921b-3803-4815-beec-8b270efa8262</v>
          </cell>
        </row>
        <row r="2558">
          <cell r="A2558" t="str">
            <v>0522590037 / 0661725689</v>
          </cell>
          <cell r="B2558">
            <v>390</v>
          </cell>
          <cell r="C2558" t="str">
            <v>FMC2014_GC</v>
          </cell>
          <cell r="D2558" t="str">
            <v>E9</v>
          </cell>
          <cell r="E2558">
            <v>0</v>
          </cell>
          <cell r="F2558">
            <v>910</v>
          </cell>
          <cell r="G2558" t="str">
            <v>Multimarbre</v>
          </cell>
          <cell r="H2558" t="str">
            <v>actif</v>
          </cell>
          <cell r="I2558">
            <v>0</v>
          </cell>
          <cell r="J2558">
            <v>2</v>
          </cell>
          <cell r="K2558" t="str">
            <v>Km 14 rte 109 oulad said bouskora</v>
          </cell>
          <cell r="L2558">
            <v>910102</v>
          </cell>
          <cell r="M2558">
            <v>522590341</v>
          </cell>
          <cell r="N2558">
            <v>0</v>
          </cell>
          <cell r="O2558">
            <v>3</v>
          </cell>
          <cell r="P2558">
            <v>0</v>
          </cell>
          <cell r="Q2558">
            <v>4</v>
          </cell>
          <cell r="R2558" t="str">
            <v>oui</v>
          </cell>
          <cell r="S2558">
            <v>48</v>
          </cell>
          <cell r="T2558">
            <v>3</v>
          </cell>
          <cell r="U2558">
            <v>345</v>
          </cell>
          <cell r="V2558">
            <v>360</v>
          </cell>
          <cell r="W2558">
            <v>0</v>
          </cell>
          <cell r="X2558">
            <v>2</v>
          </cell>
          <cell r="Y2558">
            <v>0</v>
          </cell>
          <cell r="Z2558" t="str">
            <v>uuid:c095921b-3803-4815-beec-8b270efa8262</v>
          </cell>
        </row>
        <row r="2559">
          <cell r="A2559" t="str">
            <v>0522590037 / 0661725689</v>
          </cell>
          <cell r="B2559">
            <v>390</v>
          </cell>
          <cell r="C2559" t="str">
            <v>FMC2014_GC</v>
          </cell>
          <cell r="D2559" t="str">
            <v>E9</v>
          </cell>
          <cell r="E2559">
            <v>0</v>
          </cell>
          <cell r="F2559">
            <v>910</v>
          </cell>
          <cell r="G2559" t="str">
            <v>Multimarbre</v>
          </cell>
          <cell r="H2559" t="str">
            <v>actif</v>
          </cell>
          <cell r="I2559">
            <v>0</v>
          </cell>
          <cell r="J2559">
            <v>2</v>
          </cell>
          <cell r="K2559" t="str">
            <v>Km 14 rte 109 oulad said bouskora</v>
          </cell>
          <cell r="L2559">
            <v>910102</v>
          </cell>
          <cell r="M2559">
            <v>522590341</v>
          </cell>
          <cell r="N2559">
            <v>0</v>
          </cell>
          <cell r="O2559">
            <v>3</v>
          </cell>
          <cell r="P2559">
            <v>0</v>
          </cell>
          <cell r="Q2559">
            <v>4</v>
          </cell>
          <cell r="R2559" t="str">
            <v>oui</v>
          </cell>
          <cell r="S2559">
            <v>49</v>
          </cell>
          <cell r="T2559">
            <v>2</v>
          </cell>
          <cell r="U2559">
            <v>431.2</v>
          </cell>
          <cell r="V2559">
            <v>385</v>
          </cell>
          <cell r="W2559">
            <v>0</v>
          </cell>
          <cell r="X2559">
            <v>2</v>
          </cell>
          <cell r="Y2559">
            <v>0</v>
          </cell>
          <cell r="Z2559" t="str">
            <v>uuid:c095921b-3803-4815-beec-8b270efa8262</v>
          </cell>
        </row>
        <row r="2560">
          <cell r="A2560" t="str">
            <v>0522590037 / 0661725689</v>
          </cell>
          <cell r="B2560">
            <v>390</v>
          </cell>
          <cell r="C2560" t="str">
            <v>FMC2014_GC</v>
          </cell>
          <cell r="D2560" t="str">
            <v>E9</v>
          </cell>
          <cell r="E2560">
            <v>0</v>
          </cell>
          <cell r="F2560">
            <v>910</v>
          </cell>
          <cell r="G2560" t="str">
            <v>Multimarbre</v>
          </cell>
          <cell r="H2560" t="str">
            <v>actif</v>
          </cell>
          <cell r="I2560">
            <v>0</v>
          </cell>
          <cell r="J2560">
            <v>2</v>
          </cell>
          <cell r="K2560" t="str">
            <v>Km 14 rte 109 oulad said bouskora</v>
          </cell>
          <cell r="L2560">
            <v>910102</v>
          </cell>
          <cell r="M2560">
            <v>522590341</v>
          </cell>
          <cell r="N2560">
            <v>0</v>
          </cell>
          <cell r="O2560">
            <v>3</v>
          </cell>
          <cell r="P2560">
            <v>0</v>
          </cell>
          <cell r="Q2560">
            <v>4</v>
          </cell>
          <cell r="R2560" t="str">
            <v>oui</v>
          </cell>
          <cell r="S2560">
            <v>50</v>
          </cell>
          <cell r="T2560">
            <v>1</v>
          </cell>
          <cell r="U2560">
            <v>470.4</v>
          </cell>
          <cell r="V2560">
            <v>420</v>
          </cell>
          <cell r="W2560">
            <v>0</v>
          </cell>
          <cell r="X2560">
            <v>3</v>
          </cell>
          <cell r="Y2560">
            <v>0</v>
          </cell>
          <cell r="Z2560" t="str">
            <v>uuid:c095921b-3803-4815-beec-8b270efa8262</v>
          </cell>
        </row>
        <row r="2561">
          <cell r="A2561" t="str">
            <v>0522590037 / 0661725689</v>
          </cell>
          <cell r="B2561">
            <v>390</v>
          </cell>
          <cell r="C2561" t="str">
            <v>FMC2014_GC</v>
          </cell>
          <cell r="D2561" t="str">
            <v>E9</v>
          </cell>
          <cell r="E2561">
            <v>0</v>
          </cell>
          <cell r="F2561">
            <v>910</v>
          </cell>
          <cell r="G2561" t="str">
            <v>Multimarbre</v>
          </cell>
          <cell r="H2561" t="str">
            <v>actif</v>
          </cell>
          <cell r="I2561">
            <v>0</v>
          </cell>
          <cell r="J2561">
            <v>2</v>
          </cell>
          <cell r="K2561" t="str">
            <v>Km 14 rte 109 oulad said bouskora</v>
          </cell>
          <cell r="L2561">
            <v>910102</v>
          </cell>
          <cell r="M2561">
            <v>522590341</v>
          </cell>
          <cell r="N2561">
            <v>0</v>
          </cell>
          <cell r="O2561">
            <v>3</v>
          </cell>
          <cell r="P2561">
            <v>0</v>
          </cell>
          <cell r="Q2561">
            <v>4</v>
          </cell>
          <cell r="R2561" t="str">
            <v>oui</v>
          </cell>
          <cell r="S2561">
            <v>54</v>
          </cell>
          <cell r="T2561">
            <v>1</v>
          </cell>
          <cell r="U2561">
            <v>650</v>
          </cell>
          <cell r="V2561">
            <v>665</v>
          </cell>
          <cell r="W2561">
            <v>0</v>
          </cell>
          <cell r="X2561">
            <v>3</v>
          </cell>
          <cell r="Y2561">
            <v>0</v>
          </cell>
          <cell r="Z2561" t="str">
            <v>uuid:c095921b-3803-4815-beec-8b270efa8262</v>
          </cell>
        </row>
        <row r="2562">
          <cell r="A2562" t="str">
            <v>0522590037 / 0661725689</v>
          </cell>
          <cell r="B2562">
            <v>390</v>
          </cell>
          <cell r="C2562" t="str">
            <v>FMC2014_GC</v>
          </cell>
          <cell r="D2562" t="str">
            <v>E9</v>
          </cell>
          <cell r="E2562">
            <v>0</v>
          </cell>
          <cell r="F2562">
            <v>910</v>
          </cell>
          <cell r="G2562" t="str">
            <v>Multimarbre</v>
          </cell>
          <cell r="H2562" t="str">
            <v>actif</v>
          </cell>
          <cell r="I2562">
            <v>0</v>
          </cell>
          <cell r="J2562">
            <v>2</v>
          </cell>
          <cell r="K2562" t="str">
            <v>Km 14 rte 109 oulad said bouskora</v>
          </cell>
          <cell r="L2562">
            <v>910102</v>
          </cell>
          <cell r="M2562">
            <v>522590341</v>
          </cell>
          <cell r="N2562">
            <v>0</v>
          </cell>
          <cell r="O2562">
            <v>3</v>
          </cell>
          <cell r="P2562">
            <v>0</v>
          </cell>
          <cell r="Q2562">
            <v>4</v>
          </cell>
          <cell r="R2562" t="str">
            <v>oui</v>
          </cell>
          <cell r="S2562">
            <v>55</v>
          </cell>
          <cell r="T2562">
            <v>1</v>
          </cell>
          <cell r="U2562">
            <v>800</v>
          </cell>
          <cell r="V2562">
            <v>735</v>
          </cell>
          <cell r="W2562">
            <v>0</v>
          </cell>
          <cell r="X2562">
            <v>3</v>
          </cell>
          <cell r="Y2562">
            <v>0</v>
          </cell>
          <cell r="Z2562" t="str">
            <v>uuid:c095921b-3803-4815-beec-8b270efa8262</v>
          </cell>
        </row>
        <row r="2563">
          <cell r="A2563" t="str">
            <v>0522590037 / 0661725689</v>
          </cell>
          <cell r="B2563">
            <v>390</v>
          </cell>
          <cell r="C2563" t="str">
            <v>FMC2014_GC</v>
          </cell>
          <cell r="D2563" t="str">
            <v>E9</v>
          </cell>
          <cell r="E2563">
            <v>0</v>
          </cell>
          <cell r="F2563">
            <v>910</v>
          </cell>
          <cell r="G2563" t="str">
            <v>Multimarbre</v>
          </cell>
          <cell r="H2563" t="str">
            <v>actif</v>
          </cell>
          <cell r="I2563">
            <v>0</v>
          </cell>
          <cell r="J2563">
            <v>2</v>
          </cell>
          <cell r="K2563" t="str">
            <v>Km 14 rte 109 oulad said bouskora</v>
          </cell>
          <cell r="L2563">
            <v>910102</v>
          </cell>
          <cell r="M2563">
            <v>522590341</v>
          </cell>
          <cell r="N2563">
            <v>0</v>
          </cell>
          <cell r="O2563">
            <v>3</v>
          </cell>
          <cell r="P2563">
            <v>0</v>
          </cell>
          <cell r="Q2563">
            <v>4</v>
          </cell>
          <cell r="R2563" t="str">
            <v>oui</v>
          </cell>
          <cell r="S2563">
            <v>51</v>
          </cell>
          <cell r="T2563">
            <v>1</v>
          </cell>
          <cell r="U2563">
            <v>610</v>
          </cell>
          <cell r="V2563">
            <v>775</v>
          </cell>
          <cell r="W2563">
            <v>0</v>
          </cell>
          <cell r="X2563">
            <v>2</v>
          </cell>
          <cell r="Y2563">
            <v>0</v>
          </cell>
          <cell r="Z2563" t="str">
            <v>uuid:c095921b-3803-4815-beec-8b270efa8262</v>
          </cell>
        </row>
        <row r="2564">
          <cell r="A2564" t="str">
            <v>0522590037 / 0661725689</v>
          </cell>
          <cell r="B2564">
            <v>390</v>
          </cell>
          <cell r="C2564" t="str">
            <v>FMC2014_GC</v>
          </cell>
          <cell r="D2564" t="str">
            <v>E9</v>
          </cell>
          <cell r="E2564">
            <v>0</v>
          </cell>
          <cell r="F2564">
            <v>910</v>
          </cell>
          <cell r="G2564" t="str">
            <v>Multimarbre</v>
          </cell>
          <cell r="H2564" t="str">
            <v>actif</v>
          </cell>
          <cell r="I2564">
            <v>0</v>
          </cell>
          <cell r="J2564">
            <v>2</v>
          </cell>
          <cell r="K2564" t="str">
            <v>Km 14 rte 109 oulad said bouskora</v>
          </cell>
          <cell r="L2564">
            <v>910102</v>
          </cell>
          <cell r="M2564">
            <v>522590341</v>
          </cell>
          <cell r="N2564">
            <v>0</v>
          </cell>
          <cell r="O2564">
            <v>3</v>
          </cell>
          <cell r="P2564">
            <v>0</v>
          </cell>
          <cell r="Q2564">
            <v>4</v>
          </cell>
          <cell r="R2564" t="str">
            <v>oui</v>
          </cell>
          <cell r="S2564">
            <v>53</v>
          </cell>
          <cell r="T2564">
            <v>2</v>
          </cell>
          <cell r="U2564">
            <v>870</v>
          </cell>
          <cell r="V2564">
            <v>905</v>
          </cell>
          <cell r="W2564">
            <v>0</v>
          </cell>
          <cell r="X2564">
            <v>3</v>
          </cell>
          <cell r="Y2564">
            <v>0</v>
          </cell>
          <cell r="Z2564" t="str">
            <v>uuid:c095921b-3803-4815-beec-8b270efa8262</v>
          </cell>
        </row>
        <row r="2565">
          <cell r="A2565" t="str">
            <v>0522590037 / 0661725689</v>
          </cell>
          <cell r="B2565">
            <v>390</v>
          </cell>
          <cell r="C2565" t="str">
            <v>FMC2014_GC</v>
          </cell>
          <cell r="D2565" t="str">
            <v>E9</v>
          </cell>
          <cell r="E2565">
            <v>0</v>
          </cell>
          <cell r="F2565">
            <v>910</v>
          </cell>
          <cell r="G2565" t="str">
            <v>Multimarbre</v>
          </cell>
          <cell r="H2565" t="str">
            <v>actif</v>
          </cell>
          <cell r="I2565">
            <v>0</v>
          </cell>
          <cell r="J2565">
            <v>2</v>
          </cell>
          <cell r="K2565" t="str">
            <v>Km 14 rte 109 oulad said bouskora</v>
          </cell>
          <cell r="L2565">
            <v>910102</v>
          </cell>
          <cell r="M2565">
            <v>522590341</v>
          </cell>
          <cell r="N2565">
            <v>0</v>
          </cell>
          <cell r="O2565">
            <v>3</v>
          </cell>
          <cell r="P2565">
            <v>0</v>
          </cell>
          <cell r="Q2565">
            <v>4</v>
          </cell>
          <cell r="R2565" t="str">
            <v>oui</v>
          </cell>
          <cell r="S2565">
            <v>52</v>
          </cell>
          <cell r="T2565">
            <v>1</v>
          </cell>
          <cell r="U2565">
            <v>900</v>
          </cell>
          <cell r="V2565">
            <v>950</v>
          </cell>
          <cell r="W2565">
            <v>0</v>
          </cell>
          <cell r="X2565">
            <v>2</v>
          </cell>
          <cell r="Y2565">
            <v>0</v>
          </cell>
          <cell r="Z2565" t="str">
            <v>uuid:c095921b-3803-4815-beec-8b270efa8262</v>
          </cell>
        </row>
        <row r="2566">
          <cell r="A2566">
            <v>522213664</v>
          </cell>
          <cell r="B2566">
            <v>393</v>
          </cell>
          <cell r="C2566" t="str">
            <v>FMC2014_GC</v>
          </cell>
          <cell r="D2566" t="str">
            <v>E8</v>
          </cell>
          <cell r="E2566">
            <v>0</v>
          </cell>
          <cell r="F2566">
            <v>905</v>
          </cell>
          <cell r="G2566" t="str">
            <v>saniboronze</v>
          </cell>
          <cell r="H2566" t="str">
            <v>actif</v>
          </cell>
          <cell r="I2566">
            <v>0</v>
          </cell>
          <cell r="J2566">
            <v>2</v>
          </cell>
          <cell r="K2566" t="str">
            <v>259 bd samara   ain chouk</v>
          </cell>
          <cell r="L2566">
            <v>905101</v>
          </cell>
          <cell r="M2566">
            <v>0</v>
          </cell>
          <cell r="N2566" t="str">
            <v>sanibornze@gmail.com</v>
          </cell>
          <cell r="O2566">
            <v>2</v>
          </cell>
          <cell r="P2566">
            <v>0</v>
          </cell>
          <cell r="Q2566">
            <v>2</v>
          </cell>
          <cell r="R2566" t="str">
            <v>oui</v>
          </cell>
          <cell r="S2566">
            <v>106</v>
          </cell>
          <cell r="T2566">
            <v>1</v>
          </cell>
          <cell r="U2566">
            <v>1.79</v>
          </cell>
          <cell r="V2566">
            <v>1.6</v>
          </cell>
          <cell r="W2566">
            <v>66</v>
          </cell>
          <cell r="X2566">
            <v>0</v>
          </cell>
          <cell r="Y2566">
            <v>0</v>
          </cell>
          <cell r="Z2566" t="str">
            <v>uuid:h4758d5e3-e96b-4def-ad79-11b2e056e21b</v>
          </cell>
        </row>
        <row r="2567">
          <cell r="A2567">
            <v>522213664</v>
          </cell>
          <cell r="B2567">
            <v>393</v>
          </cell>
          <cell r="C2567" t="str">
            <v>FMC2014_GC</v>
          </cell>
          <cell r="D2567" t="str">
            <v>E8</v>
          </cell>
          <cell r="E2567">
            <v>0</v>
          </cell>
          <cell r="F2567">
            <v>905</v>
          </cell>
          <cell r="G2567" t="str">
            <v>saniboronze</v>
          </cell>
          <cell r="H2567" t="str">
            <v>actif</v>
          </cell>
          <cell r="I2567">
            <v>0</v>
          </cell>
          <cell r="J2567">
            <v>2</v>
          </cell>
          <cell r="K2567" t="str">
            <v>259 bd samara   ain chouk</v>
          </cell>
          <cell r="L2567">
            <v>905101</v>
          </cell>
          <cell r="M2567">
            <v>0</v>
          </cell>
          <cell r="N2567" t="str">
            <v>sanibornze@gmail.com</v>
          </cell>
          <cell r="O2567">
            <v>2</v>
          </cell>
          <cell r="P2567">
            <v>0</v>
          </cell>
          <cell r="Q2567">
            <v>2</v>
          </cell>
          <cell r="R2567" t="str">
            <v>oui</v>
          </cell>
          <cell r="S2567">
            <v>105</v>
          </cell>
          <cell r="T2567">
            <v>3</v>
          </cell>
          <cell r="U2567">
            <v>1.8</v>
          </cell>
          <cell r="V2567">
            <v>1.8</v>
          </cell>
          <cell r="W2567">
            <v>0</v>
          </cell>
          <cell r="X2567">
            <v>2</v>
          </cell>
          <cell r="Y2567">
            <v>0</v>
          </cell>
          <cell r="Z2567" t="str">
            <v>uuid:h4758d5e3-e96b-4def-ad79-11b2e056e21b</v>
          </cell>
        </row>
        <row r="2568">
          <cell r="A2568">
            <v>522213664</v>
          </cell>
          <cell r="B2568">
            <v>393</v>
          </cell>
          <cell r="C2568" t="str">
            <v>FMC2014_GC</v>
          </cell>
          <cell r="D2568" t="str">
            <v>E8</v>
          </cell>
          <cell r="E2568">
            <v>0</v>
          </cell>
          <cell r="F2568">
            <v>905</v>
          </cell>
          <cell r="G2568" t="str">
            <v>saniboronze</v>
          </cell>
          <cell r="H2568" t="str">
            <v>actif</v>
          </cell>
          <cell r="I2568">
            <v>0</v>
          </cell>
          <cell r="J2568">
            <v>2</v>
          </cell>
          <cell r="K2568" t="str">
            <v>259 bd samara   ain chouk</v>
          </cell>
          <cell r="L2568">
            <v>905101</v>
          </cell>
          <cell r="M2568">
            <v>0</v>
          </cell>
          <cell r="N2568" t="str">
            <v>sanibornze@gmail.com</v>
          </cell>
          <cell r="O2568">
            <v>2</v>
          </cell>
          <cell r="P2568">
            <v>0</v>
          </cell>
          <cell r="Q2568">
            <v>2</v>
          </cell>
          <cell r="R2568" t="str">
            <v>oui</v>
          </cell>
          <cell r="S2568">
            <v>103</v>
          </cell>
          <cell r="T2568">
            <v>1</v>
          </cell>
          <cell r="U2568">
            <v>2.2999999999999998</v>
          </cell>
          <cell r="V2568">
            <v>2.2999999999999998</v>
          </cell>
          <cell r="W2568">
            <v>0</v>
          </cell>
          <cell r="X2568">
            <v>3</v>
          </cell>
          <cell r="Y2568">
            <v>0</v>
          </cell>
          <cell r="Z2568" t="str">
            <v>uuid:h4758d5e3-e96b-4def-ad79-11b2e056e21b</v>
          </cell>
        </row>
        <row r="2569">
          <cell r="A2569">
            <v>522213664</v>
          </cell>
          <cell r="B2569">
            <v>393</v>
          </cell>
          <cell r="C2569" t="str">
            <v>FMC2014_GC</v>
          </cell>
          <cell r="D2569" t="str">
            <v>E8</v>
          </cell>
          <cell r="E2569">
            <v>0</v>
          </cell>
          <cell r="F2569">
            <v>905</v>
          </cell>
          <cell r="G2569" t="str">
            <v>saniboronze</v>
          </cell>
          <cell r="H2569" t="str">
            <v>actif</v>
          </cell>
          <cell r="I2569">
            <v>0</v>
          </cell>
          <cell r="J2569">
            <v>2</v>
          </cell>
          <cell r="K2569" t="str">
            <v>259 bd samara   ain chouk</v>
          </cell>
          <cell r="L2569">
            <v>905101</v>
          </cell>
          <cell r="M2569">
            <v>0</v>
          </cell>
          <cell r="N2569" t="str">
            <v>sanibornze@gmail.com</v>
          </cell>
          <cell r="O2569">
            <v>2</v>
          </cell>
          <cell r="P2569">
            <v>0</v>
          </cell>
          <cell r="Q2569">
            <v>2</v>
          </cell>
          <cell r="R2569" t="str">
            <v>oui</v>
          </cell>
          <cell r="S2569">
            <v>107</v>
          </cell>
          <cell r="T2569">
            <v>2</v>
          </cell>
          <cell r="U2569">
            <v>2.8</v>
          </cell>
          <cell r="V2569">
            <v>2.5</v>
          </cell>
          <cell r="W2569">
            <v>66</v>
          </cell>
          <cell r="X2569">
            <v>0</v>
          </cell>
          <cell r="Y2569">
            <v>0</v>
          </cell>
          <cell r="Z2569" t="str">
            <v>uuid:h4758d5e3-e96b-4def-ad79-11b2e056e21b</v>
          </cell>
        </row>
        <row r="2570">
          <cell r="A2570">
            <v>522213664</v>
          </cell>
          <cell r="B2570">
            <v>393</v>
          </cell>
          <cell r="C2570" t="str">
            <v>FMC2014_GC</v>
          </cell>
          <cell r="D2570" t="str">
            <v>E8</v>
          </cell>
          <cell r="E2570">
            <v>0</v>
          </cell>
          <cell r="F2570">
            <v>905</v>
          </cell>
          <cell r="G2570" t="str">
            <v>saniboronze</v>
          </cell>
          <cell r="H2570" t="str">
            <v>actif</v>
          </cell>
          <cell r="I2570">
            <v>0</v>
          </cell>
          <cell r="J2570">
            <v>2</v>
          </cell>
          <cell r="K2570" t="str">
            <v>259 bd samara   ain chouk</v>
          </cell>
          <cell r="L2570">
            <v>905101</v>
          </cell>
          <cell r="M2570">
            <v>0</v>
          </cell>
          <cell r="N2570" t="str">
            <v>sanibornze@gmail.com</v>
          </cell>
          <cell r="O2570">
            <v>2</v>
          </cell>
          <cell r="P2570">
            <v>0</v>
          </cell>
          <cell r="Q2570">
            <v>2</v>
          </cell>
          <cell r="R2570" t="str">
            <v>oui</v>
          </cell>
          <cell r="S2570">
            <v>104</v>
          </cell>
          <cell r="T2570">
            <v>2</v>
          </cell>
          <cell r="U2570">
            <v>2.6</v>
          </cell>
          <cell r="V2570">
            <v>2.6</v>
          </cell>
          <cell r="W2570">
            <v>0</v>
          </cell>
          <cell r="X2570">
            <v>2</v>
          </cell>
          <cell r="Y2570">
            <v>0</v>
          </cell>
          <cell r="Z2570" t="str">
            <v>uuid:h4758d5e3-e96b-4def-ad79-11b2e056e21b</v>
          </cell>
        </row>
        <row r="2571">
          <cell r="A2571">
            <v>522213664</v>
          </cell>
          <cell r="B2571">
            <v>393</v>
          </cell>
          <cell r="C2571" t="str">
            <v>FMC2014_GC</v>
          </cell>
          <cell r="D2571" t="str">
            <v>E8</v>
          </cell>
          <cell r="E2571">
            <v>0</v>
          </cell>
          <cell r="F2571">
            <v>905</v>
          </cell>
          <cell r="G2571" t="str">
            <v>saniboronze</v>
          </cell>
          <cell r="H2571" t="str">
            <v>actif</v>
          </cell>
          <cell r="I2571">
            <v>0</v>
          </cell>
          <cell r="J2571">
            <v>2</v>
          </cell>
          <cell r="K2571" t="str">
            <v>259 bd samara   ain chouk</v>
          </cell>
          <cell r="L2571">
            <v>905101</v>
          </cell>
          <cell r="M2571">
            <v>0</v>
          </cell>
          <cell r="N2571" t="str">
            <v>sanibornze@gmail.com</v>
          </cell>
          <cell r="O2571">
            <v>2</v>
          </cell>
          <cell r="P2571">
            <v>0</v>
          </cell>
          <cell r="Q2571">
            <v>2</v>
          </cell>
          <cell r="R2571" t="str">
            <v>oui</v>
          </cell>
          <cell r="S2571">
            <v>108</v>
          </cell>
          <cell r="T2571">
            <v>1</v>
          </cell>
          <cell r="U2571">
            <v>7.84</v>
          </cell>
          <cell r="V2571">
            <v>7</v>
          </cell>
          <cell r="W2571">
            <v>66</v>
          </cell>
          <cell r="X2571">
            <v>0</v>
          </cell>
          <cell r="Y2571">
            <v>0</v>
          </cell>
          <cell r="Z2571" t="str">
            <v>uuid:h4758d5e3-e96b-4def-ad79-11b2e056e21b</v>
          </cell>
        </row>
        <row r="2572">
          <cell r="A2572">
            <v>522213664</v>
          </cell>
          <cell r="B2572">
            <v>393</v>
          </cell>
          <cell r="C2572" t="str">
            <v>FMC2014_GC</v>
          </cell>
          <cell r="D2572" t="str">
            <v>E8</v>
          </cell>
          <cell r="E2572">
            <v>0</v>
          </cell>
          <cell r="F2572">
            <v>905</v>
          </cell>
          <cell r="G2572" t="str">
            <v>saniboronze</v>
          </cell>
          <cell r="H2572" t="str">
            <v>actif</v>
          </cell>
          <cell r="I2572">
            <v>0</v>
          </cell>
          <cell r="J2572">
            <v>2</v>
          </cell>
          <cell r="K2572" t="str">
            <v>259 bd samara   ain chouk</v>
          </cell>
          <cell r="L2572">
            <v>905101</v>
          </cell>
          <cell r="M2572">
            <v>0</v>
          </cell>
          <cell r="N2572" t="str">
            <v>sanibornze@gmail.com</v>
          </cell>
          <cell r="O2572">
            <v>2</v>
          </cell>
          <cell r="P2572">
            <v>0</v>
          </cell>
          <cell r="Q2572">
            <v>2</v>
          </cell>
          <cell r="R2572" t="str">
            <v>oui</v>
          </cell>
          <cell r="S2572">
            <v>82</v>
          </cell>
          <cell r="T2572">
            <v>1</v>
          </cell>
          <cell r="U2572">
            <v>7.1</v>
          </cell>
          <cell r="V2572">
            <v>7.5</v>
          </cell>
          <cell r="W2572">
            <v>0</v>
          </cell>
          <cell r="X2572">
            <v>2</v>
          </cell>
          <cell r="Y2572">
            <v>0</v>
          </cell>
          <cell r="Z2572" t="str">
            <v>uuid:h4758d5e3-e96b-4def-ad79-11b2e056e21b</v>
          </cell>
        </row>
        <row r="2573">
          <cell r="A2573">
            <v>522213664</v>
          </cell>
          <cell r="B2573">
            <v>393</v>
          </cell>
          <cell r="C2573" t="str">
            <v>FMC2014_GC</v>
          </cell>
          <cell r="D2573" t="str">
            <v>E8</v>
          </cell>
          <cell r="E2573">
            <v>0</v>
          </cell>
          <cell r="F2573">
            <v>905</v>
          </cell>
          <cell r="G2573" t="str">
            <v>saniboronze</v>
          </cell>
          <cell r="H2573" t="str">
            <v>actif</v>
          </cell>
          <cell r="I2573">
            <v>0</v>
          </cell>
          <cell r="J2573">
            <v>2</v>
          </cell>
          <cell r="K2573" t="str">
            <v>259 bd samara   ain chouk</v>
          </cell>
          <cell r="L2573">
            <v>905101</v>
          </cell>
          <cell r="M2573">
            <v>0</v>
          </cell>
          <cell r="N2573" t="str">
            <v>sanibornze@gmail.com</v>
          </cell>
          <cell r="O2573">
            <v>2</v>
          </cell>
          <cell r="P2573">
            <v>0</v>
          </cell>
          <cell r="Q2573">
            <v>2</v>
          </cell>
          <cell r="R2573" t="str">
            <v>oui</v>
          </cell>
          <cell r="S2573">
            <v>109</v>
          </cell>
          <cell r="T2573">
            <v>1</v>
          </cell>
          <cell r="U2573">
            <v>8.9600000000000009</v>
          </cell>
          <cell r="V2573">
            <v>8</v>
          </cell>
          <cell r="W2573">
            <v>66</v>
          </cell>
          <cell r="X2573">
            <v>0</v>
          </cell>
          <cell r="Y2573">
            <v>0</v>
          </cell>
          <cell r="Z2573" t="str">
            <v>uuid:h4758d5e3-e96b-4def-ad79-11b2e056e21b</v>
          </cell>
        </row>
        <row r="2574">
          <cell r="A2574">
            <v>522213664</v>
          </cell>
          <cell r="B2574">
            <v>393</v>
          </cell>
          <cell r="C2574" t="str">
            <v>FMC2014_GC</v>
          </cell>
          <cell r="D2574" t="str">
            <v>E8</v>
          </cell>
          <cell r="E2574">
            <v>0</v>
          </cell>
          <cell r="F2574">
            <v>905</v>
          </cell>
          <cell r="G2574" t="str">
            <v>saniboronze</v>
          </cell>
          <cell r="H2574" t="str">
            <v>actif</v>
          </cell>
          <cell r="I2574">
            <v>0</v>
          </cell>
          <cell r="J2574">
            <v>2</v>
          </cell>
          <cell r="K2574" t="str">
            <v>259 bd samara   ain chouk</v>
          </cell>
          <cell r="L2574">
            <v>905101</v>
          </cell>
          <cell r="M2574">
            <v>0</v>
          </cell>
          <cell r="N2574" t="str">
            <v>sanibornze@gmail.com</v>
          </cell>
          <cell r="O2574">
            <v>2</v>
          </cell>
          <cell r="P2574">
            <v>0</v>
          </cell>
          <cell r="Q2574">
            <v>2</v>
          </cell>
          <cell r="R2574" t="str">
            <v>oui</v>
          </cell>
          <cell r="S2574">
            <v>87</v>
          </cell>
          <cell r="T2574">
            <v>1</v>
          </cell>
          <cell r="U2574">
            <v>14</v>
          </cell>
          <cell r="V2574">
            <v>13.4</v>
          </cell>
          <cell r="W2574">
            <v>0</v>
          </cell>
          <cell r="X2574">
            <v>2</v>
          </cell>
          <cell r="Y2574">
            <v>0</v>
          </cell>
          <cell r="Z2574" t="str">
            <v>uuid:h4758d5e3-e96b-4def-ad79-11b2e056e21b</v>
          </cell>
        </row>
        <row r="2575">
          <cell r="A2575">
            <v>522213664</v>
          </cell>
          <cell r="B2575">
            <v>393</v>
          </cell>
          <cell r="C2575" t="str">
            <v>FMC2014_GC</v>
          </cell>
          <cell r="D2575" t="str">
            <v>E8</v>
          </cell>
          <cell r="E2575">
            <v>0</v>
          </cell>
          <cell r="F2575">
            <v>905</v>
          </cell>
          <cell r="G2575" t="str">
            <v>saniboronze</v>
          </cell>
          <cell r="H2575" t="str">
            <v>actif</v>
          </cell>
          <cell r="I2575">
            <v>0</v>
          </cell>
          <cell r="J2575">
            <v>2</v>
          </cell>
          <cell r="K2575" t="str">
            <v>259 bd samara   ain chouk</v>
          </cell>
          <cell r="L2575">
            <v>905101</v>
          </cell>
          <cell r="M2575">
            <v>0</v>
          </cell>
          <cell r="N2575" t="str">
            <v>sanibornze@gmail.com</v>
          </cell>
          <cell r="O2575">
            <v>2</v>
          </cell>
          <cell r="P2575">
            <v>0</v>
          </cell>
          <cell r="Q2575">
            <v>2</v>
          </cell>
          <cell r="R2575" t="str">
            <v>oui</v>
          </cell>
          <cell r="S2575">
            <v>83</v>
          </cell>
          <cell r="T2575">
            <v>1</v>
          </cell>
          <cell r="U2575">
            <v>15.5</v>
          </cell>
          <cell r="V2575">
            <v>16</v>
          </cell>
          <cell r="W2575">
            <v>0</v>
          </cell>
          <cell r="X2575">
            <v>2</v>
          </cell>
          <cell r="Y2575">
            <v>0</v>
          </cell>
          <cell r="Z2575" t="str">
            <v>uuid:h4758d5e3-e96b-4def-ad79-11b2e056e21b</v>
          </cell>
        </row>
        <row r="2576">
          <cell r="A2576">
            <v>522213664</v>
          </cell>
          <cell r="B2576">
            <v>393</v>
          </cell>
          <cell r="C2576" t="str">
            <v>FMC2014_GC</v>
          </cell>
          <cell r="D2576" t="str">
            <v>E8</v>
          </cell>
          <cell r="E2576">
            <v>0</v>
          </cell>
          <cell r="F2576">
            <v>905</v>
          </cell>
          <cell r="G2576" t="str">
            <v>saniboronze</v>
          </cell>
          <cell r="H2576" t="str">
            <v>actif</v>
          </cell>
          <cell r="I2576">
            <v>0</v>
          </cell>
          <cell r="J2576">
            <v>2</v>
          </cell>
          <cell r="K2576" t="str">
            <v>259 bd samara   ain chouk</v>
          </cell>
          <cell r="L2576">
            <v>905101</v>
          </cell>
          <cell r="M2576">
            <v>0</v>
          </cell>
          <cell r="N2576" t="str">
            <v>sanibornze@gmail.com</v>
          </cell>
          <cell r="O2576">
            <v>2</v>
          </cell>
          <cell r="P2576">
            <v>0</v>
          </cell>
          <cell r="Q2576">
            <v>2</v>
          </cell>
          <cell r="R2576" t="str">
            <v>oui</v>
          </cell>
          <cell r="S2576">
            <v>84</v>
          </cell>
          <cell r="T2576">
            <v>2</v>
          </cell>
          <cell r="U2576">
            <v>19</v>
          </cell>
          <cell r="V2576">
            <v>18</v>
          </cell>
          <cell r="W2576">
            <v>0</v>
          </cell>
          <cell r="X2576">
            <v>2</v>
          </cell>
          <cell r="Y2576">
            <v>0</v>
          </cell>
          <cell r="Z2576" t="str">
            <v>uuid:h4758d5e3-e96b-4def-ad79-11b2e056e21b</v>
          </cell>
        </row>
        <row r="2577">
          <cell r="A2577">
            <v>522213664</v>
          </cell>
          <cell r="B2577">
            <v>393</v>
          </cell>
          <cell r="C2577" t="str">
            <v>FMC2014_GC</v>
          </cell>
          <cell r="D2577" t="str">
            <v>E8</v>
          </cell>
          <cell r="E2577">
            <v>0</v>
          </cell>
          <cell r="F2577">
            <v>905</v>
          </cell>
          <cell r="G2577" t="str">
            <v>saniboronze</v>
          </cell>
          <cell r="H2577" t="str">
            <v>actif</v>
          </cell>
          <cell r="I2577">
            <v>0</v>
          </cell>
          <cell r="J2577">
            <v>2</v>
          </cell>
          <cell r="K2577" t="str">
            <v>259 bd samara   ain chouk</v>
          </cell>
          <cell r="L2577">
            <v>905101</v>
          </cell>
          <cell r="M2577">
            <v>0</v>
          </cell>
          <cell r="N2577" t="str">
            <v>sanibornze@gmail.com</v>
          </cell>
          <cell r="O2577">
            <v>2</v>
          </cell>
          <cell r="P2577">
            <v>0</v>
          </cell>
          <cell r="Q2577">
            <v>2</v>
          </cell>
          <cell r="R2577" t="str">
            <v>oui</v>
          </cell>
          <cell r="S2577">
            <v>88</v>
          </cell>
          <cell r="T2577">
            <v>2</v>
          </cell>
          <cell r="U2577">
            <v>18</v>
          </cell>
          <cell r="V2577">
            <v>21</v>
          </cell>
          <cell r="W2577">
            <v>0</v>
          </cell>
          <cell r="X2577">
            <v>2</v>
          </cell>
          <cell r="Y2577">
            <v>0</v>
          </cell>
          <cell r="Z2577" t="str">
            <v>uuid:h4758d5e3-e96b-4def-ad79-11b2e056e21b</v>
          </cell>
        </row>
        <row r="2578">
          <cell r="A2578">
            <v>522213664</v>
          </cell>
          <cell r="B2578">
            <v>393</v>
          </cell>
          <cell r="C2578" t="str">
            <v>FMC2014_GC</v>
          </cell>
          <cell r="D2578" t="str">
            <v>E8</v>
          </cell>
          <cell r="E2578">
            <v>0</v>
          </cell>
          <cell r="F2578">
            <v>905</v>
          </cell>
          <cell r="G2578" t="str">
            <v>saniboronze</v>
          </cell>
          <cell r="H2578" t="str">
            <v>actif</v>
          </cell>
          <cell r="I2578">
            <v>0</v>
          </cell>
          <cell r="J2578">
            <v>2</v>
          </cell>
          <cell r="K2578" t="str">
            <v>259 bd samara   ain chouk</v>
          </cell>
          <cell r="L2578">
            <v>905101</v>
          </cell>
          <cell r="M2578">
            <v>0</v>
          </cell>
          <cell r="N2578" t="str">
            <v>sanibornze@gmail.com</v>
          </cell>
          <cell r="O2578">
            <v>2</v>
          </cell>
          <cell r="P2578">
            <v>0</v>
          </cell>
          <cell r="Q2578">
            <v>2</v>
          </cell>
          <cell r="R2578" t="str">
            <v>oui</v>
          </cell>
          <cell r="S2578">
            <v>89</v>
          </cell>
          <cell r="T2578">
            <v>3</v>
          </cell>
          <cell r="U2578">
            <v>29</v>
          </cell>
          <cell r="V2578">
            <v>29</v>
          </cell>
          <cell r="W2578">
            <v>0</v>
          </cell>
          <cell r="X2578">
            <v>2</v>
          </cell>
          <cell r="Y2578">
            <v>0</v>
          </cell>
          <cell r="Z2578" t="str">
            <v>uuid:h4758d5e3-e96b-4def-ad79-11b2e056e21b</v>
          </cell>
        </row>
        <row r="2579">
          <cell r="A2579">
            <v>522213664</v>
          </cell>
          <cell r="B2579">
            <v>393</v>
          </cell>
          <cell r="C2579" t="str">
            <v>FMC2014_GC</v>
          </cell>
          <cell r="D2579" t="str">
            <v>E8</v>
          </cell>
          <cell r="E2579">
            <v>0</v>
          </cell>
          <cell r="F2579">
            <v>905</v>
          </cell>
          <cell r="G2579" t="str">
            <v>saniboronze</v>
          </cell>
          <cell r="H2579" t="str">
            <v>actif</v>
          </cell>
          <cell r="I2579">
            <v>0</v>
          </cell>
          <cell r="J2579">
            <v>2</v>
          </cell>
          <cell r="K2579" t="str">
            <v>259 bd samara   ain chouk</v>
          </cell>
          <cell r="L2579">
            <v>905101</v>
          </cell>
          <cell r="M2579">
            <v>0</v>
          </cell>
          <cell r="N2579" t="str">
            <v>sanibornze@gmail.com</v>
          </cell>
          <cell r="O2579">
            <v>2</v>
          </cell>
          <cell r="P2579">
            <v>0</v>
          </cell>
          <cell r="Q2579">
            <v>2</v>
          </cell>
          <cell r="R2579" t="str">
            <v>oui</v>
          </cell>
          <cell r="S2579">
            <v>99</v>
          </cell>
          <cell r="T2579">
            <v>1</v>
          </cell>
          <cell r="U2579">
            <v>29</v>
          </cell>
          <cell r="V2579">
            <v>31</v>
          </cell>
          <cell r="W2579">
            <v>0</v>
          </cell>
          <cell r="X2579">
            <v>2</v>
          </cell>
          <cell r="Y2579">
            <v>0</v>
          </cell>
          <cell r="Z2579" t="str">
            <v>uuid:h4758d5e3-e96b-4def-ad79-11b2e056e21b</v>
          </cell>
        </row>
        <row r="2580">
          <cell r="A2580">
            <v>522213664</v>
          </cell>
          <cell r="B2580">
            <v>393</v>
          </cell>
          <cell r="C2580" t="str">
            <v>FMC2014_GC</v>
          </cell>
          <cell r="D2580" t="str">
            <v>E8</v>
          </cell>
          <cell r="E2580">
            <v>0</v>
          </cell>
          <cell r="F2580">
            <v>905</v>
          </cell>
          <cell r="G2580" t="str">
            <v>saniboronze</v>
          </cell>
          <cell r="H2580" t="str">
            <v>actif</v>
          </cell>
          <cell r="I2580">
            <v>0</v>
          </cell>
          <cell r="J2580">
            <v>2</v>
          </cell>
          <cell r="K2580" t="str">
            <v>259 bd samara   ain chouk</v>
          </cell>
          <cell r="L2580">
            <v>905101</v>
          </cell>
          <cell r="M2580">
            <v>0</v>
          </cell>
          <cell r="N2580" t="str">
            <v>sanibornze@gmail.com</v>
          </cell>
          <cell r="O2580">
            <v>2</v>
          </cell>
          <cell r="P2580">
            <v>0</v>
          </cell>
          <cell r="Q2580">
            <v>2</v>
          </cell>
          <cell r="R2580" t="str">
            <v>oui</v>
          </cell>
          <cell r="S2580">
            <v>100</v>
          </cell>
          <cell r="T2580">
            <v>2</v>
          </cell>
          <cell r="U2580">
            <v>31</v>
          </cell>
          <cell r="V2580">
            <v>31</v>
          </cell>
          <cell r="W2580">
            <v>0</v>
          </cell>
          <cell r="X2580">
            <v>2</v>
          </cell>
          <cell r="Y2580">
            <v>0</v>
          </cell>
          <cell r="Z2580" t="str">
            <v>uuid:h4758d5e3-e96b-4def-ad79-11b2e056e21b</v>
          </cell>
        </row>
        <row r="2581">
          <cell r="A2581">
            <v>522213664</v>
          </cell>
          <cell r="B2581">
            <v>393</v>
          </cell>
          <cell r="C2581" t="str">
            <v>FMC2014_GC</v>
          </cell>
          <cell r="D2581" t="str">
            <v>E8</v>
          </cell>
          <cell r="E2581">
            <v>0</v>
          </cell>
          <cell r="F2581">
            <v>905</v>
          </cell>
          <cell r="G2581" t="str">
            <v>saniboronze</v>
          </cell>
          <cell r="H2581" t="str">
            <v>actif</v>
          </cell>
          <cell r="I2581">
            <v>0</v>
          </cell>
          <cell r="J2581">
            <v>2</v>
          </cell>
          <cell r="K2581" t="str">
            <v>259 bd samara   ain chouk</v>
          </cell>
          <cell r="L2581">
            <v>905101</v>
          </cell>
          <cell r="M2581">
            <v>0</v>
          </cell>
          <cell r="N2581" t="str">
            <v>sanibornze@gmail.com</v>
          </cell>
          <cell r="O2581">
            <v>2</v>
          </cell>
          <cell r="P2581">
            <v>0</v>
          </cell>
          <cell r="Q2581">
            <v>2</v>
          </cell>
          <cell r="R2581" t="str">
            <v>oui</v>
          </cell>
          <cell r="S2581">
            <v>85</v>
          </cell>
          <cell r="T2581">
            <v>1</v>
          </cell>
          <cell r="U2581">
            <v>43</v>
          </cell>
          <cell r="V2581">
            <v>36.5</v>
          </cell>
          <cell r="W2581">
            <v>0</v>
          </cell>
          <cell r="X2581">
            <v>2</v>
          </cell>
          <cell r="Y2581">
            <v>0</v>
          </cell>
          <cell r="Z2581" t="str">
            <v>uuid:h4758d5e3-e96b-4def-ad79-11b2e056e21b</v>
          </cell>
        </row>
        <row r="2582">
          <cell r="A2582">
            <v>522213664</v>
          </cell>
          <cell r="B2582">
            <v>393</v>
          </cell>
          <cell r="C2582" t="str">
            <v>FMC2014_GC</v>
          </cell>
          <cell r="D2582" t="str">
            <v>E8</v>
          </cell>
          <cell r="E2582">
            <v>0</v>
          </cell>
          <cell r="F2582">
            <v>905</v>
          </cell>
          <cell r="G2582" t="str">
            <v>saniboronze</v>
          </cell>
          <cell r="H2582" t="str">
            <v>actif</v>
          </cell>
          <cell r="I2582">
            <v>0</v>
          </cell>
          <cell r="J2582">
            <v>2</v>
          </cell>
          <cell r="K2582" t="str">
            <v>259 bd samara   ain chouk</v>
          </cell>
          <cell r="L2582">
            <v>905101</v>
          </cell>
          <cell r="M2582">
            <v>0</v>
          </cell>
          <cell r="N2582" t="str">
            <v>sanibornze@gmail.com</v>
          </cell>
          <cell r="O2582">
            <v>2</v>
          </cell>
          <cell r="P2582">
            <v>0</v>
          </cell>
          <cell r="Q2582">
            <v>2</v>
          </cell>
          <cell r="R2582" t="str">
            <v>oui</v>
          </cell>
          <cell r="S2582">
            <v>102</v>
          </cell>
          <cell r="T2582">
            <v>3</v>
          </cell>
          <cell r="U2582">
            <v>39</v>
          </cell>
          <cell r="V2582">
            <v>39</v>
          </cell>
          <cell r="W2582">
            <v>0</v>
          </cell>
          <cell r="X2582">
            <v>2</v>
          </cell>
          <cell r="Y2582">
            <v>0</v>
          </cell>
          <cell r="Z2582" t="str">
            <v>uuid:h4758d5e3-e96b-4def-ad79-11b2e056e21b</v>
          </cell>
        </row>
        <row r="2583">
          <cell r="A2583">
            <v>522213664</v>
          </cell>
          <cell r="B2583">
            <v>393</v>
          </cell>
          <cell r="C2583" t="str">
            <v>FMC2014_GC</v>
          </cell>
          <cell r="D2583" t="str">
            <v>E8</v>
          </cell>
          <cell r="E2583">
            <v>0</v>
          </cell>
          <cell r="F2583">
            <v>905</v>
          </cell>
          <cell r="G2583" t="str">
            <v>saniboronze</v>
          </cell>
          <cell r="H2583" t="str">
            <v>actif</v>
          </cell>
          <cell r="I2583">
            <v>0</v>
          </cell>
          <cell r="J2583">
            <v>2</v>
          </cell>
          <cell r="K2583" t="str">
            <v>259 bd samara   ain chouk</v>
          </cell>
          <cell r="L2583">
            <v>905101</v>
          </cell>
          <cell r="M2583">
            <v>0</v>
          </cell>
          <cell r="N2583" t="str">
            <v>sanibornze@gmail.com</v>
          </cell>
          <cell r="O2583">
            <v>2</v>
          </cell>
          <cell r="P2583">
            <v>0</v>
          </cell>
          <cell r="Q2583">
            <v>2</v>
          </cell>
          <cell r="R2583" t="str">
            <v>oui</v>
          </cell>
          <cell r="S2583">
            <v>86</v>
          </cell>
          <cell r="T2583">
            <v>2</v>
          </cell>
          <cell r="U2583">
            <v>51.52</v>
          </cell>
          <cell r="V2583">
            <v>46</v>
          </cell>
          <cell r="W2583">
            <v>0</v>
          </cell>
          <cell r="X2583">
            <v>2</v>
          </cell>
          <cell r="Y2583">
            <v>0</v>
          </cell>
          <cell r="Z2583" t="str">
            <v>uuid:h4758d5e3-e96b-4def-ad79-11b2e056e21b</v>
          </cell>
        </row>
        <row r="2584">
          <cell r="A2584">
            <v>522213664</v>
          </cell>
          <cell r="B2584">
            <v>393</v>
          </cell>
          <cell r="C2584" t="str">
            <v>FMC2014_GC</v>
          </cell>
          <cell r="D2584" t="str">
            <v>E8</v>
          </cell>
          <cell r="E2584">
            <v>0</v>
          </cell>
          <cell r="F2584">
            <v>905</v>
          </cell>
          <cell r="G2584" t="str">
            <v>saniboronze</v>
          </cell>
          <cell r="H2584" t="str">
            <v>actif</v>
          </cell>
          <cell r="I2584">
            <v>0</v>
          </cell>
          <cell r="J2584">
            <v>2</v>
          </cell>
          <cell r="K2584" t="str">
            <v>259 bd samara   ain chouk</v>
          </cell>
          <cell r="L2584">
            <v>905101</v>
          </cell>
          <cell r="M2584">
            <v>0</v>
          </cell>
          <cell r="N2584" t="str">
            <v>sanibornze@gmail.com</v>
          </cell>
          <cell r="O2584">
            <v>2</v>
          </cell>
          <cell r="P2584">
            <v>0</v>
          </cell>
          <cell r="Q2584">
            <v>2</v>
          </cell>
          <cell r="R2584" t="str">
            <v>oui</v>
          </cell>
          <cell r="S2584">
            <v>101</v>
          </cell>
          <cell r="T2584">
            <v>3</v>
          </cell>
          <cell r="U2584">
            <v>215</v>
          </cell>
          <cell r="V2584">
            <v>215</v>
          </cell>
          <cell r="W2584">
            <v>0</v>
          </cell>
          <cell r="X2584">
            <v>2</v>
          </cell>
          <cell r="Y2584">
            <v>0</v>
          </cell>
          <cell r="Z2584" t="str">
            <v>uuid:h4758d5e3-e96b-4def-ad79-11b2e056e21b</v>
          </cell>
        </row>
        <row r="2585">
          <cell r="A2585">
            <v>522213664</v>
          </cell>
          <cell r="B2585">
            <v>393</v>
          </cell>
          <cell r="C2585" t="str">
            <v>FMC2014_GC</v>
          </cell>
          <cell r="D2585" t="str">
            <v>E8</v>
          </cell>
          <cell r="E2585">
            <v>0</v>
          </cell>
          <cell r="F2585">
            <v>905</v>
          </cell>
          <cell r="G2585" t="str">
            <v>saniboronze</v>
          </cell>
          <cell r="H2585" t="str">
            <v>actif</v>
          </cell>
          <cell r="I2585">
            <v>0</v>
          </cell>
          <cell r="J2585">
            <v>2</v>
          </cell>
          <cell r="K2585" t="str">
            <v>259 bd samara   ain chouk</v>
          </cell>
          <cell r="L2585">
            <v>905101</v>
          </cell>
          <cell r="M2585">
            <v>0</v>
          </cell>
          <cell r="N2585" t="str">
            <v>sanibornze@gmail.com</v>
          </cell>
          <cell r="O2585">
            <v>2</v>
          </cell>
          <cell r="P2585">
            <v>0</v>
          </cell>
          <cell r="Q2585">
            <v>2</v>
          </cell>
          <cell r="R2585" t="str">
            <v>oui</v>
          </cell>
          <cell r="S2585">
            <v>94</v>
          </cell>
          <cell r="T2585">
            <v>1</v>
          </cell>
          <cell r="U2585">
            <v>242</v>
          </cell>
          <cell r="V2585">
            <v>220</v>
          </cell>
          <cell r="W2585">
            <v>0</v>
          </cell>
          <cell r="X2585">
            <v>2</v>
          </cell>
          <cell r="Y2585">
            <v>0</v>
          </cell>
          <cell r="Z2585" t="str">
            <v>uuid:h4758d5e3-e96b-4def-ad79-11b2e056e21b</v>
          </cell>
        </row>
        <row r="2586">
          <cell r="A2586">
            <v>522213664</v>
          </cell>
          <cell r="B2586">
            <v>393</v>
          </cell>
          <cell r="C2586" t="str">
            <v>FMC2014_GC</v>
          </cell>
          <cell r="D2586" t="str">
            <v>E8</v>
          </cell>
          <cell r="E2586">
            <v>0</v>
          </cell>
          <cell r="F2586">
            <v>905</v>
          </cell>
          <cell r="G2586" t="str">
            <v>saniboronze</v>
          </cell>
          <cell r="H2586" t="str">
            <v>actif</v>
          </cell>
          <cell r="I2586">
            <v>0</v>
          </cell>
          <cell r="J2586">
            <v>2</v>
          </cell>
          <cell r="K2586" t="str">
            <v>259 bd samara   ain chouk</v>
          </cell>
          <cell r="L2586">
            <v>905101</v>
          </cell>
          <cell r="M2586">
            <v>0</v>
          </cell>
          <cell r="N2586" t="str">
            <v>sanibornze@gmail.com</v>
          </cell>
          <cell r="O2586">
            <v>2</v>
          </cell>
          <cell r="P2586">
            <v>0</v>
          </cell>
          <cell r="Q2586">
            <v>2</v>
          </cell>
          <cell r="R2586" t="str">
            <v>oui</v>
          </cell>
          <cell r="S2586">
            <v>92</v>
          </cell>
          <cell r="T2586">
            <v>1</v>
          </cell>
          <cell r="U2586">
            <v>216</v>
          </cell>
          <cell r="V2586">
            <v>256</v>
          </cell>
          <cell r="W2586">
            <v>0</v>
          </cell>
          <cell r="X2586">
            <v>2</v>
          </cell>
          <cell r="Y2586">
            <v>0</v>
          </cell>
          <cell r="Z2586" t="str">
            <v>uuid:h4758d5e3-e96b-4def-ad79-11b2e056e21b</v>
          </cell>
        </row>
        <row r="2587">
          <cell r="A2587">
            <v>522213664</v>
          </cell>
          <cell r="B2587">
            <v>393</v>
          </cell>
          <cell r="C2587" t="str">
            <v>FMC2014_GC</v>
          </cell>
          <cell r="D2587" t="str">
            <v>E8</v>
          </cell>
          <cell r="E2587">
            <v>0</v>
          </cell>
          <cell r="F2587">
            <v>905</v>
          </cell>
          <cell r="G2587" t="str">
            <v>saniboronze</v>
          </cell>
          <cell r="H2587" t="str">
            <v>actif</v>
          </cell>
          <cell r="I2587">
            <v>0</v>
          </cell>
          <cell r="J2587">
            <v>2</v>
          </cell>
          <cell r="K2587" t="str">
            <v>259 bd samara   ain chouk</v>
          </cell>
          <cell r="L2587">
            <v>905101</v>
          </cell>
          <cell r="M2587">
            <v>0</v>
          </cell>
          <cell r="N2587" t="str">
            <v>sanibornze@gmail.com</v>
          </cell>
          <cell r="O2587">
            <v>2</v>
          </cell>
          <cell r="P2587">
            <v>0</v>
          </cell>
          <cell r="Q2587">
            <v>2</v>
          </cell>
          <cell r="R2587" t="str">
            <v>oui</v>
          </cell>
          <cell r="S2587">
            <v>90</v>
          </cell>
          <cell r="T2587">
            <v>1</v>
          </cell>
          <cell r="U2587">
            <v>410</v>
          </cell>
          <cell r="V2587">
            <v>420</v>
          </cell>
          <cell r="W2587">
            <v>0</v>
          </cell>
          <cell r="X2587">
            <v>2</v>
          </cell>
          <cell r="Y2587">
            <v>0</v>
          </cell>
          <cell r="Z2587" t="str">
            <v>uuid:h4758d5e3-e96b-4def-ad79-11b2e056e21b</v>
          </cell>
        </row>
        <row r="2588">
          <cell r="A2588">
            <v>522213664</v>
          </cell>
          <cell r="B2588">
            <v>393</v>
          </cell>
          <cell r="C2588" t="str">
            <v>FMC2014_GC</v>
          </cell>
          <cell r="D2588" t="str">
            <v>E8</v>
          </cell>
          <cell r="E2588">
            <v>0</v>
          </cell>
          <cell r="F2588">
            <v>905</v>
          </cell>
          <cell r="G2588" t="str">
            <v>saniboronze</v>
          </cell>
          <cell r="H2588" t="str">
            <v>actif</v>
          </cell>
          <cell r="I2588">
            <v>0</v>
          </cell>
          <cell r="J2588">
            <v>2</v>
          </cell>
          <cell r="K2588" t="str">
            <v>259 bd samara   ain chouk</v>
          </cell>
          <cell r="L2588">
            <v>905101</v>
          </cell>
          <cell r="M2588">
            <v>0</v>
          </cell>
          <cell r="N2588" t="str">
            <v>sanibornze@gmail.com</v>
          </cell>
          <cell r="O2588">
            <v>2</v>
          </cell>
          <cell r="P2588">
            <v>0</v>
          </cell>
          <cell r="Q2588">
            <v>2</v>
          </cell>
          <cell r="R2588" t="str">
            <v>oui</v>
          </cell>
          <cell r="S2588">
            <v>91</v>
          </cell>
          <cell r="T2588">
            <v>1</v>
          </cell>
          <cell r="U2588">
            <v>480</v>
          </cell>
          <cell r="V2588">
            <v>500</v>
          </cell>
          <cell r="W2588">
            <v>0</v>
          </cell>
          <cell r="X2588">
            <v>2</v>
          </cell>
          <cell r="Y2588">
            <v>0</v>
          </cell>
          <cell r="Z2588" t="str">
            <v>uuid:h4758d5e3-e96b-4def-ad79-11b2e056e21b</v>
          </cell>
        </row>
        <row r="2589">
          <cell r="A2589">
            <v>522213664</v>
          </cell>
          <cell r="B2589">
            <v>393</v>
          </cell>
          <cell r="C2589" t="str">
            <v>FMC2014_GC</v>
          </cell>
          <cell r="D2589" t="str">
            <v>E8</v>
          </cell>
          <cell r="E2589">
            <v>0</v>
          </cell>
          <cell r="F2589">
            <v>905</v>
          </cell>
          <cell r="G2589" t="str">
            <v>saniboronze</v>
          </cell>
          <cell r="H2589" t="str">
            <v>actif</v>
          </cell>
          <cell r="I2589">
            <v>0</v>
          </cell>
          <cell r="J2589">
            <v>2</v>
          </cell>
          <cell r="K2589" t="str">
            <v>259 bd samara   ain chouk</v>
          </cell>
          <cell r="L2589">
            <v>905101</v>
          </cell>
          <cell r="M2589">
            <v>0</v>
          </cell>
          <cell r="N2589" t="str">
            <v>sanibornze@gmail.com</v>
          </cell>
          <cell r="O2589">
            <v>2</v>
          </cell>
          <cell r="P2589">
            <v>0</v>
          </cell>
          <cell r="Q2589">
            <v>2</v>
          </cell>
          <cell r="R2589" t="str">
            <v>oui</v>
          </cell>
          <cell r="S2589">
            <v>93</v>
          </cell>
          <cell r="T2589">
            <v>1</v>
          </cell>
          <cell r="U2589">
            <v>700</v>
          </cell>
          <cell r="V2589">
            <v>780</v>
          </cell>
          <cell r="W2589">
            <v>0</v>
          </cell>
          <cell r="X2589">
            <v>2</v>
          </cell>
          <cell r="Y2589">
            <v>0</v>
          </cell>
          <cell r="Z2589" t="str">
            <v>uuid:h4758d5e3-e96b-4def-ad79-11b2e056e21b</v>
          </cell>
        </row>
        <row r="2590">
          <cell r="A2590">
            <v>522528119</v>
          </cell>
          <cell r="B2590">
            <v>394</v>
          </cell>
          <cell r="C2590" t="str">
            <v>FMC2014_GC</v>
          </cell>
          <cell r="D2590" t="str">
            <v>E8</v>
          </cell>
          <cell r="E2590">
            <v>0</v>
          </cell>
          <cell r="F2590">
            <v>905</v>
          </cell>
          <cell r="G2590" t="str">
            <v>maroc marbre  granite</v>
          </cell>
          <cell r="H2590" t="str">
            <v>actif</v>
          </cell>
          <cell r="I2590">
            <v>0</v>
          </cell>
          <cell r="J2590">
            <v>2</v>
          </cell>
          <cell r="K2590" t="str">
            <v>bd khalil n 11 ain chouk</v>
          </cell>
          <cell r="L2590">
            <v>905101</v>
          </cell>
          <cell r="M2590">
            <v>0</v>
          </cell>
          <cell r="N2590">
            <v>0</v>
          </cell>
          <cell r="O2590">
            <v>2</v>
          </cell>
          <cell r="P2590">
            <v>0</v>
          </cell>
          <cell r="Q2590">
            <v>2</v>
          </cell>
          <cell r="R2590" t="str">
            <v>oui</v>
          </cell>
          <cell r="S2590">
            <v>44</v>
          </cell>
          <cell r="T2590">
            <v>2</v>
          </cell>
          <cell r="U2590">
            <v>6.59</v>
          </cell>
          <cell r="V2590">
            <v>7</v>
          </cell>
          <cell r="W2590">
            <v>14</v>
          </cell>
          <cell r="X2590">
            <v>0</v>
          </cell>
          <cell r="Y2590">
            <v>0</v>
          </cell>
          <cell r="Z2590" t="str">
            <v>uuid:c883d5e3-e96b-4def-ad79-116e21bb2e05</v>
          </cell>
        </row>
        <row r="2591">
          <cell r="A2591">
            <v>522528119</v>
          </cell>
          <cell r="B2591">
            <v>394</v>
          </cell>
          <cell r="C2591" t="str">
            <v>FMC2014_GC</v>
          </cell>
          <cell r="D2591" t="str">
            <v>E8</v>
          </cell>
          <cell r="E2591">
            <v>0</v>
          </cell>
          <cell r="F2591">
            <v>905</v>
          </cell>
          <cell r="G2591" t="str">
            <v>maroc marbre  granite</v>
          </cell>
          <cell r="H2591" t="str">
            <v>actif</v>
          </cell>
          <cell r="I2591">
            <v>0</v>
          </cell>
          <cell r="J2591">
            <v>2</v>
          </cell>
          <cell r="K2591" t="str">
            <v>bd khalil n 11 ain chouk</v>
          </cell>
          <cell r="L2591">
            <v>905101</v>
          </cell>
          <cell r="M2591">
            <v>0</v>
          </cell>
          <cell r="N2591">
            <v>0</v>
          </cell>
          <cell r="O2591">
            <v>2</v>
          </cell>
          <cell r="P2591">
            <v>0</v>
          </cell>
          <cell r="Q2591">
            <v>2</v>
          </cell>
          <cell r="R2591" t="str">
            <v>oui</v>
          </cell>
          <cell r="S2591">
            <v>39</v>
          </cell>
          <cell r="T2591">
            <v>1</v>
          </cell>
          <cell r="U2591">
            <v>31</v>
          </cell>
          <cell r="V2591">
            <v>37</v>
          </cell>
          <cell r="W2591">
            <v>2</v>
          </cell>
          <cell r="X2591">
            <v>0</v>
          </cell>
          <cell r="Y2591">
            <v>0</v>
          </cell>
          <cell r="Z2591" t="str">
            <v>uuid:c883d5e3-e96b-4def-ad79-116e21bb2e05</v>
          </cell>
        </row>
        <row r="2592">
          <cell r="A2592">
            <v>522528119</v>
          </cell>
          <cell r="B2592">
            <v>394</v>
          </cell>
          <cell r="C2592" t="str">
            <v>FMC2014_GC</v>
          </cell>
          <cell r="D2592" t="str">
            <v>E8</v>
          </cell>
          <cell r="E2592">
            <v>0</v>
          </cell>
          <cell r="F2592">
            <v>905</v>
          </cell>
          <cell r="G2592" t="str">
            <v>maroc marbre  granite</v>
          </cell>
          <cell r="H2592" t="str">
            <v>actif</v>
          </cell>
          <cell r="I2592">
            <v>0</v>
          </cell>
          <cell r="J2592">
            <v>2</v>
          </cell>
          <cell r="K2592" t="str">
            <v>bd khalil n 11 ain chouk</v>
          </cell>
          <cell r="L2592">
            <v>905101</v>
          </cell>
          <cell r="M2592">
            <v>0</v>
          </cell>
          <cell r="N2592">
            <v>0</v>
          </cell>
          <cell r="O2592">
            <v>2</v>
          </cell>
          <cell r="P2592">
            <v>0</v>
          </cell>
          <cell r="Q2592">
            <v>2</v>
          </cell>
          <cell r="R2592" t="str">
            <v>oui</v>
          </cell>
          <cell r="S2592">
            <v>43</v>
          </cell>
          <cell r="T2592">
            <v>1</v>
          </cell>
          <cell r="U2592">
            <v>73.92</v>
          </cell>
          <cell r="V2592">
            <v>66</v>
          </cell>
          <cell r="W2592">
            <v>14</v>
          </cell>
          <cell r="X2592">
            <v>0</v>
          </cell>
          <cell r="Y2592">
            <v>0</v>
          </cell>
          <cell r="Z2592" t="str">
            <v>uuid:c883d5e3-e96b-4def-ad79-116e21bb2e05</v>
          </cell>
        </row>
        <row r="2593">
          <cell r="A2593">
            <v>522528119</v>
          </cell>
          <cell r="B2593">
            <v>394</v>
          </cell>
          <cell r="C2593" t="str">
            <v>FMC2014_GC</v>
          </cell>
          <cell r="D2593" t="str">
            <v>E8</v>
          </cell>
          <cell r="E2593">
            <v>0</v>
          </cell>
          <cell r="F2593">
            <v>905</v>
          </cell>
          <cell r="G2593" t="str">
            <v>maroc marbre  granite</v>
          </cell>
          <cell r="H2593" t="str">
            <v>actif</v>
          </cell>
          <cell r="I2593">
            <v>0</v>
          </cell>
          <cell r="J2593">
            <v>2</v>
          </cell>
          <cell r="K2593" t="str">
            <v>bd khalil n 11 ain chouk</v>
          </cell>
          <cell r="L2593">
            <v>905101</v>
          </cell>
          <cell r="M2593">
            <v>0</v>
          </cell>
          <cell r="N2593">
            <v>0</v>
          </cell>
          <cell r="O2593">
            <v>2</v>
          </cell>
          <cell r="P2593">
            <v>0</v>
          </cell>
          <cell r="Q2593">
            <v>2</v>
          </cell>
          <cell r="R2593" t="str">
            <v>oui</v>
          </cell>
          <cell r="S2593">
            <v>38</v>
          </cell>
          <cell r="T2593">
            <v>2</v>
          </cell>
          <cell r="U2593">
            <v>65</v>
          </cell>
          <cell r="V2593">
            <v>71</v>
          </cell>
          <cell r="W2593">
            <v>14</v>
          </cell>
          <cell r="X2593">
            <v>0</v>
          </cell>
          <cell r="Y2593">
            <v>0</v>
          </cell>
          <cell r="Z2593" t="str">
            <v>uuid:c883d5e3-e96b-4def-ad79-116e21bb2e05</v>
          </cell>
        </row>
        <row r="2594">
          <cell r="A2594">
            <v>522528119</v>
          </cell>
          <cell r="B2594">
            <v>394</v>
          </cell>
          <cell r="C2594" t="str">
            <v>FMC2014_GC</v>
          </cell>
          <cell r="D2594" t="str">
            <v>E8</v>
          </cell>
          <cell r="E2594">
            <v>0</v>
          </cell>
          <cell r="F2594">
            <v>905</v>
          </cell>
          <cell r="G2594" t="str">
            <v>maroc marbre  granite</v>
          </cell>
          <cell r="H2594" t="str">
            <v>actif</v>
          </cell>
          <cell r="I2594">
            <v>0</v>
          </cell>
          <cell r="J2594">
            <v>2</v>
          </cell>
          <cell r="K2594" t="str">
            <v>bd khalil n 11 ain chouk</v>
          </cell>
          <cell r="L2594">
            <v>905101</v>
          </cell>
          <cell r="M2594">
            <v>0</v>
          </cell>
          <cell r="N2594">
            <v>0</v>
          </cell>
          <cell r="O2594">
            <v>2</v>
          </cell>
          <cell r="P2594">
            <v>0</v>
          </cell>
          <cell r="Q2594">
            <v>2</v>
          </cell>
          <cell r="R2594" t="str">
            <v>oui</v>
          </cell>
          <cell r="S2594">
            <v>41</v>
          </cell>
          <cell r="T2594">
            <v>2</v>
          </cell>
          <cell r="U2594">
            <v>67</v>
          </cell>
          <cell r="V2594">
            <v>74</v>
          </cell>
          <cell r="W2594">
            <v>14</v>
          </cell>
          <cell r="X2594">
            <v>0</v>
          </cell>
          <cell r="Y2594">
            <v>0</v>
          </cell>
          <cell r="Z2594" t="str">
            <v>uuid:c883d5e3-e96b-4def-ad79-116e21bb2e05</v>
          </cell>
        </row>
        <row r="2595">
          <cell r="A2595">
            <v>522528119</v>
          </cell>
          <cell r="B2595">
            <v>394</v>
          </cell>
          <cell r="C2595" t="str">
            <v>FMC2014_GC</v>
          </cell>
          <cell r="D2595" t="str">
            <v>E8</v>
          </cell>
          <cell r="E2595">
            <v>0</v>
          </cell>
          <cell r="F2595">
            <v>905</v>
          </cell>
          <cell r="G2595" t="str">
            <v>maroc marbre  granite</v>
          </cell>
          <cell r="H2595" t="str">
            <v>actif</v>
          </cell>
          <cell r="I2595">
            <v>0</v>
          </cell>
          <cell r="J2595">
            <v>2</v>
          </cell>
          <cell r="K2595" t="str">
            <v>bd khalil n 11 ain chouk</v>
          </cell>
          <cell r="L2595">
            <v>905101</v>
          </cell>
          <cell r="M2595">
            <v>0</v>
          </cell>
          <cell r="N2595">
            <v>0</v>
          </cell>
          <cell r="O2595">
            <v>2</v>
          </cell>
          <cell r="P2595">
            <v>0</v>
          </cell>
          <cell r="Q2595">
            <v>2</v>
          </cell>
          <cell r="R2595" t="str">
            <v>oui</v>
          </cell>
          <cell r="S2595">
            <v>40</v>
          </cell>
          <cell r="T2595">
            <v>1</v>
          </cell>
          <cell r="U2595">
            <v>72</v>
          </cell>
          <cell r="V2595">
            <v>75</v>
          </cell>
          <cell r="W2595">
            <v>14</v>
          </cell>
          <cell r="X2595">
            <v>0</v>
          </cell>
          <cell r="Y2595">
            <v>0</v>
          </cell>
          <cell r="Z2595" t="str">
            <v>uuid:c883d5e3-e96b-4def-ad79-116e21bb2e05</v>
          </cell>
        </row>
        <row r="2596">
          <cell r="A2596">
            <v>522528119</v>
          </cell>
          <cell r="B2596">
            <v>394</v>
          </cell>
          <cell r="C2596" t="str">
            <v>FMC2014_GC</v>
          </cell>
          <cell r="D2596" t="str">
            <v>E8</v>
          </cell>
          <cell r="E2596">
            <v>0</v>
          </cell>
          <cell r="F2596">
            <v>905</v>
          </cell>
          <cell r="G2596" t="str">
            <v>maroc marbre  granite</v>
          </cell>
          <cell r="H2596" t="str">
            <v>actif</v>
          </cell>
          <cell r="I2596">
            <v>0</v>
          </cell>
          <cell r="J2596">
            <v>2</v>
          </cell>
          <cell r="K2596" t="str">
            <v>bd khalil n 11 ain chouk</v>
          </cell>
          <cell r="L2596">
            <v>905101</v>
          </cell>
          <cell r="M2596">
            <v>0</v>
          </cell>
          <cell r="N2596">
            <v>0</v>
          </cell>
          <cell r="O2596">
            <v>2</v>
          </cell>
          <cell r="P2596">
            <v>0</v>
          </cell>
          <cell r="Q2596">
            <v>2</v>
          </cell>
          <cell r="R2596" t="str">
            <v>oui</v>
          </cell>
          <cell r="S2596">
            <v>37</v>
          </cell>
          <cell r="T2596">
            <v>1</v>
          </cell>
          <cell r="U2596">
            <v>71</v>
          </cell>
          <cell r="V2596">
            <v>77</v>
          </cell>
          <cell r="W2596">
            <v>0</v>
          </cell>
          <cell r="X2596">
            <v>47</v>
          </cell>
          <cell r="Y2596">
            <v>0</v>
          </cell>
          <cell r="Z2596" t="str">
            <v>uuid:c883d5e3-e96b-4def-ad79-116e21bb2e05</v>
          </cell>
        </row>
        <row r="2597">
          <cell r="A2597">
            <v>522528119</v>
          </cell>
          <cell r="B2597">
            <v>394</v>
          </cell>
          <cell r="C2597" t="str">
            <v>FMC2014_GC</v>
          </cell>
          <cell r="D2597" t="str">
            <v>E8</v>
          </cell>
          <cell r="E2597">
            <v>0</v>
          </cell>
          <cell r="F2597">
            <v>905</v>
          </cell>
          <cell r="G2597" t="str">
            <v>maroc marbre  granite</v>
          </cell>
          <cell r="H2597" t="str">
            <v>actif</v>
          </cell>
          <cell r="I2597">
            <v>0</v>
          </cell>
          <cell r="J2597">
            <v>2</v>
          </cell>
          <cell r="K2597" t="str">
            <v>bd khalil n 11 ain chouk</v>
          </cell>
          <cell r="L2597">
            <v>905101</v>
          </cell>
          <cell r="M2597">
            <v>0</v>
          </cell>
          <cell r="N2597">
            <v>0</v>
          </cell>
          <cell r="O2597">
            <v>2</v>
          </cell>
          <cell r="P2597">
            <v>0</v>
          </cell>
          <cell r="Q2597">
            <v>2</v>
          </cell>
          <cell r="R2597" t="str">
            <v>oui</v>
          </cell>
          <cell r="S2597">
            <v>42</v>
          </cell>
          <cell r="T2597">
            <v>1</v>
          </cell>
          <cell r="U2597">
            <v>73</v>
          </cell>
          <cell r="V2597">
            <v>77</v>
          </cell>
          <cell r="W2597">
            <v>14</v>
          </cell>
          <cell r="X2597">
            <v>0</v>
          </cell>
          <cell r="Y2597">
            <v>0</v>
          </cell>
          <cell r="Z2597" t="str">
            <v>uuid:c883d5e3-e96b-4def-ad79-116e21bb2e05</v>
          </cell>
        </row>
        <row r="2598">
          <cell r="A2598">
            <v>522528119</v>
          </cell>
          <cell r="B2598">
            <v>394</v>
          </cell>
          <cell r="C2598" t="str">
            <v>FMC2014_GC</v>
          </cell>
          <cell r="D2598" t="str">
            <v>E8</v>
          </cell>
          <cell r="E2598">
            <v>0</v>
          </cell>
          <cell r="F2598">
            <v>905</v>
          </cell>
          <cell r="G2598" t="str">
            <v>maroc marbre  granite</v>
          </cell>
          <cell r="H2598" t="str">
            <v>actif</v>
          </cell>
          <cell r="I2598">
            <v>0</v>
          </cell>
          <cell r="J2598">
            <v>2</v>
          </cell>
          <cell r="K2598" t="str">
            <v>bd khalil n 11 ain chouk</v>
          </cell>
          <cell r="L2598">
            <v>905101</v>
          </cell>
          <cell r="M2598">
            <v>0</v>
          </cell>
          <cell r="N2598">
            <v>0</v>
          </cell>
          <cell r="O2598">
            <v>2</v>
          </cell>
          <cell r="P2598">
            <v>0</v>
          </cell>
          <cell r="Q2598">
            <v>2</v>
          </cell>
          <cell r="R2598" t="str">
            <v>oui</v>
          </cell>
          <cell r="S2598">
            <v>45</v>
          </cell>
          <cell r="T2598">
            <v>1</v>
          </cell>
          <cell r="U2598">
            <v>166</v>
          </cell>
          <cell r="V2598">
            <v>160</v>
          </cell>
          <cell r="W2598">
            <v>34</v>
          </cell>
          <cell r="X2598">
            <v>0</v>
          </cell>
          <cell r="Y2598">
            <v>0</v>
          </cell>
          <cell r="Z2598" t="str">
            <v>uuid:c883d5e3-e96b-4def-ad79-116e21bb2e05</v>
          </cell>
        </row>
        <row r="2599">
          <cell r="A2599">
            <v>522528119</v>
          </cell>
          <cell r="B2599">
            <v>394</v>
          </cell>
          <cell r="C2599" t="str">
            <v>FMC2014_GC</v>
          </cell>
          <cell r="D2599" t="str">
            <v>E8</v>
          </cell>
          <cell r="E2599">
            <v>0</v>
          </cell>
          <cell r="F2599">
            <v>905</v>
          </cell>
          <cell r="G2599" t="str">
            <v>maroc marbre  granite</v>
          </cell>
          <cell r="H2599" t="str">
            <v>actif</v>
          </cell>
          <cell r="I2599">
            <v>0</v>
          </cell>
          <cell r="J2599">
            <v>2</v>
          </cell>
          <cell r="K2599" t="str">
            <v>bd khalil n 11 ain chouk</v>
          </cell>
          <cell r="L2599">
            <v>905101</v>
          </cell>
          <cell r="M2599">
            <v>0</v>
          </cell>
          <cell r="N2599">
            <v>0</v>
          </cell>
          <cell r="O2599">
            <v>2</v>
          </cell>
          <cell r="P2599">
            <v>0</v>
          </cell>
          <cell r="Q2599">
            <v>2</v>
          </cell>
          <cell r="R2599" t="str">
            <v>oui</v>
          </cell>
          <cell r="S2599">
            <v>46</v>
          </cell>
          <cell r="T2599">
            <v>1</v>
          </cell>
          <cell r="U2599">
            <v>280</v>
          </cell>
          <cell r="V2599">
            <v>250</v>
          </cell>
          <cell r="W2599">
            <v>0</v>
          </cell>
          <cell r="X2599">
            <v>34</v>
          </cell>
          <cell r="Y2599">
            <v>0</v>
          </cell>
          <cell r="Z2599" t="str">
            <v>uuid:c883d5e3-e96b-4def-ad79-116e21bb2e05</v>
          </cell>
        </row>
        <row r="2600">
          <cell r="A2600">
            <v>522528119</v>
          </cell>
          <cell r="B2600">
            <v>394</v>
          </cell>
          <cell r="C2600" t="str">
            <v>FMC2014_GC</v>
          </cell>
          <cell r="D2600" t="str">
            <v>E8</v>
          </cell>
          <cell r="E2600">
            <v>0</v>
          </cell>
          <cell r="F2600">
            <v>905</v>
          </cell>
          <cell r="G2600" t="str">
            <v>maroc marbre  granite</v>
          </cell>
          <cell r="H2600" t="str">
            <v>actif</v>
          </cell>
          <cell r="I2600">
            <v>0</v>
          </cell>
          <cell r="J2600">
            <v>2</v>
          </cell>
          <cell r="K2600" t="str">
            <v>bd khalil n 11 ain chouk</v>
          </cell>
          <cell r="L2600">
            <v>905101</v>
          </cell>
          <cell r="M2600">
            <v>0</v>
          </cell>
          <cell r="N2600">
            <v>0</v>
          </cell>
          <cell r="O2600">
            <v>2</v>
          </cell>
          <cell r="P2600">
            <v>0</v>
          </cell>
          <cell r="Q2600">
            <v>2</v>
          </cell>
          <cell r="R2600" t="str">
            <v>oui</v>
          </cell>
          <cell r="S2600">
            <v>47</v>
          </cell>
          <cell r="T2600">
            <v>3</v>
          </cell>
          <cell r="U2600">
            <v>369.6</v>
          </cell>
          <cell r="V2600">
            <v>330</v>
          </cell>
          <cell r="W2600">
            <v>41</v>
          </cell>
          <cell r="X2600">
            <v>0</v>
          </cell>
          <cell r="Y2600">
            <v>0</v>
          </cell>
          <cell r="Z2600" t="str">
            <v>uuid:c883d5e3-e96b-4def-ad79-116e21bb2e05</v>
          </cell>
        </row>
        <row r="2601">
          <cell r="A2601">
            <v>522528119</v>
          </cell>
          <cell r="B2601">
            <v>394</v>
          </cell>
          <cell r="C2601" t="str">
            <v>FMC2014_GC</v>
          </cell>
          <cell r="D2601" t="str">
            <v>E8</v>
          </cell>
          <cell r="E2601">
            <v>0</v>
          </cell>
          <cell r="F2601">
            <v>905</v>
          </cell>
          <cell r="G2601" t="str">
            <v>maroc marbre  granite</v>
          </cell>
          <cell r="H2601" t="str">
            <v>actif</v>
          </cell>
          <cell r="I2601">
            <v>0</v>
          </cell>
          <cell r="J2601">
            <v>2</v>
          </cell>
          <cell r="K2601" t="str">
            <v>bd khalil n 11 ain chouk</v>
          </cell>
          <cell r="L2601">
            <v>905101</v>
          </cell>
          <cell r="M2601">
            <v>0</v>
          </cell>
          <cell r="N2601">
            <v>0</v>
          </cell>
          <cell r="O2601">
            <v>2</v>
          </cell>
          <cell r="P2601">
            <v>0</v>
          </cell>
          <cell r="Q2601">
            <v>2</v>
          </cell>
          <cell r="R2601" t="str">
            <v>oui</v>
          </cell>
          <cell r="S2601">
            <v>48</v>
          </cell>
          <cell r="T2601">
            <v>2</v>
          </cell>
          <cell r="U2601">
            <v>350</v>
          </cell>
          <cell r="V2601">
            <v>375</v>
          </cell>
          <cell r="W2601">
            <v>48</v>
          </cell>
          <cell r="X2601">
            <v>0</v>
          </cell>
          <cell r="Y2601">
            <v>0</v>
          </cell>
          <cell r="Z2601" t="str">
            <v>uuid:c883d5e3-e96b-4def-ad79-116e21bb2e05</v>
          </cell>
        </row>
        <row r="2602">
          <cell r="A2602">
            <v>522528119</v>
          </cell>
          <cell r="B2602">
            <v>394</v>
          </cell>
          <cell r="C2602" t="str">
            <v>FMC2014_GC</v>
          </cell>
          <cell r="D2602" t="str">
            <v>E8</v>
          </cell>
          <cell r="E2602">
            <v>0</v>
          </cell>
          <cell r="F2602">
            <v>905</v>
          </cell>
          <cell r="G2602" t="str">
            <v>maroc marbre  granite</v>
          </cell>
          <cell r="H2602" t="str">
            <v>actif</v>
          </cell>
          <cell r="I2602">
            <v>0</v>
          </cell>
          <cell r="J2602">
            <v>2</v>
          </cell>
          <cell r="K2602" t="str">
            <v>bd khalil n 11 ain chouk</v>
          </cell>
          <cell r="L2602">
            <v>905101</v>
          </cell>
          <cell r="M2602">
            <v>0</v>
          </cell>
          <cell r="N2602">
            <v>0</v>
          </cell>
          <cell r="O2602">
            <v>2</v>
          </cell>
          <cell r="P2602">
            <v>0</v>
          </cell>
          <cell r="Q2602">
            <v>2</v>
          </cell>
          <cell r="R2602" t="str">
            <v>oui</v>
          </cell>
          <cell r="S2602">
            <v>49</v>
          </cell>
          <cell r="T2602">
            <v>1</v>
          </cell>
          <cell r="U2602">
            <v>460</v>
          </cell>
          <cell r="V2602">
            <v>420</v>
          </cell>
          <cell r="W2602">
            <v>54</v>
          </cell>
          <cell r="X2602">
            <v>0</v>
          </cell>
          <cell r="Y2602">
            <v>0</v>
          </cell>
          <cell r="Z2602" t="str">
            <v>uuid:c883d5e3-e96b-4def-ad79-116e21bb2e05</v>
          </cell>
        </row>
        <row r="2603">
          <cell r="A2603">
            <v>522528119</v>
          </cell>
          <cell r="B2603">
            <v>394</v>
          </cell>
          <cell r="C2603" t="str">
            <v>FMC2014_GC</v>
          </cell>
          <cell r="D2603" t="str">
            <v>E8</v>
          </cell>
          <cell r="E2603">
            <v>0</v>
          </cell>
          <cell r="F2603">
            <v>905</v>
          </cell>
          <cell r="G2603" t="str">
            <v>maroc marbre  granite</v>
          </cell>
          <cell r="H2603" t="str">
            <v>actif</v>
          </cell>
          <cell r="I2603">
            <v>0</v>
          </cell>
          <cell r="J2603">
            <v>2</v>
          </cell>
          <cell r="K2603" t="str">
            <v>bd khalil n 11 ain chouk</v>
          </cell>
          <cell r="L2603">
            <v>905101</v>
          </cell>
          <cell r="M2603">
            <v>0</v>
          </cell>
          <cell r="N2603">
            <v>0</v>
          </cell>
          <cell r="O2603">
            <v>2</v>
          </cell>
          <cell r="P2603">
            <v>0</v>
          </cell>
          <cell r="Q2603">
            <v>2</v>
          </cell>
          <cell r="R2603" t="str">
            <v>oui</v>
          </cell>
          <cell r="S2603">
            <v>50</v>
          </cell>
          <cell r="T2603">
            <v>2</v>
          </cell>
          <cell r="U2603">
            <v>504</v>
          </cell>
          <cell r="V2603">
            <v>450</v>
          </cell>
          <cell r="W2603">
            <v>0</v>
          </cell>
          <cell r="X2603">
            <v>2</v>
          </cell>
          <cell r="Y2603">
            <v>0</v>
          </cell>
          <cell r="Z2603" t="str">
            <v>uuid:c883d5e3-e96b-4def-ad79-116e21bb2e05</v>
          </cell>
        </row>
        <row r="2604">
          <cell r="A2604">
            <v>522528119</v>
          </cell>
          <cell r="B2604">
            <v>394</v>
          </cell>
          <cell r="C2604" t="str">
            <v>FMC2014_GC</v>
          </cell>
          <cell r="D2604" t="str">
            <v>E8</v>
          </cell>
          <cell r="E2604">
            <v>0</v>
          </cell>
          <cell r="F2604">
            <v>905</v>
          </cell>
          <cell r="G2604" t="str">
            <v>maroc marbre  granite</v>
          </cell>
          <cell r="H2604" t="str">
            <v>actif</v>
          </cell>
          <cell r="I2604">
            <v>0</v>
          </cell>
          <cell r="J2604">
            <v>2</v>
          </cell>
          <cell r="K2604" t="str">
            <v>bd khalil n 11 ain chouk</v>
          </cell>
          <cell r="L2604">
            <v>905101</v>
          </cell>
          <cell r="M2604">
            <v>0</v>
          </cell>
          <cell r="N2604">
            <v>0</v>
          </cell>
          <cell r="O2604">
            <v>2</v>
          </cell>
          <cell r="P2604">
            <v>0</v>
          </cell>
          <cell r="Q2604">
            <v>2</v>
          </cell>
          <cell r="R2604" t="str">
            <v>oui</v>
          </cell>
          <cell r="S2604">
            <v>54</v>
          </cell>
          <cell r="T2604">
            <v>2</v>
          </cell>
          <cell r="U2604">
            <v>610</v>
          </cell>
          <cell r="V2604">
            <v>635</v>
          </cell>
          <cell r="W2604">
            <v>54</v>
          </cell>
          <cell r="X2604">
            <v>0</v>
          </cell>
          <cell r="Y2604">
            <v>0</v>
          </cell>
          <cell r="Z2604" t="str">
            <v>uuid:c883d5e3-e96b-4def-ad79-116e21bb2e05</v>
          </cell>
        </row>
        <row r="2605">
          <cell r="A2605">
            <v>522528119</v>
          </cell>
          <cell r="B2605">
            <v>394</v>
          </cell>
          <cell r="C2605" t="str">
            <v>FMC2014_GC</v>
          </cell>
          <cell r="D2605" t="str">
            <v>E8</v>
          </cell>
          <cell r="E2605">
            <v>0</v>
          </cell>
          <cell r="F2605">
            <v>905</v>
          </cell>
          <cell r="G2605" t="str">
            <v>maroc marbre  granite</v>
          </cell>
          <cell r="H2605" t="str">
            <v>actif</v>
          </cell>
          <cell r="I2605">
            <v>0</v>
          </cell>
          <cell r="J2605">
            <v>2</v>
          </cell>
          <cell r="K2605" t="str">
            <v>bd khalil n 11 ain chouk</v>
          </cell>
          <cell r="L2605">
            <v>905101</v>
          </cell>
          <cell r="M2605">
            <v>0</v>
          </cell>
          <cell r="N2605">
            <v>0</v>
          </cell>
          <cell r="O2605">
            <v>2</v>
          </cell>
          <cell r="P2605">
            <v>0</v>
          </cell>
          <cell r="Q2605">
            <v>2</v>
          </cell>
          <cell r="R2605" t="str">
            <v>oui</v>
          </cell>
          <cell r="S2605">
            <v>51</v>
          </cell>
          <cell r="T2605">
            <v>1</v>
          </cell>
          <cell r="U2605">
            <v>720</v>
          </cell>
          <cell r="V2605">
            <v>715</v>
          </cell>
          <cell r="W2605">
            <v>0</v>
          </cell>
          <cell r="X2605">
            <v>54</v>
          </cell>
          <cell r="Y2605">
            <v>0</v>
          </cell>
          <cell r="Z2605" t="str">
            <v>uuid:c883d5e3-e96b-4def-ad79-116e21bb2e05</v>
          </cell>
        </row>
        <row r="2606">
          <cell r="A2606">
            <v>522528119</v>
          </cell>
          <cell r="B2606">
            <v>394</v>
          </cell>
          <cell r="C2606" t="str">
            <v>FMC2014_GC</v>
          </cell>
          <cell r="D2606" t="str">
            <v>E8</v>
          </cell>
          <cell r="E2606">
            <v>0</v>
          </cell>
          <cell r="F2606">
            <v>905</v>
          </cell>
          <cell r="G2606" t="str">
            <v>maroc marbre  granite</v>
          </cell>
          <cell r="H2606" t="str">
            <v>actif</v>
          </cell>
          <cell r="I2606">
            <v>0</v>
          </cell>
          <cell r="J2606">
            <v>2</v>
          </cell>
          <cell r="K2606" t="str">
            <v>bd khalil n 11 ain chouk</v>
          </cell>
          <cell r="L2606">
            <v>905101</v>
          </cell>
          <cell r="M2606">
            <v>0</v>
          </cell>
          <cell r="N2606">
            <v>0</v>
          </cell>
          <cell r="O2606">
            <v>2</v>
          </cell>
          <cell r="P2606">
            <v>0</v>
          </cell>
          <cell r="Q2606">
            <v>2</v>
          </cell>
          <cell r="R2606" t="str">
            <v>oui</v>
          </cell>
          <cell r="S2606">
            <v>55</v>
          </cell>
          <cell r="T2606">
            <v>1</v>
          </cell>
          <cell r="U2606">
            <v>800</v>
          </cell>
          <cell r="V2606">
            <v>765</v>
          </cell>
          <cell r="W2606">
            <v>0</v>
          </cell>
          <cell r="X2606">
            <v>34</v>
          </cell>
          <cell r="Y2606">
            <v>0</v>
          </cell>
          <cell r="Z2606" t="str">
            <v>uuid:c883d5e3-e96b-4def-ad79-116e21bb2e05</v>
          </cell>
        </row>
        <row r="2607">
          <cell r="A2607">
            <v>522528119</v>
          </cell>
          <cell r="B2607">
            <v>394</v>
          </cell>
          <cell r="C2607" t="str">
            <v>FMC2014_GC</v>
          </cell>
          <cell r="D2607" t="str">
            <v>E8</v>
          </cell>
          <cell r="E2607">
            <v>0</v>
          </cell>
          <cell r="F2607">
            <v>905</v>
          </cell>
          <cell r="G2607" t="str">
            <v>maroc marbre  granite</v>
          </cell>
          <cell r="H2607" t="str">
            <v>actif</v>
          </cell>
          <cell r="I2607">
            <v>0</v>
          </cell>
          <cell r="J2607">
            <v>2</v>
          </cell>
          <cell r="K2607" t="str">
            <v>bd khalil n 11 ain chouk</v>
          </cell>
          <cell r="L2607">
            <v>905101</v>
          </cell>
          <cell r="M2607">
            <v>0</v>
          </cell>
          <cell r="N2607">
            <v>0</v>
          </cell>
          <cell r="O2607">
            <v>2</v>
          </cell>
          <cell r="P2607">
            <v>0</v>
          </cell>
          <cell r="Q2607">
            <v>2</v>
          </cell>
          <cell r="R2607" t="str">
            <v>oui</v>
          </cell>
          <cell r="S2607">
            <v>53</v>
          </cell>
          <cell r="T2607">
            <v>1</v>
          </cell>
          <cell r="U2607">
            <v>900</v>
          </cell>
          <cell r="V2607">
            <v>785</v>
          </cell>
          <cell r="W2607">
            <v>0</v>
          </cell>
          <cell r="X2607">
            <v>0</v>
          </cell>
          <cell r="Y2607">
            <v>54</v>
          </cell>
          <cell r="Z2607" t="str">
            <v>uuid:c883d5e3-e96b-4def-ad79-116e21bb2e05</v>
          </cell>
        </row>
        <row r="2608">
          <cell r="A2608">
            <v>522528119</v>
          </cell>
          <cell r="B2608">
            <v>394</v>
          </cell>
          <cell r="C2608" t="str">
            <v>FMC2014_GC</v>
          </cell>
          <cell r="D2608" t="str">
            <v>E8</v>
          </cell>
          <cell r="E2608">
            <v>0</v>
          </cell>
          <cell r="F2608">
            <v>905</v>
          </cell>
          <cell r="G2608" t="str">
            <v>maroc marbre  granite</v>
          </cell>
          <cell r="H2608" t="str">
            <v>actif</v>
          </cell>
          <cell r="I2608">
            <v>0</v>
          </cell>
          <cell r="J2608">
            <v>2</v>
          </cell>
          <cell r="K2608" t="str">
            <v>bd khalil n 11 ain chouk</v>
          </cell>
          <cell r="L2608">
            <v>905101</v>
          </cell>
          <cell r="M2608">
            <v>0</v>
          </cell>
          <cell r="N2608">
            <v>0</v>
          </cell>
          <cell r="O2608">
            <v>2</v>
          </cell>
          <cell r="P2608">
            <v>0</v>
          </cell>
          <cell r="Q2608">
            <v>2</v>
          </cell>
          <cell r="R2608" t="str">
            <v>oui</v>
          </cell>
          <cell r="S2608">
            <v>52</v>
          </cell>
          <cell r="T2608">
            <v>1</v>
          </cell>
          <cell r="U2608">
            <v>880</v>
          </cell>
          <cell r="V2608">
            <v>915</v>
          </cell>
          <cell r="W2608">
            <v>0</v>
          </cell>
          <cell r="X2608">
            <v>54</v>
          </cell>
          <cell r="Y2608">
            <v>0</v>
          </cell>
          <cell r="Z2608" t="str">
            <v>uuid:c883d5e3-e96b-4def-ad79-116e21bb2e05</v>
          </cell>
        </row>
        <row r="2609">
          <cell r="A2609">
            <v>522528119</v>
          </cell>
          <cell r="B2609">
            <v>395</v>
          </cell>
          <cell r="C2609" t="str">
            <v>FMC2014_GC</v>
          </cell>
          <cell r="D2609" t="str">
            <v>E8</v>
          </cell>
          <cell r="E2609">
            <v>0</v>
          </cell>
          <cell r="F2609">
            <v>905</v>
          </cell>
          <cell r="G2609" t="str">
            <v>maroc marbre  granite</v>
          </cell>
          <cell r="H2609" t="str">
            <v>actif</v>
          </cell>
          <cell r="I2609">
            <v>0</v>
          </cell>
          <cell r="J2609">
            <v>2</v>
          </cell>
          <cell r="K2609" t="str">
            <v>bd khalil n 11 ain chouk</v>
          </cell>
          <cell r="L2609">
            <v>905101</v>
          </cell>
          <cell r="M2609">
            <v>0</v>
          </cell>
          <cell r="N2609">
            <v>0</v>
          </cell>
          <cell r="O2609">
            <v>2</v>
          </cell>
          <cell r="P2609">
            <v>0</v>
          </cell>
          <cell r="Q2609">
            <v>2</v>
          </cell>
          <cell r="R2609" t="str">
            <v>oui</v>
          </cell>
          <cell r="S2609">
            <v>44</v>
          </cell>
          <cell r="T2609">
            <v>2</v>
          </cell>
          <cell r="U2609">
            <v>6.59</v>
          </cell>
          <cell r="V2609">
            <v>7</v>
          </cell>
          <cell r="W2609">
            <v>14</v>
          </cell>
          <cell r="X2609">
            <v>0</v>
          </cell>
          <cell r="Y2609">
            <v>0</v>
          </cell>
          <cell r="Z2609" t="str">
            <v>uuid:c883d5e3-e96b-4def-ad79-116e21bb2e05</v>
          </cell>
        </row>
        <row r="2610">
          <cell r="A2610">
            <v>522528119</v>
          </cell>
          <cell r="B2610">
            <v>395</v>
          </cell>
          <cell r="C2610" t="str">
            <v>FMC2014_GC</v>
          </cell>
          <cell r="D2610" t="str">
            <v>E8</v>
          </cell>
          <cell r="E2610">
            <v>0</v>
          </cell>
          <cell r="F2610">
            <v>905</v>
          </cell>
          <cell r="G2610" t="str">
            <v>maroc marbre  granite</v>
          </cell>
          <cell r="H2610" t="str">
            <v>actif</v>
          </cell>
          <cell r="I2610">
            <v>0</v>
          </cell>
          <cell r="J2610">
            <v>2</v>
          </cell>
          <cell r="K2610" t="str">
            <v>bd khalil n 11 ain chouk</v>
          </cell>
          <cell r="L2610">
            <v>905101</v>
          </cell>
          <cell r="M2610">
            <v>0</v>
          </cell>
          <cell r="N2610">
            <v>0</v>
          </cell>
          <cell r="O2610">
            <v>2</v>
          </cell>
          <cell r="P2610">
            <v>0</v>
          </cell>
          <cell r="Q2610">
            <v>2</v>
          </cell>
          <cell r="R2610" t="str">
            <v>oui</v>
          </cell>
          <cell r="S2610">
            <v>39</v>
          </cell>
          <cell r="T2610">
            <v>1</v>
          </cell>
          <cell r="U2610">
            <v>31</v>
          </cell>
          <cell r="V2610">
            <v>37</v>
          </cell>
          <cell r="W2610">
            <v>2</v>
          </cell>
          <cell r="X2610">
            <v>0</v>
          </cell>
          <cell r="Y2610">
            <v>0</v>
          </cell>
          <cell r="Z2610" t="str">
            <v>uuid:c883d5e3-e96b-4def-ad79-116e21bb2e05</v>
          </cell>
        </row>
        <row r="2611">
          <cell r="A2611">
            <v>522528119</v>
          </cell>
          <cell r="B2611">
            <v>395</v>
          </cell>
          <cell r="C2611" t="str">
            <v>FMC2014_GC</v>
          </cell>
          <cell r="D2611" t="str">
            <v>E8</v>
          </cell>
          <cell r="E2611">
            <v>0</v>
          </cell>
          <cell r="F2611">
            <v>905</v>
          </cell>
          <cell r="G2611" t="str">
            <v>maroc marbre  granite</v>
          </cell>
          <cell r="H2611" t="str">
            <v>actif</v>
          </cell>
          <cell r="I2611">
            <v>0</v>
          </cell>
          <cell r="J2611">
            <v>2</v>
          </cell>
          <cell r="K2611" t="str">
            <v>bd khalil n 11 ain chouk</v>
          </cell>
          <cell r="L2611">
            <v>905101</v>
          </cell>
          <cell r="M2611">
            <v>0</v>
          </cell>
          <cell r="N2611">
            <v>0</v>
          </cell>
          <cell r="O2611">
            <v>2</v>
          </cell>
          <cell r="P2611">
            <v>0</v>
          </cell>
          <cell r="Q2611">
            <v>2</v>
          </cell>
          <cell r="R2611" t="str">
            <v>oui</v>
          </cell>
          <cell r="S2611">
            <v>43</v>
          </cell>
          <cell r="T2611">
            <v>1</v>
          </cell>
          <cell r="U2611">
            <v>74.48</v>
          </cell>
          <cell r="V2611">
            <v>66.5</v>
          </cell>
          <cell r="W2611">
            <v>14</v>
          </cell>
          <cell r="X2611">
            <v>0</v>
          </cell>
          <cell r="Y2611">
            <v>0</v>
          </cell>
          <cell r="Z2611" t="str">
            <v>uuid:c883d5e3-e96b-4def-ad79-116e21bb2e05</v>
          </cell>
        </row>
        <row r="2612">
          <cell r="A2612">
            <v>522528119</v>
          </cell>
          <cell r="B2612">
            <v>395</v>
          </cell>
          <cell r="C2612" t="str">
            <v>FMC2014_GC</v>
          </cell>
          <cell r="D2612" t="str">
            <v>E8</v>
          </cell>
          <cell r="E2612">
            <v>0</v>
          </cell>
          <cell r="F2612">
            <v>905</v>
          </cell>
          <cell r="G2612" t="str">
            <v>maroc marbre  granite</v>
          </cell>
          <cell r="H2612" t="str">
            <v>actif</v>
          </cell>
          <cell r="I2612">
            <v>0</v>
          </cell>
          <cell r="J2612">
            <v>2</v>
          </cell>
          <cell r="K2612" t="str">
            <v>bd khalil n 11 ain chouk</v>
          </cell>
          <cell r="L2612">
            <v>905101</v>
          </cell>
          <cell r="M2612">
            <v>0</v>
          </cell>
          <cell r="N2612">
            <v>0</v>
          </cell>
          <cell r="O2612">
            <v>2</v>
          </cell>
          <cell r="P2612">
            <v>0</v>
          </cell>
          <cell r="Q2612">
            <v>2</v>
          </cell>
          <cell r="R2612" t="str">
            <v>oui</v>
          </cell>
          <cell r="S2612">
            <v>38</v>
          </cell>
          <cell r="T2612">
            <v>2</v>
          </cell>
          <cell r="U2612">
            <v>67</v>
          </cell>
          <cell r="V2612">
            <v>73</v>
          </cell>
          <cell r="W2612">
            <v>14</v>
          </cell>
          <cell r="X2612">
            <v>0</v>
          </cell>
          <cell r="Y2612">
            <v>0</v>
          </cell>
          <cell r="Z2612" t="str">
            <v>uuid:c883d5e3-e96b-4def-ad79-116e21bb2e05</v>
          </cell>
        </row>
        <row r="2613">
          <cell r="A2613">
            <v>522528119</v>
          </cell>
          <cell r="B2613">
            <v>395</v>
          </cell>
          <cell r="C2613" t="str">
            <v>FMC2014_GC</v>
          </cell>
          <cell r="D2613" t="str">
            <v>E8</v>
          </cell>
          <cell r="E2613">
            <v>0</v>
          </cell>
          <cell r="F2613">
            <v>905</v>
          </cell>
          <cell r="G2613" t="str">
            <v>maroc marbre  granite</v>
          </cell>
          <cell r="H2613" t="str">
            <v>actif</v>
          </cell>
          <cell r="I2613">
            <v>0</v>
          </cell>
          <cell r="J2613">
            <v>2</v>
          </cell>
          <cell r="K2613" t="str">
            <v>bd khalil n 11 ain chouk</v>
          </cell>
          <cell r="L2613">
            <v>905101</v>
          </cell>
          <cell r="M2613">
            <v>0</v>
          </cell>
          <cell r="N2613">
            <v>0</v>
          </cell>
          <cell r="O2613">
            <v>2</v>
          </cell>
          <cell r="P2613">
            <v>0</v>
          </cell>
          <cell r="Q2613">
            <v>2</v>
          </cell>
          <cell r="R2613" t="str">
            <v>oui</v>
          </cell>
          <cell r="S2613">
            <v>41</v>
          </cell>
          <cell r="T2613">
            <v>2</v>
          </cell>
          <cell r="U2613">
            <v>67</v>
          </cell>
          <cell r="V2613">
            <v>74</v>
          </cell>
          <cell r="W2613">
            <v>14</v>
          </cell>
          <cell r="X2613">
            <v>0</v>
          </cell>
          <cell r="Y2613">
            <v>0</v>
          </cell>
          <cell r="Z2613" t="str">
            <v>uuid:c883d5e3-e96b-4def-ad79-116e21bb2e05</v>
          </cell>
        </row>
        <row r="2614">
          <cell r="A2614">
            <v>522528119</v>
          </cell>
          <cell r="B2614">
            <v>395</v>
          </cell>
          <cell r="C2614" t="str">
            <v>FMC2014_GC</v>
          </cell>
          <cell r="D2614" t="str">
            <v>E8</v>
          </cell>
          <cell r="E2614">
            <v>0</v>
          </cell>
          <cell r="F2614">
            <v>905</v>
          </cell>
          <cell r="G2614" t="str">
            <v>maroc marbre  granite</v>
          </cell>
          <cell r="H2614" t="str">
            <v>actif</v>
          </cell>
          <cell r="I2614">
            <v>0</v>
          </cell>
          <cell r="J2614">
            <v>2</v>
          </cell>
          <cell r="K2614" t="str">
            <v>bd khalil n 11 ain chouk</v>
          </cell>
          <cell r="L2614">
            <v>905101</v>
          </cell>
          <cell r="M2614">
            <v>0</v>
          </cell>
          <cell r="N2614">
            <v>0</v>
          </cell>
          <cell r="O2614">
            <v>2</v>
          </cell>
          <cell r="P2614">
            <v>0</v>
          </cell>
          <cell r="Q2614">
            <v>2</v>
          </cell>
          <cell r="R2614" t="str">
            <v>oui</v>
          </cell>
          <cell r="S2614">
            <v>42</v>
          </cell>
          <cell r="T2614">
            <v>1</v>
          </cell>
          <cell r="U2614">
            <v>75</v>
          </cell>
          <cell r="V2614">
            <v>77</v>
          </cell>
          <cell r="W2614">
            <v>14</v>
          </cell>
          <cell r="X2614">
            <v>0</v>
          </cell>
          <cell r="Y2614">
            <v>0</v>
          </cell>
          <cell r="Z2614" t="str">
            <v>uuid:c883d5e3-e96b-4def-ad79-116e21bb2e05</v>
          </cell>
        </row>
        <row r="2615">
          <cell r="A2615">
            <v>522528119</v>
          </cell>
          <cell r="B2615">
            <v>395</v>
          </cell>
          <cell r="C2615" t="str">
            <v>FMC2014_GC</v>
          </cell>
          <cell r="D2615" t="str">
            <v>E8</v>
          </cell>
          <cell r="E2615">
            <v>0</v>
          </cell>
          <cell r="F2615">
            <v>905</v>
          </cell>
          <cell r="G2615" t="str">
            <v>maroc marbre  granite</v>
          </cell>
          <cell r="H2615" t="str">
            <v>actif</v>
          </cell>
          <cell r="I2615">
            <v>0</v>
          </cell>
          <cell r="J2615">
            <v>2</v>
          </cell>
          <cell r="K2615" t="str">
            <v>bd khalil n 11 ain chouk</v>
          </cell>
          <cell r="L2615">
            <v>905101</v>
          </cell>
          <cell r="M2615">
            <v>0</v>
          </cell>
          <cell r="N2615">
            <v>0</v>
          </cell>
          <cell r="O2615">
            <v>2</v>
          </cell>
          <cell r="P2615">
            <v>0</v>
          </cell>
          <cell r="Q2615">
            <v>2</v>
          </cell>
          <cell r="R2615" t="str">
            <v>oui</v>
          </cell>
          <cell r="S2615">
            <v>37</v>
          </cell>
          <cell r="T2615">
            <v>1</v>
          </cell>
          <cell r="U2615">
            <v>72</v>
          </cell>
          <cell r="V2615">
            <v>78</v>
          </cell>
          <cell r="W2615">
            <v>0</v>
          </cell>
          <cell r="X2615">
            <v>47</v>
          </cell>
          <cell r="Y2615">
            <v>0</v>
          </cell>
          <cell r="Z2615" t="str">
            <v>uuid:c883d5e3-e96b-4def-ad79-116e21bb2e05</v>
          </cell>
        </row>
        <row r="2616">
          <cell r="A2616">
            <v>522528119</v>
          </cell>
          <cell r="B2616">
            <v>395</v>
          </cell>
          <cell r="C2616" t="str">
            <v>FMC2014_GC</v>
          </cell>
          <cell r="D2616" t="str">
            <v>E8</v>
          </cell>
          <cell r="E2616">
            <v>0</v>
          </cell>
          <cell r="F2616">
            <v>905</v>
          </cell>
          <cell r="G2616" t="str">
            <v>maroc marbre  granite</v>
          </cell>
          <cell r="H2616" t="str">
            <v>actif</v>
          </cell>
          <cell r="I2616">
            <v>0</v>
          </cell>
          <cell r="J2616">
            <v>2</v>
          </cell>
          <cell r="K2616" t="str">
            <v>bd khalil n 11 ain chouk</v>
          </cell>
          <cell r="L2616">
            <v>905101</v>
          </cell>
          <cell r="M2616">
            <v>0</v>
          </cell>
          <cell r="N2616">
            <v>0</v>
          </cell>
          <cell r="O2616">
            <v>2</v>
          </cell>
          <cell r="P2616">
            <v>0</v>
          </cell>
          <cell r="Q2616">
            <v>2</v>
          </cell>
          <cell r="R2616" t="str">
            <v>oui</v>
          </cell>
          <cell r="S2616">
            <v>40</v>
          </cell>
          <cell r="T2616">
            <v>1</v>
          </cell>
          <cell r="U2616">
            <v>73</v>
          </cell>
          <cell r="V2616">
            <v>80</v>
          </cell>
          <cell r="W2616">
            <v>14</v>
          </cell>
          <cell r="X2616">
            <v>0</v>
          </cell>
          <cell r="Y2616">
            <v>0</v>
          </cell>
          <cell r="Z2616" t="str">
            <v>uuid:c883d5e3-e96b-4def-ad79-116e21bb2e05</v>
          </cell>
        </row>
        <row r="2617">
          <cell r="A2617">
            <v>522212439</v>
          </cell>
          <cell r="B2617">
            <v>398</v>
          </cell>
          <cell r="C2617" t="str">
            <v>FMC2014_GC</v>
          </cell>
          <cell r="D2617" t="str">
            <v>E8</v>
          </cell>
          <cell r="E2617">
            <v>0</v>
          </cell>
          <cell r="F2617">
            <v>905</v>
          </cell>
          <cell r="G2617" t="str">
            <v>equipement ben kadour</v>
          </cell>
          <cell r="H2617" t="str">
            <v>actif</v>
          </cell>
          <cell r="I2617">
            <v>0</v>
          </cell>
          <cell r="J2617">
            <v>2</v>
          </cell>
          <cell r="K2617" t="str">
            <v>4 bis  bd khalil  ain chouk</v>
          </cell>
          <cell r="L2617">
            <v>905101</v>
          </cell>
          <cell r="M2617">
            <v>0</v>
          </cell>
          <cell r="N2617" t="str">
            <v>equipement_benkadour@hotmail.fr</v>
          </cell>
          <cell r="O2617">
            <v>2</v>
          </cell>
          <cell r="P2617">
            <v>0</v>
          </cell>
          <cell r="Q2617">
            <v>3</v>
          </cell>
          <cell r="R2617" t="str">
            <v>oui</v>
          </cell>
          <cell r="S2617">
            <v>15</v>
          </cell>
          <cell r="T2617">
            <v>1</v>
          </cell>
          <cell r="U2617">
            <v>1.76</v>
          </cell>
          <cell r="V2617">
            <v>1.9</v>
          </cell>
          <cell r="W2617">
            <v>14</v>
          </cell>
          <cell r="X2617">
            <v>0</v>
          </cell>
          <cell r="Y2617">
            <v>0</v>
          </cell>
          <cell r="Z2617" t="str">
            <v>uuid:8de96b5e3-2563-hg45-4578-1e021ad7956e</v>
          </cell>
        </row>
        <row r="2618">
          <cell r="A2618">
            <v>522212439</v>
          </cell>
          <cell r="B2618">
            <v>398</v>
          </cell>
          <cell r="C2618" t="str">
            <v>FMC2014_GC</v>
          </cell>
          <cell r="D2618" t="str">
            <v>E8</v>
          </cell>
          <cell r="E2618">
            <v>0</v>
          </cell>
          <cell r="F2618">
            <v>905</v>
          </cell>
          <cell r="G2618" t="str">
            <v>equipement ben kadour</v>
          </cell>
          <cell r="H2618" t="str">
            <v>actif</v>
          </cell>
          <cell r="I2618">
            <v>0</v>
          </cell>
          <cell r="J2618">
            <v>2</v>
          </cell>
          <cell r="K2618" t="str">
            <v>4 bis  bd khalil  ain chouk</v>
          </cell>
          <cell r="L2618">
            <v>905101</v>
          </cell>
          <cell r="M2618">
            <v>0</v>
          </cell>
          <cell r="N2618" t="str">
            <v>equipement_benkadour@hotmail.fr</v>
          </cell>
          <cell r="O2618">
            <v>2</v>
          </cell>
          <cell r="P2618">
            <v>0</v>
          </cell>
          <cell r="Q2618">
            <v>3</v>
          </cell>
          <cell r="R2618" t="str">
            <v>oui</v>
          </cell>
          <cell r="S2618">
            <v>17</v>
          </cell>
          <cell r="T2618">
            <v>3</v>
          </cell>
          <cell r="U2618">
            <v>2.94</v>
          </cell>
          <cell r="V2618">
            <v>2.99</v>
          </cell>
          <cell r="W2618">
            <v>47</v>
          </cell>
          <cell r="X2618">
            <v>0</v>
          </cell>
          <cell r="Y2618">
            <v>0</v>
          </cell>
          <cell r="Z2618" t="str">
            <v>uuid:8de96b5e3-2563-hg45-4578-1e021ad7956e</v>
          </cell>
        </row>
        <row r="2619">
          <cell r="A2619">
            <v>522212439</v>
          </cell>
          <cell r="B2619">
            <v>398</v>
          </cell>
          <cell r="C2619" t="str">
            <v>FMC2014_GC</v>
          </cell>
          <cell r="D2619" t="str">
            <v>E8</v>
          </cell>
          <cell r="E2619">
            <v>0</v>
          </cell>
          <cell r="F2619">
            <v>905</v>
          </cell>
          <cell r="G2619" t="str">
            <v>equipement ben kadour</v>
          </cell>
          <cell r="H2619" t="str">
            <v>actif</v>
          </cell>
          <cell r="I2619">
            <v>0</v>
          </cell>
          <cell r="J2619">
            <v>2</v>
          </cell>
          <cell r="K2619" t="str">
            <v>4 bis  bd khalil  ain chouk</v>
          </cell>
          <cell r="L2619">
            <v>905101</v>
          </cell>
          <cell r="M2619">
            <v>0</v>
          </cell>
          <cell r="N2619" t="str">
            <v>equipement_benkadour@hotmail.fr</v>
          </cell>
          <cell r="O2619">
            <v>2</v>
          </cell>
          <cell r="P2619">
            <v>0</v>
          </cell>
          <cell r="Q2619">
            <v>3</v>
          </cell>
          <cell r="R2619" t="str">
            <v>oui</v>
          </cell>
          <cell r="S2619">
            <v>16</v>
          </cell>
          <cell r="T2619">
            <v>2</v>
          </cell>
          <cell r="U2619">
            <v>2.61</v>
          </cell>
          <cell r="V2619">
            <v>3</v>
          </cell>
          <cell r="W2619">
            <v>14</v>
          </cell>
          <cell r="X2619">
            <v>0</v>
          </cell>
          <cell r="Y2619">
            <v>0</v>
          </cell>
          <cell r="Z2619" t="str">
            <v>uuid:8de96b5e3-2563-hg45-4578-1e021ad7956e</v>
          </cell>
        </row>
        <row r="2620">
          <cell r="A2620">
            <v>522212439</v>
          </cell>
          <cell r="B2620">
            <v>398</v>
          </cell>
          <cell r="C2620" t="str">
            <v>FMC2014_GC</v>
          </cell>
          <cell r="D2620" t="str">
            <v>E8</v>
          </cell>
          <cell r="E2620">
            <v>0</v>
          </cell>
          <cell r="F2620">
            <v>905</v>
          </cell>
          <cell r="G2620" t="str">
            <v>equipement ben kadour</v>
          </cell>
          <cell r="H2620" t="str">
            <v>actif</v>
          </cell>
          <cell r="I2620">
            <v>0</v>
          </cell>
          <cell r="J2620">
            <v>2</v>
          </cell>
          <cell r="K2620" t="str">
            <v>4 bis  bd khalil  ain chouk</v>
          </cell>
          <cell r="L2620">
            <v>905101</v>
          </cell>
          <cell r="M2620">
            <v>0</v>
          </cell>
          <cell r="N2620" t="str">
            <v>equipement_benkadour@hotmail.fr</v>
          </cell>
          <cell r="O2620">
            <v>2</v>
          </cell>
          <cell r="P2620">
            <v>0</v>
          </cell>
          <cell r="Q2620">
            <v>3</v>
          </cell>
          <cell r="R2620" t="str">
            <v>oui</v>
          </cell>
          <cell r="S2620">
            <v>3</v>
          </cell>
          <cell r="T2620">
            <v>3</v>
          </cell>
          <cell r="U2620">
            <v>3.5</v>
          </cell>
          <cell r="V2620">
            <v>3.4</v>
          </cell>
          <cell r="W2620">
            <v>0</v>
          </cell>
          <cell r="X2620">
            <v>2</v>
          </cell>
          <cell r="Y2620">
            <v>0</v>
          </cell>
          <cell r="Z2620" t="str">
            <v>uuid:8de96b5e3-2563-hg45-4578-1e021ad7956e</v>
          </cell>
        </row>
        <row r="2621">
          <cell r="A2621">
            <v>522212439</v>
          </cell>
          <cell r="B2621">
            <v>398</v>
          </cell>
          <cell r="C2621" t="str">
            <v>FMC2014_GC</v>
          </cell>
          <cell r="D2621" t="str">
            <v>E8</v>
          </cell>
          <cell r="E2621">
            <v>0</v>
          </cell>
          <cell r="F2621">
            <v>905</v>
          </cell>
          <cell r="G2621" t="str">
            <v>equipement ben kadour</v>
          </cell>
          <cell r="H2621" t="str">
            <v>actif</v>
          </cell>
          <cell r="I2621">
            <v>0</v>
          </cell>
          <cell r="J2621">
            <v>2</v>
          </cell>
          <cell r="K2621" t="str">
            <v>4 bis  bd khalil  ain chouk</v>
          </cell>
          <cell r="L2621">
            <v>905101</v>
          </cell>
          <cell r="M2621">
            <v>0</v>
          </cell>
          <cell r="N2621" t="str">
            <v>equipement_benkadour@hotmail.fr</v>
          </cell>
          <cell r="O2621">
            <v>2</v>
          </cell>
          <cell r="P2621">
            <v>0</v>
          </cell>
          <cell r="Q2621">
            <v>3</v>
          </cell>
          <cell r="R2621" t="str">
            <v>oui</v>
          </cell>
          <cell r="S2621">
            <v>18</v>
          </cell>
          <cell r="T2621">
            <v>1</v>
          </cell>
          <cell r="U2621">
            <v>3.98</v>
          </cell>
          <cell r="V2621">
            <v>4</v>
          </cell>
          <cell r="W2621">
            <v>14</v>
          </cell>
          <cell r="X2621">
            <v>0</v>
          </cell>
          <cell r="Y2621">
            <v>0</v>
          </cell>
          <cell r="Z2621" t="str">
            <v>uuid:8de96b5e3-2563-hg45-4578-1e021ad7956e</v>
          </cell>
        </row>
        <row r="2622">
          <cell r="A2622">
            <v>522212439</v>
          </cell>
          <cell r="B2622">
            <v>398</v>
          </cell>
          <cell r="C2622" t="str">
            <v>FMC2014_GC</v>
          </cell>
          <cell r="D2622" t="str">
            <v>E8</v>
          </cell>
          <cell r="E2622">
            <v>0</v>
          </cell>
          <cell r="F2622">
            <v>905</v>
          </cell>
          <cell r="G2622" t="str">
            <v>equipement ben kadour</v>
          </cell>
          <cell r="H2622" t="str">
            <v>actif</v>
          </cell>
          <cell r="I2622">
            <v>0</v>
          </cell>
          <cell r="J2622">
            <v>2</v>
          </cell>
          <cell r="K2622" t="str">
            <v>4 bis  bd khalil  ain chouk</v>
          </cell>
          <cell r="L2622">
            <v>905101</v>
          </cell>
          <cell r="M2622">
            <v>0</v>
          </cell>
          <cell r="N2622" t="str">
            <v>equipement_benkadour@hotmail.fr</v>
          </cell>
          <cell r="O2622">
            <v>2</v>
          </cell>
          <cell r="P2622">
            <v>0</v>
          </cell>
          <cell r="Q2622">
            <v>3</v>
          </cell>
          <cell r="R2622" t="str">
            <v>oui</v>
          </cell>
          <cell r="S2622">
            <v>1</v>
          </cell>
          <cell r="T2622">
            <v>1</v>
          </cell>
          <cell r="U2622">
            <v>5</v>
          </cell>
          <cell r="V2622">
            <v>4.75</v>
          </cell>
          <cell r="W2622">
            <v>34</v>
          </cell>
          <cell r="X2622">
            <v>0</v>
          </cell>
          <cell r="Y2622">
            <v>0</v>
          </cell>
          <cell r="Z2622" t="str">
            <v>uuid:8de96b5e3-2563-hg45-4578-1e021ad7956e</v>
          </cell>
        </row>
        <row r="2623">
          <cell r="A2623">
            <v>522212439</v>
          </cell>
          <cell r="B2623">
            <v>398</v>
          </cell>
          <cell r="C2623" t="str">
            <v>FMC2014_GC</v>
          </cell>
          <cell r="D2623" t="str">
            <v>E8</v>
          </cell>
          <cell r="E2623">
            <v>0</v>
          </cell>
          <cell r="F2623">
            <v>905</v>
          </cell>
          <cell r="G2623" t="str">
            <v>equipement ben kadour</v>
          </cell>
          <cell r="H2623" t="str">
            <v>actif</v>
          </cell>
          <cell r="I2623">
            <v>0</v>
          </cell>
          <cell r="J2623">
            <v>2</v>
          </cell>
          <cell r="K2623" t="str">
            <v>4 bis  bd khalil  ain chouk</v>
          </cell>
          <cell r="L2623">
            <v>905101</v>
          </cell>
          <cell r="M2623">
            <v>0</v>
          </cell>
          <cell r="N2623" t="str">
            <v>equipement_benkadour@hotmail.fr</v>
          </cell>
          <cell r="O2623">
            <v>2</v>
          </cell>
          <cell r="P2623">
            <v>0</v>
          </cell>
          <cell r="Q2623">
            <v>3</v>
          </cell>
          <cell r="R2623" t="str">
            <v>oui</v>
          </cell>
          <cell r="S2623">
            <v>19</v>
          </cell>
          <cell r="T2623">
            <v>2</v>
          </cell>
          <cell r="U2623">
            <v>5.34</v>
          </cell>
          <cell r="V2623">
            <v>5.4</v>
          </cell>
          <cell r="W2623">
            <v>14</v>
          </cell>
          <cell r="X2623">
            <v>0</v>
          </cell>
          <cell r="Y2623">
            <v>0</v>
          </cell>
          <cell r="Z2623" t="str">
            <v>uuid:8de96b5e3-2563-hg45-4578-1e021ad7956e</v>
          </cell>
        </row>
        <row r="2624">
          <cell r="A2624">
            <v>522212439</v>
          </cell>
          <cell r="B2624">
            <v>398</v>
          </cell>
          <cell r="C2624" t="str">
            <v>FMC2014_GC</v>
          </cell>
          <cell r="D2624" t="str">
            <v>E8</v>
          </cell>
          <cell r="E2624">
            <v>0</v>
          </cell>
          <cell r="F2624">
            <v>905</v>
          </cell>
          <cell r="G2624" t="str">
            <v>equipement ben kadour</v>
          </cell>
          <cell r="H2624" t="str">
            <v>actif</v>
          </cell>
          <cell r="I2624">
            <v>0</v>
          </cell>
          <cell r="J2624">
            <v>2</v>
          </cell>
          <cell r="K2624" t="str">
            <v>4 bis  bd khalil  ain chouk</v>
          </cell>
          <cell r="L2624">
            <v>905101</v>
          </cell>
          <cell r="M2624">
            <v>0</v>
          </cell>
          <cell r="N2624" t="str">
            <v>equipement_benkadour@hotmail.fr</v>
          </cell>
          <cell r="O2624">
            <v>2</v>
          </cell>
          <cell r="P2624">
            <v>0</v>
          </cell>
          <cell r="Q2624">
            <v>3</v>
          </cell>
          <cell r="R2624" t="str">
            <v>oui</v>
          </cell>
          <cell r="S2624">
            <v>2</v>
          </cell>
          <cell r="T2624">
            <v>2</v>
          </cell>
          <cell r="U2624">
            <v>6.05</v>
          </cell>
          <cell r="V2624">
            <v>5.5</v>
          </cell>
          <cell r="W2624">
            <v>0</v>
          </cell>
          <cell r="X2624">
            <v>2</v>
          </cell>
          <cell r="Y2624">
            <v>0</v>
          </cell>
          <cell r="Z2624" t="str">
            <v>uuid:8de96b5e3-2563-hg45-4578-1e021ad7956e</v>
          </cell>
        </row>
        <row r="2625">
          <cell r="A2625">
            <v>522212439</v>
          </cell>
          <cell r="B2625">
            <v>398</v>
          </cell>
          <cell r="C2625" t="str">
            <v>FMC2014_GC</v>
          </cell>
          <cell r="D2625" t="str">
            <v>E8</v>
          </cell>
          <cell r="E2625">
            <v>0</v>
          </cell>
          <cell r="F2625">
            <v>905</v>
          </cell>
          <cell r="G2625" t="str">
            <v>equipement ben kadour</v>
          </cell>
          <cell r="H2625" t="str">
            <v>actif</v>
          </cell>
          <cell r="I2625">
            <v>0</v>
          </cell>
          <cell r="J2625">
            <v>2</v>
          </cell>
          <cell r="K2625" t="str">
            <v>4 bis  bd khalil  ain chouk</v>
          </cell>
          <cell r="L2625">
            <v>905101</v>
          </cell>
          <cell r="M2625">
            <v>0</v>
          </cell>
          <cell r="N2625" t="str">
            <v>equipement_benkadour@hotmail.fr</v>
          </cell>
          <cell r="O2625">
            <v>2</v>
          </cell>
          <cell r="P2625">
            <v>0</v>
          </cell>
          <cell r="Q2625">
            <v>3</v>
          </cell>
          <cell r="R2625" t="str">
            <v>oui</v>
          </cell>
          <cell r="S2625">
            <v>4</v>
          </cell>
          <cell r="T2625">
            <v>1</v>
          </cell>
          <cell r="U2625">
            <v>6.1</v>
          </cell>
          <cell r="V2625">
            <v>6.05</v>
          </cell>
          <cell r="W2625">
            <v>34</v>
          </cell>
          <cell r="X2625">
            <v>0</v>
          </cell>
          <cell r="Y2625">
            <v>0</v>
          </cell>
          <cell r="Z2625" t="str">
            <v>uuid:8de96b5e3-2563-hg45-4578-1e021ad7956e</v>
          </cell>
        </row>
        <row r="2626">
          <cell r="A2626">
            <v>522212439</v>
          </cell>
          <cell r="B2626">
            <v>398</v>
          </cell>
          <cell r="C2626" t="str">
            <v>FMC2014_GC</v>
          </cell>
          <cell r="D2626" t="str">
            <v>E8</v>
          </cell>
          <cell r="E2626">
            <v>0</v>
          </cell>
          <cell r="F2626">
            <v>905</v>
          </cell>
          <cell r="G2626" t="str">
            <v>equipement ben kadour</v>
          </cell>
          <cell r="H2626" t="str">
            <v>actif</v>
          </cell>
          <cell r="I2626">
            <v>0</v>
          </cell>
          <cell r="J2626">
            <v>2</v>
          </cell>
          <cell r="K2626" t="str">
            <v>4 bis  bd khalil  ain chouk</v>
          </cell>
          <cell r="L2626">
            <v>905101</v>
          </cell>
          <cell r="M2626">
            <v>0</v>
          </cell>
          <cell r="N2626" t="str">
            <v>equipement_benkadour@hotmail.fr</v>
          </cell>
          <cell r="O2626">
            <v>2</v>
          </cell>
          <cell r="P2626">
            <v>0</v>
          </cell>
          <cell r="Q2626">
            <v>3</v>
          </cell>
          <cell r="R2626" t="str">
            <v>oui</v>
          </cell>
          <cell r="S2626">
            <v>5</v>
          </cell>
          <cell r="T2626">
            <v>1</v>
          </cell>
          <cell r="U2626">
            <v>7.4</v>
          </cell>
          <cell r="V2626">
            <v>7.5</v>
          </cell>
          <cell r="W2626">
            <v>2</v>
          </cell>
          <cell r="X2626">
            <v>0</v>
          </cell>
          <cell r="Y2626">
            <v>0</v>
          </cell>
          <cell r="Z2626" t="str">
            <v>uuid:8de96b5e3-2563-hg45-4578-1e021ad7956e</v>
          </cell>
        </row>
        <row r="2627">
          <cell r="A2627">
            <v>522212439</v>
          </cell>
          <cell r="B2627">
            <v>398</v>
          </cell>
          <cell r="C2627" t="str">
            <v>FMC2014_GC</v>
          </cell>
          <cell r="D2627" t="str">
            <v>E8</v>
          </cell>
          <cell r="E2627">
            <v>0</v>
          </cell>
          <cell r="F2627">
            <v>905</v>
          </cell>
          <cell r="G2627" t="str">
            <v>equipement ben kadour</v>
          </cell>
          <cell r="H2627" t="str">
            <v>actif</v>
          </cell>
          <cell r="I2627">
            <v>0</v>
          </cell>
          <cell r="J2627">
            <v>2</v>
          </cell>
          <cell r="K2627" t="str">
            <v>4 bis  bd khalil  ain chouk</v>
          </cell>
          <cell r="L2627">
            <v>905101</v>
          </cell>
          <cell r="M2627">
            <v>0</v>
          </cell>
          <cell r="N2627" t="str">
            <v>equipement_benkadour@hotmail.fr</v>
          </cell>
          <cell r="O2627">
            <v>2</v>
          </cell>
          <cell r="P2627">
            <v>0</v>
          </cell>
          <cell r="Q2627">
            <v>3</v>
          </cell>
          <cell r="R2627" t="str">
            <v>oui</v>
          </cell>
          <cell r="S2627">
            <v>28</v>
          </cell>
          <cell r="T2627">
            <v>2</v>
          </cell>
          <cell r="U2627">
            <v>8.5</v>
          </cell>
          <cell r="V2627">
            <v>9</v>
          </cell>
          <cell r="W2627">
            <v>0</v>
          </cell>
          <cell r="X2627">
            <v>3</v>
          </cell>
          <cell r="Y2627">
            <v>0</v>
          </cell>
          <cell r="Z2627" t="str">
            <v>uuid:8de96b5e3-2563-hg45-4578-1e021ad7956e</v>
          </cell>
        </row>
        <row r="2628">
          <cell r="A2628">
            <v>522212439</v>
          </cell>
          <cell r="B2628">
            <v>398</v>
          </cell>
          <cell r="C2628" t="str">
            <v>FMC2014_GC</v>
          </cell>
          <cell r="D2628" t="str">
            <v>E8</v>
          </cell>
          <cell r="E2628">
            <v>0</v>
          </cell>
          <cell r="F2628">
            <v>905</v>
          </cell>
          <cell r="G2628" t="str">
            <v>equipement ben kadour</v>
          </cell>
          <cell r="H2628" t="str">
            <v>actif</v>
          </cell>
          <cell r="I2628">
            <v>0</v>
          </cell>
          <cell r="J2628">
            <v>2</v>
          </cell>
          <cell r="K2628" t="str">
            <v>4 bis  bd khalil  ain chouk</v>
          </cell>
          <cell r="L2628">
            <v>905101</v>
          </cell>
          <cell r="M2628">
            <v>0</v>
          </cell>
          <cell r="N2628" t="str">
            <v>equipement_benkadour@hotmail.fr</v>
          </cell>
          <cell r="O2628">
            <v>2</v>
          </cell>
          <cell r="P2628">
            <v>0</v>
          </cell>
          <cell r="Q2628">
            <v>3</v>
          </cell>
          <cell r="R2628" t="str">
            <v>oui</v>
          </cell>
          <cell r="S2628">
            <v>34</v>
          </cell>
          <cell r="T2628">
            <v>1</v>
          </cell>
          <cell r="U2628">
            <v>8</v>
          </cell>
          <cell r="V2628">
            <v>10</v>
          </cell>
          <cell r="W2628">
            <v>0</v>
          </cell>
          <cell r="X2628">
            <v>2</v>
          </cell>
          <cell r="Y2628">
            <v>0</v>
          </cell>
          <cell r="Z2628" t="str">
            <v>uuid:8de96b5e3-2563-hg45-4578-1e021ad7956e</v>
          </cell>
        </row>
        <row r="2629">
          <cell r="A2629">
            <v>522212439</v>
          </cell>
          <cell r="B2629">
            <v>398</v>
          </cell>
          <cell r="C2629" t="str">
            <v>FMC2014_GC</v>
          </cell>
          <cell r="D2629" t="str">
            <v>E8</v>
          </cell>
          <cell r="E2629">
            <v>0</v>
          </cell>
          <cell r="F2629">
            <v>905</v>
          </cell>
          <cell r="G2629" t="str">
            <v>equipement ben kadour</v>
          </cell>
          <cell r="H2629" t="str">
            <v>actif</v>
          </cell>
          <cell r="I2629">
            <v>0</v>
          </cell>
          <cell r="J2629">
            <v>2</v>
          </cell>
          <cell r="K2629" t="str">
            <v>4 bis  bd khalil  ain chouk</v>
          </cell>
          <cell r="L2629">
            <v>905101</v>
          </cell>
          <cell r="M2629">
            <v>0</v>
          </cell>
          <cell r="N2629" t="str">
            <v>equipement_benkadour@hotmail.fr</v>
          </cell>
          <cell r="O2629">
            <v>2</v>
          </cell>
          <cell r="P2629">
            <v>0</v>
          </cell>
          <cell r="Q2629">
            <v>3</v>
          </cell>
          <cell r="R2629" t="str">
            <v>oui</v>
          </cell>
          <cell r="S2629">
            <v>27</v>
          </cell>
          <cell r="T2629">
            <v>1</v>
          </cell>
          <cell r="U2629">
            <v>11.2</v>
          </cell>
          <cell r="V2629">
            <v>10</v>
          </cell>
          <cell r="W2629">
            <v>0</v>
          </cell>
          <cell r="X2629">
            <v>3</v>
          </cell>
          <cell r="Y2629">
            <v>0</v>
          </cell>
          <cell r="Z2629" t="str">
            <v>uuid:8de96b5e3-2563-hg45-4578-1e021ad7956e</v>
          </cell>
        </row>
        <row r="2630">
          <cell r="A2630">
            <v>522212439</v>
          </cell>
          <cell r="B2630">
            <v>398</v>
          </cell>
          <cell r="C2630" t="str">
            <v>FMC2014_GC</v>
          </cell>
          <cell r="D2630" t="str">
            <v>E8</v>
          </cell>
          <cell r="E2630">
            <v>0</v>
          </cell>
          <cell r="F2630">
            <v>905</v>
          </cell>
          <cell r="G2630" t="str">
            <v>equipement ben kadour</v>
          </cell>
          <cell r="H2630" t="str">
            <v>actif</v>
          </cell>
          <cell r="I2630">
            <v>0</v>
          </cell>
          <cell r="J2630">
            <v>2</v>
          </cell>
          <cell r="K2630" t="str">
            <v>4 bis  bd khalil  ain chouk</v>
          </cell>
          <cell r="L2630">
            <v>905101</v>
          </cell>
          <cell r="M2630">
            <v>0</v>
          </cell>
          <cell r="N2630" t="str">
            <v>equipement_benkadour@hotmail.fr</v>
          </cell>
          <cell r="O2630">
            <v>2</v>
          </cell>
          <cell r="P2630">
            <v>0</v>
          </cell>
          <cell r="Q2630">
            <v>3</v>
          </cell>
          <cell r="R2630" t="str">
            <v>oui</v>
          </cell>
          <cell r="S2630">
            <v>30</v>
          </cell>
          <cell r="T2630">
            <v>4</v>
          </cell>
          <cell r="U2630">
            <v>8.4499999999999993</v>
          </cell>
          <cell r="V2630">
            <v>10.45</v>
          </cell>
          <cell r="W2630">
            <v>0</v>
          </cell>
          <cell r="X2630">
            <v>3</v>
          </cell>
          <cell r="Y2630">
            <v>0</v>
          </cell>
          <cell r="Z2630" t="str">
            <v>uuid:8de96b5e3-2563-hg45-4578-1e021ad7956e</v>
          </cell>
        </row>
        <row r="2631">
          <cell r="A2631">
            <v>522212439</v>
          </cell>
          <cell r="B2631">
            <v>398</v>
          </cell>
          <cell r="C2631" t="str">
            <v>FMC2014_GC</v>
          </cell>
          <cell r="D2631" t="str">
            <v>E8</v>
          </cell>
          <cell r="E2631">
            <v>0</v>
          </cell>
          <cell r="F2631">
            <v>905</v>
          </cell>
          <cell r="G2631" t="str">
            <v>equipement ben kadour</v>
          </cell>
          <cell r="H2631" t="str">
            <v>actif</v>
          </cell>
          <cell r="I2631">
            <v>0</v>
          </cell>
          <cell r="J2631">
            <v>2</v>
          </cell>
          <cell r="K2631" t="str">
            <v>4 bis  bd khalil  ain chouk</v>
          </cell>
          <cell r="L2631">
            <v>905101</v>
          </cell>
          <cell r="M2631">
            <v>0</v>
          </cell>
          <cell r="N2631" t="str">
            <v>equipement_benkadour@hotmail.fr</v>
          </cell>
          <cell r="O2631">
            <v>2</v>
          </cell>
          <cell r="P2631">
            <v>0</v>
          </cell>
          <cell r="Q2631">
            <v>3</v>
          </cell>
          <cell r="R2631" t="str">
            <v>oui</v>
          </cell>
          <cell r="S2631">
            <v>29</v>
          </cell>
          <cell r="T2631">
            <v>3</v>
          </cell>
          <cell r="U2631">
            <v>11</v>
          </cell>
          <cell r="V2631">
            <v>10.5</v>
          </cell>
          <cell r="W2631">
            <v>0</v>
          </cell>
          <cell r="X2631">
            <v>3</v>
          </cell>
          <cell r="Y2631">
            <v>0</v>
          </cell>
          <cell r="Z2631" t="str">
            <v>uuid:8de96b5e3-2563-hg45-4578-1e021ad7956e</v>
          </cell>
        </row>
        <row r="2632">
          <cell r="A2632">
            <v>522212439</v>
          </cell>
          <cell r="B2632">
            <v>398</v>
          </cell>
          <cell r="C2632" t="str">
            <v>FMC2014_GC</v>
          </cell>
          <cell r="D2632" t="str">
            <v>E8</v>
          </cell>
          <cell r="E2632">
            <v>0</v>
          </cell>
          <cell r="F2632">
            <v>905</v>
          </cell>
          <cell r="G2632" t="str">
            <v>equipement ben kadour</v>
          </cell>
          <cell r="H2632" t="str">
            <v>actif</v>
          </cell>
          <cell r="I2632">
            <v>0</v>
          </cell>
          <cell r="J2632">
            <v>2</v>
          </cell>
          <cell r="K2632" t="str">
            <v>4 bis  bd khalil  ain chouk</v>
          </cell>
          <cell r="L2632">
            <v>905101</v>
          </cell>
          <cell r="M2632">
            <v>0</v>
          </cell>
          <cell r="N2632" t="str">
            <v>equipement_benkadour@hotmail.fr</v>
          </cell>
          <cell r="O2632">
            <v>2</v>
          </cell>
          <cell r="P2632">
            <v>0</v>
          </cell>
          <cell r="Q2632">
            <v>3</v>
          </cell>
          <cell r="R2632" t="str">
            <v>oui</v>
          </cell>
          <cell r="S2632">
            <v>31</v>
          </cell>
          <cell r="T2632">
            <v>1</v>
          </cell>
          <cell r="U2632">
            <v>10.85</v>
          </cell>
          <cell r="V2632">
            <v>11</v>
          </cell>
          <cell r="W2632">
            <v>0</v>
          </cell>
          <cell r="X2632">
            <v>3</v>
          </cell>
          <cell r="Y2632">
            <v>0</v>
          </cell>
          <cell r="Z2632" t="str">
            <v>uuid:8de96b5e3-2563-hg45-4578-1e021ad7956e</v>
          </cell>
        </row>
        <row r="2633">
          <cell r="A2633">
            <v>522212439</v>
          </cell>
          <cell r="B2633">
            <v>398</v>
          </cell>
          <cell r="C2633" t="str">
            <v>FMC2014_GC</v>
          </cell>
          <cell r="D2633" t="str">
            <v>E8</v>
          </cell>
          <cell r="E2633">
            <v>0</v>
          </cell>
          <cell r="F2633">
            <v>905</v>
          </cell>
          <cell r="G2633" t="str">
            <v>equipement ben kadour</v>
          </cell>
          <cell r="H2633" t="str">
            <v>actif</v>
          </cell>
          <cell r="I2633">
            <v>0</v>
          </cell>
          <cell r="J2633">
            <v>2</v>
          </cell>
          <cell r="K2633" t="str">
            <v>4 bis  bd khalil  ain chouk</v>
          </cell>
          <cell r="L2633">
            <v>905101</v>
          </cell>
          <cell r="M2633">
            <v>0</v>
          </cell>
          <cell r="N2633" t="str">
            <v>equipement_benkadour@hotmail.fr</v>
          </cell>
          <cell r="O2633">
            <v>2</v>
          </cell>
          <cell r="P2633">
            <v>0</v>
          </cell>
          <cell r="Q2633">
            <v>3</v>
          </cell>
          <cell r="R2633" t="str">
            <v>oui</v>
          </cell>
          <cell r="S2633">
            <v>6</v>
          </cell>
          <cell r="T2633">
            <v>1</v>
          </cell>
          <cell r="U2633">
            <v>26.32</v>
          </cell>
          <cell r="V2633">
            <v>23.5</v>
          </cell>
          <cell r="W2633">
            <v>54</v>
          </cell>
          <cell r="X2633">
            <v>0</v>
          </cell>
          <cell r="Y2633">
            <v>0</v>
          </cell>
          <cell r="Z2633" t="str">
            <v>uuid:8de96b5e3-2563-hg45-4578-1e021ad7956e</v>
          </cell>
        </row>
        <row r="2634">
          <cell r="A2634">
            <v>522212439</v>
          </cell>
          <cell r="B2634">
            <v>398</v>
          </cell>
          <cell r="C2634" t="str">
            <v>FMC2014_GC</v>
          </cell>
          <cell r="D2634" t="str">
            <v>E8</v>
          </cell>
          <cell r="E2634">
            <v>0</v>
          </cell>
          <cell r="F2634">
            <v>905</v>
          </cell>
          <cell r="G2634" t="str">
            <v>equipement ben kadour</v>
          </cell>
          <cell r="H2634" t="str">
            <v>actif</v>
          </cell>
          <cell r="I2634">
            <v>0</v>
          </cell>
          <cell r="J2634">
            <v>2</v>
          </cell>
          <cell r="K2634" t="str">
            <v>4 bis  bd khalil  ain chouk</v>
          </cell>
          <cell r="L2634">
            <v>905101</v>
          </cell>
          <cell r="M2634">
            <v>0</v>
          </cell>
          <cell r="N2634" t="str">
            <v>equipement_benkadour@hotmail.fr</v>
          </cell>
          <cell r="O2634">
            <v>2</v>
          </cell>
          <cell r="P2634">
            <v>0</v>
          </cell>
          <cell r="Q2634">
            <v>3</v>
          </cell>
          <cell r="R2634" t="str">
            <v>oui</v>
          </cell>
          <cell r="S2634">
            <v>7</v>
          </cell>
          <cell r="T2634">
            <v>2</v>
          </cell>
          <cell r="U2634">
            <v>32.5</v>
          </cell>
          <cell r="V2634">
            <v>33.5</v>
          </cell>
          <cell r="W2634">
            <v>54</v>
          </cell>
          <cell r="X2634">
            <v>0</v>
          </cell>
          <cell r="Y2634">
            <v>0</v>
          </cell>
          <cell r="Z2634" t="str">
            <v>uuid:8de96b5e3-2563-hg45-4578-1e021ad7956e</v>
          </cell>
        </row>
        <row r="2635">
          <cell r="A2635">
            <v>522212439</v>
          </cell>
          <cell r="B2635">
            <v>398</v>
          </cell>
          <cell r="C2635" t="str">
            <v>FMC2014_GC</v>
          </cell>
          <cell r="D2635" t="str">
            <v>E8</v>
          </cell>
          <cell r="E2635">
            <v>0</v>
          </cell>
          <cell r="F2635">
            <v>905</v>
          </cell>
          <cell r="G2635" t="str">
            <v>equipement ben kadour</v>
          </cell>
          <cell r="H2635" t="str">
            <v>actif</v>
          </cell>
          <cell r="I2635">
            <v>0</v>
          </cell>
          <cell r="J2635">
            <v>2</v>
          </cell>
          <cell r="K2635" t="str">
            <v>4 bis  bd khalil  ain chouk</v>
          </cell>
          <cell r="L2635">
            <v>905101</v>
          </cell>
          <cell r="M2635">
            <v>0</v>
          </cell>
          <cell r="N2635" t="str">
            <v>equipement_benkadour@hotmail.fr</v>
          </cell>
          <cell r="O2635">
            <v>2</v>
          </cell>
          <cell r="P2635">
            <v>0</v>
          </cell>
          <cell r="Q2635">
            <v>3</v>
          </cell>
          <cell r="R2635" t="str">
            <v>oui</v>
          </cell>
          <cell r="S2635">
            <v>9</v>
          </cell>
          <cell r="T2635">
            <v>1</v>
          </cell>
          <cell r="U2635">
            <v>47.4</v>
          </cell>
          <cell r="V2635">
            <v>45</v>
          </cell>
          <cell r="W2635">
            <v>54</v>
          </cell>
          <cell r="X2635">
            <v>0</v>
          </cell>
          <cell r="Y2635">
            <v>0</v>
          </cell>
          <cell r="Z2635" t="str">
            <v>uuid:8de96b5e3-2563-hg45-4578-1e021ad7956e</v>
          </cell>
        </row>
        <row r="2636">
          <cell r="A2636">
            <v>522212439</v>
          </cell>
          <cell r="B2636">
            <v>398</v>
          </cell>
          <cell r="C2636" t="str">
            <v>FMC2014_GC</v>
          </cell>
          <cell r="D2636" t="str">
            <v>E8</v>
          </cell>
          <cell r="E2636">
            <v>0</v>
          </cell>
          <cell r="F2636">
            <v>905</v>
          </cell>
          <cell r="G2636" t="str">
            <v>equipement ben kadour</v>
          </cell>
          <cell r="H2636" t="str">
            <v>actif</v>
          </cell>
          <cell r="I2636">
            <v>0</v>
          </cell>
          <cell r="J2636">
            <v>2</v>
          </cell>
          <cell r="K2636" t="str">
            <v>4 bis  bd khalil  ain chouk</v>
          </cell>
          <cell r="L2636">
            <v>905101</v>
          </cell>
          <cell r="M2636">
            <v>0</v>
          </cell>
          <cell r="N2636" t="str">
            <v>equipement_benkadour@hotmail.fr</v>
          </cell>
          <cell r="O2636">
            <v>2</v>
          </cell>
          <cell r="P2636">
            <v>0</v>
          </cell>
          <cell r="Q2636">
            <v>3</v>
          </cell>
          <cell r="R2636" t="str">
            <v>oui</v>
          </cell>
          <cell r="S2636">
            <v>32</v>
          </cell>
          <cell r="T2636">
            <v>1</v>
          </cell>
          <cell r="U2636">
            <v>41</v>
          </cell>
          <cell r="V2636">
            <v>48</v>
          </cell>
          <cell r="W2636">
            <v>0</v>
          </cell>
          <cell r="X2636">
            <v>2</v>
          </cell>
          <cell r="Y2636">
            <v>0</v>
          </cell>
          <cell r="Z2636" t="str">
            <v>uuid:8de96b5e3-2563-hg45-4578-1e021ad7956e</v>
          </cell>
        </row>
        <row r="2637">
          <cell r="A2637">
            <v>522212439</v>
          </cell>
          <cell r="B2637">
            <v>398</v>
          </cell>
          <cell r="C2637" t="str">
            <v>FMC2014_GC</v>
          </cell>
          <cell r="D2637" t="str">
            <v>E8</v>
          </cell>
          <cell r="E2637">
            <v>0</v>
          </cell>
          <cell r="F2637">
            <v>905</v>
          </cell>
          <cell r="G2637" t="str">
            <v>equipement ben kadour</v>
          </cell>
          <cell r="H2637" t="str">
            <v>actif</v>
          </cell>
          <cell r="I2637">
            <v>0</v>
          </cell>
          <cell r="J2637">
            <v>2</v>
          </cell>
          <cell r="K2637" t="str">
            <v>4 bis  bd khalil  ain chouk</v>
          </cell>
          <cell r="L2637">
            <v>905101</v>
          </cell>
          <cell r="M2637">
            <v>0</v>
          </cell>
          <cell r="N2637" t="str">
            <v>equipement_benkadour@hotmail.fr</v>
          </cell>
          <cell r="O2637">
            <v>2</v>
          </cell>
          <cell r="P2637">
            <v>0</v>
          </cell>
          <cell r="Q2637">
            <v>3</v>
          </cell>
          <cell r="R2637" t="str">
            <v>oui</v>
          </cell>
          <cell r="S2637">
            <v>33</v>
          </cell>
          <cell r="T2637">
            <v>1</v>
          </cell>
          <cell r="U2637">
            <v>46</v>
          </cell>
          <cell r="V2637">
            <v>48</v>
          </cell>
          <cell r="W2637">
            <v>0</v>
          </cell>
          <cell r="X2637">
            <v>2</v>
          </cell>
          <cell r="Y2637">
            <v>0</v>
          </cell>
          <cell r="Z2637" t="str">
            <v>uuid:8de96b5e3-2563-hg45-4578-1e021ad7956e</v>
          </cell>
        </row>
        <row r="2638">
          <cell r="A2638">
            <v>522212439</v>
          </cell>
          <cell r="B2638">
            <v>398</v>
          </cell>
          <cell r="C2638" t="str">
            <v>FMC2014_GC</v>
          </cell>
          <cell r="D2638" t="str">
            <v>E8</v>
          </cell>
          <cell r="E2638">
            <v>0</v>
          </cell>
          <cell r="F2638">
            <v>905</v>
          </cell>
          <cell r="G2638" t="str">
            <v>equipement ben kadour</v>
          </cell>
          <cell r="H2638" t="str">
            <v>actif</v>
          </cell>
          <cell r="I2638">
            <v>0</v>
          </cell>
          <cell r="J2638">
            <v>2</v>
          </cell>
          <cell r="K2638" t="str">
            <v>4 bis  bd khalil  ain chouk</v>
          </cell>
          <cell r="L2638">
            <v>905101</v>
          </cell>
          <cell r="M2638">
            <v>0</v>
          </cell>
          <cell r="N2638" t="str">
            <v>equipement_benkadour@hotmail.fr</v>
          </cell>
          <cell r="O2638">
            <v>2</v>
          </cell>
          <cell r="P2638">
            <v>0</v>
          </cell>
          <cell r="Q2638">
            <v>3</v>
          </cell>
          <cell r="R2638" t="str">
            <v>oui</v>
          </cell>
          <cell r="S2638">
            <v>8</v>
          </cell>
          <cell r="T2638">
            <v>3</v>
          </cell>
          <cell r="U2638">
            <v>52</v>
          </cell>
          <cell r="V2638">
            <v>48.5</v>
          </cell>
          <cell r="W2638">
            <v>54</v>
          </cell>
          <cell r="X2638">
            <v>0</v>
          </cell>
          <cell r="Y2638">
            <v>0</v>
          </cell>
          <cell r="Z2638" t="str">
            <v>uuid:8de96b5e3-2563-hg45-4578-1e021ad7956e</v>
          </cell>
        </row>
        <row r="2639">
          <cell r="A2639">
            <v>522212439</v>
          </cell>
          <cell r="B2639">
            <v>398</v>
          </cell>
          <cell r="C2639" t="str">
            <v>FMC2014_GC</v>
          </cell>
          <cell r="D2639" t="str">
            <v>E8</v>
          </cell>
          <cell r="E2639">
            <v>0</v>
          </cell>
          <cell r="F2639">
            <v>905</v>
          </cell>
          <cell r="G2639" t="str">
            <v>equipement ben kadour</v>
          </cell>
          <cell r="H2639" t="str">
            <v>actif</v>
          </cell>
          <cell r="I2639">
            <v>0</v>
          </cell>
          <cell r="J2639">
            <v>2</v>
          </cell>
          <cell r="K2639" t="str">
            <v>4 bis  bd khalil  ain chouk</v>
          </cell>
          <cell r="L2639">
            <v>905101</v>
          </cell>
          <cell r="M2639">
            <v>0</v>
          </cell>
          <cell r="N2639" t="str">
            <v>equipement_benkadour@hotmail.fr</v>
          </cell>
          <cell r="O2639">
            <v>2</v>
          </cell>
          <cell r="P2639">
            <v>0</v>
          </cell>
          <cell r="Q2639">
            <v>3</v>
          </cell>
          <cell r="R2639" t="str">
            <v>oui</v>
          </cell>
          <cell r="S2639">
            <v>10</v>
          </cell>
          <cell r="T2639">
            <v>2</v>
          </cell>
          <cell r="U2639">
            <v>50</v>
          </cell>
          <cell r="V2639">
            <v>50</v>
          </cell>
          <cell r="W2639">
            <v>54</v>
          </cell>
          <cell r="X2639">
            <v>0</v>
          </cell>
          <cell r="Y2639">
            <v>0</v>
          </cell>
          <cell r="Z2639" t="str">
            <v>uuid:8de96b5e3-2563-hg45-4578-1e021ad7956e</v>
          </cell>
        </row>
        <row r="2640">
          <cell r="A2640">
            <v>522212439</v>
          </cell>
          <cell r="B2640">
            <v>398</v>
          </cell>
          <cell r="C2640" t="str">
            <v>FMC2014_GC</v>
          </cell>
          <cell r="D2640" t="str">
            <v>E8</v>
          </cell>
          <cell r="E2640">
            <v>0</v>
          </cell>
          <cell r="F2640">
            <v>905</v>
          </cell>
          <cell r="G2640" t="str">
            <v>equipement ben kadour</v>
          </cell>
          <cell r="H2640" t="str">
            <v>actif</v>
          </cell>
          <cell r="I2640">
            <v>0</v>
          </cell>
          <cell r="J2640">
            <v>2</v>
          </cell>
          <cell r="K2640" t="str">
            <v>4 bis  bd khalil  ain chouk</v>
          </cell>
          <cell r="L2640">
            <v>905101</v>
          </cell>
          <cell r="M2640">
            <v>0</v>
          </cell>
          <cell r="N2640" t="str">
            <v>equipement_benkadour@hotmail.fr</v>
          </cell>
          <cell r="O2640">
            <v>2</v>
          </cell>
          <cell r="P2640">
            <v>0</v>
          </cell>
          <cell r="Q2640">
            <v>3</v>
          </cell>
          <cell r="R2640" t="str">
            <v>oui</v>
          </cell>
          <cell r="S2640">
            <v>11</v>
          </cell>
          <cell r="T2640">
            <v>1</v>
          </cell>
          <cell r="U2640">
            <v>164.2</v>
          </cell>
          <cell r="V2640">
            <v>160</v>
          </cell>
          <cell r="W2640">
            <v>54</v>
          </cell>
          <cell r="X2640">
            <v>0</v>
          </cell>
          <cell r="Y2640">
            <v>0</v>
          </cell>
          <cell r="Z2640" t="str">
            <v>uuid:8de96b5e3-2563-hg45-4578-1e021ad7956e</v>
          </cell>
        </row>
        <row r="2641">
          <cell r="A2641">
            <v>522212439</v>
          </cell>
          <cell r="B2641">
            <v>398</v>
          </cell>
          <cell r="C2641" t="str">
            <v>FMC2014_GC</v>
          </cell>
          <cell r="D2641" t="str">
            <v>E8</v>
          </cell>
          <cell r="E2641">
            <v>0</v>
          </cell>
          <cell r="F2641">
            <v>905</v>
          </cell>
          <cell r="G2641" t="str">
            <v>equipement ben kadour</v>
          </cell>
          <cell r="H2641" t="str">
            <v>actif</v>
          </cell>
          <cell r="I2641">
            <v>0</v>
          </cell>
          <cell r="J2641">
            <v>2</v>
          </cell>
          <cell r="K2641" t="str">
            <v>4 bis  bd khalil  ain chouk</v>
          </cell>
          <cell r="L2641">
            <v>905101</v>
          </cell>
          <cell r="M2641">
            <v>0</v>
          </cell>
          <cell r="N2641" t="str">
            <v>equipement_benkadour@hotmail.fr</v>
          </cell>
          <cell r="O2641">
            <v>2</v>
          </cell>
          <cell r="P2641">
            <v>0</v>
          </cell>
          <cell r="Q2641">
            <v>3</v>
          </cell>
          <cell r="R2641" t="str">
            <v>oui</v>
          </cell>
          <cell r="S2641">
            <v>24</v>
          </cell>
          <cell r="T2641">
            <v>3</v>
          </cell>
          <cell r="U2641">
            <v>160</v>
          </cell>
          <cell r="V2641">
            <v>170</v>
          </cell>
          <cell r="W2641">
            <v>47</v>
          </cell>
          <cell r="X2641">
            <v>0</v>
          </cell>
          <cell r="Y2641">
            <v>0</v>
          </cell>
          <cell r="Z2641" t="str">
            <v>uuid:8de96b5e3-2563-hg45-4578-1e021ad7956e</v>
          </cell>
        </row>
        <row r="2642">
          <cell r="A2642">
            <v>522212439</v>
          </cell>
          <cell r="B2642">
            <v>398</v>
          </cell>
          <cell r="C2642" t="str">
            <v>FMC2014_GC</v>
          </cell>
          <cell r="D2642" t="str">
            <v>E8</v>
          </cell>
          <cell r="E2642">
            <v>0</v>
          </cell>
          <cell r="F2642">
            <v>905</v>
          </cell>
          <cell r="G2642" t="str">
            <v>equipement ben kadour</v>
          </cell>
          <cell r="H2642" t="str">
            <v>actif</v>
          </cell>
          <cell r="I2642">
            <v>0</v>
          </cell>
          <cell r="J2642">
            <v>2</v>
          </cell>
          <cell r="K2642" t="str">
            <v>4 bis  bd khalil  ain chouk</v>
          </cell>
          <cell r="L2642">
            <v>905101</v>
          </cell>
          <cell r="M2642">
            <v>0</v>
          </cell>
          <cell r="N2642" t="str">
            <v>equipement_benkadour@hotmail.fr</v>
          </cell>
          <cell r="O2642">
            <v>2</v>
          </cell>
          <cell r="P2642">
            <v>0</v>
          </cell>
          <cell r="Q2642">
            <v>3</v>
          </cell>
          <cell r="R2642" t="str">
            <v>oui</v>
          </cell>
          <cell r="S2642">
            <v>35</v>
          </cell>
          <cell r="T2642">
            <v>1</v>
          </cell>
          <cell r="U2642">
            <v>170</v>
          </cell>
          <cell r="V2642">
            <v>180</v>
          </cell>
          <cell r="W2642">
            <v>0</v>
          </cell>
          <cell r="X2642">
            <v>2</v>
          </cell>
          <cell r="Y2642">
            <v>0</v>
          </cell>
          <cell r="Z2642" t="str">
            <v>uuid:8de96b5e3-2563-hg45-4578-1e021ad7956e</v>
          </cell>
        </row>
        <row r="2643">
          <cell r="A2643">
            <v>522212439</v>
          </cell>
          <cell r="B2643">
            <v>398</v>
          </cell>
          <cell r="C2643" t="str">
            <v>FMC2014_GC</v>
          </cell>
          <cell r="D2643" t="str">
            <v>E8</v>
          </cell>
          <cell r="E2643">
            <v>0</v>
          </cell>
          <cell r="F2643">
            <v>905</v>
          </cell>
          <cell r="G2643" t="str">
            <v>equipement ben kadour</v>
          </cell>
          <cell r="H2643" t="str">
            <v>actif</v>
          </cell>
          <cell r="I2643">
            <v>0</v>
          </cell>
          <cell r="J2643">
            <v>2</v>
          </cell>
          <cell r="K2643" t="str">
            <v>4 bis  bd khalil  ain chouk</v>
          </cell>
          <cell r="L2643">
            <v>905101</v>
          </cell>
          <cell r="M2643">
            <v>0</v>
          </cell>
          <cell r="N2643" t="str">
            <v>equipement_benkadour@hotmail.fr</v>
          </cell>
          <cell r="O2643">
            <v>2</v>
          </cell>
          <cell r="P2643">
            <v>0</v>
          </cell>
          <cell r="Q2643">
            <v>3</v>
          </cell>
          <cell r="R2643" t="str">
            <v>oui</v>
          </cell>
          <cell r="S2643">
            <v>25</v>
          </cell>
          <cell r="T2643">
            <v>3</v>
          </cell>
          <cell r="U2643">
            <v>176</v>
          </cell>
          <cell r="V2643">
            <v>200</v>
          </cell>
          <cell r="W2643">
            <v>47</v>
          </cell>
          <cell r="X2643">
            <v>0</v>
          </cell>
          <cell r="Y2643">
            <v>0</v>
          </cell>
          <cell r="Z2643" t="str">
            <v>uuid:8de96b5e3-2563-hg45-4578-1e021ad7956e</v>
          </cell>
        </row>
        <row r="2644">
          <cell r="A2644">
            <v>522212439</v>
          </cell>
          <cell r="B2644">
            <v>398</v>
          </cell>
          <cell r="C2644" t="str">
            <v>FMC2014_GC</v>
          </cell>
          <cell r="D2644" t="str">
            <v>E8</v>
          </cell>
          <cell r="E2644">
            <v>0</v>
          </cell>
          <cell r="F2644">
            <v>905</v>
          </cell>
          <cell r="G2644" t="str">
            <v>equipement ben kadour</v>
          </cell>
          <cell r="H2644" t="str">
            <v>actif</v>
          </cell>
          <cell r="I2644">
            <v>0</v>
          </cell>
          <cell r="J2644">
            <v>2</v>
          </cell>
          <cell r="K2644" t="str">
            <v>4 bis  bd khalil  ain chouk</v>
          </cell>
          <cell r="L2644">
            <v>905101</v>
          </cell>
          <cell r="M2644">
            <v>0</v>
          </cell>
          <cell r="N2644" t="str">
            <v>equipement_benkadour@hotmail.fr</v>
          </cell>
          <cell r="O2644">
            <v>2</v>
          </cell>
          <cell r="P2644">
            <v>0</v>
          </cell>
          <cell r="Q2644">
            <v>3</v>
          </cell>
          <cell r="R2644" t="str">
            <v>oui</v>
          </cell>
          <cell r="S2644">
            <v>23</v>
          </cell>
          <cell r="T2644">
            <v>2</v>
          </cell>
          <cell r="U2644">
            <v>200</v>
          </cell>
          <cell r="V2644">
            <v>230</v>
          </cell>
          <cell r="W2644">
            <v>23</v>
          </cell>
          <cell r="X2644">
            <v>0</v>
          </cell>
          <cell r="Y2644">
            <v>0</v>
          </cell>
          <cell r="Z2644" t="str">
            <v>uuid:8de96b5e3-2563-hg45-4578-1e021ad7956e</v>
          </cell>
        </row>
        <row r="2645">
          <cell r="A2645">
            <v>522212439</v>
          </cell>
          <cell r="B2645">
            <v>398</v>
          </cell>
          <cell r="C2645" t="str">
            <v>FMC2014_GC</v>
          </cell>
          <cell r="D2645" t="str">
            <v>E8</v>
          </cell>
          <cell r="E2645">
            <v>0</v>
          </cell>
          <cell r="F2645">
            <v>905</v>
          </cell>
          <cell r="G2645" t="str">
            <v>equipement ben kadour</v>
          </cell>
          <cell r="H2645" t="str">
            <v>actif</v>
          </cell>
          <cell r="I2645">
            <v>0</v>
          </cell>
          <cell r="J2645">
            <v>2</v>
          </cell>
          <cell r="K2645" t="str">
            <v>4 bis  bd khalil  ain chouk</v>
          </cell>
          <cell r="L2645">
            <v>905101</v>
          </cell>
          <cell r="M2645">
            <v>0</v>
          </cell>
          <cell r="N2645" t="str">
            <v>equipement_benkadour@hotmail.fr</v>
          </cell>
          <cell r="O2645">
            <v>2</v>
          </cell>
          <cell r="P2645">
            <v>0</v>
          </cell>
          <cell r="Q2645">
            <v>3</v>
          </cell>
          <cell r="R2645" t="str">
            <v>oui</v>
          </cell>
          <cell r="S2645">
            <v>36</v>
          </cell>
          <cell r="T2645">
            <v>2</v>
          </cell>
          <cell r="U2645">
            <v>200</v>
          </cell>
          <cell r="V2645">
            <v>240</v>
          </cell>
          <cell r="W2645">
            <v>0</v>
          </cell>
          <cell r="X2645">
            <v>2</v>
          </cell>
          <cell r="Y2645">
            <v>0</v>
          </cell>
          <cell r="Z2645" t="str">
            <v>uuid:8de96b5e3-2563-hg45-4578-1e021ad7956e</v>
          </cell>
        </row>
        <row r="2646">
          <cell r="A2646">
            <v>522212439</v>
          </cell>
          <cell r="B2646">
            <v>398</v>
          </cell>
          <cell r="C2646" t="str">
            <v>FMC2014_GC</v>
          </cell>
          <cell r="D2646" t="str">
            <v>E8</v>
          </cell>
          <cell r="E2646">
            <v>0</v>
          </cell>
          <cell r="F2646">
            <v>905</v>
          </cell>
          <cell r="G2646" t="str">
            <v>equipement ben kadour</v>
          </cell>
          <cell r="H2646" t="str">
            <v>actif</v>
          </cell>
          <cell r="I2646">
            <v>0</v>
          </cell>
          <cell r="J2646">
            <v>2</v>
          </cell>
          <cell r="K2646" t="str">
            <v>4 bis  bd khalil  ain chouk</v>
          </cell>
          <cell r="L2646">
            <v>905101</v>
          </cell>
          <cell r="M2646">
            <v>0</v>
          </cell>
          <cell r="N2646" t="str">
            <v>equipement_benkadour@hotmail.fr</v>
          </cell>
          <cell r="O2646">
            <v>2</v>
          </cell>
          <cell r="P2646">
            <v>0</v>
          </cell>
          <cell r="Q2646">
            <v>3</v>
          </cell>
          <cell r="R2646" t="str">
            <v>oui</v>
          </cell>
          <cell r="S2646">
            <v>22</v>
          </cell>
          <cell r="T2646">
            <v>1</v>
          </cell>
          <cell r="U2646">
            <v>225</v>
          </cell>
          <cell r="V2646">
            <v>280</v>
          </cell>
          <cell r="W2646">
            <v>0</v>
          </cell>
          <cell r="X2646">
            <v>2</v>
          </cell>
          <cell r="Y2646">
            <v>0</v>
          </cell>
          <cell r="Z2646" t="str">
            <v>uuid:8de96b5e3-2563-hg45-4578-1e021ad7956e</v>
          </cell>
        </row>
        <row r="2647">
          <cell r="A2647">
            <v>522212439</v>
          </cell>
          <cell r="B2647">
            <v>398</v>
          </cell>
          <cell r="C2647" t="str">
            <v>FMC2014_GC</v>
          </cell>
          <cell r="D2647" t="str">
            <v>E8</v>
          </cell>
          <cell r="E2647">
            <v>0</v>
          </cell>
          <cell r="F2647">
            <v>905</v>
          </cell>
          <cell r="G2647" t="str">
            <v>equipement ben kadour</v>
          </cell>
          <cell r="H2647" t="str">
            <v>actif</v>
          </cell>
          <cell r="I2647">
            <v>0</v>
          </cell>
          <cell r="J2647">
            <v>2</v>
          </cell>
          <cell r="K2647" t="str">
            <v>4 bis  bd khalil  ain chouk</v>
          </cell>
          <cell r="L2647">
            <v>905101</v>
          </cell>
          <cell r="M2647">
            <v>0</v>
          </cell>
          <cell r="N2647" t="str">
            <v>equipement_benkadour@hotmail.fr</v>
          </cell>
          <cell r="O2647">
            <v>2</v>
          </cell>
          <cell r="P2647">
            <v>0</v>
          </cell>
          <cell r="Q2647">
            <v>3</v>
          </cell>
          <cell r="R2647" t="str">
            <v>oui</v>
          </cell>
          <cell r="S2647">
            <v>26</v>
          </cell>
          <cell r="T2647">
            <v>1</v>
          </cell>
          <cell r="U2647">
            <v>278</v>
          </cell>
          <cell r="V2647">
            <v>308</v>
          </cell>
          <cell r="W2647">
            <v>47</v>
          </cell>
          <cell r="X2647">
            <v>0</v>
          </cell>
          <cell r="Y2647">
            <v>0</v>
          </cell>
          <cell r="Z2647" t="str">
            <v>uuid:8de96b5e3-2563-hg45-4578-1e021ad7956e</v>
          </cell>
        </row>
        <row r="2648">
          <cell r="A2648">
            <v>522212439</v>
          </cell>
          <cell r="B2648">
            <v>398</v>
          </cell>
          <cell r="C2648" t="str">
            <v>FMC2014_GC</v>
          </cell>
          <cell r="D2648" t="str">
            <v>E8</v>
          </cell>
          <cell r="E2648">
            <v>0</v>
          </cell>
          <cell r="F2648">
            <v>905</v>
          </cell>
          <cell r="G2648" t="str">
            <v>equipement ben kadour</v>
          </cell>
          <cell r="H2648" t="str">
            <v>actif</v>
          </cell>
          <cell r="I2648">
            <v>0</v>
          </cell>
          <cell r="J2648">
            <v>2</v>
          </cell>
          <cell r="K2648" t="str">
            <v>4 bis  bd khalil  ain chouk</v>
          </cell>
          <cell r="L2648">
            <v>905101</v>
          </cell>
          <cell r="M2648">
            <v>0</v>
          </cell>
          <cell r="N2648" t="str">
            <v>equipement_benkadour@hotmail.fr</v>
          </cell>
          <cell r="O2648">
            <v>2</v>
          </cell>
          <cell r="P2648">
            <v>0</v>
          </cell>
          <cell r="Q2648">
            <v>3</v>
          </cell>
          <cell r="R2648" t="str">
            <v>oui</v>
          </cell>
          <cell r="S2648">
            <v>13</v>
          </cell>
          <cell r="T2648">
            <v>1</v>
          </cell>
          <cell r="U2648">
            <v>1315</v>
          </cell>
          <cell r="V2648">
            <v>1370</v>
          </cell>
          <cell r="W2648">
            <v>2</v>
          </cell>
          <cell r="X2648">
            <v>0</v>
          </cell>
          <cell r="Y2648">
            <v>0</v>
          </cell>
          <cell r="Z2648" t="str">
            <v>uuid:8de96b5e3-2563-hg45-4578-1e021ad7956e</v>
          </cell>
        </row>
        <row r="2649">
          <cell r="A2649">
            <v>522212439</v>
          </cell>
          <cell r="B2649">
            <v>398</v>
          </cell>
          <cell r="C2649" t="str">
            <v>FMC2014_GC</v>
          </cell>
          <cell r="D2649" t="str">
            <v>E8</v>
          </cell>
          <cell r="E2649">
            <v>0</v>
          </cell>
          <cell r="F2649">
            <v>905</v>
          </cell>
          <cell r="G2649" t="str">
            <v>equipement ben kadour</v>
          </cell>
          <cell r="H2649" t="str">
            <v>actif</v>
          </cell>
          <cell r="I2649">
            <v>0</v>
          </cell>
          <cell r="J2649">
            <v>2</v>
          </cell>
          <cell r="K2649" t="str">
            <v>4 bis  bd khalil  ain chouk</v>
          </cell>
          <cell r="L2649">
            <v>905101</v>
          </cell>
          <cell r="M2649">
            <v>0</v>
          </cell>
          <cell r="N2649" t="str">
            <v>equipement_benkadour@hotmail.fr</v>
          </cell>
          <cell r="O2649">
            <v>2</v>
          </cell>
          <cell r="P2649">
            <v>0</v>
          </cell>
          <cell r="Q2649">
            <v>3</v>
          </cell>
          <cell r="R2649" t="str">
            <v>oui</v>
          </cell>
          <cell r="S2649">
            <v>14</v>
          </cell>
          <cell r="T2649">
            <v>2</v>
          </cell>
          <cell r="U2649">
            <v>1470</v>
          </cell>
          <cell r="V2649">
            <v>1490</v>
          </cell>
          <cell r="W2649">
            <v>54</v>
          </cell>
          <cell r="X2649">
            <v>0</v>
          </cell>
          <cell r="Y2649">
            <v>0</v>
          </cell>
          <cell r="Z2649" t="str">
            <v>uuid:8de96b5e3-2563-hg45-4578-1e021ad7956e</v>
          </cell>
        </row>
        <row r="2650">
          <cell r="A2650">
            <v>0</v>
          </cell>
          <cell r="B2650">
            <v>399</v>
          </cell>
          <cell r="C2650" t="str">
            <v>FMC2014_GC</v>
          </cell>
          <cell r="D2650" t="str">
            <v>E8</v>
          </cell>
          <cell r="E2650">
            <v>0</v>
          </cell>
          <cell r="F2650">
            <v>905</v>
          </cell>
          <cell r="G2650" t="str">
            <v>Droguerie mustapha</v>
          </cell>
          <cell r="H2650" t="str">
            <v>actif</v>
          </cell>
          <cell r="I2650">
            <v>0</v>
          </cell>
          <cell r="J2650">
            <v>2</v>
          </cell>
          <cell r="K2650" t="str">
            <v>248 av sefro</v>
          </cell>
          <cell r="L2650">
            <v>905101</v>
          </cell>
          <cell r="M2650">
            <v>0</v>
          </cell>
          <cell r="N2650">
            <v>0</v>
          </cell>
          <cell r="O2650">
            <v>2</v>
          </cell>
          <cell r="P2650">
            <v>0</v>
          </cell>
          <cell r="Q2650">
            <v>1</v>
          </cell>
          <cell r="R2650" t="str">
            <v>oui</v>
          </cell>
          <cell r="S2650">
            <v>105</v>
          </cell>
          <cell r="T2650">
            <v>3</v>
          </cell>
          <cell r="U2650">
            <v>1.5</v>
          </cell>
          <cell r="V2650">
            <v>1.5</v>
          </cell>
          <cell r="W2650">
            <v>0</v>
          </cell>
          <cell r="X2650">
            <v>2</v>
          </cell>
          <cell r="Y2650">
            <v>0</v>
          </cell>
          <cell r="Z2650" t="str">
            <v>uuid:0143eb68-d32e-4922-ac92-799b1dc7ad01</v>
          </cell>
        </row>
        <row r="2651">
          <cell r="A2651">
            <v>0</v>
          </cell>
          <cell r="B2651">
            <v>399</v>
          </cell>
          <cell r="C2651" t="str">
            <v>FMC2014_GC</v>
          </cell>
          <cell r="D2651" t="str">
            <v>E8</v>
          </cell>
          <cell r="E2651">
            <v>0</v>
          </cell>
          <cell r="F2651">
            <v>905</v>
          </cell>
          <cell r="G2651" t="str">
            <v>Droguerie mustapha</v>
          </cell>
          <cell r="H2651" t="str">
            <v>actif</v>
          </cell>
          <cell r="I2651">
            <v>0</v>
          </cell>
          <cell r="J2651">
            <v>2</v>
          </cell>
          <cell r="K2651" t="str">
            <v>248 av sefro</v>
          </cell>
          <cell r="L2651">
            <v>905101</v>
          </cell>
          <cell r="M2651">
            <v>0</v>
          </cell>
          <cell r="N2651">
            <v>0</v>
          </cell>
          <cell r="O2651">
            <v>2</v>
          </cell>
          <cell r="P2651">
            <v>0</v>
          </cell>
          <cell r="Q2651">
            <v>1</v>
          </cell>
          <cell r="R2651" t="str">
            <v>oui</v>
          </cell>
          <cell r="S2651">
            <v>106</v>
          </cell>
          <cell r="T2651">
            <v>1</v>
          </cell>
          <cell r="U2651">
            <v>1.79</v>
          </cell>
          <cell r="V2651">
            <v>1.6</v>
          </cell>
          <cell r="W2651">
            <v>66</v>
          </cell>
          <cell r="X2651">
            <v>0</v>
          </cell>
          <cell r="Y2651">
            <v>0</v>
          </cell>
          <cell r="Z2651" t="str">
            <v>uuid:0143eb68-d32e-4922-ac92-799b1dc7ad01</v>
          </cell>
        </row>
        <row r="2652">
          <cell r="A2652">
            <v>0</v>
          </cell>
          <cell r="B2652">
            <v>399</v>
          </cell>
          <cell r="C2652" t="str">
            <v>FMC2014_GC</v>
          </cell>
          <cell r="D2652" t="str">
            <v>E8</v>
          </cell>
          <cell r="E2652">
            <v>0</v>
          </cell>
          <cell r="F2652">
            <v>905</v>
          </cell>
          <cell r="G2652" t="str">
            <v>Droguerie mustapha</v>
          </cell>
          <cell r="H2652" t="str">
            <v>actif</v>
          </cell>
          <cell r="I2652">
            <v>0</v>
          </cell>
          <cell r="J2652">
            <v>2</v>
          </cell>
          <cell r="K2652" t="str">
            <v>248 av sefro</v>
          </cell>
          <cell r="L2652">
            <v>905101</v>
          </cell>
          <cell r="M2652">
            <v>0</v>
          </cell>
          <cell r="N2652">
            <v>0</v>
          </cell>
          <cell r="O2652">
            <v>2</v>
          </cell>
          <cell r="P2652">
            <v>0</v>
          </cell>
          <cell r="Q2652">
            <v>1</v>
          </cell>
          <cell r="R2652" t="str">
            <v>oui</v>
          </cell>
          <cell r="S2652">
            <v>104</v>
          </cell>
          <cell r="T2652">
            <v>2</v>
          </cell>
          <cell r="U2652">
            <v>2.5499999999999998</v>
          </cell>
          <cell r="V2652">
            <v>2.2799999999999998</v>
          </cell>
          <cell r="W2652">
            <v>0</v>
          </cell>
          <cell r="X2652">
            <v>2</v>
          </cell>
          <cell r="Y2652">
            <v>0</v>
          </cell>
          <cell r="Z2652" t="str">
            <v>uuid:0143eb68-d32e-4922-ac92-799b1dc7ad01</v>
          </cell>
        </row>
        <row r="2653">
          <cell r="A2653">
            <v>0</v>
          </cell>
          <cell r="B2653">
            <v>399</v>
          </cell>
          <cell r="C2653" t="str">
            <v>FMC2014_GC</v>
          </cell>
          <cell r="D2653" t="str">
            <v>E8</v>
          </cell>
          <cell r="E2653">
            <v>0</v>
          </cell>
          <cell r="F2653">
            <v>905</v>
          </cell>
          <cell r="G2653" t="str">
            <v>Droguerie mustapha</v>
          </cell>
          <cell r="H2653" t="str">
            <v>actif</v>
          </cell>
          <cell r="I2653">
            <v>0</v>
          </cell>
          <cell r="J2653">
            <v>2</v>
          </cell>
          <cell r="K2653" t="str">
            <v>248 av sefro</v>
          </cell>
          <cell r="L2653">
            <v>905101</v>
          </cell>
          <cell r="M2653">
            <v>0</v>
          </cell>
          <cell r="N2653">
            <v>0</v>
          </cell>
          <cell r="O2653">
            <v>2</v>
          </cell>
          <cell r="P2653">
            <v>0</v>
          </cell>
          <cell r="Q2653">
            <v>1</v>
          </cell>
          <cell r="R2653" t="str">
            <v>oui</v>
          </cell>
          <cell r="S2653">
            <v>107</v>
          </cell>
          <cell r="T2653">
            <v>2</v>
          </cell>
          <cell r="U2653">
            <v>2.8</v>
          </cell>
          <cell r="V2653">
            <v>2.5</v>
          </cell>
          <cell r="W2653">
            <v>66</v>
          </cell>
          <cell r="X2653">
            <v>0</v>
          </cell>
          <cell r="Y2653">
            <v>0</v>
          </cell>
          <cell r="Z2653" t="str">
            <v>uuid:0143eb68-d32e-4922-ac92-799b1dc7ad01</v>
          </cell>
        </row>
        <row r="2654">
          <cell r="A2654">
            <v>0</v>
          </cell>
          <cell r="B2654">
            <v>399</v>
          </cell>
          <cell r="C2654" t="str">
            <v>FMC2014_GC</v>
          </cell>
          <cell r="D2654" t="str">
            <v>E8</v>
          </cell>
          <cell r="E2654">
            <v>0</v>
          </cell>
          <cell r="F2654">
            <v>905</v>
          </cell>
          <cell r="G2654" t="str">
            <v>Droguerie mustapha</v>
          </cell>
          <cell r="H2654" t="str">
            <v>actif</v>
          </cell>
          <cell r="I2654">
            <v>0</v>
          </cell>
          <cell r="J2654">
            <v>2</v>
          </cell>
          <cell r="K2654" t="str">
            <v>248 av sefro</v>
          </cell>
          <cell r="L2654">
            <v>905101</v>
          </cell>
          <cell r="M2654">
            <v>0</v>
          </cell>
          <cell r="N2654">
            <v>0</v>
          </cell>
          <cell r="O2654">
            <v>2</v>
          </cell>
          <cell r="P2654">
            <v>0</v>
          </cell>
          <cell r="Q2654">
            <v>1</v>
          </cell>
          <cell r="R2654" t="str">
            <v>oui</v>
          </cell>
          <cell r="S2654">
            <v>103</v>
          </cell>
          <cell r="T2654">
            <v>1</v>
          </cell>
          <cell r="U2654">
            <v>3.25</v>
          </cell>
          <cell r="V2654">
            <v>3.3</v>
          </cell>
          <cell r="W2654">
            <v>66</v>
          </cell>
          <cell r="X2654">
            <v>0</v>
          </cell>
          <cell r="Y2654">
            <v>0</v>
          </cell>
          <cell r="Z2654" t="str">
            <v>uuid:0143eb68-d32e-4922-ac92-799b1dc7ad01</v>
          </cell>
        </row>
        <row r="2655">
          <cell r="A2655">
            <v>0</v>
          </cell>
          <cell r="B2655">
            <v>399</v>
          </cell>
          <cell r="C2655" t="str">
            <v>FMC2014_GC</v>
          </cell>
          <cell r="D2655" t="str">
            <v>E8</v>
          </cell>
          <cell r="E2655">
            <v>0</v>
          </cell>
          <cell r="F2655">
            <v>905</v>
          </cell>
          <cell r="G2655" t="str">
            <v>Droguerie mustapha</v>
          </cell>
          <cell r="H2655" t="str">
            <v>actif</v>
          </cell>
          <cell r="I2655">
            <v>0</v>
          </cell>
          <cell r="J2655">
            <v>2</v>
          </cell>
          <cell r="K2655" t="str">
            <v>248 av sefro</v>
          </cell>
          <cell r="L2655">
            <v>905101</v>
          </cell>
          <cell r="M2655">
            <v>0</v>
          </cell>
          <cell r="N2655">
            <v>0</v>
          </cell>
          <cell r="O2655">
            <v>2</v>
          </cell>
          <cell r="P2655">
            <v>0</v>
          </cell>
          <cell r="Q2655">
            <v>1</v>
          </cell>
          <cell r="R2655" t="str">
            <v>oui</v>
          </cell>
          <cell r="S2655">
            <v>63</v>
          </cell>
          <cell r="T2655">
            <v>1</v>
          </cell>
          <cell r="U2655">
            <v>6.5</v>
          </cell>
          <cell r="V2655">
            <v>7</v>
          </cell>
          <cell r="W2655">
            <v>0</v>
          </cell>
          <cell r="X2655">
            <v>3</v>
          </cell>
          <cell r="Y2655">
            <v>0</v>
          </cell>
          <cell r="Z2655" t="str">
            <v>uuid:0143eb68-d32e-4922-ac92-799b1dc7ad01</v>
          </cell>
        </row>
        <row r="2656">
          <cell r="A2656">
            <v>0</v>
          </cell>
          <cell r="B2656">
            <v>399</v>
          </cell>
          <cell r="C2656" t="str">
            <v>FMC2014_GC</v>
          </cell>
          <cell r="D2656" t="str">
            <v>E8</v>
          </cell>
          <cell r="E2656">
            <v>0</v>
          </cell>
          <cell r="F2656">
            <v>905</v>
          </cell>
          <cell r="G2656" t="str">
            <v>Droguerie mustapha</v>
          </cell>
          <cell r="H2656" t="str">
            <v>actif</v>
          </cell>
          <cell r="I2656">
            <v>0</v>
          </cell>
          <cell r="J2656">
            <v>2</v>
          </cell>
          <cell r="K2656" t="str">
            <v>248 av sefro</v>
          </cell>
          <cell r="L2656">
            <v>905101</v>
          </cell>
          <cell r="M2656">
            <v>0</v>
          </cell>
          <cell r="N2656">
            <v>0</v>
          </cell>
          <cell r="O2656">
            <v>2</v>
          </cell>
          <cell r="P2656">
            <v>0</v>
          </cell>
          <cell r="Q2656">
            <v>1</v>
          </cell>
          <cell r="R2656" t="str">
            <v>oui</v>
          </cell>
          <cell r="S2656">
            <v>108</v>
          </cell>
          <cell r="T2656">
            <v>1</v>
          </cell>
          <cell r="U2656">
            <v>8.51</v>
          </cell>
          <cell r="V2656">
            <v>7.6</v>
          </cell>
          <cell r="W2656">
            <v>66</v>
          </cell>
          <cell r="X2656">
            <v>0</v>
          </cell>
          <cell r="Y2656">
            <v>0</v>
          </cell>
          <cell r="Z2656" t="str">
            <v>uuid:0143eb68-d32e-4922-ac92-799b1dc7ad01</v>
          </cell>
        </row>
        <row r="2657">
          <cell r="A2657">
            <v>0</v>
          </cell>
          <cell r="B2657">
            <v>399</v>
          </cell>
          <cell r="C2657" t="str">
            <v>FMC2014_GC</v>
          </cell>
          <cell r="D2657" t="str">
            <v>E8</v>
          </cell>
          <cell r="E2657">
            <v>0</v>
          </cell>
          <cell r="F2657">
            <v>905</v>
          </cell>
          <cell r="G2657" t="str">
            <v>Droguerie mustapha</v>
          </cell>
          <cell r="H2657" t="str">
            <v>actif</v>
          </cell>
          <cell r="I2657">
            <v>0</v>
          </cell>
          <cell r="J2657">
            <v>2</v>
          </cell>
          <cell r="K2657" t="str">
            <v>248 av sefro</v>
          </cell>
          <cell r="L2657">
            <v>905101</v>
          </cell>
          <cell r="M2657">
            <v>0</v>
          </cell>
          <cell r="N2657">
            <v>0</v>
          </cell>
          <cell r="O2657">
            <v>2</v>
          </cell>
          <cell r="P2657">
            <v>0</v>
          </cell>
          <cell r="Q2657">
            <v>1</v>
          </cell>
          <cell r="R2657" t="str">
            <v>oui</v>
          </cell>
          <cell r="S2657">
            <v>109</v>
          </cell>
          <cell r="T2657">
            <v>1</v>
          </cell>
          <cell r="U2657">
            <v>8.9600000000000009</v>
          </cell>
          <cell r="V2657">
            <v>8</v>
          </cell>
          <cell r="W2657">
            <v>66</v>
          </cell>
          <cell r="X2657">
            <v>0</v>
          </cell>
          <cell r="Y2657">
            <v>0</v>
          </cell>
          <cell r="Z2657" t="str">
            <v>uuid:0143eb68-d32e-4922-ac92-799b1dc7ad01</v>
          </cell>
        </row>
        <row r="2658">
          <cell r="A2658">
            <v>0</v>
          </cell>
          <cell r="B2658">
            <v>399</v>
          </cell>
          <cell r="C2658" t="str">
            <v>FMC2014_GC</v>
          </cell>
          <cell r="D2658" t="str">
            <v>E8</v>
          </cell>
          <cell r="E2658">
            <v>0</v>
          </cell>
          <cell r="F2658">
            <v>905</v>
          </cell>
          <cell r="G2658" t="str">
            <v>Droguerie mustapha</v>
          </cell>
          <cell r="H2658" t="str">
            <v>actif</v>
          </cell>
          <cell r="I2658">
            <v>0</v>
          </cell>
          <cell r="J2658">
            <v>2</v>
          </cell>
          <cell r="K2658" t="str">
            <v>248 av sefro</v>
          </cell>
          <cell r="L2658">
            <v>905101</v>
          </cell>
          <cell r="M2658">
            <v>0</v>
          </cell>
          <cell r="N2658">
            <v>0</v>
          </cell>
          <cell r="O2658">
            <v>2</v>
          </cell>
          <cell r="P2658">
            <v>0</v>
          </cell>
          <cell r="Q2658">
            <v>1</v>
          </cell>
          <cell r="R2658" t="str">
            <v>oui</v>
          </cell>
          <cell r="S2658">
            <v>115</v>
          </cell>
          <cell r="T2658">
            <v>1</v>
          </cell>
          <cell r="U2658">
            <v>9.85</v>
          </cell>
          <cell r="V2658">
            <v>8.8000000000000007</v>
          </cell>
          <cell r="W2658">
            <v>0</v>
          </cell>
          <cell r="X2658">
            <v>2</v>
          </cell>
          <cell r="Y2658">
            <v>0</v>
          </cell>
          <cell r="Z2658" t="str">
            <v>uuid:0143eb68-d32e-4922-ac92-799b1dc7ad01</v>
          </cell>
        </row>
        <row r="2659">
          <cell r="A2659">
            <v>0</v>
          </cell>
          <cell r="B2659">
            <v>399</v>
          </cell>
          <cell r="C2659" t="str">
            <v>FMC2014_GC</v>
          </cell>
          <cell r="D2659" t="str">
            <v>E8</v>
          </cell>
          <cell r="E2659">
            <v>0</v>
          </cell>
          <cell r="F2659">
            <v>905</v>
          </cell>
          <cell r="G2659" t="str">
            <v>Droguerie mustapha</v>
          </cell>
          <cell r="H2659" t="str">
            <v>actif</v>
          </cell>
          <cell r="I2659">
            <v>0</v>
          </cell>
          <cell r="J2659">
            <v>2</v>
          </cell>
          <cell r="K2659" t="str">
            <v>248 av sefro</v>
          </cell>
          <cell r="L2659">
            <v>905101</v>
          </cell>
          <cell r="M2659">
            <v>0</v>
          </cell>
          <cell r="N2659">
            <v>0</v>
          </cell>
          <cell r="O2659">
            <v>2</v>
          </cell>
          <cell r="P2659">
            <v>0</v>
          </cell>
          <cell r="Q2659">
            <v>1</v>
          </cell>
          <cell r="R2659" t="str">
            <v>oui</v>
          </cell>
          <cell r="S2659">
            <v>111</v>
          </cell>
          <cell r="T2659">
            <v>1</v>
          </cell>
          <cell r="U2659">
            <v>25.2</v>
          </cell>
          <cell r="V2659">
            <v>22.5</v>
          </cell>
          <cell r="W2659">
            <v>34</v>
          </cell>
          <cell r="X2659">
            <v>0</v>
          </cell>
          <cell r="Y2659">
            <v>0</v>
          </cell>
          <cell r="Z2659" t="str">
            <v>uuid:0143eb68-d32e-4922-ac92-799b1dc7ad01</v>
          </cell>
        </row>
        <row r="2660">
          <cell r="A2660">
            <v>0</v>
          </cell>
          <cell r="B2660">
            <v>399</v>
          </cell>
          <cell r="C2660" t="str">
            <v>FMC2014_GC</v>
          </cell>
          <cell r="D2660" t="str">
            <v>E8</v>
          </cell>
          <cell r="E2660">
            <v>0</v>
          </cell>
          <cell r="F2660">
            <v>905</v>
          </cell>
          <cell r="G2660" t="str">
            <v>Droguerie mustapha</v>
          </cell>
          <cell r="H2660" t="str">
            <v>actif</v>
          </cell>
          <cell r="I2660">
            <v>0</v>
          </cell>
          <cell r="J2660">
            <v>2</v>
          </cell>
          <cell r="K2660" t="str">
            <v>248 av sefro</v>
          </cell>
          <cell r="L2660">
            <v>905101</v>
          </cell>
          <cell r="M2660">
            <v>0</v>
          </cell>
          <cell r="N2660">
            <v>0</v>
          </cell>
          <cell r="O2660">
            <v>2</v>
          </cell>
          <cell r="P2660">
            <v>0</v>
          </cell>
          <cell r="Q2660">
            <v>1</v>
          </cell>
          <cell r="R2660" t="str">
            <v>oui</v>
          </cell>
          <cell r="S2660">
            <v>112</v>
          </cell>
          <cell r="T2660">
            <v>2</v>
          </cell>
          <cell r="U2660">
            <v>28</v>
          </cell>
          <cell r="V2660">
            <v>25</v>
          </cell>
          <cell r="W2660">
            <v>3</v>
          </cell>
          <cell r="X2660">
            <v>0</v>
          </cell>
          <cell r="Y2660">
            <v>0</v>
          </cell>
          <cell r="Z2660" t="str">
            <v>uuid:0143eb68-d32e-4922-ac92-799b1dc7ad01</v>
          </cell>
        </row>
        <row r="2661">
          <cell r="A2661">
            <v>0</v>
          </cell>
          <cell r="B2661">
            <v>399</v>
          </cell>
          <cell r="C2661" t="str">
            <v>FMC2014_GC</v>
          </cell>
          <cell r="D2661" t="str">
            <v>E8</v>
          </cell>
          <cell r="E2661">
            <v>0</v>
          </cell>
          <cell r="F2661">
            <v>905</v>
          </cell>
          <cell r="G2661" t="str">
            <v>Droguerie mustapha</v>
          </cell>
          <cell r="H2661" t="str">
            <v>actif</v>
          </cell>
          <cell r="I2661">
            <v>0</v>
          </cell>
          <cell r="J2661">
            <v>2</v>
          </cell>
          <cell r="K2661" t="str">
            <v>248 av sefro</v>
          </cell>
          <cell r="L2661">
            <v>905101</v>
          </cell>
          <cell r="M2661">
            <v>0</v>
          </cell>
          <cell r="N2661">
            <v>0</v>
          </cell>
          <cell r="O2661">
            <v>2</v>
          </cell>
          <cell r="P2661">
            <v>0</v>
          </cell>
          <cell r="Q2661">
            <v>1</v>
          </cell>
          <cell r="R2661" t="str">
            <v>oui</v>
          </cell>
          <cell r="S2661">
            <v>61</v>
          </cell>
          <cell r="T2661">
            <v>1</v>
          </cell>
          <cell r="U2661">
            <v>29</v>
          </cell>
          <cell r="V2661">
            <v>30</v>
          </cell>
          <cell r="W2661">
            <v>0</v>
          </cell>
          <cell r="X2661">
            <v>3</v>
          </cell>
          <cell r="Y2661">
            <v>0</v>
          </cell>
          <cell r="Z2661" t="str">
            <v>uuid:0143eb68-d32e-4922-ac92-799b1dc7ad01</v>
          </cell>
        </row>
        <row r="2662">
          <cell r="A2662">
            <v>0</v>
          </cell>
          <cell r="B2662">
            <v>399</v>
          </cell>
          <cell r="C2662" t="str">
            <v>FMC2014_GC</v>
          </cell>
          <cell r="D2662" t="str">
            <v>E8</v>
          </cell>
          <cell r="E2662">
            <v>0</v>
          </cell>
          <cell r="F2662">
            <v>905</v>
          </cell>
          <cell r="G2662" t="str">
            <v>Droguerie mustapha</v>
          </cell>
          <cell r="H2662" t="str">
            <v>actif</v>
          </cell>
          <cell r="I2662">
            <v>0</v>
          </cell>
          <cell r="J2662">
            <v>2</v>
          </cell>
          <cell r="K2662" t="str">
            <v>248 av sefro</v>
          </cell>
          <cell r="L2662">
            <v>905101</v>
          </cell>
          <cell r="M2662">
            <v>0</v>
          </cell>
          <cell r="N2662">
            <v>0</v>
          </cell>
          <cell r="O2662">
            <v>2</v>
          </cell>
          <cell r="P2662">
            <v>0</v>
          </cell>
          <cell r="Q2662">
            <v>1</v>
          </cell>
          <cell r="R2662" t="str">
            <v>oui</v>
          </cell>
          <cell r="S2662">
            <v>100</v>
          </cell>
          <cell r="T2662">
            <v>2</v>
          </cell>
          <cell r="U2662">
            <v>30</v>
          </cell>
          <cell r="V2662">
            <v>30</v>
          </cell>
          <cell r="W2662">
            <v>0</v>
          </cell>
          <cell r="X2662">
            <v>2</v>
          </cell>
          <cell r="Y2662">
            <v>0</v>
          </cell>
          <cell r="Z2662" t="str">
            <v>uuid:0143eb68-d32e-4922-ac92-799b1dc7ad01</v>
          </cell>
        </row>
        <row r="2663">
          <cell r="A2663">
            <v>0</v>
          </cell>
          <cell r="B2663">
            <v>399</v>
          </cell>
          <cell r="C2663" t="str">
            <v>FMC2014_GC</v>
          </cell>
          <cell r="D2663" t="str">
            <v>E8</v>
          </cell>
          <cell r="E2663">
            <v>0</v>
          </cell>
          <cell r="F2663">
            <v>905</v>
          </cell>
          <cell r="G2663" t="str">
            <v>Droguerie mustapha</v>
          </cell>
          <cell r="H2663" t="str">
            <v>actif</v>
          </cell>
          <cell r="I2663">
            <v>0</v>
          </cell>
          <cell r="J2663">
            <v>2</v>
          </cell>
          <cell r="K2663" t="str">
            <v>248 av sefro</v>
          </cell>
          <cell r="L2663">
            <v>905101</v>
          </cell>
          <cell r="M2663">
            <v>0</v>
          </cell>
          <cell r="N2663">
            <v>0</v>
          </cell>
          <cell r="O2663">
            <v>2</v>
          </cell>
          <cell r="P2663">
            <v>0</v>
          </cell>
          <cell r="Q2663">
            <v>1</v>
          </cell>
          <cell r="R2663" t="str">
            <v>oui</v>
          </cell>
          <cell r="S2663">
            <v>99</v>
          </cell>
          <cell r="T2663">
            <v>1</v>
          </cell>
          <cell r="U2663">
            <v>32</v>
          </cell>
          <cell r="V2663">
            <v>34</v>
          </cell>
          <cell r="W2663">
            <v>0</v>
          </cell>
          <cell r="X2663">
            <v>2</v>
          </cell>
          <cell r="Y2663">
            <v>0</v>
          </cell>
          <cell r="Z2663" t="str">
            <v>uuid:0143eb68-d32e-4922-ac92-799b1dc7ad01</v>
          </cell>
        </row>
        <row r="2664">
          <cell r="A2664">
            <v>0</v>
          </cell>
          <cell r="B2664">
            <v>399</v>
          </cell>
          <cell r="C2664" t="str">
            <v>FMC2014_GC</v>
          </cell>
          <cell r="D2664" t="str">
            <v>E8</v>
          </cell>
          <cell r="E2664">
            <v>0</v>
          </cell>
          <cell r="F2664">
            <v>905</v>
          </cell>
          <cell r="G2664" t="str">
            <v>Droguerie mustapha</v>
          </cell>
          <cell r="H2664" t="str">
            <v>actif</v>
          </cell>
          <cell r="I2664">
            <v>0</v>
          </cell>
          <cell r="J2664">
            <v>2</v>
          </cell>
          <cell r="K2664" t="str">
            <v>248 av sefro</v>
          </cell>
          <cell r="L2664">
            <v>905101</v>
          </cell>
          <cell r="M2664">
            <v>0</v>
          </cell>
          <cell r="N2664">
            <v>0</v>
          </cell>
          <cell r="O2664">
            <v>2</v>
          </cell>
          <cell r="P2664">
            <v>0</v>
          </cell>
          <cell r="Q2664">
            <v>1</v>
          </cell>
          <cell r="R2664" t="str">
            <v>oui</v>
          </cell>
          <cell r="S2664">
            <v>102</v>
          </cell>
          <cell r="T2664">
            <v>3</v>
          </cell>
          <cell r="U2664">
            <v>35</v>
          </cell>
          <cell r="V2664">
            <v>35</v>
          </cell>
          <cell r="W2664">
            <v>0</v>
          </cell>
          <cell r="X2664">
            <v>2</v>
          </cell>
          <cell r="Y2664">
            <v>0</v>
          </cell>
          <cell r="Z2664" t="str">
            <v>uuid:0143eb68-d32e-4922-ac92-799b1dc7ad01</v>
          </cell>
        </row>
        <row r="2665">
          <cell r="A2665">
            <v>0</v>
          </cell>
          <cell r="B2665">
            <v>399</v>
          </cell>
          <cell r="C2665" t="str">
            <v>FMC2014_GC</v>
          </cell>
          <cell r="D2665" t="str">
            <v>E8</v>
          </cell>
          <cell r="E2665">
            <v>0</v>
          </cell>
          <cell r="F2665">
            <v>905</v>
          </cell>
          <cell r="G2665" t="str">
            <v>Droguerie mustapha</v>
          </cell>
          <cell r="H2665" t="str">
            <v>actif</v>
          </cell>
          <cell r="I2665">
            <v>0</v>
          </cell>
          <cell r="J2665">
            <v>2</v>
          </cell>
          <cell r="K2665" t="str">
            <v>248 av sefro</v>
          </cell>
          <cell r="L2665">
            <v>905101</v>
          </cell>
          <cell r="M2665">
            <v>0</v>
          </cell>
          <cell r="N2665">
            <v>0</v>
          </cell>
          <cell r="O2665">
            <v>2</v>
          </cell>
          <cell r="P2665">
            <v>0</v>
          </cell>
          <cell r="Q2665">
            <v>1</v>
          </cell>
          <cell r="R2665" t="str">
            <v>oui</v>
          </cell>
          <cell r="S2665">
            <v>62</v>
          </cell>
          <cell r="T2665">
            <v>1</v>
          </cell>
          <cell r="U2665">
            <v>35</v>
          </cell>
          <cell r="V2665">
            <v>40</v>
          </cell>
          <cell r="W2665">
            <v>0</v>
          </cell>
          <cell r="X2665">
            <v>3</v>
          </cell>
          <cell r="Y2665">
            <v>0</v>
          </cell>
          <cell r="Z2665" t="str">
            <v>uuid:0143eb68-d32e-4922-ac92-799b1dc7ad01</v>
          </cell>
        </row>
        <row r="2666">
          <cell r="A2666">
            <v>0</v>
          </cell>
          <cell r="B2666">
            <v>399</v>
          </cell>
          <cell r="C2666" t="str">
            <v>FMC2014_GC</v>
          </cell>
          <cell r="D2666" t="str">
            <v>E8</v>
          </cell>
          <cell r="E2666">
            <v>0</v>
          </cell>
          <cell r="F2666">
            <v>905</v>
          </cell>
          <cell r="G2666" t="str">
            <v>Droguerie mustapha</v>
          </cell>
          <cell r="H2666" t="str">
            <v>actif</v>
          </cell>
          <cell r="I2666">
            <v>0</v>
          </cell>
          <cell r="J2666">
            <v>2</v>
          </cell>
          <cell r="K2666" t="str">
            <v>248 av sefro</v>
          </cell>
          <cell r="L2666">
            <v>905101</v>
          </cell>
          <cell r="M2666">
            <v>0</v>
          </cell>
          <cell r="N2666">
            <v>0</v>
          </cell>
          <cell r="O2666">
            <v>2</v>
          </cell>
          <cell r="P2666">
            <v>0</v>
          </cell>
          <cell r="Q2666">
            <v>1</v>
          </cell>
          <cell r="R2666" t="str">
            <v>oui</v>
          </cell>
          <cell r="S2666">
            <v>113</v>
          </cell>
          <cell r="T2666">
            <v>1</v>
          </cell>
          <cell r="U2666">
            <v>45.92</v>
          </cell>
          <cell r="V2666">
            <v>41</v>
          </cell>
          <cell r="W2666">
            <v>0</v>
          </cell>
          <cell r="X2666">
            <v>2</v>
          </cell>
          <cell r="Y2666">
            <v>0</v>
          </cell>
          <cell r="Z2666" t="str">
            <v>uuid:0143eb68-d32e-4922-ac92-799b1dc7ad01</v>
          </cell>
        </row>
        <row r="2667">
          <cell r="A2667">
            <v>0</v>
          </cell>
          <cell r="B2667">
            <v>399</v>
          </cell>
          <cell r="C2667" t="str">
            <v>FMC2014_GC</v>
          </cell>
          <cell r="D2667" t="str">
            <v>E8</v>
          </cell>
          <cell r="E2667">
            <v>0</v>
          </cell>
          <cell r="F2667">
            <v>905</v>
          </cell>
          <cell r="G2667" t="str">
            <v>Droguerie mustapha</v>
          </cell>
          <cell r="H2667" t="str">
            <v>actif</v>
          </cell>
          <cell r="I2667">
            <v>0</v>
          </cell>
          <cell r="J2667">
            <v>2</v>
          </cell>
          <cell r="K2667" t="str">
            <v>248 av sefro</v>
          </cell>
          <cell r="L2667">
            <v>905101</v>
          </cell>
          <cell r="M2667">
            <v>0</v>
          </cell>
          <cell r="N2667">
            <v>0</v>
          </cell>
          <cell r="O2667">
            <v>2</v>
          </cell>
          <cell r="P2667">
            <v>0</v>
          </cell>
          <cell r="Q2667">
            <v>1</v>
          </cell>
          <cell r="R2667" t="str">
            <v>oui</v>
          </cell>
          <cell r="S2667">
            <v>114</v>
          </cell>
          <cell r="T2667">
            <v>1</v>
          </cell>
          <cell r="U2667">
            <v>38</v>
          </cell>
          <cell r="V2667">
            <v>42</v>
          </cell>
          <cell r="W2667">
            <v>34</v>
          </cell>
          <cell r="X2667">
            <v>0</v>
          </cell>
          <cell r="Y2667">
            <v>0</v>
          </cell>
          <cell r="Z2667" t="str">
            <v>uuid:0143eb68-d32e-4922-ac92-799b1dc7ad01</v>
          </cell>
        </row>
        <row r="2668">
          <cell r="A2668">
            <v>0</v>
          </cell>
          <cell r="B2668">
            <v>399</v>
          </cell>
          <cell r="C2668" t="str">
            <v>FMC2014_GC</v>
          </cell>
          <cell r="D2668" t="str">
            <v>E8</v>
          </cell>
          <cell r="E2668">
            <v>0</v>
          </cell>
          <cell r="F2668">
            <v>905</v>
          </cell>
          <cell r="G2668" t="str">
            <v>Droguerie mustapha</v>
          </cell>
          <cell r="H2668" t="str">
            <v>actif</v>
          </cell>
          <cell r="I2668">
            <v>0</v>
          </cell>
          <cell r="J2668">
            <v>2</v>
          </cell>
          <cell r="K2668" t="str">
            <v>248 av sefro</v>
          </cell>
          <cell r="L2668">
            <v>905101</v>
          </cell>
          <cell r="M2668">
            <v>0</v>
          </cell>
          <cell r="N2668">
            <v>0</v>
          </cell>
          <cell r="O2668">
            <v>2</v>
          </cell>
          <cell r="P2668">
            <v>0</v>
          </cell>
          <cell r="Q2668">
            <v>1</v>
          </cell>
          <cell r="R2668" t="str">
            <v>oui</v>
          </cell>
          <cell r="S2668">
            <v>110</v>
          </cell>
          <cell r="T2668">
            <v>1</v>
          </cell>
          <cell r="U2668">
            <v>53.2</v>
          </cell>
          <cell r="V2668">
            <v>47.5</v>
          </cell>
          <cell r="W2668">
            <v>66</v>
          </cell>
          <cell r="X2668">
            <v>0</v>
          </cell>
          <cell r="Y2668">
            <v>0</v>
          </cell>
          <cell r="Z2668" t="str">
            <v>uuid:0143eb68-d32e-4922-ac92-799b1dc7ad01</v>
          </cell>
        </row>
        <row r="2669">
          <cell r="A2669">
            <v>0</v>
          </cell>
          <cell r="B2669">
            <v>399</v>
          </cell>
          <cell r="C2669" t="str">
            <v>FMC2014_GC</v>
          </cell>
          <cell r="D2669" t="str">
            <v>E8</v>
          </cell>
          <cell r="E2669">
            <v>0</v>
          </cell>
          <cell r="F2669">
            <v>905</v>
          </cell>
          <cell r="G2669" t="str">
            <v>Droguerie mustapha</v>
          </cell>
          <cell r="H2669" t="str">
            <v>actif</v>
          </cell>
          <cell r="I2669">
            <v>0</v>
          </cell>
          <cell r="J2669">
            <v>2</v>
          </cell>
          <cell r="K2669" t="str">
            <v>248 av sefro</v>
          </cell>
          <cell r="L2669">
            <v>905101</v>
          </cell>
          <cell r="M2669">
            <v>0</v>
          </cell>
          <cell r="N2669">
            <v>0</v>
          </cell>
          <cell r="O2669">
            <v>2</v>
          </cell>
          <cell r="P2669">
            <v>0</v>
          </cell>
          <cell r="Q2669">
            <v>1</v>
          </cell>
          <cell r="R2669" t="str">
            <v>oui</v>
          </cell>
          <cell r="S2669">
            <v>101</v>
          </cell>
          <cell r="T2669">
            <v>3</v>
          </cell>
          <cell r="U2669">
            <v>225</v>
          </cell>
          <cell r="V2669">
            <v>225</v>
          </cell>
          <cell r="W2669">
            <v>0</v>
          </cell>
          <cell r="X2669">
            <v>2</v>
          </cell>
          <cell r="Y2669">
            <v>0</v>
          </cell>
          <cell r="Z2669" t="str">
            <v>uuid:0143eb68-d32e-4922-ac92-799b1dc7ad01</v>
          </cell>
        </row>
        <row r="2670">
          <cell r="A2670">
            <v>0</v>
          </cell>
          <cell r="B2670">
            <v>399</v>
          </cell>
          <cell r="C2670" t="str">
            <v>FMC2014_GC</v>
          </cell>
          <cell r="D2670" t="str">
            <v>E8</v>
          </cell>
          <cell r="E2670">
            <v>0</v>
          </cell>
          <cell r="F2670">
            <v>905</v>
          </cell>
          <cell r="G2670" t="str">
            <v>Droguerie mustapha</v>
          </cell>
          <cell r="H2670" t="str">
            <v>actif</v>
          </cell>
          <cell r="I2670">
            <v>0</v>
          </cell>
          <cell r="J2670">
            <v>2</v>
          </cell>
          <cell r="K2670" t="str">
            <v>248 av sefro</v>
          </cell>
          <cell r="L2670">
            <v>905101</v>
          </cell>
          <cell r="M2670">
            <v>0</v>
          </cell>
          <cell r="N2670">
            <v>0</v>
          </cell>
          <cell r="O2670">
            <v>2</v>
          </cell>
          <cell r="P2670">
            <v>0</v>
          </cell>
          <cell r="Q2670">
            <v>1</v>
          </cell>
          <cell r="R2670" t="str">
            <v>oui</v>
          </cell>
          <cell r="S2670">
            <v>94</v>
          </cell>
          <cell r="T2670">
            <v>1</v>
          </cell>
          <cell r="U2670">
            <v>240</v>
          </cell>
          <cell r="V2670">
            <v>240</v>
          </cell>
          <cell r="W2670">
            <v>3</v>
          </cell>
          <cell r="X2670">
            <v>0</v>
          </cell>
          <cell r="Y2670">
            <v>0</v>
          </cell>
          <cell r="Z2670" t="str">
            <v>uuid:0143eb68-d32e-4922-ac92-799b1dc7ad01</v>
          </cell>
        </row>
        <row r="2671">
          <cell r="A2671">
            <v>0</v>
          </cell>
          <cell r="B2671">
            <v>399</v>
          </cell>
          <cell r="C2671" t="str">
            <v>FMC2014_GC</v>
          </cell>
          <cell r="D2671" t="str">
            <v>E8</v>
          </cell>
          <cell r="E2671">
            <v>0</v>
          </cell>
          <cell r="F2671">
            <v>905</v>
          </cell>
          <cell r="G2671" t="str">
            <v>Droguerie mustapha</v>
          </cell>
          <cell r="H2671" t="str">
            <v>actif</v>
          </cell>
          <cell r="I2671">
            <v>0</v>
          </cell>
          <cell r="J2671">
            <v>2</v>
          </cell>
          <cell r="K2671" t="str">
            <v>248 av sefro</v>
          </cell>
          <cell r="L2671">
            <v>905101</v>
          </cell>
          <cell r="M2671">
            <v>0</v>
          </cell>
          <cell r="N2671">
            <v>0</v>
          </cell>
          <cell r="O2671">
            <v>2</v>
          </cell>
          <cell r="P2671">
            <v>0</v>
          </cell>
          <cell r="Q2671">
            <v>1</v>
          </cell>
          <cell r="R2671" t="str">
            <v>oui</v>
          </cell>
          <cell r="S2671">
            <v>92</v>
          </cell>
          <cell r="T2671">
            <v>1</v>
          </cell>
          <cell r="U2671">
            <v>296</v>
          </cell>
          <cell r="V2671">
            <v>296</v>
          </cell>
          <cell r="W2671">
            <v>0</v>
          </cell>
          <cell r="X2671">
            <v>2</v>
          </cell>
          <cell r="Y2671">
            <v>0</v>
          </cell>
          <cell r="Z2671" t="str">
            <v>uuid:0143eb68-d32e-4922-ac92-799b1dc7ad01</v>
          </cell>
        </row>
        <row r="2672">
          <cell r="A2672">
            <v>0</v>
          </cell>
          <cell r="B2672">
            <v>399</v>
          </cell>
          <cell r="C2672" t="str">
            <v>FMC2014_GC</v>
          </cell>
          <cell r="D2672" t="str">
            <v>E8</v>
          </cell>
          <cell r="E2672">
            <v>0</v>
          </cell>
          <cell r="F2672">
            <v>905</v>
          </cell>
          <cell r="G2672" t="str">
            <v>Droguerie mustapha</v>
          </cell>
          <cell r="H2672" t="str">
            <v>actif</v>
          </cell>
          <cell r="I2672">
            <v>0</v>
          </cell>
          <cell r="J2672">
            <v>2</v>
          </cell>
          <cell r="K2672" t="str">
            <v>248 av sefro</v>
          </cell>
          <cell r="L2672">
            <v>905101</v>
          </cell>
          <cell r="M2672">
            <v>0</v>
          </cell>
          <cell r="N2672">
            <v>0</v>
          </cell>
          <cell r="O2672">
            <v>2</v>
          </cell>
          <cell r="P2672">
            <v>0</v>
          </cell>
          <cell r="Q2672">
            <v>1</v>
          </cell>
          <cell r="R2672" t="str">
            <v>oui</v>
          </cell>
          <cell r="S2672">
            <v>90</v>
          </cell>
          <cell r="T2672">
            <v>1</v>
          </cell>
          <cell r="U2672">
            <v>420</v>
          </cell>
          <cell r="V2672">
            <v>420</v>
          </cell>
          <cell r="W2672">
            <v>0</v>
          </cell>
          <cell r="X2672">
            <v>2</v>
          </cell>
          <cell r="Y2672">
            <v>0</v>
          </cell>
          <cell r="Z2672" t="str">
            <v>uuid:0143eb68-d32e-4922-ac92-799b1dc7ad01</v>
          </cell>
        </row>
        <row r="2673">
          <cell r="A2673">
            <v>0</v>
          </cell>
          <cell r="B2673">
            <v>399</v>
          </cell>
          <cell r="C2673" t="str">
            <v>FMC2014_GC</v>
          </cell>
          <cell r="D2673" t="str">
            <v>E8</v>
          </cell>
          <cell r="E2673">
            <v>0</v>
          </cell>
          <cell r="F2673">
            <v>905</v>
          </cell>
          <cell r="G2673" t="str">
            <v>Droguerie mustapha</v>
          </cell>
          <cell r="H2673" t="str">
            <v>actif</v>
          </cell>
          <cell r="I2673">
            <v>0</v>
          </cell>
          <cell r="J2673">
            <v>2</v>
          </cell>
          <cell r="K2673" t="str">
            <v>248 av sefro</v>
          </cell>
          <cell r="L2673">
            <v>905101</v>
          </cell>
          <cell r="M2673">
            <v>0</v>
          </cell>
          <cell r="N2673">
            <v>0</v>
          </cell>
          <cell r="O2673">
            <v>2</v>
          </cell>
          <cell r="P2673">
            <v>0</v>
          </cell>
          <cell r="Q2673">
            <v>1</v>
          </cell>
          <cell r="R2673" t="str">
            <v>oui</v>
          </cell>
          <cell r="S2673">
            <v>91</v>
          </cell>
          <cell r="T2673">
            <v>1</v>
          </cell>
          <cell r="U2673">
            <v>440</v>
          </cell>
          <cell r="V2673">
            <v>456</v>
          </cell>
          <cell r="W2673">
            <v>0</v>
          </cell>
          <cell r="X2673">
            <v>2</v>
          </cell>
          <cell r="Y2673">
            <v>0</v>
          </cell>
          <cell r="Z2673" t="str">
            <v>uuid:0143eb68-d32e-4922-ac92-799b1dc7ad01</v>
          </cell>
        </row>
        <row r="2674">
          <cell r="A2674">
            <v>0</v>
          </cell>
          <cell r="B2674">
            <v>399</v>
          </cell>
          <cell r="C2674" t="str">
            <v>FMC2014_GC</v>
          </cell>
          <cell r="D2674" t="str">
            <v>E8</v>
          </cell>
          <cell r="E2674">
            <v>0</v>
          </cell>
          <cell r="F2674">
            <v>905</v>
          </cell>
          <cell r="G2674" t="str">
            <v>Droguerie mustapha</v>
          </cell>
          <cell r="H2674" t="str">
            <v>actif</v>
          </cell>
          <cell r="I2674">
            <v>0</v>
          </cell>
          <cell r="J2674">
            <v>2</v>
          </cell>
          <cell r="K2674" t="str">
            <v>248 av sefro</v>
          </cell>
          <cell r="L2674">
            <v>905101</v>
          </cell>
          <cell r="M2674">
            <v>0</v>
          </cell>
          <cell r="N2674">
            <v>0</v>
          </cell>
          <cell r="O2674">
            <v>2</v>
          </cell>
          <cell r="P2674">
            <v>0</v>
          </cell>
          <cell r="Q2674">
            <v>1</v>
          </cell>
          <cell r="R2674" t="str">
            <v>oui</v>
          </cell>
          <cell r="S2674">
            <v>93</v>
          </cell>
          <cell r="T2674">
            <v>1</v>
          </cell>
          <cell r="U2674">
            <v>720</v>
          </cell>
          <cell r="V2674">
            <v>720</v>
          </cell>
          <cell r="W2674">
            <v>0</v>
          </cell>
          <cell r="X2674">
            <v>2</v>
          </cell>
          <cell r="Y2674">
            <v>0</v>
          </cell>
          <cell r="Z2674" t="str">
            <v>uuid:0143eb68-d32e-4922-ac92-799b1dc7ad01</v>
          </cell>
        </row>
        <row r="2675">
          <cell r="A2675">
            <v>0</v>
          </cell>
          <cell r="B2675">
            <v>400</v>
          </cell>
          <cell r="C2675" t="str">
            <v>FMC2014_GC</v>
          </cell>
          <cell r="D2675" t="str">
            <v>E8</v>
          </cell>
          <cell r="E2675">
            <v>0</v>
          </cell>
          <cell r="F2675">
            <v>902</v>
          </cell>
          <cell r="G2675" t="str">
            <v>Droguerie issafen</v>
          </cell>
          <cell r="H2675" t="str">
            <v>actif</v>
          </cell>
          <cell r="I2675">
            <v>0</v>
          </cell>
          <cell r="J2675">
            <v>2</v>
          </cell>
          <cell r="K2675" t="str">
            <v>bd   choaayb dokali hay farah</v>
          </cell>
          <cell r="L2675">
            <v>902102</v>
          </cell>
          <cell r="M2675">
            <v>0</v>
          </cell>
          <cell r="N2675">
            <v>0</v>
          </cell>
          <cell r="O2675">
            <v>2</v>
          </cell>
          <cell r="P2675">
            <v>0</v>
          </cell>
          <cell r="Q2675">
            <v>1</v>
          </cell>
          <cell r="R2675" t="str">
            <v>oui</v>
          </cell>
          <cell r="S2675">
            <v>106</v>
          </cell>
          <cell r="T2675">
            <v>1</v>
          </cell>
          <cell r="U2675">
            <v>1.85</v>
          </cell>
          <cell r="V2675">
            <v>1.8</v>
          </cell>
          <cell r="W2675">
            <v>0</v>
          </cell>
          <cell r="X2675">
            <v>2</v>
          </cell>
          <cell r="Y2675">
            <v>0</v>
          </cell>
          <cell r="Z2675" t="str">
            <v>uuid:eb014368-4582-4585-bv45-7dc7ad0199b1</v>
          </cell>
        </row>
        <row r="2676">
          <cell r="A2676">
            <v>0</v>
          </cell>
          <cell r="B2676">
            <v>400</v>
          </cell>
          <cell r="C2676" t="str">
            <v>FMC2014_GC</v>
          </cell>
          <cell r="D2676" t="str">
            <v>E8</v>
          </cell>
          <cell r="E2676">
            <v>0</v>
          </cell>
          <cell r="F2676">
            <v>902</v>
          </cell>
          <cell r="G2676" t="str">
            <v>Droguerie issafen</v>
          </cell>
          <cell r="H2676" t="str">
            <v>actif</v>
          </cell>
          <cell r="I2676">
            <v>0</v>
          </cell>
          <cell r="J2676">
            <v>2</v>
          </cell>
          <cell r="K2676" t="str">
            <v>bd   choaayb dokali hay farah</v>
          </cell>
          <cell r="L2676">
            <v>902102</v>
          </cell>
          <cell r="M2676">
            <v>0</v>
          </cell>
          <cell r="N2676">
            <v>0</v>
          </cell>
          <cell r="O2676">
            <v>2</v>
          </cell>
          <cell r="P2676">
            <v>0</v>
          </cell>
          <cell r="Q2676">
            <v>1</v>
          </cell>
          <cell r="R2676" t="str">
            <v>oui</v>
          </cell>
          <cell r="S2676">
            <v>105</v>
          </cell>
          <cell r="T2676">
            <v>3</v>
          </cell>
          <cell r="U2676">
            <v>2</v>
          </cell>
          <cell r="V2676">
            <v>2</v>
          </cell>
          <cell r="W2676">
            <v>0</v>
          </cell>
          <cell r="X2676">
            <v>2</v>
          </cell>
          <cell r="Y2676">
            <v>0</v>
          </cell>
          <cell r="Z2676" t="str">
            <v>uuid:eb014368-4582-4585-bv45-7dc7ad0199b1</v>
          </cell>
        </row>
        <row r="2677">
          <cell r="A2677">
            <v>0</v>
          </cell>
          <cell r="B2677">
            <v>400</v>
          </cell>
          <cell r="C2677" t="str">
            <v>FMC2014_GC</v>
          </cell>
          <cell r="D2677" t="str">
            <v>E8</v>
          </cell>
          <cell r="E2677">
            <v>0</v>
          </cell>
          <cell r="F2677">
            <v>902</v>
          </cell>
          <cell r="G2677" t="str">
            <v>Droguerie issafen</v>
          </cell>
          <cell r="H2677" t="str">
            <v>actif</v>
          </cell>
          <cell r="I2677">
            <v>0</v>
          </cell>
          <cell r="J2677">
            <v>2</v>
          </cell>
          <cell r="K2677" t="str">
            <v>bd   choaayb dokali hay farah</v>
          </cell>
          <cell r="L2677">
            <v>902102</v>
          </cell>
          <cell r="M2677">
            <v>0</v>
          </cell>
          <cell r="N2677">
            <v>0</v>
          </cell>
          <cell r="O2677">
            <v>2</v>
          </cell>
          <cell r="P2677">
            <v>0</v>
          </cell>
          <cell r="Q2677">
            <v>1</v>
          </cell>
          <cell r="R2677" t="str">
            <v>oui</v>
          </cell>
          <cell r="S2677">
            <v>104</v>
          </cell>
          <cell r="T2677">
            <v>2</v>
          </cell>
          <cell r="U2677">
            <v>2.6</v>
          </cell>
          <cell r="V2677">
            <v>2.5</v>
          </cell>
          <cell r="W2677">
            <v>0</v>
          </cell>
          <cell r="X2677">
            <v>2</v>
          </cell>
          <cell r="Y2677">
            <v>0</v>
          </cell>
          <cell r="Z2677" t="str">
            <v>uuid:eb014368-4582-4585-bv45-7dc7ad0199b1</v>
          </cell>
        </row>
        <row r="2678">
          <cell r="A2678">
            <v>0</v>
          </cell>
          <cell r="B2678">
            <v>400</v>
          </cell>
          <cell r="C2678" t="str">
            <v>FMC2014_GC</v>
          </cell>
          <cell r="D2678" t="str">
            <v>E8</v>
          </cell>
          <cell r="E2678">
            <v>0</v>
          </cell>
          <cell r="F2678">
            <v>902</v>
          </cell>
          <cell r="G2678" t="str">
            <v>Droguerie issafen</v>
          </cell>
          <cell r="H2678" t="str">
            <v>actif</v>
          </cell>
          <cell r="I2678">
            <v>0</v>
          </cell>
          <cell r="J2678">
            <v>2</v>
          </cell>
          <cell r="K2678" t="str">
            <v>bd   choaayb dokali hay farah</v>
          </cell>
          <cell r="L2678">
            <v>902102</v>
          </cell>
          <cell r="M2678">
            <v>0</v>
          </cell>
          <cell r="N2678">
            <v>0</v>
          </cell>
          <cell r="O2678">
            <v>2</v>
          </cell>
          <cell r="P2678">
            <v>0</v>
          </cell>
          <cell r="Q2678">
            <v>1</v>
          </cell>
          <cell r="R2678" t="str">
            <v>oui</v>
          </cell>
          <cell r="S2678">
            <v>107</v>
          </cell>
          <cell r="T2678">
            <v>2</v>
          </cell>
          <cell r="U2678">
            <v>2.85</v>
          </cell>
          <cell r="V2678">
            <v>3</v>
          </cell>
          <cell r="W2678">
            <v>0</v>
          </cell>
          <cell r="X2678">
            <v>2</v>
          </cell>
          <cell r="Y2678">
            <v>0</v>
          </cell>
          <cell r="Z2678" t="str">
            <v>uuid:eb014368-4582-4585-bv45-7dc7ad0199b1</v>
          </cell>
        </row>
        <row r="2679">
          <cell r="A2679">
            <v>0</v>
          </cell>
          <cell r="B2679">
            <v>400</v>
          </cell>
          <cell r="C2679" t="str">
            <v>FMC2014_GC</v>
          </cell>
          <cell r="D2679" t="str">
            <v>E8</v>
          </cell>
          <cell r="E2679">
            <v>0</v>
          </cell>
          <cell r="F2679">
            <v>902</v>
          </cell>
          <cell r="G2679" t="str">
            <v>Droguerie issafen</v>
          </cell>
          <cell r="H2679" t="str">
            <v>actif</v>
          </cell>
          <cell r="I2679">
            <v>0</v>
          </cell>
          <cell r="J2679">
            <v>2</v>
          </cell>
          <cell r="K2679" t="str">
            <v>bd   choaayb dokali hay farah</v>
          </cell>
          <cell r="L2679">
            <v>902102</v>
          </cell>
          <cell r="M2679">
            <v>0</v>
          </cell>
          <cell r="N2679">
            <v>0</v>
          </cell>
          <cell r="O2679">
            <v>2</v>
          </cell>
          <cell r="P2679">
            <v>0</v>
          </cell>
          <cell r="Q2679">
            <v>1</v>
          </cell>
          <cell r="R2679" t="str">
            <v>oui</v>
          </cell>
          <cell r="S2679">
            <v>103</v>
          </cell>
          <cell r="T2679">
            <v>1</v>
          </cell>
          <cell r="U2679">
            <v>3.25</v>
          </cell>
          <cell r="V2679">
            <v>3</v>
          </cell>
          <cell r="W2679">
            <v>0</v>
          </cell>
          <cell r="X2679">
            <v>2</v>
          </cell>
          <cell r="Y2679">
            <v>0</v>
          </cell>
          <cell r="Z2679" t="str">
            <v>uuid:eb014368-4582-4585-bv45-7dc7ad0199b1</v>
          </cell>
        </row>
        <row r="2680">
          <cell r="A2680">
            <v>0</v>
          </cell>
          <cell r="B2680">
            <v>400</v>
          </cell>
          <cell r="C2680" t="str">
            <v>FMC2014_GC</v>
          </cell>
          <cell r="D2680" t="str">
            <v>E8</v>
          </cell>
          <cell r="E2680">
            <v>0</v>
          </cell>
          <cell r="F2680">
            <v>902</v>
          </cell>
          <cell r="G2680" t="str">
            <v>Droguerie issafen</v>
          </cell>
          <cell r="H2680" t="str">
            <v>actif</v>
          </cell>
          <cell r="I2680">
            <v>0</v>
          </cell>
          <cell r="J2680">
            <v>2</v>
          </cell>
          <cell r="K2680" t="str">
            <v>bd   choaayb dokali hay farah</v>
          </cell>
          <cell r="L2680">
            <v>902102</v>
          </cell>
          <cell r="M2680">
            <v>0</v>
          </cell>
          <cell r="N2680">
            <v>0</v>
          </cell>
          <cell r="O2680">
            <v>2</v>
          </cell>
          <cell r="P2680">
            <v>0</v>
          </cell>
          <cell r="Q2680">
            <v>1</v>
          </cell>
          <cell r="R2680" t="str">
            <v>oui</v>
          </cell>
          <cell r="S2680">
            <v>63</v>
          </cell>
          <cell r="T2680">
            <v>1</v>
          </cell>
          <cell r="U2680">
            <v>4.9000000000000004</v>
          </cell>
          <cell r="V2680">
            <v>7</v>
          </cell>
          <cell r="W2680">
            <v>0</v>
          </cell>
          <cell r="X2680">
            <v>3</v>
          </cell>
          <cell r="Y2680">
            <v>0</v>
          </cell>
          <cell r="Z2680" t="str">
            <v>uuid:eb014368-4582-4585-bv45-7dc7ad0199b1</v>
          </cell>
        </row>
        <row r="2681">
          <cell r="A2681">
            <v>0</v>
          </cell>
          <cell r="B2681">
            <v>400</v>
          </cell>
          <cell r="C2681" t="str">
            <v>FMC2014_GC</v>
          </cell>
          <cell r="D2681" t="str">
            <v>E8</v>
          </cell>
          <cell r="E2681">
            <v>0</v>
          </cell>
          <cell r="F2681">
            <v>902</v>
          </cell>
          <cell r="G2681" t="str">
            <v>Droguerie issafen</v>
          </cell>
          <cell r="H2681" t="str">
            <v>actif</v>
          </cell>
          <cell r="I2681">
            <v>0</v>
          </cell>
          <cell r="J2681">
            <v>2</v>
          </cell>
          <cell r="K2681" t="str">
            <v>bd   choaayb dokali hay farah</v>
          </cell>
          <cell r="L2681">
            <v>902102</v>
          </cell>
          <cell r="M2681">
            <v>0</v>
          </cell>
          <cell r="N2681">
            <v>0</v>
          </cell>
          <cell r="O2681">
            <v>2</v>
          </cell>
          <cell r="P2681">
            <v>0</v>
          </cell>
          <cell r="Q2681">
            <v>1</v>
          </cell>
          <cell r="R2681" t="str">
            <v>oui</v>
          </cell>
          <cell r="S2681">
            <v>109</v>
          </cell>
          <cell r="T2681">
            <v>1</v>
          </cell>
          <cell r="U2681">
            <v>8.9600000000000009</v>
          </cell>
          <cell r="V2681">
            <v>8</v>
          </cell>
          <cell r="W2681">
            <v>0</v>
          </cell>
          <cell r="X2681">
            <v>2</v>
          </cell>
          <cell r="Y2681">
            <v>0</v>
          </cell>
          <cell r="Z2681" t="str">
            <v>uuid:eb014368-4582-4585-bv45-7dc7ad0199b1</v>
          </cell>
        </row>
        <row r="2682">
          <cell r="A2682">
            <v>0</v>
          </cell>
          <cell r="B2682">
            <v>400</v>
          </cell>
          <cell r="C2682" t="str">
            <v>FMC2014_GC</v>
          </cell>
          <cell r="D2682" t="str">
            <v>E8</v>
          </cell>
          <cell r="E2682">
            <v>0</v>
          </cell>
          <cell r="F2682">
            <v>902</v>
          </cell>
          <cell r="G2682" t="str">
            <v>Droguerie issafen</v>
          </cell>
          <cell r="H2682" t="str">
            <v>actif</v>
          </cell>
          <cell r="I2682">
            <v>0</v>
          </cell>
          <cell r="J2682">
            <v>2</v>
          </cell>
          <cell r="K2682" t="str">
            <v>bd   choaayb dokali hay farah</v>
          </cell>
          <cell r="L2682">
            <v>902102</v>
          </cell>
          <cell r="M2682">
            <v>0</v>
          </cell>
          <cell r="N2682">
            <v>0</v>
          </cell>
          <cell r="O2682">
            <v>2</v>
          </cell>
          <cell r="P2682">
            <v>0</v>
          </cell>
          <cell r="Q2682">
            <v>1</v>
          </cell>
          <cell r="R2682" t="str">
            <v>oui</v>
          </cell>
          <cell r="S2682">
            <v>108</v>
          </cell>
          <cell r="T2682">
            <v>1</v>
          </cell>
          <cell r="U2682">
            <v>9.1</v>
          </cell>
          <cell r="V2682">
            <v>9</v>
          </cell>
          <cell r="W2682">
            <v>0</v>
          </cell>
          <cell r="X2682">
            <v>2</v>
          </cell>
          <cell r="Y2682">
            <v>0</v>
          </cell>
          <cell r="Z2682" t="str">
            <v>uuid:eb014368-4582-4585-bv45-7dc7ad0199b1</v>
          </cell>
        </row>
        <row r="2683">
          <cell r="A2683">
            <v>0</v>
          </cell>
          <cell r="B2683">
            <v>400</v>
          </cell>
          <cell r="C2683" t="str">
            <v>FMC2014_GC</v>
          </cell>
          <cell r="D2683" t="str">
            <v>E8</v>
          </cell>
          <cell r="E2683">
            <v>0</v>
          </cell>
          <cell r="F2683">
            <v>902</v>
          </cell>
          <cell r="G2683" t="str">
            <v>Droguerie issafen</v>
          </cell>
          <cell r="H2683" t="str">
            <v>actif</v>
          </cell>
          <cell r="I2683">
            <v>0</v>
          </cell>
          <cell r="J2683">
            <v>2</v>
          </cell>
          <cell r="K2683" t="str">
            <v>bd   choaayb dokali hay farah</v>
          </cell>
          <cell r="L2683">
            <v>902102</v>
          </cell>
          <cell r="M2683">
            <v>0</v>
          </cell>
          <cell r="N2683">
            <v>0</v>
          </cell>
          <cell r="O2683">
            <v>2</v>
          </cell>
          <cell r="P2683">
            <v>0</v>
          </cell>
          <cell r="Q2683">
            <v>1</v>
          </cell>
          <cell r="R2683" t="str">
            <v>oui</v>
          </cell>
          <cell r="S2683">
            <v>115</v>
          </cell>
          <cell r="T2683">
            <v>1</v>
          </cell>
          <cell r="U2683">
            <v>10.5</v>
          </cell>
          <cell r="V2683">
            <v>10.5</v>
          </cell>
          <cell r="W2683">
            <v>0</v>
          </cell>
          <cell r="X2683">
            <v>2</v>
          </cell>
          <cell r="Y2683">
            <v>0</v>
          </cell>
          <cell r="Z2683" t="str">
            <v>uuid:eb014368-4582-4585-bv45-7dc7ad0199b1</v>
          </cell>
        </row>
        <row r="2684">
          <cell r="A2684">
            <v>0</v>
          </cell>
          <cell r="B2684">
            <v>400</v>
          </cell>
          <cell r="C2684" t="str">
            <v>FMC2014_GC</v>
          </cell>
          <cell r="D2684" t="str">
            <v>E8</v>
          </cell>
          <cell r="E2684">
            <v>0</v>
          </cell>
          <cell r="F2684">
            <v>902</v>
          </cell>
          <cell r="G2684" t="str">
            <v>Droguerie issafen</v>
          </cell>
          <cell r="H2684" t="str">
            <v>actif</v>
          </cell>
          <cell r="I2684">
            <v>0</v>
          </cell>
          <cell r="J2684">
            <v>2</v>
          </cell>
          <cell r="K2684" t="str">
            <v>bd   choaayb dokali hay farah</v>
          </cell>
          <cell r="L2684">
            <v>902102</v>
          </cell>
          <cell r="M2684">
            <v>0</v>
          </cell>
          <cell r="N2684">
            <v>0</v>
          </cell>
          <cell r="O2684">
            <v>2</v>
          </cell>
          <cell r="P2684">
            <v>0</v>
          </cell>
          <cell r="Q2684">
            <v>1</v>
          </cell>
          <cell r="R2684" t="str">
            <v>oui</v>
          </cell>
          <cell r="S2684">
            <v>111</v>
          </cell>
          <cell r="T2684">
            <v>1</v>
          </cell>
          <cell r="U2684">
            <v>25</v>
          </cell>
          <cell r="V2684">
            <v>25</v>
          </cell>
          <cell r="W2684">
            <v>0</v>
          </cell>
          <cell r="X2684">
            <v>2</v>
          </cell>
          <cell r="Y2684">
            <v>0</v>
          </cell>
          <cell r="Z2684" t="str">
            <v>uuid:eb014368-4582-4585-bv45-7dc7ad0199b1</v>
          </cell>
        </row>
        <row r="2685">
          <cell r="A2685">
            <v>0</v>
          </cell>
          <cell r="B2685">
            <v>400</v>
          </cell>
          <cell r="C2685" t="str">
            <v>FMC2014_GC</v>
          </cell>
          <cell r="D2685" t="str">
            <v>E8</v>
          </cell>
          <cell r="E2685">
            <v>0</v>
          </cell>
          <cell r="F2685">
            <v>902</v>
          </cell>
          <cell r="G2685" t="str">
            <v>Droguerie issafen</v>
          </cell>
          <cell r="H2685" t="str">
            <v>actif</v>
          </cell>
          <cell r="I2685">
            <v>0</v>
          </cell>
          <cell r="J2685">
            <v>2</v>
          </cell>
          <cell r="K2685" t="str">
            <v>bd   choaayb dokali hay farah</v>
          </cell>
          <cell r="L2685">
            <v>902102</v>
          </cell>
          <cell r="M2685">
            <v>0</v>
          </cell>
          <cell r="N2685">
            <v>0</v>
          </cell>
          <cell r="O2685">
            <v>2</v>
          </cell>
          <cell r="P2685">
            <v>0</v>
          </cell>
          <cell r="Q2685">
            <v>1</v>
          </cell>
          <cell r="R2685" t="str">
            <v>oui</v>
          </cell>
          <cell r="S2685">
            <v>112</v>
          </cell>
          <cell r="T2685">
            <v>2</v>
          </cell>
          <cell r="U2685">
            <v>29.12</v>
          </cell>
          <cell r="V2685">
            <v>26</v>
          </cell>
          <cell r="W2685">
            <v>0</v>
          </cell>
          <cell r="X2685">
            <v>2</v>
          </cell>
          <cell r="Y2685">
            <v>0</v>
          </cell>
          <cell r="Z2685" t="str">
            <v>uuid:eb014368-4582-4585-bv45-7dc7ad0199b1</v>
          </cell>
        </row>
        <row r="2686">
          <cell r="A2686">
            <v>0</v>
          </cell>
          <cell r="B2686">
            <v>400</v>
          </cell>
          <cell r="C2686" t="str">
            <v>FMC2014_GC</v>
          </cell>
          <cell r="D2686" t="str">
            <v>E8</v>
          </cell>
          <cell r="E2686">
            <v>0</v>
          </cell>
          <cell r="F2686">
            <v>902</v>
          </cell>
          <cell r="G2686" t="str">
            <v>Droguerie issafen</v>
          </cell>
          <cell r="H2686" t="str">
            <v>actif</v>
          </cell>
          <cell r="I2686">
            <v>0</v>
          </cell>
          <cell r="J2686">
            <v>2</v>
          </cell>
          <cell r="K2686" t="str">
            <v>bd   choaayb dokali hay farah</v>
          </cell>
          <cell r="L2686">
            <v>902102</v>
          </cell>
          <cell r="M2686">
            <v>0</v>
          </cell>
          <cell r="N2686">
            <v>0</v>
          </cell>
          <cell r="O2686">
            <v>2</v>
          </cell>
          <cell r="P2686">
            <v>0</v>
          </cell>
          <cell r="Q2686">
            <v>1</v>
          </cell>
          <cell r="R2686" t="str">
            <v>oui</v>
          </cell>
          <cell r="S2686">
            <v>61</v>
          </cell>
          <cell r="T2686">
            <v>1</v>
          </cell>
          <cell r="U2686">
            <v>29</v>
          </cell>
          <cell r="V2686">
            <v>30</v>
          </cell>
          <cell r="W2686">
            <v>0</v>
          </cell>
          <cell r="X2686">
            <v>3</v>
          </cell>
          <cell r="Y2686">
            <v>0</v>
          </cell>
          <cell r="Z2686" t="str">
            <v>uuid:eb014368-4582-4585-bv45-7dc7ad0199b1</v>
          </cell>
        </row>
        <row r="2687">
          <cell r="A2687">
            <v>0</v>
          </cell>
          <cell r="B2687">
            <v>400</v>
          </cell>
          <cell r="C2687" t="str">
            <v>FMC2014_GC</v>
          </cell>
          <cell r="D2687" t="str">
            <v>E8</v>
          </cell>
          <cell r="E2687">
            <v>0</v>
          </cell>
          <cell r="F2687">
            <v>902</v>
          </cell>
          <cell r="G2687" t="str">
            <v>Droguerie issafen</v>
          </cell>
          <cell r="H2687" t="str">
            <v>actif</v>
          </cell>
          <cell r="I2687">
            <v>0</v>
          </cell>
          <cell r="J2687">
            <v>2</v>
          </cell>
          <cell r="K2687" t="str">
            <v>bd   choaayb dokali hay farah</v>
          </cell>
          <cell r="L2687">
            <v>902102</v>
          </cell>
          <cell r="M2687">
            <v>0</v>
          </cell>
          <cell r="N2687">
            <v>0</v>
          </cell>
          <cell r="O2687">
            <v>2</v>
          </cell>
          <cell r="P2687">
            <v>0</v>
          </cell>
          <cell r="Q2687">
            <v>1</v>
          </cell>
          <cell r="R2687" t="str">
            <v>oui</v>
          </cell>
          <cell r="S2687">
            <v>99</v>
          </cell>
          <cell r="T2687">
            <v>1</v>
          </cell>
          <cell r="U2687">
            <v>32</v>
          </cell>
          <cell r="V2687">
            <v>34</v>
          </cell>
          <cell r="W2687">
            <v>0</v>
          </cell>
          <cell r="X2687">
            <v>2</v>
          </cell>
          <cell r="Y2687">
            <v>0</v>
          </cell>
          <cell r="Z2687" t="str">
            <v>uuid:eb014368-4582-4585-bv45-7dc7ad0199b1</v>
          </cell>
        </row>
        <row r="2688">
          <cell r="A2688">
            <v>0</v>
          </cell>
          <cell r="B2688">
            <v>400</v>
          </cell>
          <cell r="C2688" t="str">
            <v>FMC2014_GC</v>
          </cell>
          <cell r="D2688" t="str">
            <v>E8</v>
          </cell>
          <cell r="E2688">
            <v>0</v>
          </cell>
          <cell r="F2688">
            <v>902</v>
          </cell>
          <cell r="G2688" t="str">
            <v>Droguerie issafen</v>
          </cell>
          <cell r="H2688" t="str">
            <v>actif</v>
          </cell>
          <cell r="I2688">
            <v>0</v>
          </cell>
          <cell r="J2688">
            <v>2</v>
          </cell>
          <cell r="K2688" t="str">
            <v>bd   choaayb dokali hay farah</v>
          </cell>
          <cell r="L2688">
            <v>902102</v>
          </cell>
          <cell r="M2688">
            <v>0</v>
          </cell>
          <cell r="N2688">
            <v>0</v>
          </cell>
          <cell r="O2688">
            <v>2</v>
          </cell>
          <cell r="P2688">
            <v>0</v>
          </cell>
          <cell r="Q2688">
            <v>1</v>
          </cell>
          <cell r="R2688" t="str">
            <v>oui</v>
          </cell>
          <cell r="S2688">
            <v>100</v>
          </cell>
          <cell r="T2688">
            <v>2</v>
          </cell>
          <cell r="U2688">
            <v>34</v>
          </cell>
          <cell r="V2688">
            <v>34</v>
          </cell>
          <cell r="W2688">
            <v>0</v>
          </cell>
          <cell r="X2688">
            <v>2</v>
          </cell>
          <cell r="Y2688">
            <v>0</v>
          </cell>
          <cell r="Z2688" t="str">
            <v>uuid:eb014368-4582-4585-bv45-7dc7ad0199b1</v>
          </cell>
        </row>
        <row r="2689">
          <cell r="A2689">
            <v>0</v>
          </cell>
          <cell r="B2689">
            <v>400</v>
          </cell>
          <cell r="C2689" t="str">
            <v>FMC2014_GC</v>
          </cell>
          <cell r="D2689" t="str">
            <v>E8</v>
          </cell>
          <cell r="E2689">
            <v>0</v>
          </cell>
          <cell r="F2689">
            <v>902</v>
          </cell>
          <cell r="G2689" t="str">
            <v>Droguerie issafen</v>
          </cell>
          <cell r="H2689" t="str">
            <v>actif</v>
          </cell>
          <cell r="I2689">
            <v>0</v>
          </cell>
          <cell r="J2689">
            <v>2</v>
          </cell>
          <cell r="K2689" t="str">
            <v>bd   choaayb dokali hay farah</v>
          </cell>
          <cell r="L2689">
            <v>902102</v>
          </cell>
          <cell r="M2689">
            <v>0</v>
          </cell>
          <cell r="N2689">
            <v>0</v>
          </cell>
          <cell r="O2689">
            <v>2</v>
          </cell>
          <cell r="P2689">
            <v>0</v>
          </cell>
          <cell r="Q2689">
            <v>1</v>
          </cell>
          <cell r="R2689" t="str">
            <v>oui</v>
          </cell>
          <cell r="S2689">
            <v>102</v>
          </cell>
          <cell r="T2689">
            <v>3</v>
          </cell>
          <cell r="U2689">
            <v>35</v>
          </cell>
          <cell r="V2689">
            <v>35</v>
          </cell>
          <cell r="W2689">
            <v>0</v>
          </cell>
          <cell r="X2689">
            <v>2</v>
          </cell>
          <cell r="Y2689">
            <v>0</v>
          </cell>
          <cell r="Z2689" t="str">
            <v>uuid:eb014368-4582-4585-bv45-7dc7ad0199b1</v>
          </cell>
        </row>
        <row r="2690">
          <cell r="A2690">
            <v>0</v>
          </cell>
          <cell r="B2690">
            <v>400</v>
          </cell>
          <cell r="C2690" t="str">
            <v>FMC2014_GC</v>
          </cell>
          <cell r="D2690" t="str">
            <v>E8</v>
          </cell>
          <cell r="E2690">
            <v>0</v>
          </cell>
          <cell r="F2690">
            <v>902</v>
          </cell>
          <cell r="G2690" t="str">
            <v>Droguerie issafen</v>
          </cell>
          <cell r="H2690" t="str">
            <v>actif</v>
          </cell>
          <cell r="I2690">
            <v>0</v>
          </cell>
          <cell r="J2690">
            <v>2</v>
          </cell>
          <cell r="K2690" t="str">
            <v>bd   choaayb dokali hay farah</v>
          </cell>
          <cell r="L2690">
            <v>902102</v>
          </cell>
          <cell r="M2690">
            <v>0</v>
          </cell>
          <cell r="N2690">
            <v>0</v>
          </cell>
          <cell r="O2690">
            <v>2</v>
          </cell>
          <cell r="P2690">
            <v>0</v>
          </cell>
          <cell r="Q2690">
            <v>1</v>
          </cell>
          <cell r="R2690" t="str">
            <v>oui</v>
          </cell>
          <cell r="S2690">
            <v>114</v>
          </cell>
          <cell r="T2690">
            <v>1</v>
          </cell>
          <cell r="U2690">
            <v>37</v>
          </cell>
          <cell r="V2690">
            <v>38</v>
          </cell>
          <cell r="W2690">
            <v>0</v>
          </cell>
          <cell r="X2690">
            <v>2</v>
          </cell>
          <cell r="Y2690">
            <v>0</v>
          </cell>
          <cell r="Z2690" t="str">
            <v>uuid:eb014368-4582-4585-bv45-7dc7ad0199b1</v>
          </cell>
        </row>
        <row r="2691">
          <cell r="A2691">
            <v>0</v>
          </cell>
          <cell r="B2691">
            <v>400</v>
          </cell>
          <cell r="C2691" t="str">
            <v>FMC2014_GC</v>
          </cell>
          <cell r="D2691" t="str">
            <v>E8</v>
          </cell>
          <cell r="E2691">
            <v>0</v>
          </cell>
          <cell r="F2691">
            <v>902</v>
          </cell>
          <cell r="G2691" t="str">
            <v>Droguerie issafen</v>
          </cell>
          <cell r="H2691" t="str">
            <v>actif</v>
          </cell>
          <cell r="I2691">
            <v>0</v>
          </cell>
          <cell r="J2691">
            <v>2</v>
          </cell>
          <cell r="K2691" t="str">
            <v>bd   choaayb dokali hay farah</v>
          </cell>
          <cell r="L2691">
            <v>902102</v>
          </cell>
          <cell r="M2691">
            <v>0</v>
          </cell>
          <cell r="N2691">
            <v>0</v>
          </cell>
          <cell r="O2691">
            <v>2</v>
          </cell>
          <cell r="P2691">
            <v>0</v>
          </cell>
          <cell r="Q2691">
            <v>1</v>
          </cell>
          <cell r="R2691" t="str">
            <v>oui</v>
          </cell>
          <cell r="S2691">
            <v>62</v>
          </cell>
          <cell r="T2691">
            <v>1</v>
          </cell>
          <cell r="U2691">
            <v>33</v>
          </cell>
          <cell r="V2691">
            <v>40</v>
          </cell>
          <cell r="W2691">
            <v>0</v>
          </cell>
          <cell r="X2691">
            <v>3</v>
          </cell>
          <cell r="Y2691">
            <v>0</v>
          </cell>
          <cell r="Z2691" t="str">
            <v>uuid:eb014368-4582-4585-bv45-7dc7ad0199b1</v>
          </cell>
        </row>
        <row r="2692">
          <cell r="A2692">
            <v>0</v>
          </cell>
          <cell r="B2692">
            <v>400</v>
          </cell>
          <cell r="C2692" t="str">
            <v>FMC2014_GC</v>
          </cell>
          <cell r="D2692" t="str">
            <v>E8</v>
          </cell>
          <cell r="E2692">
            <v>0</v>
          </cell>
          <cell r="F2692">
            <v>902</v>
          </cell>
          <cell r="G2692" t="str">
            <v>Droguerie issafen</v>
          </cell>
          <cell r="H2692" t="str">
            <v>actif</v>
          </cell>
          <cell r="I2692">
            <v>0</v>
          </cell>
          <cell r="J2692">
            <v>2</v>
          </cell>
          <cell r="K2692" t="str">
            <v>bd   choaayb dokali hay farah</v>
          </cell>
          <cell r="L2692">
            <v>902102</v>
          </cell>
          <cell r="M2692">
            <v>0</v>
          </cell>
          <cell r="N2692">
            <v>0</v>
          </cell>
          <cell r="O2692">
            <v>2</v>
          </cell>
          <cell r="P2692">
            <v>0</v>
          </cell>
          <cell r="Q2692">
            <v>1</v>
          </cell>
          <cell r="R2692" t="str">
            <v>oui</v>
          </cell>
          <cell r="S2692">
            <v>113</v>
          </cell>
          <cell r="T2692">
            <v>1</v>
          </cell>
          <cell r="U2692">
            <v>46</v>
          </cell>
          <cell r="V2692">
            <v>42</v>
          </cell>
          <cell r="W2692">
            <v>0</v>
          </cell>
          <cell r="X2692">
            <v>2</v>
          </cell>
          <cell r="Y2692">
            <v>0</v>
          </cell>
          <cell r="Z2692" t="str">
            <v>uuid:eb014368-4582-4585-bv45-7dc7ad0199b1</v>
          </cell>
        </row>
        <row r="2693">
          <cell r="A2693">
            <v>0</v>
          </cell>
          <cell r="B2693">
            <v>400</v>
          </cell>
          <cell r="C2693" t="str">
            <v>FMC2014_GC</v>
          </cell>
          <cell r="D2693" t="str">
            <v>E8</v>
          </cell>
          <cell r="E2693">
            <v>0</v>
          </cell>
          <cell r="F2693">
            <v>902</v>
          </cell>
          <cell r="G2693" t="str">
            <v>Droguerie issafen</v>
          </cell>
          <cell r="H2693" t="str">
            <v>actif</v>
          </cell>
          <cell r="I2693">
            <v>0</v>
          </cell>
          <cell r="J2693">
            <v>2</v>
          </cell>
          <cell r="K2693" t="str">
            <v>bd   choaayb dokali hay farah</v>
          </cell>
          <cell r="L2693">
            <v>902102</v>
          </cell>
          <cell r="M2693">
            <v>0</v>
          </cell>
          <cell r="N2693">
            <v>0</v>
          </cell>
          <cell r="O2693">
            <v>2</v>
          </cell>
          <cell r="P2693">
            <v>0</v>
          </cell>
          <cell r="Q2693">
            <v>1</v>
          </cell>
          <cell r="R2693" t="str">
            <v>oui</v>
          </cell>
          <cell r="S2693">
            <v>110</v>
          </cell>
          <cell r="T2693">
            <v>1</v>
          </cell>
          <cell r="U2693">
            <v>52</v>
          </cell>
          <cell r="V2693">
            <v>52</v>
          </cell>
          <cell r="W2693">
            <v>0</v>
          </cell>
          <cell r="X2693">
            <v>2</v>
          </cell>
          <cell r="Y2693">
            <v>0</v>
          </cell>
          <cell r="Z2693" t="str">
            <v>uuid:eb014368-4582-4585-bv45-7dc7ad0199b1</v>
          </cell>
        </row>
        <row r="2694">
          <cell r="A2694">
            <v>0</v>
          </cell>
          <cell r="B2694">
            <v>400</v>
          </cell>
          <cell r="C2694" t="str">
            <v>FMC2014_GC</v>
          </cell>
          <cell r="D2694" t="str">
            <v>E8</v>
          </cell>
          <cell r="E2694">
            <v>0</v>
          </cell>
          <cell r="F2694">
            <v>902</v>
          </cell>
          <cell r="G2694" t="str">
            <v>Droguerie issafen</v>
          </cell>
          <cell r="H2694" t="str">
            <v>actif</v>
          </cell>
          <cell r="I2694">
            <v>0</v>
          </cell>
          <cell r="J2694">
            <v>2</v>
          </cell>
          <cell r="K2694" t="str">
            <v>bd   choaayb dokali hay farah</v>
          </cell>
          <cell r="L2694">
            <v>902102</v>
          </cell>
          <cell r="M2694">
            <v>0</v>
          </cell>
          <cell r="N2694">
            <v>0</v>
          </cell>
          <cell r="O2694">
            <v>2</v>
          </cell>
          <cell r="P2694">
            <v>0</v>
          </cell>
          <cell r="Q2694">
            <v>1</v>
          </cell>
          <cell r="R2694" t="str">
            <v>oui</v>
          </cell>
          <cell r="S2694">
            <v>101</v>
          </cell>
          <cell r="T2694">
            <v>3</v>
          </cell>
          <cell r="U2694">
            <v>210</v>
          </cell>
          <cell r="V2694">
            <v>210</v>
          </cell>
          <cell r="W2694">
            <v>0</v>
          </cell>
          <cell r="X2694">
            <v>2</v>
          </cell>
          <cell r="Y2694">
            <v>0</v>
          </cell>
          <cell r="Z2694" t="str">
            <v>uuid:eb014368-4582-4585-bv45-7dc7ad0199b1</v>
          </cell>
        </row>
        <row r="2695">
          <cell r="A2695">
            <v>0</v>
          </cell>
          <cell r="B2695">
            <v>400</v>
          </cell>
          <cell r="C2695" t="str">
            <v>FMC2014_GC</v>
          </cell>
          <cell r="D2695" t="str">
            <v>E8</v>
          </cell>
          <cell r="E2695">
            <v>0</v>
          </cell>
          <cell r="F2695">
            <v>902</v>
          </cell>
          <cell r="G2695" t="str">
            <v>Droguerie issafen</v>
          </cell>
          <cell r="H2695" t="str">
            <v>actif</v>
          </cell>
          <cell r="I2695">
            <v>0</v>
          </cell>
          <cell r="J2695">
            <v>2</v>
          </cell>
          <cell r="K2695" t="str">
            <v>bd   choaayb dokali hay farah</v>
          </cell>
          <cell r="L2695">
            <v>902102</v>
          </cell>
          <cell r="M2695">
            <v>0</v>
          </cell>
          <cell r="N2695">
            <v>0</v>
          </cell>
          <cell r="O2695">
            <v>2</v>
          </cell>
          <cell r="P2695">
            <v>0</v>
          </cell>
          <cell r="Q2695">
            <v>1</v>
          </cell>
          <cell r="R2695" t="str">
            <v>oui</v>
          </cell>
          <cell r="S2695">
            <v>94</v>
          </cell>
          <cell r="T2695">
            <v>1</v>
          </cell>
          <cell r="U2695">
            <v>240</v>
          </cell>
          <cell r="V2695">
            <v>242</v>
          </cell>
          <cell r="W2695">
            <v>3</v>
          </cell>
          <cell r="X2695">
            <v>0</v>
          </cell>
          <cell r="Y2695">
            <v>0</v>
          </cell>
          <cell r="Z2695" t="str">
            <v>uuid:eb014368-4582-4585-bv45-7dc7ad0199b1</v>
          </cell>
        </row>
        <row r="2696">
          <cell r="A2696">
            <v>0</v>
          </cell>
          <cell r="B2696">
            <v>400</v>
          </cell>
          <cell r="C2696" t="str">
            <v>FMC2014_GC</v>
          </cell>
          <cell r="D2696" t="str">
            <v>E8</v>
          </cell>
          <cell r="E2696">
            <v>0</v>
          </cell>
          <cell r="F2696">
            <v>902</v>
          </cell>
          <cell r="G2696" t="str">
            <v>Droguerie issafen</v>
          </cell>
          <cell r="H2696" t="str">
            <v>actif</v>
          </cell>
          <cell r="I2696">
            <v>0</v>
          </cell>
          <cell r="J2696">
            <v>2</v>
          </cell>
          <cell r="K2696" t="str">
            <v>bd   choaayb dokali hay farah</v>
          </cell>
          <cell r="L2696">
            <v>902102</v>
          </cell>
          <cell r="M2696">
            <v>0</v>
          </cell>
          <cell r="N2696">
            <v>0</v>
          </cell>
          <cell r="O2696">
            <v>2</v>
          </cell>
          <cell r="P2696">
            <v>0</v>
          </cell>
          <cell r="Q2696">
            <v>1</v>
          </cell>
          <cell r="R2696" t="str">
            <v>oui</v>
          </cell>
          <cell r="S2696">
            <v>92</v>
          </cell>
          <cell r="T2696">
            <v>1</v>
          </cell>
          <cell r="U2696">
            <v>290</v>
          </cell>
          <cell r="V2696">
            <v>290</v>
          </cell>
          <cell r="W2696">
            <v>0</v>
          </cell>
          <cell r="X2696">
            <v>2</v>
          </cell>
          <cell r="Y2696">
            <v>0</v>
          </cell>
          <cell r="Z2696" t="str">
            <v>uuid:eb014368-4582-4585-bv45-7dc7ad0199b1</v>
          </cell>
        </row>
        <row r="2697">
          <cell r="A2697">
            <v>0</v>
          </cell>
          <cell r="B2697">
            <v>400</v>
          </cell>
          <cell r="C2697" t="str">
            <v>FMC2014_GC</v>
          </cell>
          <cell r="D2697" t="str">
            <v>E8</v>
          </cell>
          <cell r="E2697">
            <v>0</v>
          </cell>
          <cell r="F2697">
            <v>902</v>
          </cell>
          <cell r="G2697" t="str">
            <v>Droguerie issafen</v>
          </cell>
          <cell r="H2697" t="str">
            <v>actif</v>
          </cell>
          <cell r="I2697">
            <v>0</v>
          </cell>
          <cell r="J2697">
            <v>2</v>
          </cell>
          <cell r="K2697" t="str">
            <v>bd   choaayb dokali hay farah</v>
          </cell>
          <cell r="L2697">
            <v>902102</v>
          </cell>
          <cell r="M2697">
            <v>0</v>
          </cell>
          <cell r="N2697">
            <v>0</v>
          </cell>
          <cell r="O2697">
            <v>2</v>
          </cell>
          <cell r="P2697">
            <v>0</v>
          </cell>
          <cell r="Q2697">
            <v>1</v>
          </cell>
          <cell r="R2697" t="str">
            <v>oui</v>
          </cell>
          <cell r="S2697">
            <v>90</v>
          </cell>
          <cell r="T2697">
            <v>1</v>
          </cell>
          <cell r="U2697">
            <v>420</v>
          </cell>
          <cell r="V2697">
            <v>420</v>
          </cell>
          <cell r="W2697">
            <v>0</v>
          </cell>
          <cell r="X2697">
            <v>2</v>
          </cell>
          <cell r="Y2697">
            <v>0</v>
          </cell>
          <cell r="Z2697" t="str">
            <v>uuid:eb014368-4582-4585-bv45-7dc7ad0199b1</v>
          </cell>
        </row>
        <row r="2698">
          <cell r="A2698">
            <v>0</v>
          </cell>
          <cell r="B2698">
            <v>400</v>
          </cell>
          <cell r="C2698" t="str">
            <v>FMC2014_GC</v>
          </cell>
          <cell r="D2698" t="str">
            <v>E8</v>
          </cell>
          <cell r="E2698">
            <v>0</v>
          </cell>
          <cell r="F2698">
            <v>902</v>
          </cell>
          <cell r="G2698" t="str">
            <v>Droguerie issafen</v>
          </cell>
          <cell r="H2698" t="str">
            <v>actif</v>
          </cell>
          <cell r="I2698">
            <v>0</v>
          </cell>
          <cell r="J2698">
            <v>2</v>
          </cell>
          <cell r="K2698" t="str">
            <v>bd   choaayb dokali hay farah</v>
          </cell>
          <cell r="L2698">
            <v>902102</v>
          </cell>
          <cell r="M2698">
            <v>0</v>
          </cell>
          <cell r="N2698">
            <v>0</v>
          </cell>
          <cell r="O2698">
            <v>2</v>
          </cell>
          <cell r="P2698">
            <v>0</v>
          </cell>
          <cell r="Q2698">
            <v>1</v>
          </cell>
          <cell r="R2698" t="str">
            <v>oui</v>
          </cell>
          <cell r="S2698">
            <v>91</v>
          </cell>
          <cell r="T2698">
            <v>1</v>
          </cell>
          <cell r="U2698">
            <v>440</v>
          </cell>
          <cell r="V2698">
            <v>456</v>
          </cell>
          <cell r="W2698">
            <v>0</v>
          </cell>
          <cell r="X2698">
            <v>2</v>
          </cell>
          <cell r="Y2698">
            <v>0</v>
          </cell>
          <cell r="Z2698" t="str">
            <v>uuid:eb014368-4582-4585-bv45-7dc7ad0199b1</v>
          </cell>
        </row>
        <row r="2699">
          <cell r="A2699">
            <v>0</v>
          </cell>
          <cell r="B2699">
            <v>400</v>
          </cell>
          <cell r="C2699" t="str">
            <v>FMC2014_GC</v>
          </cell>
          <cell r="D2699" t="str">
            <v>E8</v>
          </cell>
          <cell r="E2699">
            <v>0</v>
          </cell>
          <cell r="F2699">
            <v>902</v>
          </cell>
          <cell r="G2699" t="str">
            <v>Droguerie issafen</v>
          </cell>
          <cell r="H2699" t="str">
            <v>actif</v>
          </cell>
          <cell r="I2699">
            <v>0</v>
          </cell>
          <cell r="J2699">
            <v>2</v>
          </cell>
          <cell r="K2699" t="str">
            <v>bd   choaayb dokali hay farah</v>
          </cell>
          <cell r="L2699">
            <v>902102</v>
          </cell>
          <cell r="M2699">
            <v>0</v>
          </cell>
          <cell r="N2699">
            <v>0</v>
          </cell>
          <cell r="O2699">
            <v>2</v>
          </cell>
          <cell r="P2699">
            <v>0</v>
          </cell>
          <cell r="Q2699">
            <v>1</v>
          </cell>
          <cell r="R2699" t="str">
            <v>oui</v>
          </cell>
          <cell r="S2699">
            <v>93</v>
          </cell>
          <cell r="T2699">
            <v>1</v>
          </cell>
          <cell r="U2699">
            <v>780</v>
          </cell>
          <cell r="V2699">
            <v>780</v>
          </cell>
          <cell r="W2699">
            <v>0</v>
          </cell>
          <cell r="X2699">
            <v>2</v>
          </cell>
          <cell r="Y2699">
            <v>0</v>
          </cell>
          <cell r="Z2699" t="str">
            <v>uuid:eb014368-4582-4585-bv45-7dc7ad0199b1</v>
          </cell>
        </row>
        <row r="2700">
          <cell r="A2700">
            <v>522834617</v>
          </cell>
          <cell r="B2700">
            <v>401</v>
          </cell>
          <cell r="C2700" t="str">
            <v>FMC2014_GC</v>
          </cell>
          <cell r="D2700" t="str">
            <v>E8</v>
          </cell>
          <cell r="E2700">
            <v>0</v>
          </cell>
          <cell r="F2700">
            <v>902</v>
          </cell>
          <cell r="G2700" t="str">
            <v>ets omalum</v>
          </cell>
          <cell r="H2700" t="str">
            <v>actif</v>
          </cell>
          <cell r="I2700">
            <v>0</v>
          </cell>
          <cell r="J2700">
            <v>2</v>
          </cell>
          <cell r="K2700" t="str">
            <v>bd   choaayb dokali hay farah</v>
          </cell>
          <cell r="L2700">
            <v>902102</v>
          </cell>
          <cell r="M2700">
            <v>0</v>
          </cell>
          <cell r="N2700">
            <v>0</v>
          </cell>
          <cell r="O2700">
            <v>2</v>
          </cell>
          <cell r="P2700">
            <v>0</v>
          </cell>
          <cell r="Q2700">
            <v>1</v>
          </cell>
          <cell r="R2700" t="str">
            <v>oui</v>
          </cell>
          <cell r="S2700">
            <v>67</v>
          </cell>
          <cell r="T2700">
            <v>2</v>
          </cell>
          <cell r="U2700">
            <v>380</v>
          </cell>
          <cell r="V2700">
            <v>380</v>
          </cell>
          <cell r="W2700">
            <v>0</v>
          </cell>
          <cell r="X2700">
            <v>2</v>
          </cell>
          <cell r="Y2700">
            <v>0</v>
          </cell>
          <cell r="Z2700" t="str">
            <v>uuid:eb014368-4582-4585-bv45-7dc7ad0199b1</v>
          </cell>
        </row>
        <row r="2701">
          <cell r="A2701">
            <v>522834617</v>
          </cell>
          <cell r="B2701">
            <v>401</v>
          </cell>
          <cell r="C2701" t="str">
            <v>FMC2014_GC</v>
          </cell>
          <cell r="D2701" t="str">
            <v>E8</v>
          </cell>
          <cell r="E2701">
            <v>0</v>
          </cell>
          <cell r="F2701">
            <v>902</v>
          </cell>
          <cell r="G2701" t="str">
            <v>ets omalum</v>
          </cell>
          <cell r="H2701" t="str">
            <v>actif</v>
          </cell>
          <cell r="I2701">
            <v>0</v>
          </cell>
          <cell r="J2701">
            <v>2</v>
          </cell>
          <cell r="K2701" t="str">
            <v>bd   choaayb dokali hay farah</v>
          </cell>
          <cell r="L2701">
            <v>902102</v>
          </cell>
          <cell r="M2701">
            <v>0</v>
          </cell>
          <cell r="N2701">
            <v>0</v>
          </cell>
          <cell r="O2701">
            <v>2</v>
          </cell>
          <cell r="P2701">
            <v>0</v>
          </cell>
          <cell r="Q2701">
            <v>1</v>
          </cell>
          <cell r="R2701" t="str">
            <v>oui</v>
          </cell>
          <cell r="S2701">
            <v>64</v>
          </cell>
          <cell r="T2701">
            <v>2</v>
          </cell>
          <cell r="U2701">
            <v>580</v>
          </cell>
          <cell r="V2701">
            <v>580</v>
          </cell>
          <cell r="W2701">
            <v>0</v>
          </cell>
          <cell r="X2701">
            <v>2</v>
          </cell>
          <cell r="Y2701">
            <v>0</v>
          </cell>
          <cell r="Z2701" t="str">
            <v>uuid:eb014368-4582-4585-bv45-7dc7ad0199b1</v>
          </cell>
        </row>
        <row r="2702">
          <cell r="A2702">
            <v>522834617</v>
          </cell>
          <cell r="B2702">
            <v>401</v>
          </cell>
          <cell r="C2702" t="str">
            <v>FMC2014_GC</v>
          </cell>
          <cell r="D2702" t="str">
            <v>E8</v>
          </cell>
          <cell r="E2702">
            <v>0</v>
          </cell>
          <cell r="F2702">
            <v>902</v>
          </cell>
          <cell r="G2702" t="str">
            <v>ets omalum</v>
          </cell>
          <cell r="H2702" t="str">
            <v>actif</v>
          </cell>
          <cell r="I2702">
            <v>0</v>
          </cell>
          <cell r="J2702">
            <v>2</v>
          </cell>
          <cell r="K2702" t="str">
            <v>bd   choaayb dokali hay farah</v>
          </cell>
          <cell r="L2702">
            <v>902102</v>
          </cell>
          <cell r="M2702">
            <v>0</v>
          </cell>
          <cell r="N2702">
            <v>0</v>
          </cell>
          <cell r="O2702">
            <v>2</v>
          </cell>
          <cell r="P2702">
            <v>0</v>
          </cell>
          <cell r="Q2702">
            <v>1</v>
          </cell>
          <cell r="R2702" t="str">
            <v>oui</v>
          </cell>
          <cell r="S2702">
            <v>66</v>
          </cell>
          <cell r="T2702">
            <v>1</v>
          </cell>
          <cell r="U2702">
            <v>580</v>
          </cell>
          <cell r="V2702">
            <v>580</v>
          </cell>
          <cell r="W2702">
            <v>0</v>
          </cell>
          <cell r="X2702">
            <v>2</v>
          </cell>
          <cell r="Y2702">
            <v>0</v>
          </cell>
          <cell r="Z2702" t="str">
            <v>uuid:eb014368-4582-4585-bv45-7dc7ad0199b1</v>
          </cell>
        </row>
        <row r="2703">
          <cell r="A2703">
            <v>522834617</v>
          </cell>
          <cell r="B2703">
            <v>401</v>
          </cell>
          <cell r="C2703" t="str">
            <v>FMC2014_GC</v>
          </cell>
          <cell r="D2703" t="str">
            <v>E8</v>
          </cell>
          <cell r="E2703">
            <v>0</v>
          </cell>
          <cell r="F2703">
            <v>902</v>
          </cell>
          <cell r="G2703" t="str">
            <v>ets omalum</v>
          </cell>
          <cell r="H2703" t="str">
            <v>actif</v>
          </cell>
          <cell r="I2703">
            <v>0</v>
          </cell>
          <cell r="J2703">
            <v>2</v>
          </cell>
          <cell r="K2703" t="str">
            <v>bd   choaayb dokali hay farah</v>
          </cell>
          <cell r="L2703">
            <v>902102</v>
          </cell>
          <cell r="M2703">
            <v>0</v>
          </cell>
          <cell r="N2703">
            <v>0</v>
          </cell>
          <cell r="O2703">
            <v>2</v>
          </cell>
          <cell r="P2703">
            <v>0</v>
          </cell>
          <cell r="Q2703">
            <v>1</v>
          </cell>
          <cell r="R2703" t="str">
            <v>oui</v>
          </cell>
          <cell r="S2703">
            <v>65</v>
          </cell>
          <cell r="T2703">
            <v>1</v>
          </cell>
          <cell r="U2703">
            <v>760</v>
          </cell>
          <cell r="V2703">
            <v>800</v>
          </cell>
          <cell r="W2703">
            <v>0</v>
          </cell>
          <cell r="X2703">
            <v>2</v>
          </cell>
          <cell r="Y2703">
            <v>0</v>
          </cell>
          <cell r="Z2703" t="str">
            <v>uuid:eb014368-4582-4585-bv45-7dc7ad0199b1</v>
          </cell>
        </row>
        <row r="2704">
          <cell r="A2704">
            <v>522834617</v>
          </cell>
          <cell r="B2704">
            <v>401</v>
          </cell>
          <cell r="C2704" t="str">
            <v>FMC2014_GC</v>
          </cell>
          <cell r="D2704" t="str">
            <v>E8</v>
          </cell>
          <cell r="E2704">
            <v>0</v>
          </cell>
          <cell r="F2704">
            <v>902</v>
          </cell>
          <cell r="G2704" t="str">
            <v>ets omalum</v>
          </cell>
          <cell r="H2704" t="str">
            <v>actif</v>
          </cell>
          <cell r="I2704">
            <v>0</v>
          </cell>
          <cell r="J2704">
            <v>2</v>
          </cell>
          <cell r="K2704" t="str">
            <v>bd   choaayb dokali hay farah</v>
          </cell>
          <cell r="L2704">
            <v>902102</v>
          </cell>
          <cell r="M2704">
            <v>0</v>
          </cell>
          <cell r="N2704">
            <v>0</v>
          </cell>
          <cell r="O2704">
            <v>2</v>
          </cell>
          <cell r="P2704">
            <v>0</v>
          </cell>
          <cell r="Q2704">
            <v>1</v>
          </cell>
          <cell r="R2704" t="str">
            <v>oui</v>
          </cell>
          <cell r="S2704">
            <v>68</v>
          </cell>
          <cell r="T2704">
            <v>3</v>
          </cell>
          <cell r="U2704">
            <v>1300</v>
          </cell>
          <cell r="V2704">
            <v>1300</v>
          </cell>
          <cell r="W2704">
            <v>0</v>
          </cell>
          <cell r="X2704">
            <v>2</v>
          </cell>
          <cell r="Y2704">
            <v>0</v>
          </cell>
          <cell r="Z2704" t="str">
            <v>uuid:eb014368-4582-4585-bv45-7dc7ad0199b1</v>
          </cell>
        </row>
        <row r="2705">
          <cell r="A2705">
            <v>0</v>
          </cell>
          <cell r="B2705">
            <v>402</v>
          </cell>
          <cell r="C2705" t="str">
            <v>FMC2014_GC</v>
          </cell>
          <cell r="D2705" t="str">
            <v>E8</v>
          </cell>
          <cell r="E2705">
            <v>0</v>
          </cell>
          <cell r="F2705">
            <v>902</v>
          </cell>
          <cell r="G2705" t="str">
            <v>vent bois cédre</v>
          </cell>
          <cell r="H2705" t="str">
            <v>actif</v>
          </cell>
          <cell r="I2705">
            <v>0</v>
          </cell>
          <cell r="J2705">
            <v>2</v>
          </cell>
          <cell r="K2705" t="str">
            <v>hay  driissia av mohamed 6</v>
          </cell>
          <cell r="L2705">
            <v>902102</v>
          </cell>
          <cell r="M2705">
            <v>0</v>
          </cell>
          <cell r="N2705">
            <v>0</v>
          </cell>
          <cell r="O2705">
            <v>2</v>
          </cell>
          <cell r="P2705">
            <v>0</v>
          </cell>
          <cell r="Q2705">
            <v>1</v>
          </cell>
          <cell r="R2705" t="str">
            <v>oui</v>
          </cell>
          <cell r="S2705">
            <v>57</v>
          </cell>
          <cell r="T2705">
            <v>1</v>
          </cell>
          <cell r="U2705">
            <v>63</v>
          </cell>
          <cell r="V2705">
            <v>60</v>
          </cell>
          <cell r="W2705">
            <v>0</v>
          </cell>
          <cell r="X2705">
            <v>2</v>
          </cell>
          <cell r="Y2705">
            <v>0</v>
          </cell>
          <cell r="Z2705" t="str">
            <v>uuid:45814368-vb42-4582-6582-799b1dc7ad01</v>
          </cell>
        </row>
        <row r="2706">
          <cell r="A2706">
            <v>0</v>
          </cell>
          <cell r="B2706">
            <v>402</v>
          </cell>
          <cell r="C2706" t="str">
            <v>FMC2014_GC</v>
          </cell>
          <cell r="D2706" t="str">
            <v>E8</v>
          </cell>
          <cell r="E2706">
            <v>0</v>
          </cell>
          <cell r="F2706">
            <v>902</v>
          </cell>
          <cell r="G2706" t="str">
            <v>vent bois cédre</v>
          </cell>
          <cell r="H2706" t="str">
            <v>actif</v>
          </cell>
          <cell r="I2706">
            <v>0</v>
          </cell>
          <cell r="J2706">
            <v>2</v>
          </cell>
          <cell r="K2706" t="str">
            <v>hay  driissia av mohamed 6</v>
          </cell>
          <cell r="L2706">
            <v>902102</v>
          </cell>
          <cell r="M2706">
            <v>0</v>
          </cell>
          <cell r="N2706">
            <v>0</v>
          </cell>
          <cell r="O2706">
            <v>2</v>
          </cell>
          <cell r="P2706">
            <v>0</v>
          </cell>
          <cell r="Q2706">
            <v>1</v>
          </cell>
          <cell r="R2706" t="str">
            <v>oui</v>
          </cell>
          <cell r="S2706">
            <v>56</v>
          </cell>
          <cell r="T2706">
            <v>1</v>
          </cell>
          <cell r="U2706">
            <v>6300</v>
          </cell>
          <cell r="V2706">
            <v>6000</v>
          </cell>
          <cell r="W2706">
            <v>0</v>
          </cell>
          <cell r="X2706">
            <v>2</v>
          </cell>
          <cell r="Y2706">
            <v>0</v>
          </cell>
          <cell r="Z2706" t="str">
            <v>uuid:45814368-vb42-4582-6582-799b1dc7ad01</v>
          </cell>
        </row>
        <row r="2707">
          <cell r="A2707">
            <v>0</v>
          </cell>
          <cell r="B2707">
            <v>402</v>
          </cell>
          <cell r="C2707" t="str">
            <v>FMC2014_GC</v>
          </cell>
          <cell r="D2707" t="str">
            <v>E8</v>
          </cell>
          <cell r="E2707">
            <v>0</v>
          </cell>
          <cell r="F2707">
            <v>902</v>
          </cell>
          <cell r="G2707" t="str">
            <v>vent bois cédre</v>
          </cell>
          <cell r="H2707" t="str">
            <v>actif</v>
          </cell>
          <cell r="I2707">
            <v>0</v>
          </cell>
          <cell r="J2707">
            <v>2</v>
          </cell>
          <cell r="K2707" t="str">
            <v>hay  driissia av mohamed 6</v>
          </cell>
          <cell r="L2707">
            <v>902102</v>
          </cell>
          <cell r="M2707">
            <v>0</v>
          </cell>
          <cell r="N2707">
            <v>0</v>
          </cell>
          <cell r="O2707">
            <v>2</v>
          </cell>
          <cell r="P2707">
            <v>0</v>
          </cell>
          <cell r="Q2707">
            <v>1</v>
          </cell>
          <cell r="R2707" t="str">
            <v>oui</v>
          </cell>
          <cell r="S2707">
            <v>58</v>
          </cell>
          <cell r="T2707">
            <v>1</v>
          </cell>
          <cell r="U2707">
            <v>8100</v>
          </cell>
          <cell r="V2707">
            <v>8500</v>
          </cell>
          <cell r="W2707">
            <v>0</v>
          </cell>
          <cell r="X2707">
            <v>2</v>
          </cell>
          <cell r="Y2707">
            <v>0</v>
          </cell>
          <cell r="Z2707" t="str">
            <v>uuid:45814368-vb42-4582-6582-799b1dc7ad01</v>
          </cell>
        </row>
        <row r="2708">
          <cell r="A2708">
            <v>0</v>
          </cell>
          <cell r="B2708">
            <v>402</v>
          </cell>
          <cell r="C2708" t="str">
            <v>FMC2014_GC</v>
          </cell>
          <cell r="D2708" t="str">
            <v>E8</v>
          </cell>
          <cell r="E2708">
            <v>0</v>
          </cell>
          <cell r="F2708">
            <v>902</v>
          </cell>
          <cell r="G2708" t="str">
            <v>vent bois cédre</v>
          </cell>
          <cell r="H2708" t="str">
            <v>actif</v>
          </cell>
          <cell r="I2708">
            <v>0</v>
          </cell>
          <cell r="J2708">
            <v>2</v>
          </cell>
          <cell r="K2708" t="str">
            <v>hay  driissia av mohamed 6</v>
          </cell>
          <cell r="L2708">
            <v>902102</v>
          </cell>
          <cell r="M2708">
            <v>0</v>
          </cell>
          <cell r="N2708">
            <v>0</v>
          </cell>
          <cell r="O2708">
            <v>2</v>
          </cell>
          <cell r="P2708">
            <v>0</v>
          </cell>
          <cell r="Q2708">
            <v>1</v>
          </cell>
          <cell r="R2708" t="str">
            <v>oui</v>
          </cell>
          <cell r="S2708">
            <v>59</v>
          </cell>
          <cell r="T2708">
            <v>1</v>
          </cell>
          <cell r="U2708">
            <v>12300</v>
          </cell>
          <cell r="V2708">
            <v>13000</v>
          </cell>
          <cell r="W2708">
            <v>0</v>
          </cell>
          <cell r="X2708">
            <v>2</v>
          </cell>
          <cell r="Y2708">
            <v>0</v>
          </cell>
          <cell r="Z2708" t="str">
            <v>uuid:45814368-vb42-4582-6582-799b1dc7ad01</v>
          </cell>
        </row>
        <row r="2709">
          <cell r="A2709">
            <v>0</v>
          </cell>
          <cell r="B2709">
            <v>402</v>
          </cell>
          <cell r="C2709" t="str">
            <v>FMC2014_GC</v>
          </cell>
          <cell r="D2709" t="str">
            <v>E8</v>
          </cell>
          <cell r="E2709">
            <v>0</v>
          </cell>
          <cell r="F2709">
            <v>902</v>
          </cell>
          <cell r="G2709" t="str">
            <v>vent bois cédre</v>
          </cell>
          <cell r="H2709" t="str">
            <v>actif</v>
          </cell>
          <cell r="I2709">
            <v>0</v>
          </cell>
          <cell r="J2709">
            <v>2</v>
          </cell>
          <cell r="K2709" t="str">
            <v>hay  driissia av mohamed 6</v>
          </cell>
          <cell r="L2709">
            <v>902102</v>
          </cell>
          <cell r="M2709">
            <v>0</v>
          </cell>
          <cell r="N2709">
            <v>0</v>
          </cell>
          <cell r="O2709">
            <v>2</v>
          </cell>
          <cell r="P2709">
            <v>0</v>
          </cell>
          <cell r="Q2709">
            <v>1</v>
          </cell>
          <cell r="R2709" t="str">
            <v>oui</v>
          </cell>
          <cell r="S2709">
            <v>60</v>
          </cell>
          <cell r="T2709">
            <v>1</v>
          </cell>
          <cell r="U2709">
            <v>13500</v>
          </cell>
          <cell r="V2709">
            <v>15000</v>
          </cell>
          <cell r="W2709">
            <v>0</v>
          </cell>
          <cell r="X2709">
            <v>2</v>
          </cell>
          <cell r="Y2709">
            <v>0</v>
          </cell>
          <cell r="Z2709" t="str">
            <v>uuid:45814368-vb42-4582-6582-799b1dc7ad01</v>
          </cell>
        </row>
        <row r="2710">
          <cell r="A2710">
            <v>522854686</v>
          </cell>
          <cell r="B2710">
            <v>403</v>
          </cell>
          <cell r="C2710" t="str">
            <v>FMC2014_GC</v>
          </cell>
          <cell r="D2710" t="str">
            <v>E8</v>
          </cell>
          <cell r="E2710">
            <v>0</v>
          </cell>
          <cell r="F2710">
            <v>902</v>
          </cell>
          <cell r="G2710" t="str">
            <v>RALLUM - ALUMINUM ET ACCESSOIRE</v>
          </cell>
          <cell r="H2710" t="str">
            <v>actif</v>
          </cell>
          <cell r="I2710">
            <v>0</v>
          </cell>
          <cell r="J2710">
            <v>2</v>
          </cell>
          <cell r="K2710" t="str">
            <v>bd   choaayb dokali hay farah</v>
          </cell>
          <cell r="L2710">
            <v>902102</v>
          </cell>
          <cell r="M2710">
            <v>0</v>
          </cell>
          <cell r="N2710">
            <v>0</v>
          </cell>
          <cell r="O2710">
            <v>2</v>
          </cell>
          <cell r="P2710">
            <v>0</v>
          </cell>
          <cell r="Q2710">
            <v>1</v>
          </cell>
          <cell r="R2710" t="str">
            <v>oui</v>
          </cell>
          <cell r="S2710">
            <v>67</v>
          </cell>
          <cell r="T2710">
            <v>1</v>
          </cell>
          <cell r="U2710">
            <v>420</v>
          </cell>
          <cell r="V2710">
            <v>420</v>
          </cell>
          <cell r="W2710">
            <v>0</v>
          </cell>
          <cell r="X2710">
            <v>2</v>
          </cell>
          <cell r="Y2710">
            <v>0</v>
          </cell>
          <cell r="Z2710" t="str">
            <v>uuid:36eb0148-5236-2023-BB54-7dc99b17ad01</v>
          </cell>
        </row>
        <row r="2711">
          <cell r="A2711">
            <v>522854686</v>
          </cell>
          <cell r="B2711">
            <v>403</v>
          </cell>
          <cell r="C2711" t="str">
            <v>FMC2014_GC</v>
          </cell>
          <cell r="D2711" t="str">
            <v>E8</v>
          </cell>
          <cell r="E2711">
            <v>0</v>
          </cell>
          <cell r="F2711">
            <v>902</v>
          </cell>
          <cell r="G2711" t="str">
            <v>RALLUM - ALUMINUM ET ACCESSOIRE</v>
          </cell>
          <cell r="H2711" t="str">
            <v>actif</v>
          </cell>
          <cell r="I2711">
            <v>0</v>
          </cell>
          <cell r="J2711">
            <v>2</v>
          </cell>
          <cell r="K2711" t="str">
            <v>bd   choaayb dokali hay farah</v>
          </cell>
          <cell r="L2711">
            <v>902102</v>
          </cell>
          <cell r="M2711">
            <v>0</v>
          </cell>
          <cell r="N2711">
            <v>0</v>
          </cell>
          <cell r="O2711">
            <v>2</v>
          </cell>
          <cell r="P2711">
            <v>0</v>
          </cell>
          <cell r="Q2711">
            <v>1</v>
          </cell>
          <cell r="R2711" t="str">
            <v>oui</v>
          </cell>
          <cell r="S2711">
            <v>66</v>
          </cell>
          <cell r="T2711">
            <v>1</v>
          </cell>
          <cell r="U2711">
            <v>550</v>
          </cell>
          <cell r="V2711">
            <v>550</v>
          </cell>
          <cell r="W2711">
            <v>0</v>
          </cell>
          <cell r="X2711">
            <v>2</v>
          </cell>
          <cell r="Y2711">
            <v>0</v>
          </cell>
          <cell r="Z2711" t="str">
            <v>uuid:36eb0148-5236-2023-BB54-7dc99b17ad01</v>
          </cell>
        </row>
        <row r="2712">
          <cell r="A2712">
            <v>522854686</v>
          </cell>
          <cell r="B2712">
            <v>403</v>
          </cell>
          <cell r="C2712" t="str">
            <v>FMC2014_GC</v>
          </cell>
          <cell r="D2712" t="str">
            <v>E8</v>
          </cell>
          <cell r="E2712">
            <v>0</v>
          </cell>
          <cell r="F2712">
            <v>902</v>
          </cell>
          <cell r="G2712" t="str">
            <v>RALLUM - ALUMINUM ET ACCESSOIRE</v>
          </cell>
          <cell r="H2712" t="str">
            <v>actif</v>
          </cell>
          <cell r="I2712">
            <v>0</v>
          </cell>
          <cell r="J2712">
            <v>2</v>
          </cell>
          <cell r="K2712" t="str">
            <v>bd   choaayb dokali hay farah</v>
          </cell>
          <cell r="L2712">
            <v>902102</v>
          </cell>
          <cell r="M2712">
            <v>0</v>
          </cell>
          <cell r="N2712">
            <v>0</v>
          </cell>
          <cell r="O2712">
            <v>2</v>
          </cell>
          <cell r="P2712">
            <v>0</v>
          </cell>
          <cell r="Q2712">
            <v>1</v>
          </cell>
          <cell r="R2712" t="str">
            <v>oui</v>
          </cell>
          <cell r="S2712">
            <v>64</v>
          </cell>
          <cell r="T2712">
            <v>1</v>
          </cell>
          <cell r="U2712">
            <v>580</v>
          </cell>
          <cell r="V2712">
            <v>560</v>
          </cell>
          <cell r="W2712">
            <v>0</v>
          </cell>
          <cell r="X2712">
            <v>2</v>
          </cell>
          <cell r="Y2712">
            <v>0</v>
          </cell>
          <cell r="Z2712" t="str">
            <v>uuid:36eb0148-5236-2023-BB54-7dc99b17ad01</v>
          </cell>
        </row>
        <row r="2713">
          <cell r="A2713">
            <v>522854686</v>
          </cell>
          <cell r="B2713">
            <v>403</v>
          </cell>
          <cell r="C2713" t="str">
            <v>FMC2014_GC</v>
          </cell>
          <cell r="D2713" t="str">
            <v>E8</v>
          </cell>
          <cell r="E2713">
            <v>0</v>
          </cell>
          <cell r="F2713">
            <v>902</v>
          </cell>
          <cell r="G2713" t="str">
            <v>RALLUM - ALUMINUM ET ACCESSOIRE</v>
          </cell>
          <cell r="H2713" t="str">
            <v>actif</v>
          </cell>
          <cell r="I2713">
            <v>0</v>
          </cell>
          <cell r="J2713">
            <v>2</v>
          </cell>
          <cell r="K2713" t="str">
            <v>bd   choaayb dokali hay farah</v>
          </cell>
          <cell r="L2713">
            <v>902102</v>
          </cell>
          <cell r="M2713">
            <v>0</v>
          </cell>
          <cell r="N2713">
            <v>0</v>
          </cell>
          <cell r="O2713">
            <v>2</v>
          </cell>
          <cell r="P2713">
            <v>0</v>
          </cell>
          <cell r="Q2713">
            <v>1</v>
          </cell>
          <cell r="R2713" t="str">
            <v>oui</v>
          </cell>
          <cell r="S2713">
            <v>65</v>
          </cell>
          <cell r="T2713">
            <v>1</v>
          </cell>
          <cell r="U2713">
            <v>900</v>
          </cell>
          <cell r="V2713">
            <v>900</v>
          </cell>
          <cell r="W2713">
            <v>0</v>
          </cell>
          <cell r="X2713">
            <v>2</v>
          </cell>
          <cell r="Y2713">
            <v>0</v>
          </cell>
          <cell r="Z2713" t="str">
            <v>uuid:36eb0148-5236-2023-BB54-7dc99b17ad01</v>
          </cell>
        </row>
        <row r="2714">
          <cell r="A2714">
            <v>522854686</v>
          </cell>
          <cell r="B2714">
            <v>403</v>
          </cell>
          <cell r="C2714" t="str">
            <v>FMC2014_GC</v>
          </cell>
          <cell r="D2714" t="str">
            <v>E8</v>
          </cell>
          <cell r="E2714">
            <v>0</v>
          </cell>
          <cell r="F2714">
            <v>902</v>
          </cell>
          <cell r="G2714" t="str">
            <v>RALLUM - ALUMINUM ET ACCESSOIRE</v>
          </cell>
          <cell r="H2714" t="str">
            <v>actif</v>
          </cell>
          <cell r="I2714">
            <v>0</v>
          </cell>
          <cell r="J2714">
            <v>2</v>
          </cell>
          <cell r="K2714" t="str">
            <v>bd   choaayb dokali hay farah</v>
          </cell>
          <cell r="L2714">
            <v>902102</v>
          </cell>
          <cell r="M2714">
            <v>0</v>
          </cell>
          <cell r="N2714">
            <v>0</v>
          </cell>
          <cell r="O2714">
            <v>2</v>
          </cell>
          <cell r="P2714">
            <v>0</v>
          </cell>
          <cell r="Q2714">
            <v>1</v>
          </cell>
          <cell r="R2714" t="str">
            <v>oui</v>
          </cell>
          <cell r="S2714">
            <v>68</v>
          </cell>
          <cell r="T2714">
            <v>1</v>
          </cell>
          <cell r="U2714">
            <v>1350</v>
          </cell>
          <cell r="V2714">
            <v>1350</v>
          </cell>
          <cell r="W2714">
            <v>0</v>
          </cell>
          <cell r="X2714">
            <v>2</v>
          </cell>
          <cell r="Y2714">
            <v>0</v>
          </cell>
          <cell r="Z2714" t="str">
            <v>uuid:36eb0148-5236-2023-BB54-7dc99b17ad01</v>
          </cell>
        </row>
        <row r="2715">
          <cell r="A2715">
            <v>522834617</v>
          </cell>
          <cell r="B2715">
            <v>404</v>
          </cell>
          <cell r="C2715" t="str">
            <v>FMC2014_GC</v>
          </cell>
          <cell r="D2715" t="str">
            <v>E8</v>
          </cell>
          <cell r="E2715">
            <v>0</v>
          </cell>
          <cell r="F2715">
            <v>902</v>
          </cell>
          <cell r="G2715" t="str">
            <v>ets omalum</v>
          </cell>
          <cell r="H2715" t="str">
            <v>actif</v>
          </cell>
          <cell r="I2715">
            <v>0</v>
          </cell>
          <cell r="J2715">
            <v>2</v>
          </cell>
          <cell r="K2715" t="str">
            <v>bd   choaayb dokali hay farah</v>
          </cell>
          <cell r="L2715">
            <v>902102</v>
          </cell>
          <cell r="M2715">
            <v>0</v>
          </cell>
          <cell r="N2715">
            <v>0</v>
          </cell>
          <cell r="O2715">
            <v>2</v>
          </cell>
          <cell r="P2715">
            <v>0</v>
          </cell>
          <cell r="Q2715">
            <v>1</v>
          </cell>
          <cell r="R2715" t="str">
            <v>oui</v>
          </cell>
          <cell r="S2715">
            <v>116</v>
          </cell>
          <cell r="T2715">
            <v>1</v>
          </cell>
          <cell r="U2715">
            <v>101.36</v>
          </cell>
          <cell r="V2715">
            <v>90.5</v>
          </cell>
          <cell r="W2715">
            <v>0</v>
          </cell>
          <cell r="X2715">
            <v>2</v>
          </cell>
          <cell r="Y2715">
            <v>0</v>
          </cell>
          <cell r="Z2715" t="str">
            <v>uuid:eb014368-4582-4585-bv45-7dc7ad0199b1</v>
          </cell>
        </row>
        <row r="2716">
          <cell r="A2716">
            <v>522834617</v>
          </cell>
          <cell r="B2716">
            <v>404</v>
          </cell>
          <cell r="C2716" t="str">
            <v>FMC2014_GC</v>
          </cell>
          <cell r="D2716" t="str">
            <v>E8</v>
          </cell>
          <cell r="E2716">
            <v>0</v>
          </cell>
          <cell r="F2716">
            <v>902</v>
          </cell>
          <cell r="G2716" t="str">
            <v>ets omalum</v>
          </cell>
          <cell r="H2716" t="str">
            <v>actif</v>
          </cell>
          <cell r="I2716">
            <v>0</v>
          </cell>
          <cell r="J2716">
            <v>2</v>
          </cell>
          <cell r="K2716" t="str">
            <v>bd   choaayb dokali hay farah</v>
          </cell>
          <cell r="L2716">
            <v>902102</v>
          </cell>
          <cell r="M2716">
            <v>0</v>
          </cell>
          <cell r="N2716">
            <v>0</v>
          </cell>
          <cell r="O2716">
            <v>2</v>
          </cell>
          <cell r="P2716">
            <v>0</v>
          </cell>
          <cell r="Q2716">
            <v>1</v>
          </cell>
          <cell r="R2716" t="str">
            <v>oui</v>
          </cell>
          <cell r="S2716">
            <v>117</v>
          </cell>
          <cell r="T2716">
            <v>2</v>
          </cell>
          <cell r="U2716">
            <v>156.80000000000001</v>
          </cell>
          <cell r="V2716">
            <v>140</v>
          </cell>
          <cell r="W2716">
            <v>0</v>
          </cell>
          <cell r="X2716">
            <v>2</v>
          </cell>
          <cell r="Y2716">
            <v>0</v>
          </cell>
          <cell r="Z2716" t="str">
            <v>uuid:eb014368-4582-4585-bv45-7dc7ad0199b1</v>
          </cell>
        </row>
        <row r="2717">
          <cell r="A2717">
            <v>522834617</v>
          </cell>
          <cell r="B2717">
            <v>404</v>
          </cell>
          <cell r="C2717" t="str">
            <v>FMC2014_GC</v>
          </cell>
          <cell r="D2717" t="str">
            <v>E8</v>
          </cell>
          <cell r="E2717">
            <v>0</v>
          </cell>
          <cell r="F2717">
            <v>902</v>
          </cell>
          <cell r="G2717" t="str">
            <v>ets omalum</v>
          </cell>
          <cell r="H2717" t="str">
            <v>actif</v>
          </cell>
          <cell r="I2717">
            <v>0</v>
          </cell>
          <cell r="J2717">
            <v>2</v>
          </cell>
          <cell r="K2717" t="str">
            <v>bd   choaayb dokali hay farah</v>
          </cell>
          <cell r="L2717">
            <v>902102</v>
          </cell>
          <cell r="M2717">
            <v>0</v>
          </cell>
          <cell r="N2717">
            <v>0</v>
          </cell>
          <cell r="O2717">
            <v>2</v>
          </cell>
          <cell r="P2717">
            <v>0</v>
          </cell>
          <cell r="Q2717">
            <v>1</v>
          </cell>
          <cell r="R2717" t="str">
            <v>oui</v>
          </cell>
          <cell r="S2717">
            <v>118</v>
          </cell>
          <cell r="T2717">
            <v>1</v>
          </cell>
          <cell r="U2717">
            <v>158</v>
          </cell>
          <cell r="V2717">
            <v>150</v>
          </cell>
          <cell r="W2717">
            <v>0</v>
          </cell>
          <cell r="X2717">
            <v>2</v>
          </cell>
          <cell r="Y2717">
            <v>0</v>
          </cell>
          <cell r="Z2717" t="str">
            <v>uuid:eb014368-4582-4585-bv45-7dc7ad0199b1</v>
          </cell>
        </row>
        <row r="2718">
          <cell r="A2718">
            <v>522834617</v>
          </cell>
          <cell r="B2718">
            <v>404</v>
          </cell>
          <cell r="C2718" t="str">
            <v>FMC2014_GC</v>
          </cell>
          <cell r="D2718" t="str">
            <v>E8</v>
          </cell>
          <cell r="E2718">
            <v>0</v>
          </cell>
          <cell r="F2718">
            <v>902</v>
          </cell>
          <cell r="G2718" t="str">
            <v>ets omalum</v>
          </cell>
          <cell r="H2718" t="str">
            <v>actif</v>
          </cell>
          <cell r="I2718">
            <v>0</v>
          </cell>
          <cell r="J2718">
            <v>2</v>
          </cell>
          <cell r="K2718" t="str">
            <v>bd   choaayb dokali hay farah</v>
          </cell>
          <cell r="L2718">
            <v>902102</v>
          </cell>
          <cell r="M2718">
            <v>0</v>
          </cell>
          <cell r="N2718">
            <v>0</v>
          </cell>
          <cell r="O2718">
            <v>2</v>
          </cell>
          <cell r="P2718">
            <v>0</v>
          </cell>
          <cell r="Q2718">
            <v>1</v>
          </cell>
          <cell r="R2718" t="str">
            <v>oui</v>
          </cell>
          <cell r="S2718">
            <v>119</v>
          </cell>
          <cell r="T2718">
            <v>2</v>
          </cell>
          <cell r="U2718">
            <v>213</v>
          </cell>
          <cell r="V2718">
            <v>200</v>
          </cell>
          <cell r="W2718">
            <v>0</v>
          </cell>
          <cell r="X2718">
            <v>2</v>
          </cell>
          <cell r="Y2718">
            <v>0</v>
          </cell>
          <cell r="Z2718" t="str">
            <v>uuid:eb014368-4582-4585-bv45-7dc7ad0199b1</v>
          </cell>
        </row>
        <row r="2719">
          <cell r="A2719">
            <v>522834617</v>
          </cell>
          <cell r="B2719">
            <v>404</v>
          </cell>
          <cell r="C2719" t="str">
            <v>FMC2014_GC</v>
          </cell>
          <cell r="D2719" t="str">
            <v>E8</v>
          </cell>
          <cell r="E2719">
            <v>0</v>
          </cell>
          <cell r="F2719">
            <v>902</v>
          </cell>
          <cell r="G2719" t="str">
            <v>ets omalum</v>
          </cell>
          <cell r="H2719" t="str">
            <v>actif</v>
          </cell>
          <cell r="I2719">
            <v>0</v>
          </cell>
          <cell r="J2719">
            <v>2</v>
          </cell>
          <cell r="K2719" t="str">
            <v>bd   choaayb dokali hay farah</v>
          </cell>
          <cell r="L2719">
            <v>902102</v>
          </cell>
          <cell r="M2719">
            <v>0</v>
          </cell>
          <cell r="N2719">
            <v>0</v>
          </cell>
          <cell r="O2719">
            <v>2</v>
          </cell>
          <cell r="P2719">
            <v>0</v>
          </cell>
          <cell r="Q2719">
            <v>1</v>
          </cell>
          <cell r="R2719" t="str">
            <v>oui</v>
          </cell>
          <cell r="S2719">
            <v>120</v>
          </cell>
          <cell r="T2719">
            <v>3</v>
          </cell>
          <cell r="U2719">
            <v>218</v>
          </cell>
          <cell r="V2719">
            <v>220</v>
          </cell>
          <cell r="W2719">
            <v>0</v>
          </cell>
          <cell r="X2719">
            <v>2</v>
          </cell>
          <cell r="Y2719">
            <v>0</v>
          </cell>
          <cell r="Z2719" t="str">
            <v>uuid:eb014368-4582-4585-bv45-7dc7ad0199b1</v>
          </cell>
        </row>
        <row r="2720">
          <cell r="A2720">
            <v>0</v>
          </cell>
          <cell r="B2720">
            <v>405</v>
          </cell>
          <cell r="C2720" t="str">
            <v>FMC2014_GC</v>
          </cell>
          <cell r="D2720" t="str">
            <v>E8</v>
          </cell>
          <cell r="E2720">
            <v>0</v>
          </cell>
          <cell r="F2720">
            <v>902</v>
          </cell>
          <cell r="G2720" t="str">
            <v>equipement DE CONSTRCTION  AIT BELKHIRE</v>
          </cell>
          <cell r="H2720" t="str">
            <v>actif</v>
          </cell>
          <cell r="I2720">
            <v>0</v>
          </cell>
          <cell r="J2720">
            <v>2</v>
          </cell>
          <cell r="K2720" t="str">
            <v>rue ahmed sbagh derb kabie  MER SALTAN</v>
          </cell>
          <cell r="L2720">
            <v>902102</v>
          </cell>
          <cell r="M2720">
            <v>0</v>
          </cell>
          <cell r="N2720">
            <v>0</v>
          </cell>
          <cell r="O2720">
            <v>2</v>
          </cell>
          <cell r="P2720">
            <v>0</v>
          </cell>
          <cell r="Q2720">
            <v>3</v>
          </cell>
          <cell r="R2720" t="str">
            <v>oui</v>
          </cell>
          <cell r="S2720">
            <v>15</v>
          </cell>
          <cell r="T2720">
            <v>1</v>
          </cell>
          <cell r="U2720">
            <v>1.87</v>
          </cell>
          <cell r="V2720">
            <v>1.9</v>
          </cell>
          <cell r="W2720">
            <v>2</v>
          </cell>
          <cell r="X2720">
            <v>0</v>
          </cell>
          <cell r="Y2720">
            <v>0</v>
          </cell>
          <cell r="Z2720" t="str">
            <v>uuid:8de96b5e3-2563-hg45-4578-1e021ad7956e</v>
          </cell>
        </row>
        <row r="2721">
          <cell r="A2721">
            <v>0</v>
          </cell>
          <cell r="B2721">
            <v>405</v>
          </cell>
          <cell r="C2721" t="str">
            <v>FMC2014_GC</v>
          </cell>
          <cell r="D2721" t="str">
            <v>E8</v>
          </cell>
          <cell r="E2721">
            <v>0</v>
          </cell>
          <cell r="F2721">
            <v>902</v>
          </cell>
          <cell r="G2721" t="str">
            <v>equipement DE CONSTRCTION  AIT BELKHIRE</v>
          </cell>
          <cell r="H2721" t="str">
            <v>actif</v>
          </cell>
          <cell r="I2721">
            <v>0</v>
          </cell>
          <cell r="J2721">
            <v>2</v>
          </cell>
          <cell r="K2721" t="str">
            <v>rue ahmed sbagh derb kabie  MER SALTAN</v>
          </cell>
          <cell r="L2721">
            <v>902102</v>
          </cell>
          <cell r="M2721">
            <v>0</v>
          </cell>
          <cell r="N2721">
            <v>0</v>
          </cell>
          <cell r="O2721">
            <v>2</v>
          </cell>
          <cell r="P2721">
            <v>0</v>
          </cell>
          <cell r="Q2721">
            <v>3</v>
          </cell>
          <cell r="R2721" t="str">
            <v>oui</v>
          </cell>
          <cell r="S2721">
            <v>16</v>
          </cell>
          <cell r="T2721">
            <v>2</v>
          </cell>
          <cell r="U2721">
            <v>2.61</v>
          </cell>
          <cell r="V2721">
            <v>3</v>
          </cell>
          <cell r="W2721">
            <v>2</v>
          </cell>
          <cell r="X2721">
            <v>0</v>
          </cell>
          <cell r="Y2721">
            <v>0</v>
          </cell>
          <cell r="Z2721" t="str">
            <v>uuid:8de96b5e3-2563-hg45-4578-1e021ad7956e</v>
          </cell>
        </row>
        <row r="2722">
          <cell r="A2722">
            <v>0</v>
          </cell>
          <cell r="B2722">
            <v>405</v>
          </cell>
          <cell r="C2722" t="str">
            <v>FMC2014_GC</v>
          </cell>
          <cell r="D2722" t="str">
            <v>E8</v>
          </cell>
          <cell r="E2722">
            <v>0</v>
          </cell>
          <cell r="F2722">
            <v>902</v>
          </cell>
          <cell r="G2722" t="str">
            <v>equipement DE CONSTRCTION  AIT BELKHIRE</v>
          </cell>
          <cell r="H2722" t="str">
            <v>actif</v>
          </cell>
          <cell r="I2722">
            <v>0</v>
          </cell>
          <cell r="J2722">
            <v>2</v>
          </cell>
          <cell r="K2722" t="str">
            <v>rue ahmed sbagh derb kabie  MER SALTAN</v>
          </cell>
          <cell r="L2722">
            <v>902102</v>
          </cell>
          <cell r="M2722">
            <v>0</v>
          </cell>
          <cell r="N2722">
            <v>0</v>
          </cell>
          <cell r="O2722">
            <v>2</v>
          </cell>
          <cell r="P2722">
            <v>0</v>
          </cell>
          <cell r="Q2722">
            <v>3</v>
          </cell>
          <cell r="R2722" t="str">
            <v>oui</v>
          </cell>
          <cell r="S2722">
            <v>17</v>
          </cell>
          <cell r="T2722">
            <v>3</v>
          </cell>
          <cell r="U2722">
            <v>3.07</v>
          </cell>
          <cell r="V2722">
            <v>3.1</v>
          </cell>
          <cell r="W2722">
            <v>2</v>
          </cell>
          <cell r="X2722">
            <v>0</v>
          </cell>
          <cell r="Y2722">
            <v>0</v>
          </cell>
          <cell r="Z2722" t="str">
            <v>uuid:8de96b5e3-2563-hg45-4578-1e021ad7956e</v>
          </cell>
        </row>
        <row r="2723">
          <cell r="A2723">
            <v>0</v>
          </cell>
          <cell r="B2723">
            <v>405</v>
          </cell>
          <cell r="C2723" t="str">
            <v>FMC2014_GC</v>
          </cell>
          <cell r="D2723" t="str">
            <v>E8</v>
          </cell>
          <cell r="E2723">
            <v>0</v>
          </cell>
          <cell r="F2723">
            <v>902</v>
          </cell>
          <cell r="G2723" t="str">
            <v>equipement DE CONSTRCTION  AIT BELKHIRE</v>
          </cell>
          <cell r="H2723" t="str">
            <v>actif</v>
          </cell>
          <cell r="I2723">
            <v>0</v>
          </cell>
          <cell r="J2723">
            <v>2</v>
          </cell>
          <cell r="K2723" t="str">
            <v>rue ahmed sbagh derb kabie  MER SALTAN</v>
          </cell>
          <cell r="L2723">
            <v>902102</v>
          </cell>
          <cell r="M2723">
            <v>0</v>
          </cell>
          <cell r="N2723">
            <v>0</v>
          </cell>
          <cell r="O2723">
            <v>2</v>
          </cell>
          <cell r="P2723">
            <v>0</v>
          </cell>
          <cell r="Q2723">
            <v>3</v>
          </cell>
          <cell r="R2723" t="str">
            <v>oui</v>
          </cell>
          <cell r="S2723">
            <v>3</v>
          </cell>
          <cell r="T2723">
            <v>3</v>
          </cell>
          <cell r="U2723">
            <v>3.5</v>
          </cell>
          <cell r="V2723">
            <v>3.4</v>
          </cell>
          <cell r="W2723">
            <v>0</v>
          </cell>
          <cell r="X2723">
            <v>2</v>
          </cell>
          <cell r="Y2723">
            <v>0</v>
          </cell>
          <cell r="Z2723" t="str">
            <v>uuid:8de96b5e3-2563-hg45-4578-1e021ad7956e</v>
          </cell>
        </row>
        <row r="2724">
          <cell r="A2724">
            <v>0</v>
          </cell>
          <cell r="B2724">
            <v>405</v>
          </cell>
          <cell r="C2724" t="str">
            <v>FMC2014_GC</v>
          </cell>
          <cell r="D2724" t="str">
            <v>E8</v>
          </cell>
          <cell r="E2724">
            <v>0</v>
          </cell>
          <cell r="F2724">
            <v>902</v>
          </cell>
          <cell r="G2724" t="str">
            <v>equipement DE CONSTRCTION  AIT BELKHIRE</v>
          </cell>
          <cell r="H2724" t="str">
            <v>actif</v>
          </cell>
          <cell r="I2724">
            <v>0</v>
          </cell>
          <cell r="J2724">
            <v>2</v>
          </cell>
          <cell r="K2724" t="str">
            <v>rue ahmed sbagh derb kabie  MER SALTAN</v>
          </cell>
          <cell r="L2724">
            <v>902102</v>
          </cell>
          <cell r="M2724">
            <v>0</v>
          </cell>
          <cell r="N2724">
            <v>0</v>
          </cell>
          <cell r="O2724">
            <v>2</v>
          </cell>
          <cell r="P2724">
            <v>0</v>
          </cell>
          <cell r="Q2724">
            <v>3</v>
          </cell>
          <cell r="R2724" t="str">
            <v>oui</v>
          </cell>
          <cell r="S2724">
            <v>18</v>
          </cell>
          <cell r="T2724">
            <v>1</v>
          </cell>
          <cell r="U2724">
            <v>4.09</v>
          </cell>
          <cell r="V2724">
            <v>4.0999999999999996</v>
          </cell>
          <cell r="W2724">
            <v>2</v>
          </cell>
          <cell r="X2724">
            <v>0</v>
          </cell>
          <cell r="Y2724">
            <v>0</v>
          </cell>
          <cell r="Z2724" t="str">
            <v>uuid:8de96b5e3-2563-hg45-4578-1e021ad7956e</v>
          </cell>
        </row>
        <row r="2725">
          <cell r="A2725">
            <v>0</v>
          </cell>
          <cell r="B2725">
            <v>405</v>
          </cell>
          <cell r="C2725" t="str">
            <v>FMC2014_GC</v>
          </cell>
          <cell r="D2725" t="str">
            <v>E8</v>
          </cell>
          <cell r="E2725">
            <v>0</v>
          </cell>
          <cell r="F2725">
            <v>902</v>
          </cell>
          <cell r="G2725" t="str">
            <v>equipement DE CONSTRCTION  AIT BELKHIRE</v>
          </cell>
          <cell r="H2725" t="str">
            <v>actif</v>
          </cell>
          <cell r="I2725">
            <v>0</v>
          </cell>
          <cell r="J2725">
            <v>2</v>
          </cell>
          <cell r="K2725" t="str">
            <v>rue ahmed sbagh derb kabie  MER SALTAN</v>
          </cell>
          <cell r="L2725">
            <v>902102</v>
          </cell>
          <cell r="M2725">
            <v>0</v>
          </cell>
          <cell r="N2725">
            <v>0</v>
          </cell>
          <cell r="O2725">
            <v>2</v>
          </cell>
          <cell r="P2725">
            <v>0</v>
          </cell>
          <cell r="Q2725">
            <v>3</v>
          </cell>
          <cell r="R2725" t="str">
            <v>oui</v>
          </cell>
          <cell r="S2725">
            <v>1</v>
          </cell>
          <cell r="T2725">
            <v>1</v>
          </cell>
          <cell r="U2725">
            <v>5</v>
          </cell>
          <cell r="V2725">
            <v>5</v>
          </cell>
          <cell r="W2725">
            <v>2</v>
          </cell>
          <cell r="X2725">
            <v>0</v>
          </cell>
          <cell r="Y2725">
            <v>0</v>
          </cell>
          <cell r="Z2725" t="str">
            <v>uuid:8de96b5e3-2563-hg45-4578-1e021ad7956e</v>
          </cell>
        </row>
        <row r="2726">
          <cell r="A2726">
            <v>0</v>
          </cell>
          <cell r="B2726">
            <v>405</v>
          </cell>
          <cell r="C2726" t="str">
            <v>FMC2014_GC</v>
          </cell>
          <cell r="D2726" t="str">
            <v>E8</v>
          </cell>
          <cell r="E2726">
            <v>0</v>
          </cell>
          <cell r="F2726">
            <v>902</v>
          </cell>
          <cell r="G2726" t="str">
            <v>equipement DE CONSTRCTION  AIT BELKHIRE</v>
          </cell>
          <cell r="H2726" t="str">
            <v>actif</v>
          </cell>
          <cell r="I2726">
            <v>0</v>
          </cell>
          <cell r="J2726">
            <v>2</v>
          </cell>
          <cell r="K2726" t="str">
            <v>rue ahmed sbagh derb kabie  MER SALTAN</v>
          </cell>
          <cell r="L2726">
            <v>902102</v>
          </cell>
          <cell r="M2726">
            <v>0</v>
          </cell>
          <cell r="N2726">
            <v>0</v>
          </cell>
          <cell r="O2726">
            <v>2</v>
          </cell>
          <cell r="P2726">
            <v>0</v>
          </cell>
          <cell r="Q2726">
            <v>3</v>
          </cell>
          <cell r="R2726" t="str">
            <v>oui</v>
          </cell>
          <cell r="S2726">
            <v>19</v>
          </cell>
          <cell r="T2726">
            <v>2</v>
          </cell>
          <cell r="U2726">
            <v>5.46</v>
          </cell>
          <cell r="V2726">
            <v>5.5</v>
          </cell>
          <cell r="W2726">
            <v>0</v>
          </cell>
          <cell r="X2726">
            <v>2</v>
          </cell>
          <cell r="Y2726">
            <v>0</v>
          </cell>
          <cell r="Z2726" t="str">
            <v>uuid:8de96b5e3-2563-hg45-4578-1e021ad7956e</v>
          </cell>
        </row>
        <row r="2727">
          <cell r="A2727">
            <v>0</v>
          </cell>
          <cell r="B2727">
            <v>405</v>
          </cell>
          <cell r="C2727" t="str">
            <v>FMC2014_GC</v>
          </cell>
          <cell r="D2727" t="str">
            <v>E8</v>
          </cell>
          <cell r="E2727">
            <v>0</v>
          </cell>
          <cell r="F2727">
            <v>902</v>
          </cell>
          <cell r="G2727" t="str">
            <v>equipement DE CONSTRCTION  AIT BELKHIRE</v>
          </cell>
          <cell r="H2727" t="str">
            <v>actif</v>
          </cell>
          <cell r="I2727">
            <v>0</v>
          </cell>
          <cell r="J2727">
            <v>2</v>
          </cell>
          <cell r="K2727" t="str">
            <v>rue ahmed sbagh derb kabie  MER SALTAN</v>
          </cell>
          <cell r="L2727">
            <v>902102</v>
          </cell>
          <cell r="M2727">
            <v>0</v>
          </cell>
          <cell r="N2727">
            <v>0</v>
          </cell>
          <cell r="O2727">
            <v>2</v>
          </cell>
          <cell r="P2727">
            <v>0</v>
          </cell>
          <cell r="Q2727">
            <v>3</v>
          </cell>
          <cell r="R2727" t="str">
            <v>oui</v>
          </cell>
          <cell r="S2727">
            <v>2</v>
          </cell>
          <cell r="T2727">
            <v>2</v>
          </cell>
          <cell r="U2727">
            <v>5.57</v>
          </cell>
          <cell r="V2727">
            <v>6</v>
          </cell>
          <cell r="W2727">
            <v>0</v>
          </cell>
          <cell r="X2727">
            <v>2</v>
          </cell>
          <cell r="Y2727">
            <v>0</v>
          </cell>
          <cell r="Z2727" t="str">
            <v>uuid:8de96b5e3-2563-hg45-4578-1e021ad7956e</v>
          </cell>
        </row>
        <row r="2728">
          <cell r="A2728">
            <v>0</v>
          </cell>
          <cell r="B2728">
            <v>405</v>
          </cell>
          <cell r="C2728" t="str">
            <v>FMC2014_GC</v>
          </cell>
          <cell r="D2728" t="str">
            <v>E8</v>
          </cell>
          <cell r="E2728">
            <v>0</v>
          </cell>
          <cell r="F2728">
            <v>902</v>
          </cell>
          <cell r="G2728" t="str">
            <v>equipement DE CONSTRCTION  AIT BELKHIRE</v>
          </cell>
          <cell r="H2728" t="str">
            <v>actif</v>
          </cell>
          <cell r="I2728">
            <v>0</v>
          </cell>
          <cell r="J2728">
            <v>2</v>
          </cell>
          <cell r="K2728" t="str">
            <v>rue ahmed sbagh derb kabie  MER SALTAN</v>
          </cell>
          <cell r="L2728">
            <v>902102</v>
          </cell>
          <cell r="M2728">
            <v>0</v>
          </cell>
          <cell r="N2728">
            <v>0</v>
          </cell>
          <cell r="O2728">
            <v>2</v>
          </cell>
          <cell r="P2728">
            <v>0</v>
          </cell>
          <cell r="Q2728">
            <v>3</v>
          </cell>
          <cell r="R2728" t="str">
            <v>oui</v>
          </cell>
          <cell r="S2728">
            <v>4</v>
          </cell>
          <cell r="T2728">
            <v>1</v>
          </cell>
          <cell r="U2728">
            <v>5.75</v>
          </cell>
          <cell r="V2728">
            <v>6</v>
          </cell>
          <cell r="W2728">
            <v>34</v>
          </cell>
          <cell r="X2728">
            <v>0</v>
          </cell>
          <cell r="Y2728">
            <v>0</v>
          </cell>
          <cell r="Z2728" t="str">
            <v>uuid:8de96b5e3-2563-hg45-4578-1e021ad7956e</v>
          </cell>
        </row>
        <row r="2729">
          <cell r="A2729">
            <v>0</v>
          </cell>
          <cell r="B2729">
            <v>405</v>
          </cell>
          <cell r="C2729" t="str">
            <v>FMC2014_GC</v>
          </cell>
          <cell r="D2729" t="str">
            <v>E8</v>
          </cell>
          <cell r="E2729">
            <v>0</v>
          </cell>
          <cell r="F2729">
            <v>902</v>
          </cell>
          <cell r="G2729" t="str">
            <v>equipement DE CONSTRCTION  AIT BELKHIRE</v>
          </cell>
          <cell r="H2729" t="str">
            <v>actif</v>
          </cell>
          <cell r="I2729">
            <v>0</v>
          </cell>
          <cell r="J2729">
            <v>2</v>
          </cell>
          <cell r="K2729" t="str">
            <v>rue ahmed sbagh derb kabie  MER SALTAN</v>
          </cell>
          <cell r="L2729">
            <v>902102</v>
          </cell>
          <cell r="M2729">
            <v>0</v>
          </cell>
          <cell r="N2729">
            <v>0</v>
          </cell>
          <cell r="O2729">
            <v>2</v>
          </cell>
          <cell r="P2729">
            <v>0</v>
          </cell>
          <cell r="Q2729">
            <v>3</v>
          </cell>
          <cell r="R2729" t="str">
            <v>oui</v>
          </cell>
          <cell r="S2729">
            <v>5</v>
          </cell>
          <cell r="T2729">
            <v>1</v>
          </cell>
          <cell r="U2729">
            <v>7.6</v>
          </cell>
          <cell r="V2729">
            <v>7</v>
          </cell>
          <cell r="W2729">
            <v>0</v>
          </cell>
          <cell r="X2729">
            <v>2</v>
          </cell>
          <cell r="Y2729">
            <v>0</v>
          </cell>
          <cell r="Z2729" t="str">
            <v>uuid:8de96b5e3-2563-hg45-4578-1e021ad7956e</v>
          </cell>
        </row>
        <row r="2730">
          <cell r="A2730">
            <v>0</v>
          </cell>
          <cell r="B2730">
            <v>405</v>
          </cell>
          <cell r="C2730" t="str">
            <v>FMC2014_GC</v>
          </cell>
          <cell r="D2730" t="str">
            <v>E8</v>
          </cell>
          <cell r="E2730">
            <v>0</v>
          </cell>
          <cell r="F2730">
            <v>902</v>
          </cell>
          <cell r="G2730" t="str">
            <v>equipement DE CONSTRCTION  AIT BELKHIRE</v>
          </cell>
          <cell r="H2730" t="str">
            <v>actif</v>
          </cell>
          <cell r="I2730">
            <v>0</v>
          </cell>
          <cell r="J2730">
            <v>2</v>
          </cell>
          <cell r="K2730" t="str">
            <v>rue ahmed sbagh derb kabie  MER SALTAN</v>
          </cell>
          <cell r="L2730">
            <v>902102</v>
          </cell>
          <cell r="M2730">
            <v>0</v>
          </cell>
          <cell r="N2730">
            <v>0</v>
          </cell>
          <cell r="O2730">
            <v>2</v>
          </cell>
          <cell r="P2730">
            <v>0</v>
          </cell>
          <cell r="Q2730">
            <v>3</v>
          </cell>
          <cell r="R2730" t="str">
            <v>oui</v>
          </cell>
          <cell r="S2730">
            <v>34</v>
          </cell>
          <cell r="T2730">
            <v>1</v>
          </cell>
          <cell r="U2730">
            <v>8.5</v>
          </cell>
          <cell r="V2730">
            <v>9</v>
          </cell>
          <cell r="W2730">
            <v>0</v>
          </cell>
          <cell r="X2730">
            <v>2</v>
          </cell>
          <cell r="Y2730">
            <v>0</v>
          </cell>
          <cell r="Z2730" t="str">
            <v>uuid:8de96b5e3-2563-hg45-4578-1e021ad7956e</v>
          </cell>
        </row>
        <row r="2731">
          <cell r="A2731">
            <v>0</v>
          </cell>
          <cell r="B2731">
            <v>405</v>
          </cell>
          <cell r="C2731" t="str">
            <v>FMC2014_GC</v>
          </cell>
          <cell r="D2731" t="str">
            <v>E8</v>
          </cell>
          <cell r="E2731">
            <v>0</v>
          </cell>
          <cell r="F2731">
            <v>902</v>
          </cell>
          <cell r="G2731" t="str">
            <v>equipement DE CONSTRCTION  AIT BELKHIRE</v>
          </cell>
          <cell r="H2731" t="str">
            <v>actif</v>
          </cell>
          <cell r="I2731">
            <v>0</v>
          </cell>
          <cell r="J2731">
            <v>2</v>
          </cell>
          <cell r="K2731" t="str">
            <v>rue ahmed sbagh derb kabie  MER SALTAN</v>
          </cell>
          <cell r="L2731">
            <v>902102</v>
          </cell>
          <cell r="M2731">
            <v>0</v>
          </cell>
          <cell r="N2731">
            <v>0</v>
          </cell>
          <cell r="O2731">
            <v>2</v>
          </cell>
          <cell r="P2731">
            <v>0</v>
          </cell>
          <cell r="Q2731">
            <v>3</v>
          </cell>
          <cell r="R2731" t="str">
            <v>oui</v>
          </cell>
          <cell r="S2731">
            <v>28</v>
          </cell>
          <cell r="T2731">
            <v>2</v>
          </cell>
          <cell r="U2731">
            <v>10</v>
          </cell>
          <cell r="V2731">
            <v>10</v>
          </cell>
          <cell r="W2731">
            <v>0</v>
          </cell>
          <cell r="X2731">
            <v>2</v>
          </cell>
          <cell r="Y2731">
            <v>0</v>
          </cell>
          <cell r="Z2731" t="str">
            <v>uuid:8de96b5e3-2563-hg45-4578-1e021ad7956e</v>
          </cell>
        </row>
        <row r="2732">
          <cell r="A2732">
            <v>0</v>
          </cell>
          <cell r="B2732">
            <v>405</v>
          </cell>
          <cell r="C2732" t="str">
            <v>FMC2014_GC</v>
          </cell>
          <cell r="D2732" t="str">
            <v>E8</v>
          </cell>
          <cell r="E2732">
            <v>0</v>
          </cell>
          <cell r="F2732">
            <v>902</v>
          </cell>
          <cell r="G2732" t="str">
            <v>equipement DE CONSTRCTION  AIT BELKHIRE</v>
          </cell>
          <cell r="H2732" t="str">
            <v>actif</v>
          </cell>
          <cell r="I2732">
            <v>0</v>
          </cell>
          <cell r="J2732">
            <v>2</v>
          </cell>
          <cell r="K2732" t="str">
            <v>rue ahmed sbagh derb kabie  MER SALTAN</v>
          </cell>
          <cell r="L2732">
            <v>902102</v>
          </cell>
          <cell r="M2732">
            <v>0</v>
          </cell>
          <cell r="N2732">
            <v>0</v>
          </cell>
          <cell r="O2732">
            <v>2</v>
          </cell>
          <cell r="P2732">
            <v>0</v>
          </cell>
          <cell r="Q2732">
            <v>3</v>
          </cell>
          <cell r="R2732" t="str">
            <v>oui</v>
          </cell>
          <cell r="S2732">
            <v>27</v>
          </cell>
          <cell r="T2732">
            <v>1</v>
          </cell>
          <cell r="U2732">
            <v>11.2</v>
          </cell>
          <cell r="V2732">
            <v>10</v>
          </cell>
          <cell r="W2732">
            <v>0</v>
          </cell>
          <cell r="X2732">
            <v>2</v>
          </cell>
          <cell r="Y2732">
            <v>0</v>
          </cell>
          <cell r="Z2732" t="str">
            <v>uuid:8de96b5e3-2563-hg45-4578-1e021ad7956e</v>
          </cell>
        </row>
        <row r="2733">
          <cell r="A2733">
            <v>0</v>
          </cell>
          <cell r="B2733">
            <v>405</v>
          </cell>
          <cell r="C2733" t="str">
            <v>FMC2014_GC</v>
          </cell>
          <cell r="D2733" t="str">
            <v>E8</v>
          </cell>
          <cell r="E2733">
            <v>0</v>
          </cell>
          <cell r="F2733">
            <v>902</v>
          </cell>
          <cell r="G2733" t="str">
            <v>equipement DE CONSTRCTION  AIT BELKHIRE</v>
          </cell>
          <cell r="H2733" t="str">
            <v>actif</v>
          </cell>
          <cell r="I2733">
            <v>0</v>
          </cell>
          <cell r="J2733">
            <v>2</v>
          </cell>
          <cell r="K2733" t="str">
            <v>rue ahmed sbagh derb kabie  MER SALTAN</v>
          </cell>
          <cell r="L2733">
            <v>902102</v>
          </cell>
          <cell r="M2733">
            <v>0</v>
          </cell>
          <cell r="N2733">
            <v>0</v>
          </cell>
          <cell r="O2733">
            <v>2</v>
          </cell>
          <cell r="P2733">
            <v>0</v>
          </cell>
          <cell r="Q2733">
            <v>3</v>
          </cell>
          <cell r="R2733" t="str">
            <v>oui</v>
          </cell>
          <cell r="S2733">
            <v>30</v>
          </cell>
          <cell r="T2733">
            <v>4</v>
          </cell>
          <cell r="U2733">
            <v>8.75</v>
          </cell>
          <cell r="V2733">
            <v>10.28</v>
          </cell>
          <cell r="W2733">
            <v>0</v>
          </cell>
          <cell r="X2733">
            <v>2</v>
          </cell>
          <cell r="Y2733">
            <v>0</v>
          </cell>
          <cell r="Z2733" t="str">
            <v>uuid:8de96b5e3-2563-hg45-4578-1e021ad7956e</v>
          </cell>
        </row>
        <row r="2734">
          <cell r="A2734">
            <v>0</v>
          </cell>
          <cell r="B2734">
            <v>405</v>
          </cell>
          <cell r="C2734" t="str">
            <v>FMC2014_GC</v>
          </cell>
          <cell r="D2734" t="str">
            <v>E8</v>
          </cell>
          <cell r="E2734">
            <v>0</v>
          </cell>
          <cell r="F2734">
            <v>902</v>
          </cell>
          <cell r="G2734" t="str">
            <v>equipement DE CONSTRCTION  AIT BELKHIRE</v>
          </cell>
          <cell r="H2734" t="str">
            <v>actif</v>
          </cell>
          <cell r="I2734">
            <v>0</v>
          </cell>
          <cell r="J2734">
            <v>2</v>
          </cell>
          <cell r="K2734" t="str">
            <v>rue ahmed sbagh derb kabie  MER SALTAN</v>
          </cell>
          <cell r="L2734">
            <v>902102</v>
          </cell>
          <cell r="M2734">
            <v>0</v>
          </cell>
          <cell r="N2734">
            <v>0</v>
          </cell>
          <cell r="O2734">
            <v>2</v>
          </cell>
          <cell r="P2734">
            <v>0</v>
          </cell>
          <cell r="Q2734">
            <v>3</v>
          </cell>
          <cell r="R2734" t="str">
            <v>oui</v>
          </cell>
          <cell r="S2734">
            <v>29</v>
          </cell>
          <cell r="T2734">
            <v>3</v>
          </cell>
          <cell r="U2734">
            <v>11.29</v>
          </cell>
          <cell r="V2734">
            <v>10.5</v>
          </cell>
          <cell r="W2734">
            <v>0</v>
          </cell>
          <cell r="X2734">
            <v>2</v>
          </cell>
          <cell r="Y2734">
            <v>0</v>
          </cell>
          <cell r="Z2734" t="str">
            <v>uuid:8de96b5e3-2563-hg45-4578-1e021ad7956e</v>
          </cell>
        </row>
        <row r="2735">
          <cell r="A2735">
            <v>0</v>
          </cell>
          <cell r="B2735">
            <v>405</v>
          </cell>
          <cell r="C2735" t="str">
            <v>FMC2014_GC</v>
          </cell>
          <cell r="D2735" t="str">
            <v>E8</v>
          </cell>
          <cell r="E2735">
            <v>0</v>
          </cell>
          <cell r="F2735">
            <v>902</v>
          </cell>
          <cell r="G2735" t="str">
            <v>equipement DE CONSTRCTION  AIT BELKHIRE</v>
          </cell>
          <cell r="H2735" t="str">
            <v>actif</v>
          </cell>
          <cell r="I2735">
            <v>0</v>
          </cell>
          <cell r="J2735">
            <v>2</v>
          </cell>
          <cell r="K2735" t="str">
            <v>rue ahmed sbagh derb kabie  MER SALTAN</v>
          </cell>
          <cell r="L2735">
            <v>902102</v>
          </cell>
          <cell r="M2735">
            <v>0</v>
          </cell>
          <cell r="N2735">
            <v>0</v>
          </cell>
          <cell r="O2735">
            <v>2</v>
          </cell>
          <cell r="P2735">
            <v>0</v>
          </cell>
          <cell r="Q2735">
            <v>3</v>
          </cell>
          <cell r="R2735" t="str">
            <v>oui</v>
          </cell>
          <cell r="S2735">
            <v>31</v>
          </cell>
          <cell r="T2735">
            <v>1</v>
          </cell>
          <cell r="U2735">
            <v>10.75</v>
          </cell>
          <cell r="V2735">
            <v>11</v>
          </cell>
          <cell r="W2735">
            <v>0</v>
          </cell>
          <cell r="X2735">
            <v>2</v>
          </cell>
          <cell r="Y2735">
            <v>0</v>
          </cell>
          <cell r="Z2735" t="str">
            <v>uuid:8de96b5e3-2563-hg45-4578-1e021ad7956e</v>
          </cell>
        </row>
        <row r="2736">
          <cell r="A2736">
            <v>0</v>
          </cell>
          <cell r="B2736">
            <v>405</v>
          </cell>
          <cell r="C2736" t="str">
            <v>FMC2014_GC</v>
          </cell>
          <cell r="D2736" t="str">
            <v>E8</v>
          </cell>
          <cell r="E2736">
            <v>0</v>
          </cell>
          <cell r="F2736">
            <v>902</v>
          </cell>
          <cell r="G2736" t="str">
            <v>equipement DE CONSTRCTION  AIT BELKHIRE</v>
          </cell>
          <cell r="H2736" t="str">
            <v>actif</v>
          </cell>
          <cell r="I2736">
            <v>0</v>
          </cell>
          <cell r="J2736">
            <v>2</v>
          </cell>
          <cell r="K2736" t="str">
            <v>rue ahmed sbagh derb kabie  MER SALTAN</v>
          </cell>
          <cell r="L2736">
            <v>902102</v>
          </cell>
          <cell r="M2736">
            <v>0</v>
          </cell>
          <cell r="N2736">
            <v>0</v>
          </cell>
          <cell r="O2736">
            <v>2</v>
          </cell>
          <cell r="P2736">
            <v>0</v>
          </cell>
          <cell r="Q2736">
            <v>3</v>
          </cell>
          <cell r="R2736" t="str">
            <v>oui</v>
          </cell>
          <cell r="S2736">
            <v>6</v>
          </cell>
          <cell r="T2736">
            <v>1</v>
          </cell>
          <cell r="U2736">
            <v>26.32</v>
          </cell>
          <cell r="V2736">
            <v>23.5</v>
          </cell>
          <cell r="W2736">
            <v>0</v>
          </cell>
          <cell r="X2736">
            <v>2</v>
          </cell>
          <cell r="Y2736">
            <v>0</v>
          </cell>
          <cell r="Z2736" t="str">
            <v>uuid:8de96b5e3-2563-hg45-4578-1e021ad7956e</v>
          </cell>
        </row>
        <row r="2737">
          <cell r="A2737">
            <v>0</v>
          </cell>
          <cell r="B2737">
            <v>405</v>
          </cell>
          <cell r="C2737" t="str">
            <v>FMC2014_GC</v>
          </cell>
          <cell r="D2737" t="str">
            <v>E8</v>
          </cell>
          <cell r="E2737">
            <v>0</v>
          </cell>
          <cell r="F2737">
            <v>902</v>
          </cell>
          <cell r="G2737" t="str">
            <v>equipement DE CONSTRCTION  AIT BELKHIRE</v>
          </cell>
          <cell r="H2737" t="str">
            <v>actif</v>
          </cell>
          <cell r="I2737">
            <v>0</v>
          </cell>
          <cell r="J2737">
            <v>2</v>
          </cell>
          <cell r="K2737" t="str">
            <v>rue ahmed sbagh derb kabie  MER SALTAN</v>
          </cell>
          <cell r="L2737">
            <v>902102</v>
          </cell>
          <cell r="M2737">
            <v>0</v>
          </cell>
          <cell r="N2737">
            <v>0</v>
          </cell>
          <cell r="O2737">
            <v>2</v>
          </cell>
          <cell r="P2737">
            <v>0</v>
          </cell>
          <cell r="Q2737">
            <v>3</v>
          </cell>
          <cell r="R2737" t="str">
            <v>oui</v>
          </cell>
          <cell r="S2737">
            <v>7</v>
          </cell>
          <cell r="T2737">
            <v>2</v>
          </cell>
          <cell r="U2737">
            <v>37.25</v>
          </cell>
          <cell r="V2737">
            <v>33.5</v>
          </cell>
          <cell r="W2737">
            <v>0</v>
          </cell>
          <cell r="X2737">
            <v>2</v>
          </cell>
          <cell r="Y2737">
            <v>0</v>
          </cell>
          <cell r="Z2737" t="str">
            <v>uuid:8de96b5e3-2563-hg45-4578-1e021ad7956e</v>
          </cell>
        </row>
        <row r="2738">
          <cell r="A2738">
            <v>0</v>
          </cell>
          <cell r="B2738">
            <v>405</v>
          </cell>
          <cell r="C2738" t="str">
            <v>FMC2014_GC</v>
          </cell>
          <cell r="D2738" t="str">
            <v>E8</v>
          </cell>
          <cell r="E2738">
            <v>0</v>
          </cell>
          <cell r="F2738">
            <v>902</v>
          </cell>
          <cell r="G2738" t="str">
            <v>equipement DE CONSTRCTION  AIT BELKHIRE</v>
          </cell>
          <cell r="H2738" t="str">
            <v>actif</v>
          </cell>
          <cell r="I2738">
            <v>0</v>
          </cell>
          <cell r="J2738">
            <v>2</v>
          </cell>
          <cell r="K2738" t="str">
            <v>rue ahmed sbagh derb kabie  MER SALTAN</v>
          </cell>
          <cell r="L2738">
            <v>902102</v>
          </cell>
          <cell r="M2738">
            <v>0</v>
          </cell>
          <cell r="N2738">
            <v>0</v>
          </cell>
          <cell r="O2738">
            <v>2</v>
          </cell>
          <cell r="P2738">
            <v>0</v>
          </cell>
          <cell r="Q2738">
            <v>3</v>
          </cell>
          <cell r="R2738" t="str">
            <v>oui</v>
          </cell>
          <cell r="S2738">
            <v>9</v>
          </cell>
          <cell r="T2738">
            <v>1</v>
          </cell>
          <cell r="U2738">
            <v>47.4</v>
          </cell>
          <cell r="V2738">
            <v>45</v>
          </cell>
          <cell r="W2738">
            <v>0</v>
          </cell>
          <cell r="X2738">
            <v>2</v>
          </cell>
          <cell r="Y2738">
            <v>0</v>
          </cell>
          <cell r="Z2738" t="str">
            <v>uuid:8de96b5e3-2563-hg45-4578-1e021ad7956e</v>
          </cell>
        </row>
        <row r="2739">
          <cell r="A2739">
            <v>0</v>
          </cell>
          <cell r="B2739">
            <v>405</v>
          </cell>
          <cell r="C2739" t="str">
            <v>FMC2014_GC</v>
          </cell>
          <cell r="D2739" t="str">
            <v>E8</v>
          </cell>
          <cell r="E2739">
            <v>0</v>
          </cell>
          <cell r="F2739">
            <v>902</v>
          </cell>
          <cell r="G2739" t="str">
            <v>equipement DE CONSTRCTION  AIT BELKHIRE</v>
          </cell>
          <cell r="H2739" t="str">
            <v>actif</v>
          </cell>
          <cell r="I2739">
            <v>0</v>
          </cell>
          <cell r="J2739">
            <v>2</v>
          </cell>
          <cell r="K2739" t="str">
            <v>rue ahmed sbagh derb kabie  MER SALTAN</v>
          </cell>
          <cell r="L2739">
            <v>902102</v>
          </cell>
          <cell r="M2739">
            <v>0</v>
          </cell>
          <cell r="N2739">
            <v>0</v>
          </cell>
          <cell r="O2739">
            <v>2</v>
          </cell>
          <cell r="P2739">
            <v>0</v>
          </cell>
          <cell r="Q2739">
            <v>3</v>
          </cell>
          <cell r="R2739" t="str">
            <v>oui</v>
          </cell>
          <cell r="S2739">
            <v>32</v>
          </cell>
          <cell r="T2739">
            <v>1</v>
          </cell>
          <cell r="U2739">
            <v>40</v>
          </cell>
          <cell r="V2739">
            <v>47</v>
          </cell>
          <cell r="W2739">
            <v>0</v>
          </cell>
          <cell r="X2739">
            <v>2</v>
          </cell>
          <cell r="Y2739">
            <v>0</v>
          </cell>
          <cell r="Z2739" t="str">
            <v>uuid:8de96b5e3-2563-hg45-4578-1e021ad7956e</v>
          </cell>
        </row>
        <row r="2740">
          <cell r="A2740">
            <v>0</v>
          </cell>
          <cell r="B2740">
            <v>405</v>
          </cell>
          <cell r="C2740" t="str">
            <v>FMC2014_GC</v>
          </cell>
          <cell r="D2740" t="str">
            <v>E8</v>
          </cell>
          <cell r="E2740">
            <v>0</v>
          </cell>
          <cell r="F2740">
            <v>902</v>
          </cell>
          <cell r="G2740" t="str">
            <v>equipement DE CONSTRCTION  AIT BELKHIRE</v>
          </cell>
          <cell r="H2740" t="str">
            <v>actif</v>
          </cell>
          <cell r="I2740">
            <v>0</v>
          </cell>
          <cell r="J2740">
            <v>2</v>
          </cell>
          <cell r="K2740" t="str">
            <v>rue ahmed sbagh derb kabie  MER SALTAN</v>
          </cell>
          <cell r="L2740">
            <v>902102</v>
          </cell>
          <cell r="M2740">
            <v>0</v>
          </cell>
          <cell r="N2740">
            <v>0</v>
          </cell>
          <cell r="O2740">
            <v>2</v>
          </cell>
          <cell r="P2740">
            <v>0</v>
          </cell>
          <cell r="Q2740">
            <v>3</v>
          </cell>
          <cell r="R2740" t="str">
            <v>oui</v>
          </cell>
          <cell r="S2740">
            <v>8</v>
          </cell>
          <cell r="T2740">
            <v>3</v>
          </cell>
          <cell r="U2740">
            <v>53.2</v>
          </cell>
          <cell r="V2740">
            <v>47.5</v>
          </cell>
          <cell r="W2740">
            <v>0</v>
          </cell>
          <cell r="X2740">
            <v>2</v>
          </cell>
          <cell r="Y2740">
            <v>0</v>
          </cell>
          <cell r="Z2740" t="str">
            <v>uuid:8de96b5e3-2563-hg45-4578-1e021ad7956e</v>
          </cell>
        </row>
        <row r="2741">
          <cell r="A2741">
            <v>0</v>
          </cell>
          <cell r="B2741">
            <v>405</v>
          </cell>
          <cell r="C2741" t="str">
            <v>FMC2014_GC</v>
          </cell>
          <cell r="D2741" t="str">
            <v>E8</v>
          </cell>
          <cell r="E2741">
            <v>0</v>
          </cell>
          <cell r="F2741">
            <v>902</v>
          </cell>
          <cell r="G2741" t="str">
            <v>equipement DE CONSTRCTION  AIT BELKHIRE</v>
          </cell>
          <cell r="H2741" t="str">
            <v>actif</v>
          </cell>
          <cell r="I2741">
            <v>0</v>
          </cell>
          <cell r="J2741">
            <v>2</v>
          </cell>
          <cell r="K2741" t="str">
            <v>rue ahmed sbagh derb kabie  MER SALTAN</v>
          </cell>
          <cell r="L2741">
            <v>902102</v>
          </cell>
          <cell r="M2741">
            <v>0</v>
          </cell>
          <cell r="N2741">
            <v>0</v>
          </cell>
          <cell r="O2741">
            <v>2</v>
          </cell>
          <cell r="P2741">
            <v>0</v>
          </cell>
          <cell r="Q2741">
            <v>3</v>
          </cell>
          <cell r="R2741" t="str">
            <v>oui</v>
          </cell>
          <cell r="S2741">
            <v>33</v>
          </cell>
          <cell r="T2741">
            <v>1</v>
          </cell>
          <cell r="U2741">
            <v>44.5</v>
          </cell>
          <cell r="V2741">
            <v>48</v>
          </cell>
          <cell r="W2741">
            <v>0</v>
          </cell>
          <cell r="X2741">
            <v>2</v>
          </cell>
          <cell r="Y2741">
            <v>0</v>
          </cell>
          <cell r="Z2741" t="str">
            <v>uuid:8de96b5e3-2563-hg45-4578-1e021ad7956e</v>
          </cell>
        </row>
        <row r="2742">
          <cell r="A2742">
            <v>0</v>
          </cell>
          <cell r="B2742">
            <v>405</v>
          </cell>
          <cell r="C2742" t="str">
            <v>FMC2014_GC</v>
          </cell>
          <cell r="D2742" t="str">
            <v>E8</v>
          </cell>
          <cell r="E2742">
            <v>0</v>
          </cell>
          <cell r="F2742">
            <v>902</v>
          </cell>
          <cell r="G2742" t="str">
            <v>equipement DE CONSTRCTION  AIT BELKHIRE</v>
          </cell>
          <cell r="H2742" t="str">
            <v>actif</v>
          </cell>
          <cell r="I2742">
            <v>0</v>
          </cell>
          <cell r="J2742">
            <v>2</v>
          </cell>
          <cell r="K2742" t="str">
            <v>rue ahmed sbagh derb kabie  MER SALTAN</v>
          </cell>
          <cell r="L2742">
            <v>902102</v>
          </cell>
          <cell r="M2742">
            <v>0</v>
          </cell>
          <cell r="N2742">
            <v>0</v>
          </cell>
          <cell r="O2742">
            <v>2</v>
          </cell>
          <cell r="P2742">
            <v>0</v>
          </cell>
          <cell r="Q2742">
            <v>3</v>
          </cell>
          <cell r="R2742" t="str">
            <v>oui</v>
          </cell>
          <cell r="S2742">
            <v>10</v>
          </cell>
          <cell r="T2742">
            <v>2</v>
          </cell>
          <cell r="U2742">
            <v>50</v>
          </cell>
          <cell r="V2742">
            <v>50</v>
          </cell>
          <cell r="W2742">
            <v>0</v>
          </cell>
          <cell r="X2742">
            <v>2</v>
          </cell>
          <cell r="Y2742">
            <v>0</v>
          </cell>
          <cell r="Z2742" t="str">
            <v>uuid:8de96b5e3-2563-hg45-4578-1e021ad7956e</v>
          </cell>
        </row>
        <row r="2743">
          <cell r="A2743">
            <v>0</v>
          </cell>
          <cell r="B2743">
            <v>405</v>
          </cell>
          <cell r="C2743" t="str">
            <v>FMC2014_GC</v>
          </cell>
          <cell r="D2743" t="str">
            <v>E8</v>
          </cell>
          <cell r="E2743">
            <v>0</v>
          </cell>
          <cell r="F2743">
            <v>902</v>
          </cell>
          <cell r="G2743" t="str">
            <v>equipement DE CONSTRCTION  AIT BELKHIRE</v>
          </cell>
          <cell r="H2743" t="str">
            <v>actif</v>
          </cell>
          <cell r="I2743">
            <v>0</v>
          </cell>
          <cell r="J2743">
            <v>2</v>
          </cell>
          <cell r="K2743" t="str">
            <v>rue ahmed sbagh derb kabie  MER SALTAN</v>
          </cell>
          <cell r="L2743">
            <v>902102</v>
          </cell>
          <cell r="M2743">
            <v>0</v>
          </cell>
          <cell r="N2743">
            <v>0</v>
          </cell>
          <cell r="O2743">
            <v>2</v>
          </cell>
          <cell r="P2743">
            <v>0</v>
          </cell>
          <cell r="Q2743">
            <v>3</v>
          </cell>
          <cell r="R2743" t="str">
            <v>oui</v>
          </cell>
          <cell r="S2743">
            <v>11</v>
          </cell>
          <cell r="T2743">
            <v>1</v>
          </cell>
          <cell r="U2743">
            <v>162.6</v>
          </cell>
          <cell r="V2743">
            <v>155</v>
          </cell>
          <cell r="W2743">
            <v>0</v>
          </cell>
          <cell r="X2743">
            <v>2</v>
          </cell>
          <cell r="Y2743">
            <v>0</v>
          </cell>
          <cell r="Z2743" t="str">
            <v>uuid:8de96b5e3-2563-hg45-4578-1e021ad7956e</v>
          </cell>
        </row>
        <row r="2744">
          <cell r="A2744">
            <v>0</v>
          </cell>
          <cell r="B2744">
            <v>405</v>
          </cell>
          <cell r="C2744" t="str">
            <v>FMC2014_GC</v>
          </cell>
          <cell r="D2744" t="str">
            <v>E8</v>
          </cell>
          <cell r="E2744">
            <v>0</v>
          </cell>
          <cell r="F2744">
            <v>902</v>
          </cell>
          <cell r="G2744" t="str">
            <v>equipement DE CONSTRCTION  AIT BELKHIRE</v>
          </cell>
          <cell r="H2744" t="str">
            <v>actif</v>
          </cell>
          <cell r="I2744">
            <v>0</v>
          </cell>
          <cell r="J2744">
            <v>2</v>
          </cell>
          <cell r="K2744" t="str">
            <v>rue ahmed sbagh derb kabie  MER SALTAN</v>
          </cell>
          <cell r="L2744">
            <v>902102</v>
          </cell>
          <cell r="M2744">
            <v>0</v>
          </cell>
          <cell r="N2744">
            <v>0</v>
          </cell>
          <cell r="O2744">
            <v>2</v>
          </cell>
          <cell r="P2744">
            <v>0</v>
          </cell>
          <cell r="Q2744">
            <v>3</v>
          </cell>
          <cell r="R2744" t="str">
            <v>oui</v>
          </cell>
          <cell r="S2744">
            <v>24</v>
          </cell>
          <cell r="T2744">
            <v>3</v>
          </cell>
          <cell r="U2744">
            <v>155</v>
          </cell>
          <cell r="V2744">
            <v>170</v>
          </cell>
          <cell r="W2744">
            <v>0</v>
          </cell>
          <cell r="X2744">
            <v>2</v>
          </cell>
          <cell r="Y2744">
            <v>0</v>
          </cell>
          <cell r="Z2744" t="str">
            <v>uuid:8de96b5e3-2563-hg45-4578-1e021ad7956e</v>
          </cell>
        </row>
        <row r="2745">
          <cell r="A2745">
            <v>0</v>
          </cell>
          <cell r="B2745">
            <v>405</v>
          </cell>
          <cell r="C2745" t="str">
            <v>FMC2014_GC</v>
          </cell>
          <cell r="D2745" t="str">
            <v>E8</v>
          </cell>
          <cell r="E2745">
            <v>0</v>
          </cell>
          <cell r="F2745">
            <v>902</v>
          </cell>
          <cell r="G2745" t="str">
            <v>equipement DE CONSTRCTION  AIT BELKHIRE</v>
          </cell>
          <cell r="H2745" t="str">
            <v>actif</v>
          </cell>
          <cell r="I2745">
            <v>0</v>
          </cell>
          <cell r="J2745">
            <v>2</v>
          </cell>
          <cell r="K2745" t="str">
            <v>rue ahmed sbagh derb kabie  MER SALTAN</v>
          </cell>
          <cell r="L2745">
            <v>902102</v>
          </cell>
          <cell r="M2745">
            <v>0</v>
          </cell>
          <cell r="N2745">
            <v>0</v>
          </cell>
          <cell r="O2745">
            <v>2</v>
          </cell>
          <cell r="P2745">
            <v>0</v>
          </cell>
          <cell r="Q2745">
            <v>3</v>
          </cell>
          <cell r="R2745" t="str">
            <v>oui</v>
          </cell>
          <cell r="S2745">
            <v>35</v>
          </cell>
          <cell r="T2745">
            <v>1</v>
          </cell>
          <cell r="U2745">
            <v>170.25</v>
          </cell>
          <cell r="V2745">
            <v>180</v>
          </cell>
          <cell r="W2745">
            <v>0</v>
          </cell>
          <cell r="X2745">
            <v>2</v>
          </cell>
          <cell r="Y2745">
            <v>0</v>
          </cell>
          <cell r="Z2745" t="str">
            <v>uuid:8de96b5e3-2563-hg45-4578-1e021ad7956e</v>
          </cell>
        </row>
        <row r="2746">
          <cell r="A2746">
            <v>0</v>
          </cell>
          <cell r="B2746">
            <v>405</v>
          </cell>
          <cell r="C2746" t="str">
            <v>FMC2014_GC</v>
          </cell>
          <cell r="D2746" t="str">
            <v>E8</v>
          </cell>
          <cell r="E2746">
            <v>0</v>
          </cell>
          <cell r="F2746">
            <v>902</v>
          </cell>
          <cell r="G2746" t="str">
            <v>equipement DE CONSTRCTION  AIT BELKHIRE</v>
          </cell>
          <cell r="H2746" t="str">
            <v>actif</v>
          </cell>
          <cell r="I2746">
            <v>0</v>
          </cell>
          <cell r="J2746">
            <v>2</v>
          </cell>
          <cell r="K2746" t="str">
            <v>rue ahmed sbagh derb kabie  MER SALTAN</v>
          </cell>
          <cell r="L2746">
            <v>902102</v>
          </cell>
          <cell r="M2746">
            <v>0</v>
          </cell>
          <cell r="N2746">
            <v>0</v>
          </cell>
          <cell r="O2746">
            <v>2</v>
          </cell>
          <cell r="P2746">
            <v>0</v>
          </cell>
          <cell r="Q2746">
            <v>3</v>
          </cell>
          <cell r="R2746" t="str">
            <v>oui</v>
          </cell>
          <cell r="S2746">
            <v>23</v>
          </cell>
          <cell r="T2746">
            <v>2</v>
          </cell>
          <cell r="U2746">
            <v>170</v>
          </cell>
          <cell r="V2746">
            <v>200</v>
          </cell>
          <cell r="W2746">
            <v>0</v>
          </cell>
          <cell r="X2746">
            <v>2</v>
          </cell>
          <cell r="Y2746">
            <v>0</v>
          </cell>
          <cell r="Z2746" t="str">
            <v>uuid:8de96b5e3-2563-hg45-4578-1e021ad7956e</v>
          </cell>
        </row>
        <row r="2747">
          <cell r="A2747">
            <v>0</v>
          </cell>
          <cell r="B2747">
            <v>405</v>
          </cell>
          <cell r="C2747" t="str">
            <v>FMC2014_GC</v>
          </cell>
          <cell r="D2747" t="str">
            <v>E8</v>
          </cell>
          <cell r="E2747">
            <v>0</v>
          </cell>
          <cell r="F2747">
            <v>902</v>
          </cell>
          <cell r="G2747" t="str">
            <v>equipement DE CONSTRCTION  AIT BELKHIRE</v>
          </cell>
          <cell r="H2747" t="str">
            <v>actif</v>
          </cell>
          <cell r="I2747">
            <v>0</v>
          </cell>
          <cell r="J2747">
            <v>2</v>
          </cell>
          <cell r="K2747" t="str">
            <v>rue ahmed sbagh derb kabie  MER SALTAN</v>
          </cell>
          <cell r="L2747">
            <v>902102</v>
          </cell>
          <cell r="M2747">
            <v>0</v>
          </cell>
          <cell r="N2747">
            <v>0</v>
          </cell>
          <cell r="O2747">
            <v>2</v>
          </cell>
          <cell r="P2747">
            <v>0</v>
          </cell>
          <cell r="Q2747">
            <v>3</v>
          </cell>
          <cell r="R2747" t="str">
            <v>oui</v>
          </cell>
          <cell r="S2747">
            <v>25</v>
          </cell>
          <cell r="T2747">
            <v>3</v>
          </cell>
          <cell r="U2747">
            <v>195</v>
          </cell>
          <cell r="V2747">
            <v>220</v>
          </cell>
          <cell r="W2747">
            <v>0</v>
          </cell>
          <cell r="X2747">
            <v>2</v>
          </cell>
          <cell r="Y2747">
            <v>0</v>
          </cell>
          <cell r="Z2747" t="str">
            <v>uuid:8de96b5e3-2563-hg45-4578-1e021ad7956e</v>
          </cell>
        </row>
        <row r="2748">
          <cell r="A2748">
            <v>0</v>
          </cell>
          <cell r="B2748">
            <v>405</v>
          </cell>
          <cell r="C2748" t="str">
            <v>FMC2014_GC</v>
          </cell>
          <cell r="D2748" t="str">
            <v>E8</v>
          </cell>
          <cell r="E2748">
            <v>0</v>
          </cell>
          <cell r="F2748">
            <v>902</v>
          </cell>
          <cell r="G2748" t="str">
            <v>equipement DE CONSTRCTION  AIT BELKHIRE</v>
          </cell>
          <cell r="H2748" t="str">
            <v>actif</v>
          </cell>
          <cell r="I2748">
            <v>0</v>
          </cell>
          <cell r="J2748">
            <v>2</v>
          </cell>
          <cell r="K2748" t="str">
            <v>rue ahmed sbagh derb kabie  MER SALTAN</v>
          </cell>
          <cell r="L2748">
            <v>902102</v>
          </cell>
          <cell r="M2748">
            <v>0</v>
          </cell>
          <cell r="N2748">
            <v>0</v>
          </cell>
          <cell r="O2748">
            <v>2</v>
          </cell>
          <cell r="P2748">
            <v>0</v>
          </cell>
          <cell r="Q2748">
            <v>3</v>
          </cell>
          <cell r="R2748" t="str">
            <v>oui</v>
          </cell>
          <cell r="S2748">
            <v>36</v>
          </cell>
          <cell r="T2748">
            <v>2</v>
          </cell>
          <cell r="U2748">
            <v>200</v>
          </cell>
          <cell r="V2748">
            <v>240</v>
          </cell>
          <cell r="W2748">
            <v>0</v>
          </cell>
          <cell r="X2748">
            <v>2</v>
          </cell>
          <cell r="Y2748">
            <v>0</v>
          </cell>
          <cell r="Z2748" t="str">
            <v>uuid:8de96b5e3-2563-hg45-4578-1e021ad7956e</v>
          </cell>
        </row>
        <row r="2749">
          <cell r="A2749">
            <v>0</v>
          </cell>
          <cell r="B2749">
            <v>405</v>
          </cell>
          <cell r="C2749" t="str">
            <v>FMC2014_GC</v>
          </cell>
          <cell r="D2749" t="str">
            <v>E8</v>
          </cell>
          <cell r="E2749">
            <v>0</v>
          </cell>
          <cell r="F2749">
            <v>902</v>
          </cell>
          <cell r="G2749" t="str">
            <v>equipement DE CONSTRCTION  AIT BELKHIRE</v>
          </cell>
          <cell r="H2749" t="str">
            <v>actif</v>
          </cell>
          <cell r="I2749">
            <v>0</v>
          </cell>
          <cell r="J2749">
            <v>2</v>
          </cell>
          <cell r="K2749" t="str">
            <v>rue ahmed sbagh derb kabie  MER SALTAN</v>
          </cell>
          <cell r="L2749">
            <v>902102</v>
          </cell>
          <cell r="M2749">
            <v>0</v>
          </cell>
          <cell r="N2749">
            <v>0</v>
          </cell>
          <cell r="O2749">
            <v>2</v>
          </cell>
          <cell r="P2749">
            <v>0</v>
          </cell>
          <cell r="Q2749">
            <v>3</v>
          </cell>
          <cell r="R2749" t="str">
            <v>oui</v>
          </cell>
          <cell r="S2749">
            <v>22</v>
          </cell>
          <cell r="T2749">
            <v>1</v>
          </cell>
          <cell r="U2749">
            <v>220</v>
          </cell>
          <cell r="V2749">
            <v>275</v>
          </cell>
          <cell r="W2749">
            <v>0</v>
          </cell>
          <cell r="X2749">
            <v>2</v>
          </cell>
          <cell r="Y2749">
            <v>0</v>
          </cell>
          <cell r="Z2749" t="str">
            <v>uuid:8de96b5e3-2563-hg45-4578-1e021ad7956e</v>
          </cell>
        </row>
        <row r="2750">
          <cell r="A2750">
            <v>0</v>
          </cell>
          <cell r="B2750">
            <v>405</v>
          </cell>
          <cell r="C2750" t="str">
            <v>FMC2014_GC</v>
          </cell>
          <cell r="D2750" t="str">
            <v>E8</v>
          </cell>
          <cell r="E2750">
            <v>0</v>
          </cell>
          <cell r="F2750">
            <v>902</v>
          </cell>
          <cell r="G2750" t="str">
            <v>equipement DE CONSTRCTION  AIT BELKHIRE</v>
          </cell>
          <cell r="H2750" t="str">
            <v>actif</v>
          </cell>
          <cell r="I2750">
            <v>0</v>
          </cell>
          <cell r="J2750">
            <v>2</v>
          </cell>
          <cell r="K2750" t="str">
            <v>rue ahmed sbagh derb kabie  MER SALTAN</v>
          </cell>
          <cell r="L2750">
            <v>902102</v>
          </cell>
          <cell r="M2750">
            <v>0</v>
          </cell>
          <cell r="N2750">
            <v>0</v>
          </cell>
          <cell r="O2750">
            <v>2</v>
          </cell>
          <cell r="P2750">
            <v>0</v>
          </cell>
          <cell r="Q2750">
            <v>3</v>
          </cell>
          <cell r="R2750" t="str">
            <v>oui</v>
          </cell>
          <cell r="S2750">
            <v>26</v>
          </cell>
          <cell r="T2750">
            <v>1</v>
          </cell>
          <cell r="U2750">
            <v>276</v>
          </cell>
          <cell r="V2750">
            <v>306</v>
          </cell>
          <cell r="W2750">
            <v>0</v>
          </cell>
          <cell r="X2750">
            <v>2</v>
          </cell>
          <cell r="Y2750">
            <v>0</v>
          </cell>
          <cell r="Z2750" t="str">
            <v>uuid:8de96b5e3-2563-hg45-4578-1e021ad7956e</v>
          </cell>
        </row>
        <row r="2751">
          <cell r="A2751">
            <v>0</v>
          </cell>
          <cell r="B2751">
            <v>405</v>
          </cell>
          <cell r="C2751" t="str">
            <v>FMC2014_GC</v>
          </cell>
          <cell r="D2751" t="str">
            <v>E8</v>
          </cell>
          <cell r="E2751">
            <v>0</v>
          </cell>
          <cell r="F2751">
            <v>902</v>
          </cell>
          <cell r="G2751" t="str">
            <v>equipement DE CONSTRCTION  AIT BELKHIRE</v>
          </cell>
          <cell r="H2751" t="str">
            <v>actif</v>
          </cell>
          <cell r="I2751">
            <v>0</v>
          </cell>
          <cell r="J2751">
            <v>2</v>
          </cell>
          <cell r="K2751" t="str">
            <v>rue ahmed sbagh derb kabie  MER SALTAN</v>
          </cell>
          <cell r="L2751">
            <v>902102</v>
          </cell>
          <cell r="M2751">
            <v>0</v>
          </cell>
          <cell r="N2751">
            <v>0</v>
          </cell>
          <cell r="O2751">
            <v>2</v>
          </cell>
          <cell r="P2751">
            <v>0</v>
          </cell>
          <cell r="Q2751">
            <v>3</v>
          </cell>
          <cell r="R2751" t="str">
            <v>oui</v>
          </cell>
          <cell r="S2751">
            <v>13</v>
          </cell>
          <cell r="T2751">
            <v>1</v>
          </cell>
          <cell r="U2751">
            <v>1270</v>
          </cell>
          <cell r="V2751">
            <v>1270</v>
          </cell>
          <cell r="W2751">
            <v>0</v>
          </cell>
          <cell r="X2751">
            <v>2</v>
          </cell>
          <cell r="Y2751">
            <v>0</v>
          </cell>
          <cell r="Z2751" t="str">
            <v>uuid:8de96b5e3-2563-hg45-4578-1e021ad7956e</v>
          </cell>
        </row>
        <row r="2752">
          <cell r="A2752">
            <v>0</v>
          </cell>
          <cell r="B2752">
            <v>405</v>
          </cell>
          <cell r="C2752" t="str">
            <v>FMC2014_GC</v>
          </cell>
          <cell r="D2752" t="str">
            <v>E8</v>
          </cell>
          <cell r="E2752">
            <v>0</v>
          </cell>
          <cell r="F2752">
            <v>902</v>
          </cell>
          <cell r="G2752" t="str">
            <v>equipement DE CONSTRCTION  AIT BELKHIRE</v>
          </cell>
          <cell r="H2752" t="str">
            <v>actif</v>
          </cell>
          <cell r="I2752">
            <v>0</v>
          </cell>
          <cell r="J2752">
            <v>2</v>
          </cell>
          <cell r="K2752" t="str">
            <v>rue ahmed sbagh derb kabie  MER SALTAN</v>
          </cell>
          <cell r="L2752">
            <v>902102</v>
          </cell>
          <cell r="M2752">
            <v>0</v>
          </cell>
          <cell r="N2752">
            <v>0</v>
          </cell>
          <cell r="O2752">
            <v>2</v>
          </cell>
          <cell r="P2752">
            <v>0</v>
          </cell>
          <cell r="Q2752">
            <v>3</v>
          </cell>
          <cell r="R2752" t="str">
            <v>oui</v>
          </cell>
          <cell r="S2752">
            <v>14</v>
          </cell>
          <cell r="T2752">
            <v>2</v>
          </cell>
          <cell r="U2752">
            <v>1420</v>
          </cell>
          <cell r="V2752">
            <v>1450</v>
          </cell>
          <cell r="W2752">
            <v>0</v>
          </cell>
          <cell r="X2752">
            <v>2</v>
          </cell>
          <cell r="Y2752">
            <v>0</v>
          </cell>
          <cell r="Z2752" t="str">
            <v>uuid:8de96b5e3-2563-hg45-4578-1e021ad7956e</v>
          </cell>
        </row>
        <row r="2753">
          <cell r="A2753">
            <v>0</v>
          </cell>
          <cell r="B2753">
            <v>406</v>
          </cell>
          <cell r="C2753" t="str">
            <v>FMC2014_GC</v>
          </cell>
          <cell r="D2753" t="str">
            <v>E8</v>
          </cell>
          <cell r="E2753">
            <v>0</v>
          </cell>
          <cell r="F2753">
            <v>902</v>
          </cell>
          <cell r="G2753" t="str">
            <v>SANITAIRE AIT BELKHIRE</v>
          </cell>
          <cell r="H2753" t="str">
            <v>actif</v>
          </cell>
          <cell r="I2753">
            <v>0</v>
          </cell>
          <cell r="J2753">
            <v>2</v>
          </cell>
          <cell r="K2753" t="str">
            <v>rue ahmed sbagh derb kabie M ER SALTAN</v>
          </cell>
          <cell r="L2753">
            <v>902102</v>
          </cell>
          <cell r="M2753">
            <v>0</v>
          </cell>
          <cell r="N2753">
            <v>0</v>
          </cell>
          <cell r="O2753">
            <v>2</v>
          </cell>
          <cell r="P2753">
            <v>0</v>
          </cell>
          <cell r="Q2753">
            <v>2</v>
          </cell>
          <cell r="R2753" t="str">
            <v>oui</v>
          </cell>
          <cell r="S2753">
            <v>106</v>
          </cell>
          <cell r="T2753">
            <v>1</v>
          </cell>
          <cell r="U2753">
            <v>1.79</v>
          </cell>
          <cell r="V2753">
            <v>1.6</v>
          </cell>
          <cell r="W2753">
            <v>0</v>
          </cell>
          <cell r="X2753">
            <v>2</v>
          </cell>
          <cell r="Y2753">
            <v>0</v>
          </cell>
          <cell r="Z2753" t="str">
            <v>uuid:h4758d5e3-e96b-4def-ad79-11b2e056e21b</v>
          </cell>
        </row>
        <row r="2754">
          <cell r="A2754">
            <v>0</v>
          </cell>
          <cell r="B2754">
            <v>406</v>
          </cell>
          <cell r="C2754" t="str">
            <v>FMC2014_GC</v>
          </cell>
          <cell r="D2754" t="str">
            <v>E8</v>
          </cell>
          <cell r="E2754">
            <v>0</v>
          </cell>
          <cell r="F2754">
            <v>902</v>
          </cell>
          <cell r="G2754" t="str">
            <v>SANITAIRE AIT BELKHIRE</v>
          </cell>
          <cell r="H2754" t="str">
            <v>actif</v>
          </cell>
          <cell r="I2754">
            <v>0</v>
          </cell>
          <cell r="J2754">
            <v>2</v>
          </cell>
          <cell r="K2754" t="str">
            <v>rue ahmed sbagh derb kabie M ER SALTAN</v>
          </cell>
          <cell r="L2754">
            <v>902102</v>
          </cell>
          <cell r="M2754">
            <v>0</v>
          </cell>
          <cell r="N2754">
            <v>0</v>
          </cell>
          <cell r="O2754">
            <v>2</v>
          </cell>
          <cell r="P2754">
            <v>0</v>
          </cell>
          <cell r="Q2754">
            <v>2</v>
          </cell>
          <cell r="R2754" t="str">
            <v>oui</v>
          </cell>
          <cell r="S2754">
            <v>105</v>
          </cell>
          <cell r="T2754">
            <v>3</v>
          </cell>
          <cell r="U2754">
            <v>1.8</v>
          </cell>
          <cell r="V2754">
            <v>1.8</v>
          </cell>
          <cell r="W2754">
            <v>0</v>
          </cell>
          <cell r="X2754">
            <v>2</v>
          </cell>
          <cell r="Y2754">
            <v>0</v>
          </cell>
          <cell r="Z2754" t="str">
            <v>uuid:h4758d5e3-e96b-4def-ad79-11b2e056e21b</v>
          </cell>
        </row>
        <row r="2755">
          <cell r="A2755">
            <v>0</v>
          </cell>
          <cell r="B2755">
            <v>406</v>
          </cell>
          <cell r="C2755" t="str">
            <v>FMC2014_GC</v>
          </cell>
          <cell r="D2755" t="str">
            <v>E8</v>
          </cell>
          <cell r="E2755">
            <v>0</v>
          </cell>
          <cell r="F2755">
            <v>902</v>
          </cell>
          <cell r="G2755" t="str">
            <v>SANITAIRE AIT BELKHIRE</v>
          </cell>
          <cell r="H2755" t="str">
            <v>actif</v>
          </cell>
          <cell r="I2755">
            <v>0</v>
          </cell>
          <cell r="J2755">
            <v>2</v>
          </cell>
          <cell r="K2755" t="str">
            <v>rue ahmed sbagh derb kabie M ER SALTAN</v>
          </cell>
          <cell r="L2755">
            <v>902102</v>
          </cell>
          <cell r="M2755">
            <v>0</v>
          </cell>
          <cell r="N2755">
            <v>0</v>
          </cell>
          <cell r="O2755">
            <v>2</v>
          </cell>
          <cell r="P2755">
            <v>0</v>
          </cell>
          <cell r="Q2755">
            <v>2</v>
          </cell>
          <cell r="R2755" t="str">
            <v>oui</v>
          </cell>
          <cell r="S2755">
            <v>104</v>
          </cell>
          <cell r="T2755">
            <v>2</v>
          </cell>
          <cell r="U2755">
            <v>2.6</v>
          </cell>
          <cell r="V2755">
            <v>2.6</v>
          </cell>
          <cell r="W2755">
            <v>0</v>
          </cell>
          <cell r="X2755">
            <v>2</v>
          </cell>
          <cell r="Y2755">
            <v>0</v>
          </cell>
          <cell r="Z2755" t="str">
            <v>uuid:h4758d5e3-e96b-4def-ad79-11b2e056e21b</v>
          </cell>
        </row>
        <row r="2756">
          <cell r="A2756">
            <v>0</v>
          </cell>
          <cell r="B2756">
            <v>406</v>
          </cell>
          <cell r="C2756" t="str">
            <v>FMC2014_GC</v>
          </cell>
          <cell r="D2756" t="str">
            <v>E8</v>
          </cell>
          <cell r="E2756">
            <v>0</v>
          </cell>
          <cell r="F2756">
            <v>902</v>
          </cell>
          <cell r="G2756" t="str">
            <v>SANITAIRE AIT BELKHIRE</v>
          </cell>
          <cell r="H2756" t="str">
            <v>actif</v>
          </cell>
          <cell r="I2756">
            <v>0</v>
          </cell>
          <cell r="J2756">
            <v>2</v>
          </cell>
          <cell r="K2756" t="str">
            <v>rue ahmed sbagh derb kabie M ER SALTAN</v>
          </cell>
          <cell r="L2756">
            <v>902102</v>
          </cell>
          <cell r="M2756">
            <v>0</v>
          </cell>
          <cell r="N2756">
            <v>0</v>
          </cell>
          <cell r="O2756">
            <v>2</v>
          </cell>
          <cell r="P2756">
            <v>0</v>
          </cell>
          <cell r="Q2756">
            <v>2</v>
          </cell>
          <cell r="R2756" t="str">
            <v>oui</v>
          </cell>
          <cell r="S2756">
            <v>107</v>
          </cell>
          <cell r="T2756">
            <v>2</v>
          </cell>
          <cell r="U2756">
            <v>2.91</v>
          </cell>
          <cell r="V2756">
            <v>2.6</v>
          </cell>
          <cell r="W2756">
            <v>0</v>
          </cell>
          <cell r="X2756">
            <v>2</v>
          </cell>
          <cell r="Y2756">
            <v>0</v>
          </cell>
          <cell r="Z2756" t="str">
            <v>uuid:h4758d5e3-e96b-4def-ad79-11b2e056e21b</v>
          </cell>
        </row>
        <row r="2757">
          <cell r="A2757">
            <v>0</v>
          </cell>
          <cell r="B2757">
            <v>406</v>
          </cell>
          <cell r="C2757" t="str">
            <v>FMC2014_GC</v>
          </cell>
          <cell r="D2757" t="str">
            <v>E8</v>
          </cell>
          <cell r="E2757">
            <v>0</v>
          </cell>
          <cell r="F2757">
            <v>902</v>
          </cell>
          <cell r="G2757" t="str">
            <v>SANITAIRE AIT BELKHIRE</v>
          </cell>
          <cell r="H2757" t="str">
            <v>actif</v>
          </cell>
          <cell r="I2757">
            <v>0</v>
          </cell>
          <cell r="J2757">
            <v>2</v>
          </cell>
          <cell r="K2757" t="str">
            <v>rue ahmed sbagh derb kabie M ER SALTAN</v>
          </cell>
          <cell r="L2757">
            <v>902102</v>
          </cell>
          <cell r="M2757">
            <v>0</v>
          </cell>
          <cell r="N2757">
            <v>0</v>
          </cell>
          <cell r="O2757">
            <v>2</v>
          </cell>
          <cell r="P2757">
            <v>0</v>
          </cell>
          <cell r="Q2757">
            <v>2</v>
          </cell>
          <cell r="R2757" t="str">
            <v>oui</v>
          </cell>
          <cell r="S2757">
            <v>103</v>
          </cell>
          <cell r="T2757">
            <v>1</v>
          </cell>
          <cell r="U2757">
            <v>2.7</v>
          </cell>
          <cell r="V2757">
            <v>3</v>
          </cell>
          <cell r="W2757">
            <v>0</v>
          </cell>
          <cell r="X2757">
            <v>2</v>
          </cell>
          <cell r="Y2757">
            <v>0</v>
          </cell>
          <cell r="Z2757" t="str">
            <v>uuid:h4758d5e3-e96b-4def-ad79-11b2e056e21b</v>
          </cell>
        </row>
        <row r="2758">
          <cell r="A2758">
            <v>0</v>
          </cell>
          <cell r="B2758">
            <v>406</v>
          </cell>
          <cell r="C2758" t="str">
            <v>FMC2014_GC</v>
          </cell>
          <cell r="D2758" t="str">
            <v>E8</v>
          </cell>
          <cell r="E2758">
            <v>0</v>
          </cell>
          <cell r="F2758">
            <v>902</v>
          </cell>
          <cell r="G2758" t="str">
            <v>SANITAIRE AIT BELKHIRE</v>
          </cell>
          <cell r="H2758" t="str">
            <v>actif</v>
          </cell>
          <cell r="I2758">
            <v>0</v>
          </cell>
          <cell r="J2758">
            <v>2</v>
          </cell>
          <cell r="K2758" t="str">
            <v>rue ahmed sbagh derb kabie M ER SALTAN</v>
          </cell>
          <cell r="L2758">
            <v>902102</v>
          </cell>
          <cell r="M2758">
            <v>0</v>
          </cell>
          <cell r="N2758">
            <v>0</v>
          </cell>
          <cell r="O2758">
            <v>2</v>
          </cell>
          <cell r="P2758">
            <v>0</v>
          </cell>
          <cell r="Q2758">
            <v>2</v>
          </cell>
          <cell r="R2758" t="str">
            <v>oui</v>
          </cell>
          <cell r="S2758">
            <v>108</v>
          </cell>
          <cell r="T2758">
            <v>1</v>
          </cell>
          <cell r="U2758">
            <v>7.84</v>
          </cell>
          <cell r="V2758">
            <v>7</v>
          </cell>
          <cell r="W2758">
            <v>0</v>
          </cell>
          <cell r="X2758">
            <v>2</v>
          </cell>
          <cell r="Y2758">
            <v>0</v>
          </cell>
          <cell r="Z2758" t="str">
            <v>uuid:h4758d5e3-e96b-4def-ad79-11b2e056e21b</v>
          </cell>
        </row>
        <row r="2759">
          <cell r="A2759">
            <v>0</v>
          </cell>
          <cell r="B2759">
            <v>406</v>
          </cell>
          <cell r="C2759" t="str">
            <v>FMC2014_GC</v>
          </cell>
          <cell r="D2759" t="str">
            <v>E8</v>
          </cell>
          <cell r="E2759">
            <v>0</v>
          </cell>
          <cell r="F2759">
            <v>902</v>
          </cell>
          <cell r="G2759" t="str">
            <v>SANITAIRE AIT BELKHIRE</v>
          </cell>
          <cell r="H2759" t="str">
            <v>actif</v>
          </cell>
          <cell r="I2759">
            <v>0</v>
          </cell>
          <cell r="J2759">
            <v>2</v>
          </cell>
          <cell r="K2759" t="str">
            <v>rue ahmed sbagh derb kabie M ER SALTAN</v>
          </cell>
          <cell r="L2759">
            <v>902102</v>
          </cell>
          <cell r="M2759">
            <v>0</v>
          </cell>
          <cell r="N2759">
            <v>0</v>
          </cell>
          <cell r="O2759">
            <v>2</v>
          </cell>
          <cell r="P2759">
            <v>0</v>
          </cell>
          <cell r="Q2759">
            <v>2</v>
          </cell>
          <cell r="R2759" t="str">
            <v>oui</v>
          </cell>
          <cell r="S2759">
            <v>82</v>
          </cell>
          <cell r="T2759">
            <v>1</v>
          </cell>
          <cell r="U2759">
            <v>5.8</v>
          </cell>
          <cell r="V2759">
            <v>7.5</v>
          </cell>
          <cell r="W2759">
            <v>0</v>
          </cell>
          <cell r="X2759">
            <v>2</v>
          </cell>
          <cell r="Y2759">
            <v>0</v>
          </cell>
          <cell r="Z2759" t="str">
            <v>uuid:h4758d5e3-e96b-4def-ad79-11b2e056e21b</v>
          </cell>
        </row>
        <row r="2760">
          <cell r="A2760">
            <v>0</v>
          </cell>
          <cell r="B2760">
            <v>406</v>
          </cell>
          <cell r="C2760" t="str">
            <v>FMC2014_GC</v>
          </cell>
          <cell r="D2760" t="str">
            <v>E8</v>
          </cell>
          <cell r="E2760">
            <v>0</v>
          </cell>
          <cell r="F2760">
            <v>902</v>
          </cell>
          <cell r="G2760" t="str">
            <v>SANITAIRE AIT BELKHIRE</v>
          </cell>
          <cell r="H2760" t="str">
            <v>actif</v>
          </cell>
          <cell r="I2760">
            <v>0</v>
          </cell>
          <cell r="J2760">
            <v>2</v>
          </cell>
          <cell r="K2760" t="str">
            <v>rue ahmed sbagh derb kabie M ER SALTAN</v>
          </cell>
          <cell r="L2760">
            <v>902102</v>
          </cell>
          <cell r="M2760">
            <v>0</v>
          </cell>
          <cell r="N2760">
            <v>0</v>
          </cell>
          <cell r="O2760">
            <v>2</v>
          </cell>
          <cell r="P2760">
            <v>0</v>
          </cell>
          <cell r="Q2760">
            <v>2</v>
          </cell>
          <cell r="R2760" t="str">
            <v>oui</v>
          </cell>
          <cell r="S2760">
            <v>109</v>
          </cell>
          <cell r="T2760">
            <v>1</v>
          </cell>
          <cell r="U2760">
            <v>8.9600000000000009</v>
          </cell>
          <cell r="V2760">
            <v>8</v>
          </cell>
          <cell r="W2760">
            <v>0</v>
          </cell>
          <cell r="X2760">
            <v>2</v>
          </cell>
          <cell r="Y2760">
            <v>0</v>
          </cell>
          <cell r="Z2760" t="str">
            <v>uuid:h4758d5e3-e96b-4def-ad79-11b2e056e21b</v>
          </cell>
        </row>
        <row r="2761">
          <cell r="A2761">
            <v>0</v>
          </cell>
          <cell r="B2761">
            <v>406</v>
          </cell>
          <cell r="C2761" t="str">
            <v>FMC2014_GC</v>
          </cell>
          <cell r="D2761" t="str">
            <v>E8</v>
          </cell>
          <cell r="E2761">
            <v>0</v>
          </cell>
          <cell r="F2761">
            <v>902</v>
          </cell>
          <cell r="G2761" t="str">
            <v>SANITAIRE AIT BELKHIRE</v>
          </cell>
          <cell r="H2761" t="str">
            <v>actif</v>
          </cell>
          <cell r="I2761">
            <v>0</v>
          </cell>
          <cell r="J2761">
            <v>2</v>
          </cell>
          <cell r="K2761" t="str">
            <v>rue ahmed sbagh derb kabie M ER SALTAN</v>
          </cell>
          <cell r="L2761">
            <v>902102</v>
          </cell>
          <cell r="M2761">
            <v>0</v>
          </cell>
          <cell r="N2761">
            <v>0</v>
          </cell>
          <cell r="O2761">
            <v>2</v>
          </cell>
          <cell r="P2761">
            <v>0</v>
          </cell>
          <cell r="Q2761">
            <v>2</v>
          </cell>
          <cell r="R2761" t="str">
            <v>oui</v>
          </cell>
          <cell r="S2761">
            <v>87</v>
          </cell>
          <cell r="T2761">
            <v>1</v>
          </cell>
          <cell r="U2761">
            <v>14</v>
          </cell>
          <cell r="V2761">
            <v>13.1</v>
          </cell>
          <cell r="W2761">
            <v>0</v>
          </cell>
          <cell r="X2761">
            <v>2</v>
          </cell>
          <cell r="Y2761">
            <v>0</v>
          </cell>
          <cell r="Z2761" t="str">
            <v>uuid:h4758d5e3-e96b-4def-ad79-11b2e056e21b</v>
          </cell>
        </row>
        <row r="2762">
          <cell r="A2762">
            <v>0</v>
          </cell>
          <cell r="B2762">
            <v>406</v>
          </cell>
          <cell r="C2762" t="str">
            <v>FMC2014_GC</v>
          </cell>
          <cell r="D2762" t="str">
            <v>E8</v>
          </cell>
          <cell r="E2762">
            <v>0</v>
          </cell>
          <cell r="F2762">
            <v>902</v>
          </cell>
          <cell r="G2762" t="str">
            <v>SANITAIRE AIT BELKHIRE</v>
          </cell>
          <cell r="H2762" t="str">
            <v>actif</v>
          </cell>
          <cell r="I2762">
            <v>0</v>
          </cell>
          <cell r="J2762">
            <v>2</v>
          </cell>
          <cell r="K2762" t="str">
            <v>rue ahmed sbagh derb kabie M ER SALTAN</v>
          </cell>
          <cell r="L2762">
            <v>902102</v>
          </cell>
          <cell r="M2762">
            <v>0</v>
          </cell>
          <cell r="N2762">
            <v>0</v>
          </cell>
          <cell r="O2762">
            <v>2</v>
          </cell>
          <cell r="P2762">
            <v>0</v>
          </cell>
          <cell r="Q2762">
            <v>2</v>
          </cell>
          <cell r="R2762" t="str">
            <v>oui</v>
          </cell>
          <cell r="S2762">
            <v>83</v>
          </cell>
          <cell r="T2762">
            <v>1</v>
          </cell>
          <cell r="U2762">
            <v>13.8</v>
          </cell>
          <cell r="V2762">
            <v>16</v>
          </cell>
          <cell r="W2762">
            <v>0</v>
          </cell>
          <cell r="X2762">
            <v>2</v>
          </cell>
          <cell r="Y2762">
            <v>0</v>
          </cell>
          <cell r="Z2762" t="str">
            <v>uuid:h4758d5e3-e96b-4def-ad79-11b2e056e21b</v>
          </cell>
        </row>
        <row r="2763">
          <cell r="A2763">
            <v>0</v>
          </cell>
          <cell r="B2763">
            <v>406</v>
          </cell>
          <cell r="C2763" t="str">
            <v>FMC2014_GC</v>
          </cell>
          <cell r="D2763" t="str">
            <v>E8</v>
          </cell>
          <cell r="E2763">
            <v>0</v>
          </cell>
          <cell r="F2763">
            <v>902</v>
          </cell>
          <cell r="G2763" t="str">
            <v>SANITAIRE AIT BELKHIRE</v>
          </cell>
          <cell r="H2763" t="str">
            <v>actif</v>
          </cell>
          <cell r="I2763">
            <v>0</v>
          </cell>
          <cell r="J2763">
            <v>2</v>
          </cell>
          <cell r="K2763" t="str">
            <v>rue ahmed sbagh derb kabie M ER SALTAN</v>
          </cell>
          <cell r="L2763">
            <v>902102</v>
          </cell>
          <cell r="M2763">
            <v>0</v>
          </cell>
          <cell r="N2763">
            <v>0</v>
          </cell>
          <cell r="O2763">
            <v>2</v>
          </cell>
          <cell r="P2763">
            <v>0</v>
          </cell>
          <cell r="Q2763">
            <v>2</v>
          </cell>
          <cell r="R2763" t="str">
            <v>oui</v>
          </cell>
          <cell r="S2763">
            <v>84</v>
          </cell>
          <cell r="T2763">
            <v>2</v>
          </cell>
          <cell r="U2763">
            <v>19</v>
          </cell>
          <cell r="V2763">
            <v>18</v>
          </cell>
          <cell r="W2763">
            <v>0</v>
          </cell>
          <cell r="X2763">
            <v>2</v>
          </cell>
          <cell r="Y2763">
            <v>0</v>
          </cell>
          <cell r="Z2763" t="str">
            <v>uuid:h4758d5e3-e96b-4def-ad79-11b2e056e21b</v>
          </cell>
        </row>
        <row r="2764">
          <cell r="A2764">
            <v>0</v>
          </cell>
          <cell r="B2764">
            <v>406</v>
          </cell>
          <cell r="C2764" t="str">
            <v>FMC2014_GC</v>
          </cell>
          <cell r="D2764" t="str">
            <v>E8</v>
          </cell>
          <cell r="E2764">
            <v>0</v>
          </cell>
          <cell r="F2764">
            <v>902</v>
          </cell>
          <cell r="G2764" t="str">
            <v>SANITAIRE AIT BELKHIRE</v>
          </cell>
          <cell r="H2764" t="str">
            <v>actif</v>
          </cell>
          <cell r="I2764">
            <v>0</v>
          </cell>
          <cell r="J2764">
            <v>2</v>
          </cell>
          <cell r="K2764" t="str">
            <v>rue ahmed sbagh derb kabie M ER SALTAN</v>
          </cell>
          <cell r="L2764">
            <v>902102</v>
          </cell>
          <cell r="M2764">
            <v>0</v>
          </cell>
          <cell r="N2764">
            <v>0</v>
          </cell>
          <cell r="O2764">
            <v>2</v>
          </cell>
          <cell r="P2764">
            <v>0</v>
          </cell>
          <cell r="Q2764">
            <v>2</v>
          </cell>
          <cell r="R2764" t="str">
            <v>oui</v>
          </cell>
          <cell r="S2764">
            <v>88</v>
          </cell>
          <cell r="T2764">
            <v>2</v>
          </cell>
          <cell r="U2764">
            <v>18</v>
          </cell>
          <cell r="V2764">
            <v>21</v>
          </cell>
          <cell r="W2764">
            <v>0</v>
          </cell>
          <cell r="X2764">
            <v>2</v>
          </cell>
          <cell r="Y2764">
            <v>0</v>
          </cell>
          <cell r="Z2764" t="str">
            <v>uuid:h4758d5e3-e96b-4def-ad79-11b2e056e21b</v>
          </cell>
        </row>
        <row r="2765">
          <cell r="A2765">
            <v>0</v>
          </cell>
          <cell r="B2765">
            <v>406</v>
          </cell>
          <cell r="C2765" t="str">
            <v>FMC2014_GC</v>
          </cell>
          <cell r="D2765" t="str">
            <v>E8</v>
          </cell>
          <cell r="E2765">
            <v>0</v>
          </cell>
          <cell r="F2765">
            <v>902</v>
          </cell>
          <cell r="G2765" t="str">
            <v>SANITAIRE AIT BELKHIRE</v>
          </cell>
          <cell r="H2765" t="str">
            <v>actif</v>
          </cell>
          <cell r="I2765">
            <v>0</v>
          </cell>
          <cell r="J2765">
            <v>2</v>
          </cell>
          <cell r="K2765" t="str">
            <v>rue ahmed sbagh derb kabie M ER SALTAN</v>
          </cell>
          <cell r="L2765">
            <v>902102</v>
          </cell>
          <cell r="M2765">
            <v>0</v>
          </cell>
          <cell r="N2765">
            <v>0</v>
          </cell>
          <cell r="O2765">
            <v>2</v>
          </cell>
          <cell r="P2765">
            <v>0</v>
          </cell>
          <cell r="Q2765">
            <v>2</v>
          </cell>
          <cell r="R2765" t="str">
            <v>oui</v>
          </cell>
          <cell r="S2765">
            <v>89</v>
          </cell>
          <cell r="T2765">
            <v>3</v>
          </cell>
          <cell r="U2765">
            <v>29</v>
          </cell>
          <cell r="V2765">
            <v>29</v>
          </cell>
          <cell r="W2765">
            <v>0</v>
          </cell>
          <cell r="X2765">
            <v>2</v>
          </cell>
          <cell r="Y2765">
            <v>0</v>
          </cell>
          <cell r="Z2765" t="str">
            <v>uuid:h4758d5e3-e96b-4def-ad79-11b2e056e21b</v>
          </cell>
        </row>
        <row r="2766">
          <cell r="A2766">
            <v>0</v>
          </cell>
          <cell r="B2766">
            <v>406</v>
          </cell>
          <cell r="C2766" t="str">
            <v>FMC2014_GC</v>
          </cell>
          <cell r="D2766" t="str">
            <v>E8</v>
          </cell>
          <cell r="E2766">
            <v>0</v>
          </cell>
          <cell r="F2766">
            <v>902</v>
          </cell>
          <cell r="G2766" t="str">
            <v>SANITAIRE AIT BELKHIRE</v>
          </cell>
          <cell r="H2766" t="str">
            <v>actif</v>
          </cell>
          <cell r="I2766">
            <v>0</v>
          </cell>
          <cell r="J2766">
            <v>2</v>
          </cell>
          <cell r="K2766" t="str">
            <v>rue ahmed sbagh derb kabie M ER SALTAN</v>
          </cell>
          <cell r="L2766">
            <v>902102</v>
          </cell>
          <cell r="M2766">
            <v>0</v>
          </cell>
          <cell r="N2766">
            <v>0</v>
          </cell>
          <cell r="O2766">
            <v>2</v>
          </cell>
          <cell r="P2766">
            <v>0</v>
          </cell>
          <cell r="Q2766">
            <v>2</v>
          </cell>
          <cell r="R2766" t="str">
            <v>oui</v>
          </cell>
          <cell r="S2766">
            <v>99</v>
          </cell>
          <cell r="T2766">
            <v>1</v>
          </cell>
          <cell r="U2766">
            <v>29</v>
          </cell>
          <cell r="V2766">
            <v>31</v>
          </cell>
          <cell r="W2766">
            <v>0</v>
          </cell>
          <cell r="X2766">
            <v>2</v>
          </cell>
          <cell r="Y2766">
            <v>0</v>
          </cell>
          <cell r="Z2766" t="str">
            <v>uuid:h4758d5e3-e96b-4def-ad79-11b2e056e21b</v>
          </cell>
        </row>
        <row r="2767">
          <cell r="A2767">
            <v>0</v>
          </cell>
          <cell r="B2767">
            <v>406</v>
          </cell>
          <cell r="C2767" t="str">
            <v>FMC2014_GC</v>
          </cell>
          <cell r="D2767" t="str">
            <v>E8</v>
          </cell>
          <cell r="E2767">
            <v>0</v>
          </cell>
          <cell r="F2767">
            <v>902</v>
          </cell>
          <cell r="G2767" t="str">
            <v>SANITAIRE AIT BELKHIRE</v>
          </cell>
          <cell r="H2767" t="str">
            <v>actif</v>
          </cell>
          <cell r="I2767">
            <v>0</v>
          </cell>
          <cell r="J2767">
            <v>2</v>
          </cell>
          <cell r="K2767" t="str">
            <v>rue ahmed sbagh derb kabie M ER SALTAN</v>
          </cell>
          <cell r="L2767">
            <v>902102</v>
          </cell>
          <cell r="M2767">
            <v>0</v>
          </cell>
          <cell r="N2767">
            <v>0</v>
          </cell>
          <cell r="O2767">
            <v>2</v>
          </cell>
          <cell r="P2767">
            <v>0</v>
          </cell>
          <cell r="Q2767">
            <v>2</v>
          </cell>
          <cell r="R2767" t="str">
            <v>oui</v>
          </cell>
          <cell r="S2767">
            <v>100</v>
          </cell>
          <cell r="T2767">
            <v>2</v>
          </cell>
          <cell r="U2767">
            <v>31</v>
          </cell>
          <cell r="V2767">
            <v>31</v>
          </cell>
          <cell r="W2767">
            <v>0</v>
          </cell>
          <cell r="X2767">
            <v>2</v>
          </cell>
          <cell r="Y2767">
            <v>0</v>
          </cell>
          <cell r="Z2767" t="str">
            <v>uuid:h4758d5e3-e96b-4def-ad79-11b2e056e21b</v>
          </cell>
        </row>
        <row r="2768">
          <cell r="A2768">
            <v>0</v>
          </cell>
          <cell r="B2768">
            <v>406</v>
          </cell>
          <cell r="C2768" t="str">
            <v>FMC2014_GC</v>
          </cell>
          <cell r="D2768" t="str">
            <v>E8</v>
          </cell>
          <cell r="E2768">
            <v>0</v>
          </cell>
          <cell r="F2768">
            <v>902</v>
          </cell>
          <cell r="G2768" t="str">
            <v>SANITAIRE AIT BELKHIRE</v>
          </cell>
          <cell r="H2768" t="str">
            <v>actif</v>
          </cell>
          <cell r="I2768">
            <v>0</v>
          </cell>
          <cell r="J2768">
            <v>2</v>
          </cell>
          <cell r="K2768" t="str">
            <v>rue ahmed sbagh derb kabie M ER SALTAN</v>
          </cell>
          <cell r="L2768">
            <v>902102</v>
          </cell>
          <cell r="M2768">
            <v>0</v>
          </cell>
          <cell r="N2768">
            <v>0</v>
          </cell>
          <cell r="O2768">
            <v>2</v>
          </cell>
          <cell r="P2768">
            <v>0</v>
          </cell>
          <cell r="Q2768">
            <v>2</v>
          </cell>
          <cell r="R2768" t="str">
            <v>oui</v>
          </cell>
          <cell r="S2768">
            <v>102</v>
          </cell>
          <cell r="T2768">
            <v>3</v>
          </cell>
          <cell r="U2768">
            <v>33</v>
          </cell>
          <cell r="V2768">
            <v>35</v>
          </cell>
          <cell r="W2768">
            <v>0</v>
          </cell>
          <cell r="X2768">
            <v>2</v>
          </cell>
          <cell r="Y2768">
            <v>0</v>
          </cell>
          <cell r="Z2768" t="str">
            <v>uuid:h4758d5e3-e96b-4def-ad79-11b2e056e21b</v>
          </cell>
        </row>
        <row r="2769">
          <cell r="A2769">
            <v>0</v>
          </cell>
          <cell r="B2769">
            <v>406</v>
          </cell>
          <cell r="C2769" t="str">
            <v>FMC2014_GC</v>
          </cell>
          <cell r="D2769" t="str">
            <v>E8</v>
          </cell>
          <cell r="E2769">
            <v>0</v>
          </cell>
          <cell r="F2769">
            <v>902</v>
          </cell>
          <cell r="G2769" t="str">
            <v>SANITAIRE AIT BELKHIRE</v>
          </cell>
          <cell r="H2769" t="str">
            <v>actif</v>
          </cell>
          <cell r="I2769">
            <v>0</v>
          </cell>
          <cell r="J2769">
            <v>2</v>
          </cell>
          <cell r="K2769" t="str">
            <v>rue ahmed sbagh derb kabie M ER SALTAN</v>
          </cell>
          <cell r="L2769">
            <v>902102</v>
          </cell>
          <cell r="M2769">
            <v>0</v>
          </cell>
          <cell r="N2769">
            <v>0</v>
          </cell>
          <cell r="O2769">
            <v>2</v>
          </cell>
          <cell r="P2769">
            <v>0</v>
          </cell>
          <cell r="Q2769">
            <v>2</v>
          </cell>
          <cell r="R2769" t="str">
            <v>oui</v>
          </cell>
          <cell r="S2769">
            <v>85</v>
          </cell>
          <cell r="T2769">
            <v>1</v>
          </cell>
          <cell r="U2769">
            <v>35</v>
          </cell>
          <cell r="V2769">
            <v>36.5</v>
          </cell>
          <cell r="W2769">
            <v>0</v>
          </cell>
          <cell r="X2769">
            <v>2</v>
          </cell>
          <cell r="Y2769">
            <v>0</v>
          </cell>
          <cell r="Z2769" t="str">
            <v>uuid:h4758d5e3-e96b-4def-ad79-11b2e056e21b</v>
          </cell>
        </row>
        <row r="2770">
          <cell r="A2770">
            <v>0</v>
          </cell>
          <cell r="B2770">
            <v>406</v>
          </cell>
          <cell r="C2770" t="str">
            <v>FMC2014_GC</v>
          </cell>
          <cell r="D2770" t="str">
            <v>E8</v>
          </cell>
          <cell r="E2770">
            <v>0</v>
          </cell>
          <cell r="F2770">
            <v>902</v>
          </cell>
          <cell r="G2770" t="str">
            <v>SANITAIRE AIT BELKHIRE</v>
          </cell>
          <cell r="H2770" t="str">
            <v>actif</v>
          </cell>
          <cell r="I2770">
            <v>0</v>
          </cell>
          <cell r="J2770">
            <v>2</v>
          </cell>
          <cell r="K2770" t="str">
            <v>rue ahmed sbagh derb kabie M ER SALTAN</v>
          </cell>
          <cell r="L2770">
            <v>902102</v>
          </cell>
          <cell r="M2770">
            <v>0</v>
          </cell>
          <cell r="N2770">
            <v>0</v>
          </cell>
          <cell r="O2770">
            <v>2</v>
          </cell>
          <cell r="P2770">
            <v>0</v>
          </cell>
          <cell r="Q2770">
            <v>2</v>
          </cell>
          <cell r="R2770" t="str">
            <v>oui</v>
          </cell>
          <cell r="S2770">
            <v>86</v>
          </cell>
          <cell r="T2770">
            <v>2</v>
          </cell>
          <cell r="U2770">
            <v>51.52</v>
          </cell>
          <cell r="V2770">
            <v>46</v>
          </cell>
          <cell r="W2770">
            <v>0</v>
          </cell>
          <cell r="X2770">
            <v>2</v>
          </cell>
          <cell r="Y2770">
            <v>0</v>
          </cell>
          <cell r="Z2770" t="str">
            <v>uuid:h4758d5e3-e96b-4def-ad79-11b2e056e21b</v>
          </cell>
        </row>
        <row r="2771">
          <cell r="A2771">
            <v>0</v>
          </cell>
          <cell r="B2771">
            <v>406</v>
          </cell>
          <cell r="C2771" t="str">
            <v>FMC2014_GC</v>
          </cell>
          <cell r="D2771" t="str">
            <v>E8</v>
          </cell>
          <cell r="E2771">
            <v>0</v>
          </cell>
          <cell r="F2771">
            <v>902</v>
          </cell>
          <cell r="G2771" t="str">
            <v>SANITAIRE AIT BELKHIRE</v>
          </cell>
          <cell r="H2771" t="str">
            <v>actif</v>
          </cell>
          <cell r="I2771">
            <v>0</v>
          </cell>
          <cell r="J2771">
            <v>2</v>
          </cell>
          <cell r="K2771" t="str">
            <v>rue ahmed sbagh derb kabie M ER SALTAN</v>
          </cell>
          <cell r="L2771">
            <v>902102</v>
          </cell>
          <cell r="M2771">
            <v>0</v>
          </cell>
          <cell r="N2771">
            <v>0</v>
          </cell>
          <cell r="O2771">
            <v>2</v>
          </cell>
          <cell r="P2771">
            <v>0</v>
          </cell>
          <cell r="Q2771">
            <v>2</v>
          </cell>
          <cell r="R2771" t="str">
            <v>oui</v>
          </cell>
          <cell r="S2771">
            <v>101</v>
          </cell>
          <cell r="T2771">
            <v>3</v>
          </cell>
          <cell r="U2771">
            <v>225</v>
          </cell>
          <cell r="V2771">
            <v>225</v>
          </cell>
          <cell r="W2771">
            <v>0</v>
          </cell>
          <cell r="X2771">
            <v>2</v>
          </cell>
          <cell r="Y2771">
            <v>0</v>
          </cell>
          <cell r="Z2771" t="str">
            <v>uuid:h4758d5e3-e96b-4def-ad79-11b2e056e21b</v>
          </cell>
        </row>
        <row r="2772">
          <cell r="A2772">
            <v>0</v>
          </cell>
          <cell r="B2772">
            <v>406</v>
          </cell>
          <cell r="C2772" t="str">
            <v>FMC2014_GC</v>
          </cell>
          <cell r="D2772" t="str">
            <v>E8</v>
          </cell>
          <cell r="E2772">
            <v>0</v>
          </cell>
          <cell r="F2772">
            <v>902</v>
          </cell>
          <cell r="G2772" t="str">
            <v>SANITAIRE AIT BELKHIRE</v>
          </cell>
          <cell r="H2772" t="str">
            <v>actif</v>
          </cell>
          <cell r="I2772">
            <v>0</v>
          </cell>
          <cell r="J2772">
            <v>2</v>
          </cell>
          <cell r="K2772" t="str">
            <v>rue ahmed sbagh derb kabie M ER SALTAN</v>
          </cell>
          <cell r="L2772">
            <v>902102</v>
          </cell>
          <cell r="M2772">
            <v>0</v>
          </cell>
          <cell r="N2772">
            <v>0</v>
          </cell>
          <cell r="O2772">
            <v>2</v>
          </cell>
          <cell r="P2772">
            <v>0</v>
          </cell>
          <cell r="Q2772">
            <v>2</v>
          </cell>
          <cell r="R2772" t="str">
            <v>oui</v>
          </cell>
          <cell r="S2772">
            <v>94</v>
          </cell>
          <cell r="T2772">
            <v>1</v>
          </cell>
          <cell r="U2772">
            <v>235</v>
          </cell>
          <cell r="V2772">
            <v>242</v>
          </cell>
          <cell r="W2772">
            <v>0</v>
          </cell>
          <cell r="X2772">
            <v>2</v>
          </cell>
          <cell r="Y2772">
            <v>0</v>
          </cell>
          <cell r="Z2772" t="str">
            <v>uuid:h4758d5e3-e96b-4def-ad79-11b2e056e21b</v>
          </cell>
        </row>
        <row r="2773">
          <cell r="A2773">
            <v>0</v>
          </cell>
          <cell r="B2773">
            <v>406</v>
          </cell>
          <cell r="C2773" t="str">
            <v>FMC2014_GC</v>
          </cell>
          <cell r="D2773" t="str">
            <v>E8</v>
          </cell>
          <cell r="E2773">
            <v>0</v>
          </cell>
          <cell r="F2773">
            <v>902</v>
          </cell>
          <cell r="G2773" t="str">
            <v>SANITAIRE AIT BELKHIRE</v>
          </cell>
          <cell r="H2773" t="str">
            <v>actif</v>
          </cell>
          <cell r="I2773">
            <v>0</v>
          </cell>
          <cell r="J2773">
            <v>2</v>
          </cell>
          <cell r="K2773" t="str">
            <v>rue ahmed sbagh derb kabie M ER SALTAN</v>
          </cell>
          <cell r="L2773">
            <v>902102</v>
          </cell>
          <cell r="M2773">
            <v>0</v>
          </cell>
          <cell r="N2773">
            <v>0</v>
          </cell>
          <cell r="O2773">
            <v>2</v>
          </cell>
          <cell r="P2773">
            <v>0</v>
          </cell>
          <cell r="Q2773">
            <v>2</v>
          </cell>
          <cell r="R2773" t="str">
            <v>oui</v>
          </cell>
          <cell r="S2773">
            <v>92</v>
          </cell>
          <cell r="T2773">
            <v>1</v>
          </cell>
          <cell r="U2773">
            <v>216</v>
          </cell>
          <cell r="V2773">
            <v>256</v>
          </cell>
          <cell r="W2773">
            <v>0</v>
          </cell>
          <cell r="X2773">
            <v>2</v>
          </cell>
          <cell r="Y2773">
            <v>0</v>
          </cell>
          <cell r="Z2773" t="str">
            <v>uuid:h4758d5e3-e96b-4def-ad79-11b2e056e21b</v>
          </cell>
        </row>
        <row r="2774">
          <cell r="A2774">
            <v>0</v>
          </cell>
          <cell r="B2774">
            <v>406</v>
          </cell>
          <cell r="C2774" t="str">
            <v>FMC2014_GC</v>
          </cell>
          <cell r="D2774" t="str">
            <v>E8</v>
          </cell>
          <cell r="E2774">
            <v>0</v>
          </cell>
          <cell r="F2774">
            <v>902</v>
          </cell>
          <cell r="G2774" t="str">
            <v>SANITAIRE AIT BELKHIRE</v>
          </cell>
          <cell r="H2774" t="str">
            <v>actif</v>
          </cell>
          <cell r="I2774">
            <v>0</v>
          </cell>
          <cell r="J2774">
            <v>2</v>
          </cell>
          <cell r="K2774" t="str">
            <v>rue ahmed sbagh derb kabie M ER SALTAN</v>
          </cell>
          <cell r="L2774">
            <v>902102</v>
          </cell>
          <cell r="M2774">
            <v>0</v>
          </cell>
          <cell r="N2774">
            <v>0</v>
          </cell>
          <cell r="O2774">
            <v>2</v>
          </cell>
          <cell r="P2774">
            <v>0</v>
          </cell>
          <cell r="Q2774">
            <v>2</v>
          </cell>
          <cell r="R2774" t="str">
            <v>oui</v>
          </cell>
          <cell r="S2774">
            <v>90</v>
          </cell>
          <cell r="T2774">
            <v>1</v>
          </cell>
          <cell r="U2774">
            <v>410</v>
          </cell>
          <cell r="V2774">
            <v>420</v>
          </cell>
          <cell r="W2774">
            <v>0</v>
          </cell>
          <cell r="X2774">
            <v>2</v>
          </cell>
          <cell r="Y2774">
            <v>0</v>
          </cell>
          <cell r="Z2774" t="str">
            <v>uuid:h4758d5e3-e96b-4def-ad79-11b2e056e21b</v>
          </cell>
        </row>
        <row r="2775">
          <cell r="A2775">
            <v>0</v>
          </cell>
          <cell r="B2775">
            <v>406</v>
          </cell>
          <cell r="C2775" t="str">
            <v>FMC2014_GC</v>
          </cell>
          <cell r="D2775" t="str">
            <v>E8</v>
          </cell>
          <cell r="E2775">
            <v>0</v>
          </cell>
          <cell r="F2775">
            <v>902</v>
          </cell>
          <cell r="G2775" t="str">
            <v>SANITAIRE AIT BELKHIRE</v>
          </cell>
          <cell r="H2775" t="str">
            <v>actif</v>
          </cell>
          <cell r="I2775">
            <v>0</v>
          </cell>
          <cell r="J2775">
            <v>2</v>
          </cell>
          <cell r="K2775" t="str">
            <v>rue ahmed sbagh derb kabie M ER SALTAN</v>
          </cell>
          <cell r="L2775">
            <v>902102</v>
          </cell>
          <cell r="M2775">
            <v>0</v>
          </cell>
          <cell r="N2775">
            <v>0</v>
          </cell>
          <cell r="O2775">
            <v>2</v>
          </cell>
          <cell r="P2775">
            <v>0</v>
          </cell>
          <cell r="Q2775">
            <v>2</v>
          </cell>
          <cell r="R2775" t="str">
            <v>oui</v>
          </cell>
          <cell r="S2775">
            <v>91</v>
          </cell>
          <cell r="T2775">
            <v>1</v>
          </cell>
          <cell r="U2775">
            <v>500</v>
          </cell>
          <cell r="V2775">
            <v>500</v>
          </cell>
          <cell r="W2775">
            <v>0</v>
          </cell>
          <cell r="X2775">
            <v>2</v>
          </cell>
          <cell r="Y2775">
            <v>0</v>
          </cell>
          <cell r="Z2775" t="str">
            <v>uuid:h4758d5e3-e96b-4def-ad79-11b2e056e21b</v>
          </cell>
        </row>
        <row r="2776">
          <cell r="A2776">
            <v>0</v>
          </cell>
          <cell r="B2776">
            <v>406</v>
          </cell>
          <cell r="C2776" t="str">
            <v>FMC2014_GC</v>
          </cell>
          <cell r="D2776" t="str">
            <v>E8</v>
          </cell>
          <cell r="E2776">
            <v>0</v>
          </cell>
          <cell r="F2776">
            <v>902</v>
          </cell>
          <cell r="G2776" t="str">
            <v>SANITAIRE AIT BELKHIRE</v>
          </cell>
          <cell r="H2776" t="str">
            <v>actif</v>
          </cell>
          <cell r="I2776">
            <v>0</v>
          </cell>
          <cell r="J2776">
            <v>2</v>
          </cell>
          <cell r="K2776" t="str">
            <v>rue ahmed sbagh derb kabie M ER SALTAN</v>
          </cell>
          <cell r="L2776">
            <v>902102</v>
          </cell>
          <cell r="M2776">
            <v>0</v>
          </cell>
          <cell r="N2776">
            <v>0</v>
          </cell>
          <cell r="O2776">
            <v>2</v>
          </cell>
          <cell r="P2776">
            <v>0</v>
          </cell>
          <cell r="Q2776">
            <v>2</v>
          </cell>
          <cell r="R2776" t="str">
            <v>oui</v>
          </cell>
          <cell r="S2776">
            <v>93</v>
          </cell>
          <cell r="T2776">
            <v>1</v>
          </cell>
          <cell r="U2776">
            <v>670</v>
          </cell>
          <cell r="V2776">
            <v>780</v>
          </cell>
          <cell r="W2776">
            <v>0</v>
          </cell>
          <cell r="X2776">
            <v>2</v>
          </cell>
          <cell r="Y2776">
            <v>0</v>
          </cell>
          <cell r="Z2776" t="str">
            <v>uuid:h4758d5e3-e96b-4def-ad79-11b2e056e21b</v>
          </cell>
        </row>
        <row r="2777">
          <cell r="A2777">
            <v>0</v>
          </cell>
          <cell r="B2777">
            <v>413</v>
          </cell>
          <cell r="C2777" t="str">
            <v>FMC2014_GC</v>
          </cell>
          <cell r="D2777" t="str">
            <v>E8</v>
          </cell>
          <cell r="E2777">
            <v>0</v>
          </cell>
          <cell r="F2777">
            <v>905</v>
          </cell>
          <cell r="G2777" t="str">
            <v>Sanitaire Al Wahda</v>
          </cell>
          <cell r="H2777" t="str">
            <v>actif</v>
          </cell>
          <cell r="I2777">
            <v>0</v>
          </cell>
          <cell r="J2777">
            <v>2</v>
          </cell>
          <cell r="K2777" t="str">
            <v>78, Av Al Khalil</v>
          </cell>
          <cell r="L2777">
            <v>905101</v>
          </cell>
          <cell r="M2777">
            <v>0</v>
          </cell>
          <cell r="N2777">
            <v>0</v>
          </cell>
          <cell r="O2777">
            <v>2</v>
          </cell>
          <cell r="P2777">
            <v>0</v>
          </cell>
          <cell r="Q2777">
            <v>2</v>
          </cell>
          <cell r="R2777" t="str">
            <v>oui</v>
          </cell>
          <cell r="S2777">
            <v>106</v>
          </cell>
          <cell r="T2777">
            <v>1</v>
          </cell>
          <cell r="U2777">
            <v>1.79</v>
          </cell>
          <cell r="V2777">
            <v>1.6</v>
          </cell>
          <cell r="W2777">
            <v>66</v>
          </cell>
          <cell r="X2777">
            <v>0</v>
          </cell>
          <cell r="Y2777">
            <v>0</v>
          </cell>
          <cell r="Z2777" t="str">
            <v>uuid:h4758d5e3-e96b-4def-ad79-11b2e056e21b</v>
          </cell>
        </row>
        <row r="2778">
          <cell r="A2778">
            <v>0</v>
          </cell>
          <cell r="B2778">
            <v>413</v>
          </cell>
          <cell r="C2778" t="str">
            <v>FMC2014_GC</v>
          </cell>
          <cell r="D2778" t="str">
            <v>E8</v>
          </cell>
          <cell r="E2778">
            <v>0</v>
          </cell>
          <cell r="F2778">
            <v>905</v>
          </cell>
          <cell r="G2778" t="str">
            <v>Sanitaire Al Wahda</v>
          </cell>
          <cell r="H2778" t="str">
            <v>actif</v>
          </cell>
          <cell r="I2778">
            <v>0</v>
          </cell>
          <cell r="J2778">
            <v>2</v>
          </cell>
          <cell r="K2778" t="str">
            <v>78, Av Al Khalil</v>
          </cell>
          <cell r="L2778">
            <v>905101</v>
          </cell>
          <cell r="M2778">
            <v>0</v>
          </cell>
          <cell r="N2778">
            <v>0</v>
          </cell>
          <cell r="O2778">
            <v>2</v>
          </cell>
          <cell r="P2778">
            <v>0</v>
          </cell>
          <cell r="Q2778">
            <v>2</v>
          </cell>
          <cell r="R2778" t="str">
            <v>oui</v>
          </cell>
          <cell r="S2778">
            <v>105</v>
          </cell>
          <cell r="T2778">
            <v>3</v>
          </cell>
          <cell r="U2778">
            <v>1.8</v>
          </cell>
          <cell r="V2778">
            <v>1.8</v>
          </cell>
          <cell r="W2778">
            <v>0</v>
          </cell>
          <cell r="X2778">
            <v>2</v>
          </cell>
          <cell r="Y2778">
            <v>0</v>
          </cell>
          <cell r="Z2778" t="str">
            <v>uuid:h4758d5e3-e96b-4def-ad79-11b2e056e21b</v>
          </cell>
        </row>
        <row r="2779">
          <cell r="A2779">
            <v>0</v>
          </cell>
          <cell r="B2779">
            <v>413</v>
          </cell>
          <cell r="C2779" t="str">
            <v>FMC2014_GC</v>
          </cell>
          <cell r="D2779" t="str">
            <v>E8</v>
          </cell>
          <cell r="E2779">
            <v>0</v>
          </cell>
          <cell r="F2779">
            <v>905</v>
          </cell>
          <cell r="G2779" t="str">
            <v>Sanitaire Al Wahda</v>
          </cell>
          <cell r="H2779" t="str">
            <v>actif</v>
          </cell>
          <cell r="I2779">
            <v>0</v>
          </cell>
          <cell r="J2779">
            <v>2</v>
          </cell>
          <cell r="K2779" t="str">
            <v>78, Av Al Khalil</v>
          </cell>
          <cell r="L2779">
            <v>905101</v>
          </cell>
          <cell r="M2779">
            <v>0</v>
          </cell>
          <cell r="N2779">
            <v>0</v>
          </cell>
          <cell r="O2779">
            <v>2</v>
          </cell>
          <cell r="P2779">
            <v>0</v>
          </cell>
          <cell r="Q2779">
            <v>2</v>
          </cell>
          <cell r="R2779" t="str">
            <v>oui</v>
          </cell>
          <cell r="S2779">
            <v>107</v>
          </cell>
          <cell r="T2779">
            <v>2</v>
          </cell>
          <cell r="U2779">
            <v>2.74</v>
          </cell>
          <cell r="V2779">
            <v>2.4500000000000002</v>
          </cell>
          <cell r="W2779">
            <v>66</v>
          </cell>
          <cell r="X2779">
            <v>0</v>
          </cell>
          <cell r="Y2779">
            <v>0</v>
          </cell>
          <cell r="Z2779" t="str">
            <v>uuid:h4758d5e3-e96b-4def-ad79-11b2e056e21b</v>
          </cell>
        </row>
        <row r="2780">
          <cell r="A2780">
            <v>0</v>
          </cell>
          <cell r="B2780">
            <v>413</v>
          </cell>
          <cell r="C2780" t="str">
            <v>FMC2014_GC</v>
          </cell>
          <cell r="D2780" t="str">
            <v>E8</v>
          </cell>
          <cell r="E2780">
            <v>0</v>
          </cell>
          <cell r="F2780">
            <v>905</v>
          </cell>
          <cell r="G2780" t="str">
            <v>Sanitaire Al Wahda</v>
          </cell>
          <cell r="H2780" t="str">
            <v>actif</v>
          </cell>
          <cell r="I2780">
            <v>0</v>
          </cell>
          <cell r="J2780">
            <v>2</v>
          </cell>
          <cell r="K2780" t="str">
            <v>78, Av Al Khalil</v>
          </cell>
          <cell r="L2780">
            <v>905101</v>
          </cell>
          <cell r="M2780">
            <v>0</v>
          </cell>
          <cell r="N2780">
            <v>0</v>
          </cell>
          <cell r="O2780">
            <v>2</v>
          </cell>
          <cell r="P2780">
            <v>0</v>
          </cell>
          <cell r="Q2780">
            <v>2</v>
          </cell>
          <cell r="R2780" t="str">
            <v>oui</v>
          </cell>
          <cell r="S2780">
            <v>104</v>
          </cell>
          <cell r="T2780">
            <v>2</v>
          </cell>
          <cell r="U2780">
            <v>2.6</v>
          </cell>
          <cell r="V2780">
            <v>2.6</v>
          </cell>
          <cell r="W2780">
            <v>0</v>
          </cell>
          <cell r="X2780">
            <v>2</v>
          </cell>
          <cell r="Y2780">
            <v>0</v>
          </cell>
          <cell r="Z2780" t="str">
            <v>uuid:h4758d5e3-e96b-4def-ad79-11b2e056e21b</v>
          </cell>
        </row>
        <row r="2781">
          <cell r="A2781">
            <v>0</v>
          </cell>
          <cell r="B2781">
            <v>413</v>
          </cell>
          <cell r="C2781" t="str">
            <v>FMC2014_GC</v>
          </cell>
          <cell r="D2781" t="str">
            <v>E8</v>
          </cell>
          <cell r="E2781">
            <v>0</v>
          </cell>
          <cell r="F2781">
            <v>905</v>
          </cell>
          <cell r="G2781" t="str">
            <v>Sanitaire Al Wahda</v>
          </cell>
          <cell r="H2781" t="str">
            <v>actif</v>
          </cell>
          <cell r="I2781">
            <v>0</v>
          </cell>
          <cell r="J2781">
            <v>2</v>
          </cell>
          <cell r="K2781" t="str">
            <v>78, Av Al Khalil</v>
          </cell>
          <cell r="L2781">
            <v>905101</v>
          </cell>
          <cell r="M2781">
            <v>0</v>
          </cell>
          <cell r="N2781">
            <v>0</v>
          </cell>
          <cell r="O2781">
            <v>2</v>
          </cell>
          <cell r="P2781">
            <v>0</v>
          </cell>
          <cell r="Q2781">
            <v>2</v>
          </cell>
          <cell r="R2781" t="str">
            <v>oui</v>
          </cell>
          <cell r="S2781">
            <v>103</v>
          </cell>
          <cell r="T2781">
            <v>1</v>
          </cell>
          <cell r="U2781">
            <v>3.1</v>
          </cell>
          <cell r="V2781">
            <v>3.25</v>
          </cell>
          <cell r="W2781">
            <v>0</v>
          </cell>
          <cell r="X2781">
            <v>3</v>
          </cell>
          <cell r="Y2781">
            <v>0</v>
          </cell>
          <cell r="Z2781" t="str">
            <v>uuid:h4758d5e3-e96b-4def-ad79-11b2e056e21b</v>
          </cell>
        </row>
        <row r="2782">
          <cell r="A2782">
            <v>0</v>
          </cell>
          <cell r="B2782">
            <v>413</v>
          </cell>
          <cell r="C2782" t="str">
            <v>FMC2014_GC</v>
          </cell>
          <cell r="D2782" t="str">
            <v>E8</v>
          </cell>
          <cell r="E2782">
            <v>0</v>
          </cell>
          <cell r="F2782">
            <v>905</v>
          </cell>
          <cell r="G2782" t="str">
            <v>Sanitaire Al Wahda</v>
          </cell>
          <cell r="H2782" t="str">
            <v>actif</v>
          </cell>
          <cell r="I2782">
            <v>0</v>
          </cell>
          <cell r="J2782">
            <v>2</v>
          </cell>
          <cell r="K2782" t="str">
            <v>78, Av Al Khalil</v>
          </cell>
          <cell r="L2782">
            <v>905101</v>
          </cell>
          <cell r="M2782">
            <v>0</v>
          </cell>
          <cell r="N2782">
            <v>0</v>
          </cell>
          <cell r="O2782">
            <v>2</v>
          </cell>
          <cell r="P2782">
            <v>0</v>
          </cell>
          <cell r="Q2782">
            <v>2</v>
          </cell>
          <cell r="R2782" t="str">
            <v>oui</v>
          </cell>
          <cell r="S2782">
            <v>108</v>
          </cell>
          <cell r="T2782">
            <v>1</v>
          </cell>
          <cell r="U2782">
            <v>7.84</v>
          </cell>
          <cell r="V2782">
            <v>7</v>
          </cell>
          <cell r="W2782">
            <v>66</v>
          </cell>
          <cell r="X2782">
            <v>0</v>
          </cell>
          <cell r="Y2782">
            <v>0</v>
          </cell>
          <cell r="Z2782" t="str">
            <v>uuid:h4758d5e3-e96b-4def-ad79-11b2e056e21b</v>
          </cell>
        </row>
        <row r="2783">
          <cell r="A2783">
            <v>0</v>
          </cell>
          <cell r="B2783">
            <v>413</v>
          </cell>
          <cell r="C2783" t="str">
            <v>FMC2014_GC</v>
          </cell>
          <cell r="D2783" t="str">
            <v>E8</v>
          </cell>
          <cell r="E2783">
            <v>0</v>
          </cell>
          <cell r="F2783">
            <v>905</v>
          </cell>
          <cell r="G2783" t="str">
            <v>Sanitaire Al Wahda</v>
          </cell>
          <cell r="H2783" t="str">
            <v>actif</v>
          </cell>
          <cell r="I2783">
            <v>0</v>
          </cell>
          <cell r="J2783">
            <v>2</v>
          </cell>
          <cell r="K2783" t="str">
            <v>78, Av Al Khalil</v>
          </cell>
          <cell r="L2783">
            <v>905101</v>
          </cell>
          <cell r="M2783">
            <v>0</v>
          </cell>
          <cell r="N2783">
            <v>0</v>
          </cell>
          <cell r="O2783">
            <v>2</v>
          </cell>
          <cell r="P2783">
            <v>0</v>
          </cell>
          <cell r="Q2783">
            <v>2</v>
          </cell>
          <cell r="R2783" t="str">
            <v>oui</v>
          </cell>
          <cell r="S2783">
            <v>82</v>
          </cell>
          <cell r="T2783">
            <v>1</v>
          </cell>
          <cell r="U2783">
            <v>7.3</v>
          </cell>
          <cell r="V2783">
            <v>7.5</v>
          </cell>
          <cell r="W2783">
            <v>0</v>
          </cell>
          <cell r="X2783">
            <v>2</v>
          </cell>
          <cell r="Y2783">
            <v>0</v>
          </cell>
          <cell r="Z2783" t="str">
            <v>uuid:h4758d5e3-e96b-4def-ad79-11b2e056e21b</v>
          </cell>
        </row>
        <row r="2784">
          <cell r="A2784">
            <v>0</v>
          </cell>
          <cell r="B2784">
            <v>413</v>
          </cell>
          <cell r="C2784" t="str">
            <v>FMC2014_GC</v>
          </cell>
          <cell r="D2784" t="str">
            <v>E8</v>
          </cell>
          <cell r="E2784">
            <v>0</v>
          </cell>
          <cell r="F2784">
            <v>905</v>
          </cell>
          <cell r="G2784" t="str">
            <v>Sanitaire Al Wahda</v>
          </cell>
          <cell r="H2784" t="str">
            <v>actif</v>
          </cell>
          <cell r="I2784">
            <v>0</v>
          </cell>
          <cell r="J2784">
            <v>2</v>
          </cell>
          <cell r="K2784" t="str">
            <v>78, Av Al Khalil</v>
          </cell>
          <cell r="L2784">
            <v>905101</v>
          </cell>
          <cell r="M2784">
            <v>0</v>
          </cell>
          <cell r="N2784">
            <v>0</v>
          </cell>
          <cell r="O2784">
            <v>2</v>
          </cell>
          <cell r="P2784">
            <v>0</v>
          </cell>
          <cell r="Q2784">
            <v>2</v>
          </cell>
          <cell r="R2784" t="str">
            <v>oui</v>
          </cell>
          <cell r="S2784">
            <v>109</v>
          </cell>
          <cell r="T2784">
            <v>1</v>
          </cell>
          <cell r="U2784">
            <v>8.9600000000000009</v>
          </cell>
          <cell r="V2784">
            <v>8</v>
          </cell>
          <cell r="W2784">
            <v>66</v>
          </cell>
          <cell r="X2784">
            <v>0</v>
          </cell>
          <cell r="Y2784">
            <v>0</v>
          </cell>
          <cell r="Z2784" t="str">
            <v>uuid:h4758d5e3-e96b-4def-ad79-11b2e056e21b</v>
          </cell>
        </row>
        <row r="2785">
          <cell r="A2785">
            <v>0</v>
          </cell>
          <cell r="B2785">
            <v>413</v>
          </cell>
          <cell r="C2785" t="str">
            <v>FMC2014_GC</v>
          </cell>
          <cell r="D2785" t="str">
            <v>E8</v>
          </cell>
          <cell r="E2785">
            <v>0</v>
          </cell>
          <cell r="F2785">
            <v>905</v>
          </cell>
          <cell r="G2785" t="str">
            <v>Sanitaire Al Wahda</v>
          </cell>
          <cell r="H2785" t="str">
            <v>actif</v>
          </cell>
          <cell r="I2785">
            <v>0</v>
          </cell>
          <cell r="J2785">
            <v>2</v>
          </cell>
          <cell r="K2785" t="str">
            <v>78, Av Al Khalil</v>
          </cell>
          <cell r="L2785">
            <v>905101</v>
          </cell>
          <cell r="M2785">
            <v>0</v>
          </cell>
          <cell r="N2785">
            <v>0</v>
          </cell>
          <cell r="O2785">
            <v>2</v>
          </cell>
          <cell r="P2785">
            <v>0</v>
          </cell>
          <cell r="Q2785">
            <v>2</v>
          </cell>
          <cell r="R2785" t="str">
            <v>oui</v>
          </cell>
          <cell r="S2785">
            <v>87</v>
          </cell>
          <cell r="T2785">
            <v>1</v>
          </cell>
          <cell r="U2785">
            <v>13</v>
          </cell>
          <cell r="V2785">
            <v>13</v>
          </cell>
          <cell r="W2785">
            <v>0</v>
          </cell>
          <cell r="X2785">
            <v>2</v>
          </cell>
          <cell r="Y2785">
            <v>0</v>
          </cell>
          <cell r="Z2785" t="str">
            <v>uuid:h4758d5e3-e96b-4def-ad79-11b2e056e21b</v>
          </cell>
        </row>
        <row r="2786">
          <cell r="A2786">
            <v>0</v>
          </cell>
          <cell r="B2786">
            <v>413</v>
          </cell>
          <cell r="C2786" t="str">
            <v>FMC2014_GC</v>
          </cell>
          <cell r="D2786" t="str">
            <v>E8</v>
          </cell>
          <cell r="E2786">
            <v>0</v>
          </cell>
          <cell r="F2786">
            <v>905</v>
          </cell>
          <cell r="G2786" t="str">
            <v>Sanitaire Al Wahda</v>
          </cell>
          <cell r="H2786" t="str">
            <v>actif</v>
          </cell>
          <cell r="I2786">
            <v>0</v>
          </cell>
          <cell r="J2786">
            <v>2</v>
          </cell>
          <cell r="K2786" t="str">
            <v>78, Av Al Khalil</v>
          </cell>
          <cell r="L2786">
            <v>905101</v>
          </cell>
          <cell r="M2786">
            <v>0</v>
          </cell>
          <cell r="N2786">
            <v>0</v>
          </cell>
          <cell r="O2786">
            <v>2</v>
          </cell>
          <cell r="P2786">
            <v>0</v>
          </cell>
          <cell r="Q2786">
            <v>2</v>
          </cell>
          <cell r="R2786" t="str">
            <v>oui</v>
          </cell>
          <cell r="S2786">
            <v>83</v>
          </cell>
          <cell r="T2786">
            <v>1</v>
          </cell>
          <cell r="U2786">
            <v>16.2</v>
          </cell>
          <cell r="V2786">
            <v>16</v>
          </cell>
          <cell r="W2786">
            <v>0</v>
          </cell>
          <cell r="X2786">
            <v>2</v>
          </cell>
          <cell r="Y2786">
            <v>0</v>
          </cell>
          <cell r="Z2786" t="str">
            <v>uuid:h4758d5e3-e96b-4def-ad79-11b2e056e21b</v>
          </cell>
        </row>
        <row r="2787">
          <cell r="A2787">
            <v>0</v>
          </cell>
          <cell r="B2787">
            <v>413</v>
          </cell>
          <cell r="C2787" t="str">
            <v>FMC2014_GC</v>
          </cell>
          <cell r="D2787" t="str">
            <v>E8</v>
          </cell>
          <cell r="E2787">
            <v>0</v>
          </cell>
          <cell r="F2787">
            <v>905</v>
          </cell>
          <cell r="G2787" t="str">
            <v>Sanitaire Al Wahda</v>
          </cell>
          <cell r="H2787" t="str">
            <v>actif</v>
          </cell>
          <cell r="I2787">
            <v>0</v>
          </cell>
          <cell r="J2787">
            <v>2</v>
          </cell>
          <cell r="K2787" t="str">
            <v>78, Av Al Khalil</v>
          </cell>
          <cell r="L2787">
            <v>905101</v>
          </cell>
          <cell r="M2787">
            <v>0</v>
          </cell>
          <cell r="N2787">
            <v>0</v>
          </cell>
          <cell r="O2787">
            <v>2</v>
          </cell>
          <cell r="P2787">
            <v>0</v>
          </cell>
          <cell r="Q2787">
            <v>2</v>
          </cell>
          <cell r="R2787" t="str">
            <v>oui</v>
          </cell>
          <cell r="S2787">
            <v>84</v>
          </cell>
          <cell r="T2787">
            <v>2</v>
          </cell>
          <cell r="U2787">
            <v>19</v>
          </cell>
          <cell r="V2787">
            <v>18</v>
          </cell>
          <cell r="W2787">
            <v>0</v>
          </cell>
          <cell r="X2787">
            <v>2</v>
          </cell>
          <cell r="Y2787">
            <v>0</v>
          </cell>
          <cell r="Z2787" t="str">
            <v>uuid:h4758d5e3-e96b-4def-ad79-11b2e056e21b</v>
          </cell>
        </row>
        <row r="2788">
          <cell r="A2788">
            <v>0</v>
          </cell>
          <cell r="B2788">
            <v>413</v>
          </cell>
          <cell r="C2788" t="str">
            <v>FMC2014_GC</v>
          </cell>
          <cell r="D2788" t="str">
            <v>E8</v>
          </cell>
          <cell r="E2788">
            <v>0</v>
          </cell>
          <cell r="F2788">
            <v>905</v>
          </cell>
          <cell r="G2788" t="str">
            <v>Sanitaire Al Wahda</v>
          </cell>
          <cell r="H2788" t="str">
            <v>actif</v>
          </cell>
          <cell r="I2788">
            <v>0</v>
          </cell>
          <cell r="J2788">
            <v>2</v>
          </cell>
          <cell r="K2788" t="str">
            <v>78, Av Al Khalil</v>
          </cell>
          <cell r="L2788">
            <v>905101</v>
          </cell>
          <cell r="M2788">
            <v>0</v>
          </cell>
          <cell r="N2788">
            <v>0</v>
          </cell>
          <cell r="O2788">
            <v>2</v>
          </cell>
          <cell r="P2788">
            <v>0</v>
          </cell>
          <cell r="Q2788">
            <v>2</v>
          </cell>
          <cell r="R2788" t="str">
            <v>oui</v>
          </cell>
          <cell r="S2788">
            <v>88</v>
          </cell>
          <cell r="T2788">
            <v>2</v>
          </cell>
          <cell r="U2788">
            <v>22</v>
          </cell>
          <cell r="V2788">
            <v>21</v>
          </cell>
          <cell r="W2788">
            <v>0</v>
          </cell>
          <cell r="X2788">
            <v>2</v>
          </cell>
          <cell r="Y2788">
            <v>0</v>
          </cell>
          <cell r="Z2788" t="str">
            <v>uuid:h4758d5e3-e96b-4def-ad79-11b2e056e21b</v>
          </cell>
        </row>
        <row r="2789">
          <cell r="A2789">
            <v>0</v>
          </cell>
          <cell r="B2789">
            <v>413</v>
          </cell>
          <cell r="C2789" t="str">
            <v>FMC2014_GC</v>
          </cell>
          <cell r="D2789" t="str">
            <v>E8</v>
          </cell>
          <cell r="E2789">
            <v>0</v>
          </cell>
          <cell r="F2789">
            <v>905</v>
          </cell>
          <cell r="G2789" t="str">
            <v>Sanitaire Al Wahda</v>
          </cell>
          <cell r="H2789" t="str">
            <v>actif</v>
          </cell>
          <cell r="I2789">
            <v>0</v>
          </cell>
          <cell r="J2789">
            <v>2</v>
          </cell>
          <cell r="K2789" t="str">
            <v>78, Av Al Khalil</v>
          </cell>
          <cell r="L2789">
            <v>905101</v>
          </cell>
          <cell r="M2789">
            <v>0</v>
          </cell>
          <cell r="N2789">
            <v>0</v>
          </cell>
          <cell r="O2789">
            <v>2</v>
          </cell>
          <cell r="P2789">
            <v>0</v>
          </cell>
          <cell r="Q2789">
            <v>2</v>
          </cell>
          <cell r="R2789" t="str">
            <v>oui</v>
          </cell>
          <cell r="S2789">
            <v>89</v>
          </cell>
          <cell r="T2789">
            <v>3</v>
          </cell>
          <cell r="U2789">
            <v>29</v>
          </cell>
          <cell r="V2789">
            <v>29</v>
          </cell>
          <cell r="W2789">
            <v>0</v>
          </cell>
          <cell r="X2789">
            <v>2</v>
          </cell>
          <cell r="Y2789">
            <v>0</v>
          </cell>
          <cell r="Z2789" t="str">
            <v>uuid:h4758d5e3-e96b-4def-ad79-11b2e056e21b</v>
          </cell>
        </row>
        <row r="2790">
          <cell r="A2790">
            <v>0</v>
          </cell>
          <cell r="B2790">
            <v>413</v>
          </cell>
          <cell r="C2790" t="str">
            <v>FMC2014_GC</v>
          </cell>
          <cell r="D2790" t="str">
            <v>E8</v>
          </cell>
          <cell r="E2790">
            <v>0</v>
          </cell>
          <cell r="F2790">
            <v>905</v>
          </cell>
          <cell r="G2790" t="str">
            <v>Sanitaire Al Wahda</v>
          </cell>
          <cell r="H2790" t="str">
            <v>actif</v>
          </cell>
          <cell r="I2790">
            <v>0</v>
          </cell>
          <cell r="J2790">
            <v>2</v>
          </cell>
          <cell r="K2790" t="str">
            <v>78, Av Al Khalil</v>
          </cell>
          <cell r="L2790">
            <v>905101</v>
          </cell>
          <cell r="M2790">
            <v>0</v>
          </cell>
          <cell r="N2790">
            <v>0</v>
          </cell>
          <cell r="O2790">
            <v>2</v>
          </cell>
          <cell r="P2790">
            <v>0</v>
          </cell>
          <cell r="Q2790">
            <v>2</v>
          </cell>
          <cell r="R2790" t="str">
            <v>oui</v>
          </cell>
          <cell r="S2790">
            <v>99</v>
          </cell>
          <cell r="T2790">
            <v>1</v>
          </cell>
          <cell r="U2790">
            <v>29</v>
          </cell>
          <cell r="V2790">
            <v>31</v>
          </cell>
          <cell r="W2790">
            <v>0</v>
          </cell>
          <cell r="X2790">
            <v>2</v>
          </cell>
          <cell r="Y2790">
            <v>0</v>
          </cell>
          <cell r="Z2790" t="str">
            <v>uuid:h4758d5e3-e96b-4def-ad79-11b2e056e21b</v>
          </cell>
        </row>
        <row r="2791">
          <cell r="A2791">
            <v>0</v>
          </cell>
          <cell r="B2791">
            <v>413</v>
          </cell>
          <cell r="C2791" t="str">
            <v>FMC2014_GC</v>
          </cell>
          <cell r="D2791" t="str">
            <v>E8</v>
          </cell>
          <cell r="E2791">
            <v>0</v>
          </cell>
          <cell r="F2791">
            <v>905</v>
          </cell>
          <cell r="G2791" t="str">
            <v>Sanitaire Al Wahda</v>
          </cell>
          <cell r="H2791" t="str">
            <v>actif</v>
          </cell>
          <cell r="I2791">
            <v>0</v>
          </cell>
          <cell r="J2791">
            <v>2</v>
          </cell>
          <cell r="K2791" t="str">
            <v>78, Av Al Khalil</v>
          </cell>
          <cell r="L2791">
            <v>905101</v>
          </cell>
          <cell r="M2791">
            <v>0</v>
          </cell>
          <cell r="N2791">
            <v>0</v>
          </cell>
          <cell r="O2791">
            <v>2</v>
          </cell>
          <cell r="P2791">
            <v>0</v>
          </cell>
          <cell r="Q2791">
            <v>2</v>
          </cell>
          <cell r="R2791" t="str">
            <v>oui</v>
          </cell>
          <cell r="S2791">
            <v>100</v>
          </cell>
          <cell r="T2791">
            <v>2</v>
          </cell>
          <cell r="U2791">
            <v>31</v>
          </cell>
          <cell r="V2791">
            <v>31</v>
          </cell>
          <cell r="W2791">
            <v>0</v>
          </cell>
          <cell r="X2791">
            <v>2</v>
          </cell>
          <cell r="Y2791">
            <v>0</v>
          </cell>
          <cell r="Z2791" t="str">
            <v>uuid:h4758d5e3-e96b-4def-ad79-11b2e056e21b</v>
          </cell>
        </row>
        <row r="2792">
          <cell r="A2792">
            <v>0</v>
          </cell>
          <cell r="B2792">
            <v>413</v>
          </cell>
          <cell r="C2792" t="str">
            <v>FMC2014_GC</v>
          </cell>
          <cell r="D2792" t="str">
            <v>E8</v>
          </cell>
          <cell r="E2792">
            <v>0</v>
          </cell>
          <cell r="F2792">
            <v>905</v>
          </cell>
          <cell r="G2792" t="str">
            <v>Sanitaire Al Wahda</v>
          </cell>
          <cell r="H2792" t="str">
            <v>actif</v>
          </cell>
          <cell r="I2792">
            <v>0</v>
          </cell>
          <cell r="J2792">
            <v>2</v>
          </cell>
          <cell r="K2792" t="str">
            <v>78, Av Al Khalil</v>
          </cell>
          <cell r="L2792">
            <v>905101</v>
          </cell>
          <cell r="M2792">
            <v>0</v>
          </cell>
          <cell r="N2792">
            <v>0</v>
          </cell>
          <cell r="O2792">
            <v>2</v>
          </cell>
          <cell r="P2792">
            <v>0</v>
          </cell>
          <cell r="Q2792">
            <v>2</v>
          </cell>
          <cell r="R2792" t="str">
            <v>oui</v>
          </cell>
          <cell r="S2792">
            <v>102</v>
          </cell>
          <cell r="T2792">
            <v>3</v>
          </cell>
          <cell r="U2792">
            <v>35</v>
          </cell>
          <cell r="V2792">
            <v>35</v>
          </cell>
          <cell r="W2792">
            <v>0</v>
          </cell>
          <cell r="X2792">
            <v>2</v>
          </cell>
          <cell r="Y2792">
            <v>0</v>
          </cell>
          <cell r="Z2792" t="str">
            <v>uuid:h4758d5e3-e96b-4def-ad79-11b2e056e21b</v>
          </cell>
        </row>
        <row r="2793">
          <cell r="A2793">
            <v>0</v>
          </cell>
          <cell r="B2793">
            <v>413</v>
          </cell>
          <cell r="C2793" t="str">
            <v>FMC2014_GC</v>
          </cell>
          <cell r="D2793" t="str">
            <v>E8</v>
          </cell>
          <cell r="E2793">
            <v>0</v>
          </cell>
          <cell r="F2793">
            <v>905</v>
          </cell>
          <cell r="G2793" t="str">
            <v>Sanitaire Al Wahda</v>
          </cell>
          <cell r="H2793" t="str">
            <v>actif</v>
          </cell>
          <cell r="I2793">
            <v>0</v>
          </cell>
          <cell r="J2793">
            <v>2</v>
          </cell>
          <cell r="K2793" t="str">
            <v>78, Av Al Khalil</v>
          </cell>
          <cell r="L2793">
            <v>905101</v>
          </cell>
          <cell r="M2793">
            <v>0</v>
          </cell>
          <cell r="N2793">
            <v>0</v>
          </cell>
          <cell r="O2793">
            <v>2</v>
          </cell>
          <cell r="P2793">
            <v>0</v>
          </cell>
          <cell r="Q2793">
            <v>2</v>
          </cell>
          <cell r="R2793" t="str">
            <v>oui</v>
          </cell>
          <cell r="S2793">
            <v>85</v>
          </cell>
          <cell r="T2793">
            <v>1</v>
          </cell>
          <cell r="U2793">
            <v>36</v>
          </cell>
          <cell r="V2793">
            <v>36.5</v>
          </cell>
          <cell r="W2793">
            <v>0</v>
          </cell>
          <cell r="X2793">
            <v>2</v>
          </cell>
          <cell r="Y2793">
            <v>0</v>
          </cell>
          <cell r="Z2793" t="str">
            <v>uuid:h4758d5e3-e96b-4def-ad79-11b2e056e21b</v>
          </cell>
        </row>
        <row r="2794">
          <cell r="A2794">
            <v>0</v>
          </cell>
          <cell r="B2794">
            <v>413</v>
          </cell>
          <cell r="C2794" t="str">
            <v>FMC2014_GC</v>
          </cell>
          <cell r="D2794" t="str">
            <v>E8</v>
          </cell>
          <cell r="E2794">
            <v>0</v>
          </cell>
          <cell r="F2794">
            <v>905</v>
          </cell>
          <cell r="G2794" t="str">
            <v>Sanitaire Al Wahda</v>
          </cell>
          <cell r="H2794" t="str">
            <v>actif</v>
          </cell>
          <cell r="I2794">
            <v>0</v>
          </cell>
          <cell r="J2794">
            <v>2</v>
          </cell>
          <cell r="K2794" t="str">
            <v>78, Av Al Khalil</v>
          </cell>
          <cell r="L2794">
            <v>905101</v>
          </cell>
          <cell r="M2794">
            <v>0</v>
          </cell>
          <cell r="N2794">
            <v>0</v>
          </cell>
          <cell r="O2794">
            <v>2</v>
          </cell>
          <cell r="P2794">
            <v>0</v>
          </cell>
          <cell r="Q2794">
            <v>2</v>
          </cell>
          <cell r="R2794" t="str">
            <v>oui</v>
          </cell>
          <cell r="S2794">
            <v>86</v>
          </cell>
          <cell r="T2794">
            <v>2</v>
          </cell>
          <cell r="U2794">
            <v>51.52</v>
          </cell>
          <cell r="V2794">
            <v>46</v>
          </cell>
          <cell r="W2794">
            <v>0</v>
          </cell>
          <cell r="X2794">
            <v>2</v>
          </cell>
          <cell r="Y2794">
            <v>0</v>
          </cell>
          <cell r="Z2794" t="str">
            <v>uuid:h4758d5e3-e96b-4def-ad79-11b2e056e21b</v>
          </cell>
        </row>
        <row r="2795">
          <cell r="A2795">
            <v>0</v>
          </cell>
          <cell r="B2795">
            <v>413</v>
          </cell>
          <cell r="C2795" t="str">
            <v>FMC2014_GC</v>
          </cell>
          <cell r="D2795" t="str">
            <v>E8</v>
          </cell>
          <cell r="E2795">
            <v>0</v>
          </cell>
          <cell r="F2795">
            <v>905</v>
          </cell>
          <cell r="G2795" t="str">
            <v>Sanitaire Al Wahda</v>
          </cell>
          <cell r="H2795" t="str">
            <v>actif</v>
          </cell>
          <cell r="I2795">
            <v>0</v>
          </cell>
          <cell r="J2795">
            <v>2</v>
          </cell>
          <cell r="K2795" t="str">
            <v>78, Av Al Khalil</v>
          </cell>
          <cell r="L2795">
            <v>905101</v>
          </cell>
          <cell r="M2795">
            <v>0</v>
          </cell>
          <cell r="N2795">
            <v>0</v>
          </cell>
          <cell r="O2795">
            <v>2</v>
          </cell>
          <cell r="P2795">
            <v>0</v>
          </cell>
          <cell r="Q2795">
            <v>2</v>
          </cell>
          <cell r="R2795" t="str">
            <v>oui</v>
          </cell>
          <cell r="S2795">
            <v>110</v>
          </cell>
          <cell r="T2795">
            <v>1</v>
          </cell>
          <cell r="U2795">
            <v>56</v>
          </cell>
          <cell r="V2795">
            <v>50</v>
          </cell>
          <cell r="W2795">
            <v>66</v>
          </cell>
          <cell r="X2795">
            <v>0</v>
          </cell>
          <cell r="Y2795">
            <v>0</v>
          </cell>
          <cell r="Z2795" t="str">
            <v>uuid:h4758d5e3-e96b-4def-ad79-11b2e056e21b</v>
          </cell>
        </row>
        <row r="2796">
          <cell r="A2796">
            <v>0</v>
          </cell>
          <cell r="B2796">
            <v>413</v>
          </cell>
          <cell r="C2796" t="str">
            <v>FMC2014_GC</v>
          </cell>
          <cell r="D2796" t="str">
            <v>E8</v>
          </cell>
          <cell r="E2796">
            <v>0</v>
          </cell>
          <cell r="F2796">
            <v>905</v>
          </cell>
          <cell r="G2796" t="str">
            <v>Sanitaire Al Wahda</v>
          </cell>
          <cell r="H2796" t="str">
            <v>actif</v>
          </cell>
          <cell r="I2796">
            <v>0</v>
          </cell>
          <cell r="J2796">
            <v>2</v>
          </cell>
          <cell r="K2796" t="str">
            <v>78, Av Al Khalil</v>
          </cell>
          <cell r="L2796">
            <v>905101</v>
          </cell>
          <cell r="M2796">
            <v>0</v>
          </cell>
          <cell r="N2796">
            <v>0</v>
          </cell>
          <cell r="O2796">
            <v>2</v>
          </cell>
          <cell r="P2796">
            <v>0</v>
          </cell>
          <cell r="Q2796">
            <v>2</v>
          </cell>
          <cell r="R2796" t="str">
            <v>oui</v>
          </cell>
          <cell r="S2796">
            <v>94</v>
          </cell>
          <cell r="T2796">
            <v>1</v>
          </cell>
          <cell r="U2796">
            <v>235</v>
          </cell>
          <cell r="V2796">
            <v>220</v>
          </cell>
          <cell r="W2796">
            <v>0</v>
          </cell>
          <cell r="X2796">
            <v>2</v>
          </cell>
          <cell r="Y2796">
            <v>0</v>
          </cell>
          <cell r="Z2796" t="str">
            <v>uuid:h4758d5e3-e96b-4def-ad79-11b2e056e21b</v>
          </cell>
        </row>
        <row r="2797">
          <cell r="A2797">
            <v>0</v>
          </cell>
          <cell r="B2797">
            <v>413</v>
          </cell>
          <cell r="C2797" t="str">
            <v>FMC2014_GC</v>
          </cell>
          <cell r="D2797" t="str">
            <v>E8</v>
          </cell>
          <cell r="E2797">
            <v>0</v>
          </cell>
          <cell r="F2797">
            <v>905</v>
          </cell>
          <cell r="G2797" t="str">
            <v>Sanitaire Al Wahda</v>
          </cell>
          <cell r="H2797" t="str">
            <v>actif</v>
          </cell>
          <cell r="I2797">
            <v>0</v>
          </cell>
          <cell r="J2797">
            <v>2</v>
          </cell>
          <cell r="K2797" t="str">
            <v>78, Av Al Khalil</v>
          </cell>
          <cell r="L2797">
            <v>905101</v>
          </cell>
          <cell r="M2797">
            <v>0</v>
          </cell>
          <cell r="N2797">
            <v>0</v>
          </cell>
          <cell r="O2797">
            <v>2</v>
          </cell>
          <cell r="P2797">
            <v>0</v>
          </cell>
          <cell r="Q2797">
            <v>2</v>
          </cell>
          <cell r="R2797" t="str">
            <v>oui</v>
          </cell>
          <cell r="S2797">
            <v>101</v>
          </cell>
          <cell r="T2797">
            <v>3</v>
          </cell>
          <cell r="U2797">
            <v>235</v>
          </cell>
          <cell r="V2797">
            <v>235</v>
          </cell>
          <cell r="W2797">
            <v>0</v>
          </cell>
          <cell r="X2797">
            <v>2</v>
          </cell>
          <cell r="Y2797">
            <v>0</v>
          </cell>
          <cell r="Z2797" t="str">
            <v>uuid:h4758d5e3-e96b-4def-ad79-11b2e056e21b</v>
          </cell>
        </row>
        <row r="2798">
          <cell r="A2798">
            <v>0</v>
          </cell>
          <cell r="B2798">
            <v>413</v>
          </cell>
          <cell r="C2798" t="str">
            <v>FMC2014_GC</v>
          </cell>
          <cell r="D2798" t="str">
            <v>E8</v>
          </cell>
          <cell r="E2798">
            <v>0</v>
          </cell>
          <cell r="F2798">
            <v>905</v>
          </cell>
          <cell r="G2798" t="str">
            <v>Sanitaire Al Wahda</v>
          </cell>
          <cell r="H2798" t="str">
            <v>actif</v>
          </cell>
          <cell r="I2798">
            <v>0</v>
          </cell>
          <cell r="J2798">
            <v>2</v>
          </cell>
          <cell r="K2798" t="str">
            <v>78, Av Al Khalil</v>
          </cell>
          <cell r="L2798">
            <v>905101</v>
          </cell>
          <cell r="M2798">
            <v>0</v>
          </cell>
          <cell r="N2798">
            <v>0</v>
          </cell>
          <cell r="O2798">
            <v>2</v>
          </cell>
          <cell r="P2798">
            <v>0</v>
          </cell>
          <cell r="Q2798">
            <v>2</v>
          </cell>
          <cell r="R2798" t="str">
            <v>oui</v>
          </cell>
          <cell r="S2798">
            <v>92</v>
          </cell>
          <cell r="T2798">
            <v>1</v>
          </cell>
          <cell r="U2798">
            <v>216</v>
          </cell>
          <cell r="V2798">
            <v>256</v>
          </cell>
          <cell r="W2798">
            <v>0</v>
          </cell>
          <cell r="X2798">
            <v>2</v>
          </cell>
          <cell r="Y2798">
            <v>0</v>
          </cell>
          <cell r="Z2798" t="str">
            <v>uuid:h4758d5e3-e96b-4def-ad79-11b2e056e21b</v>
          </cell>
        </row>
        <row r="2799">
          <cell r="A2799">
            <v>0</v>
          </cell>
          <cell r="B2799">
            <v>413</v>
          </cell>
          <cell r="C2799" t="str">
            <v>FMC2014_GC</v>
          </cell>
          <cell r="D2799" t="str">
            <v>E8</v>
          </cell>
          <cell r="E2799">
            <v>0</v>
          </cell>
          <cell r="F2799">
            <v>905</v>
          </cell>
          <cell r="G2799" t="str">
            <v>Sanitaire Al Wahda</v>
          </cell>
          <cell r="H2799" t="str">
            <v>actif</v>
          </cell>
          <cell r="I2799">
            <v>0</v>
          </cell>
          <cell r="J2799">
            <v>2</v>
          </cell>
          <cell r="K2799" t="str">
            <v>78, Av Al Khalil</v>
          </cell>
          <cell r="L2799">
            <v>905101</v>
          </cell>
          <cell r="M2799">
            <v>0</v>
          </cell>
          <cell r="N2799">
            <v>0</v>
          </cell>
          <cell r="O2799">
            <v>2</v>
          </cell>
          <cell r="P2799">
            <v>0</v>
          </cell>
          <cell r="Q2799">
            <v>2</v>
          </cell>
          <cell r="R2799" t="str">
            <v>oui</v>
          </cell>
          <cell r="S2799">
            <v>90</v>
          </cell>
          <cell r="T2799">
            <v>1</v>
          </cell>
          <cell r="U2799">
            <v>410</v>
          </cell>
          <cell r="V2799">
            <v>420</v>
          </cell>
          <cell r="W2799">
            <v>0</v>
          </cell>
          <cell r="X2799">
            <v>2</v>
          </cell>
          <cell r="Y2799">
            <v>0</v>
          </cell>
          <cell r="Z2799" t="str">
            <v>uuid:h4758d5e3-e96b-4def-ad79-11b2e056e21b</v>
          </cell>
        </row>
        <row r="2800">
          <cell r="A2800">
            <v>0</v>
          </cell>
          <cell r="B2800">
            <v>413</v>
          </cell>
          <cell r="C2800" t="str">
            <v>FMC2014_GC</v>
          </cell>
          <cell r="D2800" t="str">
            <v>E8</v>
          </cell>
          <cell r="E2800">
            <v>0</v>
          </cell>
          <cell r="F2800">
            <v>905</v>
          </cell>
          <cell r="G2800" t="str">
            <v>Sanitaire Al Wahda</v>
          </cell>
          <cell r="H2800" t="str">
            <v>actif</v>
          </cell>
          <cell r="I2800">
            <v>0</v>
          </cell>
          <cell r="J2800">
            <v>2</v>
          </cell>
          <cell r="K2800" t="str">
            <v>78, Av Al Khalil</v>
          </cell>
          <cell r="L2800">
            <v>905101</v>
          </cell>
          <cell r="M2800">
            <v>0</v>
          </cell>
          <cell r="N2800">
            <v>0</v>
          </cell>
          <cell r="O2800">
            <v>2</v>
          </cell>
          <cell r="P2800">
            <v>0</v>
          </cell>
          <cell r="Q2800">
            <v>2</v>
          </cell>
          <cell r="R2800" t="str">
            <v>oui</v>
          </cell>
          <cell r="S2800">
            <v>91</v>
          </cell>
          <cell r="T2800">
            <v>1</v>
          </cell>
          <cell r="U2800">
            <v>480</v>
          </cell>
          <cell r="V2800">
            <v>500</v>
          </cell>
          <cell r="W2800">
            <v>0</v>
          </cell>
          <cell r="X2800">
            <v>2</v>
          </cell>
          <cell r="Y2800">
            <v>0</v>
          </cell>
          <cell r="Z2800" t="str">
            <v>uuid:h4758d5e3-e96b-4def-ad79-11b2e056e21b</v>
          </cell>
        </row>
        <row r="2801">
          <cell r="A2801">
            <v>0</v>
          </cell>
          <cell r="B2801">
            <v>413</v>
          </cell>
          <cell r="C2801" t="str">
            <v>FMC2014_GC</v>
          </cell>
          <cell r="D2801" t="str">
            <v>E8</v>
          </cell>
          <cell r="E2801">
            <v>0</v>
          </cell>
          <cell r="F2801">
            <v>905</v>
          </cell>
          <cell r="G2801" t="str">
            <v>Sanitaire Al Wahda</v>
          </cell>
          <cell r="H2801" t="str">
            <v>actif</v>
          </cell>
          <cell r="I2801">
            <v>0</v>
          </cell>
          <cell r="J2801">
            <v>2</v>
          </cell>
          <cell r="K2801" t="str">
            <v>78, Av Al Khalil</v>
          </cell>
          <cell r="L2801">
            <v>905101</v>
          </cell>
          <cell r="M2801">
            <v>0</v>
          </cell>
          <cell r="N2801">
            <v>0</v>
          </cell>
          <cell r="O2801">
            <v>2</v>
          </cell>
          <cell r="P2801">
            <v>0</v>
          </cell>
          <cell r="Q2801">
            <v>2</v>
          </cell>
          <cell r="R2801" t="str">
            <v>oui</v>
          </cell>
          <cell r="S2801">
            <v>93</v>
          </cell>
          <cell r="T2801">
            <v>1</v>
          </cell>
          <cell r="U2801">
            <v>900</v>
          </cell>
          <cell r="V2801">
            <v>780</v>
          </cell>
          <cell r="W2801">
            <v>0</v>
          </cell>
          <cell r="X2801">
            <v>2</v>
          </cell>
          <cell r="Y2801">
            <v>0</v>
          </cell>
          <cell r="Z2801" t="str">
            <v>uuid:h4758d5e3-e96b-4def-ad79-11b2e056e21b</v>
          </cell>
        </row>
        <row r="2802">
          <cell r="A2802">
            <v>522834617</v>
          </cell>
          <cell r="B2802">
            <v>416</v>
          </cell>
          <cell r="C2802" t="str">
            <v>FMC2014_GC</v>
          </cell>
          <cell r="D2802" t="str">
            <v>E8</v>
          </cell>
          <cell r="E2802">
            <v>0</v>
          </cell>
          <cell r="F2802">
            <v>905</v>
          </cell>
          <cell r="G2802" t="str">
            <v>Jilali Ouzouaz</v>
          </cell>
          <cell r="H2802" t="str">
            <v>actif</v>
          </cell>
          <cell r="I2802">
            <v>0</v>
          </cell>
          <cell r="J2802">
            <v>2</v>
          </cell>
          <cell r="K2802" t="str">
            <v>57, Av Smara</v>
          </cell>
          <cell r="L2802">
            <v>905101</v>
          </cell>
          <cell r="M2802">
            <v>0</v>
          </cell>
          <cell r="N2802">
            <v>0</v>
          </cell>
          <cell r="O2802">
            <v>2</v>
          </cell>
          <cell r="P2802">
            <v>0</v>
          </cell>
          <cell r="Q2802">
            <v>1</v>
          </cell>
          <cell r="R2802" t="str">
            <v>oui</v>
          </cell>
          <cell r="S2802">
            <v>105</v>
          </cell>
          <cell r="T2802">
            <v>3</v>
          </cell>
          <cell r="U2802">
            <v>1.5</v>
          </cell>
          <cell r="V2802">
            <v>1.7</v>
          </cell>
          <cell r="W2802">
            <v>0</v>
          </cell>
          <cell r="X2802">
            <v>2</v>
          </cell>
          <cell r="Y2802">
            <v>0</v>
          </cell>
          <cell r="Z2802" t="str">
            <v>uuid:43eb0168-ed48-4cv45585-4210-7486db1c7ad0</v>
          </cell>
        </row>
        <row r="2803">
          <cell r="A2803">
            <v>522834617</v>
          </cell>
          <cell r="B2803">
            <v>416</v>
          </cell>
          <cell r="C2803" t="str">
            <v>FMC2014_GC</v>
          </cell>
          <cell r="D2803" t="str">
            <v>E8</v>
          </cell>
          <cell r="E2803">
            <v>0</v>
          </cell>
          <cell r="F2803">
            <v>905</v>
          </cell>
          <cell r="G2803" t="str">
            <v>Jilali Ouzouaz</v>
          </cell>
          <cell r="H2803" t="str">
            <v>actif</v>
          </cell>
          <cell r="I2803">
            <v>0</v>
          </cell>
          <cell r="J2803">
            <v>2</v>
          </cell>
          <cell r="K2803" t="str">
            <v>57, Av Smara</v>
          </cell>
          <cell r="L2803">
            <v>905101</v>
          </cell>
          <cell r="M2803">
            <v>0</v>
          </cell>
          <cell r="N2803">
            <v>0</v>
          </cell>
          <cell r="O2803">
            <v>2</v>
          </cell>
          <cell r="P2803">
            <v>0</v>
          </cell>
          <cell r="Q2803">
            <v>1</v>
          </cell>
          <cell r="R2803" t="str">
            <v>oui</v>
          </cell>
          <cell r="S2803">
            <v>106</v>
          </cell>
          <cell r="T2803">
            <v>1</v>
          </cell>
          <cell r="U2803">
            <v>1.85</v>
          </cell>
          <cell r="V2803">
            <v>1.8</v>
          </cell>
          <cell r="W2803">
            <v>66</v>
          </cell>
          <cell r="X2803">
            <v>0</v>
          </cell>
          <cell r="Y2803">
            <v>0</v>
          </cell>
          <cell r="Z2803" t="str">
            <v>uuid:43eb0168-ed48-4cv45585-4210-7486db1c7ad0</v>
          </cell>
        </row>
        <row r="2804">
          <cell r="A2804">
            <v>522834617</v>
          </cell>
          <cell r="B2804">
            <v>416</v>
          </cell>
          <cell r="C2804" t="str">
            <v>FMC2014_GC</v>
          </cell>
          <cell r="D2804" t="str">
            <v>E8</v>
          </cell>
          <cell r="E2804">
            <v>0</v>
          </cell>
          <cell r="F2804">
            <v>905</v>
          </cell>
          <cell r="G2804" t="str">
            <v>Jilali Ouzouaz</v>
          </cell>
          <cell r="H2804" t="str">
            <v>actif</v>
          </cell>
          <cell r="I2804">
            <v>0</v>
          </cell>
          <cell r="J2804">
            <v>2</v>
          </cell>
          <cell r="K2804" t="str">
            <v>57, Av Smara</v>
          </cell>
          <cell r="L2804">
            <v>905101</v>
          </cell>
          <cell r="M2804">
            <v>0</v>
          </cell>
          <cell r="N2804">
            <v>0</v>
          </cell>
          <cell r="O2804">
            <v>2</v>
          </cell>
          <cell r="P2804">
            <v>0</v>
          </cell>
          <cell r="Q2804">
            <v>1</v>
          </cell>
          <cell r="R2804" t="str">
            <v>oui</v>
          </cell>
          <cell r="S2804">
            <v>104</v>
          </cell>
          <cell r="T2804">
            <v>2</v>
          </cell>
          <cell r="U2804">
            <v>2.6</v>
          </cell>
          <cell r="V2804">
            <v>2.5</v>
          </cell>
          <cell r="W2804">
            <v>0</v>
          </cell>
          <cell r="X2804">
            <v>2</v>
          </cell>
          <cell r="Y2804">
            <v>0</v>
          </cell>
          <cell r="Z2804" t="str">
            <v>uuid:43eb0168-ed48-4cv45585-4210-7486db1c7ad0</v>
          </cell>
        </row>
        <row r="2805">
          <cell r="A2805">
            <v>522834617</v>
          </cell>
          <cell r="B2805">
            <v>416</v>
          </cell>
          <cell r="C2805" t="str">
            <v>FMC2014_GC</v>
          </cell>
          <cell r="D2805" t="str">
            <v>E8</v>
          </cell>
          <cell r="E2805">
            <v>0</v>
          </cell>
          <cell r="F2805">
            <v>905</v>
          </cell>
          <cell r="G2805" t="str">
            <v>Jilali Ouzouaz</v>
          </cell>
          <cell r="H2805" t="str">
            <v>actif</v>
          </cell>
          <cell r="I2805">
            <v>0</v>
          </cell>
          <cell r="J2805">
            <v>2</v>
          </cell>
          <cell r="K2805" t="str">
            <v>57, Av Smara</v>
          </cell>
          <cell r="L2805">
            <v>905101</v>
          </cell>
          <cell r="M2805">
            <v>0</v>
          </cell>
          <cell r="N2805">
            <v>0</v>
          </cell>
          <cell r="O2805">
            <v>2</v>
          </cell>
          <cell r="P2805">
            <v>0</v>
          </cell>
          <cell r="Q2805">
            <v>1</v>
          </cell>
          <cell r="R2805" t="str">
            <v>oui</v>
          </cell>
          <cell r="S2805">
            <v>107</v>
          </cell>
          <cell r="T2805">
            <v>2</v>
          </cell>
          <cell r="U2805">
            <v>2.85</v>
          </cell>
          <cell r="V2805">
            <v>3</v>
          </cell>
          <cell r="W2805">
            <v>66</v>
          </cell>
          <cell r="X2805">
            <v>0</v>
          </cell>
          <cell r="Y2805">
            <v>0</v>
          </cell>
          <cell r="Z2805" t="str">
            <v>uuid:43eb0168-ed48-4cv45585-4210-7486db1c7ad0</v>
          </cell>
        </row>
        <row r="2806">
          <cell r="A2806">
            <v>522834617</v>
          </cell>
          <cell r="B2806">
            <v>416</v>
          </cell>
          <cell r="C2806" t="str">
            <v>FMC2014_GC</v>
          </cell>
          <cell r="D2806" t="str">
            <v>E8</v>
          </cell>
          <cell r="E2806">
            <v>0</v>
          </cell>
          <cell r="F2806">
            <v>905</v>
          </cell>
          <cell r="G2806" t="str">
            <v>Jilali Ouzouaz</v>
          </cell>
          <cell r="H2806" t="str">
            <v>actif</v>
          </cell>
          <cell r="I2806">
            <v>0</v>
          </cell>
          <cell r="J2806">
            <v>2</v>
          </cell>
          <cell r="K2806" t="str">
            <v>57, Av Smara</v>
          </cell>
          <cell r="L2806">
            <v>905101</v>
          </cell>
          <cell r="M2806">
            <v>0</v>
          </cell>
          <cell r="N2806">
            <v>0</v>
          </cell>
          <cell r="O2806">
            <v>2</v>
          </cell>
          <cell r="P2806">
            <v>0</v>
          </cell>
          <cell r="Q2806">
            <v>1</v>
          </cell>
          <cell r="R2806" t="str">
            <v>oui</v>
          </cell>
          <cell r="S2806">
            <v>103</v>
          </cell>
          <cell r="T2806">
            <v>1</v>
          </cell>
          <cell r="U2806">
            <v>3.25</v>
          </cell>
          <cell r="V2806">
            <v>3.3</v>
          </cell>
          <cell r="W2806">
            <v>66</v>
          </cell>
          <cell r="X2806">
            <v>0</v>
          </cell>
          <cell r="Y2806">
            <v>0</v>
          </cell>
          <cell r="Z2806" t="str">
            <v>uuid:43eb0168-ed48-4cv45585-4210-7486db1c7ad0</v>
          </cell>
        </row>
        <row r="2807">
          <cell r="A2807">
            <v>522834617</v>
          </cell>
          <cell r="B2807">
            <v>416</v>
          </cell>
          <cell r="C2807" t="str">
            <v>FMC2014_GC</v>
          </cell>
          <cell r="D2807" t="str">
            <v>E8</v>
          </cell>
          <cell r="E2807">
            <v>0</v>
          </cell>
          <cell r="F2807">
            <v>905</v>
          </cell>
          <cell r="G2807" t="str">
            <v>Jilali Ouzouaz</v>
          </cell>
          <cell r="H2807" t="str">
            <v>actif</v>
          </cell>
          <cell r="I2807">
            <v>0</v>
          </cell>
          <cell r="J2807">
            <v>2</v>
          </cell>
          <cell r="K2807" t="str">
            <v>57, Av Smara</v>
          </cell>
          <cell r="L2807">
            <v>905101</v>
          </cell>
          <cell r="M2807">
            <v>0</v>
          </cell>
          <cell r="N2807">
            <v>0</v>
          </cell>
          <cell r="O2807">
            <v>2</v>
          </cell>
          <cell r="P2807">
            <v>0</v>
          </cell>
          <cell r="Q2807">
            <v>1</v>
          </cell>
          <cell r="R2807" t="str">
            <v>oui</v>
          </cell>
          <cell r="S2807">
            <v>63</v>
          </cell>
          <cell r="T2807">
            <v>1</v>
          </cell>
          <cell r="U2807">
            <v>6.2</v>
          </cell>
          <cell r="V2807">
            <v>7</v>
          </cell>
          <cell r="W2807">
            <v>0</v>
          </cell>
          <cell r="X2807">
            <v>3</v>
          </cell>
          <cell r="Y2807">
            <v>0</v>
          </cell>
          <cell r="Z2807" t="str">
            <v>uuid:43eb0168-ed48-4cv45585-4210-7486db1c7ad0</v>
          </cell>
        </row>
        <row r="2808">
          <cell r="A2808">
            <v>522834617</v>
          </cell>
          <cell r="B2808">
            <v>416</v>
          </cell>
          <cell r="C2808" t="str">
            <v>FMC2014_GC</v>
          </cell>
          <cell r="D2808" t="str">
            <v>E8</v>
          </cell>
          <cell r="E2808">
            <v>0</v>
          </cell>
          <cell r="F2808">
            <v>905</v>
          </cell>
          <cell r="G2808" t="str">
            <v>Jilali Ouzouaz</v>
          </cell>
          <cell r="H2808" t="str">
            <v>actif</v>
          </cell>
          <cell r="I2808">
            <v>0</v>
          </cell>
          <cell r="J2808">
            <v>2</v>
          </cell>
          <cell r="K2808" t="str">
            <v>57, Av Smara</v>
          </cell>
          <cell r="L2808">
            <v>905101</v>
          </cell>
          <cell r="M2808">
            <v>0</v>
          </cell>
          <cell r="N2808">
            <v>0</v>
          </cell>
          <cell r="O2808">
            <v>2</v>
          </cell>
          <cell r="P2808">
            <v>0</v>
          </cell>
          <cell r="Q2808">
            <v>1</v>
          </cell>
          <cell r="R2808" t="str">
            <v>oui</v>
          </cell>
          <cell r="S2808">
            <v>109</v>
          </cell>
          <cell r="T2808">
            <v>1</v>
          </cell>
          <cell r="U2808">
            <v>8.9600000000000009</v>
          </cell>
          <cell r="V2808">
            <v>8</v>
          </cell>
          <cell r="W2808">
            <v>66</v>
          </cell>
          <cell r="X2808">
            <v>0</v>
          </cell>
          <cell r="Y2808">
            <v>0</v>
          </cell>
          <cell r="Z2808" t="str">
            <v>uuid:43eb0168-ed48-4cv45585-4210-7486db1c7ad0</v>
          </cell>
        </row>
        <row r="2809">
          <cell r="A2809">
            <v>522834617</v>
          </cell>
          <cell r="B2809">
            <v>416</v>
          </cell>
          <cell r="C2809" t="str">
            <v>FMC2014_GC</v>
          </cell>
          <cell r="D2809" t="str">
            <v>E8</v>
          </cell>
          <cell r="E2809">
            <v>0</v>
          </cell>
          <cell r="F2809">
            <v>905</v>
          </cell>
          <cell r="G2809" t="str">
            <v>Jilali Ouzouaz</v>
          </cell>
          <cell r="H2809" t="str">
            <v>actif</v>
          </cell>
          <cell r="I2809">
            <v>0</v>
          </cell>
          <cell r="J2809">
            <v>2</v>
          </cell>
          <cell r="K2809" t="str">
            <v>57, Av Smara</v>
          </cell>
          <cell r="L2809">
            <v>905101</v>
          </cell>
          <cell r="M2809">
            <v>0</v>
          </cell>
          <cell r="N2809">
            <v>0</v>
          </cell>
          <cell r="O2809">
            <v>2</v>
          </cell>
          <cell r="P2809">
            <v>0</v>
          </cell>
          <cell r="Q2809">
            <v>1</v>
          </cell>
          <cell r="R2809" t="str">
            <v>oui</v>
          </cell>
          <cell r="S2809">
            <v>108</v>
          </cell>
          <cell r="T2809">
            <v>1</v>
          </cell>
          <cell r="U2809">
            <v>9</v>
          </cell>
          <cell r="V2809">
            <v>9</v>
          </cell>
          <cell r="W2809">
            <v>66</v>
          </cell>
          <cell r="X2809">
            <v>0</v>
          </cell>
          <cell r="Y2809">
            <v>0</v>
          </cell>
          <cell r="Z2809" t="str">
            <v>uuid:43eb0168-ed48-4cv45585-4210-7486db1c7ad0</v>
          </cell>
        </row>
        <row r="2810">
          <cell r="A2810">
            <v>522834617</v>
          </cell>
          <cell r="B2810">
            <v>416</v>
          </cell>
          <cell r="C2810" t="str">
            <v>FMC2014_GC</v>
          </cell>
          <cell r="D2810" t="str">
            <v>E8</v>
          </cell>
          <cell r="E2810">
            <v>0</v>
          </cell>
          <cell r="F2810">
            <v>905</v>
          </cell>
          <cell r="G2810" t="str">
            <v>Jilali Ouzouaz</v>
          </cell>
          <cell r="H2810" t="str">
            <v>actif</v>
          </cell>
          <cell r="I2810">
            <v>0</v>
          </cell>
          <cell r="J2810">
            <v>2</v>
          </cell>
          <cell r="K2810" t="str">
            <v>57, Av Smara</v>
          </cell>
          <cell r="L2810">
            <v>905101</v>
          </cell>
          <cell r="M2810">
            <v>0</v>
          </cell>
          <cell r="N2810">
            <v>0</v>
          </cell>
          <cell r="O2810">
            <v>2</v>
          </cell>
          <cell r="P2810">
            <v>0</v>
          </cell>
          <cell r="Q2810">
            <v>1</v>
          </cell>
          <cell r="R2810" t="str">
            <v>oui</v>
          </cell>
          <cell r="S2810">
            <v>115</v>
          </cell>
          <cell r="T2810">
            <v>1</v>
          </cell>
          <cell r="U2810">
            <v>10.45</v>
          </cell>
          <cell r="V2810">
            <v>10.5</v>
          </cell>
          <cell r="W2810">
            <v>0</v>
          </cell>
          <cell r="X2810">
            <v>2</v>
          </cell>
          <cell r="Y2810">
            <v>0</v>
          </cell>
          <cell r="Z2810" t="str">
            <v>uuid:43eb0168-ed48-4cv45585-4210-7486db1c7ad0</v>
          </cell>
        </row>
        <row r="2811">
          <cell r="A2811">
            <v>522834617</v>
          </cell>
          <cell r="B2811">
            <v>416</v>
          </cell>
          <cell r="C2811" t="str">
            <v>FMC2014_GC</v>
          </cell>
          <cell r="D2811" t="str">
            <v>E8</v>
          </cell>
          <cell r="E2811">
            <v>0</v>
          </cell>
          <cell r="F2811">
            <v>905</v>
          </cell>
          <cell r="G2811" t="str">
            <v>Jilali Ouzouaz</v>
          </cell>
          <cell r="H2811" t="str">
            <v>actif</v>
          </cell>
          <cell r="I2811">
            <v>0</v>
          </cell>
          <cell r="J2811">
            <v>2</v>
          </cell>
          <cell r="K2811" t="str">
            <v>57, Av Smara</v>
          </cell>
          <cell r="L2811">
            <v>905101</v>
          </cell>
          <cell r="M2811">
            <v>0</v>
          </cell>
          <cell r="N2811">
            <v>0</v>
          </cell>
          <cell r="O2811">
            <v>2</v>
          </cell>
          <cell r="P2811">
            <v>0</v>
          </cell>
          <cell r="Q2811">
            <v>1</v>
          </cell>
          <cell r="R2811" t="str">
            <v>oui</v>
          </cell>
          <cell r="S2811">
            <v>111</v>
          </cell>
          <cell r="T2811">
            <v>1</v>
          </cell>
          <cell r="U2811">
            <v>25</v>
          </cell>
          <cell r="V2811">
            <v>25</v>
          </cell>
          <cell r="W2811">
            <v>34</v>
          </cell>
          <cell r="X2811">
            <v>0</v>
          </cell>
          <cell r="Y2811">
            <v>0</v>
          </cell>
          <cell r="Z2811" t="str">
            <v>uuid:43eb0168-ed48-4cv45585-4210-7486db1c7ad0</v>
          </cell>
        </row>
        <row r="2812">
          <cell r="A2812">
            <v>522834617</v>
          </cell>
          <cell r="B2812">
            <v>416</v>
          </cell>
          <cell r="C2812" t="str">
            <v>FMC2014_GC</v>
          </cell>
          <cell r="D2812" t="str">
            <v>E8</v>
          </cell>
          <cell r="E2812">
            <v>0</v>
          </cell>
          <cell r="F2812">
            <v>905</v>
          </cell>
          <cell r="G2812" t="str">
            <v>Jilali Ouzouaz</v>
          </cell>
          <cell r="H2812" t="str">
            <v>actif</v>
          </cell>
          <cell r="I2812">
            <v>0</v>
          </cell>
          <cell r="J2812">
            <v>2</v>
          </cell>
          <cell r="K2812" t="str">
            <v>57, Av Smara</v>
          </cell>
          <cell r="L2812">
            <v>905101</v>
          </cell>
          <cell r="M2812">
            <v>0</v>
          </cell>
          <cell r="N2812">
            <v>0</v>
          </cell>
          <cell r="O2812">
            <v>2</v>
          </cell>
          <cell r="P2812">
            <v>0</v>
          </cell>
          <cell r="Q2812">
            <v>1</v>
          </cell>
          <cell r="R2812" t="str">
            <v>oui</v>
          </cell>
          <cell r="S2812">
            <v>112</v>
          </cell>
          <cell r="T2812">
            <v>2</v>
          </cell>
          <cell r="U2812">
            <v>29.12</v>
          </cell>
          <cell r="V2812">
            <v>26</v>
          </cell>
          <cell r="W2812">
            <v>3</v>
          </cell>
          <cell r="X2812">
            <v>0</v>
          </cell>
          <cell r="Y2812">
            <v>0</v>
          </cell>
          <cell r="Z2812" t="str">
            <v>uuid:43eb0168-ed48-4cv45585-4210-7486db1c7ad0</v>
          </cell>
        </row>
        <row r="2813">
          <cell r="A2813">
            <v>522834617</v>
          </cell>
          <cell r="B2813">
            <v>416</v>
          </cell>
          <cell r="C2813" t="str">
            <v>FMC2014_GC</v>
          </cell>
          <cell r="D2813" t="str">
            <v>E8</v>
          </cell>
          <cell r="E2813">
            <v>0</v>
          </cell>
          <cell r="F2813">
            <v>905</v>
          </cell>
          <cell r="G2813" t="str">
            <v>Jilali Ouzouaz</v>
          </cell>
          <cell r="H2813" t="str">
            <v>actif</v>
          </cell>
          <cell r="I2813">
            <v>0</v>
          </cell>
          <cell r="J2813">
            <v>2</v>
          </cell>
          <cell r="K2813" t="str">
            <v>57, Av Smara</v>
          </cell>
          <cell r="L2813">
            <v>905101</v>
          </cell>
          <cell r="M2813">
            <v>0</v>
          </cell>
          <cell r="N2813">
            <v>0</v>
          </cell>
          <cell r="O2813">
            <v>2</v>
          </cell>
          <cell r="P2813">
            <v>0</v>
          </cell>
          <cell r="Q2813">
            <v>1</v>
          </cell>
          <cell r="R2813" t="str">
            <v>oui</v>
          </cell>
          <cell r="S2813">
            <v>61</v>
          </cell>
          <cell r="T2813">
            <v>1</v>
          </cell>
          <cell r="U2813">
            <v>27.8</v>
          </cell>
          <cell r="V2813">
            <v>30</v>
          </cell>
          <cell r="W2813">
            <v>0</v>
          </cell>
          <cell r="X2813">
            <v>3</v>
          </cell>
          <cell r="Y2813">
            <v>0</v>
          </cell>
          <cell r="Z2813" t="str">
            <v>uuid:43eb0168-ed48-4cv45585-4210-7486db1c7ad0</v>
          </cell>
        </row>
        <row r="2814">
          <cell r="A2814">
            <v>522834617</v>
          </cell>
          <cell r="B2814">
            <v>416</v>
          </cell>
          <cell r="C2814" t="str">
            <v>FMC2014_GC</v>
          </cell>
          <cell r="D2814" t="str">
            <v>E8</v>
          </cell>
          <cell r="E2814">
            <v>0</v>
          </cell>
          <cell r="F2814">
            <v>905</v>
          </cell>
          <cell r="G2814" t="str">
            <v>Jilali Ouzouaz</v>
          </cell>
          <cell r="H2814" t="str">
            <v>actif</v>
          </cell>
          <cell r="I2814">
            <v>0</v>
          </cell>
          <cell r="J2814">
            <v>2</v>
          </cell>
          <cell r="K2814" t="str">
            <v>57, Av Smara</v>
          </cell>
          <cell r="L2814">
            <v>905101</v>
          </cell>
          <cell r="M2814">
            <v>0</v>
          </cell>
          <cell r="N2814">
            <v>0</v>
          </cell>
          <cell r="O2814">
            <v>2</v>
          </cell>
          <cell r="P2814">
            <v>0</v>
          </cell>
          <cell r="Q2814">
            <v>1</v>
          </cell>
          <cell r="R2814" t="str">
            <v>oui</v>
          </cell>
          <cell r="S2814">
            <v>100</v>
          </cell>
          <cell r="T2814">
            <v>2</v>
          </cell>
          <cell r="U2814">
            <v>33</v>
          </cell>
          <cell r="V2814">
            <v>33</v>
          </cell>
          <cell r="W2814">
            <v>0</v>
          </cell>
          <cell r="X2814">
            <v>2</v>
          </cell>
          <cell r="Y2814">
            <v>0</v>
          </cell>
          <cell r="Z2814" t="str">
            <v>uuid:43eb0168-ed48-4cv45585-4210-7486db1c7ad0</v>
          </cell>
        </row>
        <row r="2815">
          <cell r="A2815">
            <v>522834617</v>
          </cell>
          <cell r="B2815">
            <v>416</v>
          </cell>
          <cell r="C2815" t="str">
            <v>FMC2014_GC</v>
          </cell>
          <cell r="D2815" t="str">
            <v>E8</v>
          </cell>
          <cell r="E2815">
            <v>0</v>
          </cell>
          <cell r="F2815">
            <v>905</v>
          </cell>
          <cell r="G2815" t="str">
            <v>Jilali Ouzouaz</v>
          </cell>
          <cell r="H2815" t="str">
            <v>actif</v>
          </cell>
          <cell r="I2815">
            <v>0</v>
          </cell>
          <cell r="J2815">
            <v>2</v>
          </cell>
          <cell r="K2815" t="str">
            <v>57, Av Smara</v>
          </cell>
          <cell r="L2815">
            <v>905101</v>
          </cell>
          <cell r="M2815">
            <v>0</v>
          </cell>
          <cell r="N2815">
            <v>0</v>
          </cell>
          <cell r="O2815">
            <v>2</v>
          </cell>
          <cell r="P2815">
            <v>0</v>
          </cell>
          <cell r="Q2815">
            <v>1</v>
          </cell>
          <cell r="R2815" t="str">
            <v>oui</v>
          </cell>
          <cell r="S2815">
            <v>99</v>
          </cell>
          <cell r="T2815">
            <v>1</v>
          </cell>
          <cell r="U2815">
            <v>32</v>
          </cell>
          <cell r="V2815">
            <v>34</v>
          </cell>
          <cell r="W2815">
            <v>0</v>
          </cell>
          <cell r="X2815">
            <v>2</v>
          </cell>
          <cell r="Y2815">
            <v>0</v>
          </cell>
          <cell r="Z2815" t="str">
            <v>uuid:43eb0168-ed48-4cv45585-4210-7486db1c7ad0</v>
          </cell>
        </row>
        <row r="2816">
          <cell r="A2816">
            <v>522834617</v>
          </cell>
          <cell r="B2816">
            <v>416</v>
          </cell>
          <cell r="C2816" t="str">
            <v>FMC2014_GC</v>
          </cell>
          <cell r="D2816" t="str">
            <v>E8</v>
          </cell>
          <cell r="E2816">
            <v>0</v>
          </cell>
          <cell r="F2816">
            <v>905</v>
          </cell>
          <cell r="G2816" t="str">
            <v>Jilali Ouzouaz</v>
          </cell>
          <cell r="H2816" t="str">
            <v>actif</v>
          </cell>
          <cell r="I2816">
            <v>0</v>
          </cell>
          <cell r="J2816">
            <v>2</v>
          </cell>
          <cell r="K2816" t="str">
            <v>57, Av Smara</v>
          </cell>
          <cell r="L2816">
            <v>905101</v>
          </cell>
          <cell r="M2816">
            <v>0</v>
          </cell>
          <cell r="N2816">
            <v>0</v>
          </cell>
          <cell r="O2816">
            <v>2</v>
          </cell>
          <cell r="P2816">
            <v>0</v>
          </cell>
          <cell r="Q2816">
            <v>1</v>
          </cell>
          <cell r="R2816" t="str">
            <v>oui</v>
          </cell>
          <cell r="S2816">
            <v>102</v>
          </cell>
          <cell r="T2816">
            <v>3</v>
          </cell>
          <cell r="U2816">
            <v>33</v>
          </cell>
          <cell r="V2816">
            <v>35</v>
          </cell>
          <cell r="W2816">
            <v>0</v>
          </cell>
          <cell r="X2816">
            <v>2</v>
          </cell>
          <cell r="Y2816">
            <v>0</v>
          </cell>
          <cell r="Z2816" t="str">
            <v>uuid:43eb0168-ed48-4cv45585-4210-7486db1c7ad0</v>
          </cell>
        </row>
        <row r="2817">
          <cell r="A2817">
            <v>522834617</v>
          </cell>
          <cell r="B2817">
            <v>416</v>
          </cell>
          <cell r="C2817" t="str">
            <v>FMC2014_GC</v>
          </cell>
          <cell r="D2817" t="str">
            <v>E8</v>
          </cell>
          <cell r="E2817">
            <v>0</v>
          </cell>
          <cell r="F2817">
            <v>905</v>
          </cell>
          <cell r="G2817" t="str">
            <v>Jilali Ouzouaz</v>
          </cell>
          <cell r="H2817" t="str">
            <v>actif</v>
          </cell>
          <cell r="I2817">
            <v>0</v>
          </cell>
          <cell r="J2817">
            <v>2</v>
          </cell>
          <cell r="K2817" t="str">
            <v>57, Av Smara</v>
          </cell>
          <cell r="L2817">
            <v>905101</v>
          </cell>
          <cell r="M2817">
            <v>0</v>
          </cell>
          <cell r="N2817">
            <v>0</v>
          </cell>
          <cell r="O2817">
            <v>2</v>
          </cell>
          <cell r="P2817">
            <v>0</v>
          </cell>
          <cell r="Q2817">
            <v>1</v>
          </cell>
          <cell r="R2817" t="str">
            <v>oui</v>
          </cell>
          <cell r="S2817">
            <v>114</v>
          </cell>
          <cell r="T2817">
            <v>1</v>
          </cell>
          <cell r="U2817">
            <v>42</v>
          </cell>
          <cell r="V2817">
            <v>38</v>
          </cell>
          <cell r="W2817">
            <v>34</v>
          </cell>
          <cell r="X2817">
            <v>0</v>
          </cell>
          <cell r="Y2817">
            <v>0</v>
          </cell>
          <cell r="Z2817" t="str">
            <v>uuid:43eb0168-ed48-4cv45585-4210-7486db1c7ad0</v>
          </cell>
        </row>
        <row r="2818">
          <cell r="A2818">
            <v>522834617</v>
          </cell>
          <cell r="B2818">
            <v>416</v>
          </cell>
          <cell r="C2818" t="str">
            <v>FMC2014_GC</v>
          </cell>
          <cell r="D2818" t="str">
            <v>E8</v>
          </cell>
          <cell r="E2818">
            <v>0</v>
          </cell>
          <cell r="F2818">
            <v>905</v>
          </cell>
          <cell r="G2818" t="str">
            <v>Jilali Ouzouaz</v>
          </cell>
          <cell r="H2818" t="str">
            <v>actif</v>
          </cell>
          <cell r="I2818">
            <v>0</v>
          </cell>
          <cell r="J2818">
            <v>2</v>
          </cell>
          <cell r="K2818" t="str">
            <v>57, Av Smara</v>
          </cell>
          <cell r="L2818">
            <v>905101</v>
          </cell>
          <cell r="M2818">
            <v>0</v>
          </cell>
          <cell r="N2818">
            <v>0</v>
          </cell>
          <cell r="O2818">
            <v>2</v>
          </cell>
          <cell r="P2818">
            <v>0</v>
          </cell>
          <cell r="Q2818">
            <v>1</v>
          </cell>
          <cell r="R2818" t="str">
            <v>oui</v>
          </cell>
          <cell r="S2818">
            <v>62</v>
          </cell>
          <cell r="T2818">
            <v>1</v>
          </cell>
          <cell r="U2818">
            <v>40</v>
          </cell>
          <cell r="V2818">
            <v>40</v>
          </cell>
          <cell r="W2818">
            <v>0</v>
          </cell>
          <cell r="X2818">
            <v>3</v>
          </cell>
          <cell r="Y2818">
            <v>0</v>
          </cell>
          <cell r="Z2818" t="str">
            <v>uuid:43eb0168-ed48-4cv45585-4210-7486db1c7ad0</v>
          </cell>
        </row>
        <row r="2819">
          <cell r="A2819">
            <v>522834617</v>
          </cell>
          <cell r="B2819">
            <v>416</v>
          </cell>
          <cell r="C2819" t="str">
            <v>FMC2014_GC</v>
          </cell>
          <cell r="D2819" t="str">
            <v>E8</v>
          </cell>
          <cell r="E2819">
            <v>0</v>
          </cell>
          <cell r="F2819">
            <v>905</v>
          </cell>
          <cell r="G2819" t="str">
            <v>Jilali Ouzouaz</v>
          </cell>
          <cell r="H2819" t="str">
            <v>actif</v>
          </cell>
          <cell r="I2819">
            <v>0</v>
          </cell>
          <cell r="J2819">
            <v>2</v>
          </cell>
          <cell r="K2819" t="str">
            <v>57, Av Smara</v>
          </cell>
          <cell r="L2819">
            <v>905101</v>
          </cell>
          <cell r="M2819">
            <v>0</v>
          </cell>
          <cell r="N2819">
            <v>0</v>
          </cell>
          <cell r="O2819">
            <v>2</v>
          </cell>
          <cell r="P2819">
            <v>0</v>
          </cell>
          <cell r="Q2819">
            <v>1</v>
          </cell>
          <cell r="R2819" t="str">
            <v>oui</v>
          </cell>
          <cell r="S2819">
            <v>113</v>
          </cell>
          <cell r="T2819">
            <v>1</v>
          </cell>
          <cell r="U2819">
            <v>44</v>
          </cell>
          <cell r="V2819">
            <v>42</v>
          </cell>
          <cell r="W2819">
            <v>0</v>
          </cell>
          <cell r="X2819">
            <v>2</v>
          </cell>
          <cell r="Y2819">
            <v>0</v>
          </cell>
          <cell r="Z2819" t="str">
            <v>uuid:43eb0168-ed48-4cv45585-4210-7486db1c7ad0</v>
          </cell>
        </row>
        <row r="2820">
          <cell r="A2820">
            <v>522834617</v>
          </cell>
          <cell r="B2820">
            <v>416</v>
          </cell>
          <cell r="C2820" t="str">
            <v>FMC2014_GC</v>
          </cell>
          <cell r="D2820" t="str">
            <v>E8</v>
          </cell>
          <cell r="E2820">
            <v>0</v>
          </cell>
          <cell r="F2820">
            <v>905</v>
          </cell>
          <cell r="G2820" t="str">
            <v>Jilali Ouzouaz</v>
          </cell>
          <cell r="H2820" t="str">
            <v>actif</v>
          </cell>
          <cell r="I2820">
            <v>0</v>
          </cell>
          <cell r="J2820">
            <v>2</v>
          </cell>
          <cell r="K2820" t="str">
            <v>57, Av Smara</v>
          </cell>
          <cell r="L2820">
            <v>905101</v>
          </cell>
          <cell r="M2820">
            <v>0</v>
          </cell>
          <cell r="N2820">
            <v>0</v>
          </cell>
          <cell r="O2820">
            <v>2</v>
          </cell>
          <cell r="P2820">
            <v>0</v>
          </cell>
          <cell r="Q2820">
            <v>1</v>
          </cell>
          <cell r="R2820" t="str">
            <v>oui</v>
          </cell>
          <cell r="S2820">
            <v>110</v>
          </cell>
          <cell r="T2820">
            <v>1</v>
          </cell>
          <cell r="U2820">
            <v>53</v>
          </cell>
          <cell r="V2820">
            <v>52</v>
          </cell>
          <cell r="W2820">
            <v>66</v>
          </cell>
          <cell r="X2820">
            <v>0</v>
          </cell>
          <cell r="Y2820">
            <v>0</v>
          </cell>
          <cell r="Z2820" t="str">
            <v>uuid:43eb0168-ed48-4cv45585-4210-7486db1c7ad0</v>
          </cell>
        </row>
        <row r="2821">
          <cell r="A2821">
            <v>522834617</v>
          </cell>
          <cell r="B2821">
            <v>416</v>
          </cell>
          <cell r="C2821" t="str">
            <v>FMC2014_GC</v>
          </cell>
          <cell r="D2821" t="str">
            <v>E8</v>
          </cell>
          <cell r="E2821">
            <v>0</v>
          </cell>
          <cell r="F2821">
            <v>905</v>
          </cell>
          <cell r="G2821" t="str">
            <v>Jilali Ouzouaz</v>
          </cell>
          <cell r="H2821" t="str">
            <v>actif</v>
          </cell>
          <cell r="I2821">
            <v>0</v>
          </cell>
          <cell r="J2821">
            <v>2</v>
          </cell>
          <cell r="K2821" t="str">
            <v>57, Av Smara</v>
          </cell>
          <cell r="L2821">
            <v>905101</v>
          </cell>
          <cell r="M2821">
            <v>0</v>
          </cell>
          <cell r="N2821">
            <v>0</v>
          </cell>
          <cell r="O2821">
            <v>2</v>
          </cell>
          <cell r="P2821">
            <v>0</v>
          </cell>
          <cell r="Q2821">
            <v>1</v>
          </cell>
          <cell r="R2821" t="str">
            <v>oui</v>
          </cell>
          <cell r="S2821">
            <v>101</v>
          </cell>
          <cell r="T2821">
            <v>3</v>
          </cell>
          <cell r="U2821">
            <v>235</v>
          </cell>
          <cell r="V2821">
            <v>235</v>
          </cell>
          <cell r="W2821">
            <v>0</v>
          </cell>
          <cell r="X2821">
            <v>2</v>
          </cell>
          <cell r="Y2821">
            <v>0</v>
          </cell>
          <cell r="Z2821" t="str">
            <v>uuid:43eb0168-ed48-4cv45585-4210-7486db1c7ad0</v>
          </cell>
        </row>
        <row r="2822">
          <cell r="A2822">
            <v>522834617</v>
          </cell>
          <cell r="B2822">
            <v>416</v>
          </cell>
          <cell r="C2822" t="str">
            <v>FMC2014_GC</v>
          </cell>
          <cell r="D2822" t="str">
            <v>E8</v>
          </cell>
          <cell r="E2822">
            <v>0</v>
          </cell>
          <cell r="F2822">
            <v>905</v>
          </cell>
          <cell r="G2822" t="str">
            <v>Jilali Ouzouaz</v>
          </cell>
          <cell r="H2822" t="str">
            <v>actif</v>
          </cell>
          <cell r="I2822">
            <v>0</v>
          </cell>
          <cell r="J2822">
            <v>2</v>
          </cell>
          <cell r="K2822" t="str">
            <v>57, Av Smara</v>
          </cell>
          <cell r="L2822">
            <v>905101</v>
          </cell>
          <cell r="M2822">
            <v>0</v>
          </cell>
          <cell r="N2822">
            <v>0</v>
          </cell>
          <cell r="O2822">
            <v>2</v>
          </cell>
          <cell r="P2822">
            <v>0</v>
          </cell>
          <cell r="Q2822">
            <v>1</v>
          </cell>
          <cell r="R2822" t="str">
            <v>oui</v>
          </cell>
          <cell r="S2822">
            <v>94</v>
          </cell>
          <cell r="T2822">
            <v>1</v>
          </cell>
          <cell r="U2822">
            <v>242</v>
          </cell>
          <cell r="V2822">
            <v>242</v>
          </cell>
          <cell r="W2822">
            <v>3</v>
          </cell>
          <cell r="X2822">
            <v>0</v>
          </cell>
          <cell r="Y2822">
            <v>0</v>
          </cell>
          <cell r="Z2822" t="str">
            <v>uuid:43eb0168-ed48-4cv45585-4210-7486db1c7ad0</v>
          </cell>
        </row>
        <row r="2823">
          <cell r="A2823">
            <v>522834617</v>
          </cell>
          <cell r="B2823">
            <v>416</v>
          </cell>
          <cell r="C2823" t="str">
            <v>FMC2014_GC</v>
          </cell>
          <cell r="D2823" t="str">
            <v>E8</v>
          </cell>
          <cell r="E2823">
            <v>0</v>
          </cell>
          <cell r="F2823">
            <v>905</v>
          </cell>
          <cell r="G2823" t="str">
            <v>Jilali Ouzouaz</v>
          </cell>
          <cell r="H2823" t="str">
            <v>actif</v>
          </cell>
          <cell r="I2823">
            <v>0</v>
          </cell>
          <cell r="J2823">
            <v>2</v>
          </cell>
          <cell r="K2823" t="str">
            <v>57, Av Smara</v>
          </cell>
          <cell r="L2823">
            <v>905101</v>
          </cell>
          <cell r="M2823">
            <v>0</v>
          </cell>
          <cell r="N2823">
            <v>0</v>
          </cell>
          <cell r="O2823">
            <v>2</v>
          </cell>
          <cell r="P2823">
            <v>0</v>
          </cell>
          <cell r="Q2823">
            <v>1</v>
          </cell>
          <cell r="R2823" t="str">
            <v>oui</v>
          </cell>
          <cell r="S2823">
            <v>92</v>
          </cell>
          <cell r="T2823">
            <v>1</v>
          </cell>
          <cell r="U2823">
            <v>290</v>
          </cell>
          <cell r="V2823">
            <v>290</v>
          </cell>
          <cell r="W2823">
            <v>0</v>
          </cell>
          <cell r="X2823">
            <v>2</v>
          </cell>
          <cell r="Y2823">
            <v>0</v>
          </cell>
          <cell r="Z2823" t="str">
            <v>uuid:43eb0168-ed48-4cv45585-4210-7486db1c7ad0</v>
          </cell>
        </row>
        <row r="2824">
          <cell r="A2824">
            <v>522834617</v>
          </cell>
          <cell r="B2824">
            <v>416</v>
          </cell>
          <cell r="C2824" t="str">
            <v>FMC2014_GC</v>
          </cell>
          <cell r="D2824" t="str">
            <v>E8</v>
          </cell>
          <cell r="E2824">
            <v>0</v>
          </cell>
          <cell r="F2824">
            <v>905</v>
          </cell>
          <cell r="G2824" t="str">
            <v>Jilali Ouzouaz</v>
          </cell>
          <cell r="H2824" t="str">
            <v>actif</v>
          </cell>
          <cell r="I2824">
            <v>0</v>
          </cell>
          <cell r="J2824">
            <v>2</v>
          </cell>
          <cell r="K2824" t="str">
            <v>57, Av Smara</v>
          </cell>
          <cell r="L2824">
            <v>905101</v>
          </cell>
          <cell r="M2824">
            <v>0</v>
          </cell>
          <cell r="N2824">
            <v>0</v>
          </cell>
          <cell r="O2824">
            <v>2</v>
          </cell>
          <cell r="P2824">
            <v>0</v>
          </cell>
          <cell r="Q2824">
            <v>1</v>
          </cell>
          <cell r="R2824" t="str">
            <v>oui</v>
          </cell>
          <cell r="S2824">
            <v>47</v>
          </cell>
          <cell r="T2824">
            <v>3</v>
          </cell>
          <cell r="U2824">
            <v>392</v>
          </cell>
          <cell r="V2824">
            <v>350</v>
          </cell>
          <cell r="W2824">
            <v>41</v>
          </cell>
          <cell r="X2824">
            <v>0</v>
          </cell>
          <cell r="Y2824">
            <v>0</v>
          </cell>
          <cell r="Z2824" t="str">
            <v>uuid:43eb0168-ed48-4cv45585-4210-7486db1c7ad0</v>
          </cell>
        </row>
        <row r="2825">
          <cell r="A2825">
            <v>522834617</v>
          </cell>
          <cell r="B2825">
            <v>416</v>
          </cell>
          <cell r="C2825" t="str">
            <v>FMC2014_GC</v>
          </cell>
          <cell r="D2825" t="str">
            <v>E8</v>
          </cell>
          <cell r="E2825">
            <v>0</v>
          </cell>
          <cell r="F2825">
            <v>905</v>
          </cell>
          <cell r="G2825" t="str">
            <v>Jilali Ouzouaz</v>
          </cell>
          <cell r="H2825" t="str">
            <v>actif</v>
          </cell>
          <cell r="I2825">
            <v>0</v>
          </cell>
          <cell r="J2825">
            <v>2</v>
          </cell>
          <cell r="K2825" t="str">
            <v>57, Av Smara</v>
          </cell>
          <cell r="L2825">
            <v>905101</v>
          </cell>
          <cell r="M2825">
            <v>0</v>
          </cell>
          <cell r="N2825">
            <v>0</v>
          </cell>
          <cell r="O2825">
            <v>2</v>
          </cell>
          <cell r="P2825">
            <v>0</v>
          </cell>
          <cell r="Q2825">
            <v>1</v>
          </cell>
          <cell r="R2825" t="str">
            <v>oui</v>
          </cell>
          <cell r="S2825">
            <v>48</v>
          </cell>
          <cell r="T2825">
            <v>2</v>
          </cell>
          <cell r="U2825">
            <v>354</v>
          </cell>
          <cell r="V2825">
            <v>375</v>
          </cell>
          <cell r="W2825">
            <v>48</v>
          </cell>
          <cell r="X2825">
            <v>0</v>
          </cell>
          <cell r="Y2825">
            <v>0</v>
          </cell>
          <cell r="Z2825" t="str">
            <v>uuid:43eb0168-ed48-4cv45585-4210-7486db1c7ad0</v>
          </cell>
        </row>
        <row r="2826">
          <cell r="A2826">
            <v>522834617</v>
          </cell>
          <cell r="B2826">
            <v>416</v>
          </cell>
          <cell r="C2826" t="str">
            <v>FMC2014_GC</v>
          </cell>
          <cell r="D2826" t="str">
            <v>E8</v>
          </cell>
          <cell r="E2826">
            <v>0</v>
          </cell>
          <cell r="F2826">
            <v>905</v>
          </cell>
          <cell r="G2826" t="str">
            <v>Jilali Ouzouaz</v>
          </cell>
          <cell r="H2826" t="str">
            <v>actif</v>
          </cell>
          <cell r="I2826">
            <v>0</v>
          </cell>
          <cell r="J2826">
            <v>2</v>
          </cell>
          <cell r="K2826" t="str">
            <v>57, Av Smara</v>
          </cell>
          <cell r="L2826">
            <v>905101</v>
          </cell>
          <cell r="M2826">
            <v>0</v>
          </cell>
          <cell r="N2826">
            <v>0</v>
          </cell>
          <cell r="O2826">
            <v>2</v>
          </cell>
          <cell r="P2826">
            <v>0</v>
          </cell>
          <cell r="Q2826">
            <v>1</v>
          </cell>
          <cell r="R2826" t="str">
            <v>oui</v>
          </cell>
          <cell r="S2826">
            <v>50</v>
          </cell>
          <cell r="T2826">
            <v>2</v>
          </cell>
          <cell r="U2826">
            <v>448</v>
          </cell>
          <cell r="V2826">
            <v>400</v>
          </cell>
          <cell r="W2826">
            <v>0</v>
          </cell>
          <cell r="X2826">
            <v>2</v>
          </cell>
          <cell r="Y2826">
            <v>0</v>
          </cell>
          <cell r="Z2826" t="str">
            <v>uuid:43eb0168-ed48-4cv45585-4210-7486db1c7ad0</v>
          </cell>
        </row>
        <row r="2827">
          <cell r="A2827">
            <v>522834617</v>
          </cell>
          <cell r="B2827">
            <v>416</v>
          </cell>
          <cell r="C2827" t="str">
            <v>FMC2014_GC</v>
          </cell>
          <cell r="D2827" t="str">
            <v>E8</v>
          </cell>
          <cell r="E2827">
            <v>0</v>
          </cell>
          <cell r="F2827">
            <v>905</v>
          </cell>
          <cell r="G2827" t="str">
            <v>Jilali Ouzouaz</v>
          </cell>
          <cell r="H2827" t="str">
            <v>actif</v>
          </cell>
          <cell r="I2827">
            <v>0</v>
          </cell>
          <cell r="J2827">
            <v>2</v>
          </cell>
          <cell r="K2827" t="str">
            <v>57, Av Smara</v>
          </cell>
          <cell r="L2827">
            <v>905101</v>
          </cell>
          <cell r="M2827">
            <v>0</v>
          </cell>
          <cell r="N2827">
            <v>0</v>
          </cell>
          <cell r="O2827">
            <v>2</v>
          </cell>
          <cell r="P2827">
            <v>0</v>
          </cell>
          <cell r="Q2827">
            <v>1</v>
          </cell>
          <cell r="R2827" t="str">
            <v>oui</v>
          </cell>
          <cell r="S2827">
            <v>90</v>
          </cell>
          <cell r="T2827">
            <v>1</v>
          </cell>
          <cell r="U2827">
            <v>420</v>
          </cell>
          <cell r="V2827">
            <v>420</v>
          </cell>
          <cell r="W2827">
            <v>0</v>
          </cell>
          <cell r="X2827">
            <v>2</v>
          </cell>
          <cell r="Y2827">
            <v>0</v>
          </cell>
          <cell r="Z2827" t="str">
            <v>uuid:43eb0168-ed48-4cv45585-4210-7486db1c7ad0</v>
          </cell>
        </row>
        <row r="2828">
          <cell r="A2828">
            <v>522834617</v>
          </cell>
          <cell r="B2828">
            <v>416</v>
          </cell>
          <cell r="C2828" t="str">
            <v>FMC2014_GC</v>
          </cell>
          <cell r="D2828" t="str">
            <v>E8</v>
          </cell>
          <cell r="E2828">
            <v>0</v>
          </cell>
          <cell r="F2828">
            <v>905</v>
          </cell>
          <cell r="G2828" t="str">
            <v>Jilali Ouzouaz</v>
          </cell>
          <cell r="H2828" t="str">
            <v>actif</v>
          </cell>
          <cell r="I2828">
            <v>0</v>
          </cell>
          <cell r="J2828">
            <v>2</v>
          </cell>
          <cell r="K2828" t="str">
            <v>57, Av Smara</v>
          </cell>
          <cell r="L2828">
            <v>905101</v>
          </cell>
          <cell r="M2828">
            <v>0</v>
          </cell>
          <cell r="N2828">
            <v>0</v>
          </cell>
          <cell r="O2828">
            <v>2</v>
          </cell>
          <cell r="P2828">
            <v>0</v>
          </cell>
          <cell r="Q2828">
            <v>1</v>
          </cell>
          <cell r="R2828" t="str">
            <v>oui</v>
          </cell>
          <cell r="S2828">
            <v>49</v>
          </cell>
          <cell r="T2828">
            <v>1</v>
          </cell>
          <cell r="U2828">
            <v>440</v>
          </cell>
          <cell r="V2828">
            <v>440</v>
          </cell>
          <cell r="W2828">
            <v>54</v>
          </cell>
          <cell r="X2828">
            <v>0</v>
          </cell>
          <cell r="Y2828">
            <v>0</v>
          </cell>
          <cell r="Z2828" t="str">
            <v>uuid:43eb0168-ed48-4cv45585-4210-7486db1c7ad0</v>
          </cell>
        </row>
        <row r="2829">
          <cell r="A2829">
            <v>522834617</v>
          </cell>
          <cell r="B2829">
            <v>416</v>
          </cell>
          <cell r="C2829" t="str">
            <v>FMC2014_GC</v>
          </cell>
          <cell r="D2829" t="str">
            <v>E8</v>
          </cell>
          <cell r="E2829">
            <v>0</v>
          </cell>
          <cell r="F2829">
            <v>905</v>
          </cell>
          <cell r="G2829" t="str">
            <v>Jilali Ouzouaz</v>
          </cell>
          <cell r="H2829" t="str">
            <v>actif</v>
          </cell>
          <cell r="I2829">
            <v>0</v>
          </cell>
          <cell r="J2829">
            <v>2</v>
          </cell>
          <cell r="K2829" t="str">
            <v>57, Av Smara</v>
          </cell>
          <cell r="L2829">
            <v>905101</v>
          </cell>
          <cell r="M2829">
            <v>0</v>
          </cell>
          <cell r="N2829">
            <v>0</v>
          </cell>
          <cell r="O2829">
            <v>2</v>
          </cell>
          <cell r="P2829">
            <v>0</v>
          </cell>
          <cell r="Q2829">
            <v>1</v>
          </cell>
          <cell r="R2829" t="str">
            <v>oui</v>
          </cell>
          <cell r="S2829">
            <v>91</v>
          </cell>
          <cell r="T2829">
            <v>1</v>
          </cell>
          <cell r="U2829">
            <v>456</v>
          </cell>
          <cell r="V2829">
            <v>456</v>
          </cell>
          <cell r="W2829">
            <v>0</v>
          </cell>
          <cell r="X2829">
            <v>2</v>
          </cell>
          <cell r="Y2829">
            <v>0</v>
          </cell>
          <cell r="Z2829" t="str">
            <v>uuid:43eb0168-ed48-4cv45585-4210-7486db1c7ad0</v>
          </cell>
        </row>
        <row r="2830">
          <cell r="A2830">
            <v>522834617</v>
          </cell>
          <cell r="B2830">
            <v>416</v>
          </cell>
          <cell r="C2830" t="str">
            <v>FMC2014_GC</v>
          </cell>
          <cell r="D2830" t="str">
            <v>E8</v>
          </cell>
          <cell r="E2830">
            <v>0</v>
          </cell>
          <cell r="F2830">
            <v>905</v>
          </cell>
          <cell r="G2830" t="str">
            <v>Jilali Ouzouaz</v>
          </cell>
          <cell r="H2830" t="str">
            <v>actif</v>
          </cell>
          <cell r="I2830">
            <v>0</v>
          </cell>
          <cell r="J2830">
            <v>2</v>
          </cell>
          <cell r="K2830" t="str">
            <v>57, Av Smara</v>
          </cell>
          <cell r="L2830">
            <v>905101</v>
          </cell>
          <cell r="M2830">
            <v>0</v>
          </cell>
          <cell r="N2830">
            <v>0</v>
          </cell>
          <cell r="O2830">
            <v>2</v>
          </cell>
          <cell r="P2830">
            <v>0</v>
          </cell>
          <cell r="Q2830">
            <v>1</v>
          </cell>
          <cell r="R2830" t="str">
            <v>oui</v>
          </cell>
          <cell r="S2830">
            <v>54</v>
          </cell>
          <cell r="T2830">
            <v>2</v>
          </cell>
          <cell r="U2830">
            <v>610</v>
          </cell>
          <cell r="V2830">
            <v>635</v>
          </cell>
          <cell r="W2830">
            <v>54</v>
          </cell>
          <cell r="X2830">
            <v>0</v>
          </cell>
          <cell r="Y2830">
            <v>0</v>
          </cell>
          <cell r="Z2830" t="str">
            <v>uuid:43eb0168-ed48-4cv45585-4210-7486db1c7ad0</v>
          </cell>
        </row>
        <row r="2831">
          <cell r="A2831">
            <v>522834617</v>
          </cell>
          <cell r="B2831">
            <v>416</v>
          </cell>
          <cell r="C2831" t="str">
            <v>FMC2014_GC</v>
          </cell>
          <cell r="D2831" t="str">
            <v>E8</v>
          </cell>
          <cell r="E2831">
            <v>0</v>
          </cell>
          <cell r="F2831">
            <v>905</v>
          </cell>
          <cell r="G2831" t="str">
            <v>Jilali Ouzouaz</v>
          </cell>
          <cell r="H2831" t="str">
            <v>actif</v>
          </cell>
          <cell r="I2831">
            <v>0</v>
          </cell>
          <cell r="J2831">
            <v>2</v>
          </cell>
          <cell r="K2831" t="str">
            <v>57, Av Smara</v>
          </cell>
          <cell r="L2831">
            <v>905101</v>
          </cell>
          <cell r="M2831">
            <v>0</v>
          </cell>
          <cell r="N2831">
            <v>0</v>
          </cell>
          <cell r="O2831">
            <v>2</v>
          </cell>
          <cell r="P2831">
            <v>0</v>
          </cell>
          <cell r="Q2831">
            <v>1</v>
          </cell>
          <cell r="R2831" t="str">
            <v>oui</v>
          </cell>
          <cell r="S2831">
            <v>51</v>
          </cell>
          <cell r="T2831">
            <v>1</v>
          </cell>
          <cell r="U2831">
            <v>720</v>
          </cell>
          <cell r="V2831">
            <v>725</v>
          </cell>
          <cell r="W2831">
            <v>0</v>
          </cell>
          <cell r="X2831">
            <v>54</v>
          </cell>
          <cell r="Y2831">
            <v>0</v>
          </cell>
          <cell r="Z2831" t="str">
            <v>uuid:43eb0168-ed48-4cv45585-4210-7486db1c7ad0</v>
          </cell>
        </row>
        <row r="2832">
          <cell r="A2832">
            <v>522834617</v>
          </cell>
          <cell r="B2832">
            <v>416</v>
          </cell>
          <cell r="C2832" t="str">
            <v>FMC2014_GC</v>
          </cell>
          <cell r="D2832" t="str">
            <v>E8</v>
          </cell>
          <cell r="E2832">
            <v>0</v>
          </cell>
          <cell r="F2832">
            <v>905</v>
          </cell>
          <cell r="G2832" t="str">
            <v>Jilali Ouzouaz</v>
          </cell>
          <cell r="H2832" t="str">
            <v>actif</v>
          </cell>
          <cell r="I2832">
            <v>0</v>
          </cell>
          <cell r="J2832">
            <v>2</v>
          </cell>
          <cell r="K2832" t="str">
            <v>57, Av Smara</v>
          </cell>
          <cell r="L2832">
            <v>905101</v>
          </cell>
          <cell r="M2832">
            <v>0</v>
          </cell>
          <cell r="N2832">
            <v>0</v>
          </cell>
          <cell r="O2832">
            <v>2</v>
          </cell>
          <cell r="P2832">
            <v>0</v>
          </cell>
          <cell r="Q2832">
            <v>1</v>
          </cell>
          <cell r="R2832" t="str">
            <v>oui</v>
          </cell>
          <cell r="S2832">
            <v>93</v>
          </cell>
          <cell r="T2832">
            <v>1</v>
          </cell>
          <cell r="U2832">
            <v>760</v>
          </cell>
          <cell r="V2832">
            <v>760</v>
          </cell>
          <cell r="W2832">
            <v>0</v>
          </cell>
          <cell r="X2832">
            <v>2</v>
          </cell>
          <cell r="Y2832">
            <v>0</v>
          </cell>
          <cell r="Z2832" t="str">
            <v>uuid:43eb0168-ed48-4cv45585-4210-7486db1c7ad0</v>
          </cell>
        </row>
        <row r="2833">
          <cell r="A2833">
            <v>522834617</v>
          </cell>
          <cell r="B2833">
            <v>416</v>
          </cell>
          <cell r="C2833" t="str">
            <v>FMC2014_GC</v>
          </cell>
          <cell r="D2833" t="str">
            <v>E8</v>
          </cell>
          <cell r="E2833">
            <v>0</v>
          </cell>
          <cell r="F2833">
            <v>905</v>
          </cell>
          <cell r="G2833" t="str">
            <v>Jilali Ouzouaz</v>
          </cell>
          <cell r="H2833" t="str">
            <v>actif</v>
          </cell>
          <cell r="I2833">
            <v>0</v>
          </cell>
          <cell r="J2833">
            <v>2</v>
          </cell>
          <cell r="K2833" t="str">
            <v>57, Av Smara</v>
          </cell>
          <cell r="L2833">
            <v>905101</v>
          </cell>
          <cell r="M2833">
            <v>0</v>
          </cell>
          <cell r="N2833">
            <v>0</v>
          </cell>
          <cell r="O2833">
            <v>2</v>
          </cell>
          <cell r="P2833">
            <v>0</v>
          </cell>
          <cell r="Q2833">
            <v>1</v>
          </cell>
          <cell r="R2833" t="str">
            <v>oui</v>
          </cell>
          <cell r="S2833">
            <v>55</v>
          </cell>
          <cell r="T2833">
            <v>1</v>
          </cell>
          <cell r="U2833">
            <v>700</v>
          </cell>
          <cell r="V2833">
            <v>765</v>
          </cell>
          <cell r="W2833">
            <v>0</v>
          </cell>
          <cell r="X2833">
            <v>34</v>
          </cell>
          <cell r="Y2833">
            <v>0</v>
          </cell>
          <cell r="Z2833" t="str">
            <v>uuid:43eb0168-ed48-4cv45585-4210-7486db1c7ad0</v>
          </cell>
        </row>
        <row r="2834">
          <cell r="A2834">
            <v>522834617</v>
          </cell>
          <cell r="B2834">
            <v>416</v>
          </cell>
          <cell r="C2834" t="str">
            <v>FMC2014_GC</v>
          </cell>
          <cell r="D2834" t="str">
            <v>E8</v>
          </cell>
          <cell r="E2834">
            <v>0</v>
          </cell>
          <cell r="F2834">
            <v>905</v>
          </cell>
          <cell r="G2834" t="str">
            <v>Jilali Ouzouaz</v>
          </cell>
          <cell r="H2834" t="str">
            <v>actif</v>
          </cell>
          <cell r="I2834">
            <v>0</v>
          </cell>
          <cell r="J2834">
            <v>2</v>
          </cell>
          <cell r="K2834" t="str">
            <v>57, Av Smara</v>
          </cell>
          <cell r="L2834">
            <v>905101</v>
          </cell>
          <cell r="M2834">
            <v>0</v>
          </cell>
          <cell r="N2834">
            <v>0</v>
          </cell>
          <cell r="O2834">
            <v>2</v>
          </cell>
          <cell r="P2834">
            <v>0</v>
          </cell>
          <cell r="Q2834">
            <v>1</v>
          </cell>
          <cell r="R2834" t="str">
            <v>oui</v>
          </cell>
          <cell r="S2834">
            <v>53</v>
          </cell>
          <cell r="T2834">
            <v>1</v>
          </cell>
          <cell r="U2834">
            <v>900</v>
          </cell>
          <cell r="V2834">
            <v>815</v>
          </cell>
          <cell r="W2834">
            <v>0</v>
          </cell>
          <cell r="X2834">
            <v>0</v>
          </cell>
          <cell r="Y2834">
            <v>54</v>
          </cell>
          <cell r="Z2834" t="str">
            <v>uuid:43eb0168-ed48-4cv45585-4210-7486db1c7ad0</v>
          </cell>
        </row>
        <row r="2835">
          <cell r="A2835">
            <v>522834617</v>
          </cell>
          <cell r="B2835">
            <v>416</v>
          </cell>
          <cell r="C2835" t="str">
            <v>FMC2014_GC</v>
          </cell>
          <cell r="D2835" t="str">
            <v>E8</v>
          </cell>
          <cell r="E2835">
            <v>0</v>
          </cell>
          <cell r="F2835">
            <v>905</v>
          </cell>
          <cell r="G2835" t="str">
            <v>Jilali Ouzouaz</v>
          </cell>
          <cell r="H2835" t="str">
            <v>actif</v>
          </cell>
          <cell r="I2835">
            <v>0</v>
          </cell>
          <cell r="J2835">
            <v>2</v>
          </cell>
          <cell r="K2835" t="str">
            <v>57, Av Smara</v>
          </cell>
          <cell r="L2835">
            <v>905101</v>
          </cell>
          <cell r="M2835">
            <v>0</v>
          </cell>
          <cell r="N2835">
            <v>0</v>
          </cell>
          <cell r="O2835">
            <v>2</v>
          </cell>
          <cell r="P2835">
            <v>0</v>
          </cell>
          <cell r="Q2835">
            <v>1</v>
          </cell>
          <cell r="R2835" t="str">
            <v>oui</v>
          </cell>
          <cell r="S2835">
            <v>52</v>
          </cell>
          <cell r="T2835">
            <v>1</v>
          </cell>
          <cell r="U2835">
            <v>890</v>
          </cell>
          <cell r="V2835">
            <v>915</v>
          </cell>
          <cell r="W2835">
            <v>0</v>
          </cell>
          <cell r="X2835">
            <v>54</v>
          </cell>
          <cell r="Y2835">
            <v>0</v>
          </cell>
          <cell r="Z2835" t="str">
            <v>uuid:43eb0168-ed48-4cv45585-4210-7486db1c7ad0</v>
          </cell>
        </row>
        <row r="2836">
          <cell r="A2836">
            <v>0</v>
          </cell>
          <cell r="B2836">
            <v>425</v>
          </cell>
          <cell r="C2836" t="str">
            <v>FMC2014_GC</v>
          </cell>
          <cell r="D2836" t="str">
            <v>E8</v>
          </cell>
          <cell r="E2836">
            <v>0</v>
          </cell>
          <cell r="F2836">
            <v>905</v>
          </cell>
          <cell r="G2836" t="str">
            <v>Hicham Ben Jilali</v>
          </cell>
          <cell r="H2836" t="str">
            <v>actif</v>
          </cell>
          <cell r="I2836">
            <v>0</v>
          </cell>
          <cell r="J2836">
            <v>2</v>
          </cell>
          <cell r="K2836" t="str">
            <v>59, Av Smara</v>
          </cell>
          <cell r="L2836">
            <v>905101</v>
          </cell>
          <cell r="M2836">
            <v>0</v>
          </cell>
          <cell r="N2836">
            <v>0</v>
          </cell>
          <cell r="O2836">
            <v>2</v>
          </cell>
          <cell r="P2836">
            <v>0</v>
          </cell>
          <cell r="Q2836">
            <v>2</v>
          </cell>
          <cell r="R2836" t="str">
            <v>oui</v>
          </cell>
          <cell r="S2836">
            <v>106</v>
          </cell>
          <cell r="T2836">
            <v>1</v>
          </cell>
          <cell r="U2836">
            <v>1.79</v>
          </cell>
          <cell r="V2836">
            <v>1.6</v>
          </cell>
          <cell r="W2836">
            <v>66</v>
          </cell>
          <cell r="X2836">
            <v>0</v>
          </cell>
          <cell r="Y2836">
            <v>0</v>
          </cell>
          <cell r="Z2836" t="str">
            <v>uuid:d5h4758e3-bb48-7995-ad79-056e211b2e1b</v>
          </cell>
        </row>
        <row r="2837">
          <cell r="A2837">
            <v>0</v>
          </cell>
          <cell r="B2837">
            <v>425</v>
          </cell>
          <cell r="C2837" t="str">
            <v>FMC2014_GC</v>
          </cell>
          <cell r="D2837" t="str">
            <v>E8</v>
          </cell>
          <cell r="E2837">
            <v>0</v>
          </cell>
          <cell r="F2837">
            <v>905</v>
          </cell>
          <cell r="G2837" t="str">
            <v>Hicham Ben Jilali</v>
          </cell>
          <cell r="H2837" t="str">
            <v>actif</v>
          </cell>
          <cell r="I2837">
            <v>0</v>
          </cell>
          <cell r="J2837">
            <v>2</v>
          </cell>
          <cell r="K2837" t="str">
            <v>59, Av Smara</v>
          </cell>
          <cell r="L2837">
            <v>905101</v>
          </cell>
          <cell r="M2837">
            <v>0</v>
          </cell>
          <cell r="N2837">
            <v>0</v>
          </cell>
          <cell r="O2837">
            <v>2</v>
          </cell>
          <cell r="P2837">
            <v>0</v>
          </cell>
          <cell r="Q2837">
            <v>2</v>
          </cell>
          <cell r="R2837" t="str">
            <v>oui</v>
          </cell>
          <cell r="S2837">
            <v>15</v>
          </cell>
          <cell r="T2837">
            <v>1</v>
          </cell>
          <cell r="U2837">
            <v>1.76</v>
          </cell>
          <cell r="V2837">
            <v>1.8</v>
          </cell>
          <cell r="W2837">
            <v>14</v>
          </cell>
          <cell r="X2837">
            <v>0</v>
          </cell>
          <cell r="Y2837">
            <v>0</v>
          </cell>
          <cell r="Z2837" t="str">
            <v>uuid:d5h4758e3-bb48-7995-ad79-056e211b2e1b</v>
          </cell>
        </row>
        <row r="2838">
          <cell r="A2838">
            <v>0</v>
          </cell>
          <cell r="B2838">
            <v>425</v>
          </cell>
          <cell r="C2838" t="str">
            <v>FMC2014_GC</v>
          </cell>
          <cell r="D2838" t="str">
            <v>E8</v>
          </cell>
          <cell r="E2838">
            <v>0</v>
          </cell>
          <cell r="F2838">
            <v>905</v>
          </cell>
          <cell r="G2838" t="str">
            <v>Hicham Ben Jilali</v>
          </cell>
          <cell r="H2838" t="str">
            <v>actif</v>
          </cell>
          <cell r="I2838">
            <v>0</v>
          </cell>
          <cell r="J2838">
            <v>2</v>
          </cell>
          <cell r="K2838" t="str">
            <v>59, Av Smara</v>
          </cell>
          <cell r="L2838">
            <v>905101</v>
          </cell>
          <cell r="M2838">
            <v>0</v>
          </cell>
          <cell r="N2838">
            <v>0</v>
          </cell>
          <cell r="O2838">
            <v>2</v>
          </cell>
          <cell r="P2838">
            <v>0</v>
          </cell>
          <cell r="Q2838">
            <v>2</v>
          </cell>
          <cell r="R2838" t="str">
            <v>oui</v>
          </cell>
          <cell r="S2838">
            <v>105</v>
          </cell>
          <cell r="T2838">
            <v>3</v>
          </cell>
          <cell r="U2838">
            <v>1.8</v>
          </cell>
          <cell r="V2838">
            <v>1.8</v>
          </cell>
          <cell r="W2838">
            <v>0</v>
          </cell>
          <cell r="X2838">
            <v>2</v>
          </cell>
          <cell r="Y2838">
            <v>0</v>
          </cell>
          <cell r="Z2838" t="str">
            <v>uuid:d5h4758e3-bb48-7995-ad79-056e211b2e1b</v>
          </cell>
        </row>
        <row r="2839">
          <cell r="A2839">
            <v>0</v>
          </cell>
          <cell r="B2839">
            <v>425</v>
          </cell>
          <cell r="C2839" t="str">
            <v>FMC2014_GC</v>
          </cell>
          <cell r="D2839" t="str">
            <v>E8</v>
          </cell>
          <cell r="E2839">
            <v>0</v>
          </cell>
          <cell r="F2839">
            <v>905</v>
          </cell>
          <cell r="G2839" t="str">
            <v>Hicham Ben Jilali</v>
          </cell>
          <cell r="H2839" t="str">
            <v>actif</v>
          </cell>
          <cell r="I2839">
            <v>0</v>
          </cell>
          <cell r="J2839">
            <v>2</v>
          </cell>
          <cell r="K2839" t="str">
            <v>59, Av Smara</v>
          </cell>
          <cell r="L2839">
            <v>905101</v>
          </cell>
          <cell r="M2839">
            <v>0</v>
          </cell>
          <cell r="N2839">
            <v>0</v>
          </cell>
          <cell r="O2839">
            <v>2</v>
          </cell>
          <cell r="P2839">
            <v>0</v>
          </cell>
          <cell r="Q2839">
            <v>2</v>
          </cell>
          <cell r="R2839" t="str">
            <v>oui</v>
          </cell>
          <cell r="S2839">
            <v>107</v>
          </cell>
          <cell r="T2839">
            <v>2</v>
          </cell>
          <cell r="U2839">
            <v>2.74</v>
          </cell>
          <cell r="V2839">
            <v>2.4500000000000002</v>
          </cell>
          <cell r="W2839">
            <v>66</v>
          </cell>
          <cell r="X2839">
            <v>0</v>
          </cell>
          <cell r="Y2839">
            <v>0</v>
          </cell>
          <cell r="Z2839" t="str">
            <v>uuid:d5h4758e3-bb48-7995-ad79-056e211b2e1b</v>
          </cell>
        </row>
        <row r="2840">
          <cell r="A2840">
            <v>0</v>
          </cell>
          <cell r="B2840">
            <v>425</v>
          </cell>
          <cell r="C2840" t="str">
            <v>FMC2014_GC</v>
          </cell>
          <cell r="D2840" t="str">
            <v>E8</v>
          </cell>
          <cell r="E2840">
            <v>0</v>
          </cell>
          <cell r="F2840">
            <v>905</v>
          </cell>
          <cell r="G2840" t="str">
            <v>Hicham Ben Jilali</v>
          </cell>
          <cell r="H2840" t="str">
            <v>actif</v>
          </cell>
          <cell r="I2840">
            <v>0</v>
          </cell>
          <cell r="J2840">
            <v>2</v>
          </cell>
          <cell r="K2840" t="str">
            <v>59, Av Smara</v>
          </cell>
          <cell r="L2840">
            <v>905101</v>
          </cell>
          <cell r="M2840">
            <v>0</v>
          </cell>
          <cell r="N2840">
            <v>0</v>
          </cell>
          <cell r="O2840">
            <v>2</v>
          </cell>
          <cell r="P2840">
            <v>0</v>
          </cell>
          <cell r="Q2840">
            <v>2</v>
          </cell>
          <cell r="R2840" t="str">
            <v>oui</v>
          </cell>
          <cell r="S2840">
            <v>103</v>
          </cell>
          <cell r="T2840">
            <v>1</v>
          </cell>
          <cell r="U2840">
            <v>2.5</v>
          </cell>
          <cell r="V2840">
            <v>2.6</v>
          </cell>
          <cell r="W2840">
            <v>0</v>
          </cell>
          <cell r="X2840">
            <v>3</v>
          </cell>
          <cell r="Y2840">
            <v>0</v>
          </cell>
          <cell r="Z2840" t="str">
            <v>uuid:d5h4758e3-bb48-7995-ad79-056e211b2e1b</v>
          </cell>
        </row>
        <row r="2841">
          <cell r="A2841">
            <v>0</v>
          </cell>
          <cell r="B2841">
            <v>425</v>
          </cell>
          <cell r="C2841" t="str">
            <v>FMC2014_GC</v>
          </cell>
          <cell r="D2841" t="str">
            <v>E8</v>
          </cell>
          <cell r="E2841">
            <v>0</v>
          </cell>
          <cell r="F2841">
            <v>905</v>
          </cell>
          <cell r="G2841" t="str">
            <v>Hicham Ben Jilali</v>
          </cell>
          <cell r="H2841" t="str">
            <v>actif</v>
          </cell>
          <cell r="I2841">
            <v>0</v>
          </cell>
          <cell r="J2841">
            <v>2</v>
          </cell>
          <cell r="K2841" t="str">
            <v>59, Av Smara</v>
          </cell>
          <cell r="L2841">
            <v>905101</v>
          </cell>
          <cell r="M2841">
            <v>0</v>
          </cell>
          <cell r="N2841">
            <v>0</v>
          </cell>
          <cell r="O2841">
            <v>2</v>
          </cell>
          <cell r="P2841">
            <v>0</v>
          </cell>
          <cell r="Q2841">
            <v>2</v>
          </cell>
          <cell r="R2841" t="str">
            <v>oui</v>
          </cell>
          <cell r="S2841">
            <v>104</v>
          </cell>
          <cell r="T2841">
            <v>2</v>
          </cell>
          <cell r="U2841">
            <v>2.6</v>
          </cell>
          <cell r="V2841">
            <v>2.6</v>
          </cell>
          <cell r="W2841">
            <v>0</v>
          </cell>
          <cell r="X2841">
            <v>2</v>
          </cell>
          <cell r="Y2841">
            <v>0</v>
          </cell>
          <cell r="Z2841" t="str">
            <v>uuid:d5h4758e3-bb48-7995-ad79-056e211b2e1b</v>
          </cell>
        </row>
        <row r="2842">
          <cell r="A2842">
            <v>0</v>
          </cell>
          <cell r="B2842">
            <v>425</v>
          </cell>
          <cell r="C2842" t="str">
            <v>FMC2014_GC</v>
          </cell>
          <cell r="D2842" t="str">
            <v>E8</v>
          </cell>
          <cell r="E2842">
            <v>0</v>
          </cell>
          <cell r="F2842">
            <v>905</v>
          </cell>
          <cell r="G2842" t="str">
            <v>Hicham Ben Jilali</v>
          </cell>
          <cell r="H2842" t="str">
            <v>actif</v>
          </cell>
          <cell r="I2842">
            <v>0</v>
          </cell>
          <cell r="J2842">
            <v>2</v>
          </cell>
          <cell r="K2842" t="str">
            <v>59, Av Smara</v>
          </cell>
          <cell r="L2842">
            <v>905101</v>
          </cell>
          <cell r="M2842">
            <v>0</v>
          </cell>
          <cell r="N2842">
            <v>0</v>
          </cell>
          <cell r="O2842">
            <v>2</v>
          </cell>
          <cell r="P2842">
            <v>0</v>
          </cell>
          <cell r="Q2842">
            <v>2</v>
          </cell>
          <cell r="R2842" t="str">
            <v>oui</v>
          </cell>
          <cell r="S2842">
            <v>16</v>
          </cell>
          <cell r="T2842">
            <v>2</v>
          </cell>
          <cell r="U2842">
            <v>2.61</v>
          </cell>
          <cell r="V2842">
            <v>3</v>
          </cell>
          <cell r="W2842">
            <v>14</v>
          </cell>
          <cell r="X2842">
            <v>0</v>
          </cell>
          <cell r="Y2842">
            <v>0</v>
          </cell>
          <cell r="Z2842" t="str">
            <v>uuid:d5h4758e3-bb48-7995-ad79-056e211b2e1b</v>
          </cell>
        </row>
        <row r="2843">
          <cell r="A2843">
            <v>0</v>
          </cell>
          <cell r="B2843">
            <v>425</v>
          </cell>
          <cell r="C2843" t="str">
            <v>FMC2014_GC</v>
          </cell>
          <cell r="D2843" t="str">
            <v>E8</v>
          </cell>
          <cell r="E2843">
            <v>0</v>
          </cell>
          <cell r="F2843">
            <v>905</v>
          </cell>
          <cell r="G2843" t="str">
            <v>Hicham Ben Jilali</v>
          </cell>
          <cell r="H2843" t="str">
            <v>actif</v>
          </cell>
          <cell r="I2843">
            <v>0</v>
          </cell>
          <cell r="J2843">
            <v>2</v>
          </cell>
          <cell r="K2843" t="str">
            <v>59, Av Smara</v>
          </cell>
          <cell r="L2843">
            <v>905101</v>
          </cell>
          <cell r="M2843">
            <v>0</v>
          </cell>
          <cell r="N2843">
            <v>0</v>
          </cell>
          <cell r="O2843">
            <v>2</v>
          </cell>
          <cell r="P2843">
            <v>0</v>
          </cell>
          <cell r="Q2843">
            <v>2</v>
          </cell>
          <cell r="R2843" t="str">
            <v>oui</v>
          </cell>
          <cell r="S2843">
            <v>17</v>
          </cell>
          <cell r="T2843">
            <v>3</v>
          </cell>
          <cell r="U2843">
            <v>3.13</v>
          </cell>
          <cell r="V2843">
            <v>3.16</v>
          </cell>
          <cell r="W2843">
            <v>47</v>
          </cell>
          <cell r="X2843">
            <v>0</v>
          </cell>
          <cell r="Y2843">
            <v>0</v>
          </cell>
          <cell r="Z2843" t="str">
            <v>uuid:d5h4758e3-bb48-7995-ad79-056e211b2e1b</v>
          </cell>
        </row>
        <row r="2844">
          <cell r="A2844">
            <v>0</v>
          </cell>
          <cell r="B2844">
            <v>425</v>
          </cell>
          <cell r="C2844" t="str">
            <v>FMC2014_GC</v>
          </cell>
          <cell r="D2844" t="str">
            <v>E8</v>
          </cell>
          <cell r="E2844">
            <v>0</v>
          </cell>
          <cell r="F2844">
            <v>905</v>
          </cell>
          <cell r="G2844" t="str">
            <v>Hicham Ben Jilali</v>
          </cell>
          <cell r="H2844" t="str">
            <v>actif</v>
          </cell>
          <cell r="I2844">
            <v>0</v>
          </cell>
          <cell r="J2844">
            <v>2</v>
          </cell>
          <cell r="K2844" t="str">
            <v>59, Av Smara</v>
          </cell>
          <cell r="L2844">
            <v>905101</v>
          </cell>
          <cell r="M2844">
            <v>0</v>
          </cell>
          <cell r="N2844">
            <v>0</v>
          </cell>
          <cell r="O2844">
            <v>2</v>
          </cell>
          <cell r="P2844">
            <v>0</v>
          </cell>
          <cell r="Q2844">
            <v>2</v>
          </cell>
          <cell r="R2844" t="str">
            <v>oui</v>
          </cell>
          <cell r="S2844">
            <v>3</v>
          </cell>
          <cell r="T2844">
            <v>3</v>
          </cell>
          <cell r="U2844">
            <v>3.55</v>
          </cell>
          <cell r="V2844">
            <v>3.6</v>
          </cell>
          <cell r="W2844">
            <v>34</v>
          </cell>
          <cell r="X2844">
            <v>0</v>
          </cell>
          <cell r="Y2844">
            <v>0</v>
          </cell>
          <cell r="Z2844" t="str">
            <v>uuid:d5h4758e3-bb48-7995-ad79-056e211b2e1b</v>
          </cell>
        </row>
        <row r="2845">
          <cell r="A2845">
            <v>0</v>
          </cell>
          <cell r="B2845">
            <v>425</v>
          </cell>
          <cell r="C2845" t="str">
            <v>FMC2014_GC</v>
          </cell>
          <cell r="D2845" t="str">
            <v>E8</v>
          </cell>
          <cell r="E2845">
            <v>0</v>
          </cell>
          <cell r="F2845">
            <v>905</v>
          </cell>
          <cell r="G2845" t="str">
            <v>Hicham Ben Jilali</v>
          </cell>
          <cell r="H2845" t="str">
            <v>actif</v>
          </cell>
          <cell r="I2845">
            <v>0</v>
          </cell>
          <cell r="J2845">
            <v>2</v>
          </cell>
          <cell r="K2845" t="str">
            <v>59, Av Smara</v>
          </cell>
          <cell r="L2845">
            <v>905101</v>
          </cell>
          <cell r="M2845">
            <v>0</v>
          </cell>
          <cell r="N2845">
            <v>0</v>
          </cell>
          <cell r="O2845">
            <v>2</v>
          </cell>
          <cell r="P2845">
            <v>0</v>
          </cell>
          <cell r="Q2845">
            <v>2</v>
          </cell>
          <cell r="R2845" t="str">
            <v>oui</v>
          </cell>
          <cell r="S2845">
            <v>18</v>
          </cell>
          <cell r="T2845">
            <v>1</v>
          </cell>
          <cell r="U2845">
            <v>3.75</v>
          </cell>
          <cell r="V2845">
            <v>3.8</v>
          </cell>
          <cell r="W2845">
            <v>14</v>
          </cell>
          <cell r="X2845">
            <v>0</v>
          </cell>
          <cell r="Y2845">
            <v>0</v>
          </cell>
          <cell r="Z2845" t="str">
            <v>uuid:d5h4758e3-bb48-7995-ad79-056e211b2e1b</v>
          </cell>
        </row>
        <row r="2846">
          <cell r="A2846">
            <v>0</v>
          </cell>
          <cell r="B2846">
            <v>425</v>
          </cell>
          <cell r="C2846" t="str">
            <v>FMC2014_GC</v>
          </cell>
          <cell r="D2846" t="str">
            <v>E8</v>
          </cell>
          <cell r="E2846">
            <v>0</v>
          </cell>
          <cell r="F2846">
            <v>905</v>
          </cell>
          <cell r="G2846" t="str">
            <v>Hicham Ben Jilali</v>
          </cell>
          <cell r="H2846" t="str">
            <v>actif</v>
          </cell>
          <cell r="I2846">
            <v>0</v>
          </cell>
          <cell r="J2846">
            <v>2</v>
          </cell>
          <cell r="K2846" t="str">
            <v>59, Av Smara</v>
          </cell>
          <cell r="L2846">
            <v>905101</v>
          </cell>
          <cell r="M2846">
            <v>0</v>
          </cell>
          <cell r="N2846">
            <v>0</v>
          </cell>
          <cell r="O2846">
            <v>2</v>
          </cell>
          <cell r="P2846">
            <v>0</v>
          </cell>
          <cell r="Q2846">
            <v>2</v>
          </cell>
          <cell r="R2846" t="str">
            <v>oui</v>
          </cell>
          <cell r="S2846">
            <v>1</v>
          </cell>
          <cell r="T2846">
            <v>1</v>
          </cell>
          <cell r="U2846">
            <v>5</v>
          </cell>
          <cell r="V2846">
            <v>5</v>
          </cell>
          <cell r="W2846">
            <v>2</v>
          </cell>
          <cell r="X2846">
            <v>0</v>
          </cell>
          <cell r="Y2846">
            <v>0</v>
          </cell>
          <cell r="Z2846" t="str">
            <v>uuid:d5h4758e3-bb48-7995-ad79-056e211b2e1b</v>
          </cell>
        </row>
        <row r="2847">
          <cell r="A2847">
            <v>0</v>
          </cell>
          <cell r="B2847">
            <v>425</v>
          </cell>
          <cell r="C2847" t="str">
            <v>FMC2014_GC</v>
          </cell>
          <cell r="D2847" t="str">
            <v>E8</v>
          </cell>
          <cell r="E2847">
            <v>0</v>
          </cell>
          <cell r="F2847">
            <v>905</v>
          </cell>
          <cell r="G2847" t="str">
            <v>Hicham Ben Jilali</v>
          </cell>
          <cell r="H2847" t="str">
            <v>actif</v>
          </cell>
          <cell r="I2847">
            <v>0</v>
          </cell>
          <cell r="J2847">
            <v>2</v>
          </cell>
          <cell r="K2847" t="str">
            <v>59, Av Smara</v>
          </cell>
          <cell r="L2847">
            <v>905101</v>
          </cell>
          <cell r="M2847">
            <v>0</v>
          </cell>
          <cell r="N2847">
            <v>0</v>
          </cell>
          <cell r="O2847">
            <v>2</v>
          </cell>
          <cell r="P2847">
            <v>0</v>
          </cell>
          <cell r="Q2847">
            <v>2</v>
          </cell>
          <cell r="R2847" t="str">
            <v>oui</v>
          </cell>
          <cell r="S2847">
            <v>19</v>
          </cell>
          <cell r="T2847">
            <v>2</v>
          </cell>
          <cell r="U2847">
            <v>5.23</v>
          </cell>
          <cell r="V2847">
            <v>5.3</v>
          </cell>
          <cell r="W2847">
            <v>14</v>
          </cell>
          <cell r="X2847">
            <v>0</v>
          </cell>
          <cell r="Y2847">
            <v>0</v>
          </cell>
          <cell r="Z2847" t="str">
            <v>uuid:d5h4758e3-bb48-7995-ad79-056e211b2e1b</v>
          </cell>
        </row>
        <row r="2848">
          <cell r="A2848">
            <v>0</v>
          </cell>
          <cell r="B2848">
            <v>425</v>
          </cell>
          <cell r="C2848" t="str">
            <v>FMC2014_GC</v>
          </cell>
          <cell r="D2848" t="str">
            <v>E8</v>
          </cell>
          <cell r="E2848">
            <v>0</v>
          </cell>
          <cell r="F2848">
            <v>905</v>
          </cell>
          <cell r="G2848" t="str">
            <v>Hicham Ben Jilali</v>
          </cell>
          <cell r="H2848" t="str">
            <v>actif</v>
          </cell>
          <cell r="I2848">
            <v>0</v>
          </cell>
          <cell r="J2848">
            <v>2</v>
          </cell>
          <cell r="K2848" t="str">
            <v>59, Av Smara</v>
          </cell>
          <cell r="L2848">
            <v>905101</v>
          </cell>
          <cell r="M2848">
            <v>0</v>
          </cell>
          <cell r="N2848">
            <v>0</v>
          </cell>
          <cell r="O2848">
            <v>2</v>
          </cell>
          <cell r="P2848">
            <v>0</v>
          </cell>
          <cell r="Q2848">
            <v>2</v>
          </cell>
          <cell r="R2848" t="str">
            <v>oui</v>
          </cell>
          <cell r="S2848">
            <v>2</v>
          </cell>
          <cell r="T2848">
            <v>2</v>
          </cell>
          <cell r="U2848">
            <v>6</v>
          </cell>
          <cell r="V2848">
            <v>5.5</v>
          </cell>
          <cell r="W2848">
            <v>2</v>
          </cell>
          <cell r="X2848">
            <v>0</v>
          </cell>
          <cell r="Y2848">
            <v>0</v>
          </cell>
          <cell r="Z2848" t="str">
            <v>uuid:d5h4758e3-bb48-7995-ad79-056e211b2e1b</v>
          </cell>
        </row>
        <row r="2849">
          <cell r="A2849">
            <v>0</v>
          </cell>
          <cell r="B2849">
            <v>425</v>
          </cell>
          <cell r="C2849" t="str">
            <v>FMC2014_GC</v>
          </cell>
          <cell r="D2849" t="str">
            <v>E8</v>
          </cell>
          <cell r="E2849">
            <v>0</v>
          </cell>
          <cell r="F2849">
            <v>905</v>
          </cell>
          <cell r="G2849" t="str">
            <v>Hicham Ben Jilali</v>
          </cell>
          <cell r="H2849" t="str">
            <v>actif</v>
          </cell>
          <cell r="I2849">
            <v>0</v>
          </cell>
          <cell r="J2849">
            <v>2</v>
          </cell>
          <cell r="K2849" t="str">
            <v>59, Av Smara</v>
          </cell>
          <cell r="L2849">
            <v>905101</v>
          </cell>
          <cell r="M2849">
            <v>0</v>
          </cell>
          <cell r="N2849">
            <v>0</v>
          </cell>
          <cell r="O2849">
            <v>2</v>
          </cell>
          <cell r="P2849">
            <v>0</v>
          </cell>
          <cell r="Q2849">
            <v>2</v>
          </cell>
          <cell r="R2849" t="str">
            <v>oui</v>
          </cell>
          <cell r="S2849">
            <v>4</v>
          </cell>
          <cell r="T2849">
            <v>1</v>
          </cell>
          <cell r="U2849">
            <v>5.75</v>
          </cell>
          <cell r="V2849">
            <v>6.1</v>
          </cell>
          <cell r="W2849">
            <v>34</v>
          </cell>
          <cell r="X2849">
            <v>0</v>
          </cell>
          <cell r="Y2849">
            <v>0</v>
          </cell>
          <cell r="Z2849" t="str">
            <v>uuid:d5h4758e3-bb48-7995-ad79-056e211b2e1b</v>
          </cell>
        </row>
        <row r="2850">
          <cell r="A2850">
            <v>0</v>
          </cell>
          <cell r="B2850">
            <v>425</v>
          </cell>
          <cell r="C2850" t="str">
            <v>FMC2014_GC</v>
          </cell>
          <cell r="D2850" t="str">
            <v>E8</v>
          </cell>
          <cell r="E2850">
            <v>0</v>
          </cell>
          <cell r="F2850">
            <v>905</v>
          </cell>
          <cell r="G2850" t="str">
            <v>Hicham Ben Jilali</v>
          </cell>
          <cell r="H2850" t="str">
            <v>actif</v>
          </cell>
          <cell r="I2850">
            <v>0</v>
          </cell>
          <cell r="J2850">
            <v>2</v>
          </cell>
          <cell r="K2850" t="str">
            <v>59, Av Smara</v>
          </cell>
          <cell r="L2850">
            <v>905101</v>
          </cell>
          <cell r="M2850">
            <v>0</v>
          </cell>
          <cell r="N2850">
            <v>0</v>
          </cell>
          <cell r="O2850">
            <v>2</v>
          </cell>
          <cell r="P2850">
            <v>0</v>
          </cell>
          <cell r="Q2850">
            <v>2</v>
          </cell>
          <cell r="R2850" t="str">
            <v>oui</v>
          </cell>
          <cell r="S2850">
            <v>108</v>
          </cell>
          <cell r="T2850">
            <v>1</v>
          </cell>
          <cell r="U2850">
            <v>7.84</v>
          </cell>
          <cell r="V2850">
            <v>7</v>
          </cell>
          <cell r="W2850">
            <v>66</v>
          </cell>
          <cell r="X2850">
            <v>0</v>
          </cell>
          <cell r="Y2850">
            <v>0</v>
          </cell>
          <cell r="Z2850" t="str">
            <v>uuid:d5h4758e3-bb48-7995-ad79-056e211b2e1b</v>
          </cell>
        </row>
        <row r="2851">
          <cell r="A2851">
            <v>0</v>
          </cell>
          <cell r="B2851">
            <v>425</v>
          </cell>
          <cell r="C2851" t="str">
            <v>FMC2014_GC</v>
          </cell>
          <cell r="D2851" t="str">
            <v>E8</v>
          </cell>
          <cell r="E2851">
            <v>0</v>
          </cell>
          <cell r="F2851">
            <v>905</v>
          </cell>
          <cell r="G2851" t="str">
            <v>Hicham Ben Jilali</v>
          </cell>
          <cell r="H2851" t="str">
            <v>actif</v>
          </cell>
          <cell r="I2851">
            <v>0</v>
          </cell>
          <cell r="J2851">
            <v>2</v>
          </cell>
          <cell r="K2851" t="str">
            <v>59, Av Smara</v>
          </cell>
          <cell r="L2851">
            <v>905101</v>
          </cell>
          <cell r="M2851">
            <v>0</v>
          </cell>
          <cell r="N2851">
            <v>0</v>
          </cell>
          <cell r="O2851">
            <v>2</v>
          </cell>
          <cell r="P2851">
            <v>0</v>
          </cell>
          <cell r="Q2851">
            <v>2</v>
          </cell>
          <cell r="R2851" t="str">
            <v>oui</v>
          </cell>
          <cell r="S2851">
            <v>5</v>
          </cell>
          <cell r="T2851">
            <v>2</v>
          </cell>
          <cell r="U2851">
            <v>7.12</v>
          </cell>
          <cell r="V2851">
            <v>7.25</v>
          </cell>
          <cell r="W2851">
            <v>2</v>
          </cell>
          <cell r="X2851">
            <v>0</v>
          </cell>
          <cell r="Y2851">
            <v>0</v>
          </cell>
          <cell r="Z2851" t="str">
            <v>uuid:d5h4758e3-bb48-7995-ad79-056e211b2e1b</v>
          </cell>
        </row>
        <row r="2852">
          <cell r="A2852">
            <v>0</v>
          </cell>
          <cell r="B2852">
            <v>425</v>
          </cell>
          <cell r="C2852" t="str">
            <v>FMC2014_GC</v>
          </cell>
          <cell r="D2852" t="str">
            <v>E8</v>
          </cell>
          <cell r="E2852">
            <v>0</v>
          </cell>
          <cell r="F2852">
            <v>905</v>
          </cell>
          <cell r="G2852" t="str">
            <v>Hicham Ben Jilali</v>
          </cell>
          <cell r="H2852" t="str">
            <v>actif</v>
          </cell>
          <cell r="I2852">
            <v>0</v>
          </cell>
          <cell r="J2852">
            <v>2</v>
          </cell>
          <cell r="K2852" t="str">
            <v>59, Av Smara</v>
          </cell>
          <cell r="L2852">
            <v>905101</v>
          </cell>
          <cell r="M2852">
            <v>0</v>
          </cell>
          <cell r="N2852">
            <v>0</v>
          </cell>
          <cell r="O2852">
            <v>2</v>
          </cell>
          <cell r="P2852">
            <v>0</v>
          </cell>
          <cell r="Q2852">
            <v>2</v>
          </cell>
          <cell r="R2852" t="str">
            <v>oui</v>
          </cell>
          <cell r="S2852">
            <v>82</v>
          </cell>
          <cell r="T2852">
            <v>1</v>
          </cell>
          <cell r="U2852">
            <v>7.2</v>
          </cell>
          <cell r="V2852">
            <v>7.5</v>
          </cell>
          <cell r="W2852">
            <v>0</v>
          </cell>
          <cell r="X2852">
            <v>2</v>
          </cell>
          <cell r="Y2852">
            <v>0</v>
          </cell>
          <cell r="Z2852" t="str">
            <v>uuid:d5h4758e3-bb48-7995-ad79-056e211b2e1b</v>
          </cell>
        </row>
        <row r="2853">
          <cell r="A2853">
            <v>0</v>
          </cell>
          <cell r="B2853">
            <v>425</v>
          </cell>
          <cell r="C2853" t="str">
            <v>FMC2014_GC</v>
          </cell>
          <cell r="D2853" t="str">
            <v>E8</v>
          </cell>
          <cell r="E2853">
            <v>0</v>
          </cell>
          <cell r="F2853">
            <v>905</v>
          </cell>
          <cell r="G2853" t="str">
            <v>Hicham Ben Jilali</v>
          </cell>
          <cell r="H2853" t="str">
            <v>actif</v>
          </cell>
          <cell r="I2853">
            <v>0</v>
          </cell>
          <cell r="J2853">
            <v>2</v>
          </cell>
          <cell r="K2853" t="str">
            <v>59, Av Smara</v>
          </cell>
          <cell r="L2853">
            <v>905101</v>
          </cell>
          <cell r="M2853">
            <v>0</v>
          </cell>
          <cell r="N2853">
            <v>0</v>
          </cell>
          <cell r="O2853">
            <v>2</v>
          </cell>
          <cell r="P2853">
            <v>0</v>
          </cell>
          <cell r="Q2853">
            <v>2</v>
          </cell>
          <cell r="R2853" t="str">
            <v>oui</v>
          </cell>
          <cell r="S2853">
            <v>109</v>
          </cell>
          <cell r="T2853">
            <v>1</v>
          </cell>
          <cell r="U2853">
            <v>8.9600000000000009</v>
          </cell>
          <cell r="V2853">
            <v>8</v>
          </cell>
          <cell r="W2853">
            <v>66</v>
          </cell>
          <cell r="X2853">
            <v>0</v>
          </cell>
          <cell r="Y2853">
            <v>0</v>
          </cell>
          <cell r="Z2853" t="str">
            <v>uuid:d5h4758e3-bb48-7995-ad79-056e211b2e1b</v>
          </cell>
        </row>
        <row r="2854">
          <cell r="A2854">
            <v>0</v>
          </cell>
          <cell r="B2854">
            <v>425</v>
          </cell>
          <cell r="C2854" t="str">
            <v>FMC2014_GC</v>
          </cell>
          <cell r="D2854" t="str">
            <v>E8</v>
          </cell>
          <cell r="E2854">
            <v>0</v>
          </cell>
          <cell r="F2854">
            <v>905</v>
          </cell>
          <cell r="G2854" t="str">
            <v>Hicham Ben Jilali</v>
          </cell>
          <cell r="H2854" t="str">
            <v>actif</v>
          </cell>
          <cell r="I2854">
            <v>0</v>
          </cell>
          <cell r="J2854">
            <v>2</v>
          </cell>
          <cell r="K2854" t="str">
            <v>59, Av Smara</v>
          </cell>
          <cell r="L2854">
            <v>905101</v>
          </cell>
          <cell r="M2854">
            <v>0</v>
          </cell>
          <cell r="N2854">
            <v>0</v>
          </cell>
          <cell r="O2854">
            <v>2</v>
          </cell>
          <cell r="P2854">
            <v>0</v>
          </cell>
          <cell r="Q2854">
            <v>2</v>
          </cell>
          <cell r="R2854" t="str">
            <v>oui</v>
          </cell>
          <cell r="S2854">
            <v>87</v>
          </cell>
          <cell r="T2854">
            <v>1</v>
          </cell>
          <cell r="U2854">
            <v>12</v>
          </cell>
          <cell r="V2854">
            <v>13.5</v>
          </cell>
          <cell r="W2854">
            <v>0</v>
          </cell>
          <cell r="X2854">
            <v>2</v>
          </cell>
          <cell r="Y2854">
            <v>0</v>
          </cell>
          <cell r="Z2854" t="str">
            <v>uuid:d5h4758e3-bb48-7995-ad79-056e211b2e1b</v>
          </cell>
        </row>
        <row r="2855">
          <cell r="A2855">
            <v>0</v>
          </cell>
          <cell r="B2855">
            <v>425</v>
          </cell>
          <cell r="C2855" t="str">
            <v>FMC2014_GC</v>
          </cell>
          <cell r="D2855" t="str">
            <v>E8</v>
          </cell>
          <cell r="E2855">
            <v>0</v>
          </cell>
          <cell r="F2855">
            <v>905</v>
          </cell>
          <cell r="G2855" t="str">
            <v>Hicham Ben Jilali</v>
          </cell>
          <cell r="H2855" t="str">
            <v>actif</v>
          </cell>
          <cell r="I2855">
            <v>0</v>
          </cell>
          <cell r="J2855">
            <v>2</v>
          </cell>
          <cell r="K2855" t="str">
            <v>59, Av Smara</v>
          </cell>
          <cell r="L2855">
            <v>905101</v>
          </cell>
          <cell r="M2855">
            <v>0</v>
          </cell>
          <cell r="N2855">
            <v>0</v>
          </cell>
          <cell r="O2855">
            <v>2</v>
          </cell>
          <cell r="P2855">
            <v>0</v>
          </cell>
          <cell r="Q2855">
            <v>2</v>
          </cell>
          <cell r="R2855" t="str">
            <v>oui</v>
          </cell>
          <cell r="S2855">
            <v>83</v>
          </cell>
          <cell r="T2855">
            <v>1</v>
          </cell>
          <cell r="U2855">
            <v>15</v>
          </cell>
          <cell r="V2855">
            <v>16</v>
          </cell>
          <cell r="W2855">
            <v>0</v>
          </cell>
          <cell r="X2855">
            <v>2</v>
          </cell>
          <cell r="Y2855">
            <v>0</v>
          </cell>
          <cell r="Z2855" t="str">
            <v>uuid:d5h4758e3-bb48-7995-ad79-056e211b2e1b</v>
          </cell>
        </row>
        <row r="2856">
          <cell r="A2856">
            <v>0</v>
          </cell>
          <cell r="B2856">
            <v>425</v>
          </cell>
          <cell r="C2856" t="str">
            <v>FMC2014_GC</v>
          </cell>
          <cell r="D2856" t="str">
            <v>E8</v>
          </cell>
          <cell r="E2856">
            <v>0</v>
          </cell>
          <cell r="F2856">
            <v>905</v>
          </cell>
          <cell r="G2856" t="str">
            <v>Hicham Ben Jilali</v>
          </cell>
          <cell r="H2856" t="str">
            <v>actif</v>
          </cell>
          <cell r="I2856">
            <v>0</v>
          </cell>
          <cell r="J2856">
            <v>2</v>
          </cell>
          <cell r="K2856" t="str">
            <v>59, Av Smara</v>
          </cell>
          <cell r="L2856">
            <v>905101</v>
          </cell>
          <cell r="M2856">
            <v>0</v>
          </cell>
          <cell r="N2856">
            <v>0</v>
          </cell>
          <cell r="O2856">
            <v>2</v>
          </cell>
          <cell r="P2856">
            <v>0</v>
          </cell>
          <cell r="Q2856">
            <v>2</v>
          </cell>
          <cell r="R2856" t="str">
            <v>oui</v>
          </cell>
          <cell r="S2856">
            <v>84</v>
          </cell>
          <cell r="T2856">
            <v>2</v>
          </cell>
          <cell r="U2856">
            <v>17</v>
          </cell>
          <cell r="V2856">
            <v>18</v>
          </cell>
          <cell r="W2856">
            <v>0</v>
          </cell>
          <cell r="X2856">
            <v>2</v>
          </cell>
          <cell r="Y2856">
            <v>0</v>
          </cell>
          <cell r="Z2856" t="str">
            <v>uuid:d5h4758e3-bb48-7995-ad79-056e211b2e1b</v>
          </cell>
        </row>
        <row r="2857">
          <cell r="A2857">
            <v>0</v>
          </cell>
          <cell r="B2857">
            <v>425</v>
          </cell>
          <cell r="C2857" t="str">
            <v>FMC2014_GC</v>
          </cell>
          <cell r="D2857" t="str">
            <v>E8</v>
          </cell>
          <cell r="E2857">
            <v>0</v>
          </cell>
          <cell r="F2857">
            <v>905</v>
          </cell>
          <cell r="G2857" t="str">
            <v>Hicham Ben Jilali</v>
          </cell>
          <cell r="H2857" t="str">
            <v>actif</v>
          </cell>
          <cell r="I2857">
            <v>0</v>
          </cell>
          <cell r="J2857">
            <v>2</v>
          </cell>
          <cell r="K2857" t="str">
            <v>59, Av Smara</v>
          </cell>
          <cell r="L2857">
            <v>905101</v>
          </cell>
          <cell r="M2857">
            <v>0</v>
          </cell>
          <cell r="N2857">
            <v>0</v>
          </cell>
          <cell r="O2857">
            <v>2</v>
          </cell>
          <cell r="P2857">
            <v>0</v>
          </cell>
          <cell r="Q2857">
            <v>2</v>
          </cell>
          <cell r="R2857" t="str">
            <v>oui</v>
          </cell>
          <cell r="S2857">
            <v>88</v>
          </cell>
          <cell r="T2857">
            <v>2</v>
          </cell>
          <cell r="U2857">
            <v>17.600000000000001</v>
          </cell>
          <cell r="V2857">
            <v>21</v>
          </cell>
          <cell r="W2857">
            <v>0</v>
          </cell>
          <cell r="X2857">
            <v>2</v>
          </cell>
          <cell r="Y2857">
            <v>0</v>
          </cell>
          <cell r="Z2857" t="str">
            <v>uuid:d5h4758e3-bb48-7995-ad79-056e211b2e1b</v>
          </cell>
        </row>
        <row r="2858">
          <cell r="A2858">
            <v>0</v>
          </cell>
          <cell r="B2858">
            <v>425</v>
          </cell>
          <cell r="C2858" t="str">
            <v>FMC2014_GC</v>
          </cell>
          <cell r="D2858" t="str">
            <v>E8</v>
          </cell>
          <cell r="E2858">
            <v>0</v>
          </cell>
          <cell r="F2858">
            <v>905</v>
          </cell>
          <cell r="G2858" t="str">
            <v>Hicham Ben Jilali</v>
          </cell>
          <cell r="H2858" t="str">
            <v>actif</v>
          </cell>
          <cell r="I2858">
            <v>0</v>
          </cell>
          <cell r="J2858">
            <v>2</v>
          </cell>
          <cell r="K2858" t="str">
            <v>59, Av Smara</v>
          </cell>
          <cell r="L2858">
            <v>905101</v>
          </cell>
          <cell r="M2858">
            <v>0</v>
          </cell>
          <cell r="N2858">
            <v>0</v>
          </cell>
          <cell r="O2858">
            <v>2</v>
          </cell>
          <cell r="P2858">
            <v>0</v>
          </cell>
          <cell r="Q2858">
            <v>2</v>
          </cell>
          <cell r="R2858" t="str">
            <v>oui</v>
          </cell>
          <cell r="S2858">
            <v>6</v>
          </cell>
          <cell r="T2858">
            <v>1</v>
          </cell>
          <cell r="U2858">
            <v>25.5</v>
          </cell>
          <cell r="V2858">
            <v>26</v>
          </cell>
          <cell r="W2858">
            <v>54</v>
          </cell>
          <cell r="X2858">
            <v>0</v>
          </cell>
          <cell r="Y2858">
            <v>0</v>
          </cell>
          <cell r="Z2858" t="str">
            <v>uuid:d5h4758e3-bb48-7995-ad79-056e211b2e1b</v>
          </cell>
        </row>
        <row r="2859">
          <cell r="A2859">
            <v>0</v>
          </cell>
          <cell r="B2859">
            <v>425</v>
          </cell>
          <cell r="C2859" t="str">
            <v>FMC2014_GC</v>
          </cell>
          <cell r="D2859" t="str">
            <v>E8</v>
          </cell>
          <cell r="E2859">
            <v>0</v>
          </cell>
          <cell r="F2859">
            <v>905</v>
          </cell>
          <cell r="G2859" t="str">
            <v>Hicham Ben Jilali</v>
          </cell>
          <cell r="H2859" t="str">
            <v>actif</v>
          </cell>
          <cell r="I2859">
            <v>0</v>
          </cell>
          <cell r="J2859">
            <v>2</v>
          </cell>
          <cell r="K2859" t="str">
            <v>59, Av Smara</v>
          </cell>
          <cell r="L2859">
            <v>905101</v>
          </cell>
          <cell r="M2859">
            <v>0</v>
          </cell>
          <cell r="N2859">
            <v>0</v>
          </cell>
          <cell r="O2859">
            <v>2</v>
          </cell>
          <cell r="P2859">
            <v>0</v>
          </cell>
          <cell r="Q2859">
            <v>2</v>
          </cell>
          <cell r="R2859" t="str">
            <v>oui</v>
          </cell>
          <cell r="S2859">
            <v>89</v>
          </cell>
          <cell r="T2859">
            <v>3</v>
          </cell>
          <cell r="U2859">
            <v>29</v>
          </cell>
          <cell r="V2859">
            <v>29</v>
          </cell>
          <cell r="W2859">
            <v>0</v>
          </cell>
          <cell r="X2859">
            <v>2</v>
          </cell>
          <cell r="Y2859">
            <v>0</v>
          </cell>
          <cell r="Z2859" t="str">
            <v>uuid:d5h4758e3-bb48-7995-ad79-056e211b2e1b</v>
          </cell>
        </row>
        <row r="2860">
          <cell r="A2860">
            <v>0</v>
          </cell>
          <cell r="B2860">
            <v>425</v>
          </cell>
          <cell r="C2860" t="str">
            <v>FMC2014_GC</v>
          </cell>
          <cell r="D2860" t="str">
            <v>E8</v>
          </cell>
          <cell r="E2860">
            <v>0</v>
          </cell>
          <cell r="F2860">
            <v>905</v>
          </cell>
          <cell r="G2860" t="str">
            <v>Hicham Ben Jilali</v>
          </cell>
          <cell r="H2860" t="str">
            <v>actif</v>
          </cell>
          <cell r="I2860">
            <v>0</v>
          </cell>
          <cell r="J2860">
            <v>2</v>
          </cell>
          <cell r="K2860" t="str">
            <v>59, Av Smara</v>
          </cell>
          <cell r="L2860">
            <v>905101</v>
          </cell>
          <cell r="M2860">
            <v>0</v>
          </cell>
          <cell r="N2860">
            <v>0</v>
          </cell>
          <cell r="O2860">
            <v>2</v>
          </cell>
          <cell r="P2860">
            <v>0</v>
          </cell>
          <cell r="Q2860">
            <v>2</v>
          </cell>
          <cell r="R2860" t="str">
            <v>oui</v>
          </cell>
          <cell r="S2860">
            <v>99</v>
          </cell>
          <cell r="T2860">
            <v>1</v>
          </cell>
          <cell r="U2860">
            <v>29</v>
          </cell>
          <cell r="V2860">
            <v>31</v>
          </cell>
          <cell r="W2860">
            <v>0</v>
          </cell>
          <cell r="X2860">
            <v>2</v>
          </cell>
          <cell r="Y2860">
            <v>0</v>
          </cell>
          <cell r="Z2860" t="str">
            <v>uuid:d5h4758e3-bb48-7995-ad79-056e211b2e1b</v>
          </cell>
        </row>
        <row r="2861">
          <cell r="A2861">
            <v>0</v>
          </cell>
          <cell r="B2861">
            <v>425</v>
          </cell>
          <cell r="C2861" t="str">
            <v>FMC2014_GC</v>
          </cell>
          <cell r="D2861" t="str">
            <v>E8</v>
          </cell>
          <cell r="E2861">
            <v>0</v>
          </cell>
          <cell r="F2861">
            <v>905</v>
          </cell>
          <cell r="G2861" t="str">
            <v>Hicham Ben Jilali</v>
          </cell>
          <cell r="H2861" t="str">
            <v>actif</v>
          </cell>
          <cell r="I2861">
            <v>0</v>
          </cell>
          <cell r="J2861">
            <v>2</v>
          </cell>
          <cell r="K2861" t="str">
            <v>59, Av Smara</v>
          </cell>
          <cell r="L2861">
            <v>905101</v>
          </cell>
          <cell r="M2861">
            <v>0</v>
          </cell>
          <cell r="N2861">
            <v>0</v>
          </cell>
          <cell r="O2861">
            <v>2</v>
          </cell>
          <cell r="P2861">
            <v>0</v>
          </cell>
          <cell r="Q2861">
            <v>2</v>
          </cell>
          <cell r="R2861" t="str">
            <v>oui</v>
          </cell>
          <cell r="S2861">
            <v>100</v>
          </cell>
          <cell r="T2861">
            <v>2</v>
          </cell>
          <cell r="U2861">
            <v>31</v>
          </cell>
          <cell r="V2861">
            <v>31</v>
          </cell>
          <cell r="W2861">
            <v>0</v>
          </cell>
          <cell r="X2861">
            <v>2</v>
          </cell>
          <cell r="Y2861">
            <v>0</v>
          </cell>
          <cell r="Z2861" t="str">
            <v>uuid:d5h4758e3-bb48-7995-ad79-056e211b2e1b</v>
          </cell>
        </row>
        <row r="2862">
          <cell r="A2862">
            <v>0</v>
          </cell>
          <cell r="B2862">
            <v>425</v>
          </cell>
          <cell r="C2862" t="str">
            <v>FMC2014_GC</v>
          </cell>
          <cell r="D2862" t="str">
            <v>E8</v>
          </cell>
          <cell r="E2862">
            <v>0</v>
          </cell>
          <cell r="F2862">
            <v>905</v>
          </cell>
          <cell r="G2862" t="str">
            <v>Hicham Ben Jilali</v>
          </cell>
          <cell r="H2862" t="str">
            <v>actif</v>
          </cell>
          <cell r="I2862">
            <v>0</v>
          </cell>
          <cell r="J2862">
            <v>2</v>
          </cell>
          <cell r="K2862" t="str">
            <v>59, Av Smara</v>
          </cell>
          <cell r="L2862">
            <v>905101</v>
          </cell>
          <cell r="M2862">
            <v>0</v>
          </cell>
          <cell r="N2862">
            <v>0</v>
          </cell>
          <cell r="O2862">
            <v>2</v>
          </cell>
          <cell r="P2862">
            <v>0</v>
          </cell>
          <cell r="Q2862">
            <v>2</v>
          </cell>
          <cell r="R2862" t="str">
            <v>oui</v>
          </cell>
          <cell r="S2862">
            <v>7</v>
          </cell>
          <cell r="T2862">
            <v>2</v>
          </cell>
          <cell r="U2862">
            <v>33</v>
          </cell>
          <cell r="V2862">
            <v>34</v>
          </cell>
          <cell r="W2862">
            <v>54</v>
          </cell>
          <cell r="X2862">
            <v>0</v>
          </cell>
          <cell r="Y2862">
            <v>0</v>
          </cell>
          <cell r="Z2862" t="str">
            <v>uuid:d5h4758e3-bb48-7995-ad79-056e211b2e1b</v>
          </cell>
        </row>
        <row r="2863">
          <cell r="A2863">
            <v>0</v>
          </cell>
          <cell r="B2863">
            <v>425</v>
          </cell>
          <cell r="C2863" t="str">
            <v>FMC2014_GC</v>
          </cell>
          <cell r="D2863" t="str">
            <v>E8</v>
          </cell>
          <cell r="E2863">
            <v>0</v>
          </cell>
          <cell r="F2863">
            <v>905</v>
          </cell>
          <cell r="G2863" t="str">
            <v>Hicham Ben Jilali</v>
          </cell>
          <cell r="H2863" t="str">
            <v>actif</v>
          </cell>
          <cell r="I2863">
            <v>0</v>
          </cell>
          <cell r="J2863">
            <v>2</v>
          </cell>
          <cell r="K2863" t="str">
            <v>59, Av Smara</v>
          </cell>
          <cell r="L2863">
            <v>905101</v>
          </cell>
          <cell r="M2863">
            <v>0</v>
          </cell>
          <cell r="N2863">
            <v>0</v>
          </cell>
          <cell r="O2863">
            <v>2</v>
          </cell>
          <cell r="P2863">
            <v>0</v>
          </cell>
          <cell r="Q2863">
            <v>2</v>
          </cell>
          <cell r="R2863" t="str">
            <v>oui</v>
          </cell>
          <cell r="S2863">
            <v>85</v>
          </cell>
          <cell r="T2863">
            <v>1</v>
          </cell>
          <cell r="U2863">
            <v>38</v>
          </cell>
          <cell r="V2863">
            <v>36.5</v>
          </cell>
          <cell r="W2863">
            <v>0</v>
          </cell>
          <cell r="X2863">
            <v>2</v>
          </cell>
          <cell r="Y2863">
            <v>0</v>
          </cell>
          <cell r="Z2863" t="str">
            <v>uuid:d5h4758e3-bb48-7995-ad79-056e211b2e1b</v>
          </cell>
        </row>
        <row r="2864">
          <cell r="A2864">
            <v>0</v>
          </cell>
          <cell r="B2864">
            <v>425</v>
          </cell>
          <cell r="C2864" t="str">
            <v>FMC2014_GC</v>
          </cell>
          <cell r="D2864" t="str">
            <v>E8</v>
          </cell>
          <cell r="E2864">
            <v>0</v>
          </cell>
          <cell r="F2864">
            <v>905</v>
          </cell>
          <cell r="G2864" t="str">
            <v>Hicham Ben Jilali</v>
          </cell>
          <cell r="H2864" t="str">
            <v>actif</v>
          </cell>
          <cell r="I2864">
            <v>0</v>
          </cell>
          <cell r="J2864">
            <v>2</v>
          </cell>
          <cell r="K2864" t="str">
            <v>59, Av Smara</v>
          </cell>
          <cell r="L2864">
            <v>905101</v>
          </cell>
          <cell r="M2864">
            <v>0</v>
          </cell>
          <cell r="N2864">
            <v>0</v>
          </cell>
          <cell r="O2864">
            <v>2</v>
          </cell>
          <cell r="P2864">
            <v>0</v>
          </cell>
          <cell r="Q2864">
            <v>2</v>
          </cell>
          <cell r="R2864" t="str">
            <v>oui</v>
          </cell>
          <cell r="S2864">
            <v>102</v>
          </cell>
          <cell r="T2864">
            <v>3</v>
          </cell>
          <cell r="U2864">
            <v>34</v>
          </cell>
          <cell r="V2864">
            <v>37</v>
          </cell>
          <cell r="W2864">
            <v>0</v>
          </cell>
          <cell r="X2864">
            <v>2</v>
          </cell>
          <cell r="Y2864">
            <v>0</v>
          </cell>
          <cell r="Z2864" t="str">
            <v>uuid:d5h4758e3-bb48-7995-ad79-056e211b2e1b</v>
          </cell>
        </row>
        <row r="2865">
          <cell r="A2865">
            <v>0</v>
          </cell>
          <cell r="B2865">
            <v>425</v>
          </cell>
          <cell r="C2865" t="str">
            <v>FMC2014_GC</v>
          </cell>
          <cell r="D2865" t="str">
            <v>E8</v>
          </cell>
          <cell r="E2865">
            <v>0</v>
          </cell>
          <cell r="F2865">
            <v>905</v>
          </cell>
          <cell r="G2865" t="str">
            <v>Hicham Ben Jilali</v>
          </cell>
          <cell r="H2865" t="str">
            <v>actif</v>
          </cell>
          <cell r="I2865">
            <v>0</v>
          </cell>
          <cell r="J2865">
            <v>2</v>
          </cell>
          <cell r="K2865" t="str">
            <v>59, Av Smara</v>
          </cell>
          <cell r="L2865">
            <v>905101</v>
          </cell>
          <cell r="M2865">
            <v>0</v>
          </cell>
          <cell r="N2865">
            <v>0</v>
          </cell>
          <cell r="O2865">
            <v>2</v>
          </cell>
          <cell r="P2865">
            <v>0</v>
          </cell>
          <cell r="Q2865">
            <v>2</v>
          </cell>
          <cell r="R2865" t="str">
            <v>oui</v>
          </cell>
          <cell r="S2865">
            <v>86</v>
          </cell>
          <cell r="T2865">
            <v>2</v>
          </cell>
          <cell r="U2865">
            <v>51.52</v>
          </cell>
          <cell r="V2865">
            <v>46</v>
          </cell>
          <cell r="W2865">
            <v>0</v>
          </cell>
          <cell r="X2865">
            <v>2</v>
          </cell>
          <cell r="Y2865">
            <v>0</v>
          </cell>
          <cell r="Z2865" t="str">
            <v>uuid:d5h4758e3-bb48-7995-ad79-056e211b2e1b</v>
          </cell>
        </row>
        <row r="2866">
          <cell r="A2866">
            <v>0</v>
          </cell>
          <cell r="B2866">
            <v>425</v>
          </cell>
          <cell r="C2866" t="str">
            <v>FMC2014_GC</v>
          </cell>
          <cell r="D2866" t="str">
            <v>E8</v>
          </cell>
          <cell r="E2866">
            <v>0</v>
          </cell>
          <cell r="F2866">
            <v>905</v>
          </cell>
          <cell r="G2866" t="str">
            <v>Hicham Ben Jilali</v>
          </cell>
          <cell r="H2866" t="str">
            <v>actif</v>
          </cell>
          <cell r="I2866">
            <v>0</v>
          </cell>
          <cell r="J2866">
            <v>2</v>
          </cell>
          <cell r="K2866" t="str">
            <v>59, Av Smara</v>
          </cell>
          <cell r="L2866">
            <v>905101</v>
          </cell>
          <cell r="M2866">
            <v>0</v>
          </cell>
          <cell r="N2866">
            <v>0</v>
          </cell>
          <cell r="O2866">
            <v>2</v>
          </cell>
          <cell r="P2866">
            <v>0</v>
          </cell>
          <cell r="Q2866">
            <v>2</v>
          </cell>
          <cell r="R2866" t="str">
            <v>oui</v>
          </cell>
          <cell r="S2866">
            <v>32</v>
          </cell>
          <cell r="T2866">
            <v>1</v>
          </cell>
          <cell r="U2866">
            <v>42</v>
          </cell>
          <cell r="V2866">
            <v>47</v>
          </cell>
          <cell r="W2866">
            <v>0</v>
          </cell>
          <cell r="X2866">
            <v>2</v>
          </cell>
          <cell r="Y2866">
            <v>0</v>
          </cell>
          <cell r="Z2866" t="str">
            <v>uuid:d5h4758e3-bb48-7995-ad79-056e211b2e1b</v>
          </cell>
        </row>
        <row r="2867">
          <cell r="A2867">
            <v>0</v>
          </cell>
          <cell r="B2867">
            <v>425</v>
          </cell>
          <cell r="C2867" t="str">
            <v>FMC2014_GC</v>
          </cell>
          <cell r="D2867" t="str">
            <v>E8</v>
          </cell>
          <cell r="E2867">
            <v>0</v>
          </cell>
          <cell r="F2867">
            <v>905</v>
          </cell>
          <cell r="G2867" t="str">
            <v>Hicham Ben Jilali</v>
          </cell>
          <cell r="H2867" t="str">
            <v>actif</v>
          </cell>
          <cell r="I2867">
            <v>0</v>
          </cell>
          <cell r="J2867">
            <v>2</v>
          </cell>
          <cell r="K2867" t="str">
            <v>59, Av Smara</v>
          </cell>
          <cell r="L2867">
            <v>905101</v>
          </cell>
          <cell r="M2867">
            <v>0</v>
          </cell>
          <cell r="N2867">
            <v>0</v>
          </cell>
          <cell r="O2867">
            <v>2</v>
          </cell>
          <cell r="P2867">
            <v>0</v>
          </cell>
          <cell r="Q2867">
            <v>2</v>
          </cell>
          <cell r="R2867" t="str">
            <v>oui</v>
          </cell>
          <cell r="S2867">
            <v>9</v>
          </cell>
          <cell r="T2867">
            <v>1</v>
          </cell>
          <cell r="U2867">
            <v>49.64</v>
          </cell>
          <cell r="V2867">
            <v>47</v>
          </cell>
          <cell r="W2867">
            <v>54</v>
          </cell>
          <cell r="X2867">
            <v>0</v>
          </cell>
          <cell r="Y2867">
            <v>0</v>
          </cell>
          <cell r="Z2867" t="str">
            <v>uuid:d5h4758e3-bb48-7995-ad79-056e211b2e1b</v>
          </cell>
        </row>
        <row r="2868">
          <cell r="A2868">
            <v>0</v>
          </cell>
          <cell r="B2868">
            <v>425</v>
          </cell>
          <cell r="C2868" t="str">
            <v>FMC2014_GC</v>
          </cell>
          <cell r="D2868" t="str">
            <v>E8</v>
          </cell>
          <cell r="E2868">
            <v>0</v>
          </cell>
          <cell r="F2868">
            <v>905</v>
          </cell>
          <cell r="G2868" t="str">
            <v>Hicham Ben Jilali</v>
          </cell>
          <cell r="H2868" t="str">
            <v>actif</v>
          </cell>
          <cell r="I2868">
            <v>0</v>
          </cell>
          <cell r="J2868">
            <v>2</v>
          </cell>
          <cell r="K2868" t="str">
            <v>59, Av Smara</v>
          </cell>
          <cell r="L2868">
            <v>905101</v>
          </cell>
          <cell r="M2868">
            <v>0</v>
          </cell>
          <cell r="N2868">
            <v>0</v>
          </cell>
          <cell r="O2868">
            <v>2</v>
          </cell>
          <cell r="P2868">
            <v>0</v>
          </cell>
          <cell r="Q2868">
            <v>2</v>
          </cell>
          <cell r="R2868" t="str">
            <v>oui</v>
          </cell>
          <cell r="S2868">
            <v>33</v>
          </cell>
          <cell r="T2868">
            <v>2</v>
          </cell>
          <cell r="U2868">
            <v>45</v>
          </cell>
          <cell r="V2868">
            <v>48</v>
          </cell>
          <cell r="W2868">
            <v>0</v>
          </cell>
          <cell r="X2868">
            <v>2</v>
          </cell>
          <cell r="Y2868">
            <v>0</v>
          </cell>
          <cell r="Z2868" t="str">
            <v>uuid:d5h4758e3-bb48-7995-ad79-056e211b2e1b</v>
          </cell>
        </row>
        <row r="2869">
          <cell r="A2869">
            <v>0</v>
          </cell>
          <cell r="B2869">
            <v>425</v>
          </cell>
          <cell r="C2869" t="str">
            <v>FMC2014_GC</v>
          </cell>
          <cell r="D2869" t="str">
            <v>E8</v>
          </cell>
          <cell r="E2869">
            <v>0</v>
          </cell>
          <cell r="F2869">
            <v>905</v>
          </cell>
          <cell r="G2869" t="str">
            <v>Hicham Ben Jilali</v>
          </cell>
          <cell r="H2869" t="str">
            <v>actif</v>
          </cell>
          <cell r="I2869">
            <v>0</v>
          </cell>
          <cell r="J2869">
            <v>2</v>
          </cell>
          <cell r="K2869" t="str">
            <v>59, Av Smara</v>
          </cell>
          <cell r="L2869">
            <v>905101</v>
          </cell>
          <cell r="M2869">
            <v>0</v>
          </cell>
          <cell r="N2869">
            <v>0</v>
          </cell>
          <cell r="O2869">
            <v>2</v>
          </cell>
          <cell r="P2869">
            <v>0</v>
          </cell>
          <cell r="Q2869">
            <v>2</v>
          </cell>
          <cell r="R2869" t="str">
            <v>oui</v>
          </cell>
          <cell r="S2869">
            <v>10</v>
          </cell>
          <cell r="T2869">
            <v>2</v>
          </cell>
          <cell r="U2869">
            <v>47.76</v>
          </cell>
          <cell r="V2869">
            <v>48</v>
          </cell>
          <cell r="W2869">
            <v>54</v>
          </cell>
          <cell r="X2869">
            <v>0</v>
          </cell>
          <cell r="Y2869">
            <v>0</v>
          </cell>
          <cell r="Z2869" t="str">
            <v>uuid:d5h4758e3-bb48-7995-ad79-056e211b2e1b</v>
          </cell>
        </row>
        <row r="2870">
          <cell r="A2870">
            <v>0</v>
          </cell>
          <cell r="B2870">
            <v>425</v>
          </cell>
          <cell r="C2870" t="str">
            <v>FMC2014_GC</v>
          </cell>
          <cell r="D2870" t="str">
            <v>E8</v>
          </cell>
          <cell r="E2870">
            <v>0</v>
          </cell>
          <cell r="F2870">
            <v>905</v>
          </cell>
          <cell r="G2870" t="str">
            <v>Hicham Ben Jilali</v>
          </cell>
          <cell r="H2870" t="str">
            <v>actif</v>
          </cell>
          <cell r="I2870">
            <v>0</v>
          </cell>
          <cell r="J2870">
            <v>2</v>
          </cell>
          <cell r="K2870" t="str">
            <v>59, Av Smara</v>
          </cell>
          <cell r="L2870">
            <v>905101</v>
          </cell>
          <cell r="M2870">
            <v>0</v>
          </cell>
          <cell r="N2870">
            <v>0</v>
          </cell>
          <cell r="O2870">
            <v>2</v>
          </cell>
          <cell r="P2870">
            <v>0</v>
          </cell>
          <cell r="Q2870">
            <v>2</v>
          </cell>
          <cell r="R2870" t="str">
            <v>oui</v>
          </cell>
          <cell r="S2870">
            <v>110</v>
          </cell>
          <cell r="T2870">
            <v>1</v>
          </cell>
          <cell r="U2870">
            <v>56</v>
          </cell>
          <cell r="V2870">
            <v>50</v>
          </cell>
          <cell r="W2870">
            <v>66</v>
          </cell>
          <cell r="X2870">
            <v>0</v>
          </cell>
          <cell r="Y2870">
            <v>0</v>
          </cell>
          <cell r="Z2870" t="str">
            <v>uuid:d5h4758e3-bb48-7995-ad79-056e211b2e1b</v>
          </cell>
        </row>
        <row r="2871">
          <cell r="A2871">
            <v>0</v>
          </cell>
          <cell r="B2871">
            <v>425</v>
          </cell>
          <cell r="C2871" t="str">
            <v>FMC2014_GC</v>
          </cell>
          <cell r="D2871" t="str">
            <v>E8</v>
          </cell>
          <cell r="E2871">
            <v>0</v>
          </cell>
          <cell r="F2871">
            <v>905</v>
          </cell>
          <cell r="G2871" t="str">
            <v>Hicham Ben Jilali</v>
          </cell>
          <cell r="H2871" t="str">
            <v>actif</v>
          </cell>
          <cell r="I2871">
            <v>0</v>
          </cell>
          <cell r="J2871">
            <v>2</v>
          </cell>
          <cell r="K2871" t="str">
            <v>59, Av Smara</v>
          </cell>
          <cell r="L2871">
            <v>905101</v>
          </cell>
          <cell r="M2871">
            <v>0</v>
          </cell>
          <cell r="N2871">
            <v>0</v>
          </cell>
          <cell r="O2871">
            <v>2</v>
          </cell>
          <cell r="P2871">
            <v>0</v>
          </cell>
          <cell r="Q2871">
            <v>2</v>
          </cell>
          <cell r="R2871" t="str">
            <v>oui</v>
          </cell>
          <cell r="S2871">
            <v>8</v>
          </cell>
          <cell r="T2871">
            <v>1</v>
          </cell>
          <cell r="U2871">
            <v>50</v>
          </cell>
          <cell r="V2871">
            <v>53</v>
          </cell>
          <cell r="W2871">
            <v>54</v>
          </cell>
          <cell r="X2871">
            <v>0</v>
          </cell>
          <cell r="Y2871">
            <v>0</v>
          </cell>
          <cell r="Z2871" t="str">
            <v>uuid:d5h4758e3-bb48-7995-ad79-056e211b2e1b</v>
          </cell>
        </row>
        <row r="2872">
          <cell r="A2872">
            <v>0</v>
          </cell>
          <cell r="B2872">
            <v>425</v>
          </cell>
          <cell r="C2872" t="str">
            <v>FMC2014_GC</v>
          </cell>
          <cell r="D2872" t="str">
            <v>E8</v>
          </cell>
          <cell r="E2872">
            <v>0</v>
          </cell>
          <cell r="F2872">
            <v>905</v>
          </cell>
          <cell r="G2872" t="str">
            <v>Hicham Ben Jilali</v>
          </cell>
          <cell r="H2872" t="str">
            <v>actif</v>
          </cell>
          <cell r="I2872">
            <v>0</v>
          </cell>
          <cell r="J2872">
            <v>2</v>
          </cell>
          <cell r="K2872" t="str">
            <v>59, Av Smara</v>
          </cell>
          <cell r="L2872">
            <v>905101</v>
          </cell>
          <cell r="M2872">
            <v>0</v>
          </cell>
          <cell r="N2872">
            <v>0</v>
          </cell>
          <cell r="O2872">
            <v>2</v>
          </cell>
          <cell r="P2872">
            <v>0</v>
          </cell>
          <cell r="Q2872">
            <v>2</v>
          </cell>
          <cell r="R2872" t="str">
            <v>oui</v>
          </cell>
          <cell r="S2872">
            <v>24</v>
          </cell>
          <cell r="T2872">
            <v>3</v>
          </cell>
          <cell r="U2872">
            <v>160</v>
          </cell>
          <cell r="V2872">
            <v>170</v>
          </cell>
          <cell r="W2872">
            <v>47</v>
          </cell>
          <cell r="X2872">
            <v>0</v>
          </cell>
          <cell r="Y2872">
            <v>0</v>
          </cell>
          <cell r="Z2872" t="str">
            <v>uuid:d5h4758e3-bb48-7995-ad79-056e211b2e1b</v>
          </cell>
        </row>
        <row r="2873">
          <cell r="A2873">
            <v>0</v>
          </cell>
          <cell r="B2873">
            <v>425</v>
          </cell>
          <cell r="C2873" t="str">
            <v>FMC2014_GC</v>
          </cell>
          <cell r="D2873" t="str">
            <v>E8</v>
          </cell>
          <cell r="E2873">
            <v>0</v>
          </cell>
          <cell r="F2873">
            <v>905</v>
          </cell>
          <cell r="G2873" t="str">
            <v>Hicham Ben Jilali</v>
          </cell>
          <cell r="H2873" t="str">
            <v>actif</v>
          </cell>
          <cell r="I2873">
            <v>0</v>
          </cell>
          <cell r="J2873">
            <v>2</v>
          </cell>
          <cell r="K2873" t="str">
            <v>59, Av Smara</v>
          </cell>
          <cell r="L2873">
            <v>905101</v>
          </cell>
          <cell r="M2873">
            <v>0</v>
          </cell>
          <cell r="N2873">
            <v>0</v>
          </cell>
          <cell r="O2873">
            <v>2</v>
          </cell>
          <cell r="P2873">
            <v>0</v>
          </cell>
          <cell r="Q2873">
            <v>2</v>
          </cell>
          <cell r="R2873" t="str">
            <v>oui</v>
          </cell>
          <cell r="S2873">
            <v>25</v>
          </cell>
          <cell r="T2873">
            <v>3</v>
          </cell>
          <cell r="U2873">
            <v>176</v>
          </cell>
          <cell r="V2873">
            <v>200</v>
          </cell>
          <cell r="W2873">
            <v>47</v>
          </cell>
          <cell r="X2873">
            <v>0</v>
          </cell>
          <cell r="Y2873">
            <v>0</v>
          </cell>
          <cell r="Z2873" t="str">
            <v>uuid:d5h4758e3-bb48-7995-ad79-056e211b2e1b</v>
          </cell>
        </row>
        <row r="2874">
          <cell r="A2874">
            <v>0</v>
          </cell>
          <cell r="B2874">
            <v>425</v>
          </cell>
          <cell r="C2874" t="str">
            <v>FMC2014_GC</v>
          </cell>
          <cell r="D2874" t="str">
            <v>E8</v>
          </cell>
          <cell r="E2874">
            <v>0</v>
          </cell>
          <cell r="F2874">
            <v>905</v>
          </cell>
          <cell r="G2874" t="str">
            <v>Hicham Ben Jilali</v>
          </cell>
          <cell r="H2874" t="str">
            <v>actif</v>
          </cell>
          <cell r="I2874">
            <v>0</v>
          </cell>
          <cell r="J2874">
            <v>2</v>
          </cell>
          <cell r="K2874" t="str">
            <v>59, Av Smara</v>
          </cell>
          <cell r="L2874">
            <v>905101</v>
          </cell>
          <cell r="M2874">
            <v>0</v>
          </cell>
          <cell r="N2874">
            <v>0</v>
          </cell>
          <cell r="O2874">
            <v>2</v>
          </cell>
          <cell r="P2874">
            <v>0</v>
          </cell>
          <cell r="Q2874">
            <v>2</v>
          </cell>
          <cell r="R2874" t="str">
            <v>oui</v>
          </cell>
          <cell r="S2874">
            <v>101</v>
          </cell>
          <cell r="T2874">
            <v>3</v>
          </cell>
          <cell r="U2874">
            <v>220</v>
          </cell>
          <cell r="V2874">
            <v>220</v>
          </cell>
          <cell r="W2874">
            <v>0</v>
          </cell>
          <cell r="X2874">
            <v>2</v>
          </cell>
          <cell r="Y2874">
            <v>0</v>
          </cell>
          <cell r="Z2874" t="str">
            <v>uuid:d5h4758e3-bb48-7995-ad79-056e211b2e1b</v>
          </cell>
        </row>
        <row r="2875">
          <cell r="A2875">
            <v>0</v>
          </cell>
          <cell r="B2875">
            <v>425</v>
          </cell>
          <cell r="C2875" t="str">
            <v>FMC2014_GC</v>
          </cell>
          <cell r="D2875" t="str">
            <v>E8</v>
          </cell>
          <cell r="E2875">
            <v>0</v>
          </cell>
          <cell r="F2875">
            <v>905</v>
          </cell>
          <cell r="G2875" t="str">
            <v>Hicham Ben Jilali</v>
          </cell>
          <cell r="H2875" t="str">
            <v>actif</v>
          </cell>
          <cell r="I2875">
            <v>0</v>
          </cell>
          <cell r="J2875">
            <v>2</v>
          </cell>
          <cell r="K2875" t="str">
            <v>59, Av Smara</v>
          </cell>
          <cell r="L2875">
            <v>905101</v>
          </cell>
          <cell r="M2875">
            <v>0</v>
          </cell>
          <cell r="N2875">
            <v>0</v>
          </cell>
          <cell r="O2875">
            <v>2</v>
          </cell>
          <cell r="P2875">
            <v>0</v>
          </cell>
          <cell r="Q2875">
            <v>2</v>
          </cell>
          <cell r="R2875" t="str">
            <v>oui</v>
          </cell>
          <cell r="S2875">
            <v>23</v>
          </cell>
          <cell r="T2875">
            <v>2</v>
          </cell>
          <cell r="U2875">
            <v>190</v>
          </cell>
          <cell r="V2875">
            <v>230</v>
          </cell>
          <cell r="W2875">
            <v>23</v>
          </cell>
          <cell r="X2875">
            <v>0</v>
          </cell>
          <cell r="Y2875">
            <v>0</v>
          </cell>
          <cell r="Z2875" t="str">
            <v>uuid:d5h4758e3-bb48-7995-ad79-056e211b2e1b</v>
          </cell>
        </row>
        <row r="2876">
          <cell r="A2876">
            <v>0</v>
          </cell>
          <cell r="B2876">
            <v>425</v>
          </cell>
          <cell r="C2876" t="str">
            <v>FMC2014_GC</v>
          </cell>
          <cell r="D2876" t="str">
            <v>E8</v>
          </cell>
          <cell r="E2876">
            <v>0</v>
          </cell>
          <cell r="F2876">
            <v>905</v>
          </cell>
          <cell r="G2876" t="str">
            <v>Hicham Ben Jilali</v>
          </cell>
          <cell r="H2876" t="str">
            <v>actif</v>
          </cell>
          <cell r="I2876">
            <v>0</v>
          </cell>
          <cell r="J2876">
            <v>2</v>
          </cell>
          <cell r="K2876" t="str">
            <v>59, Av Smara</v>
          </cell>
          <cell r="L2876">
            <v>905101</v>
          </cell>
          <cell r="M2876">
            <v>0</v>
          </cell>
          <cell r="N2876">
            <v>0</v>
          </cell>
          <cell r="O2876">
            <v>2</v>
          </cell>
          <cell r="P2876">
            <v>0</v>
          </cell>
          <cell r="Q2876">
            <v>2</v>
          </cell>
          <cell r="R2876" t="str">
            <v>oui</v>
          </cell>
          <cell r="S2876">
            <v>94</v>
          </cell>
          <cell r="T2876">
            <v>1</v>
          </cell>
          <cell r="U2876">
            <v>242</v>
          </cell>
          <cell r="V2876">
            <v>242</v>
          </cell>
          <cell r="W2876">
            <v>0</v>
          </cell>
          <cell r="X2876">
            <v>2</v>
          </cell>
          <cell r="Y2876">
            <v>0</v>
          </cell>
          <cell r="Z2876" t="str">
            <v>uuid:d5h4758e3-bb48-7995-ad79-056e211b2e1b</v>
          </cell>
        </row>
        <row r="2877">
          <cell r="A2877">
            <v>0</v>
          </cell>
          <cell r="B2877">
            <v>425</v>
          </cell>
          <cell r="C2877" t="str">
            <v>FMC2014_GC</v>
          </cell>
          <cell r="D2877" t="str">
            <v>E8</v>
          </cell>
          <cell r="E2877">
            <v>0</v>
          </cell>
          <cell r="F2877">
            <v>905</v>
          </cell>
          <cell r="G2877" t="str">
            <v>Hicham Ben Jilali</v>
          </cell>
          <cell r="H2877" t="str">
            <v>actif</v>
          </cell>
          <cell r="I2877">
            <v>0</v>
          </cell>
          <cell r="J2877">
            <v>2</v>
          </cell>
          <cell r="K2877" t="str">
            <v>59, Av Smara</v>
          </cell>
          <cell r="L2877">
            <v>905101</v>
          </cell>
          <cell r="M2877">
            <v>0</v>
          </cell>
          <cell r="N2877">
            <v>0</v>
          </cell>
          <cell r="O2877">
            <v>2</v>
          </cell>
          <cell r="P2877">
            <v>0</v>
          </cell>
          <cell r="Q2877">
            <v>2</v>
          </cell>
          <cell r="R2877" t="str">
            <v>oui</v>
          </cell>
          <cell r="S2877">
            <v>92</v>
          </cell>
          <cell r="T2877">
            <v>1</v>
          </cell>
          <cell r="U2877">
            <v>216</v>
          </cell>
          <cell r="V2877">
            <v>256</v>
          </cell>
          <cell r="W2877">
            <v>0</v>
          </cell>
          <cell r="X2877">
            <v>2</v>
          </cell>
          <cell r="Y2877">
            <v>0</v>
          </cell>
          <cell r="Z2877" t="str">
            <v>uuid:d5h4758e3-bb48-7995-ad79-056e211b2e1b</v>
          </cell>
        </row>
        <row r="2878">
          <cell r="A2878">
            <v>0</v>
          </cell>
          <cell r="B2878">
            <v>425</v>
          </cell>
          <cell r="C2878" t="str">
            <v>FMC2014_GC</v>
          </cell>
          <cell r="D2878" t="str">
            <v>E8</v>
          </cell>
          <cell r="E2878">
            <v>0</v>
          </cell>
          <cell r="F2878">
            <v>905</v>
          </cell>
          <cell r="G2878" t="str">
            <v>Hicham Ben Jilali</v>
          </cell>
          <cell r="H2878" t="str">
            <v>actif</v>
          </cell>
          <cell r="I2878">
            <v>0</v>
          </cell>
          <cell r="J2878">
            <v>2</v>
          </cell>
          <cell r="K2878" t="str">
            <v>59, Av Smara</v>
          </cell>
          <cell r="L2878">
            <v>905101</v>
          </cell>
          <cell r="M2878">
            <v>0</v>
          </cell>
          <cell r="N2878">
            <v>0</v>
          </cell>
          <cell r="O2878">
            <v>2</v>
          </cell>
          <cell r="P2878">
            <v>0</v>
          </cell>
          <cell r="Q2878">
            <v>2</v>
          </cell>
          <cell r="R2878" t="str">
            <v>oui</v>
          </cell>
          <cell r="S2878">
            <v>22</v>
          </cell>
          <cell r="T2878">
            <v>1</v>
          </cell>
          <cell r="U2878">
            <v>230.25</v>
          </cell>
          <cell r="V2878">
            <v>270.25</v>
          </cell>
          <cell r="W2878">
            <v>0</v>
          </cell>
          <cell r="X2878">
            <v>2</v>
          </cell>
          <cell r="Y2878">
            <v>0</v>
          </cell>
          <cell r="Z2878" t="str">
            <v>uuid:d5h4758e3-bb48-7995-ad79-056e211b2e1b</v>
          </cell>
        </row>
        <row r="2879">
          <cell r="A2879">
            <v>0</v>
          </cell>
          <cell r="B2879">
            <v>425</v>
          </cell>
          <cell r="C2879" t="str">
            <v>FMC2014_GC</v>
          </cell>
          <cell r="D2879" t="str">
            <v>E8</v>
          </cell>
          <cell r="E2879">
            <v>0</v>
          </cell>
          <cell r="F2879">
            <v>905</v>
          </cell>
          <cell r="G2879" t="str">
            <v>Hicham Ben Jilali</v>
          </cell>
          <cell r="H2879" t="str">
            <v>actif</v>
          </cell>
          <cell r="I2879">
            <v>0</v>
          </cell>
          <cell r="J2879">
            <v>2</v>
          </cell>
          <cell r="K2879" t="str">
            <v>59, Av Smara</v>
          </cell>
          <cell r="L2879">
            <v>905101</v>
          </cell>
          <cell r="M2879">
            <v>0</v>
          </cell>
          <cell r="N2879">
            <v>0</v>
          </cell>
          <cell r="O2879">
            <v>2</v>
          </cell>
          <cell r="P2879">
            <v>0</v>
          </cell>
          <cell r="Q2879">
            <v>2</v>
          </cell>
          <cell r="R2879" t="str">
            <v>oui</v>
          </cell>
          <cell r="S2879">
            <v>26</v>
          </cell>
          <cell r="T2879">
            <v>1</v>
          </cell>
          <cell r="U2879">
            <v>275</v>
          </cell>
          <cell r="V2879">
            <v>306</v>
          </cell>
          <cell r="W2879">
            <v>47</v>
          </cell>
          <cell r="X2879">
            <v>0</v>
          </cell>
          <cell r="Y2879">
            <v>0</v>
          </cell>
          <cell r="Z2879" t="str">
            <v>uuid:d5h4758e3-bb48-7995-ad79-056e211b2e1b</v>
          </cell>
        </row>
        <row r="2880">
          <cell r="A2880">
            <v>0</v>
          </cell>
          <cell r="B2880">
            <v>425</v>
          </cell>
          <cell r="C2880" t="str">
            <v>FMC2014_GC</v>
          </cell>
          <cell r="D2880" t="str">
            <v>E8</v>
          </cell>
          <cell r="E2880">
            <v>0</v>
          </cell>
          <cell r="F2880">
            <v>905</v>
          </cell>
          <cell r="G2880" t="str">
            <v>Hicham Ben Jilali</v>
          </cell>
          <cell r="H2880" t="str">
            <v>actif</v>
          </cell>
          <cell r="I2880">
            <v>0</v>
          </cell>
          <cell r="J2880">
            <v>2</v>
          </cell>
          <cell r="K2880" t="str">
            <v>59, Av Smara</v>
          </cell>
          <cell r="L2880">
            <v>905101</v>
          </cell>
          <cell r="M2880">
            <v>0</v>
          </cell>
          <cell r="N2880">
            <v>0</v>
          </cell>
          <cell r="O2880">
            <v>2</v>
          </cell>
          <cell r="P2880">
            <v>0</v>
          </cell>
          <cell r="Q2880">
            <v>2</v>
          </cell>
          <cell r="R2880" t="str">
            <v>oui</v>
          </cell>
          <cell r="S2880">
            <v>90</v>
          </cell>
          <cell r="T2880">
            <v>1</v>
          </cell>
          <cell r="U2880">
            <v>410</v>
          </cell>
          <cell r="V2880">
            <v>420</v>
          </cell>
          <cell r="W2880">
            <v>0</v>
          </cell>
          <cell r="X2880">
            <v>2</v>
          </cell>
          <cell r="Y2880">
            <v>0</v>
          </cell>
          <cell r="Z2880" t="str">
            <v>uuid:d5h4758e3-bb48-7995-ad79-056e211b2e1b</v>
          </cell>
        </row>
        <row r="2881">
          <cell r="A2881">
            <v>0</v>
          </cell>
          <cell r="B2881">
            <v>425</v>
          </cell>
          <cell r="C2881" t="str">
            <v>FMC2014_GC</v>
          </cell>
          <cell r="D2881" t="str">
            <v>E8</v>
          </cell>
          <cell r="E2881">
            <v>0</v>
          </cell>
          <cell r="F2881">
            <v>905</v>
          </cell>
          <cell r="G2881" t="str">
            <v>Hicham Ben Jilali</v>
          </cell>
          <cell r="H2881" t="str">
            <v>actif</v>
          </cell>
          <cell r="I2881">
            <v>0</v>
          </cell>
          <cell r="J2881">
            <v>2</v>
          </cell>
          <cell r="K2881" t="str">
            <v>59, Av Smara</v>
          </cell>
          <cell r="L2881">
            <v>905101</v>
          </cell>
          <cell r="M2881">
            <v>0</v>
          </cell>
          <cell r="N2881">
            <v>0</v>
          </cell>
          <cell r="O2881">
            <v>2</v>
          </cell>
          <cell r="P2881">
            <v>0</v>
          </cell>
          <cell r="Q2881">
            <v>2</v>
          </cell>
          <cell r="R2881" t="str">
            <v>oui</v>
          </cell>
          <cell r="S2881">
            <v>67</v>
          </cell>
          <cell r="T2881">
            <v>1</v>
          </cell>
          <cell r="U2881">
            <v>420</v>
          </cell>
          <cell r="V2881">
            <v>420</v>
          </cell>
          <cell r="W2881">
            <v>0</v>
          </cell>
          <cell r="X2881">
            <v>2</v>
          </cell>
          <cell r="Y2881">
            <v>0</v>
          </cell>
          <cell r="Z2881" t="str">
            <v>uuid:d5h4758e3-bb48-7995-ad79-056e211b2e1b</v>
          </cell>
        </row>
        <row r="2882">
          <cell r="A2882">
            <v>0</v>
          </cell>
          <cell r="B2882">
            <v>425</v>
          </cell>
          <cell r="C2882" t="str">
            <v>FMC2014_GC</v>
          </cell>
          <cell r="D2882" t="str">
            <v>E8</v>
          </cell>
          <cell r="E2882">
            <v>0</v>
          </cell>
          <cell r="F2882">
            <v>905</v>
          </cell>
          <cell r="G2882" t="str">
            <v>Hicham Ben Jilali</v>
          </cell>
          <cell r="H2882" t="str">
            <v>actif</v>
          </cell>
          <cell r="I2882">
            <v>0</v>
          </cell>
          <cell r="J2882">
            <v>2</v>
          </cell>
          <cell r="K2882" t="str">
            <v>59, Av Smara</v>
          </cell>
          <cell r="L2882">
            <v>905101</v>
          </cell>
          <cell r="M2882">
            <v>0</v>
          </cell>
          <cell r="N2882">
            <v>0</v>
          </cell>
          <cell r="O2882">
            <v>2</v>
          </cell>
          <cell r="P2882">
            <v>0</v>
          </cell>
          <cell r="Q2882">
            <v>2</v>
          </cell>
          <cell r="R2882" t="str">
            <v>oui</v>
          </cell>
          <cell r="S2882">
            <v>91</v>
          </cell>
          <cell r="T2882">
            <v>1</v>
          </cell>
          <cell r="U2882">
            <v>500</v>
          </cell>
          <cell r="V2882">
            <v>500</v>
          </cell>
          <cell r="W2882">
            <v>0</v>
          </cell>
          <cell r="X2882">
            <v>2</v>
          </cell>
          <cell r="Y2882">
            <v>0</v>
          </cell>
          <cell r="Z2882" t="str">
            <v>uuid:d5h4758e3-bb48-7995-ad79-056e211b2e1b</v>
          </cell>
        </row>
        <row r="2883">
          <cell r="A2883">
            <v>0</v>
          </cell>
          <cell r="B2883">
            <v>425</v>
          </cell>
          <cell r="C2883" t="str">
            <v>FMC2014_GC</v>
          </cell>
          <cell r="D2883" t="str">
            <v>E8</v>
          </cell>
          <cell r="E2883">
            <v>0</v>
          </cell>
          <cell r="F2883">
            <v>905</v>
          </cell>
          <cell r="G2883" t="str">
            <v>Hicham Ben Jilali</v>
          </cell>
          <cell r="H2883" t="str">
            <v>actif</v>
          </cell>
          <cell r="I2883">
            <v>0</v>
          </cell>
          <cell r="J2883">
            <v>2</v>
          </cell>
          <cell r="K2883" t="str">
            <v>59, Av Smara</v>
          </cell>
          <cell r="L2883">
            <v>905101</v>
          </cell>
          <cell r="M2883">
            <v>0</v>
          </cell>
          <cell r="N2883">
            <v>0</v>
          </cell>
          <cell r="O2883">
            <v>2</v>
          </cell>
          <cell r="P2883">
            <v>0</v>
          </cell>
          <cell r="Q2883">
            <v>2</v>
          </cell>
          <cell r="R2883" t="str">
            <v>oui</v>
          </cell>
          <cell r="S2883">
            <v>66</v>
          </cell>
          <cell r="T2883">
            <v>1</v>
          </cell>
          <cell r="U2883">
            <v>550</v>
          </cell>
          <cell r="V2883">
            <v>550</v>
          </cell>
          <cell r="W2883">
            <v>0</v>
          </cell>
          <cell r="X2883">
            <v>2</v>
          </cell>
          <cell r="Y2883">
            <v>0</v>
          </cell>
          <cell r="Z2883" t="str">
            <v>uuid:d5h4758e3-bb48-7995-ad79-056e211b2e1b</v>
          </cell>
        </row>
        <row r="2884">
          <cell r="A2884">
            <v>0</v>
          </cell>
          <cell r="B2884">
            <v>425</v>
          </cell>
          <cell r="C2884" t="str">
            <v>FMC2014_GC</v>
          </cell>
          <cell r="D2884" t="str">
            <v>E8</v>
          </cell>
          <cell r="E2884">
            <v>0</v>
          </cell>
          <cell r="F2884">
            <v>905</v>
          </cell>
          <cell r="G2884" t="str">
            <v>Hicham Ben Jilali</v>
          </cell>
          <cell r="H2884" t="str">
            <v>actif</v>
          </cell>
          <cell r="I2884">
            <v>0</v>
          </cell>
          <cell r="J2884">
            <v>2</v>
          </cell>
          <cell r="K2884" t="str">
            <v>59, Av Smara</v>
          </cell>
          <cell r="L2884">
            <v>905101</v>
          </cell>
          <cell r="M2884">
            <v>0</v>
          </cell>
          <cell r="N2884">
            <v>0</v>
          </cell>
          <cell r="O2884">
            <v>2</v>
          </cell>
          <cell r="P2884">
            <v>0</v>
          </cell>
          <cell r="Q2884">
            <v>2</v>
          </cell>
          <cell r="R2884" t="str">
            <v>oui</v>
          </cell>
          <cell r="S2884">
            <v>64</v>
          </cell>
          <cell r="T2884">
            <v>1</v>
          </cell>
          <cell r="U2884">
            <v>627.20000000000005</v>
          </cell>
          <cell r="V2884">
            <v>560</v>
          </cell>
          <cell r="W2884">
            <v>0</v>
          </cell>
          <cell r="X2884">
            <v>2</v>
          </cell>
          <cell r="Y2884">
            <v>0</v>
          </cell>
          <cell r="Z2884" t="str">
            <v>uuid:d5h4758e3-bb48-7995-ad79-056e211b2e1b</v>
          </cell>
        </row>
        <row r="2885">
          <cell r="A2885">
            <v>0</v>
          </cell>
          <cell r="B2885">
            <v>425</v>
          </cell>
          <cell r="C2885" t="str">
            <v>FMC2014_GC</v>
          </cell>
          <cell r="D2885" t="str">
            <v>E8</v>
          </cell>
          <cell r="E2885">
            <v>0</v>
          </cell>
          <cell r="F2885">
            <v>905</v>
          </cell>
          <cell r="G2885" t="str">
            <v>Hicham Ben Jilali</v>
          </cell>
          <cell r="H2885" t="str">
            <v>actif</v>
          </cell>
          <cell r="I2885">
            <v>0</v>
          </cell>
          <cell r="J2885">
            <v>2</v>
          </cell>
          <cell r="K2885" t="str">
            <v>59, Av Smara</v>
          </cell>
          <cell r="L2885">
            <v>905101</v>
          </cell>
          <cell r="M2885">
            <v>0</v>
          </cell>
          <cell r="N2885">
            <v>0</v>
          </cell>
          <cell r="O2885">
            <v>2</v>
          </cell>
          <cell r="P2885">
            <v>0</v>
          </cell>
          <cell r="Q2885">
            <v>2</v>
          </cell>
          <cell r="R2885" t="str">
            <v>oui</v>
          </cell>
          <cell r="S2885">
            <v>93</v>
          </cell>
          <cell r="T2885">
            <v>1</v>
          </cell>
          <cell r="U2885">
            <v>880</v>
          </cell>
          <cell r="V2885">
            <v>840</v>
          </cell>
          <cell r="W2885">
            <v>0</v>
          </cell>
          <cell r="X2885">
            <v>2</v>
          </cell>
          <cell r="Y2885">
            <v>0</v>
          </cell>
          <cell r="Z2885" t="str">
            <v>uuid:d5h4758e3-bb48-7995-ad79-056e211b2e1b</v>
          </cell>
        </row>
        <row r="2886">
          <cell r="A2886">
            <v>0</v>
          </cell>
          <cell r="B2886">
            <v>425</v>
          </cell>
          <cell r="C2886" t="str">
            <v>FMC2014_GC</v>
          </cell>
          <cell r="D2886" t="str">
            <v>E8</v>
          </cell>
          <cell r="E2886">
            <v>0</v>
          </cell>
          <cell r="F2886">
            <v>905</v>
          </cell>
          <cell r="G2886" t="str">
            <v>Hicham Ben Jilali</v>
          </cell>
          <cell r="H2886" t="str">
            <v>actif</v>
          </cell>
          <cell r="I2886">
            <v>0</v>
          </cell>
          <cell r="J2886">
            <v>2</v>
          </cell>
          <cell r="K2886" t="str">
            <v>59, Av Smara</v>
          </cell>
          <cell r="L2886">
            <v>905101</v>
          </cell>
          <cell r="M2886">
            <v>0</v>
          </cell>
          <cell r="N2886">
            <v>0</v>
          </cell>
          <cell r="O2886">
            <v>2</v>
          </cell>
          <cell r="P2886">
            <v>0</v>
          </cell>
          <cell r="Q2886">
            <v>2</v>
          </cell>
          <cell r="R2886" t="str">
            <v>oui</v>
          </cell>
          <cell r="S2886">
            <v>65</v>
          </cell>
          <cell r="T2886">
            <v>1</v>
          </cell>
          <cell r="U2886">
            <v>900</v>
          </cell>
          <cell r="V2886">
            <v>900</v>
          </cell>
          <cell r="W2886">
            <v>0</v>
          </cell>
          <cell r="X2886">
            <v>2</v>
          </cell>
          <cell r="Y2886">
            <v>0</v>
          </cell>
          <cell r="Z2886" t="str">
            <v>uuid:d5h4758e3-bb48-7995-ad79-056e211b2e1b</v>
          </cell>
        </row>
        <row r="2887">
          <cell r="A2887">
            <v>0</v>
          </cell>
          <cell r="B2887">
            <v>425</v>
          </cell>
          <cell r="C2887" t="str">
            <v>FMC2014_GC</v>
          </cell>
          <cell r="D2887" t="str">
            <v>E8</v>
          </cell>
          <cell r="E2887">
            <v>0</v>
          </cell>
          <cell r="F2887">
            <v>905</v>
          </cell>
          <cell r="G2887" t="str">
            <v>Hicham Ben Jilali</v>
          </cell>
          <cell r="H2887" t="str">
            <v>actif</v>
          </cell>
          <cell r="I2887">
            <v>0</v>
          </cell>
          <cell r="J2887">
            <v>2</v>
          </cell>
          <cell r="K2887" t="str">
            <v>59, Av Smara</v>
          </cell>
          <cell r="L2887">
            <v>905101</v>
          </cell>
          <cell r="M2887">
            <v>0</v>
          </cell>
          <cell r="N2887">
            <v>0</v>
          </cell>
          <cell r="O2887">
            <v>2</v>
          </cell>
          <cell r="P2887">
            <v>0</v>
          </cell>
          <cell r="Q2887">
            <v>2</v>
          </cell>
          <cell r="R2887" t="str">
            <v>oui</v>
          </cell>
          <cell r="S2887">
            <v>13</v>
          </cell>
          <cell r="T2887">
            <v>1</v>
          </cell>
          <cell r="U2887">
            <v>1330</v>
          </cell>
          <cell r="V2887">
            <v>1330</v>
          </cell>
          <cell r="W2887">
            <v>2</v>
          </cell>
          <cell r="X2887">
            <v>0</v>
          </cell>
          <cell r="Y2887">
            <v>0</v>
          </cell>
          <cell r="Z2887" t="str">
            <v>uuid:d5h4758e3-bb48-7995-ad79-056e211b2e1b</v>
          </cell>
        </row>
        <row r="2888">
          <cell r="A2888">
            <v>0</v>
          </cell>
          <cell r="B2888">
            <v>425</v>
          </cell>
          <cell r="C2888" t="str">
            <v>FMC2014_GC</v>
          </cell>
          <cell r="D2888" t="str">
            <v>E8</v>
          </cell>
          <cell r="E2888">
            <v>0</v>
          </cell>
          <cell r="F2888">
            <v>905</v>
          </cell>
          <cell r="G2888" t="str">
            <v>Hicham Ben Jilali</v>
          </cell>
          <cell r="H2888" t="str">
            <v>actif</v>
          </cell>
          <cell r="I2888">
            <v>0</v>
          </cell>
          <cell r="J2888">
            <v>2</v>
          </cell>
          <cell r="K2888" t="str">
            <v>59, Av Smara</v>
          </cell>
          <cell r="L2888">
            <v>905101</v>
          </cell>
          <cell r="M2888">
            <v>0</v>
          </cell>
          <cell r="N2888">
            <v>0</v>
          </cell>
          <cell r="O2888">
            <v>2</v>
          </cell>
          <cell r="P2888">
            <v>0</v>
          </cell>
          <cell r="Q2888">
            <v>2</v>
          </cell>
          <cell r="R2888" t="str">
            <v>oui</v>
          </cell>
          <cell r="S2888">
            <v>68</v>
          </cell>
          <cell r="T2888">
            <v>1</v>
          </cell>
          <cell r="U2888">
            <v>1350</v>
          </cell>
          <cell r="V2888">
            <v>1350</v>
          </cell>
          <cell r="W2888">
            <v>0</v>
          </cell>
          <cell r="X2888">
            <v>2</v>
          </cell>
          <cell r="Y2888">
            <v>0</v>
          </cell>
          <cell r="Z2888" t="str">
            <v>uuid:d5h4758e3-bb48-7995-ad79-056e211b2e1b</v>
          </cell>
        </row>
        <row r="2889">
          <cell r="A2889">
            <v>0</v>
          </cell>
          <cell r="B2889">
            <v>425</v>
          </cell>
          <cell r="C2889" t="str">
            <v>FMC2014_GC</v>
          </cell>
          <cell r="D2889" t="str">
            <v>E8</v>
          </cell>
          <cell r="E2889">
            <v>0</v>
          </cell>
          <cell r="F2889">
            <v>905</v>
          </cell>
          <cell r="G2889" t="str">
            <v>Hicham Ben Jilali</v>
          </cell>
          <cell r="H2889" t="str">
            <v>actif</v>
          </cell>
          <cell r="I2889">
            <v>0</v>
          </cell>
          <cell r="J2889">
            <v>2</v>
          </cell>
          <cell r="K2889" t="str">
            <v>59, Av Smara</v>
          </cell>
          <cell r="L2889">
            <v>905101</v>
          </cell>
          <cell r="M2889">
            <v>0</v>
          </cell>
          <cell r="N2889">
            <v>0</v>
          </cell>
          <cell r="O2889">
            <v>2</v>
          </cell>
          <cell r="P2889">
            <v>0</v>
          </cell>
          <cell r="Q2889">
            <v>2</v>
          </cell>
          <cell r="R2889" t="str">
            <v>oui</v>
          </cell>
          <cell r="S2889">
            <v>14</v>
          </cell>
          <cell r="T2889">
            <v>2</v>
          </cell>
          <cell r="U2889">
            <v>1480</v>
          </cell>
          <cell r="V2889">
            <v>1510</v>
          </cell>
          <cell r="W2889">
            <v>54</v>
          </cell>
          <cell r="X2889">
            <v>0</v>
          </cell>
          <cell r="Y2889">
            <v>0</v>
          </cell>
          <cell r="Z2889" t="str">
            <v>uuid:d5h4758e3-bb48-7995-ad79-056e211b2e1b</v>
          </cell>
        </row>
        <row r="2890">
          <cell r="A2890">
            <v>0</v>
          </cell>
          <cell r="B2890">
            <v>427</v>
          </cell>
          <cell r="C2890" t="str">
            <v>FMC2014_GC</v>
          </cell>
          <cell r="D2890" t="str">
            <v>E8</v>
          </cell>
          <cell r="E2890">
            <v>0</v>
          </cell>
          <cell r="F2890">
            <v>905</v>
          </cell>
          <cell r="G2890" t="str">
            <v>Vente De Matériaux De Constructions</v>
          </cell>
          <cell r="H2890" t="str">
            <v>actif</v>
          </cell>
          <cell r="I2890">
            <v>0</v>
          </cell>
          <cell r="J2890">
            <v>2</v>
          </cell>
          <cell r="K2890" t="str">
            <v>22, Av Al Khalil</v>
          </cell>
          <cell r="L2890">
            <v>905101</v>
          </cell>
          <cell r="M2890">
            <v>0</v>
          </cell>
          <cell r="N2890">
            <v>0</v>
          </cell>
          <cell r="O2890">
            <v>2</v>
          </cell>
          <cell r="P2890">
            <v>0</v>
          </cell>
          <cell r="Q2890">
            <v>3</v>
          </cell>
          <cell r="R2890" t="str">
            <v>oui</v>
          </cell>
          <cell r="S2890">
            <v>15</v>
          </cell>
          <cell r="T2890">
            <v>1</v>
          </cell>
          <cell r="U2890">
            <v>1.76</v>
          </cell>
          <cell r="V2890">
            <v>1.8</v>
          </cell>
          <cell r="W2890">
            <v>14</v>
          </cell>
          <cell r="X2890">
            <v>0</v>
          </cell>
          <cell r="Y2890">
            <v>0</v>
          </cell>
          <cell r="Z2890" t="str">
            <v>uuid:d5e96b8e3-2135-vb54-ad12-21a1e056ed79</v>
          </cell>
        </row>
        <row r="2891">
          <cell r="A2891">
            <v>0</v>
          </cell>
          <cell r="B2891">
            <v>427</v>
          </cell>
          <cell r="C2891" t="str">
            <v>FMC2014_GC</v>
          </cell>
          <cell r="D2891" t="str">
            <v>E8</v>
          </cell>
          <cell r="E2891">
            <v>0</v>
          </cell>
          <cell r="F2891">
            <v>905</v>
          </cell>
          <cell r="G2891" t="str">
            <v>Vente De Matériaux De Constructions</v>
          </cell>
          <cell r="H2891" t="str">
            <v>actif</v>
          </cell>
          <cell r="I2891">
            <v>0</v>
          </cell>
          <cell r="J2891">
            <v>2</v>
          </cell>
          <cell r="K2891" t="str">
            <v>22, Av Al Khalil</v>
          </cell>
          <cell r="L2891">
            <v>905101</v>
          </cell>
          <cell r="M2891">
            <v>0</v>
          </cell>
          <cell r="N2891">
            <v>0</v>
          </cell>
          <cell r="O2891">
            <v>2</v>
          </cell>
          <cell r="P2891">
            <v>0</v>
          </cell>
          <cell r="Q2891">
            <v>3</v>
          </cell>
          <cell r="R2891" t="str">
            <v>oui</v>
          </cell>
          <cell r="S2891">
            <v>16</v>
          </cell>
          <cell r="T2891">
            <v>2</v>
          </cell>
          <cell r="U2891">
            <v>2.44</v>
          </cell>
          <cell r="V2891">
            <v>3</v>
          </cell>
          <cell r="W2891">
            <v>14</v>
          </cell>
          <cell r="X2891">
            <v>0</v>
          </cell>
          <cell r="Y2891">
            <v>0</v>
          </cell>
          <cell r="Z2891" t="str">
            <v>uuid:d5e96b8e3-2135-vb54-ad12-21a1e056ed79</v>
          </cell>
        </row>
        <row r="2892">
          <cell r="A2892">
            <v>0</v>
          </cell>
          <cell r="B2892">
            <v>427</v>
          </cell>
          <cell r="C2892" t="str">
            <v>FMC2014_GC</v>
          </cell>
          <cell r="D2892" t="str">
            <v>E8</v>
          </cell>
          <cell r="E2892">
            <v>0</v>
          </cell>
          <cell r="F2892">
            <v>905</v>
          </cell>
          <cell r="G2892" t="str">
            <v>Vente De Matériaux De Constructions</v>
          </cell>
          <cell r="H2892" t="str">
            <v>actif</v>
          </cell>
          <cell r="I2892">
            <v>0</v>
          </cell>
          <cell r="J2892">
            <v>2</v>
          </cell>
          <cell r="K2892" t="str">
            <v>22, Av Al Khalil</v>
          </cell>
          <cell r="L2892">
            <v>905101</v>
          </cell>
          <cell r="M2892">
            <v>0</v>
          </cell>
          <cell r="N2892">
            <v>0</v>
          </cell>
          <cell r="O2892">
            <v>2</v>
          </cell>
          <cell r="P2892">
            <v>0</v>
          </cell>
          <cell r="Q2892">
            <v>3</v>
          </cell>
          <cell r="R2892" t="str">
            <v>oui</v>
          </cell>
          <cell r="S2892">
            <v>17</v>
          </cell>
          <cell r="T2892">
            <v>3</v>
          </cell>
          <cell r="U2892">
            <v>3.2</v>
          </cell>
          <cell r="V2892">
            <v>3.22</v>
          </cell>
          <cell r="W2892">
            <v>14</v>
          </cell>
          <cell r="X2892">
            <v>0</v>
          </cell>
          <cell r="Y2892">
            <v>0</v>
          </cell>
          <cell r="Z2892" t="str">
            <v>uuid:d5e96b8e3-2135-vb54-ad12-21a1e056ed79</v>
          </cell>
        </row>
        <row r="2893">
          <cell r="A2893">
            <v>0</v>
          </cell>
          <cell r="B2893">
            <v>427</v>
          </cell>
          <cell r="C2893" t="str">
            <v>FMC2014_GC</v>
          </cell>
          <cell r="D2893" t="str">
            <v>E8</v>
          </cell>
          <cell r="E2893">
            <v>0</v>
          </cell>
          <cell r="F2893">
            <v>905</v>
          </cell>
          <cell r="G2893" t="str">
            <v>Vente De Matériaux De Constructions</v>
          </cell>
          <cell r="H2893" t="str">
            <v>actif</v>
          </cell>
          <cell r="I2893">
            <v>0</v>
          </cell>
          <cell r="J2893">
            <v>2</v>
          </cell>
          <cell r="K2893" t="str">
            <v>22, Av Al Khalil</v>
          </cell>
          <cell r="L2893">
            <v>905101</v>
          </cell>
          <cell r="M2893">
            <v>0</v>
          </cell>
          <cell r="N2893">
            <v>0</v>
          </cell>
          <cell r="O2893">
            <v>2</v>
          </cell>
          <cell r="P2893">
            <v>0</v>
          </cell>
          <cell r="Q2893">
            <v>3</v>
          </cell>
          <cell r="R2893" t="str">
            <v>oui</v>
          </cell>
          <cell r="S2893">
            <v>3</v>
          </cell>
          <cell r="T2893">
            <v>3</v>
          </cell>
          <cell r="U2893">
            <v>3.45</v>
          </cell>
          <cell r="V2893">
            <v>3.6</v>
          </cell>
          <cell r="W2893">
            <v>0</v>
          </cell>
          <cell r="X2893">
            <v>2</v>
          </cell>
          <cell r="Y2893">
            <v>0</v>
          </cell>
          <cell r="Z2893" t="str">
            <v>uuid:d5e96b8e3-2135-vb54-ad12-21a1e056ed79</v>
          </cell>
        </row>
        <row r="2894">
          <cell r="A2894">
            <v>0</v>
          </cell>
          <cell r="B2894">
            <v>427</v>
          </cell>
          <cell r="C2894" t="str">
            <v>FMC2014_GC</v>
          </cell>
          <cell r="D2894" t="str">
            <v>E8</v>
          </cell>
          <cell r="E2894">
            <v>0</v>
          </cell>
          <cell r="F2894">
            <v>905</v>
          </cell>
          <cell r="G2894" t="str">
            <v>Vente De Matériaux De Constructions</v>
          </cell>
          <cell r="H2894" t="str">
            <v>actif</v>
          </cell>
          <cell r="I2894">
            <v>0</v>
          </cell>
          <cell r="J2894">
            <v>2</v>
          </cell>
          <cell r="K2894" t="str">
            <v>22, Av Al Khalil</v>
          </cell>
          <cell r="L2894">
            <v>905101</v>
          </cell>
          <cell r="M2894">
            <v>0</v>
          </cell>
          <cell r="N2894">
            <v>0</v>
          </cell>
          <cell r="O2894">
            <v>2</v>
          </cell>
          <cell r="P2894">
            <v>0</v>
          </cell>
          <cell r="Q2894">
            <v>3</v>
          </cell>
          <cell r="R2894" t="str">
            <v>oui</v>
          </cell>
          <cell r="S2894">
            <v>18</v>
          </cell>
          <cell r="T2894">
            <v>1</v>
          </cell>
          <cell r="U2894">
            <v>3.86</v>
          </cell>
          <cell r="V2894">
            <v>3.9</v>
          </cell>
          <cell r="W2894">
            <v>14</v>
          </cell>
          <cell r="X2894">
            <v>0</v>
          </cell>
          <cell r="Y2894">
            <v>0</v>
          </cell>
          <cell r="Z2894" t="str">
            <v>uuid:d5e96b8e3-2135-vb54-ad12-21a1e056ed79</v>
          </cell>
        </row>
        <row r="2895">
          <cell r="A2895">
            <v>0</v>
          </cell>
          <cell r="B2895">
            <v>427</v>
          </cell>
          <cell r="C2895" t="str">
            <v>FMC2014_GC</v>
          </cell>
          <cell r="D2895" t="str">
            <v>E8</v>
          </cell>
          <cell r="E2895">
            <v>0</v>
          </cell>
          <cell r="F2895">
            <v>905</v>
          </cell>
          <cell r="G2895" t="str">
            <v>Vente De Matériaux De Constructions</v>
          </cell>
          <cell r="H2895" t="str">
            <v>actif</v>
          </cell>
          <cell r="I2895">
            <v>0</v>
          </cell>
          <cell r="J2895">
            <v>2</v>
          </cell>
          <cell r="K2895" t="str">
            <v>22, Av Al Khalil</v>
          </cell>
          <cell r="L2895">
            <v>905101</v>
          </cell>
          <cell r="M2895">
            <v>0</v>
          </cell>
          <cell r="N2895">
            <v>0</v>
          </cell>
          <cell r="O2895">
            <v>2</v>
          </cell>
          <cell r="P2895">
            <v>0</v>
          </cell>
          <cell r="Q2895">
            <v>3</v>
          </cell>
          <cell r="R2895" t="str">
            <v>oui</v>
          </cell>
          <cell r="S2895">
            <v>1</v>
          </cell>
          <cell r="T2895">
            <v>1</v>
          </cell>
          <cell r="U2895">
            <v>5</v>
          </cell>
          <cell r="V2895">
            <v>4.75</v>
          </cell>
          <cell r="W2895">
            <v>2</v>
          </cell>
          <cell r="X2895">
            <v>0</v>
          </cell>
          <cell r="Y2895">
            <v>0</v>
          </cell>
          <cell r="Z2895" t="str">
            <v>uuid:d5e96b8e3-2135-vb54-ad12-21a1e056ed79</v>
          </cell>
        </row>
        <row r="2896">
          <cell r="A2896">
            <v>0</v>
          </cell>
          <cell r="B2896">
            <v>427</v>
          </cell>
          <cell r="C2896" t="str">
            <v>FMC2014_GC</v>
          </cell>
          <cell r="D2896" t="str">
            <v>E8</v>
          </cell>
          <cell r="E2896">
            <v>0</v>
          </cell>
          <cell r="F2896">
            <v>905</v>
          </cell>
          <cell r="G2896" t="str">
            <v>Vente De Matériaux De Constructions</v>
          </cell>
          <cell r="H2896" t="str">
            <v>actif</v>
          </cell>
          <cell r="I2896">
            <v>0</v>
          </cell>
          <cell r="J2896">
            <v>2</v>
          </cell>
          <cell r="K2896" t="str">
            <v>22, Av Al Khalil</v>
          </cell>
          <cell r="L2896">
            <v>905101</v>
          </cell>
          <cell r="M2896">
            <v>0</v>
          </cell>
          <cell r="N2896">
            <v>0</v>
          </cell>
          <cell r="O2896">
            <v>2</v>
          </cell>
          <cell r="P2896">
            <v>0</v>
          </cell>
          <cell r="Q2896">
            <v>3</v>
          </cell>
          <cell r="R2896" t="str">
            <v>oui</v>
          </cell>
          <cell r="S2896">
            <v>2</v>
          </cell>
          <cell r="T2896">
            <v>2</v>
          </cell>
          <cell r="U2896">
            <v>5.7</v>
          </cell>
          <cell r="V2896">
            <v>5.75</v>
          </cell>
          <cell r="W2896">
            <v>0</v>
          </cell>
          <cell r="X2896">
            <v>2</v>
          </cell>
          <cell r="Y2896">
            <v>0</v>
          </cell>
          <cell r="Z2896" t="str">
            <v>uuid:d5e96b8e3-2135-vb54-ad12-21a1e056ed79</v>
          </cell>
        </row>
        <row r="2897">
          <cell r="A2897">
            <v>0</v>
          </cell>
          <cell r="B2897">
            <v>427</v>
          </cell>
          <cell r="C2897" t="str">
            <v>FMC2014_GC</v>
          </cell>
          <cell r="D2897" t="str">
            <v>E8</v>
          </cell>
          <cell r="E2897">
            <v>0</v>
          </cell>
          <cell r="F2897">
            <v>905</v>
          </cell>
          <cell r="G2897" t="str">
            <v>Vente De Matériaux De Constructions</v>
          </cell>
          <cell r="H2897" t="str">
            <v>actif</v>
          </cell>
          <cell r="I2897">
            <v>0</v>
          </cell>
          <cell r="J2897">
            <v>2</v>
          </cell>
          <cell r="K2897" t="str">
            <v>22, Av Al Khalil</v>
          </cell>
          <cell r="L2897">
            <v>905101</v>
          </cell>
          <cell r="M2897">
            <v>0</v>
          </cell>
          <cell r="N2897">
            <v>0</v>
          </cell>
          <cell r="O2897">
            <v>2</v>
          </cell>
          <cell r="P2897">
            <v>0</v>
          </cell>
          <cell r="Q2897">
            <v>3</v>
          </cell>
          <cell r="R2897" t="str">
            <v>oui</v>
          </cell>
          <cell r="S2897">
            <v>19</v>
          </cell>
          <cell r="T2897">
            <v>2</v>
          </cell>
          <cell r="U2897">
            <v>6.07</v>
          </cell>
          <cell r="V2897">
            <v>6.05</v>
          </cell>
          <cell r="W2897">
            <v>14</v>
          </cell>
          <cell r="X2897">
            <v>0</v>
          </cell>
          <cell r="Y2897">
            <v>0</v>
          </cell>
          <cell r="Z2897" t="str">
            <v>uuid:d5e96b8e3-2135-vb54-ad12-21a1e056ed79</v>
          </cell>
        </row>
        <row r="2898">
          <cell r="A2898">
            <v>0</v>
          </cell>
          <cell r="B2898">
            <v>427</v>
          </cell>
          <cell r="C2898" t="str">
            <v>FMC2014_GC</v>
          </cell>
          <cell r="D2898" t="str">
            <v>E8</v>
          </cell>
          <cell r="E2898">
            <v>0</v>
          </cell>
          <cell r="F2898">
            <v>905</v>
          </cell>
          <cell r="G2898" t="str">
            <v>Vente De Matériaux De Constructions</v>
          </cell>
          <cell r="H2898" t="str">
            <v>actif</v>
          </cell>
          <cell r="I2898">
            <v>0</v>
          </cell>
          <cell r="J2898">
            <v>2</v>
          </cell>
          <cell r="K2898" t="str">
            <v>22, Av Al Khalil</v>
          </cell>
          <cell r="L2898">
            <v>905101</v>
          </cell>
          <cell r="M2898">
            <v>0</v>
          </cell>
          <cell r="N2898">
            <v>0</v>
          </cell>
          <cell r="O2898">
            <v>2</v>
          </cell>
          <cell r="P2898">
            <v>0</v>
          </cell>
          <cell r="Q2898">
            <v>3</v>
          </cell>
          <cell r="R2898" t="str">
            <v>oui</v>
          </cell>
          <cell r="S2898">
            <v>4</v>
          </cell>
          <cell r="T2898">
            <v>1</v>
          </cell>
          <cell r="U2898">
            <v>6</v>
          </cell>
          <cell r="V2898">
            <v>6.1</v>
          </cell>
          <cell r="W2898">
            <v>34</v>
          </cell>
          <cell r="X2898">
            <v>0</v>
          </cell>
          <cell r="Y2898">
            <v>0</v>
          </cell>
          <cell r="Z2898" t="str">
            <v>uuid:d5e96b8e3-2135-vb54-ad12-21a1e056ed79</v>
          </cell>
        </row>
        <row r="2899">
          <cell r="A2899">
            <v>0</v>
          </cell>
          <cell r="B2899">
            <v>427</v>
          </cell>
          <cell r="C2899" t="str">
            <v>FMC2014_GC</v>
          </cell>
          <cell r="D2899" t="str">
            <v>E8</v>
          </cell>
          <cell r="E2899">
            <v>0</v>
          </cell>
          <cell r="F2899">
            <v>905</v>
          </cell>
          <cell r="G2899" t="str">
            <v>Vente De Matériaux De Constructions</v>
          </cell>
          <cell r="H2899" t="str">
            <v>actif</v>
          </cell>
          <cell r="I2899">
            <v>0</v>
          </cell>
          <cell r="J2899">
            <v>2</v>
          </cell>
          <cell r="K2899" t="str">
            <v>22, Av Al Khalil</v>
          </cell>
          <cell r="L2899">
            <v>905101</v>
          </cell>
          <cell r="M2899">
            <v>0</v>
          </cell>
          <cell r="N2899">
            <v>0</v>
          </cell>
          <cell r="O2899">
            <v>2</v>
          </cell>
          <cell r="P2899">
            <v>0</v>
          </cell>
          <cell r="Q2899">
            <v>3</v>
          </cell>
          <cell r="R2899" t="str">
            <v>oui</v>
          </cell>
          <cell r="S2899">
            <v>5</v>
          </cell>
          <cell r="T2899">
            <v>2</v>
          </cell>
          <cell r="U2899">
            <v>7.12</v>
          </cell>
          <cell r="V2899">
            <v>7.25</v>
          </cell>
          <cell r="W2899">
            <v>2</v>
          </cell>
          <cell r="X2899">
            <v>0</v>
          </cell>
          <cell r="Y2899">
            <v>0</v>
          </cell>
          <cell r="Z2899" t="str">
            <v>uuid:d5e96b8e3-2135-vb54-ad12-21a1e056ed79</v>
          </cell>
        </row>
        <row r="2900">
          <cell r="A2900">
            <v>0</v>
          </cell>
          <cell r="B2900">
            <v>427</v>
          </cell>
          <cell r="C2900" t="str">
            <v>FMC2014_GC</v>
          </cell>
          <cell r="D2900" t="str">
            <v>E8</v>
          </cell>
          <cell r="E2900">
            <v>0</v>
          </cell>
          <cell r="F2900">
            <v>905</v>
          </cell>
          <cell r="G2900" t="str">
            <v>Vente De Matériaux De Constructions</v>
          </cell>
          <cell r="H2900" t="str">
            <v>actif</v>
          </cell>
          <cell r="I2900">
            <v>0</v>
          </cell>
          <cell r="J2900">
            <v>2</v>
          </cell>
          <cell r="K2900" t="str">
            <v>22, Av Al Khalil</v>
          </cell>
          <cell r="L2900">
            <v>905101</v>
          </cell>
          <cell r="M2900">
            <v>0</v>
          </cell>
          <cell r="N2900">
            <v>0</v>
          </cell>
          <cell r="O2900">
            <v>2</v>
          </cell>
          <cell r="P2900">
            <v>0</v>
          </cell>
          <cell r="Q2900">
            <v>3</v>
          </cell>
          <cell r="R2900" t="str">
            <v>oui</v>
          </cell>
          <cell r="S2900">
            <v>6</v>
          </cell>
          <cell r="T2900">
            <v>1</v>
          </cell>
          <cell r="U2900">
            <v>26</v>
          </cell>
          <cell r="V2900">
            <v>25</v>
          </cell>
          <cell r="W2900">
            <v>54</v>
          </cell>
          <cell r="X2900">
            <v>0</v>
          </cell>
          <cell r="Y2900">
            <v>0</v>
          </cell>
          <cell r="Z2900" t="str">
            <v>uuid:d5e96b8e3-2135-vb54-ad12-21a1e056ed79</v>
          </cell>
        </row>
        <row r="2901">
          <cell r="A2901">
            <v>0</v>
          </cell>
          <cell r="B2901">
            <v>427</v>
          </cell>
          <cell r="C2901" t="str">
            <v>FMC2014_GC</v>
          </cell>
          <cell r="D2901" t="str">
            <v>E8</v>
          </cell>
          <cell r="E2901">
            <v>0</v>
          </cell>
          <cell r="F2901">
            <v>905</v>
          </cell>
          <cell r="G2901" t="str">
            <v>Vente De Matériaux De Constructions</v>
          </cell>
          <cell r="H2901" t="str">
            <v>actif</v>
          </cell>
          <cell r="I2901">
            <v>0</v>
          </cell>
          <cell r="J2901">
            <v>2</v>
          </cell>
          <cell r="K2901" t="str">
            <v>22, Av Al Khalil</v>
          </cell>
          <cell r="L2901">
            <v>905101</v>
          </cell>
          <cell r="M2901">
            <v>0</v>
          </cell>
          <cell r="N2901">
            <v>0</v>
          </cell>
          <cell r="O2901">
            <v>2</v>
          </cell>
          <cell r="P2901">
            <v>0</v>
          </cell>
          <cell r="Q2901">
            <v>3</v>
          </cell>
          <cell r="R2901" t="str">
            <v>oui</v>
          </cell>
          <cell r="S2901">
            <v>7</v>
          </cell>
          <cell r="T2901">
            <v>2</v>
          </cell>
          <cell r="U2901">
            <v>36.96</v>
          </cell>
          <cell r="V2901">
            <v>33</v>
          </cell>
          <cell r="W2901">
            <v>54</v>
          </cell>
          <cell r="X2901">
            <v>0</v>
          </cell>
          <cell r="Y2901">
            <v>0</v>
          </cell>
          <cell r="Z2901" t="str">
            <v>uuid:d5e96b8e3-2135-vb54-ad12-21a1e056ed79</v>
          </cell>
        </row>
        <row r="2902">
          <cell r="A2902">
            <v>0</v>
          </cell>
          <cell r="B2902">
            <v>427</v>
          </cell>
          <cell r="C2902" t="str">
            <v>FMC2014_GC</v>
          </cell>
          <cell r="D2902" t="str">
            <v>E8</v>
          </cell>
          <cell r="E2902">
            <v>0</v>
          </cell>
          <cell r="F2902">
            <v>905</v>
          </cell>
          <cell r="G2902" t="str">
            <v>Vente De Matériaux De Constructions</v>
          </cell>
          <cell r="H2902" t="str">
            <v>actif</v>
          </cell>
          <cell r="I2902">
            <v>0</v>
          </cell>
          <cell r="J2902">
            <v>2</v>
          </cell>
          <cell r="K2902" t="str">
            <v>22, Av Al Khalil</v>
          </cell>
          <cell r="L2902">
            <v>905101</v>
          </cell>
          <cell r="M2902">
            <v>0</v>
          </cell>
          <cell r="N2902">
            <v>0</v>
          </cell>
          <cell r="O2902">
            <v>2</v>
          </cell>
          <cell r="P2902">
            <v>0</v>
          </cell>
          <cell r="Q2902">
            <v>3</v>
          </cell>
          <cell r="R2902" t="str">
            <v>oui</v>
          </cell>
          <cell r="S2902">
            <v>33</v>
          </cell>
          <cell r="T2902">
            <v>2</v>
          </cell>
          <cell r="U2902">
            <v>48</v>
          </cell>
          <cell r="V2902">
            <v>48</v>
          </cell>
          <cell r="W2902">
            <v>0</v>
          </cell>
          <cell r="X2902">
            <v>2</v>
          </cell>
          <cell r="Y2902">
            <v>0</v>
          </cell>
          <cell r="Z2902" t="str">
            <v>uuid:d5e96b8e3-2135-vb54-ad12-21a1e056ed79</v>
          </cell>
        </row>
        <row r="2903">
          <cell r="A2903">
            <v>0</v>
          </cell>
          <cell r="B2903">
            <v>427</v>
          </cell>
          <cell r="C2903" t="str">
            <v>FMC2014_GC</v>
          </cell>
          <cell r="D2903" t="str">
            <v>E8</v>
          </cell>
          <cell r="E2903">
            <v>0</v>
          </cell>
          <cell r="F2903">
            <v>905</v>
          </cell>
          <cell r="G2903" t="str">
            <v>Vente De Matériaux De Constructions</v>
          </cell>
          <cell r="H2903" t="str">
            <v>actif</v>
          </cell>
          <cell r="I2903">
            <v>0</v>
          </cell>
          <cell r="J2903">
            <v>2</v>
          </cell>
          <cell r="K2903" t="str">
            <v>22, Av Al Khalil</v>
          </cell>
          <cell r="L2903">
            <v>905101</v>
          </cell>
          <cell r="M2903">
            <v>0</v>
          </cell>
          <cell r="N2903">
            <v>0</v>
          </cell>
          <cell r="O2903">
            <v>2</v>
          </cell>
          <cell r="P2903">
            <v>0</v>
          </cell>
          <cell r="Q2903">
            <v>3</v>
          </cell>
          <cell r="R2903" t="str">
            <v>oui</v>
          </cell>
          <cell r="S2903">
            <v>9</v>
          </cell>
          <cell r="T2903">
            <v>1</v>
          </cell>
          <cell r="U2903">
            <v>50.76</v>
          </cell>
          <cell r="V2903">
            <v>48</v>
          </cell>
          <cell r="W2903">
            <v>54</v>
          </cell>
          <cell r="X2903">
            <v>0</v>
          </cell>
          <cell r="Y2903">
            <v>0</v>
          </cell>
          <cell r="Z2903" t="str">
            <v>uuid:d5e96b8e3-2135-vb54-ad12-21a1e056ed79</v>
          </cell>
        </row>
        <row r="2904">
          <cell r="A2904">
            <v>0</v>
          </cell>
          <cell r="B2904">
            <v>427</v>
          </cell>
          <cell r="C2904" t="str">
            <v>FMC2014_GC</v>
          </cell>
          <cell r="D2904" t="str">
            <v>E8</v>
          </cell>
          <cell r="E2904">
            <v>0</v>
          </cell>
          <cell r="F2904">
            <v>905</v>
          </cell>
          <cell r="G2904" t="str">
            <v>Vente De Matériaux De Constructions</v>
          </cell>
          <cell r="H2904" t="str">
            <v>actif</v>
          </cell>
          <cell r="I2904">
            <v>0</v>
          </cell>
          <cell r="J2904">
            <v>2</v>
          </cell>
          <cell r="K2904" t="str">
            <v>22, Av Al Khalil</v>
          </cell>
          <cell r="L2904">
            <v>905101</v>
          </cell>
          <cell r="M2904">
            <v>0</v>
          </cell>
          <cell r="N2904">
            <v>0</v>
          </cell>
          <cell r="O2904">
            <v>2</v>
          </cell>
          <cell r="P2904">
            <v>0</v>
          </cell>
          <cell r="Q2904">
            <v>3</v>
          </cell>
          <cell r="R2904" t="str">
            <v>oui</v>
          </cell>
          <cell r="S2904">
            <v>32</v>
          </cell>
          <cell r="T2904">
            <v>1</v>
          </cell>
          <cell r="U2904">
            <v>43</v>
          </cell>
          <cell r="V2904">
            <v>50</v>
          </cell>
          <cell r="W2904">
            <v>0</v>
          </cell>
          <cell r="X2904">
            <v>2</v>
          </cell>
          <cell r="Y2904">
            <v>0</v>
          </cell>
          <cell r="Z2904" t="str">
            <v>uuid:d5e96b8e3-2135-vb54-ad12-21a1e056ed79</v>
          </cell>
        </row>
        <row r="2905">
          <cell r="A2905">
            <v>0</v>
          </cell>
          <cell r="B2905">
            <v>427</v>
          </cell>
          <cell r="C2905" t="str">
            <v>FMC2014_GC</v>
          </cell>
          <cell r="D2905" t="str">
            <v>E8</v>
          </cell>
          <cell r="E2905">
            <v>0</v>
          </cell>
          <cell r="F2905">
            <v>905</v>
          </cell>
          <cell r="G2905" t="str">
            <v>Vente De Matériaux De Constructions</v>
          </cell>
          <cell r="H2905" t="str">
            <v>actif</v>
          </cell>
          <cell r="I2905">
            <v>0</v>
          </cell>
          <cell r="J2905">
            <v>2</v>
          </cell>
          <cell r="K2905" t="str">
            <v>22, Av Al Khalil</v>
          </cell>
          <cell r="L2905">
            <v>905101</v>
          </cell>
          <cell r="M2905">
            <v>0</v>
          </cell>
          <cell r="N2905">
            <v>0</v>
          </cell>
          <cell r="O2905">
            <v>2</v>
          </cell>
          <cell r="P2905">
            <v>0</v>
          </cell>
          <cell r="Q2905">
            <v>3</v>
          </cell>
          <cell r="R2905" t="str">
            <v>oui</v>
          </cell>
          <cell r="S2905">
            <v>10</v>
          </cell>
          <cell r="T2905">
            <v>2</v>
          </cell>
          <cell r="U2905">
            <v>47</v>
          </cell>
          <cell r="V2905">
            <v>50</v>
          </cell>
          <cell r="W2905">
            <v>54</v>
          </cell>
          <cell r="X2905">
            <v>0</v>
          </cell>
          <cell r="Y2905">
            <v>0</v>
          </cell>
          <cell r="Z2905" t="str">
            <v>uuid:d5e96b8e3-2135-vb54-ad12-21a1e056ed79</v>
          </cell>
        </row>
        <row r="2906">
          <cell r="A2906">
            <v>0</v>
          </cell>
          <cell r="B2906">
            <v>427</v>
          </cell>
          <cell r="C2906" t="str">
            <v>FMC2014_GC</v>
          </cell>
          <cell r="D2906" t="str">
            <v>E8</v>
          </cell>
          <cell r="E2906">
            <v>0</v>
          </cell>
          <cell r="F2906">
            <v>905</v>
          </cell>
          <cell r="G2906" t="str">
            <v>Vente De Matériaux De Constructions</v>
          </cell>
          <cell r="H2906" t="str">
            <v>actif</v>
          </cell>
          <cell r="I2906">
            <v>0</v>
          </cell>
          <cell r="J2906">
            <v>2</v>
          </cell>
          <cell r="K2906" t="str">
            <v>22, Av Al Khalil</v>
          </cell>
          <cell r="L2906">
            <v>905101</v>
          </cell>
          <cell r="M2906">
            <v>0</v>
          </cell>
          <cell r="N2906">
            <v>0</v>
          </cell>
          <cell r="O2906">
            <v>2</v>
          </cell>
          <cell r="P2906">
            <v>0</v>
          </cell>
          <cell r="Q2906">
            <v>3</v>
          </cell>
          <cell r="R2906" t="str">
            <v>oui</v>
          </cell>
          <cell r="S2906">
            <v>8</v>
          </cell>
          <cell r="T2906">
            <v>1</v>
          </cell>
          <cell r="U2906">
            <v>52</v>
          </cell>
          <cell r="V2906">
            <v>50</v>
          </cell>
          <cell r="W2906">
            <v>54</v>
          </cell>
          <cell r="X2906">
            <v>0</v>
          </cell>
          <cell r="Y2906">
            <v>0</v>
          </cell>
          <cell r="Z2906" t="str">
            <v>uuid:d5e96b8e3-2135-vb54-ad12-21a1e056ed79</v>
          </cell>
        </row>
        <row r="2907">
          <cell r="A2907">
            <v>0</v>
          </cell>
          <cell r="B2907">
            <v>427</v>
          </cell>
          <cell r="C2907" t="str">
            <v>FMC2014_GC</v>
          </cell>
          <cell r="D2907" t="str">
            <v>E8</v>
          </cell>
          <cell r="E2907">
            <v>0</v>
          </cell>
          <cell r="F2907">
            <v>905</v>
          </cell>
          <cell r="G2907" t="str">
            <v>Vente De Matériaux De Constructions</v>
          </cell>
          <cell r="H2907" t="str">
            <v>actif</v>
          </cell>
          <cell r="I2907">
            <v>0</v>
          </cell>
          <cell r="J2907">
            <v>2</v>
          </cell>
          <cell r="K2907" t="str">
            <v>22, Av Al Khalil</v>
          </cell>
          <cell r="L2907">
            <v>905101</v>
          </cell>
          <cell r="M2907">
            <v>0</v>
          </cell>
          <cell r="N2907">
            <v>0</v>
          </cell>
          <cell r="O2907">
            <v>2</v>
          </cell>
          <cell r="P2907">
            <v>0</v>
          </cell>
          <cell r="Q2907">
            <v>3</v>
          </cell>
          <cell r="R2907" t="str">
            <v>oui</v>
          </cell>
          <cell r="S2907">
            <v>11</v>
          </cell>
          <cell r="T2907">
            <v>1</v>
          </cell>
          <cell r="U2907">
            <v>162.19999999999999</v>
          </cell>
          <cell r="V2907">
            <v>160</v>
          </cell>
          <cell r="W2907">
            <v>54</v>
          </cell>
          <cell r="X2907">
            <v>0</v>
          </cell>
          <cell r="Y2907">
            <v>0</v>
          </cell>
          <cell r="Z2907" t="str">
            <v>uuid:d5e96b8e3-2135-vb54-ad12-21a1e056ed79</v>
          </cell>
        </row>
        <row r="2908">
          <cell r="A2908">
            <v>0</v>
          </cell>
          <cell r="B2908">
            <v>427</v>
          </cell>
          <cell r="C2908" t="str">
            <v>FMC2014_GC</v>
          </cell>
          <cell r="D2908" t="str">
            <v>E8</v>
          </cell>
          <cell r="E2908">
            <v>0</v>
          </cell>
          <cell r="F2908">
            <v>905</v>
          </cell>
          <cell r="G2908" t="str">
            <v>Vente De Matériaux De Constructions</v>
          </cell>
          <cell r="H2908" t="str">
            <v>actif</v>
          </cell>
          <cell r="I2908">
            <v>0</v>
          </cell>
          <cell r="J2908">
            <v>2</v>
          </cell>
          <cell r="K2908" t="str">
            <v>22, Av Al Khalil</v>
          </cell>
          <cell r="L2908">
            <v>905101</v>
          </cell>
          <cell r="M2908">
            <v>0</v>
          </cell>
          <cell r="N2908">
            <v>0</v>
          </cell>
          <cell r="O2908">
            <v>2</v>
          </cell>
          <cell r="P2908">
            <v>0</v>
          </cell>
          <cell r="Q2908">
            <v>3</v>
          </cell>
          <cell r="R2908" t="str">
            <v>oui</v>
          </cell>
          <cell r="S2908">
            <v>24</v>
          </cell>
          <cell r="T2908">
            <v>3</v>
          </cell>
          <cell r="U2908">
            <v>165</v>
          </cell>
          <cell r="V2908">
            <v>170</v>
          </cell>
          <cell r="W2908">
            <v>47</v>
          </cell>
          <cell r="X2908">
            <v>0</v>
          </cell>
          <cell r="Y2908">
            <v>0</v>
          </cell>
          <cell r="Z2908" t="str">
            <v>uuid:d5e96b8e3-2135-vb54-ad12-21a1e056ed79</v>
          </cell>
        </row>
        <row r="2909">
          <cell r="A2909">
            <v>0</v>
          </cell>
          <cell r="B2909">
            <v>427</v>
          </cell>
          <cell r="C2909" t="str">
            <v>FMC2014_GC</v>
          </cell>
          <cell r="D2909" t="str">
            <v>E8</v>
          </cell>
          <cell r="E2909">
            <v>0</v>
          </cell>
          <cell r="F2909">
            <v>905</v>
          </cell>
          <cell r="G2909" t="str">
            <v>Vente De Matériaux De Constructions</v>
          </cell>
          <cell r="H2909" t="str">
            <v>actif</v>
          </cell>
          <cell r="I2909">
            <v>0</v>
          </cell>
          <cell r="J2909">
            <v>2</v>
          </cell>
          <cell r="K2909" t="str">
            <v>22, Av Al Khalil</v>
          </cell>
          <cell r="L2909">
            <v>905101</v>
          </cell>
          <cell r="M2909">
            <v>0</v>
          </cell>
          <cell r="N2909">
            <v>0</v>
          </cell>
          <cell r="O2909">
            <v>2</v>
          </cell>
          <cell r="P2909">
            <v>0</v>
          </cell>
          <cell r="Q2909">
            <v>3</v>
          </cell>
          <cell r="R2909" t="str">
            <v>oui</v>
          </cell>
          <cell r="S2909">
            <v>25</v>
          </cell>
          <cell r="T2909">
            <v>3</v>
          </cell>
          <cell r="U2909">
            <v>176</v>
          </cell>
          <cell r="V2909">
            <v>200</v>
          </cell>
          <cell r="W2909">
            <v>47</v>
          </cell>
          <cell r="X2909">
            <v>0</v>
          </cell>
          <cell r="Y2909">
            <v>0</v>
          </cell>
          <cell r="Z2909" t="str">
            <v>uuid:d5e96b8e3-2135-vb54-ad12-21a1e056ed79</v>
          </cell>
        </row>
        <row r="2910">
          <cell r="A2910">
            <v>0</v>
          </cell>
          <cell r="B2910">
            <v>427</v>
          </cell>
          <cell r="C2910" t="str">
            <v>FMC2014_GC</v>
          </cell>
          <cell r="D2910" t="str">
            <v>E8</v>
          </cell>
          <cell r="E2910">
            <v>0</v>
          </cell>
          <cell r="F2910">
            <v>905</v>
          </cell>
          <cell r="G2910" t="str">
            <v>Vente De Matériaux De Constructions</v>
          </cell>
          <cell r="H2910" t="str">
            <v>actif</v>
          </cell>
          <cell r="I2910">
            <v>0</v>
          </cell>
          <cell r="J2910">
            <v>2</v>
          </cell>
          <cell r="K2910" t="str">
            <v>22, Av Al Khalil</v>
          </cell>
          <cell r="L2910">
            <v>905101</v>
          </cell>
          <cell r="M2910">
            <v>0</v>
          </cell>
          <cell r="N2910">
            <v>0</v>
          </cell>
          <cell r="O2910">
            <v>2</v>
          </cell>
          <cell r="P2910">
            <v>0</v>
          </cell>
          <cell r="Q2910">
            <v>3</v>
          </cell>
          <cell r="R2910" t="str">
            <v>oui</v>
          </cell>
          <cell r="S2910">
            <v>23</v>
          </cell>
          <cell r="T2910">
            <v>2</v>
          </cell>
          <cell r="U2910">
            <v>190</v>
          </cell>
          <cell r="V2910">
            <v>230</v>
          </cell>
          <cell r="W2910">
            <v>23</v>
          </cell>
          <cell r="X2910">
            <v>0</v>
          </cell>
          <cell r="Y2910">
            <v>0</v>
          </cell>
          <cell r="Z2910" t="str">
            <v>uuid:d5e96b8e3-2135-vb54-ad12-21a1e056ed79</v>
          </cell>
        </row>
        <row r="2911">
          <cell r="A2911">
            <v>0</v>
          </cell>
          <cell r="B2911">
            <v>427</v>
          </cell>
          <cell r="C2911" t="str">
            <v>FMC2014_GC</v>
          </cell>
          <cell r="D2911" t="str">
            <v>E8</v>
          </cell>
          <cell r="E2911">
            <v>0</v>
          </cell>
          <cell r="F2911">
            <v>905</v>
          </cell>
          <cell r="G2911" t="str">
            <v>Vente De Matériaux De Constructions</v>
          </cell>
          <cell r="H2911" t="str">
            <v>actif</v>
          </cell>
          <cell r="I2911">
            <v>0</v>
          </cell>
          <cell r="J2911">
            <v>2</v>
          </cell>
          <cell r="K2911" t="str">
            <v>22, Av Al Khalil</v>
          </cell>
          <cell r="L2911">
            <v>905101</v>
          </cell>
          <cell r="M2911">
            <v>0</v>
          </cell>
          <cell r="N2911">
            <v>0</v>
          </cell>
          <cell r="O2911">
            <v>2</v>
          </cell>
          <cell r="P2911">
            <v>0</v>
          </cell>
          <cell r="Q2911">
            <v>3</v>
          </cell>
          <cell r="R2911" t="str">
            <v>oui</v>
          </cell>
          <cell r="S2911">
            <v>22</v>
          </cell>
          <cell r="T2911">
            <v>1</v>
          </cell>
          <cell r="U2911">
            <v>235</v>
          </cell>
          <cell r="V2911">
            <v>265</v>
          </cell>
          <cell r="W2911">
            <v>0</v>
          </cell>
          <cell r="X2911">
            <v>2</v>
          </cell>
          <cell r="Y2911">
            <v>0</v>
          </cell>
          <cell r="Z2911" t="str">
            <v>uuid:d5e96b8e3-2135-vb54-ad12-21a1e056ed79</v>
          </cell>
        </row>
        <row r="2912">
          <cell r="A2912">
            <v>0</v>
          </cell>
          <cell r="B2912">
            <v>427</v>
          </cell>
          <cell r="C2912" t="str">
            <v>FMC2014_GC</v>
          </cell>
          <cell r="D2912" t="str">
            <v>E8</v>
          </cell>
          <cell r="E2912">
            <v>0</v>
          </cell>
          <cell r="F2912">
            <v>905</v>
          </cell>
          <cell r="G2912" t="str">
            <v>Vente De Matériaux De Constructions</v>
          </cell>
          <cell r="H2912" t="str">
            <v>actif</v>
          </cell>
          <cell r="I2912">
            <v>0</v>
          </cell>
          <cell r="J2912">
            <v>2</v>
          </cell>
          <cell r="K2912" t="str">
            <v>22, Av Al Khalil</v>
          </cell>
          <cell r="L2912">
            <v>905101</v>
          </cell>
          <cell r="M2912">
            <v>0</v>
          </cell>
          <cell r="N2912">
            <v>0</v>
          </cell>
          <cell r="O2912">
            <v>2</v>
          </cell>
          <cell r="P2912">
            <v>0</v>
          </cell>
          <cell r="Q2912">
            <v>3</v>
          </cell>
          <cell r="R2912" t="str">
            <v>oui</v>
          </cell>
          <cell r="S2912">
            <v>26</v>
          </cell>
          <cell r="T2912">
            <v>1</v>
          </cell>
          <cell r="U2912">
            <v>260</v>
          </cell>
          <cell r="V2912">
            <v>290</v>
          </cell>
          <cell r="W2912">
            <v>47</v>
          </cell>
          <cell r="X2912">
            <v>0</v>
          </cell>
          <cell r="Y2912">
            <v>0</v>
          </cell>
          <cell r="Z2912" t="str">
            <v>uuid:d5e96b8e3-2135-vb54-ad12-21a1e056ed79</v>
          </cell>
        </row>
        <row r="2913">
          <cell r="A2913">
            <v>0</v>
          </cell>
          <cell r="B2913">
            <v>427</v>
          </cell>
          <cell r="C2913" t="str">
            <v>FMC2014_GC</v>
          </cell>
          <cell r="D2913" t="str">
            <v>E8</v>
          </cell>
          <cell r="E2913">
            <v>0</v>
          </cell>
          <cell r="F2913">
            <v>905</v>
          </cell>
          <cell r="G2913" t="str">
            <v>Vente De Matériaux De Constructions</v>
          </cell>
          <cell r="H2913" t="str">
            <v>actif</v>
          </cell>
          <cell r="I2913">
            <v>0</v>
          </cell>
          <cell r="J2913">
            <v>2</v>
          </cell>
          <cell r="K2913" t="str">
            <v>22, Av Al Khalil</v>
          </cell>
          <cell r="L2913">
            <v>905101</v>
          </cell>
          <cell r="M2913">
            <v>0</v>
          </cell>
          <cell r="N2913">
            <v>0</v>
          </cell>
          <cell r="O2913">
            <v>2</v>
          </cell>
          <cell r="P2913">
            <v>0</v>
          </cell>
          <cell r="Q2913">
            <v>3</v>
          </cell>
          <cell r="R2913" t="str">
            <v>oui</v>
          </cell>
          <cell r="S2913">
            <v>13</v>
          </cell>
          <cell r="T2913">
            <v>1</v>
          </cell>
          <cell r="U2913">
            <v>1315</v>
          </cell>
          <cell r="V2913">
            <v>1370</v>
          </cell>
          <cell r="W2913">
            <v>2</v>
          </cell>
          <cell r="X2913">
            <v>0</v>
          </cell>
          <cell r="Y2913">
            <v>0</v>
          </cell>
          <cell r="Z2913" t="str">
            <v>uuid:d5e96b8e3-2135-vb54-ad12-21a1e056ed79</v>
          </cell>
        </row>
        <row r="2914">
          <cell r="A2914">
            <v>0</v>
          </cell>
          <cell r="B2914">
            <v>427</v>
          </cell>
          <cell r="C2914" t="str">
            <v>FMC2014_GC</v>
          </cell>
          <cell r="D2914" t="str">
            <v>E8</v>
          </cell>
          <cell r="E2914">
            <v>0</v>
          </cell>
          <cell r="F2914">
            <v>905</v>
          </cell>
          <cell r="G2914" t="str">
            <v>Vente De Matériaux De Constructions</v>
          </cell>
          <cell r="H2914" t="str">
            <v>actif</v>
          </cell>
          <cell r="I2914">
            <v>0</v>
          </cell>
          <cell r="J2914">
            <v>2</v>
          </cell>
          <cell r="K2914" t="str">
            <v>22, Av Al Khalil</v>
          </cell>
          <cell r="L2914">
            <v>905101</v>
          </cell>
          <cell r="M2914">
            <v>0</v>
          </cell>
          <cell r="N2914">
            <v>0</v>
          </cell>
          <cell r="O2914">
            <v>2</v>
          </cell>
          <cell r="P2914">
            <v>0</v>
          </cell>
          <cell r="Q2914">
            <v>3</v>
          </cell>
          <cell r="R2914" t="str">
            <v>oui</v>
          </cell>
          <cell r="S2914">
            <v>14</v>
          </cell>
          <cell r="T2914">
            <v>2</v>
          </cell>
          <cell r="U2914">
            <v>1500</v>
          </cell>
          <cell r="V2914">
            <v>1530</v>
          </cell>
          <cell r="W2914">
            <v>54</v>
          </cell>
          <cell r="X2914">
            <v>0</v>
          </cell>
          <cell r="Y2914">
            <v>0</v>
          </cell>
          <cell r="Z2914" t="str">
            <v>uuid:d5e96b8e3-2135-vb54-ad12-21a1e056ed79</v>
          </cell>
        </row>
        <row r="2915">
          <cell r="A2915">
            <v>0</v>
          </cell>
          <cell r="B2915">
            <v>428</v>
          </cell>
          <cell r="C2915" t="str">
            <v>FMC2014_GC</v>
          </cell>
          <cell r="D2915" t="str">
            <v>E8</v>
          </cell>
          <cell r="E2915">
            <v>0</v>
          </cell>
          <cell r="F2915">
            <v>905</v>
          </cell>
          <cell r="G2915" t="str">
            <v>Sté Aepc</v>
          </cell>
          <cell r="H2915" t="str">
            <v>actif</v>
          </cell>
          <cell r="I2915">
            <v>0</v>
          </cell>
          <cell r="J2915">
            <v>2</v>
          </cell>
          <cell r="K2915" t="str">
            <v>18, Rue 277, Av Al Khalil</v>
          </cell>
          <cell r="L2915">
            <v>905101</v>
          </cell>
          <cell r="M2915">
            <v>0</v>
          </cell>
          <cell r="N2915">
            <v>0</v>
          </cell>
          <cell r="O2915">
            <v>2</v>
          </cell>
          <cell r="P2915">
            <v>0</v>
          </cell>
          <cell r="Q2915">
            <v>3</v>
          </cell>
          <cell r="R2915" t="str">
            <v>oui</v>
          </cell>
          <cell r="S2915">
            <v>44</v>
          </cell>
          <cell r="T2915">
            <v>2</v>
          </cell>
          <cell r="U2915">
            <v>7.7</v>
          </cell>
          <cell r="V2915">
            <v>8</v>
          </cell>
          <cell r="W2915">
            <v>14</v>
          </cell>
          <cell r="X2915">
            <v>0</v>
          </cell>
          <cell r="Y2915">
            <v>0</v>
          </cell>
          <cell r="Z2915" t="str">
            <v>uuid:98d6b5ee3-2451-1235-5489-021a56e1ed79</v>
          </cell>
        </row>
        <row r="2916">
          <cell r="A2916">
            <v>0</v>
          </cell>
          <cell r="B2916">
            <v>428</v>
          </cell>
          <cell r="C2916" t="str">
            <v>FMC2014_GC</v>
          </cell>
          <cell r="D2916" t="str">
            <v>E8</v>
          </cell>
          <cell r="E2916">
            <v>0</v>
          </cell>
          <cell r="F2916">
            <v>905</v>
          </cell>
          <cell r="G2916" t="str">
            <v>Sté Aepc</v>
          </cell>
          <cell r="H2916" t="str">
            <v>actif</v>
          </cell>
          <cell r="I2916">
            <v>0</v>
          </cell>
          <cell r="J2916">
            <v>2</v>
          </cell>
          <cell r="K2916" t="str">
            <v>18, Rue 277, Av Al Khalil</v>
          </cell>
          <cell r="L2916">
            <v>905101</v>
          </cell>
          <cell r="M2916">
            <v>0</v>
          </cell>
          <cell r="N2916">
            <v>0</v>
          </cell>
          <cell r="O2916">
            <v>2</v>
          </cell>
          <cell r="P2916">
            <v>0</v>
          </cell>
          <cell r="Q2916">
            <v>3</v>
          </cell>
          <cell r="R2916" t="str">
            <v>oui</v>
          </cell>
          <cell r="S2916">
            <v>39</v>
          </cell>
          <cell r="T2916">
            <v>1</v>
          </cell>
          <cell r="U2916">
            <v>31</v>
          </cell>
          <cell r="V2916">
            <v>37</v>
          </cell>
          <cell r="W2916">
            <v>2</v>
          </cell>
          <cell r="X2916">
            <v>0</v>
          </cell>
          <cell r="Y2916">
            <v>0</v>
          </cell>
          <cell r="Z2916" t="str">
            <v>uuid:98d6b5ee3-2451-1235-5489-021a56e1ed79</v>
          </cell>
        </row>
        <row r="2917">
          <cell r="A2917">
            <v>0</v>
          </cell>
          <cell r="B2917">
            <v>428</v>
          </cell>
          <cell r="C2917" t="str">
            <v>FMC2014_GC</v>
          </cell>
          <cell r="D2917" t="str">
            <v>E8</v>
          </cell>
          <cell r="E2917">
            <v>0</v>
          </cell>
          <cell r="F2917">
            <v>905</v>
          </cell>
          <cell r="G2917" t="str">
            <v>Sté Aepc</v>
          </cell>
          <cell r="H2917" t="str">
            <v>actif</v>
          </cell>
          <cell r="I2917">
            <v>0</v>
          </cell>
          <cell r="J2917">
            <v>2</v>
          </cell>
          <cell r="K2917" t="str">
            <v>18, Rue 277, Av Al Khalil</v>
          </cell>
          <cell r="L2917">
            <v>905101</v>
          </cell>
          <cell r="M2917">
            <v>0</v>
          </cell>
          <cell r="N2917">
            <v>0</v>
          </cell>
          <cell r="O2917">
            <v>2</v>
          </cell>
          <cell r="P2917">
            <v>0</v>
          </cell>
          <cell r="Q2917">
            <v>3</v>
          </cell>
          <cell r="R2917" t="str">
            <v>oui</v>
          </cell>
          <cell r="S2917">
            <v>43</v>
          </cell>
          <cell r="T2917">
            <v>1</v>
          </cell>
          <cell r="U2917">
            <v>72.8</v>
          </cell>
          <cell r="V2917">
            <v>65</v>
          </cell>
          <cell r="W2917">
            <v>14</v>
          </cell>
          <cell r="X2917">
            <v>0</v>
          </cell>
          <cell r="Y2917">
            <v>0</v>
          </cell>
          <cell r="Z2917" t="str">
            <v>uuid:98d6b5ee3-2451-1235-5489-021a56e1ed79</v>
          </cell>
        </row>
        <row r="2918">
          <cell r="A2918">
            <v>0</v>
          </cell>
          <cell r="B2918">
            <v>428</v>
          </cell>
          <cell r="C2918" t="str">
            <v>FMC2014_GC</v>
          </cell>
          <cell r="D2918" t="str">
            <v>E8</v>
          </cell>
          <cell r="E2918">
            <v>0</v>
          </cell>
          <cell r="F2918">
            <v>905</v>
          </cell>
          <cell r="G2918" t="str">
            <v>Sté Aepc</v>
          </cell>
          <cell r="H2918" t="str">
            <v>actif</v>
          </cell>
          <cell r="I2918">
            <v>0</v>
          </cell>
          <cell r="J2918">
            <v>2</v>
          </cell>
          <cell r="K2918" t="str">
            <v>18, Rue 277, Av Al Khalil</v>
          </cell>
          <cell r="L2918">
            <v>905101</v>
          </cell>
          <cell r="M2918">
            <v>0</v>
          </cell>
          <cell r="N2918">
            <v>0</v>
          </cell>
          <cell r="O2918">
            <v>2</v>
          </cell>
          <cell r="P2918">
            <v>0</v>
          </cell>
          <cell r="Q2918">
            <v>3</v>
          </cell>
          <cell r="R2918" t="str">
            <v>oui</v>
          </cell>
          <cell r="S2918">
            <v>38</v>
          </cell>
          <cell r="T2918">
            <v>2</v>
          </cell>
          <cell r="U2918">
            <v>63</v>
          </cell>
          <cell r="V2918">
            <v>69</v>
          </cell>
          <cell r="W2918">
            <v>14</v>
          </cell>
          <cell r="X2918">
            <v>0</v>
          </cell>
          <cell r="Y2918">
            <v>0</v>
          </cell>
          <cell r="Z2918" t="str">
            <v>uuid:98d6b5ee3-2451-1235-5489-021a56e1ed79</v>
          </cell>
        </row>
        <row r="2919">
          <cell r="A2919">
            <v>0</v>
          </cell>
          <cell r="B2919">
            <v>428</v>
          </cell>
          <cell r="C2919" t="str">
            <v>FMC2014_GC</v>
          </cell>
          <cell r="D2919" t="str">
            <v>E8</v>
          </cell>
          <cell r="E2919">
            <v>0</v>
          </cell>
          <cell r="F2919">
            <v>905</v>
          </cell>
          <cell r="G2919" t="str">
            <v>Sté Aepc</v>
          </cell>
          <cell r="H2919" t="str">
            <v>actif</v>
          </cell>
          <cell r="I2919">
            <v>0</v>
          </cell>
          <cell r="J2919">
            <v>2</v>
          </cell>
          <cell r="K2919" t="str">
            <v>18, Rue 277, Av Al Khalil</v>
          </cell>
          <cell r="L2919">
            <v>905101</v>
          </cell>
          <cell r="M2919">
            <v>0</v>
          </cell>
          <cell r="N2919">
            <v>0</v>
          </cell>
          <cell r="O2919">
            <v>2</v>
          </cell>
          <cell r="P2919">
            <v>0</v>
          </cell>
          <cell r="Q2919">
            <v>3</v>
          </cell>
          <cell r="R2919" t="str">
            <v>oui</v>
          </cell>
          <cell r="S2919">
            <v>42</v>
          </cell>
          <cell r="T2919">
            <v>1</v>
          </cell>
          <cell r="U2919">
            <v>76</v>
          </cell>
          <cell r="V2919">
            <v>72</v>
          </cell>
          <cell r="W2919">
            <v>14</v>
          </cell>
          <cell r="X2919">
            <v>0</v>
          </cell>
          <cell r="Y2919">
            <v>0</v>
          </cell>
          <cell r="Z2919" t="str">
            <v>uuid:98d6b5ee3-2451-1235-5489-021a56e1ed79</v>
          </cell>
        </row>
        <row r="2920">
          <cell r="A2920">
            <v>0</v>
          </cell>
          <cell r="B2920">
            <v>428</v>
          </cell>
          <cell r="C2920" t="str">
            <v>FMC2014_GC</v>
          </cell>
          <cell r="D2920" t="str">
            <v>E8</v>
          </cell>
          <cell r="E2920">
            <v>0</v>
          </cell>
          <cell r="F2920">
            <v>905</v>
          </cell>
          <cell r="G2920" t="str">
            <v>Sté Aepc</v>
          </cell>
          <cell r="H2920" t="str">
            <v>actif</v>
          </cell>
          <cell r="I2920">
            <v>0</v>
          </cell>
          <cell r="J2920">
            <v>2</v>
          </cell>
          <cell r="K2920" t="str">
            <v>18, Rue 277, Av Al Khalil</v>
          </cell>
          <cell r="L2920">
            <v>905101</v>
          </cell>
          <cell r="M2920">
            <v>0</v>
          </cell>
          <cell r="N2920">
            <v>0</v>
          </cell>
          <cell r="O2920">
            <v>2</v>
          </cell>
          <cell r="P2920">
            <v>0</v>
          </cell>
          <cell r="Q2920">
            <v>3</v>
          </cell>
          <cell r="R2920" t="str">
            <v>oui</v>
          </cell>
          <cell r="S2920">
            <v>41</v>
          </cell>
          <cell r="T2920">
            <v>2</v>
          </cell>
          <cell r="U2920">
            <v>67</v>
          </cell>
          <cell r="V2920">
            <v>74</v>
          </cell>
          <cell r="W2920">
            <v>14</v>
          </cell>
          <cell r="X2920">
            <v>0</v>
          </cell>
          <cell r="Y2920">
            <v>0</v>
          </cell>
          <cell r="Z2920" t="str">
            <v>uuid:98d6b5ee3-2451-1235-5489-021a56e1ed79</v>
          </cell>
        </row>
        <row r="2921">
          <cell r="A2921">
            <v>0</v>
          </cell>
          <cell r="B2921">
            <v>428</v>
          </cell>
          <cell r="C2921" t="str">
            <v>FMC2014_GC</v>
          </cell>
          <cell r="D2921" t="str">
            <v>E8</v>
          </cell>
          <cell r="E2921">
            <v>0</v>
          </cell>
          <cell r="F2921">
            <v>905</v>
          </cell>
          <cell r="G2921" t="str">
            <v>Sté Aepc</v>
          </cell>
          <cell r="H2921" t="str">
            <v>actif</v>
          </cell>
          <cell r="I2921">
            <v>0</v>
          </cell>
          <cell r="J2921">
            <v>2</v>
          </cell>
          <cell r="K2921" t="str">
            <v>18, Rue 277, Av Al Khalil</v>
          </cell>
          <cell r="L2921">
            <v>905101</v>
          </cell>
          <cell r="M2921">
            <v>0</v>
          </cell>
          <cell r="N2921">
            <v>0</v>
          </cell>
          <cell r="O2921">
            <v>2</v>
          </cell>
          <cell r="P2921">
            <v>0</v>
          </cell>
          <cell r="Q2921">
            <v>3</v>
          </cell>
          <cell r="R2921" t="str">
            <v>oui</v>
          </cell>
          <cell r="S2921">
            <v>37</v>
          </cell>
          <cell r="T2921">
            <v>1</v>
          </cell>
          <cell r="U2921">
            <v>73</v>
          </cell>
          <cell r="V2921">
            <v>79</v>
          </cell>
          <cell r="W2921">
            <v>14</v>
          </cell>
          <cell r="X2921">
            <v>0</v>
          </cell>
          <cell r="Y2921">
            <v>0</v>
          </cell>
          <cell r="Z2921" t="str">
            <v>uuid:98d6b5ee3-2451-1235-5489-021a56e1ed79</v>
          </cell>
        </row>
        <row r="2922">
          <cell r="A2922">
            <v>0</v>
          </cell>
          <cell r="B2922">
            <v>428</v>
          </cell>
          <cell r="C2922" t="str">
            <v>FMC2014_GC</v>
          </cell>
          <cell r="D2922" t="str">
            <v>E8</v>
          </cell>
          <cell r="E2922">
            <v>0</v>
          </cell>
          <cell r="F2922">
            <v>905</v>
          </cell>
          <cell r="G2922" t="str">
            <v>Sté Aepc</v>
          </cell>
          <cell r="H2922" t="str">
            <v>actif</v>
          </cell>
          <cell r="I2922">
            <v>0</v>
          </cell>
          <cell r="J2922">
            <v>2</v>
          </cell>
          <cell r="K2922" t="str">
            <v>18, Rue 277, Av Al Khalil</v>
          </cell>
          <cell r="L2922">
            <v>905101</v>
          </cell>
          <cell r="M2922">
            <v>0</v>
          </cell>
          <cell r="N2922">
            <v>0</v>
          </cell>
          <cell r="O2922">
            <v>2</v>
          </cell>
          <cell r="P2922">
            <v>0</v>
          </cell>
          <cell r="Q2922">
            <v>3</v>
          </cell>
          <cell r="R2922" t="str">
            <v>oui</v>
          </cell>
          <cell r="S2922">
            <v>40</v>
          </cell>
          <cell r="T2922">
            <v>1</v>
          </cell>
          <cell r="U2922">
            <v>75</v>
          </cell>
          <cell r="V2922">
            <v>82</v>
          </cell>
          <cell r="W2922">
            <v>14</v>
          </cell>
          <cell r="X2922">
            <v>0</v>
          </cell>
          <cell r="Y2922">
            <v>0</v>
          </cell>
          <cell r="Z2922" t="str">
            <v>uuid:98d6b5ee3-2451-1235-5489-021a56e1ed79</v>
          </cell>
        </row>
        <row r="2923">
          <cell r="A2923">
            <v>0</v>
          </cell>
          <cell r="B2923">
            <v>428</v>
          </cell>
          <cell r="C2923" t="str">
            <v>FMC2014_GC</v>
          </cell>
          <cell r="D2923" t="str">
            <v>E8</v>
          </cell>
          <cell r="E2923">
            <v>0</v>
          </cell>
          <cell r="F2923">
            <v>905</v>
          </cell>
          <cell r="G2923" t="str">
            <v>Sté Aepc</v>
          </cell>
          <cell r="H2923" t="str">
            <v>actif</v>
          </cell>
          <cell r="I2923">
            <v>0</v>
          </cell>
          <cell r="J2923">
            <v>2</v>
          </cell>
          <cell r="K2923" t="str">
            <v>18, Rue 277, Av Al Khalil</v>
          </cell>
          <cell r="L2923">
            <v>905101</v>
          </cell>
          <cell r="M2923">
            <v>0</v>
          </cell>
          <cell r="N2923">
            <v>0</v>
          </cell>
          <cell r="O2923">
            <v>2</v>
          </cell>
          <cell r="P2923">
            <v>0</v>
          </cell>
          <cell r="Q2923">
            <v>3</v>
          </cell>
          <cell r="R2923" t="str">
            <v>oui</v>
          </cell>
          <cell r="S2923">
            <v>45</v>
          </cell>
          <cell r="T2923">
            <v>1</v>
          </cell>
          <cell r="U2923">
            <v>148</v>
          </cell>
          <cell r="V2923">
            <v>145</v>
          </cell>
          <cell r="W2923">
            <v>2</v>
          </cell>
          <cell r="X2923">
            <v>0</v>
          </cell>
          <cell r="Y2923">
            <v>0</v>
          </cell>
          <cell r="Z2923" t="str">
            <v>uuid:98d6b5ee3-2451-1235-5489-021a56e1ed79</v>
          </cell>
        </row>
        <row r="2924">
          <cell r="A2924">
            <v>0</v>
          </cell>
          <cell r="B2924">
            <v>428</v>
          </cell>
          <cell r="C2924" t="str">
            <v>FMC2014_GC</v>
          </cell>
          <cell r="D2924" t="str">
            <v>E8</v>
          </cell>
          <cell r="E2924">
            <v>0</v>
          </cell>
          <cell r="F2924">
            <v>905</v>
          </cell>
          <cell r="G2924" t="str">
            <v>Sté Aepc</v>
          </cell>
          <cell r="H2924" t="str">
            <v>actif</v>
          </cell>
          <cell r="I2924">
            <v>0</v>
          </cell>
          <cell r="J2924">
            <v>2</v>
          </cell>
          <cell r="K2924" t="str">
            <v>18, Rue 277, Av Al Khalil</v>
          </cell>
          <cell r="L2924">
            <v>905101</v>
          </cell>
          <cell r="M2924">
            <v>0</v>
          </cell>
          <cell r="N2924">
            <v>0</v>
          </cell>
          <cell r="O2924">
            <v>2</v>
          </cell>
          <cell r="P2924">
            <v>0</v>
          </cell>
          <cell r="Q2924">
            <v>3</v>
          </cell>
          <cell r="R2924" t="str">
            <v>oui</v>
          </cell>
          <cell r="S2924">
            <v>46</v>
          </cell>
          <cell r="T2924">
            <v>1</v>
          </cell>
          <cell r="U2924">
            <v>298.48</v>
          </cell>
          <cell r="V2924">
            <v>266.5</v>
          </cell>
          <cell r="W2924">
            <v>0</v>
          </cell>
          <cell r="X2924">
            <v>2</v>
          </cell>
          <cell r="Y2924">
            <v>0</v>
          </cell>
          <cell r="Z2924" t="str">
            <v>uuid:98d6b5ee3-2451-1235-5489-021a56e1ed79</v>
          </cell>
        </row>
        <row r="2925">
          <cell r="A2925">
            <v>0</v>
          </cell>
          <cell r="B2925">
            <v>428</v>
          </cell>
          <cell r="C2925" t="str">
            <v>FMC2014_GC</v>
          </cell>
          <cell r="D2925" t="str">
            <v>E8</v>
          </cell>
          <cell r="E2925">
            <v>0</v>
          </cell>
          <cell r="F2925">
            <v>905</v>
          </cell>
          <cell r="G2925" t="str">
            <v>Sté Aepc</v>
          </cell>
          <cell r="H2925" t="str">
            <v>actif</v>
          </cell>
          <cell r="I2925">
            <v>0</v>
          </cell>
          <cell r="J2925">
            <v>2</v>
          </cell>
          <cell r="K2925" t="str">
            <v>18, Rue 277, Av Al Khalil</v>
          </cell>
          <cell r="L2925">
            <v>905101</v>
          </cell>
          <cell r="M2925">
            <v>0</v>
          </cell>
          <cell r="N2925">
            <v>0</v>
          </cell>
          <cell r="O2925">
            <v>2</v>
          </cell>
          <cell r="P2925">
            <v>0</v>
          </cell>
          <cell r="Q2925">
            <v>3</v>
          </cell>
          <cell r="R2925" t="str">
            <v>oui</v>
          </cell>
          <cell r="S2925">
            <v>47</v>
          </cell>
          <cell r="T2925">
            <v>3</v>
          </cell>
          <cell r="U2925">
            <v>347.2</v>
          </cell>
          <cell r="V2925">
            <v>310</v>
          </cell>
          <cell r="W2925">
            <v>41</v>
          </cell>
          <cell r="X2925">
            <v>0</v>
          </cell>
          <cell r="Y2925">
            <v>0</v>
          </cell>
          <cell r="Z2925" t="str">
            <v>uuid:98d6b5ee3-2451-1235-5489-021a56e1ed79</v>
          </cell>
        </row>
        <row r="2926">
          <cell r="A2926">
            <v>0</v>
          </cell>
          <cell r="B2926">
            <v>428</v>
          </cell>
          <cell r="C2926" t="str">
            <v>FMC2014_GC</v>
          </cell>
          <cell r="D2926" t="str">
            <v>E8</v>
          </cell>
          <cell r="E2926">
            <v>0</v>
          </cell>
          <cell r="F2926">
            <v>905</v>
          </cell>
          <cell r="G2926" t="str">
            <v>Sté Aepc</v>
          </cell>
          <cell r="H2926" t="str">
            <v>actif</v>
          </cell>
          <cell r="I2926">
            <v>0</v>
          </cell>
          <cell r="J2926">
            <v>2</v>
          </cell>
          <cell r="K2926" t="str">
            <v>18, Rue 277, Av Al Khalil</v>
          </cell>
          <cell r="L2926">
            <v>905101</v>
          </cell>
          <cell r="M2926">
            <v>0</v>
          </cell>
          <cell r="N2926">
            <v>0</v>
          </cell>
          <cell r="O2926">
            <v>2</v>
          </cell>
          <cell r="P2926">
            <v>0</v>
          </cell>
          <cell r="Q2926">
            <v>3</v>
          </cell>
          <cell r="R2926" t="str">
            <v>oui</v>
          </cell>
          <cell r="S2926">
            <v>48</v>
          </cell>
          <cell r="T2926">
            <v>2</v>
          </cell>
          <cell r="U2926">
            <v>365</v>
          </cell>
          <cell r="V2926">
            <v>375</v>
          </cell>
          <cell r="W2926">
            <v>48</v>
          </cell>
          <cell r="X2926">
            <v>0</v>
          </cell>
          <cell r="Y2926">
            <v>0</v>
          </cell>
          <cell r="Z2926" t="str">
            <v>uuid:98d6b5ee3-2451-1235-5489-021a56e1ed79</v>
          </cell>
        </row>
        <row r="2927">
          <cell r="A2927">
            <v>0</v>
          </cell>
          <cell r="B2927">
            <v>428</v>
          </cell>
          <cell r="C2927" t="str">
            <v>FMC2014_GC</v>
          </cell>
          <cell r="D2927" t="str">
            <v>E8</v>
          </cell>
          <cell r="E2927">
            <v>0</v>
          </cell>
          <cell r="F2927">
            <v>905</v>
          </cell>
          <cell r="G2927" t="str">
            <v>Sté Aepc</v>
          </cell>
          <cell r="H2927" t="str">
            <v>actif</v>
          </cell>
          <cell r="I2927">
            <v>0</v>
          </cell>
          <cell r="J2927">
            <v>2</v>
          </cell>
          <cell r="K2927" t="str">
            <v>18, Rue 277, Av Al Khalil</v>
          </cell>
          <cell r="L2927">
            <v>905101</v>
          </cell>
          <cell r="M2927">
            <v>0</v>
          </cell>
          <cell r="N2927">
            <v>0</v>
          </cell>
          <cell r="O2927">
            <v>2</v>
          </cell>
          <cell r="P2927">
            <v>0</v>
          </cell>
          <cell r="Q2927">
            <v>3</v>
          </cell>
          <cell r="R2927" t="str">
            <v>oui</v>
          </cell>
          <cell r="S2927">
            <v>49</v>
          </cell>
          <cell r="T2927">
            <v>1</v>
          </cell>
          <cell r="U2927">
            <v>436.8</v>
          </cell>
          <cell r="V2927">
            <v>390</v>
          </cell>
          <cell r="W2927">
            <v>54</v>
          </cell>
          <cell r="X2927">
            <v>0</v>
          </cell>
          <cell r="Y2927">
            <v>0</v>
          </cell>
          <cell r="Z2927" t="str">
            <v>uuid:98d6b5ee3-2451-1235-5489-021a56e1ed79</v>
          </cell>
        </row>
        <row r="2928">
          <cell r="A2928">
            <v>0</v>
          </cell>
          <cell r="B2928">
            <v>428</v>
          </cell>
          <cell r="C2928" t="str">
            <v>FMC2014_GC</v>
          </cell>
          <cell r="D2928" t="str">
            <v>E8</v>
          </cell>
          <cell r="E2928">
            <v>0</v>
          </cell>
          <cell r="F2928">
            <v>905</v>
          </cell>
          <cell r="G2928" t="str">
            <v>Sté Aepc</v>
          </cell>
          <cell r="H2928" t="str">
            <v>actif</v>
          </cell>
          <cell r="I2928">
            <v>0</v>
          </cell>
          <cell r="J2928">
            <v>2</v>
          </cell>
          <cell r="K2928" t="str">
            <v>18, Rue 277, Av Al Khalil</v>
          </cell>
          <cell r="L2928">
            <v>905101</v>
          </cell>
          <cell r="M2928">
            <v>0</v>
          </cell>
          <cell r="N2928">
            <v>0</v>
          </cell>
          <cell r="O2928">
            <v>2</v>
          </cell>
          <cell r="P2928">
            <v>0</v>
          </cell>
          <cell r="Q2928">
            <v>3</v>
          </cell>
          <cell r="R2928" t="str">
            <v>oui</v>
          </cell>
          <cell r="S2928">
            <v>50</v>
          </cell>
          <cell r="T2928">
            <v>2</v>
          </cell>
          <cell r="U2928">
            <v>487.2</v>
          </cell>
          <cell r="V2928">
            <v>435</v>
          </cell>
          <cell r="W2928">
            <v>0</v>
          </cell>
          <cell r="X2928">
            <v>2</v>
          </cell>
          <cell r="Y2928">
            <v>0</v>
          </cell>
          <cell r="Z2928" t="str">
            <v>uuid:98d6b5ee3-2451-1235-5489-021a56e1ed79</v>
          </cell>
        </row>
        <row r="2929">
          <cell r="A2929">
            <v>0</v>
          </cell>
          <cell r="B2929">
            <v>428</v>
          </cell>
          <cell r="C2929" t="str">
            <v>FMC2014_GC</v>
          </cell>
          <cell r="D2929" t="str">
            <v>E8</v>
          </cell>
          <cell r="E2929">
            <v>0</v>
          </cell>
          <cell r="F2929">
            <v>905</v>
          </cell>
          <cell r="G2929" t="str">
            <v>Sté Aepc</v>
          </cell>
          <cell r="H2929" t="str">
            <v>actif</v>
          </cell>
          <cell r="I2929">
            <v>0</v>
          </cell>
          <cell r="J2929">
            <v>2</v>
          </cell>
          <cell r="K2929" t="str">
            <v>18, Rue 277, Av Al Khalil</v>
          </cell>
          <cell r="L2929">
            <v>905101</v>
          </cell>
          <cell r="M2929">
            <v>0</v>
          </cell>
          <cell r="N2929">
            <v>0</v>
          </cell>
          <cell r="O2929">
            <v>2</v>
          </cell>
          <cell r="P2929">
            <v>0</v>
          </cell>
          <cell r="Q2929">
            <v>3</v>
          </cell>
          <cell r="R2929" t="str">
            <v>oui</v>
          </cell>
          <cell r="S2929">
            <v>54</v>
          </cell>
          <cell r="T2929">
            <v>2</v>
          </cell>
          <cell r="U2929">
            <v>600</v>
          </cell>
          <cell r="V2929">
            <v>635</v>
          </cell>
          <cell r="W2929">
            <v>54</v>
          </cell>
          <cell r="X2929">
            <v>0</v>
          </cell>
          <cell r="Y2929">
            <v>0</v>
          </cell>
          <cell r="Z2929" t="str">
            <v>uuid:98d6b5ee3-2451-1235-5489-021a56e1ed79</v>
          </cell>
        </row>
        <row r="2930">
          <cell r="A2930">
            <v>0</v>
          </cell>
          <cell r="B2930">
            <v>428</v>
          </cell>
          <cell r="C2930" t="str">
            <v>FMC2014_GC</v>
          </cell>
          <cell r="D2930" t="str">
            <v>E8</v>
          </cell>
          <cell r="E2930">
            <v>0</v>
          </cell>
          <cell r="F2930">
            <v>905</v>
          </cell>
          <cell r="G2930" t="str">
            <v>Sté Aepc</v>
          </cell>
          <cell r="H2930" t="str">
            <v>actif</v>
          </cell>
          <cell r="I2930">
            <v>0</v>
          </cell>
          <cell r="J2930">
            <v>2</v>
          </cell>
          <cell r="K2930" t="str">
            <v>18, Rue 277, Av Al Khalil</v>
          </cell>
          <cell r="L2930">
            <v>905101</v>
          </cell>
          <cell r="M2930">
            <v>0</v>
          </cell>
          <cell r="N2930">
            <v>0</v>
          </cell>
          <cell r="O2930">
            <v>2</v>
          </cell>
          <cell r="P2930">
            <v>0</v>
          </cell>
          <cell r="Q2930">
            <v>3</v>
          </cell>
          <cell r="R2930" t="str">
            <v>oui</v>
          </cell>
          <cell r="S2930">
            <v>51</v>
          </cell>
          <cell r="T2930">
            <v>1</v>
          </cell>
          <cell r="U2930">
            <v>720</v>
          </cell>
          <cell r="V2930">
            <v>715</v>
          </cell>
          <cell r="W2930">
            <v>0</v>
          </cell>
          <cell r="X2930">
            <v>54</v>
          </cell>
          <cell r="Y2930">
            <v>0</v>
          </cell>
          <cell r="Z2930" t="str">
            <v>uuid:98d6b5ee3-2451-1235-5489-021a56e1ed79</v>
          </cell>
        </row>
        <row r="2931">
          <cell r="A2931">
            <v>0</v>
          </cell>
          <cell r="B2931">
            <v>428</v>
          </cell>
          <cell r="C2931" t="str">
            <v>FMC2014_GC</v>
          </cell>
          <cell r="D2931" t="str">
            <v>E8</v>
          </cell>
          <cell r="E2931">
            <v>0</v>
          </cell>
          <cell r="F2931">
            <v>905</v>
          </cell>
          <cell r="G2931" t="str">
            <v>Sté Aepc</v>
          </cell>
          <cell r="H2931" t="str">
            <v>actif</v>
          </cell>
          <cell r="I2931">
            <v>0</v>
          </cell>
          <cell r="J2931">
            <v>2</v>
          </cell>
          <cell r="K2931" t="str">
            <v>18, Rue 277, Av Al Khalil</v>
          </cell>
          <cell r="L2931">
            <v>905101</v>
          </cell>
          <cell r="M2931">
            <v>0</v>
          </cell>
          <cell r="N2931">
            <v>0</v>
          </cell>
          <cell r="O2931">
            <v>2</v>
          </cell>
          <cell r="P2931">
            <v>0</v>
          </cell>
          <cell r="Q2931">
            <v>3</v>
          </cell>
          <cell r="R2931" t="str">
            <v>oui</v>
          </cell>
          <cell r="S2931">
            <v>55</v>
          </cell>
          <cell r="T2931">
            <v>1</v>
          </cell>
          <cell r="U2931">
            <v>750</v>
          </cell>
          <cell r="V2931">
            <v>765</v>
          </cell>
          <cell r="W2931">
            <v>54</v>
          </cell>
          <cell r="X2931">
            <v>0</v>
          </cell>
          <cell r="Y2931">
            <v>0</v>
          </cell>
          <cell r="Z2931" t="str">
            <v>uuid:98d6b5ee3-2451-1235-5489-021a56e1ed79</v>
          </cell>
        </row>
        <row r="2932">
          <cell r="A2932">
            <v>0</v>
          </cell>
          <cell r="B2932">
            <v>428</v>
          </cell>
          <cell r="C2932" t="str">
            <v>FMC2014_GC</v>
          </cell>
          <cell r="D2932" t="str">
            <v>E8</v>
          </cell>
          <cell r="E2932">
            <v>0</v>
          </cell>
          <cell r="F2932">
            <v>905</v>
          </cell>
          <cell r="G2932" t="str">
            <v>Sté Aepc</v>
          </cell>
          <cell r="H2932" t="str">
            <v>actif</v>
          </cell>
          <cell r="I2932">
            <v>0</v>
          </cell>
          <cell r="J2932">
            <v>2</v>
          </cell>
          <cell r="K2932" t="str">
            <v>18, Rue 277, Av Al Khalil</v>
          </cell>
          <cell r="L2932">
            <v>905101</v>
          </cell>
          <cell r="M2932">
            <v>0</v>
          </cell>
          <cell r="N2932">
            <v>0</v>
          </cell>
          <cell r="O2932">
            <v>2</v>
          </cell>
          <cell r="P2932">
            <v>0</v>
          </cell>
          <cell r="Q2932">
            <v>3</v>
          </cell>
          <cell r="R2932" t="str">
            <v>oui</v>
          </cell>
          <cell r="S2932">
            <v>53</v>
          </cell>
          <cell r="T2932">
            <v>1</v>
          </cell>
          <cell r="U2932">
            <v>860</v>
          </cell>
          <cell r="V2932">
            <v>845</v>
          </cell>
          <cell r="W2932">
            <v>0</v>
          </cell>
          <cell r="X2932">
            <v>0</v>
          </cell>
          <cell r="Y2932">
            <v>54</v>
          </cell>
          <cell r="Z2932" t="str">
            <v>uuid:98d6b5ee3-2451-1235-5489-021a56e1ed79</v>
          </cell>
        </row>
        <row r="2933">
          <cell r="A2933">
            <v>0</v>
          </cell>
          <cell r="B2933">
            <v>428</v>
          </cell>
          <cell r="C2933" t="str">
            <v>FMC2014_GC</v>
          </cell>
          <cell r="D2933" t="str">
            <v>E8</v>
          </cell>
          <cell r="E2933">
            <v>0</v>
          </cell>
          <cell r="F2933">
            <v>905</v>
          </cell>
          <cell r="G2933" t="str">
            <v>Sté Aepc</v>
          </cell>
          <cell r="H2933" t="str">
            <v>actif</v>
          </cell>
          <cell r="I2933">
            <v>0</v>
          </cell>
          <cell r="J2933">
            <v>2</v>
          </cell>
          <cell r="K2933" t="str">
            <v>18, Rue 277, Av Al Khalil</v>
          </cell>
          <cell r="L2933">
            <v>905101</v>
          </cell>
          <cell r="M2933">
            <v>0</v>
          </cell>
          <cell r="N2933">
            <v>0</v>
          </cell>
          <cell r="O2933">
            <v>2</v>
          </cell>
          <cell r="P2933">
            <v>0</v>
          </cell>
          <cell r="Q2933">
            <v>3</v>
          </cell>
          <cell r="R2933" t="str">
            <v>oui</v>
          </cell>
          <cell r="S2933">
            <v>52</v>
          </cell>
          <cell r="T2933">
            <v>1</v>
          </cell>
          <cell r="U2933">
            <v>900</v>
          </cell>
          <cell r="V2933">
            <v>915</v>
          </cell>
          <cell r="W2933">
            <v>0</v>
          </cell>
          <cell r="X2933">
            <v>0</v>
          </cell>
          <cell r="Y2933">
            <v>54</v>
          </cell>
          <cell r="Z2933" t="str">
            <v>uuid:98d6b5ee3-2451-1235-5489-021a56e1ed79</v>
          </cell>
        </row>
        <row r="2934">
          <cell r="A2934">
            <v>0</v>
          </cell>
          <cell r="B2934">
            <v>431</v>
          </cell>
          <cell r="C2934" t="str">
            <v>FMC2014_GC</v>
          </cell>
          <cell r="D2934" t="str">
            <v>E8</v>
          </cell>
          <cell r="E2934">
            <v>0</v>
          </cell>
          <cell r="F2934">
            <v>905</v>
          </cell>
          <cell r="G2934" t="str">
            <v>Sorama</v>
          </cell>
          <cell r="H2934" t="str">
            <v>actif</v>
          </cell>
          <cell r="I2934">
            <v>0</v>
          </cell>
          <cell r="J2934">
            <v>2</v>
          </cell>
          <cell r="K2934" t="str">
            <v>6 Bis, Av Al Khalil hay molay abdellah  ain chouk</v>
          </cell>
          <cell r="L2934">
            <v>905101</v>
          </cell>
          <cell r="M2934">
            <v>0</v>
          </cell>
          <cell r="N2934">
            <v>0</v>
          </cell>
          <cell r="O2934">
            <v>2</v>
          </cell>
          <cell r="P2934">
            <v>0</v>
          </cell>
          <cell r="Q2934">
            <v>3</v>
          </cell>
          <cell r="R2934" t="str">
            <v>oui</v>
          </cell>
          <cell r="S2934">
            <v>15</v>
          </cell>
          <cell r="T2934">
            <v>1</v>
          </cell>
          <cell r="U2934">
            <v>1.87</v>
          </cell>
          <cell r="V2934">
            <v>1.9</v>
          </cell>
          <cell r="W2934">
            <v>14</v>
          </cell>
          <cell r="X2934">
            <v>0</v>
          </cell>
          <cell r="Y2934">
            <v>0</v>
          </cell>
          <cell r="Z2934" t="str">
            <v>uuid:7e96e38d5-1236-cb41-6895-d7921a1e056e</v>
          </cell>
        </row>
        <row r="2935">
          <cell r="A2935">
            <v>0</v>
          </cell>
          <cell r="B2935">
            <v>431</v>
          </cell>
          <cell r="C2935" t="str">
            <v>FMC2014_GC</v>
          </cell>
          <cell r="D2935" t="str">
            <v>E8</v>
          </cell>
          <cell r="E2935">
            <v>0</v>
          </cell>
          <cell r="F2935">
            <v>905</v>
          </cell>
          <cell r="G2935" t="str">
            <v>Sorama</v>
          </cell>
          <cell r="H2935" t="str">
            <v>actif</v>
          </cell>
          <cell r="I2935">
            <v>0</v>
          </cell>
          <cell r="J2935">
            <v>2</v>
          </cell>
          <cell r="K2935" t="str">
            <v>6 Bis, Av Al Khalil hay molay abdellah  ain chouk</v>
          </cell>
          <cell r="L2935">
            <v>905101</v>
          </cell>
          <cell r="M2935">
            <v>0</v>
          </cell>
          <cell r="N2935">
            <v>0</v>
          </cell>
          <cell r="O2935">
            <v>2</v>
          </cell>
          <cell r="P2935">
            <v>0</v>
          </cell>
          <cell r="Q2935">
            <v>3</v>
          </cell>
          <cell r="R2935" t="str">
            <v>oui</v>
          </cell>
          <cell r="S2935">
            <v>16</v>
          </cell>
          <cell r="T2935">
            <v>2</v>
          </cell>
          <cell r="U2935">
            <v>2.61</v>
          </cell>
          <cell r="V2935">
            <v>3</v>
          </cell>
          <cell r="W2935">
            <v>14</v>
          </cell>
          <cell r="X2935">
            <v>0</v>
          </cell>
          <cell r="Y2935">
            <v>0</v>
          </cell>
          <cell r="Z2935" t="str">
            <v>uuid:7e96e38d5-1236-cb41-6895-d7921a1e056e</v>
          </cell>
        </row>
        <row r="2936">
          <cell r="A2936">
            <v>0</v>
          </cell>
          <cell r="B2936">
            <v>431</v>
          </cell>
          <cell r="C2936" t="str">
            <v>FMC2014_GC</v>
          </cell>
          <cell r="D2936" t="str">
            <v>E8</v>
          </cell>
          <cell r="E2936">
            <v>0</v>
          </cell>
          <cell r="F2936">
            <v>905</v>
          </cell>
          <cell r="G2936" t="str">
            <v>Sorama</v>
          </cell>
          <cell r="H2936" t="str">
            <v>actif</v>
          </cell>
          <cell r="I2936">
            <v>0</v>
          </cell>
          <cell r="J2936">
            <v>2</v>
          </cell>
          <cell r="K2936" t="str">
            <v>6 Bis, Av Al Khalil hay molay abdellah  ain chouk</v>
          </cell>
          <cell r="L2936">
            <v>905101</v>
          </cell>
          <cell r="M2936">
            <v>0</v>
          </cell>
          <cell r="N2936">
            <v>0</v>
          </cell>
          <cell r="O2936">
            <v>2</v>
          </cell>
          <cell r="P2936">
            <v>0</v>
          </cell>
          <cell r="Q2936">
            <v>3</v>
          </cell>
          <cell r="R2936" t="str">
            <v>oui</v>
          </cell>
          <cell r="S2936">
            <v>17</v>
          </cell>
          <cell r="T2936">
            <v>3</v>
          </cell>
          <cell r="U2936">
            <v>3</v>
          </cell>
          <cell r="V2936">
            <v>3.04</v>
          </cell>
          <cell r="W2936">
            <v>14</v>
          </cell>
          <cell r="X2936">
            <v>0</v>
          </cell>
          <cell r="Y2936">
            <v>0</v>
          </cell>
          <cell r="Z2936" t="str">
            <v>uuid:7e96e38d5-1236-cb41-6895-d7921a1e056e</v>
          </cell>
        </row>
        <row r="2937">
          <cell r="A2937">
            <v>0</v>
          </cell>
          <cell r="B2937">
            <v>431</v>
          </cell>
          <cell r="C2937" t="str">
            <v>FMC2014_GC</v>
          </cell>
          <cell r="D2937" t="str">
            <v>E8</v>
          </cell>
          <cell r="E2937">
            <v>0</v>
          </cell>
          <cell r="F2937">
            <v>905</v>
          </cell>
          <cell r="G2937" t="str">
            <v>Sorama</v>
          </cell>
          <cell r="H2937" t="str">
            <v>actif</v>
          </cell>
          <cell r="I2937">
            <v>0</v>
          </cell>
          <cell r="J2937">
            <v>2</v>
          </cell>
          <cell r="K2937" t="str">
            <v>6 Bis, Av Al Khalil hay molay abdellah  ain chouk</v>
          </cell>
          <cell r="L2937">
            <v>905101</v>
          </cell>
          <cell r="M2937">
            <v>0</v>
          </cell>
          <cell r="N2937">
            <v>0</v>
          </cell>
          <cell r="O2937">
            <v>2</v>
          </cell>
          <cell r="P2937">
            <v>0</v>
          </cell>
          <cell r="Q2937">
            <v>3</v>
          </cell>
          <cell r="R2937" t="str">
            <v>oui</v>
          </cell>
          <cell r="S2937">
            <v>18</v>
          </cell>
          <cell r="T2937">
            <v>1</v>
          </cell>
          <cell r="U2937">
            <v>3.42</v>
          </cell>
          <cell r="V2937">
            <v>3.5</v>
          </cell>
          <cell r="W2937">
            <v>14</v>
          </cell>
          <cell r="X2937">
            <v>0</v>
          </cell>
          <cell r="Y2937">
            <v>0</v>
          </cell>
          <cell r="Z2937" t="str">
            <v>uuid:7e96e38d5-1236-cb41-6895-d7921a1e056e</v>
          </cell>
        </row>
        <row r="2938">
          <cell r="A2938">
            <v>0</v>
          </cell>
          <cell r="B2938">
            <v>431</v>
          </cell>
          <cell r="C2938" t="str">
            <v>FMC2014_GC</v>
          </cell>
          <cell r="D2938" t="str">
            <v>E8</v>
          </cell>
          <cell r="E2938">
            <v>0</v>
          </cell>
          <cell r="F2938">
            <v>905</v>
          </cell>
          <cell r="G2938" t="str">
            <v>Sorama</v>
          </cell>
          <cell r="H2938" t="str">
            <v>actif</v>
          </cell>
          <cell r="I2938">
            <v>0</v>
          </cell>
          <cell r="J2938">
            <v>2</v>
          </cell>
          <cell r="K2938" t="str">
            <v>6 Bis, Av Al Khalil hay molay abdellah  ain chouk</v>
          </cell>
          <cell r="L2938">
            <v>905101</v>
          </cell>
          <cell r="M2938">
            <v>0</v>
          </cell>
          <cell r="N2938">
            <v>0</v>
          </cell>
          <cell r="O2938">
            <v>2</v>
          </cell>
          <cell r="P2938">
            <v>0</v>
          </cell>
          <cell r="Q2938">
            <v>3</v>
          </cell>
          <cell r="R2938" t="str">
            <v>oui</v>
          </cell>
          <cell r="S2938">
            <v>3</v>
          </cell>
          <cell r="T2938">
            <v>3</v>
          </cell>
          <cell r="U2938">
            <v>3.6</v>
          </cell>
          <cell r="V2938">
            <v>3.5</v>
          </cell>
          <cell r="W2938">
            <v>0</v>
          </cell>
          <cell r="X2938">
            <v>2</v>
          </cell>
          <cell r="Y2938">
            <v>0</v>
          </cell>
          <cell r="Z2938" t="str">
            <v>uuid:7e96e38d5-1236-cb41-6895-d7921a1e056e</v>
          </cell>
        </row>
        <row r="2939">
          <cell r="A2939">
            <v>0</v>
          </cell>
          <cell r="B2939">
            <v>431</v>
          </cell>
          <cell r="C2939" t="str">
            <v>FMC2014_GC</v>
          </cell>
          <cell r="D2939" t="str">
            <v>E8</v>
          </cell>
          <cell r="E2939">
            <v>0</v>
          </cell>
          <cell r="F2939">
            <v>905</v>
          </cell>
          <cell r="G2939" t="str">
            <v>Sorama</v>
          </cell>
          <cell r="H2939" t="str">
            <v>actif</v>
          </cell>
          <cell r="I2939">
            <v>0</v>
          </cell>
          <cell r="J2939">
            <v>2</v>
          </cell>
          <cell r="K2939" t="str">
            <v>6 Bis, Av Al Khalil hay molay abdellah  ain chouk</v>
          </cell>
          <cell r="L2939">
            <v>905101</v>
          </cell>
          <cell r="M2939">
            <v>0</v>
          </cell>
          <cell r="N2939">
            <v>0</v>
          </cell>
          <cell r="O2939">
            <v>2</v>
          </cell>
          <cell r="P2939">
            <v>0</v>
          </cell>
          <cell r="Q2939">
            <v>3</v>
          </cell>
          <cell r="R2939" t="str">
            <v>oui</v>
          </cell>
          <cell r="S2939">
            <v>1</v>
          </cell>
          <cell r="T2939">
            <v>1</v>
          </cell>
          <cell r="U2939">
            <v>5.04</v>
          </cell>
          <cell r="V2939">
            <v>4.5</v>
          </cell>
          <cell r="W2939">
            <v>2</v>
          </cell>
          <cell r="X2939">
            <v>0</v>
          </cell>
          <cell r="Y2939">
            <v>0</v>
          </cell>
          <cell r="Z2939" t="str">
            <v>uuid:7e96e38d5-1236-cb41-6895-d7921a1e056e</v>
          </cell>
        </row>
        <row r="2940">
          <cell r="A2940">
            <v>0</v>
          </cell>
          <cell r="B2940">
            <v>431</v>
          </cell>
          <cell r="C2940" t="str">
            <v>FMC2014_GC</v>
          </cell>
          <cell r="D2940" t="str">
            <v>E8</v>
          </cell>
          <cell r="E2940">
            <v>0</v>
          </cell>
          <cell r="F2940">
            <v>905</v>
          </cell>
          <cell r="G2940" t="str">
            <v>Sorama</v>
          </cell>
          <cell r="H2940" t="str">
            <v>actif</v>
          </cell>
          <cell r="I2940">
            <v>0</v>
          </cell>
          <cell r="J2940">
            <v>2</v>
          </cell>
          <cell r="K2940" t="str">
            <v>6 Bis, Av Al Khalil hay molay abdellah  ain chouk</v>
          </cell>
          <cell r="L2940">
            <v>905101</v>
          </cell>
          <cell r="M2940">
            <v>0</v>
          </cell>
          <cell r="N2940">
            <v>0</v>
          </cell>
          <cell r="O2940">
            <v>2</v>
          </cell>
          <cell r="P2940">
            <v>0</v>
          </cell>
          <cell r="Q2940">
            <v>3</v>
          </cell>
          <cell r="R2940" t="str">
            <v>oui</v>
          </cell>
          <cell r="S2940">
            <v>19</v>
          </cell>
          <cell r="T2940">
            <v>2</v>
          </cell>
          <cell r="U2940">
            <v>5.34</v>
          </cell>
          <cell r="V2940">
            <v>5.4</v>
          </cell>
          <cell r="W2940">
            <v>14</v>
          </cell>
          <cell r="X2940">
            <v>0</v>
          </cell>
          <cell r="Y2940">
            <v>0</v>
          </cell>
          <cell r="Z2940" t="str">
            <v>uuid:7e96e38d5-1236-cb41-6895-d7921a1e056e</v>
          </cell>
        </row>
        <row r="2941">
          <cell r="A2941">
            <v>0</v>
          </cell>
          <cell r="B2941">
            <v>431</v>
          </cell>
          <cell r="C2941" t="str">
            <v>FMC2014_GC</v>
          </cell>
          <cell r="D2941" t="str">
            <v>E8</v>
          </cell>
          <cell r="E2941">
            <v>0</v>
          </cell>
          <cell r="F2941">
            <v>905</v>
          </cell>
          <cell r="G2941" t="str">
            <v>Sorama</v>
          </cell>
          <cell r="H2941" t="str">
            <v>actif</v>
          </cell>
          <cell r="I2941">
            <v>0</v>
          </cell>
          <cell r="J2941">
            <v>2</v>
          </cell>
          <cell r="K2941" t="str">
            <v>6 Bis, Av Al Khalil hay molay abdellah  ain chouk</v>
          </cell>
          <cell r="L2941">
            <v>905101</v>
          </cell>
          <cell r="M2941">
            <v>0</v>
          </cell>
          <cell r="N2941">
            <v>0</v>
          </cell>
          <cell r="O2941">
            <v>2</v>
          </cell>
          <cell r="P2941">
            <v>0</v>
          </cell>
          <cell r="Q2941">
            <v>3</v>
          </cell>
          <cell r="R2941" t="str">
            <v>oui</v>
          </cell>
          <cell r="S2941">
            <v>2</v>
          </cell>
          <cell r="T2941">
            <v>2</v>
          </cell>
          <cell r="U2941">
            <v>6.05</v>
          </cell>
          <cell r="V2941">
            <v>5.75</v>
          </cell>
          <cell r="W2941">
            <v>0</v>
          </cell>
          <cell r="X2941">
            <v>2</v>
          </cell>
          <cell r="Y2941">
            <v>0</v>
          </cell>
          <cell r="Z2941" t="str">
            <v>uuid:7e96e38d5-1236-cb41-6895-d7921a1e056e</v>
          </cell>
        </row>
        <row r="2942">
          <cell r="A2942">
            <v>0</v>
          </cell>
          <cell r="B2942">
            <v>431</v>
          </cell>
          <cell r="C2942" t="str">
            <v>FMC2014_GC</v>
          </cell>
          <cell r="D2942" t="str">
            <v>E8</v>
          </cell>
          <cell r="E2942">
            <v>0</v>
          </cell>
          <cell r="F2942">
            <v>905</v>
          </cell>
          <cell r="G2942" t="str">
            <v>Sorama</v>
          </cell>
          <cell r="H2942" t="str">
            <v>actif</v>
          </cell>
          <cell r="I2942">
            <v>0</v>
          </cell>
          <cell r="J2942">
            <v>2</v>
          </cell>
          <cell r="K2942" t="str">
            <v>6 Bis, Av Al Khalil hay molay abdellah  ain chouk</v>
          </cell>
          <cell r="L2942">
            <v>905101</v>
          </cell>
          <cell r="M2942">
            <v>0</v>
          </cell>
          <cell r="N2942">
            <v>0</v>
          </cell>
          <cell r="O2942">
            <v>2</v>
          </cell>
          <cell r="P2942">
            <v>0</v>
          </cell>
          <cell r="Q2942">
            <v>3</v>
          </cell>
          <cell r="R2942" t="str">
            <v>oui</v>
          </cell>
          <cell r="S2942">
            <v>4</v>
          </cell>
          <cell r="T2942">
            <v>1</v>
          </cell>
          <cell r="U2942">
            <v>6</v>
          </cell>
          <cell r="V2942">
            <v>6</v>
          </cell>
          <cell r="W2942">
            <v>34</v>
          </cell>
          <cell r="X2942">
            <v>0</v>
          </cell>
          <cell r="Y2942">
            <v>0</v>
          </cell>
          <cell r="Z2942" t="str">
            <v>uuid:7e96e38d5-1236-cb41-6895-d7921a1e056e</v>
          </cell>
        </row>
        <row r="2943">
          <cell r="A2943">
            <v>0</v>
          </cell>
          <cell r="B2943">
            <v>431</v>
          </cell>
          <cell r="C2943" t="str">
            <v>FMC2014_GC</v>
          </cell>
          <cell r="D2943" t="str">
            <v>E8</v>
          </cell>
          <cell r="E2943">
            <v>0</v>
          </cell>
          <cell r="F2943">
            <v>905</v>
          </cell>
          <cell r="G2943" t="str">
            <v>Sorama</v>
          </cell>
          <cell r="H2943" t="str">
            <v>actif</v>
          </cell>
          <cell r="I2943">
            <v>0</v>
          </cell>
          <cell r="J2943">
            <v>2</v>
          </cell>
          <cell r="K2943" t="str">
            <v>6 Bis, Av Al Khalil hay molay abdellah  ain chouk</v>
          </cell>
          <cell r="L2943">
            <v>905101</v>
          </cell>
          <cell r="M2943">
            <v>0</v>
          </cell>
          <cell r="N2943">
            <v>0</v>
          </cell>
          <cell r="O2943">
            <v>2</v>
          </cell>
          <cell r="P2943">
            <v>0</v>
          </cell>
          <cell r="Q2943">
            <v>3</v>
          </cell>
          <cell r="R2943" t="str">
            <v>oui</v>
          </cell>
          <cell r="S2943">
            <v>5</v>
          </cell>
          <cell r="T2943">
            <v>2</v>
          </cell>
          <cell r="U2943">
            <v>7.23</v>
          </cell>
          <cell r="V2943">
            <v>7.35</v>
          </cell>
          <cell r="W2943">
            <v>2</v>
          </cell>
          <cell r="X2943">
            <v>0</v>
          </cell>
          <cell r="Y2943">
            <v>0</v>
          </cell>
          <cell r="Z2943" t="str">
            <v>uuid:7e96e38d5-1236-cb41-6895-d7921a1e056e</v>
          </cell>
        </row>
        <row r="2944">
          <cell r="A2944">
            <v>0</v>
          </cell>
          <cell r="B2944">
            <v>431</v>
          </cell>
          <cell r="C2944" t="str">
            <v>FMC2014_GC</v>
          </cell>
          <cell r="D2944" t="str">
            <v>E8</v>
          </cell>
          <cell r="E2944">
            <v>0</v>
          </cell>
          <cell r="F2944">
            <v>905</v>
          </cell>
          <cell r="G2944" t="str">
            <v>Sorama</v>
          </cell>
          <cell r="H2944" t="str">
            <v>actif</v>
          </cell>
          <cell r="I2944">
            <v>0</v>
          </cell>
          <cell r="J2944">
            <v>2</v>
          </cell>
          <cell r="K2944" t="str">
            <v>6 Bis, Av Al Khalil hay molay abdellah  ain chouk</v>
          </cell>
          <cell r="L2944">
            <v>905101</v>
          </cell>
          <cell r="M2944">
            <v>0</v>
          </cell>
          <cell r="N2944">
            <v>0</v>
          </cell>
          <cell r="O2944">
            <v>2</v>
          </cell>
          <cell r="P2944">
            <v>0</v>
          </cell>
          <cell r="Q2944">
            <v>3</v>
          </cell>
          <cell r="R2944" t="str">
            <v>oui</v>
          </cell>
          <cell r="S2944">
            <v>6</v>
          </cell>
          <cell r="T2944">
            <v>1</v>
          </cell>
          <cell r="U2944">
            <v>26</v>
          </cell>
          <cell r="V2944">
            <v>25</v>
          </cell>
          <cell r="W2944">
            <v>54</v>
          </cell>
          <cell r="X2944">
            <v>0</v>
          </cell>
          <cell r="Y2944">
            <v>0</v>
          </cell>
          <cell r="Z2944" t="str">
            <v>uuid:7e96e38d5-1236-cb41-6895-d7921a1e056e</v>
          </cell>
        </row>
        <row r="2945">
          <cell r="A2945">
            <v>0</v>
          </cell>
          <cell r="B2945">
            <v>431</v>
          </cell>
          <cell r="C2945" t="str">
            <v>FMC2014_GC</v>
          </cell>
          <cell r="D2945" t="str">
            <v>E8</v>
          </cell>
          <cell r="E2945">
            <v>0</v>
          </cell>
          <cell r="F2945">
            <v>905</v>
          </cell>
          <cell r="G2945" t="str">
            <v>Sorama</v>
          </cell>
          <cell r="H2945" t="str">
            <v>actif</v>
          </cell>
          <cell r="I2945">
            <v>0</v>
          </cell>
          <cell r="J2945">
            <v>2</v>
          </cell>
          <cell r="K2945" t="str">
            <v>6 Bis, Av Al Khalil hay molay abdellah  ain chouk</v>
          </cell>
          <cell r="L2945">
            <v>905101</v>
          </cell>
          <cell r="M2945">
            <v>0</v>
          </cell>
          <cell r="N2945">
            <v>0</v>
          </cell>
          <cell r="O2945">
            <v>2</v>
          </cell>
          <cell r="P2945">
            <v>0</v>
          </cell>
          <cell r="Q2945">
            <v>3</v>
          </cell>
          <cell r="R2945" t="str">
            <v>oui</v>
          </cell>
          <cell r="S2945">
            <v>7</v>
          </cell>
          <cell r="T2945">
            <v>2</v>
          </cell>
          <cell r="U2945">
            <v>33</v>
          </cell>
          <cell r="V2945">
            <v>34</v>
          </cell>
          <cell r="W2945">
            <v>54</v>
          </cell>
          <cell r="X2945">
            <v>0</v>
          </cell>
          <cell r="Y2945">
            <v>0</v>
          </cell>
          <cell r="Z2945" t="str">
            <v>uuid:7e96e38d5-1236-cb41-6895-d7921a1e056e</v>
          </cell>
        </row>
        <row r="2946">
          <cell r="A2946">
            <v>0</v>
          </cell>
          <cell r="B2946">
            <v>431</v>
          </cell>
          <cell r="C2946" t="str">
            <v>FMC2014_GC</v>
          </cell>
          <cell r="D2946" t="str">
            <v>E8</v>
          </cell>
          <cell r="E2946">
            <v>0</v>
          </cell>
          <cell r="F2946">
            <v>905</v>
          </cell>
          <cell r="G2946" t="str">
            <v>Sorama</v>
          </cell>
          <cell r="H2946" t="str">
            <v>actif</v>
          </cell>
          <cell r="I2946">
            <v>0</v>
          </cell>
          <cell r="J2946">
            <v>2</v>
          </cell>
          <cell r="K2946" t="str">
            <v>6 Bis, Av Al Khalil hay molay abdellah  ain chouk</v>
          </cell>
          <cell r="L2946">
            <v>905101</v>
          </cell>
          <cell r="M2946">
            <v>0</v>
          </cell>
          <cell r="N2946">
            <v>0</v>
          </cell>
          <cell r="O2946">
            <v>2</v>
          </cell>
          <cell r="P2946">
            <v>0</v>
          </cell>
          <cell r="Q2946">
            <v>3</v>
          </cell>
          <cell r="R2946" t="str">
            <v>oui</v>
          </cell>
          <cell r="S2946">
            <v>10</v>
          </cell>
          <cell r="T2946">
            <v>2</v>
          </cell>
          <cell r="U2946">
            <v>47</v>
          </cell>
          <cell r="V2946">
            <v>48</v>
          </cell>
          <cell r="W2946">
            <v>54</v>
          </cell>
          <cell r="X2946">
            <v>0</v>
          </cell>
          <cell r="Y2946">
            <v>0</v>
          </cell>
          <cell r="Z2946" t="str">
            <v>uuid:7e96e38d5-1236-cb41-6895-d7921a1e056e</v>
          </cell>
        </row>
        <row r="2947">
          <cell r="A2947">
            <v>0</v>
          </cell>
          <cell r="B2947">
            <v>431</v>
          </cell>
          <cell r="C2947" t="str">
            <v>FMC2014_GC</v>
          </cell>
          <cell r="D2947" t="str">
            <v>E8</v>
          </cell>
          <cell r="E2947">
            <v>0</v>
          </cell>
          <cell r="F2947">
            <v>905</v>
          </cell>
          <cell r="G2947" t="str">
            <v>Sorama</v>
          </cell>
          <cell r="H2947" t="str">
            <v>actif</v>
          </cell>
          <cell r="I2947">
            <v>0</v>
          </cell>
          <cell r="J2947">
            <v>2</v>
          </cell>
          <cell r="K2947" t="str">
            <v>6 Bis, Av Al Khalil hay molay abdellah  ain chouk</v>
          </cell>
          <cell r="L2947">
            <v>905101</v>
          </cell>
          <cell r="M2947">
            <v>0</v>
          </cell>
          <cell r="N2947">
            <v>0</v>
          </cell>
          <cell r="O2947">
            <v>2</v>
          </cell>
          <cell r="P2947">
            <v>0</v>
          </cell>
          <cell r="Q2947">
            <v>3</v>
          </cell>
          <cell r="R2947" t="str">
            <v>oui</v>
          </cell>
          <cell r="S2947">
            <v>33</v>
          </cell>
          <cell r="T2947">
            <v>2</v>
          </cell>
          <cell r="U2947">
            <v>49</v>
          </cell>
          <cell r="V2947">
            <v>48</v>
          </cell>
          <cell r="W2947">
            <v>0</v>
          </cell>
          <cell r="X2947">
            <v>2</v>
          </cell>
          <cell r="Y2947">
            <v>0</v>
          </cell>
          <cell r="Z2947" t="str">
            <v>uuid:7e96e38d5-1236-cb41-6895-d7921a1e056e</v>
          </cell>
        </row>
        <row r="2948">
          <cell r="A2948">
            <v>0</v>
          </cell>
          <cell r="B2948">
            <v>431</v>
          </cell>
          <cell r="C2948" t="str">
            <v>FMC2014_GC</v>
          </cell>
          <cell r="D2948" t="str">
            <v>E8</v>
          </cell>
          <cell r="E2948">
            <v>0</v>
          </cell>
          <cell r="F2948">
            <v>905</v>
          </cell>
          <cell r="G2948" t="str">
            <v>Sorama</v>
          </cell>
          <cell r="H2948" t="str">
            <v>actif</v>
          </cell>
          <cell r="I2948">
            <v>0</v>
          </cell>
          <cell r="J2948">
            <v>2</v>
          </cell>
          <cell r="K2948" t="str">
            <v>6 Bis, Av Al Khalil hay molay abdellah  ain chouk</v>
          </cell>
          <cell r="L2948">
            <v>905101</v>
          </cell>
          <cell r="M2948">
            <v>0</v>
          </cell>
          <cell r="N2948">
            <v>0</v>
          </cell>
          <cell r="O2948">
            <v>2</v>
          </cell>
          <cell r="P2948">
            <v>0</v>
          </cell>
          <cell r="Q2948">
            <v>3</v>
          </cell>
          <cell r="R2948" t="str">
            <v>oui</v>
          </cell>
          <cell r="S2948">
            <v>9</v>
          </cell>
          <cell r="T2948">
            <v>1</v>
          </cell>
          <cell r="U2948">
            <v>50.76</v>
          </cell>
          <cell r="V2948">
            <v>48</v>
          </cell>
          <cell r="W2948">
            <v>54</v>
          </cell>
          <cell r="X2948">
            <v>0</v>
          </cell>
          <cell r="Y2948">
            <v>0</v>
          </cell>
          <cell r="Z2948" t="str">
            <v>uuid:7e96e38d5-1236-cb41-6895-d7921a1e056e</v>
          </cell>
        </row>
        <row r="2949">
          <cell r="A2949">
            <v>0</v>
          </cell>
          <cell r="B2949">
            <v>431</v>
          </cell>
          <cell r="C2949" t="str">
            <v>FMC2014_GC</v>
          </cell>
          <cell r="D2949" t="str">
            <v>E8</v>
          </cell>
          <cell r="E2949">
            <v>0</v>
          </cell>
          <cell r="F2949">
            <v>905</v>
          </cell>
          <cell r="G2949" t="str">
            <v>Sorama</v>
          </cell>
          <cell r="H2949" t="str">
            <v>actif</v>
          </cell>
          <cell r="I2949">
            <v>0</v>
          </cell>
          <cell r="J2949">
            <v>2</v>
          </cell>
          <cell r="K2949" t="str">
            <v>6 Bis, Av Al Khalil hay molay abdellah  ain chouk</v>
          </cell>
          <cell r="L2949">
            <v>905101</v>
          </cell>
          <cell r="M2949">
            <v>0</v>
          </cell>
          <cell r="N2949">
            <v>0</v>
          </cell>
          <cell r="O2949">
            <v>2</v>
          </cell>
          <cell r="P2949">
            <v>0</v>
          </cell>
          <cell r="Q2949">
            <v>3</v>
          </cell>
          <cell r="R2949" t="str">
            <v>oui</v>
          </cell>
          <cell r="S2949">
            <v>32</v>
          </cell>
          <cell r="T2949">
            <v>1</v>
          </cell>
          <cell r="U2949">
            <v>45</v>
          </cell>
          <cell r="V2949">
            <v>50</v>
          </cell>
          <cell r="W2949">
            <v>0</v>
          </cell>
          <cell r="X2949">
            <v>2</v>
          </cell>
          <cell r="Y2949">
            <v>0</v>
          </cell>
          <cell r="Z2949" t="str">
            <v>uuid:7e96e38d5-1236-cb41-6895-d7921a1e056e</v>
          </cell>
        </row>
        <row r="2950">
          <cell r="A2950">
            <v>0</v>
          </cell>
          <cell r="B2950">
            <v>431</v>
          </cell>
          <cell r="C2950" t="str">
            <v>FMC2014_GC</v>
          </cell>
          <cell r="D2950" t="str">
            <v>E8</v>
          </cell>
          <cell r="E2950">
            <v>0</v>
          </cell>
          <cell r="F2950">
            <v>905</v>
          </cell>
          <cell r="G2950" t="str">
            <v>Sorama</v>
          </cell>
          <cell r="H2950" t="str">
            <v>actif</v>
          </cell>
          <cell r="I2950">
            <v>0</v>
          </cell>
          <cell r="J2950">
            <v>2</v>
          </cell>
          <cell r="K2950" t="str">
            <v>6 Bis, Av Al Khalil hay molay abdellah  ain chouk</v>
          </cell>
          <cell r="L2950">
            <v>905101</v>
          </cell>
          <cell r="M2950">
            <v>0</v>
          </cell>
          <cell r="N2950">
            <v>0</v>
          </cell>
          <cell r="O2950">
            <v>2</v>
          </cell>
          <cell r="P2950">
            <v>0</v>
          </cell>
          <cell r="Q2950">
            <v>3</v>
          </cell>
          <cell r="R2950" t="str">
            <v>oui</v>
          </cell>
          <cell r="S2950">
            <v>8</v>
          </cell>
          <cell r="T2950">
            <v>1</v>
          </cell>
          <cell r="U2950">
            <v>48</v>
          </cell>
          <cell r="V2950">
            <v>52</v>
          </cell>
          <cell r="W2950">
            <v>54</v>
          </cell>
          <cell r="X2950">
            <v>0</v>
          </cell>
          <cell r="Y2950">
            <v>0</v>
          </cell>
          <cell r="Z2950" t="str">
            <v>uuid:7e96e38d5-1236-cb41-6895-d7921a1e056e</v>
          </cell>
        </row>
        <row r="2951">
          <cell r="A2951">
            <v>0</v>
          </cell>
          <cell r="B2951">
            <v>431</v>
          </cell>
          <cell r="C2951" t="str">
            <v>FMC2014_GC</v>
          </cell>
          <cell r="D2951" t="str">
            <v>E8</v>
          </cell>
          <cell r="E2951">
            <v>0</v>
          </cell>
          <cell r="F2951">
            <v>905</v>
          </cell>
          <cell r="G2951" t="str">
            <v>Sorama</v>
          </cell>
          <cell r="H2951" t="str">
            <v>actif</v>
          </cell>
          <cell r="I2951">
            <v>0</v>
          </cell>
          <cell r="J2951">
            <v>2</v>
          </cell>
          <cell r="K2951" t="str">
            <v>6 Bis, Av Al Khalil hay molay abdellah  ain chouk</v>
          </cell>
          <cell r="L2951">
            <v>905101</v>
          </cell>
          <cell r="M2951">
            <v>0</v>
          </cell>
          <cell r="N2951">
            <v>0</v>
          </cell>
          <cell r="O2951">
            <v>2</v>
          </cell>
          <cell r="P2951">
            <v>0</v>
          </cell>
          <cell r="Q2951">
            <v>3</v>
          </cell>
          <cell r="R2951" t="str">
            <v>oui</v>
          </cell>
          <cell r="S2951">
            <v>11</v>
          </cell>
          <cell r="T2951">
            <v>1</v>
          </cell>
          <cell r="U2951">
            <v>163.19999999999999</v>
          </cell>
          <cell r="V2951">
            <v>160</v>
          </cell>
          <cell r="W2951">
            <v>54</v>
          </cell>
          <cell r="X2951">
            <v>0</v>
          </cell>
          <cell r="Y2951">
            <v>0</v>
          </cell>
          <cell r="Z2951" t="str">
            <v>uuid:7e96e38d5-1236-cb41-6895-d7921a1e056e</v>
          </cell>
        </row>
        <row r="2952">
          <cell r="A2952">
            <v>0</v>
          </cell>
          <cell r="B2952">
            <v>431</v>
          </cell>
          <cell r="C2952" t="str">
            <v>FMC2014_GC</v>
          </cell>
          <cell r="D2952" t="str">
            <v>E8</v>
          </cell>
          <cell r="E2952">
            <v>0</v>
          </cell>
          <cell r="F2952">
            <v>905</v>
          </cell>
          <cell r="G2952" t="str">
            <v>Sorama</v>
          </cell>
          <cell r="H2952" t="str">
            <v>actif</v>
          </cell>
          <cell r="I2952">
            <v>0</v>
          </cell>
          <cell r="J2952">
            <v>2</v>
          </cell>
          <cell r="K2952" t="str">
            <v>6 Bis, Av Al Khalil hay molay abdellah  ain chouk</v>
          </cell>
          <cell r="L2952">
            <v>905101</v>
          </cell>
          <cell r="M2952">
            <v>0</v>
          </cell>
          <cell r="N2952">
            <v>0</v>
          </cell>
          <cell r="O2952">
            <v>2</v>
          </cell>
          <cell r="P2952">
            <v>0</v>
          </cell>
          <cell r="Q2952">
            <v>3</v>
          </cell>
          <cell r="R2952" t="str">
            <v>oui</v>
          </cell>
          <cell r="S2952">
            <v>24</v>
          </cell>
          <cell r="T2952">
            <v>3</v>
          </cell>
          <cell r="U2952">
            <v>155</v>
          </cell>
          <cell r="V2952">
            <v>170</v>
          </cell>
          <cell r="W2952">
            <v>47</v>
          </cell>
          <cell r="X2952">
            <v>0</v>
          </cell>
          <cell r="Y2952">
            <v>0</v>
          </cell>
          <cell r="Z2952" t="str">
            <v>uuid:7e96e38d5-1236-cb41-6895-d7921a1e056e</v>
          </cell>
        </row>
        <row r="2953">
          <cell r="A2953">
            <v>0</v>
          </cell>
          <cell r="B2953">
            <v>431</v>
          </cell>
          <cell r="C2953" t="str">
            <v>FMC2014_GC</v>
          </cell>
          <cell r="D2953" t="str">
            <v>E8</v>
          </cell>
          <cell r="E2953">
            <v>0</v>
          </cell>
          <cell r="F2953">
            <v>905</v>
          </cell>
          <cell r="G2953" t="str">
            <v>Sorama</v>
          </cell>
          <cell r="H2953" t="str">
            <v>actif</v>
          </cell>
          <cell r="I2953">
            <v>0</v>
          </cell>
          <cell r="J2953">
            <v>2</v>
          </cell>
          <cell r="K2953" t="str">
            <v>6 Bis, Av Al Khalil hay molay abdellah  ain chouk</v>
          </cell>
          <cell r="L2953">
            <v>905101</v>
          </cell>
          <cell r="M2953">
            <v>0</v>
          </cell>
          <cell r="N2953">
            <v>0</v>
          </cell>
          <cell r="O2953">
            <v>2</v>
          </cell>
          <cell r="P2953">
            <v>0</v>
          </cell>
          <cell r="Q2953">
            <v>3</v>
          </cell>
          <cell r="R2953" t="str">
            <v>oui</v>
          </cell>
          <cell r="S2953">
            <v>25</v>
          </cell>
          <cell r="T2953">
            <v>3</v>
          </cell>
          <cell r="U2953">
            <v>176</v>
          </cell>
          <cell r="V2953">
            <v>200</v>
          </cell>
          <cell r="W2953">
            <v>47</v>
          </cell>
          <cell r="X2953">
            <v>0</v>
          </cell>
          <cell r="Y2953">
            <v>0</v>
          </cell>
          <cell r="Z2953" t="str">
            <v>uuid:7e96e38d5-1236-cb41-6895-d7921a1e056e</v>
          </cell>
        </row>
        <row r="2954">
          <cell r="A2954">
            <v>0</v>
          </cell>
          <cell r="B2954">
            <v>431</v>
          </cell>
          <cell r="C2954" t="str">
            <v>FMC2014_GC</v>
          </cell>
          <cell r="D2954" t="str">
            <v>E8</v>
          </cell>
          <cell r="E2954">
            <v>0</v>
          </cell>
          <cell r="F2954">
            <v>905</v>
          </cell>
          <cell r="G2954" t="str">
            <v>Sorama</v>
          </cell>
          <cell r="H2954" t="str">
            <v>actif</v>
          </cell>
          <cell r="I2954">
            <v>0</v>
          </cell>
          <cell r="J2954">
            <v>2</v>
          </cell>
          <cell r="K2954" t="str">
            <v>6 Bis, Av Al Khalil hay molay abdellah  ain chouk</v>
          </cell>
          <cell r="L2954">
            <v>905101</v>
          </cell>
          <cell r="M2954">
            <v>0</v>
          </cell>
          <cell r="N2954">
            <v>0</v>
          </cell>
          <cell r="O2954">
            <v>2</v>
          </cell>
          <cell r="P2954">
            <v>0</v>
          </cell>
          <cell r="Q2954">
            <v>3</v>
          </cell>
          <cell r="R2954" t="str">
            <v>oui</v>
          </cell>
          <cell r="S2954">
            <v>23</v>
          </cell>
          <cell r="T2954">
            <v>2</v>
          </cell>
          <cell r="U2954">
            <v>195</v>
          </cell>
          <cell r="V2954">
            <v>235</v>
          </cell>
          <cell r="W2954">
            <v>23</v>
          </cell>
          <cell r="X2954">
            <v>0</v>
          </cell>
          <cell r="Y2954">
            <v>0</v>
          </cell>
          <cell r="Z2954" t="str">
            <v>uuid:7e96e38d5-1236-cb41-6895-d7921a1e056e</v>
          </cell>
        </row>
        <row r="2955">
          <cell r="A2955">
            <v>0</v>
          </cell>
          <cell r="B2955">
            <v>431</v>
          </cell>
          <cell r="C2955" t="str">
            <v>FMC2014_GC</v>
          </cell>
          <cell r="D2955" t="str">
            <v>E8</v>
          </cell>
          <cell r="E2955">
            <v>0</v>
          </cell>
          <cell r="F2955">
            <v>905</v>
          </cell>
          <cell r="G2955" t="str">
            <v>Sorama</v>
          </cell>
          <cell r="H2955" t="str">
            <v>actif</v>
          </cell>
          <cell r="I2955">
            <v>0</v>
          </cell>
          <cell r="J2955">
            <v>2</v>
          </cell>
          <cell r="K2955" t="str">
            <v>6 Bis, Av Al Khalil hay molay abdellah  ain chouk</v>
          </cell>
          <cell r="L2955">
            <v>905101</v>
          </cell>
          <cell r="M2955">
            <v>0</v>
          </cell>
          <cell r="N2955">
            <v>0</v>
          </cell>
          <cell r="O2955">
            <v>2</v>
          </cell>
          <cell r="P2955">
            <v>0</v>
          </cell>
          <cell r="Q2955">
            <v>3</v>
          </cell>
          <cell r="R2955" t="str">
            <v>oui</v>
          </cell>
          <cell r="S2955">
            <v>22</v>
          </cell>
          <cell r="T2955">
            <v>1</v>
          </cell>
          <cell r="U2955">
            <v>234.5</v>
          </cell>
          <cell r="V2955">
            <v>264.5</v>
          </cell>
          <cell r="W2955">
            <v>0</v>
          </cell>
          <cell r="X2955">
            <v>2</v>
          </cell>
          <cell r="Y2955">
            <v>0</v>
          </cell>
          <cell r="Z2955" t="str">
            <v>uuid:7e96e38d5-1236-cb41-6895-d7921a1e056e</v>
          </cell>
        </row>
        <row r="2956">
          <cell r="A2956">
            <v>0</v>
          </cell>
          <cell r="B2956">
            <v>431</v>
          </cell>
          <cell r="C2956" t="str">
            <v>FMC2014_GC</v>
          </cell>
          <cell r="D2956" t="str">
            <v>E8</v>
          </cell>
          <cell r="E2956">
            <v>0</v>
          </cell>
          <cell r="F2956">
            <v>905</v>
          </cell>
          <cell r="G2956" t="str">
            <v>Sorama</v>
          </cell>
          <cell r="H2956" t="str">
            <v>actif</v>
          </cell>
          <cell r="I2956">
            <v>0</v>
          </cell>
          <cell r="J2956">
            <v>2</v>
          </cell>
          <cell r="K2956" t="str">
            <v>6 Bis, Av Al Khalil hay molay abdellah  ain chouk</v>
          </cell>
          <cell r="L2956">
            <v>905101</v>
          </cell>
          <cell r="M2956">
            <v>0</v>
          </cell>
          <cell r="N2956">
            <v>0</v>
          </cell>
          <cell r="O2956">
            <v>2</v>
          </cell>
          <cell r="P2956">
            <v>0</v>
          </cell>
          <cell r="Q2956">
            <v>3</v>
          </cell>
          <cell r="R2956" t="str">
            <v>oui</v>
          </cell>
          <cell r="S2956">
            <v>26</v>
          </cell>
          <cell r="T2956">
            <v>1</v>
          </cell>
          <cell r="U2956">
            <v>260</v>
          </cell>
          <cell r="V2956">
            <v>290</v>
          </cell>
          <cell r="W2956">
            <v>47</v>
          </cell>
          <cell r="X2956">
            <v>0</v>
          </cell>
          <cell r="Y2956">
            <v>0</v>
          </cell>
          <cell r="Z2956" t="str">
            <v>uuid:7e96e38d5-1236-cb41-6895-d7921a1e056e</v>
          </cell>
        </row>
        <row r="2957">
          <cell r="A2957">
            <v>0</v>
          </cell>
          <cell r="B2957">
            <v>431</v>
          </cell>
          <cell r="C2957" t="str">
            <v>FMC2014_GC</v>
          </cell>
          <cell r="D2957" t="str">
            <v>E8</v>
          </cell>
          <cell r="E2957">
            <v>0</v>
          </cell>
          <cell r="F2957">
            <v>905</v>
          </cell>
          <cell r="G2957" t="str">
            <v>Sorama</v>
          </cell>
          <cell r="H2957" t="str">
            <v>actif</v>
          </cell>
          <cell r="I2957">
            <v>0</v>
          </cell>
          <cell r="J2957">
            <v>2</v>
          </cell>
          <cell r="K2957" t="str">
            <v>6 Bis, Av Al Khalil hay molay abdellah  ain chouk</v>
          </cell>
          <cell r="L2957">
            <v>905101</v>
          </cell>
          <cell r="M2957">
            <v>0</v>
          </cell>
          <cell r="N2957">
            <v>0</v>
          </cell>
          <cell r="O2957">
            <v>2</v>
          </cell>
          <cell r="P2957">
            <v>0</v>
          </cell>
          <cell r="Q2957">
            <v>3</v>
          </cell>
          <cell r="R2957" t="str">
            <v>oui</v>
          </cell>
          <cell r="S2957">
            <v>14</v>
          </cell>
          <cell r="T2957">
            <v>2</v>
          </cell>
          <cell r="U2957">
            <v>1470</v>
          </cell>
          <cell r="V2957">
            <v>1470</v>
          </cell>
          <cell r="W2957">
            <v>54</v>
          </cell>
          <cell r="X2957">
            <v>0</v>
          </cell>
          <cell r="Y2957">
            <v>0</v>
          </cell>
          <cell r="Z2957" t="str">
            <v>uuid:7e96e38d5-1236-cb41-6895-d7921a1e056e</v>
          </cell>
        </row>
        <row r="2958">
          <cell r="A2958">
            <v>0</v>
          </cell>
          <cell r="B2958">
            <v>431</v>
          </cell>
          <cell r="C2958" t="str">
            <v>FMC2014_GC</v>
          </cell>
          <cell r="D2958" t="str">
            <v>E8</v>
          </cell>
          <cell r="E2958">
            <v>0</v>
          </cell>
          <cell r="F2958">
            <v>905</v>
          </cell>
          <cell r="G2958" t="str">
            <v>Sorama</v>
          </cell>
          <cell r="H2958" t="str">
            <v>actif</v>
          </cell>
          <cell r="I2958">
            <v>0</v>
          </cell>
          <cell r="J2958">
            <v>2</v>
          </cell>
          <cell r="K2958" t="str">
            <v>6 Bis, Av Al Khalil hay molay abdellah  ain chouk</v>
          </cell>
          <cell r="L2958">
            <v>905101</v>
          </cell>
          <cell r="M2958">
            <v>0</v>
          </cell>
          <cell r="N2958">
            <v>0</v>
          </cell>
          <cell r="O2958">
            <v>2</v>
          </cell>
          <cell r="P2958">
            <v>0</v>
          </cell>
          <cell r="Q2958">
            <v>3</v>
          </cell>
          <cell r="R2958" t="str">
            <v>oui</v>
          </cell>
          <cell r="S2958">
            <v>13</v>
          </cell>
          <cell r="T2958">
            <v>1</v>
          </cell>
          <cell r="U2958">
            <v>1480</v>
          </cell>
          <cell r="V2958">
            <v>1480</v>
          </cell>
          <cell r="W2958">
            <v>2</v>
          </cell>
          <cell r="X2958">
            <v>0</v>
          </cell>
          <cell r="Y2958">
            <v>0</v>
          </cell>
          <cell r="Z2958" t="str">
            <v>uuid:7e96e38d5-1236-cb41-6895-d7921a1e056e</v>
          </cell>
        </row>
        <row r="2959">
          <cell r="A2959">
            <v>633830425</v>
          </cell>
          <cell r="B2959">
            <v>434</v>
          </cell>
          <cell r="C2959" t="str">
            <v>FMC2014_GC</v>
          </cell>
          <cell r="D2959" t="str">
            <v>E8</v>
          </cell>
          <cell r="E2959">
            <v>0</v>
          </cell>
          <cell r="F2959">
            <v>905</v>
          </cell>
          <cell r="G2959" t="str">
            <v>M'Barek Tahar</v>
          </cell>
          <cell r="H2959" t="str">
            <v>actif</v>
          </cell>
          <cell r="I2959">
            <v>0</v>
          </cell>
          <cell r="J2959" t="str">
            <v>2 3</v>
          </cell>
          <cell r="K2959" t="str">
            <v>188, Av Al Khalil</v>
          </cell>
          <cell r="L2959">
            <v>905101</v>
          </cell>
          <cell r="M2959">
            <v>0</v>
          </cell>
          <cell r="N2959">
            <v>0</v>
          </cell>
          <cell r="O2959">
            <v>2</v>
          </cell>
          <cell r="P2959">
            <v>0</v>
          </cell>
          <cell r="Q2959">
            <v>0</v>
          </cell>
          <cell r="R2959" t="str">
            <v>oui</v>
          </cell>
          <cell r="S2959">
            <v>116</v>
          </cell>
          <cell r="T2959">
            <v>1</v>
          </cell>
          <cell r="U2959">
            <v>100.8</v>
          </cell>
          <cell r="V2959">
            <v>90</v>
          </cell>
          <cell r="W2959">
            <v>34</v>
          </cell>
          <cell r="X2959">
            <v>0</v>
          </cell>
          <cell r="Y2959">
            <v>0</v>
          </cell>
          <cell r="Z2959" t="str">
            <v>uuid:101fc784-56423-bb12-k123-56d37ed52aaf</v>
          </cell>
        </row>
        <row r="2960">
          <cell r="A2960">
            <v>633830425</v>
          </cell>
          <cell r="B2960">
            <v>434</v>
          </cell>
          <cell r="C2960" t="str">
            <v>FMC2014_GC</v>
          </cell>
          <cell r="D2960" t="str">
            <v>E8</v>
          </cell>
          <cell r="E2960">
            <v>0</v>
          </cell>
          <cell r="F2960">
            <v>905</v>
          </cell>
          <cell r="G2960" t="str">
            <v>M'Barek Tahar</v>
          </cell>
          <cell r="H2960" t="str">
            <v>actif</v>
          </cell>
          <cell r="I2960">
            <v>0</v>
          </cell>
          <cell r="J2960" t="str">
            <v>2 3</v>
          </cell>
          <cell r="K2960" t="str">
            <v>188, Av Al Khalil</v>
          </cell>
          <cell r="L2960">
            <v>905101</v>
          </cell>
          <cell r="M2960">
            <v>0</v>
          </cell>
          <cell r="N2960">
            <v>0</v>
          </cell>
          <cell r="O2960">
            <v>2</v>
          </cell>
          <cell r="P2960">
            <v>0</v>
          </cell>
          <cell r="Q2960">
            <v>0</v>
          </cell>
          <cell r="R2960" t="str">
            <v>oui</v>
          </cell>
          <cell r="S2960">
            <v>117</v>
          </cell>
          <cell r="T2960">
            <v>2</v>
          </cell>
          <cell r="U2960">
            <v>150.08000000000001</v>
          </cell>
          <cell r="V2960">
            <v>134</v>
          </cell>
          <cell r="W2960">
            <v>34</v>
          </cell>
          <cell r="X2960">
            <v>0</v>
          </cell>
          <cell r="Y2960">
            <v>0</v>
          </cell>
          <cell r="Z2960" t="str">
            <v>uuid:101fc784-56423-bb12-k123-56d37ed52aaf</v>
          </cell>
        </row>
        <row r="2961">
          <cell r="A2961">
            <v>633830425</v>
          </cell>
          <cell r="B2961">
            <v>434</v>
          </cell>
          <cell r="C2961" t="str">
            <v>FMC2014_GC</v>
          </cell>
          <cell r="D2961" t="str">
            <v>E8</v>
          </cell>
          <cell r="E2961">
            <v>0</v>
          </cell>
          <cell r="F2961">
            <v>905</v>
          </cell>
          <cell r="G2961" t="str">
            <v>M'Barek Tahar</v>
          </cell>
          <cell r="H2961" t="str">
            <v>actif</v>
          </cell>
          <cell r="I2961">
            <v>0</v>
          </cell>
          <cell r="J2961" t="str">
            <v>2 3</v>
          </cell>
          <cell r="K2961" t="str">
            <v>188, Av Al Khalil</v>
          </cell>
          <cell r="L2961">
            <v>905101</v>
          </cell>
          <cell r="M2961">
            <v>0</v>
          </cell>
          <cell r="N2961">
            <v>0</v>
          </cell>
          <cell r="O2961">
            <v>2</v>
          </cell>
          <cell r="P2961">
            <v>0</v>
          </cell>
          <cell r="Q2961">
            <v>0</v>
          </cell>
          <cell r="R2961" t="str">
            <v>oui</v>
          </cell>
          <cell r="S2961">
            <v>118</v>
          </cell>
          <cell r="T2961">
            <v>2</v>
          </cell>
          <cell r="U2961">
            <v>150.08000000000001</v>
          </cell>
          <cell r="V2961">
            <v>134</v>
          </cell>
          <cell r="W2961">
            <v>66</v>
          </cell>
          <cell r="X2961">
            <v>0</v>
          </cell>
          <cell r="Y2961">
            <v>0</v>
          </cell>
          <cell r="Z2961" t="str">
            <v>uuid:101fc784-56423-bb12-k123-56d37ed52aaf</v>
          </cell>
        </row>
        <row r="2962">
          <cell r="A2962">
            <v>633830425</v>
          </cell>
          <cell r="B2962">
            <v>434</v>
          </cell>
          <cell r="C2962" t="str">
            <v>FMC2014_GC</v>
          </cell>
          <cell r="D2962" t="str">
            <v>E8</v>
          </cell>
          <cell r="E2962">
            <v>0</v>
          </cell>
          <cell r="F2962">
            <v>905</v>
          </cell>
          <cell r="G2962" t="str">
            <v>M'Barek Tahar</v>
          </cell>
          <cell r="H2962" t="str">
            <v>actif</v>
          </cell>
          <cell r="I2962">
            <v>0</v>
          </cell>
          <cell r="J2962" t="str">
            <v>2 3</v>
          </cell>
          <cell r="K2962" t="str">
            <v>188, Av Al Khalil</v>
          </cell>
          <cell r="L2962">
            <v>905101</v>
          </cell>
          <cell r="M2962">
            <v>0</v>
          </cell>
          <cell r="N2962">
            <v>0</v>
          </cell>
          <cell r="O2962">
            <v>2</v>
          </cell>
          <cell r="P2962">
            <v>0</v>
          </cell>
          <cell r="Q2962">
            <v>0</v>
          </cell>
          <cell r="R2962" t="str">
            <v>oui</v>
          </cell>
          <cell r="S2962">
            <v>118</v>
          </cell>
          <cell r="T2962">
            <v>1</v>
          </cell>
          <cell r="U2962">
            <v>151.19999999999999</v>
          </cell>
          <cell r="V2962">
            <v>135</v>
          </cell>
          <cell r="W2962">
            <v>66</v>
          </cell>
          <cell r="X2962">
            <v>0</v>
          </cell>
          <cell r="Y2962">
            <v>0</v>
          </cell>
          <cell r="Z2962" t="str">
            <v>uuid:101fc784-56423-bb12-k123-56d37ed52aaf</v>
          </cell>
        </row>
        <row r="2963">
          <cell r="A2963">
            <v>633830425</v>
          </cell>
          <cell r="B2963">
            <v>434</v>
          </cell>
          <cell r="C2963" t="str">
            <v>FMC2014_GC</v>
          </cell>
          <cell r="D2963" t="str">
            <v>E8</v>
          </cell>
          <cell r="E2963">
            <v>0</v>
          </cell>
          <cell r="F2963">
            <v>905</v>
          </cell>
          <cell r="G2963" t="str">
            <v>M'Barek Tahar</v>
          </cell>
          <cell r="H2963" t="str">
            <v>actif</v>
          </cell>
          <cell r="I2963">
            <v>0</v>
          </cell>
          <cell r="J2963" t="str">
            <v>2 3</v>
          </cell>
          <cell r="K2963" t="str">
            <v>188, Av Al Khalil</v>
          </cell>
          <cell r="L2963">
            <v>905101</v>
          </cell>
          <cell r="M2963">
            <v>0</v>
          </cell>
          <cell r="N2963">
            <v>0</v>
          </cell>
          <cell r="O2963">
            <v>2</v>
          </cell>
          <cell r="P2963">
            <v>0</v>
          </cell>
          <cell r="Q2963">
            <v>0</v>
          </cell>
          <cell r="R2963" t="str">
            <v>oui</v>
          </cell>
          <cell r="S2963">
            <v>120</v>
          </cell>
          <cell r="T2963">
            <v>3</v>
          </cell>
          <cell r="U2963">
            <v>212.8</v>
          </cell>
          <cell r="V2963">
            <v>190</v>
          </cell>
          <cell r="W2963">
            <v>66</v>
          </cell>
          <cell r="X2963">
            <v>0</v>
          </cell>
          <cell r="Y2963">
            <v>0</v>
          </cell>
          <cell r="Z2963" t="str">
            <v>uuid:101fc784-56423-bb12-k123-56d37ed52aaf</v>
          </cell>
        </row>
        <row r="2964">
          <cell r="A2964">
            <v>0</v>
          </cell>
          <cell r="B2964">
            <v>435</v>
          </cell>
          <cell r="C2964" t="str">
            <v>FMC2014_GC</v>
          </cell>
          <cell r="D2964" t="str">
            <v>E8</v>
          </cell>
          <cell r="E2964">
            <v>0</v>
          </cell>
          <cell r="F2964">
            <v>902</v>
          </cell>
          <cell r="G2964" t="str">
            <v>Céralux</v>
          </cell>
          <cell r="H2964" t="str">
            <v>actif</v>
          </cell>
          <cell r="I2964">
            <v>0</v>
          </cell>
          <cell r="J2964">
            <v>2</v>
          </cell>
          <cell r="K2964" t="str">
            <v>1123, Av Med VI mer saltan</v>
          </cell>
          <cell r="L2964">
            <v>902102</v>
          </cell>
          <cell r="M2964">
            <v>0</v>
          </cell>
          <cell r="N2964">
            <v>0</v>
          </cell>
          <cell r="O2964">
            <v>2</v>
          </cell>
          <cell r="P2964">
            <v>0</v>
          </cell>
          <cell r="Q2964">
            <v>2</v>
          </cell>
          <cell r="R2964" t="str">
            <v>oui</v>
          </cell>
          <cell r="S2964">
            <v>15</v>
          </cell>
          <cell r="T2964">
            <v>1</v>
          </cell>
          <cell r="U2964">
            <v>1.76</v>
          </cell>
          <cell r="V2964">
            <v>1.9</v>
          </cell>
          <cell r="W2964">
            <v>2</v>
          </cell>
          <cell r="X2964">
            <v>0</v>
          </cell>
          <cell r="Y2964">
            <v>0</v>
          </cell>
          <cell r="Z2964" t="str">
            <v>uuid:7e3e968d5-aa89-4785-1020-2567921a156e</v>
          </cell>
        </row>
        <row r="2965">
          <cell r="A2965">
            <v>0</v>
          </cell>
          <cell r="B2965">
            <v>435</v>
          </cell>
          <cell r="C2965" t="str">
            <v>FMC2014_GC</v>
          </cell>
          <cell r="D2965" t="str">
            <v>E8</v>
          </cell>
          <cell r="E2965">
            <v>0</v>
          </cell>
          <cell r="F2965">
            <v>902</v>
          </cell>
          <cell r="G2965" t="str">
            <v>Céralux</v>
          </cell>
          <cell r="H2965" t="str">
            <v>actif</v>
          </cell>
          <cell r="I2965">
            <v>0</v>
          </cell>
          <cell r="J2965">
            <v>2</v>
          </cell>
          <cell r="K2965" t="str">
            <v>1123, Av Med VI mer saltan</v>
          </cell>
          <cell r="L2965">
            <v>902102</v>
          </cell>
          <cell r="M2965">
            <v>0</v>
          </cell>
          <cell r="N2965">
            <v>0</v>
          </cell>
          <cell r="O2965">
            <v>2</v>
          </cell>
          <cell r="P2965">
            <v>0</v>
          </cell>
          <cell r="Q2965">
            <v>2</v>
          </cell>
          <cell r="R2965" t="str">
            <v>oui</v>
          </cell>
          <cell r="S2965">
            <v>16</v>
          </cell>
          <cell r="T2965">
            <v>2</v>
          </cell>
          <cell r="U2965">
            <v>2.61</v>
          </cell>
          <cell r="V2965">
            <v>3</v>
          </cell>
          <cell r="W2965">
            <v>2</v>
          </cell>
          <cell r="X2965">
            <v>0</v>
          </cell>
          <cell r="Y2965">
            <v>0</v>
          </cell>
          <cell r="Z2965" t="str">
            <v>uuid:7e3e968d5-aa89-4785-1020-2567921a156e</v>
          </cell>
        </row>
        <row r="2966">
          <cell r="A2966">
            <v>0</v>
          </cell>
          <cell r="B2966">
            <v>435</v>
          </cell>
          <cell r="C2966" t="str">
            <v>FMC2014_GC</v>
          </cell>
          <cell r="D2966" t="str">
            <v>E8</v>
          </cell>
          <cell r="E2966">
            <v>0</v>
          </cell>
          <cell r="F2966">
            <v>902</v>
          </cell>
          <cell r="G2966" t="str">
            <v>Céralux</v>
          </cell>
          <cell r="H2966" t="str">
            <v>actif</v>
          </cell>
          <cell r="I2966">
            <v>0</v>
          </cell>
          <cell r="J2966">
            <v>2</v>
          </cell>
          <cell r="K2966" t="str">
            <v>1123, Av Med VI mer saltan</v>
          </cell>
          <cell r="L2966">
            <v>902102</v>
          </cell>
          <cell r="M2966">
            <v>0</v>
          </cell>
          <cell r="N2966">
            <v>0</v>
          </cell>
          <cell r="O2966">
            <v>2</v>
          </cell>
          <cell r="P2966">
            <v>0</v>
          </cell>
          <cell r="Q2966">
            <v>2</v>
          </cell>
          <cell r="R2966" t="str">
            <v>oui</v>
          </cell>
          <cell r="S2966">
            <v>17</v>
          </cell>
          <cell r="T2966">
            <v>3</v>
          </cell>
          <cell r="U2966">
            <v>3.2</v>
          </cell>
          <cell r="V2966">
            <v>3.22</v>
          </cell>
          <cell r="W2966">
            <v>0</v>
          </cell>
          <cell r="X2966">
            <v>47</v>
          </cell>
          <cell r="Y2966">
            <v>0</v>
          </cell>
          <cell r="Z2966" t="str">
            <v>uuid:7e3e968d5-aa89-4785-1020-2567921a156e</v>
          </cell>
        </row>
        <row r="2967">
          <cell r="A2967">
            <v>0</v>
          </cell>
          <cell r="B2967">
            <v>435</v>
          </cell>
          <cell r="C2967" t="str">
            <v>FMC2014_GC</v>
          </cell>
          <cell r="D2967" t="str">
            <v>E8</v>
          </cell>
          <cell r="E2967">
            <v>0</v>
          </cell>
          <cell r="F2967">
            <v>902</v>
          </cell>
          <cell r="G2967" t="str">
            <v>Céralux</v>
          </cell>
          <cell r="H2967" t="str">
            <v>actif</v>
          </cell>
          <cell r="I2967">
            <v>0</v>
          </cell>
          <cell r="J2967">
            <v>2</v>
          </cell>
          <cell r="K2967" t="str">
            <v>1123, Av Med VI mer saltan</v>
          </cell>
          <cell r="L2967">
            <v>902102</v>
          </cell>
          <cell r="M2967">
            <v>0</v>
          </cell>
          <cell r="N2967">
            <v>0</v>
          </cell>
          <cell r="O2967">
            <v>2</v>
          </cell>
          <cell r="P2967">
            <v>0</v>
          </cell>
          <cell r="Q2967">
            <v>2</v>
          </cell>
          <cell r="R2967" t="str">
            <v>oui</v>
          </cell>
          <cell r="S2967">
            <v>3</v>
          </cell>
          <cell r="T2967">
            <v>3</v>
          </cell>
          <cell r="U2967">
            <v>3.55</v>
          </cell>
          <cell r="V2967">
            <v>3.6</v>
          </cell>
          <cell r="W2967">
            <v>0</v>
          </cell>
          <cell r="X2967">
            <v>3</v>
          </cell>
          <cell r="Y2967">
            <v>0</v>
          </cell>
          <cell r="Z2967" t="str">
            <v>uuid:7e3e968d5-aa89-4785-1020-2567921a156e</v>
          </cell>
        </row>
        <row r="2968">
          <cell r="A2968">
            <v>0</v>
          </cell>
          <cell r="B2968">
            <v>435</v>
          </cell>
          <cell r="C2968" t="str">
            <v>FMC2014_GC</v>
          </cell>
          <cell r="D2968" t="str">
            <v>E8</v>
          </cell>
          <cell r="E2968">
            <v>0</v>
          </cell>
          <cell r="F2968">
            <v>902</v>
          </cell>
          <cell r="G2968" t="str">
            <v>Céralux</v>
          </cell>
          <cell r="H2968" t="str">
            <v>actif</v>
          </cell>
          <cell r="I2968">
            <v>0</v>
          </cell>
          <cell r="J2968">
            <v>2</v>
          </cell>
          <cell r="K2968" t="str">
            <v>1123, Av Med VI mer saltan</v>
          </cell>
          <cell r="L2968">
            <v>902102</v>
          </cell>
          <cell r="M2968">
            <v>0</v>
          </cell>
          <cell r="N2968">
            <v>0</v>
          </cell>
          <cell r="O2968">
            <v>2</v>
          </cell>
          <cell r="P2968">
            <v>0</v>
          </cell>
          <cell r="Q2968">
            <v>2</v>
          </cell>
          <cell r="R2968" t="str">
            <v>oui</v>
          </cell>
          <cell r="S2968">
            <v>18</v>
          </cell>
          <cell r="T2968">
            <v>1</v>
          </cell>
          <cell r="U2968">
            <v>3.98</v>
          </cell>
          <cell r="V2968">
            <v>4</v>
          </cell>
          <cell r="W2968">
            <v>2</v>
          </cell>
          <cell r="X2968">
            <v>0</v>
          </cell>
          <cell r="Y2968">
            <v>0</v>
          </cell>
          <cell r="Z2968" t="str">
            <v>uuid:7e3e968d5-aa89-4785-1020-2567921a156e</v>
          </cell>
        </row>
        <row r="2969">
          <cell r="A2969">
            <v>0</v>
          </cell>
          <cell r="B2969">
            <v>435</v>
          </cell>
          <cell r="C2969" t="str">
            <v>FMC2014_GC</v>
          </cell>
          <cell r="D2969" t="str">
            <v>E8</v>
          </cell>
          <cell r="E2969">
            <v>0</v>
          </cell>
          <cell r="F2969">
            <v>902</v>
          </cell>
          <cell r="G2969" t="str">
            <v>Céralux</v>
          </cell>
          <cell r="H2969" t="str">
            <v>actif</v>
          </cell>
          <cell r="I2969">
            <v>0</v>
          </cell>
          <cell r="J2969">
            <v>2</v>
          </cell>
          <cell r="K2969" t="str">
            <v>1123, Av Med VI mer saltan</v>
          </cell>
          <cell r="L2969">
            <v>902102</v>
          </cell>
          <cell r="M2969">
            <v>0</v>
          </cell>
          <cell r="N2969">
            <v>0</v>
          </cell>
          <cell r="O2969">
            <v>2</v>
          </cell>
          <cell r="P2969">
            <v>0</v>
          </cell>
          <cell r="Q2969">
            <v>2</v>
          </cell>
          <cell r="R2969" t="str">
            <v>oui</v>
          </cell>
          <cell r="S2969">
            <v>1</v>
          </cell>
          <cell r="T2969">
            <v>1</v>
          </cell>
          <cell r="U2969">
            <v>5.05</v>
          </cell>
          <cell r="V2969">
            <v>5</v>
          </cell>
          <cell r="W2969">
            <v>2</v>
          </cell>
          <cell r="X2969">
            <v>0</v>
          </cell>
          <cell r="Y2969">
            <v>0</v>
          </cell>
          <cell r="Z2969" t="str">
            <v>uuid:7e3e968d5-aa89-4785-1020-2567921a156e</v>
          </cell>
        </row>
        <row r="2970">
          <cell r="A2970">
            <v>0</v>
          </cell>
          <cell r="B2970">
            <v>435</v>
          </cell>
          <cell r="C2970" t="str">
            <v>FMC2014_GC</v>
          </cell>
          <cell r="D2970" t="str">
            <v>E8</v>
          </cell>
          <cell r="E2970">
            <v>0</v>
          </cell>
          <cell r="F2970">
            <v>902</v>
          </cell>
          <cell r="G2970" t="str">
            <v>Céralux</v>
          </cell>
          <cell r="H2970" t="str">
            <v>actif</v>
          </cell>
          <cell r="I2970">
            <v>0</v>
          </cell>
          <cell r="J2970">
            <v>2</v>
          </cell>
          <cell r="K2970" t="str">
            <v>1123, Av Med VI mer saltan</v>
          </cell>
          <cell r="L2970">
            <v>902102</v>
          </cell>
          <cell r="M2970">
            <v>0</v>
          </cell>
          <cell r="N2970">
            <v>0</v>
          </cell>
          <cell r="O2970">
            <v>2</v>
          </cell>
          <cell r="P2970">
            <v>0</v>
          </cell>
          <cell r="Q2970">
            <v>2</v>
          </cell>
          <cell r="R2970" t="str">
            <v>oui</v>
          </cell>
          <cell r="S2970">
            <v>19</v>
          </cell>
          <cell r="T2970">
            <v>2</v>
          </cell>
          <cell r="U2970">
            <v>5.46</v>
          </cell>
          <cell r="V2970">
            <v>5.5</v>
          </cell>
          <cell r="W2970">
            <v>0</v>
          </cell>
          <cell r="X2970">
            <v>2</v>
          </cell>
          <cell r="Y2970">
            <v>0</v>
          </cell>
          <cell r="Z2970" t="str">
            <v>uuid:7e3e968d5-aa89-4785-1020-2567921a156e</v>
          </cell>
        </row>
        <row r="2971">
          <cell r="A2971">
            <v>0</v>
          </cell>
          <cell r="B2971">
            <v>435</v>
          </cell>
          <cell r="C2971" t="str">
            <v>FMC2014_GC</v>
          </cell>
          <cell r="D2971" t="str">
            <v>E8</v>
          </cell>
          <cell r="E2971">
            <v>0</v>
          </cell>
          <cell r="F2971">
            <v>902</v>
          </cell>
          <cell r="G2971" t="str">
            <v>Céralux</v>
          </cell>
          <cell r="H2971" t="str">
            <v>actif</v>
          </cell>
          <cell r="I2971">
            <v>0</v>
          </cell>
          <cell r="J2971">
            <v>2</v>
          </cell>
          <cell r="K2971" t="str">
            <v>1123, Av Med VI mer saltan</v>
          </cell>
          <cell r="L2971">
            <v>902102</v>
          </cell>
          <cell r="M2971">
            <v>0</v>
          </cell>
          <cell r="N2971">
            <v>0</v>
          </cell>
          <cell r="O2971">
            <v>2</v>
          </cell>
          <cell r="P2971">
            <v>0</v>
          </cell>
          <cell r="Q2971">
            <v>2</v>
          </cell>
          <cell r="R2971" t="str">
            <v>oui</v>
          </cell>
          <cell r="S2971">
            <v>2</v>
          </cell>
          <cell r="T2971">
            <v>2</v>
          </cell>
          <cell r="U2971">
            <v>6</v>
          </cell>
          <cell r="V2971">
            <v>5.5</v>
          </cell>
          <cell r="W2971">
            <v>2</v>
          </cell>
          <cell r="X2971">
            <v>0</v>
          </cell>
          <cell r="Y2971">
            <v>0</v>
          </cell>
          <cell r="Z2971" t="str">
            <v>uuid:7e3e968d5-aa89-4785-1020-2567921a156e</v>
          </cell>
        </row>
        <row r="2972">
          <cell r="A2972">
            <v>0</v>
          </cell>
          <cell r="B2972">
            <v>435</v>
          </cell>
          <cell r="C2972" t="str">
            <v>FMC2014_GC</v>
          </cell>
          <cell r="D2972" t="str">
            <v>E8</v>
          </cell>
          <cell r="E2972">
            <v>0</v>
          </cell>
          <cell r="F2972">
            <v>902</v>
          </cell>
          <cell r="G2972" t="str">
            <v>Céralux</v>
          </cell>
          <cell r="H2972" t="str">
            <v>actif</v>
          </cell>
          <cell r="I2972">
            <v>0</v>
          </cell>
          <cell r="J2972">
            <v>2</v>
          </cell>
          <cell r="K2972" t="str">
            <v>1123, Av Med VI mer saltan</v>
          </cell>
          <cell r="L2972">
            <v>902102</v>
          </cell>
          <cell r="M2972">
            <v>0</v>
          </cell>
          <cell r="N2972">
            <v>0</v>
          </cell>
          <cell r="O2972">
            <v>2</v>
          </cell>
          <cell r="P2972">
            <v>0</v>
          </cell>
          <cell r="Q2972">
            <v>2</v>
          </cell>
          <cell r="R2972" t="str">
            <v>oui</v>
          </cell>
          <cell r="S2972">
            <v>4</v>
          </cell>
          <cell r="T2972">
            <v>1</v>
          </cell>
          <cell r="U2972">
            <v>5.75</v>
          </cell>
          <cell r="V2972">
            <v>6</v>
          </cell>
          <cell r="W2972">
            <v>3</v>
          </cell>
          <cell r="X2972">
            <v>0</v>
          </cell>
          <cell r="Y2972">
            <v>0</v>
          </cell>
          <cell r="Z2972" t="str">
            <v>uuid:7e3e968d5-aa89-4785-1020-2567921a156e</v>
          </cell>
        </row>
        <row r="2973">
          <cell r="A2973">
            <v>0</v>
          </cell>
          <cell r="B2973">
            <v>435</v>
          </cell>
          <cell r="C2973" t="str">
            <v>FMC2014_GC</v>
          </cell>
          <cell r="D2973" t="str">
            <v>E8</v>
          </cell>
          <cell r="E2973">
            <v>0</v>
          </cell>
          <cell r="F2973">
            <v>902</v>
          </cell>
          <cell r="G2973" t="str">
            <v>Céralux</v>
          </cell>
          <cell r="H2973" t="str">
            <v>actif</v>
          </cell>
          <cell r="I2973">
            <v>0</v>
          </cell>
          <cell r="J2973">
            <v>2</v>
          </cell>
          <cell r="K2973" t="str">
            <v>1123, Av Med VI mer saltan</v>
          </cell>
          <cell r="L2973">
            <v>902102</v>
          </cell>
          <cell r="M2973">
            <v>0</v>
          </cell>
          <cell r="N2973">
            <v>0</v>
          </cell>
          <cell r="O2973">
            <v>2</v>
          </cell>
          <cell r="P2973">
            <v>0</v>
          </cell>
          <cell r="Q2973">
            <v>2</v>
          </cell>
          <cell r="R2973" t="str">
            <v>oui</v>
          </cell>
          <cell r="S2973">
            <v>5</v>
          </cell>
          <cell r="T2973">
            <v>2</v>
          </cell>
          <cell r="U2973">
            <v>7.12</v>
          </cell>
          <cell r="V2973">
            <v>7.25</v>
          </cell>
          <cell r="W2973">
            <v>0</v>
          </cell>
          <cell r="X2973">
            <v>2</v>
          </cell>
          <cell r="Y2973">
            <v>0</v>
          </cell>
          <cell r="Z2973" t="str">
            <v>uuid:7e3e968d5-aa89-4785-1020-2567921a156e</v>
          </cell>
        </row>
        <row r="2974">
          <cell r="A2974">
            <v>0</v>
          </cell>
          <cell r="B2974">
            <v>435</v>
          </cell>
          <cell r="C2974" t="str">
            <v>FMC2014_GC</v>
          </cell>
          <cell r="D2974" t="str">
            <v>E8</v>
          </cell>
          <cell r="E2974">
            <v>0</v>
          </cell>
          <cell r="F2974">
            <v>902</v>
          </cell>
          <cell r="G2974" t="str">
            <v>Céralux</v>
          </cell>
          <cell r="H2974" t="str">
            <v>actif</v>
          </cell>
          <cell r="I2974">
            <v>0</v>
          </cell>
          <cell r="J2974">
            <v>2</v>
          </cell>
          <cell r="K2974" t="str">
            <v>1123, Av Med VI mer saltan</v>
          </cell>
          <cell r="L2974">
            <v>902102</v>
          </cell>
          <cell r="M2974">
            <v>0</v>
          </cell>
          <cell r="N2974">
            <v>0</v>
          </cell>
          <cell r="O2974">
            <v>2</v>
          </cell>
          <cell r="P2974">
            <v>0</v>
          </cell>
          <cell r="Q2974">
            <v>2</v>
          </cell>
          <cell r="R2974" t="str">
            <v>oui</v>
          </cell>
          <cell r="S2974">
            <v>6</v>
          </cell>
          <cell r="T2974">
            <v>1</v>
          </cell>
          <cell r="U2974">
            <v>24</v>
          </cell>
          <cell r="V2974">
            <v>25</v>
          </cell>
          <cell r="W2974">
            <v>0</v>
          </cell>
          <cell r="X2974">
            <v>2</v>
          </cell>
          <cell r="Y2974">
            <v>0</v>
          </cell>
          <cell r="Z2974" t="str">
            <v>uuid:7e3e968d5-aa89-4785-1020-2567921a156e</v>
          </cell>
        </row>
        <row r="2975">
          <cell r="A2975">
            <v>0</v>
          </cell>
          <cell r="B2975">
            <v>435</v>
          </cell>
          <cell r="C2975" t="str">
            <v>FMC2014_GC</v>
          </cell>
          <cell r="D2975" t="str">
            <v>E8</v>
          </cell>
          <cell r="E2975">
            <v>0</v>
          </cell>
          <cell r="F2975">
            <v>902</v>
          </cell>
          <cell r="G2975" t="str">
            <v>Céralux</v>
          </cell>
          <cell r="H2975" t="str">
            <v>actif</v>
          </cell>
          <cell r="I2975">
            <v>0</v>
          </cell>
          <cell r="J2975">
            <v>2</v>
          </cell>
          <cell r="K2975" t="str">
            <v>1123, Av Med VI mer saltan</v>
          </cell>
          <cell r="L2975">
            <v>902102</v>
          </cell>
          <cell r="M2975">
            <v>0</v>
          </cell>
          <cell r="N2975">
            <v>0</v>
          </cell>
          <cell r="O2975">
            <v>2</v>
          </cell>
          <cell r="P2975">
            <v>0</v>
          </cell>
          <cell r="Q2975">
            <v>2</v>
          </cell>
          <cell r="R2975" t="str">
            <v>oui</v>
          </cell>
          <cell r="S2975">
            <v>7</v>
          </cell>
          <cell r="T2975">
            <v>2</v>
          </cell>
          <cell r="U2975">
            <v>36</v>
          </cell>
          <cell r="V2975">
            <v>34</v>
          </cell>
          <cell r="W2975">
            <v>0</v>
          </cell>
          <cell r="X2975">
            <v>2</v>
          </cell>
          <cell r="Y2975">
            <v>0</v>
          </cell>
          <cell r="Z2975" t="str">
            <v>uuid:7e3e968d5-aa89-4785-1020-2567921a156e</v>
          </cell>
        </row>
        <row r="2976">
          <cell r="A2976">
            <v>0</v>
          </cell>
          <cell r="B2976">
            <v>435</v>
          </cell>
          <cell r="C2976" t="str">
            <v>FMC2014_GC</v>
          </cell>
          <cell r="D2976" t="str">
            <v>E8</v>
          </cell>
          <cell r="E2976">
            <v>0</v>
          </cell>
          <cell r="F2976">
            <v>902</v>
          </cell>
          <cell r="G2976" t="str">
            <v>Céralux</v>
          </cell>
          <cell r="H2976" t="str">
            <v>actif</v>
          </cell>
          <cell r="I2976">
            <v>0</v>
          </cell>
          <cell r="J2976">
            <v>2</v>
          </cell>
          <cell r="K2976" t="str">
            <v>1123, Av Med VI mer saltan</v>
          </cell>
          <cell r="L2976">
            <v>902102</v>
          </cell>
          <cell r="M2976">
            <v>0</v>
          </cell>
          <cell r="N2976">
            <v>0</v>
          </cell>
          <cell r="O2976">
            <v>2</v>
          </cell>
          <cell r="P2976">
            <v>0</v>
          </cell>
          <cell r="Q2976">
            <v>2</v>
          </cell>
          <cell r="R2976" t="str">
            <v>oui</v>
          </cell>
          <cell r="S2976">
            <v>9</v>
          </cell>
          <cell r="T2976">
            <v>1</v>
          </cell>
          <cell r="U2976">
            <v>48.52</v>
          </cell>
          <cell r="V2976">
            <v>46</v>
          </cell>
          <cell r="W2976">
            <v>0</v>
          </cell>
          <cell r="X2976">
            <v>2</v>
          </cell>
          <cell r="Y2976">
            <v>0</v>
          </cell>
          <cell r="Z2976" t="str">
            <v>uuid:7e3e968d5-aa89-4785-1020-2567921a156e</v>
          </cell>
        </row>
        <row r="2977">
          <cell r="A2977">
            <v>0</v>
          </cell>
          <cell r="B2977">
            <v>435</v>
          </cell>
          <cell r="C2977" t="str">
            <v>FMC2014_GC</v>
          </cell>
          <cell r="D2977" t="str">
            <v>E8</v>
          </cell>
          <cell r="E2977">
            <v>0</v>
          </cell>
          <cell r="F2977">
            <v>902</v>
          </cell>
          <cell r="G2977" t="str">
            <v>Céralux</v>
          </cell>
          <cell r="H2977" t="str">
            <v>actif</v>
          </cell>
          <cell r="I2977">
            <v>0</v>
          </cell>
          <cell r="J2977">
            <v>2</v>
          </cell>
          <cell r="K2977" t="str">
            <v>1123, Av Med VI mer saltan</v>
          </cell>
          <cell r="L2977">
            <v>902102</v>
          </cell>
          <cell r="M2977">
            <v>0</v>
          </cell>
          <cell r="N2977">
            <v>0</v>
          </cell>
          <cell r="O2977">
            <v>2</v>
          </cell>
          <cell r="P2977">
            <v>0</v>
          </cell>
          <cell r="Q2977">
            <v>2</v>
          </cell>
          <cell r="R2977" t="str">
            <v>oui</v>
          </cell>
          <cell r="S2977">
            <v>33</v>
          </cell>
          <cell r="T2977">
            <v>2</v>
          </cell>
          <cell r="U2977">
            <v>48</v>
          </cell>
          <cell r="V2977">
            <v>48</v>
          </cell>
          <cell r="W2977">
            <v>0</v>
          </cell>
          <cell r="X2977">
            <v>2</v>
          </cell>
          <cell r="Y2977">
            <v>0</v>
          </cell>
          <cell r="Z2977" t="str">
            <v>uuid:7e3e968d5-aa89-4785-1020-2567921a156e</v>
          </cell>
        </row>
        <row r="2978">
          <cell r="A2978">
            <v>0</v>
          </cell>
          <cell r="B2978">
            <v>435</v>
          </cell>
          <cell r="C2978" t="str">
            <v>FMC2014_GC</v>
          </cell>
          <cell r="D2978" t="str">
            <v>E8</v>
          </cell>
          <cell r="E2978">
            <v>0</v>
          </cell>
          <cell r="F2978">
            <v>902</v>
          </cell>
          <cell r="G2978" t="str">
            <v>Céralux</v>
          </cell>
          <cell r="H2978" t="str">
            <v>actif</v>
          </cell>
          <cell r="I2978">
            <v>0</v>
          </cell>
          <cell r="J2978">
            <v>2</v>
          </cell>
          <cell r="K2978" t="str">
            <v>1123, Av Med VI mer saltan</v>
          </cell>
          <cell r="L2978">
            <v>902102</v>
          </cell>
          <cell r="M2978">
            <v>0</v>
          </cell>
          <cell r="N2978">
            <v>0</v>
          </cell>
          <cell r="O2978">
            <v>2</v>
          </cell>
          <cell r="P2978">
            <v>0</v>
          </cell>
          <cell r="Q2978">
            <v>2</v>
          </cell>
          <cell r="R2978" t="str">
            <v>oui</v>
          </cell>
          <cell r="S2978">
            <v>8</v>
          </cell>
          <cell r="T2978">
            <v>1</v>
          </cell>
          <cell r="U2978">
            <v>53</v>
          </cell>
          <cell r="V2978">
            <v>49</v>
          </cell>
          <cell r="W2978">
            <v>0</v>
          </cell>
          <cell r="X2978">
            <v>2</v>
          </cell>
          <cell r="Y2978">
            <v>0</v>
          </cell>
          <cell r="Z2978" t="str">
            <v>uuid:7e3e968d5-aa89-4785-1020-2567921a156e</v>
          </cell>
        </row>
        <row r="2979">
          <cell r="A2979">
            <v>0</v>
          </cell>
          <cell r="B2979">
            <v>435</v>
          </cell>
          <cell r="C2979" t="str">
            <v>FMC2014_GC</v>
          </cell>
          <cell r="D2979" t="str">
            <v>E8</v>
          </cell>
          <cell r="E2979">
            <v>0</v>
          </cell>
          <cell r="F2979">
            <v>902</v>
          </cell>
          <cell r="G2979" t="str">
            <v>Céralux</v>
          </cell>
          <cell r="H2979" t="str">
            <v>actif</v>
          </cell>
          <cell r="I2979">
            <v>0</v>
          </cell>
          <cell r="J2979">
            <v>2</v>
          </cell>
          <cell r="K2979" t="str">
            <v>1123, Av Med VI mer saltan</v>
          </cell>
          <cell r="L2979">
            <v>902102</v>
          </cell>
          <cell r="M2979">
            <v>0</v>
          </cell>
          <cell r="N2979">
            <v>0</v>
          </cell>
          <cell r="O2979">
            <v>2</v>
          </cell>
          <cell r="P2979">
            <v>0</v>
          </cell>
          <cell r="Q2979">
            <v>2</v>
          </cell>
          <cell r="R2979" t="str">
            <v>oui</v>
          </cell>
          <cell r="S2979">
            <v>32</v>
          </cell>
          <cell r="T2979">
            <v>1</v>
          </cell>
          <cell r="U2979">
            <v>43</v>
          </cell>
          <cell r="V2979">
            <v>50</v>
          </cell>
          <cell r="W2979">
            <v>0</v>
          </cell>
          <cell r="X2979">
            <v>2</v>
          </cell>
          <cell r="Y2979">
            <v>0</v>
          </cell>
          <cell r="Z2979" t="str">
            <v>uuid:7e3e968d5-aa89-4785-1020-2567921a156e</v>
          </cell>
        </row>
        <row r="2980">
          <cell r="A2980">
            <v>0</v>
          </cell>
          <cell r="B2980">
            <v>435</v>
          </cell>
          <cell r="C2980" t="str">
            <v>FMC2014_GC</v>
          </cell>
          <cell r="D2980" t="str">
            <v>E8</v>
          </cell>
          <cell r="E2980">
            <v>0</v>
          </cell>
          <cell r="F2980">
            <v>902</v>
          </cell>
          <cell r="G2980" t="str">
            <v>Céralux</v>
          </cell>
          <cell r="H2980" t="str">
            <v>actif</v>
          </cell>
          <cell r="I2980">
            <v>0</v>
          </cell>
          <cell r="J2980">
            <v>2</v>
          </cell>
          <cell r="K2980" t="str">
            <v>1123, Av Med VI mer saltan</v>
          </cell>
          <cell r="L2980">
            <v>902102</v>
          </cell>
          <cell r="M2980">
            <v>0</v>
          </cell>
          <cell r="N2980">
            <v>0</v>
          </cell>
          <cell r="O2980">
            <v>2</v>
          </cell>
          <cell r="P2980">
            <v>0</v>
          </cell>
          <cell r="Q2980">
            <v>2</v>
          </cell>
          <cell r="R2980" t="str">
            <v>oui</v>
          </cell>
          <cell r="S2980">
            <v>10</v>
          </cell>
          <cell r="T2980">
            <v>2</v>
          </cell>
          <cell r="U2980">
            <v>50</v>
          </cell>
          <cell r="V2980">
            <v>50</v>
          </cell>
          <cell r="W2980">
            <v>0</v>
          </cell>
          <cell r="X2980">
            <v>2</v>
          </cell>
          <cell r="Y2980">
            <v>0</v>
          </cell>
          <cell r="Z2980" t="str">
            <v>uuid:7e3e968d5-aa89-4785-1020-2567921a156e</v>
          </cell>
        </row>
        <row r="2981">
          <cell r="A2981">
            <v>0</v>
          </cell>
          <cell r="B2981">
            <v>435</v>
          </cell>
          <cell r="C2981" t="str">
            <v>FMC2014_GC</v>
          </cell>
          <cell r="D2981" t="str">
            <v>E8</v>
          </cell>
          <cell r="E2981">
            <v>0</v>
          </cell>
          <cell r="F2981">
            <v>902</v>
          </cell>
          <cell r="G2981" t="str">
            <v>Céralux</v>
          </cell>
          <cell r="H2981" t="str">
            <v>actif</v>
          </cell>
          <cell r="I2981">
            <v>0</v>
          </cell>
          <cell r="J2981">
            <v>2</v>
          </cell>
          <cell r="K2981" t="str">
            <v>1123, Av Med VI mer saltan</v>
          </cell>
          <cell r="L2981">
            <v>902102</v>
          </cell>
          <cell r="M2981">
            <v>0</v>
          </cell>
          <cell r="N2981">
            <v>0</v>
          </cell>
          <cell r="O2981">
            <v>2</v>
          </cell>
          <cell r="P2981">
            <v>0</v>
          </cell>
          <cell r="Q2981">
            <v>2</v>
          </cell>
          <cell r="R2981" t="str">
            <v>oui</v>
          </cell>
          <cell r="S2981">
            <v>11</v>
          </cell>
          <cell r="T2981">
            <v>1</v>
          </cell>
          <cell r="U2981">
            <v>168</v>
          </cell>
          <cell r="V2981">
            <v>150</v>
          </cell>
          <cell r="W2981">
            <v>0</v>
          </cell>
          <cell r="X2981">
            <v>2</v>
          </cell>
          <cell r="Y2981">
            <v>0</v>
          </cell>
          <cell r="Z2981" t="str">
            <v>uuid:7e3e968d5-aa89-4785-1020-2567921a156e</v>
          </cell>
        </row>
        <row r="2982">
          <cell r="A2982">
            <v>0</v>
          </cell>
          <cell r="B2982">
            <v>435</v>
          </cell>
          <cell r="C2982" t="str">
            <v>FMC2014_GC</v>
          </cell>
          <cell r="D2982" t="str">
            <v>E8</v>
          </cell>
          <cell r="E2982">
            <v>0</v>
          </cell>
          <cell r="F2982">
            <v>902</v>
          </cell>
          <cell r="G2982" t="str">
            <v>Céralux</v>
          </cell>
          <cell r="H2982" t="str">
            <v>actif</v>
          </cell>
          <cell r="I2982">
            <v>0</v>
          </cell>
          <cell r="J2982">
            <v>2</v>
          </cell>
          <cell r="K2982" t="str">
            <v>1123, Av Med VI mer saltan</v>
          </cell>
          <cell r="L2982">
            <v>902102</v>
          </cell>
          <cell r="M2982">
            <v>0</v>
          </cell>
          <cell r="N2982">
            <v>0</v>
          </cell>
          <cell r="O2982">
            <v>2</v>
          </cell>
          <cell r="P2982">
            <v>0</v>
          </cell>
          <cell r="Q2982">
            <v>2</v>
          </cell>
          <cell r="R2982" t="str">
            <v>oui</v>
          </cell>
          <cell r="S2982">
            <v>24</v>
          </cell>
          <cell r="T2982">
            <v>3</v>
          </cell>
          <cell r="U2982">
            <v>155</v>
          </cell>
          <cell r="V2982">
            <v>170</v>
          </cell>
          <cell r="W2982">
            <v>0</v>
          </cell>
          <cell r="X2982">
            <v>2</v>
          </cell>
          <cell r="Y2982">
            <v>0</v>
          </cell>
          <cell r="Z2982" t="str">
            <v>uuid:7e3e968d5-aa89-4785-1020-2567921a156e</v>
          </cell>
        </row>
        <row r="2983">
          <cell r="A2983">
            <v>0</v>
          </cell>
          <cell r="B2983">
            <v>435</v>
          </cell>
          <cell r="C2983" t="str">
            <v>FMC2014_GC</v>
          </cell>
          <cell r="D2983" t="str">
            <v>E8</v>
          </cell>
          <cell r="E2983">
            <v>0</v>
          </cell>
          <cell r="F2983">
            <v>902</v>
          </cell>
          <cell r="G2983" t="str">
            <v>Céralux</v>
          </cell>
          <cell r="H2983" t="str">
            <v>actif</v>
          </cell>
          <cell r="I2983">
            <v>0</v>
          </cell>
          <cell r="J2983">
            <v>2</v>
          </cell>
          <cell r="K2983" t="str">
            <v>1123, Av Med VI mer saltan</v>
          </cell>
          <cell r="L2983">
            <v>902102</v>
          </cell>
          <cell r="M2983">
            <v>0</v>
          </cell>
          <cell r="N2983">
            <v>0</v>
          </cell>
          <cell r="O2983">
            <v>2</v>
          </cell>
          <cell r="P2983">
            <v>0</v>
          </cell>
          <cell r="Q2983">
            <v>2</v>
          </cell>
          <cell r="R2983" t="str">
            <v>oui</v>
          </cell>
          <cell r="S2983">
            <v>25</v>
          </cell>
          <cell r="T2983">
            <v>3</v>
          </cell>
          <cell r="U2983">
            <v>190</v>
          </cell>
          <cell r="V2983">
            <v>200</v>
          </cell>
          <cell r="W2983">
            <v>0</v>
          </cell>
          <cell r="X2983">
            <v>2</v>
          </cell>
          <cell r="Y2983">
            <v>0</v>
          </cell>
          <cell r="Z2983" t="str">
            <v>uuid:7e3e968d5-aa89-4785-1020-2567921a156e</v>
          </cell>
        </row>
        <row r="2984">
          <cell r="A2984">
            <v>0</v>
          </cell>
          <cell r="B2984">
            <v>435</v>
          </cell>
          <cell r="C2984" t="str">
            <v>FMC2014_GC</v>
          </cell>
          <cell r="D2984" t="str">
            <v>E8</v>
          </cell>
          <cell r="E2984">
            <v>0</v>
          </cell>
          <cell r="F2984">
            <v>902</v>
          </cell>
          <cell r="G2984" t="str">
            <v>Céralux</v>
          </cell>
          <cell r="H2984" t="str">
            <v>actif</v>
          </cell>
          <cell r="I2984">
            <v>0</v>
          </cell>
          <cell r="J2984">
            <v>2</v>
          </cell>
          <cell r="K2984" t="str">
            <v>1123, Av Med VI mer saltan</v>
          </cell>
          <cell r="L2984">
            <v>902102</v>
          </cell>
          <cell r="M2984">
            <v>0</v>
          </cell>
          <cell r="N2984">
            <v>0</v>
          </cell>
          <cell r="O2984">
            <v>2</v>
          </cell>
          <cell r="P2984">
            <v>0</v>
          </cell>
          <cell r="Q2984">
            <v>2</v>
          </cell>
          <cell r="R2984" t="str">
            <v>oui</v>
          </cell>
          <cell r="S2984">
            <v>23</v>
          </cell>
          <cell r="T2984">
            <v>2</v>
          </cell>
          <cell r="U2984">
            <v>195</v>
          </cell>
          <cell r="V2984">
            <v>235</v>
          </cell>
          <cell r="W2984">
            <v>0</v>
          </cell>
          <cell r="X2984">
            <v>2</v>
          </cell>
          <cell r="Y2984">
            <v>0</v>
          </cell>
          <cell r="Z2984" t="str">
            <v>uuid:7e3e968d5-aa89-4785-1020-2567921a156e</v>
          </cell>
        </row>
        <row r="2985">
          <cell r="A2985">
            <v>0</v>
          </cell>
          <cell r="B2985">
            <v>435</v>
          </cell>
          <cell r="C2985" t="str">
            <v>FMC2014_GC</v>
          </cell>
          <cell r="D2985" t="str">
            <v>E8</v>
          </cell>
          <cell r="E2985">
            <v>0</v>
          </cell>
          <cell r="F2985">
            <v>902</v>
          </cell>
          <cell r="G2985" t="str">
            <v>Céralux</v>
          </cell>
          <cell r="H2985" t="str">
            <v>actif</v>
          </cell>
          <cell r="I2985">
            <v>0</v>
          </cell>
          <cell r="J2985">
            <v>2</v>
          </cell>
          <cell r="K2985" t="str">
            <v>1123, Av Med VI mer saltan</v>
          </cell>
          <cell r="L2985">
            <v>902102</v>
          </cell>
          <cell r="M2985">
            <v>0</v>
          </cell>
          <cell r="N2985">
            <v>0</v>
          </cell>
          <cell r="O2985">
            <v>2</v>
          </cell>
          <cell r="P2985">
            <v>0</v>
          </cell>
          <cell r="Q2985">
            <v>2</v>
          </cell>
          <cell r="R2985" t="str">
            <v>oui</v>
          </cell>
          <cell r="S2985">
            <v>22</v>
          </cell>
          <cell r="T2985">
            <v>1</v>
          </cell>
          <cell r="U2985">
            <v>230.25</v>
          </cell>
          <cell r="V2985">
            <v>270.25</v>
          </cell>
          <cell r="W2985">
            <v>0</v>
          </cell>
          <cell r="X2985">
            <v>2</v>
          </cell>
          <cell r="Y2985">
            <v>0</v>
          </cell>
          <cell r="Z2985" t="str">
            <v>uuid:7e3e968d5-aa89-4785-1020-2567921a156e</v>
          </cell>
        </row>
        <row r="2986">
          <cell r="A2986">
            <v>0</v>
          </cell>
          <cell r="B2986">
            <v>435</v>
          </cell>
          <cell r="C2986" t="str">
            <v>FMC2014_GC</v>
          </cell>
          <cell r="D2986" t="str">
            <v>E8</v>
          </cell>
          <cell r="E2986">
            <v>0</v>
          </cell>
          <cell r="F2986">
            <v>902</v>
          </cell>
          <cell r="G2986" t="str">
            <v>Céralux</v>
          </cell>
          <cell r="H2986" t="str">
            <v>actif</v>
          </cell>
          <cell r="I2986">
            <v>0</v>
          </cell>
          <cell r="J2986">
            <v>2</v>
          </cell>
          <cell r="K2986" t="str">
            <v>1123, Av Med VI mer saltan</v>
          </cell>
          <cell r="L2986">
            <v>902102</v>
          </cell>
          <cell r="M2986">
            <v>0</v>
          </cell>
          <cell r="N2986">
            <v>0</v>
          </cell>
          <cell r="O2986">
            <v>2</v>
          </cell>
          <cell r="P2986">
            <v>0</v>
          </cell>
          <cell r="Q2986">
            <v>2</v>
          </cell>
          <cell r="R2986" t="str">
            <v>oui</v>
          </cell>
          <cell r="S2986">
            <v>26</v>
          </cell>
          <cell r="T2986">
            <v>1</v>
          </cell>
          <cell r="U2986">
            <v>250</v>
          </cell>
          <cell r="V2986">
            <v>281</v>
          </cell>
          <cell r="W2986">
            <v>0</v>
          </cell>
          <cell r="X2986">
            <v>2</v>
          </cell>
          <cell r="Y2986">
            <v>0</v>
          </cell>
          <cell r="Z2986" t="str">
            <v>uuid:7e3e968d5-aa89-4785-1020-2567921a156e</v>
          </cell>
        </row>
        <row r="2987">
          <cell r="A2987">
            <v>0</v>
          </cell>
          <cell r="B2987">
            <v>435</v>
          </cell>
          <cell r="C2987" t="str">
            <v>FMC2014_GC</v>
          </cell>
          <cell r="D2987" t="str">
            <v>E8</v>
          </cell>
          <cell r="E2987">
            <v>0</v>
          </cell>
          <cell r="F2987">
            <v>902</v>
          </cell>
          <cell r="G2987" t="str">
            <v>Céralux</v>
          </cell>
          <cell r="H2987" t="str">
            <v>actif</v>
          </cell>
          <cell r="I2987">
            <v>0</v>
          </cell>
          <cell r="J2987">
            <v>2</v>
          </cell>
          <cell r="K2987" t="str">
            <v>1123, Av Med VI mer saltan</v>
          </cell>
          <cell r="L2987">
            <v>902102</v>
          </cell>
          <cell r="M2987">
            <v>0</v>
          </cell>
          <cell r="N2987">
            <v>0</v>
          </cell>
          <cell r="O2987">
            <v>2</v>
          </cell>
          <cell r="P2987">
            <v>0</v>
          </cell>
          <cell r="Q2987">
            <v>2</v>
          </cell>
          <cell r="R2987" t="str">
            <v>oui</v>
          </cell>
          <cell r="S2987">
            <v>12</v>
          </cell>
          <cell r="T2987">
            <v>1</v>
          </cell>
          <cell r="U2987">
            <v>920</v>
          </cell>
          <cell r="V2987">
            <v>950</v>
          </cell>
          <cell r="W2987">
            <v>0</v>
          </cell>
          <cell r="X2987">
            <v>2</v>
          </cell>
          <cell r="Y2987">
            <v>0</v>
          </cell>
          <cell r="Z2987" t="str">
            <v>uuid:7e3e968d5-aa89-4785-1020-2567921a156e</v>
          </cell>
        </row>
        <row r="2988">
          <cell r="A2988">
            <v>0</v>
          </cell>
          <cell r="B2988">
            <v>435</v>
          </cell>
          <cell r="C2988" t="str">
            <v>FMC2014_GC</v>
          </cell>
          <cell r="D2988" t="str">
            <v>E8</v>
          </cell>
          <cell r="E2988">
            <v>0</v>
          </cell>
          <cell r="F2988">
            <v>902</v>
          </cell>
          <cell r="G2988" t="str">
            <v>Céralux</v>
          </cell>
          <cell r="H2988" t="str">
            <v>actif</v>
          </cell>
          <cell r="I2988">
            <v>0</v>
          </cell>
          <cell r="J2988">
            <v>2</v>
          </cell>
          <cell r="K2988" t="str">
            <v>1123, Av Med VI mer saltan</v>
          </cell>
          <cell r="L2988">
            <v>902102</v>
          </cell>
          <cell r="M2988">
            <v>0</v>
          </cell>
          <cell r="N2988">
            <v>0</v>
          </cell>
          <cell r="O2988">
            <v>2</v>
          </cell>
          <cell r="P2988">
            <v>0</v>
          </cell>
          <cell r="Q2988">
            <v>2</v>
          </cell>
          <cell r="R2988" t="str">
            <v>oui</v>
          </cell>
          <cell r="S2988">
            <v>13</v>
          </cell>
          <cell r="T2988">
            <v>1</v>
          </cell>
          <cell r="U2988">
            <v>1425</v>
          </cell>
          <cell r="V2988">
            <v>1480</v>
          </cell>
          <cell r="W2988">
            <v>0</v>
          </cell>
          <cell r="X2988">
            <v>2</v>
          </cell>
          <cell r="Y2988">
            <v>0</v>
          </cell>
          <cell r="Z2988" t="str">
            <v>uuid:7e3e968d5-aa89-4785-1020-2567921a156e</v>
          </cell>
        </row>
        <row r="2989">
          <cell r="A2989">
            <v>0</v>
          </cell>
          <cell r="B2989">
            <v>435</v>
          </cell>
          <cell r="C2989" t="str">
            <v>FMC2014_GC</v>
          </cell>
          <cell r="D2989" t="str">
            <v>E8</v>
          </cell>
          <cell r="E2989">
            <v>0</v>
          </cell>
          <cell r="F2989">
            <v>902</v>
          </cell>
          <cell r="G2989" t="str">
            <v>Céralux</v>
          </cell>
          <cell r="H2989" t="str">
            <v>actif</v>
          </cell>
          <cell r="I2989">
            <v>0</v>
          </cell>
          <cell r="J2989">
            <v>2</v>
          </cell>
          <cell r="K2989" t="str">
            <v>1123, Av Med VI mer saltan</v>
          </cell>
          <cell r="L2989">
            <v>902102</v>
          </cell>
          <cell r="M2989">
            <v>0</v>
          </cell>
          <cell r="N2989">
            <v>0</v>
          </cell>
          <cell r="O2989">
            <v>2</v>
          </cell>
          <cell r="P2989">
            <v>0</v>
          </cell>
          <cell r="Q2989">
            <v>2</v>
          </cell>
          <cell r="R2989" t="str">
            <v>oui</v>
          </cell>
          <cell r="S2989">
            <v>14</v>
          </cell>
          <cell r="T2989">
            <v>2</v>
          </cell>
          <cell r="U2989">
            <v>1470</v>
          </cell>
          <cell r="V2989">
            <v>1510</v>
          </cell>
          <cell r="W2989">
            <v>0</v>
          </cell>
          <cell r="X2989">
            <v>2</v>
          </cell>
          <cell r="Y2989">
            <v>0</v>
          </cell>
          <cell r="Z2989" t="str">
            <v>uuid:7e3e968d5-aa89-4785-1020-2567921a156e</v>
          </cell>
        </row>
        <row r="2990">
          <cell r="A2990">
            <v>0</v>
          </cell>
          <cell r="B2990">
            <v>440</v>
          </cell>
          <cell r="C2990" t="str">
            <v>FMC2014_GC</v>
          </cell>
          <cell r="D2990" t="str">
            <v>E8</v>
          </cell>
          <cell r="E2990">
            <v>0</v>
          </cell>
          <cell r="F2990">
            <v>902</v>
          </cell>
          <cell r="G2990" t="str">
            <v>63, Av Bouchaib Doukkali, Al Fida</v>
          </cell>
          <cell r="H2990" t="str">
            <v>actif</v>
          </cell>
          <cell r="I2990">
            <v>0</v>
          </cell>
          <cell r="J2990">
            <v>2</v>
          </cell>
          <cell r="K2990" t="str">
            <v>63, Av Bouchaib Doukkali, Al Fida</v>
          </cell>
          <cell r="L2990">
            <v>902102</v>
          </cell>
          <cell r="M2990">
            <v>0</v>
          </cell>
          <cell r="N2990">
            <v>0</v>
          </cell>
          <cell r="O2990">
            <v>2</v>
          </cell>
          <cell r="P2990">
            <v>0</v>
          </cell>
          <cell r="Q2990">
            <v>2</v>
          </cell>
          <cell r="R2990" t="str">
            <v>oui</v>
          </cell>
          <cell r="S2990">
            <v>105</v>
          </cell>
          <cell r="T2990">
            <v>2</v>
          </cell>
          <cell r="U2990">
            <v>1.45</v>
          </cell>
          <cell r="V2990">
            <v>1.5</v>
          </cell>
          <cell r="W2990">
            <v>0</v>
          </cell>
          <cell r="X2990">
            <v>2</v>
          </cell>
          <cell r="Y2990">
            <v>0</v>
          </cell>
          <cell r="Z2990" t="str">
            <v>uuid:df0d2048-4526-6369-9f93-20be89ca07ac</v>
          </cell>
        </row>
        <row r="2991">
          <cell r="A2991">
            <v>0</v>
          </cell>
          <cell r="B2991">
            <v>440</v>
          </cell>
          <cell r="C2991" t="str">
            <v>FMC2014_GC</v>
          </cell>
          <cell r="D2991" t="str">
            <v>E8</v>
          </cell>
          <cell r="E2991">
            <v>0</v>
          </cell>
          <cell r="F2991">
            <v>902</v>
          </cell>
          <cell r="G2991" t="str">
            <v>63, Av Bouchaib Doukkali, Al Fida</v>
          </cell>
          <cell r="H2991" t="str">
            <v>actif</v>
          </cell>
          <cell r="I2991">
            <v>0</v>
          </cell>
          <cell r="J2991">
            <v>2</v>
          </cell>
          <cell r="K2991" t="str">
            <v>63, Av Bouchaib Doukkali, Al Fida</v>
          </cell>
          <cell r="L2991">
            <v>902102</v>
          </cell>
          <cell r="M2991">
            <v>0</v>
          </cell>
          <cell r="N2991">
            <v>0</v>
          </cell>
          <cell r="O2991">
            <v>2</v>
          </cell>
          <cell r="P2991">
            <v>0</v>
          </cell>
          <cell r="Q2991">
            <v>2</v>
          </cell>
          <cell r="R2991" t="str">
            <v>oui</v>
          </cell>
          <cell r="S2991">
            <v>106</v>
          </cell>
          <cell r="T2991">
            <v>1</v>
          </cell>
          <cell r="U2991">
            <v>1.85</v>
          </cell>
          <cell r="V2991">
            <v>1.8</v>
          </cell>
          <cell r="W2991">
            <v>0</v>
          </cell>
          <cell r="X2991">
            <v>2</v>
          </cell>
          <cell r="Y2991">
            <v>0</v>
          </cell>
          <cell r="Z2991" t="str">
            <v>uuid:df0d2048-4526-6369-9f93-20be89ca07ac</v>
          </cell>
        </row>
        <row r="2992">
          <cell r="A2992">
            <v>0</v>
          </cell>
          <cell r="B2992">
            <v>440</v>
          </cell>
          <cell r="C2992" t="str">
            <v>FMC2014_GC</v>
          </cell>
          <cell r="D2992" t="str">
            <v>E8</v>
          </cell>
          <cell r="E2992">
            <v>0</v>
          </cell>
          <cell r="F2992">
            <v>902</v>
          </cell>
          <cell r="G2992" t="str">
            <v>63, Av Bouchaib Doukkali, Al Fida</v>
          </cell>
          <cell r="H2992" t="str">
            <v>actif</v>
          </cell>
          <cell r="I2992">
            <v>0</v>
          </cell>
          <cell r="J2992">
            <v>2</v>
          </cell>
          <cell r="K2992" t="str">
            <v>63, Av Bouchaib Doukkali, Al Fida</v>
          </cell>
          <cell r="L2992">
            <v>902102</v>
          </cell>
          <cell r="M2992">
            <v>0</v>
          </cell>
          <cell r="N2992">
            <v>0</v>
          </cell>
          <cell r="O2992">
            <v>2</v>
          </cell>
          <cell r="P2992">
            <v>0</v>
          </cell>
          <cell r="Q2992">
            <v>2</v>
          </cell>
          <cell r="R2992" t="str">
            <v>oui</v>
          </cell>
          <cell r="S2992">
            <v>104</v>
          </cell>
          <cell r="T2992">
            <v>2</v>
          </cell>
          <cell r="U2992">
            <v>2.4500000000000002</v>
          </cell>
          <cell r="V2992">
            <v>2.5</v>
          </cell>
          <cell r="W2992">
            <v>0</v>
          </cell>
          <cell r="X2992">
            <v>2</v>
          </cell>
          <cell r="Y2992">
            <v>0</v>
          </cell>
          <cell r="Z2992" t="str">
            <v>uuid:df0d2048-4526-6369-9f93-20be89ca07ac</v>
          </cell>
        </row>
        <row r="2993">
          <cell r="A2993">
            <v>0</v>
          </cell>
          <cell r="B2993">
            <v>440</v>
          </cell>
          <cell r="C2993" t="str">
            <v>FMC2014_GC</v>
          </cell>
          <cell r="D2993" t="str">
            <v>E8</v>
          </cell>
          <cell r="E2993">
            <v>0</v>
          </cell>
          <cell r="F2993">
            <v>902</v>
          </cell>
          <cell r="G2993" t="str">
            <v>63, Av Bouchaib Doukkali, Al Fida</v>
          </cell>
          <cell r="H2993" t="str">
            <v>actif</v>
          </cell>
          <cell r="I2993">
            <v>0</v>
          </cell>
          <cell r="J2993">
            <v>2</v>
          </cell>
          <cell r="K2993" t="str">
            <v>63, Av Bouchaib Doukkali, Al Fida</v>
          </cell>
          <cell r="L2993">
            <v>902102</v>
          </cell>
          <cell r="M2993">
            <v>0</v>
          </cell>
          <cell r="N2993">
            <v>0</v>
          </cell>
          <cell r="O2993">
            <v>2</v>
          </cell>
          <cell r="P2993">
            <v>0</v>
          </cell>
          <cell r="Q2993">
            <v>2</v>
          </cell>
          <cell r="R2993" t="str">
            <v>oui</v>
          </cell>
          <cell r="S2993">
            <v>107</v>
          </cell>
          <cell r="T2993">
            <v>1</v>
          </cell>
          <cell r="U2993">
            <v>2.8</v>
          </cell>
          <cell r="V2993">
            <v>3</v>
          </cell>
          <cell r="W2993">
            <v>0</v>
          </cell>
          <cell r="X2993">
            <v>3</v>
          </cell>
          <cell r="Y2993">
            <v>0</v>
          </cell>
          <cell r="Z2993" t="str">
            <v>uuid:df0d2048-4526-6369-9f93-20be89ca07ac</v>
          </cell>
        </row>
        <row r="2994">
          <cell r="A2994">
            <v>0</v>
          </cell>
          <cell r="B2994">
            <v>440</v>
          </cell>
          <cell r="C2994" t="str">
            <v>FMC2014_GC</v>
          </cell>
          <cell r="D2994" t="str">
            <v>E8</v>
          </cell>
          <cell r="E2994">
            <v>0</v>
          </cell>
          <cell r="F2994">
            <v>902</v>
          </cell>
          <cell r="G2994" t="str">
            <v>63, Av Bouchaib Doukkali, Al Fida</v>
          </cell>
          <cell r="H2994" t="str">
            <v>actif</v>
          </cell>
          <cell r="I2994">
            <v>0</v>
          </cell>
          <cell r="J2994">
            <v>2</v>
          </cell>
          <cell r="K2994" t="str">
            <v>63, Av Bouchaib Doukkali, Al Fida</v>
          </cell>
          <cell r="L2994">
            <v>902102</v>
          </cell>
          <cell r="M2994">
            <v>0</v>
          </cell>
          <cell r="N2994">
            <v>0</v>
          </cell>
          <cell r="O2994">
            <v>2</v>
          </cell>
          <cell r="P2994">
            <v>0</v>
          </cell>
          <cell r="Q2994">
            <v>2</v>
          </cell>
          <cell r="R2994" t="str">
            <v>oui</v>
          </cell>
          <cell r="S2994">
            <v>103</v>
          </cell>
          <cell r="T2994">
            <v>3</v>
          </cell>
          <cell r="U2994">
            <v>3.3</v>
          </cell>
          <cell r="V2994">
            <v>3</v>
          </cell>
          <cell r="W2994">
            <v>0</v>
          </cell>
          <cell r="X2994">
            <v>2</v>
          </cell>
          <cell r="Y2994">
            <v>0</v>
          </cell>
          <cell r="Z2994" t="str">
            <v>uuid:df0d2048-4526-6369-9f93-20be89ca07ac</v>
          </cell>
        </row>
        <row r="2995">
          <cell r="A2995">
            <v>0</v>
          </cell>
          <cell r="B2995">
            <v>440</v>
          </cell>
          <cell r="C2995" t="str">
            <v>FMC2014_GC</v>
          </cell>
          <cell r="D2995" t="str">
            <v>E8</v>
          </cell>
          <cell r="E2995">
            <v>0</v>
          </cell>
          <cell r="F2995">
            <v>902</v>
          </cell>
          <cell r="G2995" t="str">
            <v>63, Av Bouchaib Doukkali, Al Fida</v>
          </cell>
          <cell r="H2995" t="str">
            <v>actif</v>
          </cell>
          <cell r="I2995">
            <v>0</v>
          </cell>
          <cell r="J2995">
            <v>2</v>
          </cell>
          <cell r="K2995" t="str">
            <v>63, Av Bouchaib Doukkali, Al Fida</v>
          </cell>
          <cell r="L2995">
            <v>902102</v>
          </cell>
          <cell r="M2995">
            <v>0</v>
          </cell>
          <cell r="N2995">
            <v>0</v>
          </cell>
          <cell r="O2995">
            <v>2</v>
          </cell>
          <cell r="P2995">
            <v>0</v>
          </cell>
          <cell r="Q2995">
            <v>2</v>
          </cell>
          <cell r="R2995" t="str">
            <v>oui</v>
          </cell>
          <cell r="S2995">
            <v>63</v>
          </cell>
          <cell r="T2995">
            <v>2</v>
          </cell>
          <cell r="U2995">
            <v>5.8</v>
          </cell>
          <cell r="V2995">
            <v>6</v>
          </cell>
          <cell r="W2995">
            <v>0</v>
          </cell>
          <cell r="X2995">
            <v>3</v>
          </cell>
          <cell r="Y2995">
            <v>0</v>
          </cell>
          <cell r="Z2995" t="str">
            <v>uuid:df0d2048-4526-6369-9f93-20be89ca07ac</v>
          </cell>
        </row>
        <row r="2996">
          <cell r="A2996">
            <v>0</v>
          </cell>
          <cell r="B2996">
            <v>440</v>
          </cell>
          <cell r="C2996" t="str">
            <v>FMC2014_GC</v>
          </cell>
          <cell r="D2996" t="str">
            <v>E8</v>
          </cell>
          <cell r="E2996">
            <v>0</v>
          </cell>
          <cell r="F2996">
            <v>902</v>
          </cell>
          <cell r="G2996" t="str">
            <v>63, Av Bouchaib Doukkali, Al Fida</v>
          </cell>
          <cell r="H2996" t="str">
            <v>actif</v>
          </cell>
          <cell r="I2996">
            <v>0</v>
          </cell>
          <cell r="J2996">
            <v>2</v>
          </cell>
          <cell r="K2996" t="str">
            <v>63, Av Bouchaib Doukkali, Al Fida</v>
          </cell>
          <cell r="L2996">
            <v>902102</v>
          </cell>
          <cell r="M2996">
            <v>0</v>
          </cell>
          <cell r="N2996">
            <v>0</v>
          </cell>
          <cell r="O2996">
            <v>2</v>
          </cell>
          <cell r="P2996">
            <v>0</v>
          </cell>
          <cell r="Q2996">
            <v>2</v>
          </cell>
          <cell r="R2996" t="str">
            <v>oui</v>
          </cell>
          <cell r="S2996">
            <v>82</v>
          </cell>
          <cell r="T2996">
            <v>1</v>
          </cell>
          <cell r="U2996">
            <v>6</v>
          </cell>
          <cell r="V2996">
            <v>6</v>
          </cell>
          <cell r="W2996">
            <v>0</v>
          </cell>
          <cell r="X2996">
            <v>3</v>
          </cell>
          <cell r="Y2996">
            <v>0</v>
          </cell>
          <cell r="Z2996" t="str">
            <v>uuid:df0d2048-4526-6369-9f93-20be89ca07ac</v>
          </cell>
        </row>
        <row r="2997">
          <cell r="A2997">
            <v>0</v>
          </cell>
          <cell r="B2997">
            <v>440</v>
          </cell>
          <cell r="C2997" t="str">
            <v>FMC2014_GC</v>
          </cell>
          <cell r="D2997" t="str">
            <v>E8</v>
          </cell>
          <cell r="E2997">
            <v>0</v>
          </cell>
          <cell r="F2997">
            <v>902</v>
          </cell>
          <cell r="G2997" t="str">
            <v>63, Av Bouchaib Doukkali, Al Fida</v>
          </cell>
          <cell r="H2997" t="str">
            <v>actif</v>
          </cell>
          <cell r="I2997">
            <v>0</v>
          </cell>
          <cell r="J2997">
            <v>2</v>
          </cell>
          <cell r="K2997" t="str">
            <v>63, Av Bouchaib Doukkali, Al Fida</v>
          </cell>
          <cell r="L2997">
            <v>902102</v>
          </cell>
          <cell r="M2997">
            <v>0</v>
          </cell>
          <cell r="N2997">
            <v>0</v>
          </cell>
          <cell r="O2997">
            <v>2</v>
          </cell>
          <cell r="P2997">
            <v>0</v>
          </cell>
          <cell r="Q2997">
            <v>2</v>
          </cell>
          <cell r="R2997" t="str">
            <v>oui</v>
          </cell>
          <cell r="S2997">
            <v>108</v>
          </cell>
          <cell r="T2997">
            <v>2</v>
          </cell>
          <cell r="U2997">
            <v>8.9600000000000009</v>
          </cell>
          <cell r="V2997">
            <v>8</v>
          </cell>
          <cell r="W2997">
            <v>0</v>
          </cell>
          <cell r="X2997">
            <v>2</v>
          </cell>
          <cell r="Y2997">
            <v>0</v>
          </cell>
          <cell r="Z2997" t="str">
            <v>uuid:df0d2048-4526-6369-9f93-20be89ca07ac</v>
          </cell>
        </row>
        <row r="2998">
          <cell r="A2998">
            <v>0</v>
          </cell>
          <cell r="B2998">
            <v>440</v>
          </cell>
          <cell r="C2998" t="str">
            <v>FMC2014_GC</v>
          </cell>
          <cell r="D2998" t="str">
            <v>E8</v>
          </cell>
          <cell r="E2998">
            <v>0</v>
          </cell>
          <cell r="F2998">
            <v>902</v>
          </cell>
          <cell r="G2998" t="str">
            <v>63, Av Bouchaib Doukkali, Al Fida</v>
          </cell>
          <cell r="H2998" t="str">
            <v>actif</v>
          </cell>
          <cell r="I2998">
            <v>0</v>
          </cell>
          <cell r="J2998">
            <v>2</v>
          </cell>
          <cell r="K2998" t="str">
            <v>63, Av Bouchaib Doukkali, Al Fida</v>
          </cell>
          <cell r="L2998">
            <v>902102</v>
          </cell>
          <cell r="M2998">
            <v>0</v>
          </cell>
          <cell r="N2998">
            <v>0</v>
          </cell>
          <cell r="O2998">
            <v>2</v>
          </cell>
          <cell r="P2998">
            <v>0</v>
          </cell>
          <cell r="Q2998">
            <v>2</v>
          </cell>
          <cell r="R2998" t="str">
            <v>oui</v>
          </cell>
          <cell r="S2998">
            <v>109</v>
          </cell>
          <cell r="T2998">
            <v>1</v>
          </cell>
          <cell r="U2998">
            <v>8.9600000000000009</v>
          </cell>
          <cell r="V2998">
            <v>8</v>
          </cell>
          <cell r="W2998">
            <v>0</v>
          </cell>
          <cell r="X2998">
            <v>2</v>
          </cell>
          <cell r="Y2998">
            <v>0</v>
          </cell>
          <cell r="Z2998" t="str">
            <v>uuid:df0d2048-4526-6369-9f93-20be89ca07ac</v>
          </cell>
        </row>
        <row r="2999">
          <cell r="A2999">
            <v>0</v>
          </cell>
          <cell r="B2999">
            <v>440</v>
          </cell>
          <cell r="C2999" t="str">
            <v>FMC2014_GC</v>
          </cell>
          <cell r="D2999" t="str">
            <v>E8</v>
          </cell>
          <cell r="E2999">
            <v>0</v>
          </cell>
          <cell r="F2999">
            <v>902</v>
          </cell>
          <cell r="G2999" t="str">
            <v>63, Av Bouchaib Doukkali, Al Fida</v>
          </cell>
          <cell r="H2999" t="str">
            <v>actif</v>
          </cell>
          <cell r="I2999">
            <v>0</v>
          </cell>
          <cell r="J2999">
            <v>2</v>
          </cell>
          <cell r="K2999" t="str">
            <v>63, Av Bouchaib Doukkali, Al Fida</v>
          </cell>
          <cell r="L2999">
            <v>902102</v>
          </cell>
          <cell r="M2999">
            <v>0</v>
          </cell>
          <cell r="N2999">
            <v>0</v>
          </cell>
          <cell r="O2999">
            <v>2</v>
          </cell>
          <cell r="P2999">
            <v>0</v>
          </cell>
          <cell r="Q2999">
            <v>2</v>
          </cell>
          <cell r="R2999" t="str">
            <v>oui</v>
          </cell>
          <cell r="S2999">
            <v>115</v>
          </cell>
          <cell r="T2999">
            <v>3</v>
          </cell>
          <cell r="U2999">
            <v>10.08</v>
          </cell>
          <cell r="V2999">
            <v>9</v>
          </cell>
          <cell r="W2999">
            <v>0</v>
          </cell>
          <cell r="X2999">
            <v>3</v>
          </cell>
          <cell r="Y2999">
            <v>0</v>
          </cell>
          <cell r="Z2999" t="str">
            <v>uuid:df0d2048-4526-6369-9f93-20be89ca07ac</v>
          </cell>
        </row>
        <row r="3000">
          <cell r="A3000">
            <v>0</v>
          </cell>
          <cell r="B3000">
            <v>440</v>
          </cell>
          <cell r="C3000" t="str">
            <v>FMC2014_GC</v>
          </cell>
          <cell r="D3000" t="str">
            <v>E8</v>
          </cell>
          <cell r="E3000">
            <v>0</v>
          </cell>
          <cell r="F3000">
            <v>902</v>
          </cell>
          <cell r="G3000" t="str">
            <v>63, Av Bouchaib Doukkali, Al Fida</v>
          </cell>
          <cell r="H3000" t="str">
            <v>actif</v>
          </cell>
          <cell r="I3000">
            <v>0</v>
          </cell>
          <cell r="J3000">
            <v>2</v>
          </cell>
          <cell r="K3000" t="str">
            <v>63, Av Bouchaib Doukkali, Al Fida</v>
          </cell>
          <cell r="L3000">
            <v>902102</v>
          </cell>
          <cell r="M3000">
            <v>0</v>
          </cell>
          <cell r="N3000">
            <v>0</v>
          </cell>
          <cell r="O3000">
            <v>2</v>
          </cell>
          <cell r="P3000">
            <v>0</v>
          </cell>
          <cell r="Q3000">
            <v>2</v>
          </cell>
          <cell r="R3000" t="str">
            <v>oui</v>
          </cell>
          <cell r="S3000">
            <v>83</v>
          </cell>
          <cell r="T3000">
            <v>3</v>
          </cell>
          <cell r="U3000">
            <v>12</v>
          </cell>
          <cell r="V3000">
            <v>15</v>
          </cell>
          <cell r="W3000">
            <v>0</v>
          </cell>
          <cell r="X3000">
            <v>3</v>
          </cell>
          <cell r="Y3000">
            <v>0</v>
          </cell>
          <cell r="Z3000" t="str">
            <v>uuid:df0d2048-4526-6369-9f93-20be89ca07ac</v>
          </cell>
        </row>
        <row r="3001">
          <cell r="A3001">
            <v>0</v>
          </cell>
          <cell r="B3001">
            <v>440</v>
          </cell>
          <cell r="C3001" t="str">
            <v>FMC2014_GC</v>
          </cell>
          <cell r="D3001" t="str">
            <v>E8</v>
          </cell>
          <cell r="E3001">
            <v>0</v>
          </cell>
          <cell r="F3001">
            <v>902</v>
          </cell>
          <cell r="G3001" t="str">
            <v>63, Av Bouchaib Doukkali, Al Fida</v>
          </cell>
          <cell r="H3001" t="str">
            <v>actif</v>
          </cell>
          <cell r="I3001">
            <v>0</v>
          </cell>
          <cell r="J3001">
            <v>2</v>
          </cell>
          <cell r="K3001" t="str">
            <v>63, Av Bouchaib Doukkali, Al Fida</v>
          </cell>
          <cell r="L3001">
            <v>902102</v>
          </cell>
          <cell r="M3001">
            <v>0</v>
          </cell>
          <cell r="N3001">
            <v>0</v>
          </cell>
          <cell r="O3001">
            <v>2</v>
          </cell>
          <cell r="P3001">
            <v>0</v>
          </cell>
          <cell r="Q3001">
            <v>2</v>
          </cell>
          <cell r="R3001" t="str">
            <v>oui</v>
          </cell>
          <cell r="S3001">
            <v>87</v>
          </cell>
          <cell r="T3001">
            <v>3</v>
          </cell>
          <cell r="U3001">
            <v>15</v>
          </cell>
          <cell r="V3001">
            <v>15</v>
          </cell>
          <cell r="W3001">
            <v>0</v>
          </cell>
          <cell r="X3001">
            <v>3</v>
          </cell>
          <cell r="Y3001">
            <v>0</v>
          </cell>
          <cell r="Z3001" t="str">
            <v>uuid:df0d2048-4526-6369-9f93-20be89ca07ac</v>
          </cell>
        </row>
        <row r="3002">
          <cell r="A3002">
            <v>0</v>
          </cell>
          <cell r="B3002">
            <v>440</v>
          </cell>
          <cell r="C3002" t="str">
            <v>FMC2014_GC</v>
          </cell>
          <cell r="D3002" t="str">
            <v>E8</v>
          </cell>
          <cell r="E3002">
            <v>0</v>
          </cell>
          <cell r="F3002">
            <v>902</v>
          </cell>
          <cell r="G3002" t="str">
            <v>63, Av Bouchaib Doukkali, Al Fida</v>
          </cell>
          <cell r="H3002" t="str">
            <v>actif</v>
          </cell>
          <cell r="I3002">
            <v>0</v>
          </cell>
          <cell r="J3002">
            <v>2</v>
          </cell>
          <cell r="K3002" t="str">
            <v>63, Av Bouchaib Doukkali, Al Fida</v>
          </cell>
          <cell r="L3002">
            <v>902102</v>
          </cell>
          <cell r="M3002">
            <v>0</v>
          </cell>
          <cell r="N3002">
            <v>0</v>
          </cell>
          <cell r="O3002">
            <v>2</v>
          </cell>
          <cell r="P3002">
            <v>0</v>
          </cell>
          <cell r="Q3002">
            <v>2</v>
          </cell>
          <cell r="R3002" t="str">
            <v>oui</v>
          </cell>
          <cell r="S3002">
            <v>84</v>
          </cell>
          <cell r="T3002">
            <v>3</v>
          </cell>
          <cell r="U3002">
            <v>18</v>
          </cell>
          <cell r="V3002">
            <v>17</v>
          </cell>
          <cell r="W3002">
            <v>0</v>
          </cell>
          <cell r="X3002">
            <v>3</v>
          </cell>
          <cell r="Y3002">
            <v>0</v>
          </cell>
          <cell r="Z3002" t="str">
            <v>uuid:df0d2048-4526-6369-9f93-20be89ca07ac</v>
          </cell>
        </row>
        <row r="3003">
          <cell r="A3003">
            <v>0</v>
          </cell>
          <cell r="B3003">
            <v>440</v>
          </cell>
          <cell r="C3003" t="str">
            <v>FMC2014_GC</v>
          </cell>
          <cell r="D3003" t="str">
            <v>E8</v>
          </cell>
          <cell r="E3003">
            <v>0</v>
          </cell>
          <cell r="F3003">
            <v>902</v>
          </cell>
          <cell r="G3003" t="str">
            <v>63, Av Bouchaib Doukkali, Al Fida</v>
          </cell>
          <cell r="H3003" t="str">
            <v>actif</v>
          </cell>
          <cell r="I3003">
            <v>0</v>
          </cell>
          <cell r="J3003">
            <v>2</v>
          </cell>
          <cell r="K3003" t="str">
            <v>63, Av Bouchaib Doukkali, Al Fida</v>
          </cell>
          <cell r="L3003">
            <v>902102</v>
          </cell>
          <cell r="M3003">
            <v>0</v>
          </cell>
          <cell r="N3003">
            <v>0</v>
          </cell>
          <cell r="O3003">
            <v>2</v>
          </cell>
          <cell r="P3003">
            <v>0</v>
          </cell>
          <cell r="Q3003">
            <v>2</v>
          </cell>
          <cell r="R3003" t="str">
            <v>oui</v>
          </cell>
          <cell r="S3003">
            <v>88</v>
          </cell>
          <cell r="T3003">
            <v>2</v>
          </cell>
          <cell r="U3003">
            <v>25</v>
          </cell>
          <cell r="V3003">
            <v>23</v>
          </cell>
          <cell r="W3003">
            <v>0</v>
          </cell>
          <cell r="X3003">
            <v>3</v>
          </cell>
          <cell r="Y3003">
            <v>0</v>
          </cell>
          <cell r="Z3003" t="str">
            <v>uuid:df0d2048-4526-6369-9f93-20be89ca07ac</v>
          </cell>
        </row>
        <row r="3004">
          <cell r="A3004">
            <v>0</v>
          </cell>
          <cell r="B3004">
            <v>440</v>
          </cell>
          <cell r="C3004" t="str">
            <v>FMC2014_GC</v>
          </cell>
          <cell r="D3004" t="str">
            <v>E8</v>
          </cell>
          <cell r="E3004">
            <v>0</v>
          </cell>
          <cell r="F3004">
            <v>902</v>
          </cell>
          <cell r="G3004" t="str">
            <v>63, Av Bouchaib Doukkali, Al Fida</v>
          </cell>
          <cell r="H3004" t="str">
            <v>actif</v>
          </cell>
          <cell r="I3004">
            <v>0</v>
          </cell>
          <cell r="J3004">
            <v>2</v>
          </cell>
          <cell r="K3004" t="str">
            <v>63, Av Bouchaib Doukkali, Al Fida</v>
          </cell>
          <cell r="L3004">
            <v>902102</v>
          </cell>
          <cell r="M3004">
            <v>0</v>
          </cell>
          <cell r="N3004">
            <v>0</v>
          </cell>
          <cell r="O3004">
            <v>2</v>
          </cell>
          <cell r="P3004">
            <v>0</v>
          </cell>
          <cell r="Q3004">
            <v>2</v>
          </cell>
          <cell r="R3004" t="str">
            <v>oui</v>
          </cell>
          <cell r="S3004">
            <v>111</v>
          </cell>
          <cell r="T3004">
            <v>1</v>
          </cell>
          <cell r="U3004">
            <v>23</v>
          </cell>
          <cell r="V3004">
            <v>25</v>
          </cell>
          <cell r="W3004">
            <v>0</v>
          </cell>
          <cell r="X3004">
            <v>3</v>
          </cell>
          <cell r="Y3004">
            <v>0</v>
          </cell>
          <cell r="Z3004" t="str">
            <v>uuid:df0d2048-4526-6369-9f93-20be89ca07ac</v>
          </cell>
        </row>
        <row r="3005">
          <cell r="A3005">
            <v>0</v>
          </cell>
          <cell r="B3005">
            <v>440</v>
          </cell>
          <cell r="C3005" t="str">
            <v>FMC2014_GC</v>
          </cell>
          <cell r="D3005" t="str">
            <v>E8</v>
          </cell>
          <cell r="E3005">
            <v>0</v>
          </cell>
          <cell r="F3005">
            <v>902</v>
          </cell>
          <cell r="G3005" t="str">
            <v>63, Av Bouchaib Doukkali, Al Fida</v>
          </cell>
          <cell r="H3005" t="str">
            <v>actif</v>
          </cell>
          <cell r="I3005">
            <v>0</v>
          </cell>
          <cell r="J3005">
            <v>2</v>
          </cell>
          <cell r="K3005" t="str">
            <v>63, Av Bouchaib Doukkali, Al Fida</v>
          </cell>
          <cell r="L3005">
            <v>902102</v>
          </cell>
          <cell r="M3005">
            <v>0</v>
          </cell>
          <cell r="N3005">
            <v>0</v>
          </cell>
          <cell r="O3005">
            <v>2</v>
          </cell>
          <cell r="P3005">
            <v>0</v>
          </cell>
          <cell r="Q3005">
            <v>2</v>
          </cell>
          <cell r="R3005" t="str">
            <v>oui</v>
          </cell>
          <cell r="S3005">
            <v>112</v>
          </cell>
          <cell r="T3005">
            <v>1</v>
          </cell>
          <cell r="U3005">
            <v>25</v>
          </cell>
          <cell r="V3005">
            <v>28</v>
          </cell>
          <cell r="W3005">
            <v>0</v>
          </cell>
          <cell r="X3005">
            <v>3</v>
          </cell>
          <cell r="Y3005">
            <v>0</v>
          </cell>
          <cell r="Z3005" t="str">
            <v>uuid:df0d2048-4526-6369-9f93-20be89ca07ac</v>
          </cell>
        </row>
        <row r="3006">
          <cell r="A3006">
            <v>0</v>
          </cell>
          <cell r="B3006">
            <v>440</v>
          </cell>
          <cell r="C3006" t="str">
            <v>FMC2014_GC</v>
          </cell>
          <cell r="D3006" t="str">
            <v>E8</v>
          </cell>
          <cell r="E3006">
            <v>0</v>
          </cell>
          <cell r="F3006">
            <v>902</v>
          </cell>
          <cell r="G3006" t="str">
            <v>63, Av Bouchaib Doukkali, Al Fida</v>
          </cell>
          <cell r="H3006" t="str">
            <v>actif</v>
          </cell>
          <cell r="I3006">
            <v>0</v>
          </cell>
          <cell r="J3006">
            <v>2</v>
          </cell>
          <cell r="K3006" t="str">
            <v>63, Av Bouchaib Doukkali, Al Fida</v>
          </cell>
          <cell r="L3006">
            <v>902102</v>
          </cell>
          <cell r="M3006">
            <v>0</v>
          </cell>
          <cell r="N3006">
            <v>0</v>
          </cell>
          <cell r="O3006">
            <v>2</v>
          </cell>
          <cell r="P3006">
            <v>0</v>
          </cell>
          <cell r="Q3006">
            <v>2</v>
          </cell>
          <cell r="R3006" t="str">
            <v>oui</v>
          </cell>
          <cell r="S3006">
            <v>89</v>
          </cell>
          <cell r="T3006">
            <v>2</v>
          </cell>
          <cell r="U3006">
            <v>28</v>
          </cell>
          <cell r="V3006">
            <v>28</v>
          </cell>
          <cell r="W3006">
            <v>0</v>
          </cell>
          <cell r="X3006">
            <v>3</v>
          </cell>
          <cell r="Y3006">
            <v>0</v>
          </cell>
          <cell r="Z3006" t="str">
            <v>uuid:df0d2048-4526-6369-9f93-20be89ca07ac</v>
          </cell>
        </row>
        <row r="3007">
          <cell r="A3007">
            <v>0</v>
          </cell>
          <cell r="B3007">
            <v>440</v>
          </cell>
          <cell r="C3007" t="str">
            <v>FMC2014_GC</v>
          </cell>
          <cell r="D3007" t="str">
            <v>E8</v>
          </cell>
          <cell r="E3007">
            <v>0</v>
          </cell>
          <cell r="F3007">
            <v>902</v>
          </cell>
          <cell r="G3007" t="str">
            <v>63, Av Bouchaib Doukkali, Al Fida</v>
          </cell>
          <cell r="H3007" t="str">
            <v>actif</v>
          </cell>
          <cell r="I3007">
            <v>0</v>
          </cell>
          <cell r="J3007">
            <v>2</v>
          </cell>
          <cell r="K3007" t="str">
            <v>63, Av Bouchaib Doukkali, Al Fida</v>
          </cell>
          <cell r="L3007">
            <v>902102</v>
          </cell>
          <cell r="M3007">
            <v>0</v>
          </cell>
          <cell r="N3007">
            <v>0</v>
          </cell>
          <cell r="O3007">
            <v>2</v>
          </cell>
          <cell r="P3007">
            <v>0</v>
          </cell>
          <cell r="Q3007">
            <v>2</v>
          </cell>
          <cell r="R3007" t="str">
            <v>oui</v>
          </cell>
          <cell r="S3007">
            <v>61</v>
          </cell>
          <cell r="T3007">
            <v>3</v>
          </cell>
          <cell r="U3007">
            <v>31</v>
          </cell>
          <cell r="V3007">
            <v>32</v>
          </cell>
          <cell r="W3007">
            <v>0</v>
          </cell>
          <cell r="X3007">
            <v>3</v>
          </cell>
          <cell r="Y3007">
            <v>0</v>
          </cell>
          <cell r="Z3007" t="str">
            <v>uuid:df0d2048-4526-6369-9f93-20be89ca07ac</v>
          </cell>
        </row>
        <row r="3008">
          <cell r="A3008">
            <v>0</v>
          </cell>
          <cell r="B3008">
            <v>440</v>
          </cell>
          <cell r="C3008" t="str">
            <v>FMC2014_GC</v>
          </cell>
          <cell r="D3008" t="str">
            <v>E8</v>
          </cell>
          <cell r="E3008">
            <v>0</v>
          </cell>
          <cell r="F3008">
            <v>902</v>
          </cell>
          <cell r="G3008" t="str">
            <v>63, Av Bouchaib Doukkali, Al Fida</v>
          </cell>
          <cell r="H3008" t="str">
            <v>actif</v>
          </cell>
          <cell r="I3008">
            <v>0</v>
          </cell>
          <cell r="J3008">
            <v>2</v>
          </cell>
          <cell r="K3008" t="str">
            <v>63, Av Bouchaib Doukkali, Al Fida</v>
          </cell>
          <cell r="L3008">
            <v>902102</v>
          </cell>
          <cell r="M3008">
            <v>0</v>
          </cell>
          <cell r="N3008">
            <v>0</v>
          </cell>
          <cell r="O3008">
            <v>2</v>
          </cell>
          <cell r="P3008">
            <v>0</v>
          </cell>
          <cell r="Q3008">
            <v>2</v>
          </cell>
          <cell r="R3008" t="str">
            <v>oui</v>
          </cell>
          <cell r="S3008">
            <v>100</v>
          </cell>
          <cell r="T3008">
            <v>1</v>
          </cell>
          <cell r="U3008">
            <v>32</v>
          </cell>
          <cell r="V3008">
            <v>32</v>
          </cell>
          <cell r="W3008">
            <v>0</v>
          </cell>
          <cell r="X3008">
            <v>3</v>
          </cell>
          <cell r="Y3008">
            <v>0</v>
          </cell>
          <cell r="Z3008" t="str">
            <v>uuid:df0d2048-4526-6369-9f93-20be89ca07ac</v>
          </cell>
        </row>
        <row r="3009">
          <cell r="A3009">
            <v>0</v>
          </cell>
          <cell r="B3009">
            <v>440</v>
          </cell>
          <cell r="C3009" t="str">
            <v>FMC2014_GC</v>
          </cell>
          <cell r="D3009" t="str">
            <v>E8</v>
          </cell>
          <cell r="E3009">
            <v>0</v>
          </cell>
          <cell r="F3009">
            <v>902</v>
          </cell>
          <cell r="G3009" t="str">
            <v>63, Av Bouchaib Doukkali, Al Fida</v>
          </cell>
          <cell r="H3009" t="str">
            <v>actif</v>
          </cell>
          <cell r="I3009">
            <v>0</v>
          </cell>
          <cell r="J3009">
            <v>2</v>
          </cell>
          <cell r="K3009" t="str">
            <v>63, Av Bouchaib Doukkali, Al Fida</v>
          </cell>
          <cell r="L3009">
            <v>902102</v>
          </cell>
          <cell r="M3009">
            <v>0</v>
          </cell>
          <cell r="N3009">
            <v>0</v>
          </cell>
          <cell r="O3009">
            <v>2</v>
          </cell>
          <cell r="P3009">
            <v>0</v>
          </cell>
          <cell r="Q3009">
            <v>2</v>
          </cell>
          <cell r="R3009" t="str">
            <v>oui</v>
          </cell>
          <cell r="S3009">
            <v>99</v>
          </cell>
          <cell r="T3009">
            <v>1</v>
          </cell>
          <cell r="U3009">
            <v>32</v>
          </cell>
          <cell r="V3009">
            <v>34</v>
          </cell>
          <cell r="W3009">
            <v>0</v>
          </cell>
          <cell r="X3009">
            <v>3</v>
          </cell>
          <cell r="Y3009">
            <v>0</v>
          </cell>
          <cell r="Z3009" t="str">
            <v>uuid:df0d2048-4526-6369-9f93-20be89ca07ac</v>
          </cell>
        </row>
        <row r="3010">
          <cell r="A3010">
            <v>0</v>
          </cell>
          <cell r="B3010">
            <v>440</v>
          </cell>
          <cell r="C3010" t="str">
            <v>FMC2014_GC</v>
          </cell>
          <cell r="D3010" t="str">
            <v>E8</v>
          </cell>
          <cell r="E3010">
            <v>0</v>
          </cell>
          <cell r="F3010">
            <v>902</v>
          </cell>
          <cell r="G3010" t="str">
            <v>63, Av Bouchaib Doukkali, Al Fida</v>
          </cell>
          <cell r="H3010" t="str">
            <v>actif</v>
          </cell>
          <cell r="I3010">
            <v>0</v>
          </cell>
          <cell r="J3010">
            <v>2</v>
          </cell>
          <cell r="K3010" t="str">
            <v>63, Av Bouchaib Doukkali, Al Fida</v>
          </cell>
          <cell r="L3010">
            <v>902102</v>
          </cell>
          <cell r="M3010">
            <v>0</v>
          </cell>
          <cell r="N3010">
            <v>0</v>
          </cell>
          <cell r="O3010">
            <v>2</v>
          </cell>
          <cell r="P3010">
            <v>0</v>
          </cell>
          <cell r="Q3010">
            <v>2</v>
          </cell>
          <cell r="R3010" t="str">
            <v>oui</v>
          </cell>
          <cell r="S3010">
            <v>102</v>
          </cell>
          <cell r="T3010">
            <v>2</v>
          </cell>
          <cell r="U3010">
            <v>34</v>
          </cell>
          <cell r="V3010">
            <v>34</v>
          </cell>
          <cell r="W3010">
            <v>0</v>
          </cell>
          <cell r="X3010">
            <v>3</v>
          </cell>
          <cell r="Y3010">
            <v>0</v>
          </cell>
          <cell r="Z3010" t="str">
            <v>uuid:df0d2048-4526-6369-9f93-20be89ca07ac</v>
          </cell>
        </row>
        <row r="3011">
          <cell r="A3011">
            <v>0</v>
          </cell>
          <cell r="B3011">
            <v>440</v>
          </cell>
          <cell r="C3011" t="str">
            <v>FMC2014_GC</v>
          </cell>
          <cell r="D3011" t="str">
            <v>E8</v>
          </cell>
          <cell r="E3011">
            <v>0</v>
          </cell>
          <cell r="F3011">
            <v>902</v>
          </cell>
          <cell r="G3011" t="str">
            <v>63, Av Bouchaib Doukkali, Al Fida</v>
          </cell>
          <cell r="H3011" t="str">
            <v>actif</v>
          </cell>
          <cell r="I3011">
            <v>0</v>
          </cell>
          <cell r="J3011">
            <v>2</v>
          </cell>
          <cell r="K3011" t="str">
            <v>63, Av Bouchaib Doukkali, Al Fida</v>
          </cell>
          <cell r="L3011">
            <v>902102</v>
          </cell>
          <cell r="M3011">
            <v>0</v>
          </cell>
          <cell r="N3011">
            <v>0</v>
          </cell>
          <cell r="O3011">
            <v>2</v>
          </cell>
          <cell r="P3011">
            <v>0</v>
          </cell>
          <cell r="Q3011">
            <v>2</v>
          </cell>
          <cell r="R3011" t="str">
            <v>oui</v>
          </cell>
          <cell r="S3011">
            <v>114</v>
          </cell>
          <cell r="T3011">
            <v>1</v>
          </cell>
          <cell r="U3011">
            <v>40.32</v>
          </cell>
          <cell r="V3011">
            <v>36</v>
          </cell>
          <cell r="W3011">
            <v>0</v>
          </cell>
          <cell r="X3011">
            <v>3</v>
          </cell>
          <cell r="Y3011">
            <v>0</v>
          </cell>
          <cell r="Z3011" t="str">
            <v>uuid:df0d2048-4526-6369-9f93-20be89ca07ac</v>
          </cell>
        </row>
        <row r="3012">
          <cell r="A3012">
            <v>0</v>
          </cell>
          <cell r="B3012">
            <v>440</v>
          </cell>
          <cell r="C3012" t="str">
            <v>FMC2014_GC</v>
          </cell>
          <cell r="D3012" t="str">
            <v>E8</v>
          </cell>
          <cell r="E3012">
            <v>0</v>
          </cell>
          <cell r="F3012">
            <v>902</v>
          </cell>
          <cell r="G3012" t="str">
            <v>63, Av Bouchaib Doukkali, Al Fida</v>
          </cell>
          <cell r="H3012" t="str">
            <v>actif</v>
          </cell>
          <cell r="I3012">
            <v>0</v>
          </cell>
          <cell r="J3012">
            <v>2</v>
          </cell>
          <cell r="K3012" t="str">
            <v>63, Av Bouchaib Doukkali, Al Fida</v>
          </cell>
          <cell r="L3012">
            <v>902102</v>
          </cell>
          <cell r="M3012">
            <v>0</v>
          </cell>
          <cell r="N3012">
            <v>0</v>
          </cell>
          <cell r="O3012">
            <v>2</v>
          </cell>
          <cell r="P3012">
            <v>0</v>
          </cell>
          <cell r="Q3012">
            <v>2</v>
          </cell>
          <cell r="R3012" t="str">
            <v>oui</v>
          </cell>
          <cell r="S3012">
            <v>85</v>
          </cell>
          <cell r="T3012">
            <v>1</v>
          </cell>
          <cell r="U3012">
            <v>35</v>
          </cell>
          <cell r="V3012">
            <v>40</v>
          </cell>
          <cell r="W3012">
            <v>0</v>
          </cell>
          <cell r="X3012">
            <v>4</v>
          </cell>
          <cell r="Y3012">
            <v>0</v>
          </cell>
          <cell r="Z3012" t="str">
            <v>uuid:df0d2048-4526-6369-9f93-20be89ca07ac</v>
          </cell>
        </row>
        <row r="3013">
          <cell r="A3013">
            <v>0</v>
          </cell>
          <cell r="B3013">
            <v>440</v>
          </cell>
          <cell r="C3013" t="str">
            <v>FMC2014_GC</v>
          </cell>
          <cell r="D3013" t="str">
            <v>E8</v>
          </cell>
          <cell r="E3013">
            <v>0</v>
          </cell>
          <cell r="F3013">
            <v>902</v>
          </cell>
          <cell r="G3013" t="str">
            <v>63, Av Bouchaib Doukkali, Al Fida</v>
          </cell>
          <cell r="H3013" t="str">
            <v>actif</v>
          </cell>
          <cell r="I3013">
            <v>0</v>
          </cell>
          <cell r="J3013">
            <v>2</v>
          </cell>
          <cell r="K3013" t="str">
            <v>63, Av Bouchaib Doukkali, Al Fida</v>
          </cell>
          <cell r="L3013">
            <v>902102</v>
          </cell>
          <cell r="M3013">
            <v>0</v>
          </cell>
          <cell r="N3013">
            <v>0</v>
          </cell>
          <cell r="O3013">
            <v>2</v>
          </cell>
          <cell r="P3013">
            <v>0</v>
          </cell>
          <cell r="Q3013">
            <v>2</v>
          </cell>
          <cell r="R3013" t="str">
            <v>oui</v>
          </cell>
          <cell r="S3013">
            <v>113</v>
          </cell>
          <cell r="T3013">
            <v>2</v>
          </cell>
          <cell r="U3013">
            <v>45.92</v>
          </cell>
          <cell r="V3013">
            <v>41</v>
          </cell>
          <cell r="W3013">
            <v>0</v>
          </cell>
          <cell r="X3013">
            <v>3</v>
          </cell>
          <cell r="Y3013">
            <v>0</v>
          </cell>
          <cell r="Z3013" t="str">
            <v>uuid:df0d2048-4526-6369-9f93-20be89ca07ac</v>
          </cell>
        </row>
        <row r="3014">
          <cell r="A3014">
            <v>0</v>
          </cell>
          <cell r="B3014">
            <v>440</v>
          </cell>
          <cell r="C3014" t="str">
            <v>FMC2014_GC</v>
          </cell>
          <cell r="D3014" t="str">
            <v>E8</v>
          </cell>
          <cell r="E3014">
            <v>0</v>
          </cell>
          <cell r="F3014">
            <v>902</v>
          </cell>
          <cell r="G3014" t="str">
            <v>63, Av Bouchaib Doukkali, Al Fida</v>
          </cell>
          <cell r="H3014" t="str">
            <v>actif</v>
          </cell>
          <cell r="I3014">
            <v>0</v>
          </cell>
          <cell r="J3014">
            <v>2</v>
          </cell>
          <cell r="K3014" t="str">
            <v>63, Av Bouchaib Doukkali, Al Fida</v>
          </cell>
          <cell r="L3014">
            <v>902102</v>
          </cell>
          <cell r="M3014">
            <v>0</v>
          </cell>
          <cell r="N3014">
            <v>0</v>
          </cell>
          <cell r="O3014">
            <v>2</v>
          </cell>
          <cell r="P3014">
            <v>0</v>
          </cell>
          <cell r="Q3014">
            <v>2</v>
          </cell>
          <cell r="R3014" t="str">
            <v>oui</v>
          </cell>
          <cell r="S3014">
            <v>62</v>
          </cell>
          <cell r="T3014">
            <v>1</v>
          </cell>
          <cell r="U3014">
            <v>37</v>
          </cell>
          <cell r="V3014">
            <v>42</v>
          </cell>
          <cell r="W3014">
            <v>0</v>
          </cell>
          <cell r="X3014">
            <v>3</v>
          </cell>
          <cell r="Y3014">
            <v>0</v>
          </cell>
          <cell r="Z3014" t="str">
            <v>uuid:df0d2048-4526-6369-9f93-20be89ca07ac</v>
          </cell>
        </row>
        <row r="3015">
          <cell r="A3015">
            <v>0</v>
          </cell>
          <cell r="B3015">
            <v>440</v>
          </cell>
          <cell r="C3015" t="str">
            <v>FMC2014_GC</v>
          </cell>
          <cell r="D3015" t="str">
            <v>E8</v>
          </cell>
          <cell r="E3015">
            <v>0</v>
          </cell>
          <cell r="F3015">
            <v>902</v>
          </cell>
          <cell r="G3015" t="str">
            <v>63, Av Bouchaib Doukkali, Al Fida</v>
          </cell>
          <cell r="H3015" t="str">
            <v>actif</v>
          </cell>
          <cell r="I3015">
            <v>0</v>
          </cell>
          <cell r="J3015">
            <v>2</v>
          </cell>
          <cell r="K3015" t="str">
            <v>63, Av Bouchaib Doukkali, Al Fida</v>
          </cell>
          <cell r="L3015">
            <v>902102</v>
          </cell>
          <cell r="M3015">
            <v>0</v>
          </cell>
          <cell r="N3015">
            <v>0</v>
          </cell>
          <cell r="O3015">
            <v>2</v>
          </cell>
          <cell r="P3015">
            <v>0</v>
          </cell>
          <cell r="Q3015">
            <v>2</v>
          </cell>
          <cell r="R3015" t="str">
            <v>oui</v>
          </cell>
          <cell r="S3015">
            <v>86</v>
          </cell>
          <cell r="T3015">
            <v>1</v>
          </cell>
          <cell r="U3015">
            <v>56</v>
          </cell>
          <cell r="V3015">
            <v>50</v>
          </cell>
          <cell r="W3015">
            <v>0</v>
          </cell>
          <cell r="X3015">
            <v>4</v>
          </cell>
          <cell r="Y3015">
            <v>0</v>
          </cell>
          <cell r="Z3015" t="str">
            <v>uuid:df0d2048-4526-6369-9f93-20be89ca07ac</v>
          </cell>
        </row>
        <row r="3016">
          <cell r="A3016">
            <v>0</v>
          </cell>
          <cell r="B3016">
            <v>440</v>
          </cell>
          <cell r="C3016" t="str">
            <v>FMC2014_GC</v>
          </cell>
          <cell r="D3016" t="str">
            <v>E8</v>
          </cell>
          <cell r="E3016">
            <v>0</v>
          </cell>
          <cell r="F3016">
            <v>902</v>
          </cell>
          <cell r="G3016" t="str">
            <v>63, Av Bouchaib Doukkali, Al Fida</v>
          </cell>
          <cell r="H3016" t="str">
            <v>actif</v>
          </cell>
          <cell r="I3016">
            <v>0</v>
          </cell>
          <cell r="J3016">
            <v>2</v>
          </cell>
          <cell r="K3016" t="str">
            <v>63, Av Bouchaib Doukkali, Al Fida</v>
          </cell>
          <cell r="L3016">
            <v>902102</v>
          </cell>
          <cell r="M3016">
            <v>0</v>
          </cell>
          <cell r="N3016">
            <v>0</v>
          </cell>
          <cell r="O3016">
            <v>2</v>
          </cell>
          <cell r="P3016">
            <v>0</v>
          </cell>
          <cell r="Q3016">
            <v>2</v>
          </cell>
          <cell r="R3016" t="str">
            <v>oui</v>
          </cell>
          <cell r="S3016">
            <v>110</v>
          </cell>
          <cell r="T3016">
            <v>2</v>
          </cell>
          <cell r="U3016">
            <v>56</v>
          </cell>
          <cell r="V3016">
            <v>50</v>
          </cell>
          <cell r="W3016">
            <v>0</v>
          </cell>
          <cell r="X3016">
            <v>2</v>
          </cell>
          <cell r="Y3016">
            <v>0</v>
          </cell>
          <cell r="Z3016" t="str">
            <v>uuid:df0d2048-4526-6369-9f93-20be89ca07ac</v>
          </cell>
        </row>
        <row r="3017">
          <cell r="A3017">
            <v>0</v>
          </cell>
          <cell r="B3017">
            <v>440</v>
          </cell>
          <cell r="C3017" t="str">
            <v>FMC2014_GC</v>
          </cell>
          <cell r="D3017" t="str">
            <v>E8</v>
          </cell>
          <cell r="E3017">
            <v>0</v>
          </cell>
          <cell r="F3017">
            <v>902</v>
          </cell>
          <cell r="G3017" t="str">
            <v>63, Av Bouchaib Doukkali, Al Fida</v>
          </cell>
          <cell r="H3017" t="str">
            <v>actif</v>
          </cell>
          <cell r="I3017">
            <v>0</v>
          </cell>
          <cell r="J3017">
            <v>2</v>
          </cell>
          <cell r="K3017" t="str">
            <v>63, Av Bouchaib Doukkali, Al Fida</v>
          </cell>
          <cell r="L3017">
            <v>902102</v>
          </cell>
          <cell r="M3017">
            <v>0</v>
          </cell>
          <cell r="N3017">
            <v>0</v>
          </cell>
          <cell r="O3017">
            <v>2</v>
          </cell>
          <cell r="P3017">
            <v>0</v>
          </cell>
          <cell r="Q3017">
            <v>2</v>
          </cell>
          <cell r="R3017" t="str">
            <v>oui</v>
          </cell>
          <cell r="S3017">
            <v>94</v>
          </cell>
          <cell r="T3017">
            <v>1</v>
          </cell>
          <cell r="U3017">
            <v>220</v>
          </cell>
          <cell r="V3017">
            <v>220</v>
          </cell>
          <cell r="W3017">
            <v>0</v>
          </cell>
          <cell r="X3017">
            <v>3</v>
          </cell>
          <cell r="Y3017">
            <v>0</v>
          </cell>
          <cell r="Z3017" t="str">
            <v>uuid:df0d2048-4526-6369-9f93-20be89ca07ac</v>
          </cell>
        </row>
        <row r="3018">
          <cell r="A3018">
            <v>0</v>
          </cell>
          <cell r="B3018">
            <v>440</v>
          </cell>
          <cell r="C3018" t="str">
            <v>FMC2014_GC</v>
          </cell>
          <cell r="D3018" t="str">
            <v>E8</v>
          </cell>
          <cell r="E3018">
            <v>0</v>
          </cell>
          <cell r="F3018">
            <v>902</v>
          </cell>
          <cell r="G3018" t="str">
            <v>63, Av Bouchaib Doukkali, Al Fida</v>
          </cell>
          <cell r="H3018" t="str">
            <v>actif</v>
          </cell>
          <cell r="I3018">
            <v>0</v>
          </cell>
          <cell r="J3018">
            <v>2</v>
          </cell>
          <cell r="K3018" t="str">
            <v>63, Av Bouchaib Doukkali, Al Fida</v>
          </cell>
          <cell r="L3018">
            <v>902102</v>
          </cell>
          <cell r="M3018">
            <v>0</v>
          </cell>
          <cell r="N3018">
            <v>0</v>
          </cell>
          <cell r="O3018">
            <v>2</v>
          </cell>
          <cell r="P3018">
            <v>0</v>
          </cell>
          <cell r="Q3018">
            <v>2</v>
          </cell>
          <cell r="R3018" t="str">
            <v>oui</v>
          </cell>
          <cell r="S3018">
            <v>101</v>
          </cell>
          <cell r="T3018">
            <v>2</v>
          </cell>
          <cell r="U3018">
            <v>220</v>
          </cell>
          <cell r="V3018">
            <v>220</v>
          </cell>
          <cell r="W3018">
            <v>0</v>
          </cell>
          <cell r="X3018">
            <v>3</v>
          </cell>
          <cell r="Y3018">
            <v>0</v>
          </cell>
          <cell r="Z3018" t="str">
            <v>uuid:df0d2048-4526-6369-9f93-20be89ca07ac</v>
          </cell>
        </row>
        <row r="3019">
          <cell r="A3019">
            <v>0</v>
          </cell>
          <cell r="B3019">
            <v>440</v>
          </cell>
          <cell r="C3019" t="str">
            <v>FMC2014_GC</v>
          </cell>
          <cell r="D3019" t="str">
            <v>E8</v>
          </cell>
          <cell r="E3019">
            <v>0</v>
          </cell>
          <cell r="F3019">
            <v>902</v>
          </cell>
          <cell r="G3019" t="str">
            <v>63, Av Bouchaib Doukkali, Al Fida</v>
          </cell>
          <cell r="H3019" t="str">
            <v>actif</v>
          </cell>
          <cell r="I3019">
            <v>0</v>
          </cell>
          <cell r="J3019">
            <v>2</v>
          </cell>
          <cell r="K3019" t="str">
            <v>63, Av Bouchaib Doukkali, Al Fida</v>
          </cell>
          <cell r="L3019">
            <v>902102</v>
          </cell>
          <cell r="M3019">
            <v>0</v>
          </cell>
          <cell r="N3019">
            <v>0</v>
          </cell>
          <cell r="O3019">
            <v>2</v>
          </cell>
          <cell r="P3019">
            <v>0</v>
          </cell>
          <cell r="Q3019">
            <v>2</v>
          </cell>
          <cell r="R3019" t="str">
            <v>oui</v>
          </cell>
          <cell r="S3019">
            <v>92</v>
          </cell>
          <cell r="T3019">
            <v>1</v>
          </cell>
          <cell r="U3019">
            <v>235</v>
          </cell>
          <cell r="V3019">
            <v>250</v>
          </cell>
          <cell r="W3019">
            <v>0</v>
          </cell>
          <cell r="X3019">
            <v>3</v>
          </cell>
          <cell r="Y3019">
            <v>0</v>
          </cell>
          <cell r="Z3019" t="str">
            <v>uuid:df0d2048-4526-6369-9f93-20be89ca07ac</v>
          </cell>
        </row>
        <row r="3020">
          <cell r="A3020">
            <v>0</v>
          </cell>
          <cell r="B3020">
            <v>440</v>
          </cell>
          <cell r="C3020" t="str">
            <v>FMC2014_GC</v>
          </cell>
          <cell r="D3020" t="str">
            <v>E8</v>
          </cell>
          <cell r="E3020">
            <v>0</v>
          </cell>
          <cell r="F3020">
            <v>902</v>
          </cell>
          <cell r="G3020" t="str">
            <v>63, Av Bouchaib Doukkali, Al Fida</v>
          </cell>
          <cell r="H3020" t="str">
            <v>actif</v>
          </cell>
          <cell r="I3020">
            <v>0</v>
          </cell>
          <cell r="J3020">
            <v>2</v>
          </cell>
          <cell r="K3020" t="str">
            <v>63, Av Bouchaib Doukkali, Al Fida</v>
          </cell>
          <cell r="L3020">
            <v>902102</v>
          </cell>
          <cell r="M3020">
            <v>0</v>
          </cell>
          <cell r="N3020">
            <v>0</v>
          </cell>
          <cell r="O3020">
            <v>2</v>
          </cell>
          <cell r="P3020">
            <v>0</v>
          </cell>
          <cell r="Q3020">
            <v>2</v>
          </cell>
          <cell r="R3020" t="str">
            <v>oui</v>
          </cell>
          <cell r="S3020">
            <v>98</v>
          </cell>
          <cell r="T3020">
            <v>1</v>
          </cell>
          <cell r="U3020">
            <v>410</v>
          </cell>
          <cell r="V3020">
            <v>420</v>
          </cell>
          <cell r="W3020">
            <v>0</v>
          </cell>
          <cell r="X3020">
            <v>3</v>
          </cell>
          <cell r="Y3020">
            <v>0</v>
          </cell>
          <cell r="Z3020" t="str">
            <v>uuid:df0d2048-4526-6369-9f93-20be89ca07ac</v>
          </cell>
        </row>
        <row r="3021">
          <cell r="A3021">
            <v>0</v>
          </cell>
          <cell r="B3021">
            <v>440</v>
          </cell>
          <cell r="C3021" t="str">
            <v>FMC2014_GC</v>
          </cell>
          <cell r="D3021" t="str">
            <v>E8</v>
          </cell>
          <cell r="E3021">
            <v>0</v>
          </cell>
          <cell r="F3021">
            <v>902</v>
          </cell>
          <cell r="G3021" t="str">
            <v>63, Av Bouchaib Doukkali, Al Fida</v>
          </cell>
          <cell r="H3021" t="str">
            <v>actif</v>
          </cell>
          <cell r="I3021">
            <v>0</v>
          </cell>
          <cell r="J3021">
            <v>2</v>
          </cell>
          <cell r="K3021" t="str">
            <v>63, Av Bouchaib Doukkali, Al Fida</v>
          </cell>
          <cell r="L3021">
            <v>902102</v>
          </cell>
          <cell r="M3021">
            <v>0</v>
          </cell>
          <cell r="N3021">
            <v>0</v>
          </cell>
          <cell r="O3021">
            <v>2</v>
          </cell>
          <cell r="P3021">
            <v>0</v>
          </cell>
          <cell r="Q3021">
            <v>2</v>
          </cell>
          <cell r="R3021" t="str">
            <v>oui</v>
          </cell>
          <cell r="S3021">
            <v>90</v>
          </cell>
          <cell r="T3021">
            <v>1</v>
          </cell>
          <cell r="U3021">
            <v>482</v>
          </cell>
          <cell r="V3021">
            <v>482</v>
          </cell>
          <cell r="W3021">
            <v>0</v>
          </cell>
          <cell r="X3021">
            <v>3</v>
          </cell>
          <cell r="Y3021">
            <v>0</v>
          </cell>
          <cell r="Z3021" t="str">
            <v>uuid:df0d2048-4526-6369-9f93-20be89ca07ac</v>
          </cell>
        </row>
        <row r="3022">
          <cell r="A3022">
            <v>0</v>
          </cell>
          <cell r="B3022">
            <v>440</v>
          </cell>
          <cell r="C3022" t="str">
            <v>FMC2014_GC</v>
          </cell>
          <cell r="D3022" t="str">
            <v>E8</v>
          </cell>
          <cell r="E3022">
            <v>0</v>
          </cell>
          <cell r="F3022">
            <v>902</v>
          </cell>
          <cell r="G3022" t="str">
            <v>63, Av Bouchaib Doukkali, Al Fida</v>
          </cell>
          <cell r="H3022" t="str">
            <v>actif</v>
          </cell>
          <cell r="I3022">
            <v>0</v>
          </cell>
          <cell r="J3022">
            <v>2</v>
          </cell>
          <cell r="K3022" t="str">
            <v>63, Av Bouchaib Doukkali, Al Fida</v>
          </cell>
          <cell r="L3022">
            <v>902102</v>
          </cell>
          <cell r="M3022">
            <v>0</v>
          </cell>
          <cell r="N3022">
            <v>0</v>
          </cell>
          <cell r="O3022">
            <v>2</v>
          </cell>
          <cell r="P3022">
            <v>0</v>
          </cell>
          <cell r="Q3022">
            <v>2</v>
          </cell>
          <cell r="R3022" t="str">
            <v>oui</v>
          </cell>
          <cell r="S3022">
            <v>93</v>
          </cell>
          <cell r="T3022">
            <v>1</v>
          </cell>
          <cell r="U3022">
            <v>720</v>
          </cell>
          <cell r="V3022">
            <v>790</v>
          </cell>
          <cell r="W3022">
            <v>0</v>
          </cell>
          <cell r="X3022">
            <v>3</v>
          </cell>
          <cell r="Y3022">
            <v>0</v>
          </cell>
          <cell r="Z3022" t="str">
            <v>uuid:df0d2048-4526-6369-9f93-20be89ca07ac</v>
          </cell>
        </row>
        <row r="3023">
          <cell r="A3023">
            <v>0</v>
          </cell>
          <cell r="B3023">
            <v>440</v>
          </cell>
          <cell r="C3023" t="str">
            <v>FMC2014_GC</v>
          </cell>
          <cell r="D3023" t="str">
            <v>E8</v>
          </cell>
          <cell r="E3023">
            <v>0</v>
          </cell>
          <cell r="F3023">
            <v>902</v>
          </cell>
          <cell r="G3023" t="str">
            <v>63, Av Bouchaib Doukkali, Al Fida</v>
          </cell>
          <cell r="H3023" t="str">
            <v>actif</v>
          </cell>
          <cell r="I3023">
            <v>0</v>
          </cell>
          <cell r="J3023">
            <v>2</v>
          </cell>
          <cell r="K3023" t="str">
            <v>63, Av Bouchaib Doukkali, Al Fida</v>
          </cell>
          <cell r="L3023">
            <v>902102</v>
          </cell>
          <cell r="M3023">
            <v>0</v>
          </cell>
          <cell r="N3023">
            <v>0</v>
          </cell>
          <cell r="O3023">
            <v>2</v>
          </cell>
          <cell r="P3023">
            <v>0</v>
          </cell>
          <cell r="Q3023">
            <v>2</v>
          </cell>
          <cell r="R3023" t="str">
            <v>oui</v>
          </cell>
          <cell r="S3023">
            <v>96</v>
          </cell>
          <cell r="T3023">
            <v>1</v>
          </cell>
          <cell r="U3023">
            <v>930</v>
          </cell>
          <cell r="V3023">
            <v>940</v>
          </cell>
          <cell r="W3023">
            <v>0</v>
          </cell>
          <cell r="X3023">
            <v>3</v>
          </cell>
          <cell r="Y3023">
            <v>0</v>
          </cell>
          <cell r="Z3023" t="str">
            <v>uuid:df0d2048-4526-6369-9f93-20be89ca07ac</v>
          </cell>
        </row>
        <row r="3024">
          <cell r="A3024">
            <v>0</v>
          </cell>
          <cell r="B3024">
            <v>440</v>
          </cell>
          <cell r="C3024" t="str">
            <v>FMC2014_GC</v>
          </cell>
          <cell r="D3024" t="str">
            <v>E8</v>
          </cell>
          <cell r="E3024">
            <v>0</v>
          </cell>
          <cell r="F3024">
            <v>902</v>
          </cell>
          <cell r="G3024" t="str">
            <v>63, Av Bouchaib Doukkali, Al Fida</v>
          </cell>
          <cell r="H3024" t="str">
            <v>actif</v>
          </cell>
          <cell r="I3024">
            <v>0</v>
          </cell>
          <cell r="J3024">
            <v>2</v>
          </cell>
          <cell r="K3024" t="str">
            <v>63, Av Bouchaib Doukkali, Al Fida</v>
          </cell>
          <cell r="L3024">
            <v>902102</v>
          </cell>
          <cell r="M3024">
            <v>0</v>
          </cell>
          <cell r="N3024">
            <v>0</v>
          </cell>
          <cell r="O3024">
            <v>2</v>
          </cell>
          <cell r="P3024">
            <v>0</v>
          </cell>
          <cell r="Q3024">
            <v>2</v>
          </cell>
          <cell r="R3024" t="str">
            <v>oui</v>
          </cell>
          <cell r="S3024">
            <v>95</v>
          </cell>
          <cell r="T3024">
            <v>1</v>
          </cell>
          <cell r="U3024">
            <v>800</v>
          </cell>
          <cell r="V3024">
            <v>970</v>
          </cell>
          <cell r="W3024">
            <v>0</v>
          </cell>
          <cell r="X3024">
            <v>3</v>
          </cell>
          <cell r="Y3024">
            <v>0</v>
          </cell>
          <cell r="Z3024" t="str">
            <v>uuid:df0d2048-4526-6369-9f93-20be89ca07ac</v>
          </cell>
        </row>
        <row r="3025">
          <cell r="A3025">
            <v>0</v>
          </cell>
          <cell r="B3025">
            <v>440</v>
          </cell>
          <cell r="C3025" t="str">
            <v>FMC2014_GC</v>
          </cell>
          <cell r="D3025" t="str">
            <v>E8</v>
          </cell>
          <cell r="E3025">
            <v>0</v>
          </cell>
          <cell r="F3025">
            <v>902</v>
          </cell>
          <cell r="G3025" t="str">
            <v>63, Av Bouchaib Doukkali, Al Fida</v>
          </cell>
          <cell r="H3025" t="str">
            <v>actif</v>
          </cell>
          <cell r="I3025">
            <v>0</v>
          </cell>
          <cell r="J3025">
            <v>2</v>
          </cell>
          <cell r="K3025" t="str">
            <v>63, Av Bouchaib Doukkali, Al Fida</v>
          </cell>
          <cell r="L3025">
            <v>902102</v>
          </cell>
          <cell r="M3025">
            <v>0</v>
          </cell>
          <cell r="N3025">
            <v>0</v>
          </cell>
          <cell r="O3025">
            <v>2</v>
          </cell>
          <cell r="P3025">
            <v>0</v>
          </cell>
          <cell r="Q3025">
            <v>2</v>
          </cell>
          <cell r="R3025" t="str">
            <v>oui</v>
          </cell>
          <cell r="S3025">
            <v>97</v>
          </cell>
          <cell r="T3025">
            <v>2</v>
          </cell>
          <cell r="U3025">
            <v>2150</v>
          </cell>
          <cell r="V3025">
            <v>2150</v>
          </cell>
          <cell r="W3025">
            <v>0</v>
          </cell>
          <cell r="X3025">
            <v>3</v>
          </cell>
          <cell r="Y3025">
            <v>0</v>
          </cell>
          <cell r="Z3025" t="str">
            <v>uuid:df0d2048-4526-6369-9f93-20be89ca07ac</v>
          </cell>
        </row>
        <row r="3026">
          <cell r="A3026">
            <v>601038345</v>
          </cell>
          <cell r="B3026">
            <v>451</v>
          </cell>
          <cell r="C3026" t="str">
            <v>FMC2014_GC</v>
          </cell>
          <cell r="D3026" t="str">
            <v>E9</v>
          </cell>
          <cell r="E3026">
            <v>0</v>
          </cell>
          <cell r="F3026">
            <v>910</v>
          </cell>
          <cell r="G3026" t="str">
            <v>Droguerie yasmine</v>
          </cell>
          <cell r="H3026" t="str">
            <v>actif</v>
          </cell>
          <cell r="I3026">
            <v>0</v>
          </cell>
          <cell r="J3026">
            <v>2</v>
          </cell>
          <cell r="K3026" t="str">
            <v>Centre bouskoura</v>
          </cell>
          <cell r="L3026">
            <v>910102</v>
          </cell>
          <cell r="M3026">
            <v>0</v>
          </cell>
          <cell r="N3026">
            <v>0</v>
          </cell>
          <cell r="O3026">
            <v>2</v>
          </cell>
          <cell r="P3026">
            <v>0</v>
          </cell>
          <cell r="Q3026">
            <v>3</v>
          </cell>
          <cell r="R3026" t="str">
            <v>oui</v>
          </cell>
          <cell r="S3026">
            <v>105</v>
          </cell>
          <cell r="T3026">
            <v>2</v>
          </cell>
          <cell r="U3026">
            <v>1.45</v>
          </cell>
          <cell r="V3026">
            <v>1.5</v>
          </cell>
          <cell r="W3026">
            <v>0</v>
          </cell>
          <cell r="X3026">
            <v>2</v>
          </cell>
          <cell r="Y3026">
            <v>0</v>
          </cell>
          <cell r="Z3026" t="str">
            <v>uuid:204d0df8-d69f-4a44-9f93-2ca0c07abe89</v>
          </cell>
        </row>
        <row r="3027">
          <cell r="A3027">
            <v>601038345</v>
          </cell>
          <cell r="B3027">
            <v>451</v>
          </cell>
          <cell r="C3027" t="str">
            <v>FMC2014_GC</v>
          </cell>
          <cell r="D3027" t="str">
            <v>E9</v>
          </cell>
          <cell r="E3027">
            <v>0</v>
          </cell>
          <cell r="F3027">
            <v>910</v>
          </cell>
          <cell r="G3027" t="str">
            <v>Droguerie yasmine</v>
          </cell>
          <cell r="H3027" t="str">
            <v>actif</v>
          </cell>
          <cell r="I3027">
            <v>0</v>
          </cell>
          <cell r="J3027">
            <v>2</v>
          </cell>
          <cell r="K3027" t="str">
            <v>Centre bouskoura</v>
          </cell>
          <cell r="L3027">
            <v>910102</v>
          </cell>
          <cell r="M3027">
            <v>0</v>
          </cell>
          <cell r="N3027">
            <v>0</v>
          </cell>
          <cell r="O3027">
            <v>2</v>
          </cell>
          <cell r="P3027">
            <v>0</v>
          </cell>
          <cell r="Q3027">
            <v>3</v>
          </cell>
          <cell r="R3027" t="str">
            <v>oui</v>
          </cell>
          <cell r="S3027">
            <v>106</v>
          </cell>
          <cell r="T3027">
            <v>1</v>
          </cell>
          <cell r="U3027">
            <v>1.86</v>
          </cell>
          <cell r="V3027">
            <v>1.8</v>
          </cell>
          <cell r="W3027">
            <v>0</v>
          </cell>
          <cell r="X3027">
            <v>2</v>
          </cell>
          <cell r="Y3027">
            <v>0</v>
          </cell>
          <cell r="Z3027" t="str">
            <v>uuid:204d0df8-d69f-4a44-9f93-2ca0c07abe89</v>
          </cell>
        </row>
        <row r="3028">
          <cell r="A3028">
            <v>601038345</v>
          </cell>
          <cell r="B3028">
            <v>451</v>
          </cell>
          <cell r="C3028" t="str">
            <v>FMC2014_GC</v>
          </cell>
          <cell r="D3028" t="str">
            <v>E9</v>
          </cell>
          <cell r="E3028">
            <v>0</v>
          </cell>
          <cell r="F3028">
            <v>910</v>
          </cell>
          <cell r="G3028" t="str">
            <v>Droguerie yasmine</v>
          </cell>
          <cell r="H3028" t="str">
            <v>actif</v>
          </cell>
          <cell r="I3028">
            <v>0</v>
          </cell>
          <cell r="J3028">
            <v>2</v>
          </cell>
          <cell r="K3028" t="str">
            <v>Centre bouskoura</v>
          </cell>
          <cell r="L3028">
            <v>910102</v>
          </cell>
          <cell r="M3028">
            <v>0</v>
          </cell>
          <cell r="N3028">
            <v>0</v>
          </cell>
          <cell r="O3028">
            <v>2</v>
          </cell>
          <cell r="P3028">
            <v>0</v>
          </cell>
          <cell r="Q3028">
            <v>3</v>
          </cell>
          <cell r="R3028" t="str">
            <v>oui</v>
          </cell>
          <cell r="S3028">
            <v>103</v>
          </cell>
          <cell r="T3028">
            <v>3</v>
          </cell>
          <cell r="U3028">
            <v>2.2999999999999998</v>
          </cell>
          <cell r="V3028">
            <v>2.2999999999999998</v>
          </cell>
          <cell r="W3028">
            <v>0</v>
          </cell>
          <cell r="X3028">
            <v>2</v>
          </cell>
          <cell r="Y3028">
            <v>0</v>
          </cell>
          <cell r="Z3028" t="str">
            <v>uuid:204d0df8-d69f-4a44-9f93-2ca0c07abe89</v>
          </cell>
        </row>
        <row r="3029">
          <cell r="A3029">
            <v>601038345</v>
          </cell>
          <cell r="B3029">
            <v>451</v>
          </cell>
          <cell r="C3029" t="str">
            <v>FMC2014_GC</v>
          </cell>
          <cell r="D3029" t="str">
            <v>E9</v>
          </cell>
          <cell r="E3029">
            <v>0</v>
          </cell>
          <cell r="F3029">
            <v>910</v>
          </cell>
          <cell r="G3029" t="str">
            <v>Droguerie yasmine</v>
          </cell>
          <cell r="H3029" t="str">
            <v>actif</v>
          </cell>
          <cell r="I3029">
            <v>0</v>
          </cell>
          <cell r="J3029">
            <v>2</v>
          </cell>
          <cell r="K3029" t="str">
            <v>Centre bouskoura</v>
          </cell>
          <cell r="L3029">
            <v>910102</v>
          </cell>
          <cell r="M3029">
            <v>0</v>
          </cell>
          <cell r="N3029">
            <v>0</v>
          </cell>
          <cell r="O3029">
            <v>2</v>
          </cell>
          <cell r="P3029">
            <v>0</v>
          </cell>
          <cell r="Q3029">
            <v>3</v>
          </cell>
          <cell r="R3029" t="str">
            <v>oui</v>
          </cell>
          <cell r="S3029">
            <v>104</v>
          </cell>
          <cell r="T3029">
            <v>2</v>
          </cell>
          <cell r="U3029">
            <v>2.5</v>
          </cell>
          <cell r="V3029">
            <v>2.5</v>
          </cell>
          <cell r="W3029">
            <v>0</v>
          </cell>
          <cell r="X3029">
            <v>2</v>
          </cell>
          <cell r="Y3029">
            <v>0</v>
          </cell>
          <cell r="Z3029" t="str">
            <v>uuid:204d0df8-d69f-4a44-9f93-2ca0c07abe89</v>
          </cell>
        </row>
        <row r="3030">
          <cell r="A3030">
            <v>601038345</v>
          </cell>
          <cell r="B3030">
            <v>451</v>
          </cell>
          <cell r="C3030" t="str">
            <v>FMC2014_GC</v>
          </cell>
          <cell r="D3030" t="str">
            <v>E9</v>
          </cell>
          <cell r="E3030">
            <v>0</v>
          </cell>
          <cell r="F3030">
            <v>910</v>
          </cell>
          <cell r="G3030" t="str">
            <v>Droguerie yasmine</v>
          </cell>
          <cell r="H3030" t="str">
            <v>actif</v>
          </cell>
          <cell r="I3030">
            <v>0</v>
          </cell>
          <cell r="J3030">
            <v>2</v>
          </cell>
          <cell r="K3030" t="str">
            <v>Centre bouskoura</v>
          </cell>
          <cell r="L3030">
            <v>910102</v>
          </cell>
          <cell r="M3030">
            <v>0</v>
          </cell>
          <cell r="N3030">
            <v>0</v>
          </cell>
          <cell r="O3030">
            <v>2</v>
          </cell>
          <cell r="P3030">
            <v>0</v>
          </cell>
          <cell r="Q3030">
            <v>3</v>
          </cell>
          <cell r="R3030" t="str">
            <v>oui</v>
          </cell>
          <cell r="S3030">
            <v>107</v>
          </cell>
          <cell r="T3030">
            <v>1</v>
          </cell>
          <cell r="U3030">
            <v>2.9</v>
          </cell>
          <cell r="V3030">
            <v>3</v>
          </cell>
          <cell r="W3030">
            <v>0</v>
          </cell>
          <cell r="X3030">
            <v>3</v>
          </cell>
          <cell r="Y3030">
            <v>0</v>
          </cell>
          <cell r="Z3030" t="str">
            <v>uuid:204d0df8-d69f-4a44-9f93-2ca0c07abe89</v>
          </cell>
        </row>
        <row r="3031">
          <cell r="A3031">
            <v>601038345</v>
          </cell>
          <cell r="B3031">
            <v>451</v>
          </cell>
          <cell r="C3031" t="str">
            <v>FMC2014_GC</v>
          </cell>
          <cell r="D3031" t="str">
            <v>E9</v>
          </cell>
          <cell r="E3031">
            <v>0</v>
          </cell>
          <cell r="F3031">
            <v>910</v>
          </cell>
          <cell r="G3031" t="str">
            <v>Droguerie yasmine</v>
          </cell>
          <cell r="H3031" t="str">
            <v>actif</v>
          </cell>
          <cell r="I3031">
            <v>0</v>
          </cell>
          <cell r="J3031">
            <v>2</v>
          </cell>
          <cell r="K3031" t="str">
            <v>Centre bouskoura</v>
          </cell>
          <cell r="L3031">
            <v>910102</v>
          </cell>
          <cell r="M3031">
            <v>0</v>
          </cell>
          <cell r="N3031">
            <v>0</v>
          </cell>
          <cell r="O3031">
            <v>2</v>
          </cell>
          <cell r="P3031">
            <v>0</v>
          </cell>
          <cell r="Q3031">
            <v>3</v>
          </cell>
          <cell r="R3031" t="str">
            <v>oui</v>
          </cell>
          <cell r="S3031">
            <v>82</v>
          </cell>
          <cell r="T3031">
            <v>1</v>
          </cell>
          <cell r="U3031">
            <v>5.5</v>
          </cell>
          <cell r="V3031">
            <v>6</v>
          </cell>
          <cell r="W3031">
            <v>0</v>
          </cell>
          <cell r="X3031">
            <v>3</v>
          </cell>
          <cell r="Y3031">
            <v>0</v>
          </cell>
          <cell r="Z3031" t="str">
            <v>uuid:204d0df8-d69f-4a44-9f93-2ca0c07abe89</v>
          </cell>
        </row>
        <row r="3032">
          <cell r="A3032">
            <v>601038345</v>
          </cell>
          <cell r="B3032">
            <v>451</v>
          </cell>
          <cell r="C3032" t="str">
            <v>FMC2014_GC</v>
          </cell>
          <cell r="D3032" t="str">
            <v>E9</v>
          </cell>
          <cell r="E3032">
            <v>0</v>
          </cell>
          <cell r="F3032">
            <v>910</v>
          </cell>
          <cell r="G3032" t="str">
            <v>Droguerie yasmine</v>
          </cell>
          <cell r="H3032" t="str">
            <v>actif</v>
          </cell>
          <cell r="I3032">
            <v>0</v>
          </cell>
          <cell r="J3032">
            <v>2</v>
          </cell>
          <cell r="K3032" t="str">
            <v>Centre bouskoura</v>
          </cell>
          <cell r="L3032">
            <v>910102</v>
          </cell>
          <cell r="M3032">
            <v>0</v>
          </cell>
          <cell r="N3032">
            <v>0</v>
          </cell>
          <cell r="O3032">
            <v>2</v>
          </cell>
          <cell r="P3032">
            <v>0</v>
          </cell>
          <cell r="Q3032">
            <v>3</v>
          </cell>
          <cell r="R3032" t="str">
            <v>oui</v>
          </cell>
          <cell r="S3032">
            <v>63</v>
          </cell>
          <cell r="T3032">
            <v>2</v>
          </cell>
          <cell r="U3032">
            <v>6.5</v>
          </cell>
          <cell r="V3032">
            <v>6</v>
          </cell>
          <cell r="W3032">
            <v>0</v>
          </cell>
          <cell r="X3032">
            <v>3</v>
          </cell>
          <cell r="Y3032">
            <v>0</v>
          </cell>
          <cell r="Z3032" t="str">
            <v>uuid:204d0df8-d69f-4a44-9f93-2ca0c07abe89</v>
          </cell>
        </row>
        <row r="3033">
          <cell r="A3033">
            <v>601038345</v>
          </cell>
          <cell r="B3033">
            <v>451</v>
          </cell>
          <cell r="C3033" t="str">
            <v>FMC2014_GC</v>
          </cell>
          <cell r="D3033" t="str">
            <v>E9</v>
          </cell>
          <cell r="E3033">
            <v>0</v>
          </cell>
          <cell r="F3033">
            <v>910</v>
          </cell>
          <cell r="G3033" t="str">
            <v>Droguerie yasmine</v>
          </cell>
          <cell r="H3033" t="str">
            <v>actif</v>
          </cell>
          <cell r="I3033">
            <v>0</v>
          </cell>
          <cell r="J3033">
            <v>2</v>
          </cell>
          <cell r="K3033" t="str">
            <v>Centre bouskoura</v>
          </cell>
          <cell r="L3033">
            <v>910102</v>
          </cell>
          <cell r="M3033">
            <v>0</v>
          </cell>
          <cell r="N3033">
            <v>0</v>
          </cell>
          <cell r="O3033">
            <v>2</v>
          </cell>
          <cell r="P3033">
            <v>0</v>
          </cell>
          <cell r="Q3033">
            <v>3</v>
          </cell>
          <cell r="R3033" t="str">
            <v>oui</v>
          </cell>
          <cell r="S3033">
            <v>108</v>
          </cell>
          <cell r="T3033">
            <v>2</v>
          </cell>
          <cell r="U3033">
            <v>8.9600000000000009</v>
          </cell>
          <cell r="V3033">
            <v>8</v>
          </cell>
          <cell r="W3033">
            <v>0</v>
          </cell>
          <cell r="X3033">
            <v>2</v>
          </cell>
          <cell r="Y3033">
            <v>0</v>
          </cell>
          <cell r="Z3033" t="str">
            <v>uuid:204d0df8-d69f-4a44-9f93-2ca0c07abe89</v>
          </cell>
        </row>
        <row r="3034">
          <cell r="A3034">
            <v>601038345</v>
          </cell>
          <cell r="B3034">
            <v>451</v>
          </cell>
          <cell r="C3034" t="str">
            <v>FMC2014_GC</v>
          </cell>
          <cell r="D3034" t="str">
            <v>E9</v>
          </cell>
          <cell r="E3034">
            <v>0</v>
          </cell>
          <cell r="F3034">
            <v>910</v>
          </cell>
          <cell r="G3034" t="str">
            <v>Droguerie yasmine</v>
          </cell>
          <cell r="H3034" t="str">
            <v>actif</v>
          </cell>
          <cell r="I3034">
            <v>0</v>
          </cell>
          <cell r="J3034">
            <v>2</v>
          </cell>
          <cell r="K3034" t="str">
            <v>Centre bouskoura</v>
          </cell>
          <cell r="L3034">
            <v>910102</v>
          </cell>
          <cell r="M3034">
            <v>0</v>
          </cell>
          <cell r="N3034">
            <v>0</v>
          </cell>
          <cell r="O3034">
            <v>2</v>
          </cell>
          <cell r="P3034">
            <v>0</v>
          </cell>
          <cell r="Q3034">
            <v>3</v>
          </cell>
          <cell r="R3034" t="str">
            <v>oui</v>
          </cell>
          <cell r="S3034">
            <v>109</v>
          </cell>
          <cell r="T3034">
            <v>1</v>
          </cell>
          <cell r="U3034">
            <v>8.9600000000000009</v>
          </cell>
          <cell r="V3034">
            <v>8</v>
          </cell>
          <cell r="W3034">
            <v>0</v>
          </cell>
          <cell r="X3034">
            <v>2</v>
          </cell>
          <cell r="Y3034">
            <v>0</v>
          </cell>
          <cell r="Z3034" t="str">
            <v>uuid:204d0df8-d69f-4a44-9f93-2ca0c07abe89</v>
          </cell>
        </row>
        <row r="3035">
          <cell r="A3035">
            <v>601038345</v>
          </cell>
          <cell r="B3035">
            <v>451</v>
          </cell>
          <cell r="C3035" t="str">
            <v>FMC2014_GC</v>
          </cell>
          <cell r="D3035" t="str">
            <v>E9</v>
          </cell>
          <cell r="E3035">
            <v>0</v>
          </cell>
          <cell r="F3035">
            <v>910</v>
          </cell>
          <cell r="G3035" t="str">
            <v>Droguerie yasmine</v>
          </cell>
          <cell r="H3035" t="str">
            <v>actif</v>
          </cell>
          <cell r="I3035">
            <v>0</v>
          </cell>
          <cell r="J3035">
            <v>2</v>
          </cell>
          <cell r="K3035" t="str">
            <v>Centre bouskoura</v>
          </cell>
          <cell r="L3035">
            <v>910102</v>
          </cell>
          <cell r="M3035">
            <v>0</v>
          </cell>
          <cell r="N3035">
            <v>0</v>
          </cell>
          <cell r="O3035">
            <v>2</v>
          </cell>
          <cell r="P3035">
            <v>0</v>
          </cell>
          <cell r="Q3035">
            <v>3</v>
          </cell>
          <cell r="R3035" t="str">
            <v>oui</v>
          </cell>
          <cell r="S3035">
            <v>115</v>
          </cell>
          <cell r="T3035">
            <v>3</v>
          </cell>
          <cell r="U3035">
            <v>10.08</v>
          </cell>
          <cell r="V3035">
            <v>9</v>
          </cell>
          <cell r="W3035">
            <v>0</v>
          </cell>
          <cell r="X3035">
            <v>3</v>
          </cell>
          <cell r="Y3035">
            <v>0</v>
          </cell>
          <cell r="Z3035" t="str">
            <v>uuid:204d0df8-d69f-4a44-9f93-2ca0c07abe89</v>
          </cell>
        </row>
        <row r="3036">
          <cell r="A3036">
            <v>601038345</v>
          </cell>
          <cell r="B3036">
            <v>451</v>
          </cell>
          <cell r="C3036" t="str">
            <v>FMC2014_GC</v>
          </cell>
          <cell r="D3036" t="str">
            <v>E9</v>
          </cell>
          <cell r="E3036">
            <v>0</v>
          </cell>
          <cell r="F3036">
            <v>910</v>
          </cell>
          <cell r="G3036" t="str">
            <v>Droguerie yasmine</v>
          </cell>
          <cell r="H3036" t="str">
            <v>actif</v>
          </cell>
          <cell r="I3036">
            <v>0</v>
          </cell>
          <cell r="J3036">
            <v>2</v>
          </cell>
          <cell r="K3036" t="str">
            <v>Centre bouskoura</v>
          </cell>
          <cell r="L3036">
            <v>910102</v>
          </cell>
          <cell r="M3036">
            <v>0</v>
          </cell>
          <cell r="N3036">
            <v>0</v>
          </cell>
          <cell r="O3036">
            <v>2</v>
          </cell>
          <cell r="P3036">
            <v>0</v>
          </cell>
          <cell r="Q3036">
            <v>3</v>
          </cell>
          <cell r="R3036" t="str">
            <v>oui</v>
          </cell>
          <cell r="S3036">
            <v>87</v>
          </cell>
          <cell r="T3036">
            <v>3</v>
          </cell>
          <cell r="U3036">
            <v>15</v>
          </cell>
          <cell r="V3036">
            <v>15</v>
          </cell>
          <cell r="W3036">
            <v>0</v>
          </cell>
          <cell r="X3036">
            <v>3</v>
          </cell>
          <cell r="Y3036">
            <v>0</v>
          </cell>
          <cell r="Z3036" t="str">
            <v>uuid:204d0df8-d69f-4a44-9f93-2ca0c07abe89</v>
          </cell>
        </row>
        <row r="3037">
          <cell r="A3037">
            <v>601038345</v>
          </cell>
          <cell r="B3037">
            <v>451</v>
          </cell>
          <cell r="C3037" t="str">
            <v>FMC2014_GC</v>
          </cell>
          <cell r="D3037" t="str">
            <v>E9</v>
          </cell>
          <cell r="E3037">
            <v>0</v>
          </cell>
          <cell r="F3037">
            <v>910</v>
          </cell>
          <cell r="G3037" t="str">
            <v>Droguerie yasmine</v>
          </cell>
          <cell r="H3037" t="str">
            <v>actif</v>
          </cell>
          <cell r="I3037">
            <v>0</v>
          </cell>
          <cell r="J3037">
            <v>2</v>
          </cell>
          <cell r="K3037" t="str">
            <v>Centre bouskoura</v>
          </cell>
          <cell r="L3037">
            <v>910102</v>
          </cell>
          <cell r="M3037">
            <v>0</v>
          </cell>
          <cell r="N3037">
            <v>0</v>
          </cell>
          <cell r="O3037">
            <v>2</v>
          </cell>
          <cell r="P3037">
            <v>0</v>
          </cell>
          <cell r="Q3037">
            <v>3</v>
          </cell>
          <cell r="R3037" t="str">
            <v>oui</v>
          </cell>
          <cell r="S3037">
            <v>83</v>
          </cell>
          <cell r="T3037">
            <v>3</v>
          </cell>
          <cell r="U3037">
            <v>15.7</v>
          </cell>
          <cell r="V3037">
            <v>15</v>
          </cell>
          <cell r="W3037">
            <v>0</v>
          </cell>
          <cell r="X3037">
            <v>3</v>
          </cell>
          <cell r="Y3037">
            <v>0</v>
          </cell>
          <cell r="Z3037" t="str">
            <v>uuid:204d0df8-d69f-4a44-9f93-2ca0c07abe89</v>
          </cell>
        </row>
        <row r="3038">
          <cell r="A3038">
            <v>601038345</v>
          </cell>
          <cell r="B3038">
            <v>451</v>
          </cell>
          <cell r="C3038" t="str">
            <v>FMC2014_GC</v>
          </cell>
          <cell r="D3038" t="str">
            <v>E9</v>
          </cell>
          <cell r="E3038">
            <v>0</v>
          </cell>
          <cell r="F3038">
            <v>910</v>
          </cell>
          <cell r="G3038" t="str">
            <v>Droguerie yasmine</v>
          </cell>
          <cell r="H3038" t="str">
            <v>actif</v>
          </cell>
          <cell r="I3038">
            <v>0</v>
          </cell>
          <cell r="J3038">
            <v>2</v>
          </cell>
          <cell r="K3038" t="str">
            <v>Centre bouskoura</v>
          </cell>
          <cell r="L3038">
            <v>910102</v>
          </cell>
          <cell r="M3038">
            <v>0</v>
          </cell>
          <cell r="N3038">
            <v>0</v>
          </cell>
          <cell r="O3038">
            <v>2</v>
          </cell>
          <cell r="P3038">
            <v>0</v>
          </cell>
          <cell r="Q3038">
            <v>3</v>
          </cell>
          <cell r="R3038" t="str">
            <v>oui</v>
          </cell>
          <cell r="S3038">
            <v>84</v>
          </cell>
          <cell r="T3038">
            <v>3</v>
          </cell>
          <cell r="U3038">
            <v>19.100000000000001</v>
          </cell>
          <cell r="V3038">
            <v>17</v>
          </cell>
          <cell r="W3038">
            <v>0</v>
          </cell>
          <cell r="X3038">
            <v>3</v>
          </cell>
          <cell r="Y3038">
            <v>0</v>
          </cell>
          <cell r="Z3038" t="str">
            <v>uuid:204d0df8-d69f-4a44-9f93-2ca0c07abe89</v>
          </cell>
        </row>
        <row r="3039">
          <cell r="A3039">
            <v>601038345</v>
          </cell>
          <cell r="B3039">
            <v>451</v>
          </cell>
          <cell r="C3039" t="str">
            <v>FMC2014_GC</v>
          </cell>
          <cell r="D3039" t="str">
            <v>E9</v>
          </cell>
          <cell r="E3039">
            <v>0</v>
          </cell>
          <cell r="F3039">
            <v>910</v>
          </cell>
          <cell r="G3039" t="str">
            <v>Droguerie yasmine</v>
          </cell>
          <cell r="H3039" t="str">
            <v>actif</v>
          </cell>
          <cell r="I3039">
            <v>0</v>
          </cell>
          <cell r="J3039">
            <v>2</v>
          </cell>
          <cell r="K3039" t="str">
            <v>Centre bouskoura</v>
          </cell>
          <cell r="L3039">
            <v>910102</v>
          </cell>
          <cell r="M3039">
            <v>0</v>
          </cell>
          <cell r="N3039">
            <v>0</v>
          </cell>
          <cell r="O3039">
            <v>2</v>
          </cell>
          <cell r="P3039">
            <v>0</v>
          </cell>
          <cell r="Q3039">
            <v>3</v>
          </cell>
          <cell r="R3039" t="str">
            <v>oui</v>
          </cell>
          <cell r="S3039">
            <v>88</v>
          </cell>
          <cell r="T3039">
            <v>2</v>
          </cell>
          <cell r="U3039">
            <v>25</v>
          </cell>
          <cell r="V3039">
            <v>23</v>
          </cell>
          <cell r="W3039">
            <v>0</v>
          </cell>
          <cell r="X3039">
            <v>3</v>
          </cell>
          <cell r="Y3039">
            <v>0</v>
          </cell>
          <cell r="Z3039" t="str">
            <v>uuid:204d0df8-d69f-4a44-9f93-2ca0c07abe89</v>
          </cell>
        </row>
        <row r="3040">
          <cell r="A3040">
            <v>601038345</v>
          </cell>
          <cell r="B3040">
            <v>451</v>
          </cell>
          <cell r="C3040" t="str">
            <v>FMC2014_GC</v>
          </cell>
          <cell r="D3040" t="str">
            <v>E9</v>
          </cell>
          <cell r="E3040">
            <v>0</v>
          </cell>
          <cell r="F3040">
            <v>910</v>
          </cell>
          <cell r="G3040" t="str">
            <v>Droguerie yasmine</v>
          </cell>
          <cell r="H3040" t="str">
            <v>actif</v>
          </cell>
          <cell r="I3040">
            <v>0</v>
          </cell>
          <cell r="J3040">
            <v>2</v>
          </cell>
          <cell r="K3040" t="str">
            <v>Centre bouskoura</v>
          </cell>
          <cell r="L3040">
            <v>910102</v>
          </cell>
          <cell r="M3040">
            <v>0</v>
          </cell>
          <cell r="N3040">
            <v>0</v>
          </cell>
          <cell r="O3040">
            <v>2</v>
          </cell>
          <cell r="P3040">
            <v>0</v>
          </cell>
          <cell r="Q3040">
            <v>3</v>
          </cell>
          <cell r="R3040" t="str">
            <v>oui</v>
          </cell>
          <cell r="S3040">
            <v>111</v>
          </cell>
          <cell r="T3040">
            <v>1</v>
          </cell>
          <cell r="U3040">
            <v>24</v>
          </cell>
          <cell r="V3040">
            <v>25</v>
          </cell>
          <cell r="W3040">
            <v>0</v>
          </cell>
          <cell r="X3040">
            <v>3</v>
          </cell>
          <cell r="Y3040">
            <v>0</v>
          </cell>
          <cell r="Z3040" t="str">
            <v>uuid:204d0df8-d69f-4a44-9f93-2ca0c07abe89</v>
          </cell>
        </row>
        <row r="3041">
          <cell r="A3041">
            <v>601038345</v>
          </cell>
          <cell r="B3041">
            <v>451</v>
          </cell>
          <cell r="C3041" t="str">
            <v>FMC2014_GC</v>
          </cell>
          <cell r="D3041" t="str">
            <v>E9</v>
          </cell>
          <cell r="E3041">
            <v>0</v>
          </cell>
          <cell r="F3041">
            <v>910</v>
          </cell>
          <cell r="G3041" t="str">
            <v>Droguerie yasmine</v>
          </cell>
          <cell r="H3041" t="str">
            <v>actif</v>
          </cell>
          <cell r="I3041">
            <v>0</v>
          </cell>
          <cell r="J3041">
            <v>2</v>
          </cell>
          <cell r="K3041" t="str">
            <v>Centre bouskoura</v>
          </cell>
          <cell r="L3041">
            <v>910102</v>
          </cell>
          <cell r="M3041">
            <v>0</v>
          </cell>
          <cell r="N3041">
            <v>0</v>
          </cell>
          <cell r="O3041">
            <v>2</v>
          </cell>
          <cell r="P3041">
            <v>0</v>
          </cell>
          <cell r="Q3041">
            <v>3</v>
          </cell>
          <cell r="R3041" t="str">
            <v>oui</v>
          </cell>
          <cell r="S3041">
            <v>112</v>
          </cell>
          <cell r="T3041">
            <v>1</v>
          </cell>
          <cell r="U3041">
            <v>27</v>
          </cell>
          <cell r="V3041">
            <v>28</v>
          </cell>
          <cell r="W3041">
            <v>0</v>
          </cell>
          <cell r="X3041">
            <v>3</v>
          </cell>
          <cell r="Y3041">
            <v>0</v>
          </cell>
          <cell r="Z3041" t="str">
            <v>uuid:204d0df8-d69f-4a44-9f93-2ca0c07abe89</v>
          </cell>
        </row>
        <row r="3042">
          <cell r="A3042">
            <v>601038345</v>
          </cell>
          <cell r="B3042">
            <v>451</v>
          </cell>
          <cell r="C3042" t="str">
            <v>FMC2014_GC</v>
          </cell>
          <cell r="D3042" t="str">
            <v>E9</v>
          </cell>
          <cell r="E3042">
            <v>0</v>
          </cell>
          <cell r="F3042">
            <v>910</v>
          </cell>
          <cell r="G3042" t="str">
            <v>Droguerie yasmine</v>
          </cell>
          <cell r="H3042" t="str">
            <v>actif</v>
          </cell>
          <cell r="I3042">
            <v>0</v>
          </cell>
          <cell r="J3042">
            <v>2</v>
          </cell>
          <cell r="K3042" t="str">
            <v>Centre bouskoura</v>
          </cell>
          <cell r="L3042">
            <v>910102</v>
          </cell>
          <cell r="M3042">
            <v>0</v>
          </cell>
          <cell r="N3042">
            <v>0</v>
          </cell>
          <cell r="O3042">
            <v>2</v>
          </cell>
          <cell r="P3042">
            <v>0</v>
          </cell>
          <cell r="Q3042">
            <v>3</v>
          </cell>
          <cell r="R3042" t="str">
            <v>oui</v>
          </cell>
          <cell r="S3042">
            <v>89</v>
          </cell>
          <cell r="T3042">
            <v>2</v>
          </cell>
          <cell r="U3042">
            <v>28</v>
          </cell>
          <cell r="V3042">
            <v>28</v>
          </cell>
          <cell r="W3042">
            <v>0</v>
          </cell>
          <cell r="X3042">
            <v>3</v>
          </cell>
          <cell r="Y3042">
            <v>0</v>
          </cell>
          <cell r="Z3042" t="str">
            <v>uuid:204d0df8-d69f-4a44-9f93-2ca0c07abe89</v>
          </cell>
        </row>
        <row r="3043">
          <cell r="A3043">
            <v>601038345</v>
          </cell>
          <cell r="B3043">
            <v>451</v>
          </cell>
          <cell r="C3043" t="str">
            <v>FMC2014_GC</v>
          </cell>
          <cell r="D3043" t="str">
            <v>E9</v>
          </cell>
          <cell r="E3043">
            <v>0</v>
          </cell>
          <cell r="F3043">
            <v>910</v>
          </cell>
          <cell r="G3043" t="str">
            <v>Droguerie yasmine</v>
          </cell>
          <cell r="H3043" t="str">
            <v>actif</v>
          </cell>
          <cell r="I3043">
            <v>0</v>
          </cell>
          <cell r="J3043">
            <v>2</v>
          </cell>
          <cell r="K3043" t="str">
            <v>Centre bouskoura</v>
          </cell>
          <cell r="L3043">
            <v>910102</v>
          </cell>
          <cell r="M3043">
            <v>0</v>
          </cell>
          <cell r="N3043">
            <v>0</v>
          </cell>
          <cell r="O3043">
            <v>2</v>
          </cell>
          <cell r="P3043">
            <v>0</v>
          </cell>
          <cell r="Q3043">
            <v>3</v>
          </cell>
          <cell r="R3043" t="str">
            <v>oui</v>
          </cell>
          <cell r="S3043">
            <v>61</v>
          </cell>
          <cell r="T3043">
            <v>3</v>
          </cell>
          <cell r="U3043">
            <v>24.8</v>
          </cell>
          <cell r="V3043">
            <v>32</v>
          </cell>
          <cell r="W3043">
            <v>0</v>
          </cell>
          <cell r="X3043">
            <v>3</v>
          </cell>
          <cell r="Y3043">
            <v>0</v>
          </cell>
          <cell r="Z3043" t="str">
            <v>uuid:204d0df8-d69f-4a44-9f93-2ca0c07abe89</v>
          </cell>
        </row>
        <row r="3044">
          <cell r="A3044">
            <v>601038345</v>
          </cell>
          <cell r="B3044">
            <v>451</v>
          </cell>
          <cell r="C3044" t="str">
            <v>FMC2014_GC</v>
          </cell>
          <cell r="D3044" t="str">
            <v>E9</v>
          </cell>
          <cell r="E3044">
            <v>0</v>
          </cell>
          <cell r="F3044">
            <v>910</v>
          </cell>
          <cell r="G3044" t="str">
            <v>Droguerie yasmine</v>
          </cell>
          <cell r="H3044" t="str">
            <v>actif</v>
          </cell>
          <cell r="I3044">
            <v>0</v>
          </cell>
          <cell r="J3044">
            <v>2</v>
          </cell>
          <cell r="K3044" t="str">
            <v>Centre bouskoura</v>
          </cell>
          <cell r="L3044">
            <v>910102</v>
          </cell>
          <cell r="M3044">
            <v>0</v>
          </cell>
          <cell r="N3044">
            <v>0</v>
          </cell>
          <cell r="O3044">
            <v>2</v>
          </cell>
          <cell r="P3044">
            <v>0</v>
          </cell>
          <cell r="Q3044">
            <v>3</v>
          </cell>
          <cell r="R3044" t="str">
            <v>oui</v>
          </cell>
          <cell r="S3044">
            <v>100</v>
          </cell>
          <cell r="T3044">
            <v>1</v>
          </cell>
          <cell r="U3044">
            <v>32</v>
          </cell>
          <cell r="V3044">
            <v>32</v>
          </cell>
          <cell r="W3044">
            <v>0</v>
          </cell>
          <cell r="X3044">
            <v>3</v>
          </cell>
          <cell r="Y3044">
            <v>0</v>
          </cell>
          <cell r="Z3044" t="str">
            <v>uuid:204d0df8-d69f-4a44-9f93-2ca0c07abe89</v>
          </cell>
        </row>
        <row r="3045">
          <cell r="A3045">
            <v>601038345</v>
          </cell>
          <cell r="B3045">
            <v>451</v>
          </cell>
          <cell r="C3045" t="str">
            <v>FMC2014_GC</v>
          </cell>
          <cell r="D3045" t="str">
            <v>E9</v>
          </cell>
          <cell r="E3045">
            <v>0</v>
          </cell>
          <cell r="F3045">
            <v>910</v>
          </cell>
          <cell r="G3045" t="str">
            <v>Droguerie yasmine</v>
          </cell>
          <cell r="H3045" t="str">
            <v>actif</v>
          </cell>
          <cell r="I3045">
            <v>0</v>
          </cell>
          <cell r="J3045">
            <v>2</v>
          </cell>
          <cell r="K3045" t="str">
            <v>Centre bouskoura</v>
          </cell>
          <cell r="L3045">
            <v>910102</v>
          </cell>
          <cell r="M3045">
            <v>0</v>
          </cell>
          <cell r="N3045">
            <v>0</v>
          </cell>
          <cell r="O3045">
            <v>2</v>
          </cell>
          <cell r="P3045">
            <v>0</v>
          </cell>
          <cell r="Q3045">
            <v>3</v>
          </cell>
          <cell r="R3045" t="str">
            <v>oui</v>
          </cell>
          <cell r="S3045">
            <v>102</v>
          </cell>
          <cell r="T3045">
            <v>2</v>
          </cell>
          <cell r="U3045">
            <v>33</v>
          </cell>
          <cell r="V3045">
            <v>33</v>
          </cell>
          <cell r="W3045">
            <v>0</v>
          </cell>
          <cell r="X3045">
            <v>3</v>
          </cell>
          <cell r="Y3045">
            <v>0</v>
          </cell>
          <cell r="Z3045" t="str">
            <v>uuid:204d0df8-d69f-4a44-9f93-2ca0c07abe89</v>
          </cell>
        </row>
        <row r="3046">
          <cell r="A3046">
            <v>601038345</v>
          </cell>
          <cell r="B3046">
            <v>451</v>
          </cell>
          <cell r="C3046" t="str">
            <v>FMC2014_GC</v>
          </cell>
          <cell r="D3046" t="str">
            <v>E9</v>
          </cell>
          <cell r="E3046">
            <v>0</v>
          </cell>
          <cell r="F3046">
            <v>910</v>
          </cell>
          <cell r="G3046" t="str">
            <v>Droguerie yasmine</v>
          </cell>
          <cell r="H3046" t="str">
            <v>actif</v>
          </cell>
          <cell r="I3046">
            <v>0</v>
          </cell>
          <cell r="J3046">
            <v>2</v>
          </cell>
          <cell r="K3046" t="str">
            <v>Centre bouskoura</v>
          </cell>
          <cell r="L3046">
            <v>910102</v>
          </cell>
          <cell r="M3046">
            <v>0</v>
          </cell>
          <cell r="N3046">
            <v>0</v>
          </cell>
          <cell r="O3046">
            <v>2</v>
          </cell>
          <cell r="P3046">
            <v>0</v>
          </cell>
          <cell r="Q3046">
            <v>3</v>
          </cell>
          <cell r="R3046" t="str">
            <v>oui</v>
          </cell>
          <cell r="S3046">
            <v>99</v>
          </cell>
          <cell r="T3046">
            <v>1</v>
          </cell>
          <cell r="U3046">
            <v>32</v>
          </cell>
          <cell r="V3046">
            <v>34</v>
          </cell>
          <cell r="W3046">
            <v>0</v>
          </cell>
          <cell r="X3046">
            <v>3</v>
          </cell>
          <cell r="Y3046">
            <v>0</v>
          </cell>
          <cell r="Z3046" t="str">
            <v>uuid:204d0df8-d69f-4a44-9f93-2ca0c07abe89</v>
          </cell>
        </row>
        <row r="3047">
          <cell r="A3047">
            <v>601038345</v>
          </cell>
          <cell r="B3047">
            <v>451</v>
          </cell>
          <cell r="C3047" t="str">
            <v>FMC2014_GC</v>
          </cell>
          <cell r="D3047" t="str">
            <v>E9</v>
          </cell>
          <cell r="E3047">
            <v>0</v>
          </cell>
          <cell r="F3047">
            <v>910</v>
          </cell>
          <cell r="G3047" t="str">
            <v>Droguerie yasmine</v>
          </cell>
          <cell r="H3047" t="str">
            <v>actif</v>
          </cell>
          <cell r="I3047">
            <v>0</v>
          </cell>
          <cell r="J3047">
            <v>2</v>
          </cell>
          <cell r="K3047" t="str">
            <v>Centre bouskoura</v>
          </cell>
          <cell r="L3047">
            <v>910102</v>
          </cell>
          <cell r="M3047">
            <v>0</v>
          </cell>
          <cell r="N3047">
            <v>0</v>
          </cell>
          <cell r="O3047">
            <v>2</v>
          </cell>
          <cell r="P3047">
            <v>0</v>
          </cell>
          <cell r="Q3047">
            <v>3</v>
          </cell>
          <cell r="R3047" t="str">
            <v>oui</v>
          </cell>
          <cell r="S3047">
            <v>114</v>
          </cell>
          <cell r="T3047">
            <v>1</v>
          </cell>
          <cell r="U3047">
            <v>40.32</v>
          </cell>
          <cell r="V3047">
            <v>36</v>
          </cell>
          <cell r="W3047">
            <v>0</v>
          </cell>
          <cell r="X3047">
            <v>3</v>
          </cell>
          <cell r="Y3047">
            <v>0</v>
          </cell>
          <cell r="Z3047" t="str">
            <v>uuid:204d0df8-d69f-4a44-9f93-2ca0c07abe89</v>
          </cell>
        </row>
        <row r="3048">
          <cell r="A3048">
            <v>601038345</v>
          </cell>
          <cell r="B3048">
            <v>451</v>
          </cell>
          <cell r="C3048" t="str">
            <v>FMC2014_GC</v>
          </cell>
          <cell r="D3048" t="str">
            <v>E9</v>
          </cell>
          <cell r="E3048">
            <v>0</v>
          </cell>
          <cell r="F3048">
            <v>910</v>
          </cell>
          <cell r="G3048" t="str">
            <v>Droguerie yasmine</v>
          </cell>
          <cell r="H3048" t="str">
            <v>actif</v>
          </cell>
          <cell r="I3048">
            <v>0</v>
          </cell>
          <cell r="J3048">
            <v>2</v>
          </cell>
          <cell r="K3048" t="str">
            <v>Centre bouskoura</v>
          </cell>
          <cell r="L3048">
            <v>910102</v>
          </cell>
          <cell r="M3048">
            <v>0</v>
          </cell>
          <cell r="N3048">
            <v>0</v>
          </cell>
          <cell r="O3048">
            <v>2</v>
          </cell>
          <cell r="P3048">
            <v>0</v>
          </cell>
          <cell r="Q3048">
            <v>3</v>
          </cell>
          <cell r="R3048" t="str">
            <v>oui</v>
          </cell>
          <cell r="S3048">
            <v>85</v>
          </cell>
          <cell r="T3048">
            <v>1</v>
          </cell>
          <cell r="U3048">
            <v>38</v>
          </cell>
          <cell r="V3048">
            <v>40</v>
          </cell>
          <cell r="W3048">
            <v>0</v>
          </cell>
          <cell r="X3048">
            <v>4</v>
          </cell>
          <cell r="Y3048">
            <v>0</v>
          </cell>
          <cell r="Z3048" t="str">
            <v>uuid:204d0df8-d69f-4a44-9f93-2ca0c07abe89</v>
          </cell>
        </row>
        <row r="3049">
          <cell r="A3049">
            <v>601038345</v>
          </cell>
          <cell r="B3049">
            <v>451</v>
          </cell>
          <cell r="C3049" t="str">
            <v>FMC2014_GC</v>
          </cell>
          <cell r="D3049" t="str">
            <v>E9</v>
          </cell>
          <cell r="E3049">
            <v>0</v>
          </cell>
          <cell r="F3049">
            <v>910</v>
          </cell>
          <cell r="G3049" t="str">
            <v>Droguerie yasmine</v>
          </cell>
          <cell r="H3049" t="str">
            <v>actif</v>
          </cell>
          <cell r="I3049">
            <v>0</v>
          </cell>
          <cell r="J3049">
            <v>2</v>
          </cell>
          <cell r="K3049" t="str">
            <v>Centre bouskoura</v>
          </cell>
          <cell r="L3049">
            <v>910102</v>
          </cell>
          <cell r="M3049">
            <v>0</v>
          </cell>
          <cell r="N3049">
            <v>0</v>
          </cell>
          <cell r="O3049">
            <v>2</v>
          </cell>
          <cell r="P3049">
            <v>0</v>
          </cell>
          <cell r="Q3049">
            <v>3</v>
          </cell>
          <cell r="R3049" t="str">
            <v>oui</v>
          </cell>
          <cell r="S3049">
            <v>113</v>
          </cell>
          <cell r="T3049">
            <v>2</v>
          </cell>
          <cell r="U3049">
            <v>45.92</v>
          </cell>
          <cell r="V3049">
            <v>41</v>
          </cell>
          <cell r="W3049">
            <v>0</v>
          </cell>
          <cell r="X3049">
            <v>3</v>
          </cell>
          <cell r="Y3049">
            <v>0</v>
          </cell>
          <cell r="Z3049" t="str">
            <v>uuid:204d0df8-d69f-4a44-9f93-2ca0c07abe89</v>
          </cell>
        </row>
        <row r="3050">
          <cell r="A3050">
            <v>601038345</v>
          </cell>
          <cell r="B3050">
            <v>451</v>
          </cell>
          <cell r="C3050" t="str">
            <v>FMC2014_GC</v>
          </cell>
          <cell r="D3050" t="str">
            <v>E9</v>
          </cell>
          <cell r="E3050">
            <v>0</v>
          </cell>
          <cell r="F3050">
            <v>910</v>
          </cell>
          <cell r="G3050" t="str">
            <v>Droguerie yasmine</v>
          </cell>
          <cell r="H3050" t="str">
            <v>actif</v>
          </cell>
          <cell r="I3050">
            <v>0</v>
          </cell>
          <cell r="J3050">
            <v>2</v>
          </cell>
          <cell r="K3050" t="str">
            <v>Centre bouskoura</v>
          </cell>
          <cell r="L3050">
            <v>910102</v>
          </cell>
          <cell r="M3050">
            <v>0</v>
          </cell>
          <cell r="N3050">
            <v>0</v>
          </cell>
          <cell r="O3050">
            <v>2</v>
          </cell>
          <cell r="P3050">
            <v>0</v>
          </cell>
          <cell r="Q3050">
            <v>3</v>
          </cell>
          <cell r="R3050" t="str">
            <v>oui</v>
          </cell>
          <cell r="S3050">
            <v>62</v>
          </cell>
          <cell r="T3050">
            <v>1</v>
          </cell>
          <cell r="U3050">
            <v>44</v>
          </cell>
          <cell r="V3050">
            <v>42</v>
          </cell>
          <cell r="W3050">
            <v>0</v>
          </cell>
          <cell r="X3050">
            <v>3</v>
          </cell>
          <cell r="Y3050">
            <v>0</v>
          </cell>
          <cell r="Z3050" t="str">
            <v>uuid:204d0df8-d69f-4a44-9f93-2ca0c07abe89</v>
          </cell>
        </row>
        <row r="3051">
          <cell r="A3051">
            <v>601038345</v>
          </cell>
          <cell r="B3051">
            <v>451</v>
          </cell>
          <cell r="C3051" t="str">
            <v>FMC2014_GC</v>
          </cell>
          <cell r="D3051" t="str">
            <v>E9</v>
          </cell>
          <cell r="E3051">
            <v>0</v>
          </cell>
          <cell r="F3051">
            <v>910</v>
          </cell>
          <cell r="G3051" t="str">
            <v>Droguerie yasmine</v>
          </cell>
          <cell r="H3051" t="str">
            <v>actif</v>
          </cell>
          <cell r="I3051">
            <v>0</v>
          </cell>
          <cell r="J3051">
            <v>2</v>
          </cell>
          <cell r="K3051" t="str">
            <v>Centre bouskoura</v>
          </cell>
          <cell r="L3051">
            <v>910102</v>
          </cell>
          <cell r="M3051">
            <v>0</v>
          </cell>
          <cell r="N3051">
            <v>0</v>
          </cell>
          <cell r="O3051">
            <v>2</v>
          </cell>
          <cell r="P3051">
            <v>0</v>
          </cell>
          <cell r="Q3051">
            <v>3</v>
          </cell>
          <cell r="R3051" t="str">
            <v>oui</v>
          </cell>
          <cell r="S3051">
            <v>86</v>
          </cell>
          <cell r="T3051">
            <v>1</v>
          </cell>
          <cell r="U3051">
            <v>56</v>
          </cell>
          <cell r="V3051">
            <v>50</v>
          </cell>
          <cell r="W3051">
            <v>0</v>
          </cell>
          <cell r="X3051">
            <v>4</v>
          </cell>
          <cell r="Y3051">
            <v>0</v>
          </cell>
          <cell r="Z3051" t="str">
            <v>uuid:204d0df8-d69f-4a44-9f93-2ca0c07abe89</v>
          </cell>
        </row>
        <row r="3052">
          <cell r="A3052">
            <v>601038345</v>
          </cell>
          <cell r="B3052">
            <v>451</v>
          </cell>
          <cell r="C3052" t="str">
            <v>FMC2014_GC</v>
          </cell>
          <cell r="D3052" t="str">
            <v>E9</v>
          </cell>
          <cell r="E3052">
            <v>0</v>
          </cell>
          <cell r="F3052">
            <v>910</v>
          </cell>
          <cell r="G3052" t="str">
            <v>Droguerie yasmine</v>
          </cell>
          <cell r="H3052" t="str">
            <v>actif</v>
          </cell>
          <cell r="I3052">
            <v>0</v>
          </cell>
          <cell r="J3052">
            <v>2</v>
          </cell>
          <cell r="K3052" t="str">
            <v>Centre bouskoura</v>
          </cell>
          <cell r="L3052">
            <v>910102</v>
          </cell>
          <cell r="M3052">
            <v>0</v>
          </cell>
          <cell r="N3052">
            <v>0</v>
          </cell>
          <cell r="O3052">
            <v>2</v>
          </cell>
          <cell r="P3052">
            <v>0</v>
          </cell>
          <cell r="Q3052">
            <v>3</v>
          </cell>
          <cell r="R3052" t="str">
            <v>oui</v>
          </cell>
          <cell r="S3052">
            <v>110</v>
          </cell>
          <cell r="T3052">
            <v>2</v>
          </cell>
          <cell r="U3052">
            <v>56</v>
          </cell>
          <cell r="V3052">
            <v>50</v>
          </cell>
          <cell r="W3052">
            <v>0</v>
          </cell>
          <cell r="X3052">
            <v>2</v>
          </cell>
          <cell r="Y3052">
            <v>0</v>
          </cell>
          <cell r="Z3052" t="str">
            <v>uuid:204d0df8-d69f-4a44-9f93-2ca0c07abe89</v>
          </cell>
        </row>
        <row r="3053">
          <cell r="A3053">
            <v>601038345</v>
          </cell>
          <cell r="B3053">
            <v>451</v>
          </cell>
          <cell r="C3053" t="str">
            <v>FMC2014_GC</v>
          </cell>
          <cell r="D3053" t="str">
            <v>E9</v>
          </cell>
          <cell r="E3053">
            <v>0</v>
          </cell>
          <cell r="F3053">
            <v>910</v>
          </cell>
          <cell r="G3053" t="str">
            <v>Droguerie yasmine</v>
          </cell>
          <cell r="H3053" t="str">
            <v>actif</v>
          </cell>
          <cell r="I3053">
            <v>0</v>
          </cell>
          <cell r="J3053">
            <v>2</v>
          </cell>
          <cell r="K3053" t="str">
            <v>Centre bouskoura</v>
          </cell>
          <cell r="L3053">
            <v>910102</v>
          </cell>
          <cell r="M3053">
            <v>0</v>
          </cell>
          <cell r="N3053">
            <v>0</v>
          </cell>
          <cell r="O3053">
            <v>2</v>
          </cell>
          <cell r="P3053">
            <v>0</v>
          </cell>
          <cell r="Q3053">
            <v>3</v>
          </cell>
          <cell r="R3053" t="str">
            <v>oui</v>
          </cell>
          <cell r="S3053">
            <v>94</v>
          </cell>
          <cell r="T3053">
            <v>1</v>
          </cell>
          <cell r="U3053">
            <v>220</v>
          </cell>
          <cell r="V3053">
            <v>220</v>
          </cell>
          <cell r="W3053">
            <v>0</v>
          </cell>
          <cell r="X3053">
            <v>3</v>
          </cell>
          <cell r="Y3053">
            <v>0</v>
          </cell>
          <cell r="Z3053" t="str">
            <v>uuid:204d0df8-d69f-4a44-9f93-2ca0c07abe89</v>
          </cell>
        </row>
        <row r="3054">
          <cell r="A3054">
            <v>601038345</v>
          </cell>
          <cell r="B3054">
            <v>451</v>
          </cell>
          <cell r="C3054" t="str">
            <v>FMC2014_GC</v>
          </cell>
          <cell r="D3054" t="str">
            <v>E9</v>
          </cell>
          <cell r="E3054">
            <v>0</v>
          </cell>
          <cell r="F3054">
            <v>910</v>
          </cell>
          <cell r="G3054" t="str">
            <v>Droguerie yasmine</v>
          </cell>
          <cell r="H3054" t="str">
            <v>actif</v>
          </cell>
          <cell r="I3054">
            <v>0</v>
          </cell>
          <cell r="J3054">
            <v>2</v>
          </cell>
          <cell r="K3054" t="str">
            <v>Centre bouskoura</v>
          </cell>
          <cell r="L3054">
            <v>910102</v>
          </cell>
          <cell r="M3054">
            <v>0</v>
          </cell>
          <cell r="N3054">
            <v>0</v>
          </cell>
          <cell r="O3054">
            <v>2</v>
          </cell>
          <cell r="P3054">
            <v>0</v>
          </cell>
          <cell r="Q3054">
            <v>3</v>
          </cell>
          <cell r="R3054" t="str">
            <v>oui</v>
          </cell>
          <cell r="S3054">
            <v>101</v>
          </cell>
          <cell r="T3054">
            <v>2</v>
          </cell>
          <cell r="U3054">
            <v>220</v>
          </cell>
          <cell r="V3054">
            <v>220</v>
          </cell>
          <cell r="W3054">
            <v>0</v>
          </cell>
          <cell r="X3054">
            <v>3</v>
          </cell>
          <cell r="Y3054">
            <v>0</v>
          </cell>
          <cell r="Z3054" t="str">
            <v>uuid:204d0df8-d69f-4a44-9f93-2ca0c07abe89</v>
          </cell>
        </row>
        <row r="3055">
          <cell r="A3055">
            <v>601038345</v>
          </cell>
          <cell r="B3055">
            <v>451</v>
          </cell>
          <cell r="C3055" t="str">
            <v>FMC2014_GC</v>
          </cell>
          <cell r="D3055" t="str">
            <v>E9</v>
          </cell>
          <cell r="E3055">
            <v>0</v>
          </cell>
          <cell r="F3055">
            <v>910</v>
          </cell>
          <cell r="G3055" t="str">
            <v>Droguerie yasmine</v>
          </cell>
          <cell r="H3055" t="str">
            <v>actif</v>
          </cell>
          <cell r="I3055">
            <v>0</v>
          </cell>
          <cell r="J3055">
            <v>2</v>
          </cell>
          <cell r="K3055" t="str">
            <v>Centre bouskoura</v>
          </cell>
          <cell r="L3055">
            <v>910102</v>
          </cell>
          <cell r="M3055">
            <v>0</v>
          </cell>
          <cell r="N3055">
            <v>0</v>
          </cell>
          <cell r="O3055">
            <v>2</v>
          </cell>
          <cell r="P3055">
            <v>0</v>
          </cell>
          <cell r="Q3055">
            <v>3</v>
          </cell>
          <cell r="R3055" t="str">
            <v>oui</v>
          </cell>
          <cell r="S3055">
            <v>92</v>
          </cell>
          <cell r="T3055">
            <v>1</v>
          </cell>
          <cell r="U3055">
            <v>235</v>
          </cell>
          <cell r="V3055">
            <v>250</v>
          </cell>
          <cell r="W3055">
            <v>0</v>
          </cell>
          <cell r="X3055">
            <v>3</v>
          </cell>
          <cell r="Y3055">
            <v>0</v>
          </cell>
          <cell r="Z3055" t="str">
            <v>uuid:204d0df8-d69f-4a44-9f93-2ca0c07abe89</v>
          </cell>
        </row>
        <row r="3056">
          <cell r="A3056">
            <v>601038345</v>
          </cell>
          <cell r="B3056">
            <v>451</v>
          </cell>
          <cell r="C3056" t="str">
            <v>FMC2014_GC</v>
          </cell>
          <cell r="D3056" t="str">
            <v>E9</v>
          </cell>
          <cell r="E3056">
            <v>0</v>
          </cell>
          <cell r="F3056">
            <v>910</v>
          </cell>
          <cell r="G3056" t="str">
            <v>Droguerie yasmine</v>
          </cell>
          <cell r="H3056" t="str">
            <v>actif</v>
          </cell>
          <cell r="I3056">
            <v>0</v>
          </cell>
          <cell r="J3056">
            <v>2</v>
          </cell>
          <cell r="K3056" t="str">
            <v>Centre bouskoura</v>
          </cell>
          <cell r="L3056">
            <v>910102</v>
          </cell>
          <cell r="M3056">
            <v>0</v>
          </cell>
          <cell r="N3056">
            <v>0</v>
          </cell>
          <cell r="O3056">
            <v>2</v>
          </cell>
          <cell r="P3056">
            <v>0</v>
          </cell>
          <cell r="Q3056">
            <v>3</v>
          </cell>
          <cell r="R3056" t="str">
            <v>oui</v>
          </cell>
          <cell r="S3056">
            <v>98</v>
          </cell>
          <cell r="T3056">
            <v>1</v>
          </cell>
          <cell r="U3056">
            <v>410</v>
          </cell>
          <cell r="V3056">
            <v>420</v>
          </cell>
          <cell r="W3056">
            <v>0</v>
          </cell>
          <cell r="X3056">
            <v>3</v>
          </cell>
          <cell r="Y3056">
            <v>0</v>
          </cell>
          <cell r="Z3056" t="str">
            <v>uuid:204d0df8-d69f-4a44-9f93-2ca0c07abe89</v>
          </cell>
        </row>
        <row r="3057">
          <cell r="A3057">
            <v>601038345</v>
          </cell>
          <cell r="B3057">
            <v>451</v>
          </cell>
          <cell r="C3057" t="str">
            <v>FMC2014_GC</v>
          </cell>
          <cell r="D3057" t="str">
            <v>E9</v>
          </cell>
          <cell r="E3057">
            <v>0</v>
          </cell>
          <cell r="F3057">
            <v>910</v>
          </cell>
          <cell r="G3057" t="str">
            <v>Droguerie yasmine</v>
          </cell>
          <cell r="H3057" t="str">
            <v>actif</v>
          </cell>
          <cell r="I3057">
            <v>0</v>
          </cell>
          <cell r="J3057">
            <v>2</v>
          </cell>
          <cell r="K3057" t="str">
            <v>Centre bouskoura</v>
          </cell>
          <cell r="L3057">
            <v>910102</v>
          </cell>
          <cell r="M3057">
            <v>0</v>
          </cell>
          <cell r="N3057">
            <v>0</v>
          </cell>
          <cell r="O3057">
            <v>2</v>
          </cell>
          <cell r="P3057">
            <v>0</v>
          </cell>
          <cell r="Q3057">
            <v>3</v>
          </cell>
          <cell r="R3057" t="str">
            <v>oui</v>
          </cell>
          <cell r="S3057">
            <v>90</v>
          </cell>
          <cell r="T3057">
            <v>1</v>
          </cell>
          <cell r="U3057">
            <v>452</v>
          </cell>
          <cell r="V3057">
            <v>482</v>
          </cell>
          <cell r="W3057">
            <v>0</v>
          </cell>
          <cell r="X3057">
            <v>3</v>
          </cell>
          <cell r="Y3057">
            <v>0</v>
          </cell>
          <cell r="Z3057" t="str">
            <v>uuid:204d0df8-d69f-4a44-9f93-2ca0c07abe89</v>
          </cell>
        </row>
        <row r="3058">
          <cell r="A3058">
            <v>601038345</v>
          </cell>
          <cell r="B3058">
            <v>451</v>
          </cell>
          <cell r="C3058" t="str">
            <v>FMC2014_GC</v>
          </cell>
          <cell r="D3058" t="str">
            <v>E9</v>
          </cell>
          <cell r="E3058">
            <v>0</v>
          </cell>
          <cell r="F3058">
            <v>910</v>
          </cell>
          <cell r="G3058" t="str">
            <v>Droguerie yasmine</v>
          </cell>
          <cell r="H3058" t="str">
            <v>actif</v>
          </cell>
          <cell r="I3058">
            <v>0</v>
          </cell>
          <cell r="J3058">
            <v>2</v>
          </cell>
          <cell r="K3058" t="str">
            <v>Centre bouskoura</v>
          </cell>
          <cell r="L3058">
            <v>910102</v>
          </cell>
          <cell r="M3058">
            <v>0</v>
          </cell>
          <cell r="N3058">
            <v>0</v>
          </cell>
          <cell r="O3058">
            <v>2</v>
          </cell>
          <cell r="P3058">
            <v>0</v>
          </cell>
          <cell r="Q3058">
            <v>3</v>
          </cell>
          <cell r="R3058" t="str">
            <v>oui</v>
          </cell>
          <cell r="S3058">
            <v>93</v>
          </cell>
          <cell r="T3058">
            <v>1</v>
          </cell>
          <cell r="U3058">
            <v>720</v>
          </cell>
          <cell r="V3058">
            <v>790</v>
          </cell>
          <cell r="W3058">
            <v>0</v>
          </cell>
          <cell r="X3058">
            <v>3</v>
          </cell>
          <cell r="Y3058">
            <v>0</v>
          </cell>
          <cell r="Z3058" t="str">
            <v>uuid:204d0df8-d69f-4a44-9f93-2ca0c07abe89</v>
          </cell>
        </row>
        <row r="3059">
          <cell r="A3059">
            <v>601038345</v>
          </cell>
          <cell r="B3059">
            <v>451</v>
          </cell>
          <cell r="C3059" t="str">
            <v>FMC2014_GC</v>
          </cell>
          <cell r="D3059" t="str">
            <v>E9</v>
          </cell>
          <cell r="E3059">
            <v>0</v>
          </cell>
          <cell r="F3059">
            <v>910</v>
          </cell>
          <cell r="G3059" t="str">
            <v>Droguerie yasmine</v>
          </cell>
          <cell r="H3059" t="str">
            <v>actif</v>
          </cell>
          <cell r="I3059">
            <v>0</v>
          </cell>
          <cell r="J3059">
            <v>2</v>
          </cell>
          <cell r="K3059" t="str">
            <v>Centre bouskoura</v>
          </cell>
          <cell r="L3059">
            <v>910102</v>
          </cell>
          <cell r="M3059">
            <v>0</v>
          </cell>
          <cell r="N3059">
            <v>0</v>
          </cell>
          <cell r="O3059">
            <v>2</v>
          </cell>
          <cell r="P3059">
            <v>0</v>
          </cell>
          <cell r="Q3059">
            <v>3</v>
          </cell>
          <cell r="R3059" t="str">
            <v>oui</v>
          </cell>
          <cell r="S3059">
            <v>96</v>
          </cell>
          <cell r="T3059">
            <v>1</v>
          </cell>
          <cell r="U3059">
            <v>920</v>
          </cell>
          <cell r="V3059">
            <v>940</v>
          </cell>
          <cell r="W3059">
            <v>0</v>
          </cell>
          <cell r="X3059">
            <v>3</v>
          </cell>
          <cell r="Y3059">
            <v>0</v>
          </cell>
          <cell r="Z3059" t="str">
            <v>uuid:204d0df8-d69f-4a44-9f93-2ca0c07abe89</v>
          </cell>
        </row>
        <row r="3060">
          <cell r="A3060">
            <v>601038345</v>
          </cell>
          <cell r="B3060">
            <v>451</v>
          </cell>
          <cell r="C3060" t="str">
            <v>FMC2014_GC</v>
          </cell>
          <cell r="D3060" t="str">
            <v>E9</v>
          </cell>
          <cell r="E3060">
            <v>0</v>
          </cell>
          <cell r="F3060">
            <v>910</v>
          </cell>
          <cell r="G3060" t="str">
            <v>Droguerie yasmine</v>
          </cell>
          <cell r="H3060" t="str">
            <v>actif</v>
          </cell>
          <cell r="I3060">
            <v>0</v>
          </cell>
          <cell r="J3060">
            <v>2</v>
          </cell>
          <cell r="K3060" t="str">
            <v>Centre bouskoura</v>
          </cell>
          <cell r="L3060">
            <v>910102</v>
          </cell>
          <cell r="M3060">
            <v>0</v>
          </cell>
          <cell r="N3060">
            <v>0</v>
          </cell>
          <cell r="O3060">
            <v>2</v>
          </cell>
          <cell r="P3060">
            <v>0</v>
          </cell>
          <cell r="Q3060">
            <v>3</v>
          </cell>
          <cell r="R3060" t="str">
            <v>oui</v>
          </cell>
          <cell r="S3060">
            <v>95</v>
          </cell>
          <cell r="T3060">
            <v>1</v>
          </cell>
          <cell r="U3060">
            <v>800</v>
          </cell>
          <cell r="V3060">
            <v>970</v>
          </cell>
          <cell r="W3060">
            <v>0</v>
          </cell>
          <cell r="X3060">
            <v>3</v>
          </cell>
          <cell r="Y3060">
            <v>0</v>
          </cell>
          <cell r="Z3060" t="str">
            <v>uuid:204d0df8-d69f-4a44-9f93-2ca0c07abe89</v>
          </cell>
        </row>
        <row r="3061">
          <cell r="A3061">
            <v>601038345</v>
          </cell>
          <cell r="B3061">
            <v>451</v>
          </cell>
          <cell r="C3061" t="str">
            <v>FMC2014_GC</v>
          </cell>
          <cell r="D3061" t="str">
            <v>E9</v>
          </cell>
          <cell r="E3061">
            <v>0</v>
          </cell>
          <cell r="F3061">
            <v>910</v>
          </cell>
          <cell r="G3061" t="str">
            <v>Droguerie yasmine</v>
          </cell>
          <cell r="H3061" t="str">
            <v>actif</v>
          </cell>
          <cell r="I3061">
            <v>0</v>
          </cell>
          <cell r="J3061">
            <v>2</v>
          </cell>
          <cell r="K3061" t="str">
            <v>Centre bouskoura</v>
          </cell>
          <cell r="L3061">
            <v>910102</v>
          </cell>
          <cell r="M3061">
            <v>0</v>
          </cell>
          <cell r="N3061">
            <v>0</v>
          </cell>
          <cell r="O3061">
            <v>2</v>
          </cell>
          <cell r="P3061">
            <v>0</v>
          </cell>
          <cell r="Q3061">
            <v>3</v>
          </cell>
          <cell r="R3061" t="str">
            <v>oui</v>
          </cell>
          <cell r="S3061">
            <v>97</v>
          </cell>
          <cell r="T3061">
            <v>2</v>
          </cell>
          <cell r="U3061">
            <v>2150</v>
          </cell>
          <cell r="V3061">
            <v>2150</v>
          </cell>
          <cell r="W3061">
            <v>0</v>
          </cell>
          <cell r="X3061">
            <v>3</v>
          </cell>
          <cell r="Y3061">
            <v>0</v>
          </cell>
          <cell r="Z3061" t="str">
            <v>uuid:204d0df8-d69f-4a44-9f93-2ca0c07abe89</v>
          </cell>
        </row>
        <row r="3062">
          <cell r="A3062">
            <v>666543204</v>
          </cell>
          <cell r="B3062">
            <v>452</v>
          </cell>
          <cell r="C3062" t="str">
            <v>FMC2014_GC</v>
          </cell>
          <cell r="D3062" t="str">
            <v>E9</v>
          </cell>
          <cell r="E3062">
            <v>0</v>
          </cell>
          <cell r="F3062">
            <v>910</v>
          </cell>
          <cell r="G3062" t="str">
            <v>Droguerie imntanoute</v>
          </cell>
          <cell r="H3062" t="str">
            <v>actif</v>
          </cell>
          <cell r="I3062">
            <v>0</v>
          </cell>
          <cell r="J3062">
            <v>2</v>
          </cell>
          <cell r="K3062" t="str">
            <v>Res azahrae n 4 bouskoura casa</v>
          </cell>
          <cell r="L3062">
            <v>910102</v>
          </cell>
          <cell r="M3062">
            <v>0</v>
          </cell>
          <cell r="N3062">
            <v>0</v>
          </cell>
          <cell r="O3062">
            <v>2</v>
          </cell>
          <cell r="P3062">
            <v>0</v>
          </cell>
          <cell r="Q3062">
            <v>2</v>
          </cell>
          <cell r="R3062" t="str">
            <v>oui</v>
          </cell>
          <cell r="S3062">
            <v>106</v>
          </cell>
          <cell r="T3062">
            <v>2</v>
          </cell>
          <cell r="U3062">
            <v>1.67</v>
          </cell>
          <cell r="V3062">
            <v>1.8</v>
          </cell>
          <cell r="W3062">
            <v>0</v>
          </cell>
          <cell r="X3062">
            <v>3</v>
          </cell>
          <cell r="Y3062">
            <v>0</v>
          </cell>
          <cell r="Z3062" t="str">
            <v>uuid:c20a0714-e9a9-4917-a546-763a34084862</v>
          </cell>
        </row>
        <row r="3063">
          <cell r="A3063">
            <v>666543204</v>
          </cell>
          <cell r="B3063">
            <v>452</v>
          </cell>
          <cell r="C3063" t="str">
            <v>FMC2014_GC</v>
          </cell>
          <cell r="D3063" t="str">
            <v>E9</v>
          </cell>
          <cell r="E3063">
            <v>0</v>
          </cell>
          <cell r="F3063">
            <v>910</v>
          </cell>
          <cell r="G3063" t="str">
            <v>Droguerie imntanoute</v>
          </cell>
          <cell r="H3063" t="str">
            <v>actif</v>
          </cell>
          <cell r="I3063">
            <v>0</v>
          </cell>
          <cell r="J3063">
            <v>2</v>
          </cell>
          <cell r="K3063" t="str">
            <v>Res azahrae n 4 bouskoura casa</v>
          </cell>
          <cell r="L3063">
            <v>910102</v>
          </cell>
          <cell r="M3063">
            <v>0</v>
          </cell>
          <cell r="N3063">
            <v>0</v>
          </cell>
          <cell r="O3063">
            <v>2</v>
          </cell>
          <cell r="P3063">
            <v>0</v>
          </cell>
          <cell r="Q3063">
            <v>2</v>
          </cell>
          <cell r="R3063" t="str">
            <v>oui</v>
          </cell>
          <cell r="S3063">
            <v>105</v>
          </cell>
          <cell r="T3063">
            <v>1</v>
          </cell>
          <cell r="U3063">
            <v>1.9</v>
          </cell>
          <cell r="V3063">
            <v>1.9</v>
          </cell>
          <cell r="W3063">
            <v>0</v>
          </cell>
          <cell r="X3063">
            <v>3</v>
          </cell>
          <cell r="Y3063">
            <v>0</v>
          </cell>
          <cell r="Z3063" t="str">
            <v>uuid:c20a0714-e9a9-4917-a546-763a34084862</v>
          </cell>
        </row>
        <row r="3064">
          <cell r="A3064">
            <v>666543204</v>
          </cell>
          <cell r="B3064">
            <v>452</v>
          </cell>
          <cell r="C3064" t="str">
            <v>FMC2014_GC</v>
          </cell>
          <cell r="D3064" t="str">
            <v>E9</v>
          </cell>
          <cell r="E3064">
            <v>0</v>
          </cell>
          <cell r="F3064">
            <v>910</v>
          </cell>
          <cell r="G3064" t="str">
            <v>Droguerie imntanoute</v>
          </cell>
          <cell r="H3064" t="str">
            <v>actif</v>
          </cell>
          <cell r="I3064">
            <v>0</v>
          </cell>
          <cell r="J3064">
            <v>2</v>
          </cell>
          <cell r="K3064" t="str">
            <v>Res azahrae n 4 bouskoura casa</v>
          </cell>
          <cell r="L3064">
            <v>910102</v>
          </cell>
          <cell r="M3064">
            <v>0</v>
          </cell>
          <cell r="N3064">
            <v>0</v>
          </cell>
          <cell r="O3064">
            <v>2</v>
          </cell>
          <cell r="P3064">
            <v>0</v>
          </cell>
          <cell r="Q3064">
            <v>2</v>
          </cell>
          <cell r="R3064" t="str">
            <v>oui</v>
          </cell>
          <cell r="S3064">
            <v>104</v>
          </cell>
          <cell r="T3064">
            <v>1</v>
          </cell>
          <cell r="U3064">
            <v>2.2000000000000002</v>
          </cell>
          <cell r="V3064">
            <v>2.5</v>
          </cell>
          <cell r="W3064">
            <v>0</v>
          </cell>
          <cell r="X3064">
            <v>3</v>
          </cell>
          <cell r="Y3064">
            <v>0</v>
          </cell>
          <cell r="Z3064" t="str">
            <v>uuid:c20a0714-e9a9-4917-a546-763a34084862</v>
          </cell>
        </row>
        <row r="3065">
          <cell r="A3065">
            <v>666543204</v>
          </cell>
          <cell r="B3065">
            <v>452</v>
          </cell>
          <cell r="C3065" t="str">
            <v>FMC2014_GC</v>
          </cell>
          <cell r="D3065" t="str">
            <v>E9</v>
          </cell>
          <cell r="E3065">
            <v>0</v>
          </cell>
          <cell r="F3065">
            <v>910</v>
          </cell>
          <cell r="G3065" t="str">
            <v>Droguerie imntanoute</v>
          </cell>
          <cell r="H3065" t="str">
            <v>actif</v>
          </cell>
          <cell r="I3065">
            <v>0</v>
          </cell>
          <cell r="J3065">
            <v>2</v>
          </cell>
          <cell r="K3065" t="str">
            <v>Res azahrae n 4 bouskoura casa</v>
          </cell>
          <cell r="L3065">
            <v>910102</v>
          </cell>
          <cell r="M3065">
            <v>0</v>
          </cell>
          <cell r="N3065">
            <v>0</v>
          </cell>
          <cell r="O3065">
            <v>2</v>
          </cell>
          <cell r="P3065">
            <v>0</v>
          </cell>
          <cell r="Q3065">
            <v>2</v>
          </cell>
          <cell r="R3065" t="str">
            <v>oui</v>
          </cell>
          <cell r="S3065">
            <v>103</v>
          </cell>
          <cell r="T3065">
            <v>2</v>
          </cell>
          <cell r="U3065">
            <v>2.7</v>
          </cell>
          <cell r="V3065">
            <v>2.9</v>
          </cell>
          <cell r="W3065">
            <v>0</v>
          </cell>
          <cell r="X3065">
            <v>3</v>
          </cell>
          <cell r="Y3065">
            <v>0</v>
          </cell>
          <cell r="Z3065" t="str">
            <v>uuid:c20a0714-e9a9-4917-a546-763a34084862</v>
          </cell>
        </row>
        <row r="3066">
          <cell r="A3066">
            <v>666543204</v>
          </cell>
          <cell r="B3066">
            <v>452</v>
          </cell>
          <cell r="C3066" t="str">
            <v>FMC2014_GC</v>
          </cell>
          <cell r="D3066" t="str">
            <v>E9</v>
          </cell>
          <cell r="E3066">
            <v>0</v>
          </cell>
          <cell r="F3066">
            <v>910</v>
          </cell>
          <cell r="G3066" t="str">
            <v>Droguerie imntanoute</v>
          </cell>
          <cell r="H3066" t="str">
            <v>actif</v>
          </cell>
          <cell r="I3066">
            <v>0</v>
          </cell>
          <cell r="J3066">
            <v>2</v>
          </cell>
          <cell r="K3066" t="str">
            <v>Res azahrae n 4 bouskoura casa</v>
          </cell>
          <cell r="L3066">
            <v>910102</v>
          </cell>
          <cell r="M3066">
            <v>0</v>
          </cell>
          <cell r="N3066">
            <v>0</v>
          </cell>
          <cell r="O3066">
            <v>2</v>
          </cell>
          <cell r="P3066">
            <v>0</v>
          </cell>
          <cell r="Q3066">
            <v>2</v>
          </cell>
          <cell r="R3066" t="str">
            <v>oui</v>
          </cell>
          <cell r="S3066">
            <v>107</v>
          </cell>
          <cell r="T3066">
            <v>1</v>
          </cell>
          <cell r="U3066">
            <v>2.78</v>
          </cell>
          <cell r="V3066">
            <v>3</v>
          </cell>
          <cell r="W3066">
            <v>0</v>
          </cell>
          <cell r="X3066">
            <v>3</v>
          </cell>
          <cell r="Y3066">
            <v>0</v>
          </cell>
          <cell r="Z3066" t="str">
            <v>uuid:c20a0714-e9a9-4917-a546-763a34084862</v>
          </cell>
        </row>
        <row r="3067">
          <cell r="A3067">
            <v>666543204</v>
          </cell>
          <cell r="B3067">
            <v>452</v>
          </cell>
          <cell r="C3067" t="str">
            <v>FMC2014_GC</v>
          </cell>
          <cell r="D3067" t="str">
            <v>E9</v>
          </cell>
          <cell r="E3067">
            <v>0</v>
          </cell>
          <cell r="F3067">
            <v>910</v>
          </cell>
          <cell r="G3067" t="str">
            <v>Droguerie imntanoute</v>
          </cell>
          <cell r="H3067" t="str">
            <v>actif</v>
          </cell>
          <cell r="I3067">
            <v>0</v>
          </cell>
          <cell r="J3067">
            <v>2</v>
          </cell>
          <cell r="K3067" t="str">
            <v>Res azahrae n 4 bouskoura casa</v>
          </cell>
          <cell r="L3067">
            <v>910102</v>
          </cell>
          <cell r="M3067">
            <v>0</v>
          </cell>
          <cell r="N3067">
            <v>0</v>
          </cell>
          <cell r="O3067">
            <v>2</v>
          </cell>
          <cell r="P3067">
            <v>0</v>
          </cell>
          <cell r="Q3067">
            <v>2</v>
          </cell>
          <cell r="R3067" t="str">
            <v>oui</v>
          </cell>
          <cell r="S3067">
            <v>108</v>
          </cell>
          <cell r="T3067">
            <v>1</v>
          </cell>
          <cell r="U3067">
            <v>8.9600000000000009</v>
          </cell>
          <cell r="V3067">
            <v>8</v>
          </cell>
          <cell r="W3067">
            <v>0</v>
          </cell>
          <cell r="X3067">
            <v>3</v>
          </cell>
          <cell r="Y3067">
            <v>0</v>
          </cell>
          <cell r="Z3067" t="str">
            <v>uuid:c20a0714-e9a9-4917-a546-763a34084862</v>
          </cell>
        </row>
        <row r="3068">
          <cell r="A3068">
            <v>666543204</v>
          </cell>
          <cell r="B3068">
            <v>452</v>
          </cell>
          <cell r="C3068" t="str">
            <v>FMC2014_GC</v>
          </cell>
          <cell r="D3068" t="str">
            <v>E9</v>
          </cell>
          <cell r="E3068">
            <v>0</v>
          </cell>
          <cell r="F3068">
            <v>910</v>
          </cell>
          <cell r="G3068" t="str">
            <v>Droguerie imntanoute</v>
          </cell>
          <cell r="H3068" t="str">
            <v>actif</v>
          </cell>
          <cell r="I3068">
            <v>0</v>
          </cell>
          <cell r="J3068">
            <v>2</v>
          </cell>
          <cell r="K3068" t="str">
            <v>Res azahrae n 4 bouskoura casa</v>
          </cell>
          <cell r="L3068">
            <v>910102</v>
          </cell>
          <cell r="M3068">
            <v>0</v>
          </cell>
          <cell r="N3068">
            <v>0</v>
          </cell>
          <cell r="O3068">
            <v>2</v>
          </cell>
          <cell r="P3068">
            <v>0</v>
          </cell>
          <cell r="Q3068">
            <v>2</v>
          </cell>
          <cell r="R3068" t="str">
            <v>oui</v>
          </cell>
          <cell r="S3068">
            <v>109</v>
          </cell>
          <cell r="T3068">
            <v>1</v>
          </cell>
          <cell r="U3068">
            <v>8.9600000000000009</v>
          </cell>
          <cell r="V3068">
            <v>8</v>
          </cell>
          <cell r="W3068">
            <v>0</v>
          </cell>
          <cell r="X3068">
            <v>3</v>
          </cell>
          <cell r="Y3068">
            <v>0</v>
          </cell>
          <cell r="Z3068" t="str">
            <v>uuid:c20a0714-e9a9-4917-a546-763a34084862</v>
          </cell>
        </row>
        <row r="3069">
          <cell r="A3069">
            <v>666543204</v>
          </cell>
          <cell r="B3069">
            <v>452</v>
          </cell>
          <cell r="C3069" t="str">
            <v>FMC2014_GC</v>
          </cell>
          <cell r="D3069" t="str">
            <v>E9</v>
          </cell>
          <cell r="E3069">
            <v>0</v>
          </cell>
          <cell r="F3069">
            <v>910</v>
          </cell>
          <cell r="G3069" t="str">
            <v>Droguerie imntanoute</v>
          </cell>
          <cell r="H3069" t="str">
            <v>actif</v>
          </cell>
          <cell r="I3069">
            <v>0</v>
          </cell>
          <cell r="J3069">
            <v>2</v>
          </cell>
          <cell r="K3069" t="str">
            <v>Res azahrae n 4 bouskoura casa</v>
          </cell>
          <cell r="L3069">
            <v>910102</v>
          </cell>
          <cell r="M3069">
            <v>0</v>
          </cell>
          <cell r="N3069">
            <v>0</v>
          </cell>
          <cell r="O3069">
            <v>2</v>
          </cell>
          <cell r="P3069">
            <v>0</v>
          </cell>
          <cell r="Q3069">
            <v>2</v>
          </cell>
          <cell r="R3069" t="str">
            <v>oui</v>
          </cell>
          <cell r="S3069">
            <v>115</v>
          </cell>
          <cell r="T3069">
            <v>2</v>
          </cell>
          <cell r="U3069">
            <v>10.45</v>
          </cell>
          <cell r="V3069">
            <v>10</v>
          </cell>
          <cell r="W3069">
            <v>0</v>
          </cell>
          <cell r="X3069">
            <v>3</v>
          </cell>
          <cell r="Y3069">
            <v>0</v>
          </cell>
          <cell r="Z3069" t="str">
            <v>uuid:c20a0714-e9a9-4917-a546-763a34084862</v>
          </cell>
        </row>
        <row r="3070">
          <cell r="A3070">
            <v>666543204</v>
          </cell>
          <cell r="B3070">
            <v>452</v>
          </cell>
          <cell r="C3070" t="str">
            <v>FMC2014_GC</v>
          </cell>
          <cell r="D3070" t="str">
            <v>E9</v>
          </cell>
          <cell r="E3070">
            <v>0</v>
          </cell>
          <cell r="F3070">
            <v>910</v>
          </cell>
          <cell r="G3070" t="str">
            <v>Droguerie imntanoute</v>
          </cell>
          <cell r="H3070" t="str">
            <v>actif</v>
          </cell>
          <cell r="I3070">
            <v>0</v>
          </cell>
          <cell r="J3070">
            <v>2</v>
          </cell>
          <cell r="K3070" t="str">
            <v>Res azahrae n 4 bouskoura casa</v>
          </cell>
          <cell r="L3070">
            <v>910102</v>
          </cell>
          <cell r="M3070">
            <v>0</v>
          </cell>
          <cell r="N3070">
            <v>0</v>
          </cell>
          <cell r="O3070">
            <v>2</v>
          </cell>
          <cell r="P3070">
            <v>0</v>
          </cell>
          <cell r="Q3070">
            <v>2</v>
          </cell>
          <cell r="R3070" t="str">
            <v>oui</v>
          </cell>
          <cell r="S3070">
            <v>111</v>
          </cell>
          <cell r="T3070">
            <v>1</v>
          </cell>
          <cell r="U3070">
            <v>25.76</v>
          </cell>
          <cell r="V3070">
            <v>23</v>
          </cell>
          <cell r="W3070">
            <v>0</v>
          </cell>
          <cell r="X3070">
            <v>3</v>
          </cell>
          <cell r="Y3070">
            <v>0</v>
          </cell>
          <cell r="Z3070" t="str">
            <v>uuid:c20a0714-e9a9-4917-a546-763a34084862</v>
          </cell>
        </row>
        <row r="3071">
          <cell r="A3071">
            <v>666543204</v>
          </cell>
          <cell r="B3071">
            <v>452</v>
          </cell>
          <cell r="C3071" t="str">
            <v>FMC2014_GC</v>
          </cell>
          <cell r="D3071" t="str">
            <v>E9</v>
          </cell>
          <cell r="E3071">
            <v>0</v>
          </cell>
          <cell r="F3071">
            <v>910</v>
          </cell>
          <cell r="G3071" t="str">
            <v>Droguerie imntanoute</v>
          </cell>
          <cell r="H3071" t="str">
            <v>actif</v>
          </cell>
          <cell r="I3071">
            <v>0</v>
          </cell>
          <cell r="J3071">
            <v>2</v>
          </cell>
          <cell r="K3071" t="str">
            <v>Res azahrae n 4 bouskoura casa</v>
          </cell>
          <cell r="L3071">
            <v>910102</v>
          </cell>
          <cell r="M3071">
            <v>0</v>
          </cell>
          <cell r="N3071">
            <v>0</v>
          </cell>
          <cell r="O3071">
            <v>2</v>
          </cell>
          <cell r="P3071">
            <v>0</v>
          </cell>
          <cell r="Q3071">
            <v>2</v>
          </cell>
          <cell r="R3071" t="str">
            <v>oui</v>
          </cell>
          <cell r="S3071">
            <v>112</v>
          </cell>
          <cell r="T3071">
            <v>1</v>
          </cell>
          <cell r="U3071">
            <v>29</v>
          </cell>
          <cell r="V3071">
            <v>28</v>
          </cell>
          <cell r="W3071">
            <v>0</v>
          </cell>
          <cell r="X3071">
            <v>3</v>
          </cell>
          <cell r="Y3071">
            <v>0</v>
          </cell>
          <cell r="Z3071" t="str">
            <v>uuid:c20a0714-e9a9-4917-a546-763a34084862</v>
          </cell>
        </row>
        <row r="3072">
          <cell r="A3072">
            <v>666543204</v>
          </cell>
          <cell r="B3072">
            <v>452</v>
          </cell>
          <cell r="C3072" t="str">
            <v>FMC2014_GC</v>
          </cell>
          <cell r="D3072" t="str">
            <v>E9</v>
          </cell>
          <cell r="E3072">
            <v>0</v>
          </cell>
          <cell r="F3072">
            <v>910</v>
          </cell>
          <cell r="G3072" t="str">
            <v>Droguerie imntanoute</v>
          </cell>
          <cell r="H3072" t="str">
            <v>actif</v>
          </cell>
          <cell r="I3072">
            <v>0</v>
          </cell>
          <cell r="J3072">
            <v>2</v>
          </cell>
          <cell r="K3072" t="str">
            <v>Res azahrae n 4 bouskoura casa</v>
          </cell>
          <cell r="L3072">
            <v>910102</v>
          </cell>
          <cell r="M3072">
            <v>0</v>
          </cell>
          <cell r="N3072">
            <v>0</v>
          </cell>
          <cell r="O3072">
            <v>2</v>
          </cell>
          <cell r="P3072">
            <v>0</v>
          </cell>
          <cell r="Q3072">
            <v>2</v>
          </cell>
          <cell r="R3072" t="str">
            <v>oui</v>
          </cell>
          <cell r="S3072">
            <v>100</v>
          </cell>
          <cell r="T3072">
            <v>1</v>
          </cell>
          <cell r="U3072">
            <v>32</v>
          </cell>
          <cell r="V3072">
            <v>32</v>
          </cell>
          <cell r="W3072">
            <v>0</v>
          </cell>
          <cell r="X3072">
            <v>2</v>
          </cell>
          <cell r="Y3072">
            <v>0</v>
          </cell>
          <cell r="Z3072" t="str">
            <v>uuid:c20a0714-e9a9-4917-a546-763a34084862</v>
          </cell>
        </row>
        <row r="3073">
          <cell r="A3073">
            <v>666543204</v>
          </cell>
          <cell r="B3073">
            <v>452</v>
          </cell>
          <cell r="C3073" t="str">
            <v>FMC2014_GC</v>
          </cell>
          <cell r="D3073" t="str">
            <v>E9</v>
          </cell>
          <cell r="E3073">
            <v>0</v>
          </cell>
          <cell r="F3073">
            <v>910</v>
          </cell>
          <cell r="G3073" t="str">
            <v>Droguerie imntanoute</v>
          </cell>
          <cell r="H3073" t="str">
            <v>actif</v>
          </cell>
          <cell r="I3073">
            <v>0</v>
          </cell>
          <cell r="J3073">
            <v>2</v>
          </cell>
          <cell r="K3073" t="str">
            <v>Res azahrae n 4 bouskoura casa</v>
          </cell>
          <cell r="L3073">
            <v>910102</v>
          </cell>
          <cell r="M3073">
            <v>0</v>
          </cell>
          <cell r="N3073">
            <v>0</v>
          </cell>
          <cell r="O3073">
            <v>2</v>
          </cell>
          <cell r="P3073">
            <v>0</v>
          </cell>
          <cell r="Q3073">
            <v>2</v>
          </cell>
          <cell r="R3073" t="str">
            <v>oui</v>
          </cell>
          <cell r="S3073">
            <v>99</v>
          </cell>
          <cell r="T3073">
            <v>1</v>
          </cell>
          <cell r="U3073">
            <v>31</v>
          </cell>
          <cell r="V3073">
            <v>33</v>
          </cell>
          <cell r="W3073">
            <v>0</v>
          </cell>
          <cell r="X3073">
            <v>2</v>
          </cell>
          <cell r="Y3073">
            <v>0</v>
          </cell>
          <cell r="Z3073" t="str">
            <v>uuid:c20a0714-e9a9-4917-a546-763a34084862</v>
          </cell>
        </row>
        <row r="3074">
          <cell r="A3074">
            <v>666543204</v>
          </cell>
          <cell r="B3074">
            <v>452</v>
          </cell>
          <cell r="C3074" t="str">
            <v>FMC2014_GC</v>
          </cell>
          <cell r="D3074" t="str">
            <v>E9</v>
          </cell>
          <cell r="E3074">
            <v>0</v>
          </cell>
          <cell r="F3074">
            <v>910</v>
          </cell>
          <cell r="G3074" t="str">
            <v>Droguerie imntanoute</v>
          </cell>
          <cell r="H3074" t="str">
            <v>actif</v>
          </cell>
          <cell r="I3074">
            <v>0</v>
          </cell>
          <cell r="J3074">
            <v>2</v>
          </cell>
          <cell r="K3074" t="str">
            <v>Res azahrae n 4 bouskoura casa</v>
          </cell>
          <cell r="L3074">
            <v>910102</v>
          </cell>
          <cell r="M3074">
            <v>0</v>
          </cell>
          <cell r="N3074">
            <v>0</v>
          </cell>
          <cell r="O3074">
            <v>2</v>
          </cell>
          <cell r="P3074">
            <v>0</v>
          </cell>
          <cell r="Q3074">
            <v>2</v>
          </cell>
          <cell r="R3074" t="str">
            <v>oui</v>
          </cell>
          <cell r="S3074">
            <v>102</v>
          </cell>
          <cell r="T3074">
            <v>2</v>
          </cell>
          <cell r="U3074">
            <v>36</v>
          </cell>
          <cell r="V3074">
            <v>36</v>
          </cell>
          <cell r="W3074">
            <v>0</v>
          </cell>
          <cell r="X3074">
            <v>2</v>
          </cell>
          <cell r="Y3074">
            <v>0</v>
          </cell>
          <cell r="Z3074" t="str">
            <v>uuid:c20a0714-e9a9-4917-a546-763a34084862</v>
          </cell>
        </row>
        <row r="3075">
          <cell r="A3075">
            <v>666543204</v>
          </cell>
          <cell r="B3075">
            <v>452</v>
          </cell>
          <cell r="C3075" t="str">
            <v>FMC2014_GC</v>
          </cell>
          <cell r="D3075" t="str">
            <v>E9</v>
          </cell>
          <cell r="E3075">
            <v>0</v>
          </cell>
          <cell r="F3075">
            <v>910</v>
          </cell>
          <cell r="G3075" t="str">
            <v>Droguerie imntanoute</v>
          </cell>
          <cell r="H3075" t="str">
            <v>actif</v>
          </cell>
          <cell r="I3075">
            <v>0</v>
          </cell>
          <cell r="J3075">
            <v>2</v>
          </cell>
          <cell r="K3075" t="str">
            <v>Res azahrae n 4 bouskoura casa</v>
          </cell>
          <cell r="L3075">
            <v>910102</v>
          </cell>
          <cell r="M3075">
            <v>0</v>
          </cell>
          <cell r="N3075">
            <v>0</v>
          </cell>
          <cell r="O3075">
            <v>2</v>
          </cell>
          <cell r="P3075">
            <v>0</v>
          </cell>
          <cell r="Q3075">
            <v>2</v>
          </cell>
          <cell r="R3075" t="str">
            <v>oui</v>
          </cell>
          <cell r="S3075">
            <v>114</v>
          </cell>
          <cell r="T3075">
            <v>1</v>
          </cell>
          <cell r="U3075">
            <v>39</v>
          </cell>
          <cell r="V3075">
            <v>40</v>
          </cell>
          <cell r="W3075">
            <v>0</v>
          </cell>
          <cell r="X3075">
            <v>3</v>
          </cell>
          <cell r="Y3075">
            <v>0</v>
          </cell>
          <cell r="Z3075" t="str">
            <v>uuid:c20a0714-e9a9-4917-a546-763a34084862</v>
          </cell>
        </row>
        <row r="3076">
          <cell r="A3076">
            <v>666543204</v>
          </cell>
          <cell r="B3076">
            <v>452</v>
          </cell>
          <cell r="C3076" t="str">
            <v>FMC2014_GC</v>
          </cell>
          <cell r="D3076" t="str">
            <v>E9</v>
          </cell>
          <cell r="E3076">
            <v>0</v>
          </cell>
          <cell r="F3076">
            <v>910</v>
          </cell>
          <cell r="G3076" t="str">
            <v>Droguerie imntanoute</v>
          </cell>
          <cell r="H3076" t="str">
            <v>actif</v>
          </cell>
          <cell r="I3076">
            <v>0</v>
          </cell>
          <cell r="J3076">
            <v>2</v>
          </cell>
          <cell r="K3076" t="str">
            <v>Res azahrae n 4 bouskoura casa</v>
          </cell>
          <cell r="L3076">
            <v>910102</v>
          </cell>
          <cell r="M3076">
            <v>0</v>
          </cell>
          <cell r="N3076">
            <v>0</v>
          </cell>
          <cell r="O3076">
            <v>2</v>
          </cell>
          <cell r="P3076">
            <v>0</v>
          </cell>
          <cell r="Q3076">
            <v>2</v>
          </cell>
          <cell r="R3076" t="str">
            <v>oui</v>
          </cell>
          <cell r="S3076">
            <v>113</v>
          </cell>
          <cell r="T3076">
            <v>2</v>
          </cell>
          <cell r="U3076">
            <v>43</v>
          </cell>
          <cell r="V3076">
            <v>45</v>
          </cell>
          <cell r="W3076">
            <v>0</v>
          </cell>
          <cell r="X3076">
            <v>3</v>
          </cell>
          <cell r="Y3076">
            <v>0</v>
          </cell>
          <cell r="Z3076" t="str">
            <v>uuid:c20a0714-e9a9-4917-a546-763a34084862</v>
          </cell>
        </row>
        <row r="3077">
          <cell r="A3077">
            <v>666543204</v>
          </cell>
          <cell r="B3077">
            <v>452</v>
          </cell>
          <cell r="C3077" t="str">
            <v>FMC2014_GC</v>
          </cell>
          <cell r="D3077" t="str">
            <v>E9</v>
          </cell>
          <cell r="E3077">
            <v>0</v>
          </cell>
          <cell r="F3077">
            <v>910</v>
          </cell>
          <cell r="G3077" t="str">
            <v>Droguerie imntanoute</v>
          </cell>
          <cell r="H3077" t="str">
            <v>actif</v>
          </cell>
          <cell r="I3077">
            <v>0</v>
          </cell>
          <cell r="J3077">
            <v>2</v>
          </cell>
          <cell r="K3077" t="str">
            <v>Res azahrae n 4 bouskoura casa</v>
          </cell>
          <cell r="L3077">
            <v>910102</v>
          </cell>
          <cell r="M3077">
            <v>0</v>
          </cell>
          <cell r="N3077">
            <v>0</v>
          </cell>
          <cell r="O3077">
            <v>2</v>
          </cell>
          <cell r="P3077">
            <v>0</v>
          </cell>
          <cell r="Q3077">
            <v>2</v>
          </cell>
          <cell r="R3077" t="str">
            <v>oui</v>
          </cell>
          <cell r="S3077">
            <v>110</v>
          </cell>
          <cell r="T3077">
            <v>2</v>
          </cell>
          <cell r="U3077">
            <v>56</v>
          </cell>
          <cell r="V3077">
            <v>50</v>
          </cell>
          <cell r="W3077">
            <v>0</v>
          </cell>
          <cell r="X3077">
            <v>3</v>
          </cell>
          <cell r="Y3077">
            <v>0</v>
          </cell>
          <cell r="Z3077" t="str">
            <v>uuid:c20a0714-e9a9-4917-a546-763a34084862</v>
          </cell>
        </row>
        <row r="3078">
          <cell r="A3078">
            <v>666543204</v>
          </cell>
          <cell r="B3078">
            <v>452</v>
          </cell>
          <cell r="C3078" t="str">
            <v>FMC2014_GC</v>
          </cell>
          <cell r="D3078" t="str">
            <v>E9</v>
          </cell>
          <cell r="E3078">
            <v>0</v>
          </cell>
          <cell r="F3078">
            <v>910</v>
          </cell>
          <cell r="G3078" t="str">
            <v>Droguerie imntanoute</v>
          </cell>
          <cell r="H3078" t="str">
            <v>actif</v>
          </cell>
          <cell r="I3078">
            <v>0</v>
          </cell>
          <cell r="J3078">
            <v>2</v>
          </cell>
          <cell r="K3078" t="str">
            <v>Res azahrae n 4 bouskoura casa</v>
          </cell>
          <cell r="L3078">
            <v>910102</v>
          </cell>
          <cell r="M3078">
            <v>0</v>
          </cell>
          <cell r="N3078">
            <v>0</v>
          </cell>
          <cell r="O3078">
            <v>2</v>
          </cell>
          <cell r="P3078">
            <v>0</v>
          </cell>
          <cell r="Q3078">
            <v>2</v>
          </cell>
          <cell r="R3078" t="str">
            <v>oui</v>
          </cell>
          <cell r="S3078">
            <v>94</v>
          </cell>
          <cell r="T3078">
            <v>1</v>
          </cell>
          <cell r="U3078">
            <v>200</v>
          </cell>
          <cell r="V3078">
            <v>200</v>
          </cell>
          <cell r="W3078">
            <v>0</v>
          </cell>
          <cell r="X3078">
            <v>2</v>
          </cell>
          <cell r="Y3078">
            <v>0</v>
          </cell>
          <cell r="Z3078" t="str">
            <v>uuid:c20a0714-e9a9-4917-a546-763a34084862</v>
          </cell>
        </row>
        <row r="3079">
          <cell r="A3079">
            <v>666543204</v>
          </cell>
          <cell r="B3079">
            <v>452</v>
          </cell>
          <cell r="C3079" t="str">
            <v>FMC2014_GC</v>
          </cell>
          <cell r="D3079" t="str">
            <v>E9</v>
          </cell>
          <cell r="E3079">
            <v>0</v>
          </cell>
          <cell r="F3079">
            <v>910</v>
          </cell>
          <cell r="G3079" t="str">
            <v>Droguerie imntanoute</v>
          </cell>
          <cell r="H3079" t="str">
            <v>actif</v>
          </cell>
          <cell r="I3079">
            <v>0</v>
          </cell>
          <cell r="J3079">
            <v>2</v>
          </cell>
          <cell r="K3079" t="str">
            <v>Res azahrae n 4 bouskoura casa</v>
          </cell>
          <cell r="L3079">
            <v>910102</v>
          </cell>
          <cell r="M3079">
            <v>0</v>
          </cell>
          <cell r="N3079">
            <v>0</v>
          </cell>
          <cell r="O3079">
            <v>2</v>
          </cell>
          <cell r="P3079">
            <v>0</v>
          </cell>
          <cell r="Q3079">
            <v>2</v>
          </cell>
          <cell r="R3079" t="str">
            <v>oui</v>
          </cell>
          <cell r="S3079">
            <v>101</v>
          </cell>
          <cell r="T3079">
            <v>1</v>
          </cell>
          <cell r="U3079">
            <v>212</v>
          </cell>
          <cell r="V3079">
            <v>212</v>
          </cell>
          <cell r="W3079">
            <v>0</v>
          </cell>
          <cell r="X3079">
            <v>2</v>
          </cell>
          <cell r="Y3079">
            <v>0</v>
          </cell>
          <cell r="Z3079" t="str">
            <v>uuid:c20a0714-e9a9-4917-a546-763a34084862</v>
          </cell>
        </row>
        <row r="3080">
          <cell r="A3080">
            <v>666543204</v>
          </cell>
          <cell r="B3080">
            <v>452</v>
          </cell>
          <cell r="C3080" t="str">
            <v>FMC2014_GC</v>
          </cell>
          <cell r="D3080" t="str">
            <v>E9</v>
          </cell>
          <cell r="E3080">
            <v>0</v>
          </cell>
          <cell r="F3080">
            <v>910</v>
          </cell>
          <cell r="G3080" t="str">
            <v>Droguerie imntanoute</v>
          </cell>
          <cell r="H3080" t="str">
            <v>actif</v>
          </cell>
          <cell r="I3080">
            <v>0</v>
          </cell>
          <cell r="J3080">
            <v>2</v>
          </cell>
          <cell r="K3080" t="str">
            <v>Res azahrae n 4 bouskoura casa</v>
          </cell>
          <cell r="L3080">
            <v>910102</v>
          </cell>
          <cell r="M3080">
            <v>0</v>
          </cell>
          <cell r="N3080">
            <v>0</v>
          </cell>
          <cell r="O3080">
            <v>2</v>
          </cell>
          <cell r="P3080">
            <v>0</v>
          </cell>
          <cell r="Q3080">
            <v>2</v>
          </cell>
          <cell r="R3080" t="str">
            <v>oui</v>
          </cell>
          <cell r="S3080">
            <v>92</v>
          </cell>
          <cell r="T3080">
            <v>2</v>
          </cell>
          <cell r="U3080">
            <v>231</v>
          </cell>
          <cell r="V3080">
            <v>256</v>
          </cell>
          <cell r="W3080">
            <v>0</v>
          </cell>
          <cell r="X3080">
            <v>3</v>
          </cell>
          <cell r="Y3080">
            <v>0</v>
          </cell>
          <cell r="Z3080" t="str">
            <v>uuid:c20a0714-e9a9-4917-a546-763a34084862</v>
          </cell>
        </row>
        <row r="3081">
          <cell r="A3081">
            <v>666543204</v>
          </cell>
          <cell r="B3081">
            <v>452</v>
          </cell>
          <cell r="C3081" t="str">
            <v>FMC2014_GC</v>
          </cell>
          <cell r="D3081" t="str">
            <v>E9</v>
          </cell>
          <cell r="E3081">
            <v>0</v>
          </cell>
          <cell r="F3081">
            <v>910</v>
          </cell>
          <cell r="G3081" t="str">
            <v>Droguerie imntanoute</v>
          </cell>
          <cell r="H3081" t="str">
            <v>actif</v>
          </cell>
          <cell r="I3081">
            <v>0</v>
          </cell>
          <cell r="J3081">
            <v>2</v>
          </cell>
          <cell r="K3081" t="str">
            <v>Res azahrae n 4 bouskoura casa</v>
          </cell>
          <cell r="L3081">
            <v>910102</v>
          </cell>
          <cell r="M3081">
            <v>0</v>
          </cell>
          <cell r="N3081">
            <v>0</v>
          </cell>
          <cell r="O3081">
            <v>2</v>
          </cell>
          <cell r="P3081">
            <v>0</v>
          </cell>
          <cell r="Q3081">
            <v>2</v>
          </cell>
          <cell r="R3081" t="str">
            <v>oui</v>
          </cell>
          <cell r="S3081">
            <v>90</v>
          </cell>
          <cell r="T3081">
            <v>1</v>
          </cell>
          <cell r="U3081">
            <v>420</v>
          </cell>
          <cell r="V3081">
            <v>420</v>
          </cell>
          <cell r="W3081">
            <v>0</v>
          </cell>
          <cell r="X3081">
            <v>3</v>
          </cell>
          <cell r="Y3081">
            <v>0</v>
          </cell>
          <cell r="Z3081" t="str">
            <v>uuid:c20a0714-e9a9-4917-a546-763a34084862</v>
          </cell>
        </row>
        <row r="3082">
          <cell r="A3082">
            <v>666543204</v>
          </cell>
          <cell r="B3082">
            <v>452</v>
          </cell>
          <cell r="C3082" t="str">
            <v>FMC2014_GC</v>
          </cell>
          <cell r="D3082" t="str">
            <v>E9</v>
          </cell>
          <cell r="E3082">
            <v>0</v>
          </cell>
          <cell r="F3082">
            <v>910</v>
          </cell>
          <cell r="G3082" t="str">
            <v>Droguerie imntanoute</v>
          </cell>
          <cell r="H3082" t="str">
            <v>actif</v>
          </cell>
          <cell r="I3082">
            <v>0</v>
          </cell>
          <cell r="J3082">
            <v>2</v>
          </cell>
          <cell r="K3082" t="str">
            <v>Res azahrae n 4 bouskoura casa</v>
          </cell>
          <cell r="L3082">
            <v>910102</v>
          </cell>
          <cell r="M3082">
            <v>0</v>
          </cell>
          <cell r="N3082">
            <v>0</v>
          </cell>
          <cell r="O3082">
            <v>2</v>
          </cell>
          <cell r="P3082">
            <v>0</v>
          </cell>
          <cell r="Q3082">
            <v>2</v>
          </cell>
          <cell r="R3082" t="str">
            <v>oui</v>
          </cell>
          <cell r="S3082">
            <v>98</v>
          </cell>
          <cell r="T3082">
            <v>1</v>
          </cell>
          <cell r="U3082">
            <v>430</v>
          </cell>
          <cell r="V3082">
            <v>440</v>
          </cell>
          <cell r="W3082">
            <v>0</v>
          </cell>
          <cell r="X3082">
            <v>3</v>
          </cell>
          <cell r="Y3082">
            <v>0</v>
          </cell>
          <cell r="Z3082" t="str">
            <v>uuid:c20a0714-e9a9-4917-a546-763a34084862</v>
          </cell>
        </row>
        <row r="3083">
          <cell r="A3083">
            <v>666543204</v>
          </cell>
          <cell r="B3083">
            <v>452</v>
          </cell>
          <cell r="C3083" t="str">
            <v>FMC2014_GC</v>
          </cell>
          <cell r="D3083" t="str">
            <v>E9</v>
          </cell>
          <cell r="E3083">
            <v>0</v>
          </cell>
          <cell r="F3083">
            <v>910</v>
          </cell>
          <cell r="G3083" t="str">
            <v>Droguerie imntanoute</v>
          </cell>
          <cell r="H3083" t="str">
            <v>actif</v>
          </cell>
          <cell r="I3083">
            <v>0</v>
          </cell>
          <cell r="J3083">
            <v>2</v>
          </cell>
          <cell r="K3083" t="str">
            <v>Res azahrae n 4 bouskoura casa</v>
          </cell>
          <cell r="L3083">
            <v>910102</v>
          </cell>
          <cell r="M3083">
            <v>0</v>
          </cell>
          <cell r="N3083">
            <v>0</v>
          </cell>
          <cell r="O3083">
            <v>2</v>
          </cell>
          <cell r="P3083">
            <v>0</v>
          </cell>
          <cell r="Q3083">
            <v>2</v>
          </cell>
          <cell r="R3083" t="str">
            <v>oui</v>
          </cell>
          <cell r="S3083">
            <v>91</v>
          </cell>
          <cell r="T3083">
            <v>1</v>
          </cell>
          <cell r="U3083">
            <v>450</v>
          </cell>
          <cell r="V3083">
            <v>465</v>
          </cell>
          <cell r="W3083">
            <v>0</v>
          </cell>
          <cell r="X3083">
            <v>3</v>
          </cell>
          <cell r="Y3083">
            <v>0</v>
          </cell>
          <cell r="Z3083" t="str">
            <v>uuid:c20a0714-e9a9-4917-a546-763a34084862</v>
          </cell>
        </row>
        <row r="3084">
          <cell r="A3084">
            <v>666543204</v>
          </cell>
          <cell r="B3084">
            <v>452</v>
          </cell>
          <cell r="C3084" t="str">
            <v>FMC2014_GC</v>
          </cell>
          <cell r="D3084" t="str">
            <v>E9</v>
          </cell>
          <cell r="E3084">
            <v>0</v>
          </cell>
          <cell r="F3084">
            <v>910</v>
          </cell>
          <cell r="G3084" t="str">
            <v>Droguerie imntanoute</v>
          </cell>
          <cell r="H3084" t="str">
            <v>actif</v>
          </cell>
          <cell r="I3084">
            <v>0</v>
          </cell>
          <cell r="J3084">
            <v>2</v>
          </cell>
          <cell r="K3084" t="str">
            <v>Res azahrae n 4 bouskoura casa</v>
          </cell>
          <cell r="L3084">
            <v>910102</v>
          </cell>
          <cell r="M3084">
            <v>0</v>
          </cell>
          <cell r="N3084">
            <v>0</v>
          </cell>
          <cell r="O3084">
            <v>2</v>
          </cell>
          <cell r="P3084">
            <v>0</v>
          </cell>
          <cell r="Q3084">
            <v>2</v>
          </cell>
          <cell r="R3084" t="str">
            <v>oui</v>
          </cell>
          <cell r="S3084">
            <v>93</v>
          </cell>
          <cell r="T3084">
            <v>2</v>
          </cell>
          <cell r="U3084">
            <v>720</v>
          </cell>
          <cell r="V3084">
            <v>790</v>
          </cell>
          <cell r="W3084">
            <v>0</v>
          </cell>
          <cell r="X3084">
            <v>3</v>
          </cell>
          <cell r="Y3084">
            <v>0</v>
          </cell>
          <cell r="Z3084" t="str">
            <v>uuid:c20a0714-e9a9-4917-a546-763a34084862</v>
          </cell>
        </row>
        <row r="3085">
          <cell r="A3085">
            <v>666543204</v>
          </cell>
          <cell r="B3085">
            <v>452</v>
          </cell>
          <cell r="C3085" t="str">
            <v>FMC2014_GC</v>
          </cell>
          <cell r="D3085" t="str">
            <v>E9</v>
          </cell>
          <cell r="E3085">
            <v>0</v>
          </cell>
          <cell r="F3085">
            <v>910</v>
          </cell>
          <cell r="G3085" t="str">
            <v>Droguerie imntanoute</v>
          </cell>
          <cell r="H3085" t="str">
            <v>actif</v>
          </cell>
          <cell r="I3085">
            <v>0</v>
          </cell>
          <cell r="J3085">
            <v>2</v>
          </cell>
          <cell r="K3085" t="str">
            <v>Res azahrae n 4 bouskoura casa</v>
          </cell>
          <cell r="L3085">
            <v>910102</v>
          </cell>
          <cell r="M3085">
            <v>0</v>
          </cell>
          <cell r="N3085">
            <v>0</v>
          </cell>
          <cell r="O3085">
            <v>2</v>
          </cell>
          <cell r="P3085">
            <v>0</v>
          </cell>
          <cell r="Q3085">
            <v>2</v>
          </cell>
          <cell r="R3085" t="str">
            <v>oui</v>
          </cell>
          <cell r="S3085">
            <v>95</v>
          </cell>
          <cell r="T3085">
            <v>1</v>
          </cell>
          <cell r="U3085">
            <v>860</v>
          </cell>
          <cell r="V3085">
            <v>800</v>
          </cell>
          <cell r="W3085">
            <v>0</v>
          </cell>
          <cell r="X3085">
            <v>3</v>
          </cell>
          <cell r="Y3085">
            <v>0</v>
          </cell>
          <cell r="Z3085" t="str">
            <v>uuid:c20a0714-e9a9-4917-a546-763a34084862</v>
          </cell>
        </row>
        <row r="3086">
          <cell r="A3086">
            <v>666543204</v>
          </cell>
          <cell r="B3086">
            <v>452</v>
          </cell>
          <cell r="C3086" t="str">
            <v>FMC2014_GC</v>
          </cell>
          <cell r="D3086" t="str">
            <v>E9</v>
          </cell>
          <cell r="E3086">
            <v>0</v>
          </cell>
          <cell r="F3086">
            <v>910</v>
          </cell>
          <cell r="G3086" t="str">
            <v>Droguerie imntanoute</v>
          </cell>
          <cell r="H3086" t="str">
            <v>actif</v>
          </cell>
          <cell r="I3086">
            <v>0</v>
          </cell>
          <cell r="J3086">
            <v>2</v>
          </cell>
          <cell r="K3086" t="str">
            <v>Res azahrae n 4 bouskoura casa</v>
          </cell>
          <cell r="L3086">
            <v>910102</v>
          </cell>
          <cell r="M3086">
            <v>0</v>
          </cell>
          <cell r="N3086">
            <v>0</v>
          </cell>
          <cell r="O3086">
            <v>2</v>
          </cell>
          <cell r="P3086">
            <v>0</v>
          </cell>
          <cell r="Q3086">
            <v>2</v>
          </cell>
          <cell r="R3086" t="str">
            <v>oui</v>
          </cell>
          <cell r="S3086">
            <v>96</v>
          </cell>
          <cell r="T3086">
            <v>2</v>
          </cell>
          <cell r="U3086">
            <v>950</v>
          </cell>
          <cell r="V3086">
            <v>950</v>
          </cell>
          <cell r="W3086">
            <v>0</v>
          </cell>
          <cell r="X3086">
            <v>3</v>
          </cell>
          <cell r="Y3086">
            <v>0</v>
          </cell>
          <cell r="Z3086" t="str">
            <v>uuid:c20a0714-e9a9-4917-a546-763a34084862</v>
          </cell>
        </row>
        <row r="3087">
          <cell r="A3087">
            <v>666543204</v>
          </cell>
          <cell r="B3087">
            <v>452</v>
          </cell>
          <cell r="C3087" t="str">
            <v>FMC2014_GC</v>
          </cell>
          <cell r="D3087" t="str">
            <v>E9</v>
          </cell>
          <cell r="E3087">
            <v>0</v>
          </cell>
          <cell r="F3087">
            <v>910</v>
          </cell>
          <cell r="G3087" t="str">
            <v>Droguerie imntanoute</v>
          </cell>
          <cell r="H3087" t="str">
            <v>actif</v>
          </cell>
          <cell r="I3087">
            <v>0</v>
          </cell>
          <cell r="J3087">
            <v>2</v>
          </cell>
          <cell r="K3087" t="str">
            <v>Res azahrae n 4 bouskoura casa</v>
          </cell>
          <cell r="L3087">
            <v>910102</v>
          </cell>
          <cell r="M3087">
            <v>0</v>
          </cell>
          <cell r="N3087">
            <v>0</v>
          </cell>
          <cell r="O3087">
            <v>2</v>
          </cell>
          <cell r="P3087">
            <v>0</v>
          </cell>
          <cell r="Q3087">
            <v>2</v>
          </cell>
          <cell r="R3087" t="str">
            <v>oui</v>
          </cell>
          <cell r="S3087">
            <v>97</v>
          </cell>
          <cell r="T3087">
            <v>3</v>
          </cell>
          <cell r="U3087">
            <v>2250</v>
          </cell>
          <cell r="V3087">
            <v>2250</v>
          </cell>
          <cell r="W3087">
            <v>0</v>
          </cell>
          <cell r="X3087">
            <v>3</v>
          </cell>
          <cell r="Y3087">
            <v>0</v>
          </cell>
          <cell r="Z3087" t="str">
            <v>uuid:c20a0714-e9a9-4917-a546-763a34084862</v>
          </cell>
        </row>
        <row r="3088">
          <cell r="A3088" t="str">
            <v>0540111928/ 0651232030</v>
          </cell>
          <cell r="B3088">
            <v>453</v>
          </cell>
          <cell r="C3088" t="str">
            <v>FMC2014_GC</v>
          </cell>
          <cell r="D3088" t="str">
            <v>E9</v>
          </cell>
          <cell r="E3088">
            <v>0</v>
          </cell>
          <cell r="F3088">
            <v>910</v>
          </cell>
          <cell r="G3088" t="str">
            <v>Drogrie ban hammad</v>
          </cell>
          <cell r="H3088" t="str">
            <v>actif</v>
          </cell>
          <cell r="I3088">
            <v>0</v>
          </cell>
          <cell r="J3088">
            <v>2</v>
          </cell>
          <cell r="K3088" t="str">
            <v>Lot fakhir bouskoura casa</v>
          </cell>
          <cell r="L3088">
            <v>910102</v>
          </cell>
          <cell r="M3088">
            <v>0</v>
          </cell>
          <cell r="N3088">
            <v>0</v>
          </cell>
          <cell r="O3088">
            <v>2</v>
          </cell>
          <cell r="P3088">
            <v>0</v>
          </cell>
          <cell r="Q3088">
            <v>2</v>
          </cell>
          <cell r="R3088" t="str">
            <v>oui</v>
          </cell>
          <cell r="S3088">
            <v>106</v>
          </cell>
          <cell r="T3088">
            <v>2</v>
          </cell>
          <cell r="U3088">
            <v>1.86</v>
          </cell>
          <cell r="V3088">
            <v>1.8</v>
          </cell>
          <cell r="W3088">
            <v>0</v>
          </cell>
          <cell r="X3088">
            <v>3</v>
          </cell>
          <cell r="Y3088">
            <v>0</v>
          </cell>
          <cell r="Z3088" t="str">
            <v>uuid:7ba5da61-7733-496d-8fd4-079d4e87cd6a</v>
          </cell>
        </row>
        <row r="3089">
          <cell r="A3089" t="str">
            <v>0540111928/ 0651232030</v>
          </cell>
          <cell r="B3089">
            <v>453</v>
          </cell>
          <cell r="C3089" t="str">
            <v>FMC2014_GC</v>
          </cell>
          <cell r="D3089" t="str">
            <v>E9</v>
          </cell>
          <cell r="E3089">
            <v>0</v>
          </cell>
          <cell r="F3089">
            <v>910</v>
          </cell>
          <cell r="G3089" t="str">
            <v>Drogrie ban hammad</v>
          </cell>
          <cell r="H3089" t="str">
            <v>actif</v>
          </cell>
          <cell r="I3089">
            <v>0</v>
          </cell>
          <cell r="J3089">
            <v>2</v>
          </cell>
          <cell r="K3089" t="str">
            <v>Lot fakhir bouskoura casa</v>
          </cell>
          <cell r="L3089">
            <v>910102</v>
          </cell>
          <cell r="M3089">
            <v>0</v>
          </cell>
          <cell r="N3089">
            <v>0</v>
          </cell>
          <cell r="O3089">
            <v>2</v>
          </cell>
          <cell r="P3089">
            <v>0</v>
          </cell>
          <cell r="Q3089">
            <v>2</v>
          </cell>
          <cell r="R3089" t="str">
            <v>oui</v>
          </cell>
          <cell r="S3089">
            <v>105</v>
          </cell>
          <cell r="T3089">
            <v>3</v>
          </cell>
          <cell r="U3089">
            <v>1.9</v>
          </cell>
          <cell r="V3089">
            <v>1.9</v>
          </cell>
          <cell r="W3089">
            <v>0</v>
          </cell>
          <cell r="X3089">
            <v>3</v>
          </cell>
          <cell r="Y3089">
            <v>0</v>
          </cell>
          <cell r="Z3089" t="str">
            <v>uuid:7ba5da61-7733-496d-8fd4-079d4e87cd6a</v>
          </cell>
        </row>
        <row r="3090">
          <cell r="A3090" t="str">
            <v>0540111928/ 0651232030</v>
          </cell>
          <cell r="B3090">
            <v>453</v>
          </cell>
          <cell r="C3090" t="str">
            <v>FMC2014_GC</v>
          </cell>
          <cell r="D3090" t="str">
            <v>E9</v>
          </cell>
          <cell r="E3090">
            <v>0</v>
          </cell>
          <cell r="F3090">
            <v>910</v>
          </cell>
          <cell r="G3090" t="str">
            <v>Drogrie ban hammad</v>
          </cell>
          <cell r="H3090" t="str">
            <v>actif</v>
          </cell>
          <cell r="I3090">
            <v>0</v>
          </cell>
          <cell r="J3090">
            <v>2</v>
          </cell>
          <cell r="K3090" t="str">
            <v>Lot fakhir bouskoura casa</v>
          </cell>
          <cell r="L3090">
            <v>910102</v>
          </cell>
          <cell r="M3090">
            <v>0</v>
          </cell>
          <cell r="N3090">
            <v>0</v>
          </cell>
          <cell r="O3090">
            <v>2</v>
          </cell>
          <cell r="P3090">
            <v>0</v>
          </cell>
          <cell r="Q3090">
            <v>2</v>
          </cell>
          <cell r="R3090" t="str">
            <v>oui</v>
          </cell>
          <cell r="S3090">
            <v>104</v>
          </cell>
          <cell r="T3090">
            <v>2</v>
          </cell>
          <cell r="U3090">
            <v>2.6</v>
          </cell>
          <cell r="V3090">
            <v>2.6</v>
          </cell>
          <cell r="W3090">
            <v>0</v>
          </cell>
          <cell r="X3090">
            <v>3</v>
          </cell>
          <cell r="Y3090">
            <v>0</v>
          </cell>
          <cell r="Z3090" t="str">
            <v>uuid:7ba5da61-7733-496d-8fd4-079d4e87cd6a</v>
          </cell>
        </row>
        <row r="3091">
          <cell r="A3091" t="str">
            <v>0540111928/ 0651232030</v>
          </cell>
          <cell r="B3091">
            <v>453</v>
          </cell>
          <cell r="C3091" t="str">
            <v>FMC2014_GC</v>
          </cell>
          <cell r="D3091" t="str">
            <v>E9</v>
          </cell>
          <cell r="E3091">
            <v>0</v>
          </cell>
          <cell r="F3091">
            <v>910</v>
          </cell>
          <cell r="G3091" t="str">
            <v>Drogrie ban hammad</v>
          </cell>
          <cell r="H3091" t="str">
            <v>actif</v>
          </cell>
          <cell r="I3091">
            <v>0</v>
          </cell>
          <cell r="J3091">
            <v>2</v>
          </cell>
          <cell r="K3091" t="str">
            <v>Lot fakhir bouskoura casa</v>
          </cell>
          <cell r="L3091">
            <v>910102</v>
          </cell>
          <cell r="M3091">
            <v>0</v>
          </cell>
          <cell r="N3091">
            <v>0</v>
          </cell>
          <cell r="O3091">
            <v>2</v>
          </cell>
          <cell r="P3091">
            <v>0</v>
          </cell>
          <cell r="Q3091">
            <v>2</v>
          </cell>
          <cell r="R3091" t="str">
            <v>oui</v>
          </cell>
          <cell r="S3091">
            <v>107</v>
          </cell>
          <cell r="T3091">
            <v>2</v>
          </cell>
          <cell r="U3091">
            <v>2.9</v>
          </cell>
          <cell r="V3091">
            <v>2.8</v>
          </cell>
          <cell r="W3091">
            <v>0</v>
          </cell>
          <cell r="X3091">
            <v>3</v>
          </cell>
          <cell r="Y3091">
            <v>0</v>
          </cell>
          <cell r="Z3091" t="str">
            <v>uuid:7ba5da61-7733-496d-8fd4-079d4e87cd6a</v>
          </cell>
        </row>
        <row r="3092">
          <cell r="A3092" t="str">
            <v>0540111928/ 0651232030</v>
          </cell>
          <cell r="B3092">
            <v>453</v>
          </cell>
          <cell r="C3092" t="str">
            <v>FMC2014_GC</v>
          </cell>
          <cell r="D3092" t="str">
            <v>E9</v>
          </cell>
          <cell r="E3092">
            <v>0</v>
          </cell>
          <cell r="F3092">
            <v>910</v>
          </cell>
          <cell r="G3092" t="str">
            <v>Drogrie ban hammad</v>
          </cell>
          <cell r="H3092" t="str">
            <v>actif</v>
          </cell>
          <cell r="I3092">
            <v>0</v>
          </cell>
          <cell r="J3092">
            <v>2</v>
          </cell>
          <cell r="K3092" t="str">
            <v>Lot fakhir bouskoura casa</v>
          </cell>
          <cell r="L3092">
            <v>910102</v>
          </cell>
          <cell r="M3092">
            <v>0</v>
          </cell>
          <cell r="N3092">
            <v>0</v>
          </cell>
          <cell r="O3092">
            <v>2</v>
          </cell>
          <cell r="P3092">
            <v>0</v>
          </cell>
          <cell r="Q3092">
            <v>2</v>
          </cell>
          <cell r="R3092" t="str">
            <v>oui</v>
          </cell>
          <cell r="S3092">
            <v>103</v>
          </cell>
          <cell r="T3092">
            <v>3</v>
          </cell>
          <cell r="U3092">
            <v>3.3</v>
          </cell>
          <cell r="V3092">
            <v>3</v>
          </cell>
          <cell r="W3092">
            <v>0</v>
          </cell>
          <cell r="X3092">
            <v>3</v>
          </cell>
          <cell r="Y3092">
            <v>0</v>
          </cell>
          <cell r="Z3092" t="str">
            <v>uuid:7ba5da61-7733-496d-8fd4-079d4e87cd6a</v>
          </cell>
        </row>
        <row r="3093">
          <cell r="A3093" t="str">
            <v>0540111928/ 0651232030</v>
          </cell>
          <cell r="B3093">
            <v>453</v>
          </cell>
          <cell r="C3093" t="str">
            <v>FMC2014_GC</v>
          </cell>
          <cell r="D3093" t="str">
            <v>E9</v>
          </cell>
          <cell r="E3093">
            <v>0</v>
          </cell>
          <cell r="F3093">
            <v>910</v>
          </cell>
          <cell r="G3093" t="str">
            <v>Drogrie ban hammad</v>
          </cell>
          <cell r="H3093" t="str">
            <v>actif</v>
          </cell>
          <cell r="I3093">
            <v>0</v>
          </cell>
          <cell r="J3093">
            <v>2</v>
          </cell>
          <cell r="K3093" t="str">
            <v>Lot fakhir bouskoura casa</v>
          </cell>
          <cell r="L3093">
            <v>910102</v>
          </cell>
          <cell r="M3093">
            <v>0</v>
          </cell>
          <cell r="N3093">
            <v>0</v>
          </cell>
          <cell r="O3093">
            <v>2</v>
          </cell>
          <cell r="P3093">
            <v>0</v>
          </cell>
          <cell r="Q3093">
            <v>2</v>
          </cell>
          <cell r="R3093" t="str">
            <v>oui</v>
          </cell>
          <cell r="S3093">
            <v>63</v>
          </cell>
          <cell r="T3093">
            <v>2</v>
          </cell>
          <cell r="U3093">
            <v>5.5</v>
          </cell>
          <cell r="V3093">
            <v>6.5</v>
          </cell>
          <cell r="W3093">
            <v>0</v>
          </cell>
          <cell r="X3093">
            <v>17</v>
          </cell>
          <cell r="Y3093">
            <v>0</v>
          </cell>
          <cell r="Z3093" t="str">
            <v>uuid:7ba5da61-7733-496d-8fd4-079d4e87cd6a</v>
          </cell>
        </row>
        <row r="3094">
          <cell r="A3094" t="str">
            <v>0540111928/ 0651232030</v>
          </cell>
          <cell r="B3094">
            <v>453</v>
          </cell>
          <cell r="C3094" t="str">
            <v>FMC2014_GC</v>
          </cell>
          <cell r="D3094" t="str">
            <v>E9</v>
          </cell>
          <cell r="E3094">
            <v>0</v>
          </cell>
          <cell r="F3094">
            <v>910</v>
          </cell>
          <cell r="G3094" t="str">
            <v>Drogrie ban hammad</v>
          </cell>
          <cell r="H3094" t="str">
            <v>actif</v>
          </cell>
          <cell r="I3094">
            <v>0</v>
          </cell>
          <cell r="J3094">
            <v>2</v>
          </cell>
          <cell r="K3094" t="str">
            <v>Lot fakhir bouskoura casa</v>
          </cell>
          <cell r="L3094">
            <v>910102</v>
          </cell>
          <cell r="M3094">
            <v>0</v>
          </cell>
          <cell r="N3094">
            <v>0</v>
          </cell>
          <cell r="O3094">
            <v>2</v>
          </cell>
          <cell r="P3094">
            <v>0</v>
          </cell>
          <cell r="Q3094">
            <v>2</v>
          </cell>
          <cell r="R3094" t="str">
            <v>oui</v>
          </cell>
          <cell r="S3094">
            <v>82</v>
          </cell>
          <cell r="T3094">
            <v>2</v>
          </cell>
          <cell r="U3094">
            <v>7</v>
          </cell>
          <cell r="V3094">
            <v>7</v>
          </cell>
          <cell r="W3094">
            <v>0</v>
          </cell>
          <cell r="X3094">
            <v>2</v>
          </cell>
          <cell r="Y3094">
            <v>0</v>
          </cell>
          <cell r="Z3094" t="str">
            <v>uuid:7ba5da61-7733-496d-8fd4-079d4e87cd6a</v>
          </cell>
        </row>
        <row r="3095">
          <cell r="A3095" t="str">
            <v>0540111928/ 0651232030</v>
          </cell>
          <cell r="B3095">
            <v>453</v>
          </cell>
          <cell r="C3095" t="str">
            <v>FMC2014_GC</v>
          </cell>
          <cell r="D3095" t="str">
            <v>E9</v>
          </cell>
          <cell r="E3095">
            <v>0</v>
          </cell>
          <cell r="F3095">
            <v>910</v>
          </cell>
          <cell r="G3095" t="str">
            <v>Drogrie ban hammad</v>
          </cell>
          <cell r="H3095" t="str">
            <v>actif</v>
          </cell>
          <cell r="I3095">
            <v>0</v>
          </cell>
          <cell r="J3095">
            <v>2</v>
          </cell>
          <cell r="K3095" t="str">
            <v>Lot fakhir bouskoura casa</v>
          </cell>
          <cell r="L3095">
            <v>910102</v>
          </cell>
          <cell r="M3095">
            <v>0</v>
          </cell>
          <cell r="N3095">
            <v>0</v>
          </cell>
          <cell r="O3095">
            <v>2</v>
          </cell>
          <cell r="P3095">
            <v>0</v>
          </cell>
          <cell r="Q3095">
            <v>2</v>
          </cell>
          <cell r="R3095" t="str">
            <v>oui</v>
          </cell>
          <cell r="S3095">
            <v>108</v>
          </cell>
          <cell r="T3095">
            <v>2</v>
          </cell>
          <cell r="U3095">
            <v>8.9600000000000009</v>
          </cell>
          <cell r="V3095">
            <v>8</v>
          </cell>
          <cell r="W3095">
            <v>0</v>
          </cell>
          <cell r="X3095">
            <v>3</v>
          </cell>
          <cell r="Y3095">
            <v>0</v>
          </cell>
          <cell r="Z3095" t="str">
            <v>uuid:7ba5da61-7733-496d-8fd4-079d4e87cd6a</v>
          </cell>
        </row>
        <row r="3096">
          <cell r="A3096" t="str">
            <v>0540111928/ 0651232030</v>
          </cell>
          <cell r="B3096">
            <v>453</v>
          </cell>
          <cell r="C3096" t="str">
            <v>FMC2014_GC</v>
          </cell>
          <cell r="D3096" t="str">
            <v>E9</v>
          </cell>
          <cell r="E3096">
            <v>0</v>
          </cell>
          <cell r="F3096">
            <v>910</v>
          </cell>
          <cell r="G3096" t="str">
            <v>Drogrie ban hammad</v>
          </cell>
          <cell r="H3096" t="str">
            <v>actif</v>
          </cell>
          <cell r="I3096">
            <v>0</v>
          </cell>
          <cell r="J3096">
            <v>2</v>
          </cell>
          <cell r="K3096" t="str">
            <v>Lot fakhir bouskoura casa</v>
          </cell>
          <cell r="L3096">
            <v>910102</v>
          </cell>
          <cell r="M3096">
            <v>0</v>
          </cell>
          <cell r="N3096">
            <v>0</v>
          </cell>
          <cell r="O3096">
            <v>2</v>
          </cell>
          <cell r="P3096">
            <v>0</v>
          </cell>
          <cell r="Q3096">
            <v>2</v>
          </cell>
          <cell r="R3096" t="str">
            <v>oui</v>
          </cell>
          <cell r="S3096">
            <v>109</v>
          </cell>
          <cell r="T3096">
            <v>1</v>
          </cell>
          <cell r="U3096">
            <v>8.9600000000000009</v>
          </cell>
          <cell r="V3096">
            <v>8</v>
          </cell>
          <cell r="W3096">
            <v>0</v>
          </cell>
          <cell r="X3096">
            <v>3</v>
          </cell>
          <cell r="Y3096">
            <v>0</v>
          </cell>
          <cell r="Z3096" t="str">
            <v>uuid:7ba5da61-7733-496d-8fd4-079d4e87cd6a</v>
          </cell>
        </row>
        <row r="3097">
          <cell r="A3097" t="str">
            <v>0540111928/ 0651232030</v>
          </cell>
          <cell r="B3097">
            <v>453</v>
          </cell>
          <cell r="C3097" t="str">
            <v>FMC2014_GC</v>
          </cell>
          <cell r="D3097" t="str">
            <v>E9</v>
          </cell>
          <cell r="E3097">
            <v>0</v>
          </cell>
          <cell r="F3097">
            <v>910</v>
          </cell>
          <cell r="G3097" t="str">
            <v>Drogrie ban hammad</v>
          </cell>
          <cell r="H3097" t="str">
            <v>actif</v>
          </cell>
          <cell r="I3097">
            <v>0</v>
          </cell>
          <cell r="J3097">
            <v>2</v>
          </cell>
          <cell r="K3097" t="str">
            <v>Lot fakhir bouskoura casa</v>
          </cell>
          <cell r="L3097">
            <v>910102</v>
          </cell>
          <cell r="M3097">
            <v>0</v>
          </cell>
          <cell r="N3097">
            <v>0</v>
          </cell>
          <cell r="O3097">
            <v>2</v>
          </cell>
          <cell r="P3097">
            <v>0</v>
          </cell>
          <cell r="Q3097">
            <v>2</v>
          </cell>
          <cell r="R3097" t="str">
            <v>oui</v>
          </cell>
          <cell r="S3097">
            <v>115</v>
          </cell>
          <cell r="T3097">
            <v>2</v>
          </cell>
          <cell r="U3097">
            <v>10.08</v>
          </cell>
          <cell r="V3097">
            <v>9</v>
          </cell>
          <cell r="W3097">
            <v>0</v>
          </cell>
          <cell r="X3097">
            <v>4</v>
          </cell>
          <cell r="Y3097">
            <v>0</v>
          </cell>
          <cell r="Z3097" t="str">
            <v>uuid:7ba5da61-7733-496d-8fd4-079d4e87cd6a</v>
          </cell>
        </row>
        <row r="3098">
          <cell r="A3098" t="str">
            <v>0540111928/ 0651232030</v>
          </cell>
          <cell r="B3098">
            <v>453</v>
          </cell>
          <cell r="C3098" t="str">
            <v>FMC2014_GC</v>
          </cell>
          <cell r="D3098" t="str">
            <v>E9</v>
          </cell>
          <cell r="E3098">
            <v>0</v>
          </cell>
          <cell r="F3098">
            <v>910</v>
          </cell>
          <cell r="G3098" t="str">
            <v>Drogrie ban hammad</v>
          </cell>
          <cell r="H3098" t="str">
            <v>actif</v>
          </cell>
          <cell r="I3098">
            <v>0</v>
          </cell>
          <cell r="J3098">
            <v>2</v>
          </cell>
          <cell r="K3098" t="str">
            <v>Lot fakhir bouskoura casa</v>
          </cell>
          <cell r="L3098">
            <v>910102</v>
          </cell>
          <cell r="M3098">
            <v>0</v>
          </cell>
          <cell r="N3098">
            <v>0</v>
          </cell>
          <cell r="O3098">
            <v>2</v>
          </cell>
          <cell r="P3098">
            <v>0</v>
          </cell>
          <cell r="Q3098">
            <v>2</v>
          </cell>
          <cell r="R3098" t="str">
            <v>oui</v>
          </cell>
          <cell r="S3098">
            <v>87</v>
          </cell>
          <cell r="T3098">
            <v>2</v>
          </cell>
          <cell r="U3098">
            <v>13</v>
          </cell>
          <cell r="V3098">
            <v>15</v>
          </cell>
          <cell r="W3098">
            <v>0</v>
          </cell>
          <cell r="X3098">
            <v>3</v>
          </cell>
          <cell r="Y3098">
            <v>0</v>
          </cell>
          <cell r="Z3098" t="str">
            <v>uuid:7ba5da61-7733-496d-8fd4-079d4e87cd6a</v>
          </cell>
        </row>
        <row r="3099">
          <cell r="A3099" t="str">
            <v>0540111928/ 0651232030</v>
          </cell>
          <cell r="B3099">
            <v>453</v>
          </cell>
          <cell r="C3099" t="str">
            <v>FMC2014_GC</v>
          </cell>
          <cell r="D3099" t="str">
            <v>E9</v>
          </cell>
          <cell r="E3099">
            <v>0</v>
          </cell>
          <cell r="F3099">
            <v>910</v>
          </cell>
          <cell r="G3099" t="str">
            <v>Drogrie ban hammad</v>
          </cell>
          <cell r="H3099" t="str">
            <v>actif</v>
          </cell>
          <cell r="I3099">
            <v>0</v>
          </cell>
          <cell r="J3099">
            <v>2</v>
          </cell>
          <cell r="K3099" t="str">
            <v>Lot fakhir bouskoura casa</v>
          </cell>
          <cell r="L3099">
            <v>910102</v>
          </cell>
          <cell r="M3099">
            <v>0</v>
          </cell>
          <cell r="N3099">
            <v>0</v>
          </cell>
          <cell r="O3099">
            <v>2</v>
          </cell>
          <cell r="P3099">
            <v>0</v>
          </cell>
          <cell r="Q3099">
            <v>2</v>
          </cell>
          <cell r="R3099" t="str">
            <v>oui</v>
          </cell>
          <cell r="S3099">
            <v>83</v>
          </cell>
          <cell r="T3099">
            <v>2</v>
          </cell>
          <cell r="U3099">
            <v>16.2</v>
          </cell>
          <cell r="V3099">
            <v>16</v>
          </cell>
          <cell r="W3099">
            <v>0</v>
          </cell>
          <cell r="X3099">
            <v>3</v>
          </cell>
          <cell r="Y3099">
            <v>0</v>
          </cell>
          <cell r="Z3099" t="str">
            <v>uuid:7ba5da61-7733-496d-8fd4-079d4e87cd6a</v>
          </cell>
        </row>
        <row r="3100">
          <cell r="A3100" t="str">
            <v>0540111928/ 0651232030</v>
          </cell>
          <cell r="B3100">
            <v>453</v>
          </cell>
          <cell r="C3100" t="str">
            <v>FMC2014_GC</v>
          </cell>
          <cell r="D3100" t="str">
            <v>E9</v>
          </cell>
          <cell r="E3100">
            <v>0</v>
          </cell>
          <cell r="F3100">
            <v>910</v>
          </cell>
          <cell r="G3100" t="str">
            <v>Drogrie ban hammad</v>
          </cell>
          <cell r="H3100" t="str">
            <v>actif</v>
          </cell>
          <cell r="I3100">
            <v>0</v>
          </cell>
          <cell r="J3100">
            <v>2</v>
          </cell>
          <cell r="K3100" t="str">
            <v>Lot fakhir bouskoura casa</v>
          </cell>
          <cell r="L3100">
            <v>910102</v>
          </cell>
          <cell r="M3100">
            <v>0</v>
          </cell>
          <cell r="N3100">
            <v>0</v>
          </cell>
          <cell r="O3100">
            <v>2</v>
          </cell>
          <cell r="P3100">
            <v>0</v>
          </cell>
          <cell r="Q3100">
            <v>2</v>
          </cell>
          <cell r="R3100" t="str">
            <v>oui</v>
          </cell>
          <cell r="S3100">
            <v>84</v>
          </cell>
          <cell r="T3100">
            <v>2</v>
          </cell>
          <cell r="U3100">
            <v>17.5</v>
          </cell>
          <cell r="V3100">
            <v>17</v>
          </cell>
          <cell r="W3100">
            <v>0</v>
          </cell>
          <cell r="X3100">
            <v>3</v>
          </cell>
          <cell r="Y3100">
            <v>0</v>
          </cell>
          <cell r="Z3100" t="str">
            <v>uuid:7ba5da61-7733-496d-8fd4-079d4e87cd6a</v>
          </cell>
        </row>
        <row r="3101">
          <cell r="A3101" t="str">
            <v>0540111928/ 0651232030</v>
          </cell>
          <cell r="B3101">
            <v>453</v>
          </cell>
          <cell r="C3101" t="str">
            <v>FMC2014_GC</v>
          </cell>
          <cell r="D3101" t="str">
            <v>E9</v>
          </cell>
          <cell r="E3101">
            <v>0</v>
          </cell>
          <cell r="F3101">
            <v>910</v>
          </cell>
          <cell r="G3101" t="str">
            <v>Drogrie ban hammad</v>
          </cell>
          <cell r="H3101" t="str">
            <v>actif</v>
          </cell>
          <cell r="I3101">
            <v>0</v>
          </cell>
          <cell r="J3101">
            <v>2</v>
          </cell>
          <cell r="K3101" t="str">
            <v>Lot fakhir bouskoura casa</v>
          </cell>
          <cell r="L3101">
            <v>910102</v>
          </cell>
          <cell r="M3101">
            <v>0</v>
          </cell>
          <cell r="N3101">
            <v>0</v>
          </cell>
          <cell r="O3101">
            <v>2</v>
          </cell>
          <cell r="P3101">
            <v>0</v>
          </cell>
          <cell r="Q3101">
            <v>2</v>
          </cell>
          <cell r="R3101" t="str">
            <v>oui</v>
          </cell>
          <cell r="S3101">
            <v>88</v>
          </cell>
          <cell r="T3101">
            <v>1</v>
          </cell>
          <cell r="U3101">
            <v>23</v>
          </cell>
          <cell r="V3101">
            <v>24</v>
          </cell>
          <cell r="W3101">
            <v>0</v>
          </cell>
          <cell r="X3101">
            <v>3</v>
          </cell>
          <cell r="Y3101">
            <v>0</v>
          </cell>
          <cell r="Z3101" t="str">
            <v>uuid:7ba5da61-7733-496d-8fd4-079d4e87cd6a</v>
          </cell>
        </row>
        <row r="3102">
          <cell r="A3102" t="str">
            <v>0540111928/ 0651232030</v>
          </cell>
          <cell r="B3102">
            <v>453</v>
          </cell>
          <cell r="C3102" t="str">
            <v>FMC2014_GC</v>
          </cell>
          <cell r="D3102" t="str">
            <v>E9</v>
          </cell>
          <cell r="E3102">
            <v>0</v>
          </cell>
          <cell r="F3102">
            <v>910</v>
          </cell>
          <cell r="G3102" t="str">
            <v>Drogrie ban hammad</v>
          </cell>
          <cell r="H3102" t="str">
            <v>actif</v>
          </cell>
          <cell r="I3102">
            <v>0</v>
          </cell>
          <cell r="J3102">
            <v>2</v>
          </cell>
          <cell r="K3102" t="str">
            <v>Lot fakhir bouskoura casa</v>
          </cell>
          <cell r="L3102">
            <v>910102</v>
          </cell>
          <cell r="M3102">
            <v>0</v>
          </cell>
          <cell r="N3102">
            <v>0</v>
          </cell>
          <cell r="O3102">
            <v>2</v>
          </cell>
          <cell r="P3102">
            <v>0</v>
          </cell>
          <cell r="Q3102">
            <v>2</v>
          </cell>
          <cell r="R3102" t="str">
            <v>oui</v>
          </cell>
          <cell r="S3102">
            <v>111</v>
          </cell>
          <cell r="T3102">
            <v>2</v>
          </cell>
          <cell r="U3102">
            <v>23</v>
          </cell>
          <cell r="V3102">
            <v>25</v>
          </cell>
          <cell r="W3102">
            <v>0</v>
          </cell>
          <cell r="X3102">
            <v>4</v>
          </cell>
          <cell r="Y3102">
            <v>0</v>
          </cell>
          <cell r="Z3102" t="str">
            <v>uuid:7ba5da61-7733-496d-8fd4-079d4e87cd6a</v>
          </cell>
        </row>
        <row r="3103">
          <cell r="A3103" t="str">
            <v>0540111928/ 0651232030</v>
          </cell>
          <cell r="B3103">
            <v>453</v>
          </cell>
          <cell r="C3103" t="str">
            <v>FMC2014_GC</v>
          </cell>
          <cell r="D3103" t="str">
            <v>E9</v>
          </cell>
          <cell r="E3103">
            <v>0</v>
          </cell>
          <cell r="F3103">
            <v>910</v>
          </cell>
          <cell r="G3103" t="str">
            <v>Drogrie ban hammad</v>
          </cell>
          <cell r="H3103" t="str">
            <v>actif</v>
          </cell>
          <cell r="I3103">
            <v>0</v>
          </cell>
          <cell r="J3103">
            <v>2</v>
          </cell>
          <cell r="K3103" t="str">
            <v>Lot fakhir bouskoura casa</v>
          </cell>
          <cell r="L3103">
            <v>910102</v>
          </cell>
          <cell r="M3103">
            <v>0</v>
          </cell>
          <cell r="N3103">
            <v>0</v>
          </cell>
          <cell r="O3103">
            <v>2</v>
          </cell>
          <cell r="P3103">
            <v>0</v>
          </cell>
          <cell r="Q3103">
            <v>2</v>
          </cell>
          <cell r="R3103" t="str">
            <v>oui</v>
          </cell>
          <cell r="S3103">
            <v>61</v>
          </cell>
          <cell r="T3103">
            <v>2</v>
          </cell>
          <cell r="U3103">
            <v>27.8</v>
          </cell>
          <cell r="V3103">
            <v>30</v>
          </cell>
          <cell r="W3103">
            <v>0</v>
          </cell>
          <cell r="X3103">
            <v>17</v>
          </cell>
          <cell r="Y3103">
            <v>0</v>
          </cell>
          <cell r="Z3103" t="str">
            <v>uuid:7ba5da61-7733-496d-8fd4-079d4e87cd6a</v>
          </cell>
        </row>
        <row r="3104">
          <cell r="A3104" t="str">
            <v>0540111928/ 0651232030</v>
          </cell>
          <cell r="B3104">
            <v>453</v>
          </cell>
          <cell r="C3104" t="str">
            <v>FMC2014_GC</v>
          </cell>
          <cell r="D3104" t="str">
            <v>E9</v>
          </cell>
          <cell r="E3104">
            <v>0</v>
          </cell>
          <cell r="F3104">
            <v>910</v>
          </cell>
          <cell r="G3104" t="str">
            <v>Drogrie ban hammad</v>
          </cell>
          <cell r="H3104" t="str">
            <v>actif</v>
          </cell>
          <cell r="I3104">
            <v>0</v>
          </cell>
          <cell r="J3104">
            <v>2</v>
          </cell>
          <cell r="K3104" t="str">
            <v>Lot fakhir bouskoura casa</v>
          </cell>
          <cell r="L3104">
            <v>910102</v>
          </cell>
          <cell r="M3104">
            <v>0</v>
          </cell>
          <cell r="N3104">
            <v>0</v>
          </cell>
          <cell r="O3104">
            <v>2</v>
          </cell>
          <cell r="P3104">
            <v>0</v>
          </cell>
          <cell r="Q3104">
            <v>2</v>
          </cell>
          <cell r="R3104" t="str">
            <v>oui</v>
          </cell>
          <cell r="S3104">
            <v>89</v>
          </cell>
          <cell r="T3104">
            <v>1</v>
          </cell>
          <cell r="U3104">
            <v>30</v>
          </cell>
          <cell r="V3104">
            <v>30</v>
          </cell>
          <cell r="W3104">
            <v>0</v>
          </cell>
          <cell r="X3104">
            <v>3</v>
          </cell>
          <cell r="Y3104">
            <v>0</v>
          </cell>
          <cell r="Z3104" t="str">
            <v>uuid:7ba5da61-7733-496d-8fd4-079d4e87cd6a</v>
          </cell>
        </row>
        <row r="3105">
          <cell r="A3105" t="str">
            <v>0540111928/ 0651232030</v>
          </cell>
          <cell r="B3105">
            <v>453</v>
          </cell>
          <cell r="C3105" t="str">
            <v>FMC2014_GC</v>
          </cell>
          <cell r="D3105" t="str">
            <v>E9</v>
          </cell>
          <cell r="E3105">
            <v>0</v>
          </cell>
          <cell r="F3105">
            <v>910</v>
          </cell>
          <cell r="G3105" t="str">
            <v>Drogrie ban hammad</v>
          </cell>
          <cell r="H3105" t="str">
            <v>actif</v>
          </cell>
          <cell r="I3105">
            <v>0</v>
          </cell>
          <cell r="J3105">
            <v>2</v>
          </cell>
          <cell r="K3105" t="str">
            <v>Lot fakhir bouskoura casa</v>
          </cell>
          <cell r="L3105">
            <v>910102</v>
          </cell>
          <cell r="M3105">
            <v>0</v>
          </cell>
          <cell r="N3105">
            <v>0</v>
          </cell>
          <cell r="O3105">
            <v>2</v>
          </cell>
          <cell r="P3105">
            <v>0</v>
          </cell>
          <cell r="Q3105">
            <v>2</v>
          </cell>
          <cell r="R3105" t="str">
            <v>oui</v>
          </cell>
          <cell r="S3105">
            <v>100</v>
          </cell>
          <cell r="T3105">
            <v>2</v>
          </cell>
          <cell r="U3105">
            <v>30</v>
          </cell>
          <cell r="V3105">
            <v>30</v>
          </cell>
          <cell r="W3105">
            <v>0</v>
          </cell>
          <cell r="X3105">
            <v>3</v>
          </cell>
          <cell r="Y3105">
            <v>0</v>
          </cell>
          <cell r="Z3105" t="str">
            <v>uuid:7ba5da61-7733-496d-8fd4-079d4e87cd6a</v>
          </cell>
        </row>
        <row r="3106">
          <cell r="A3106" t="str">
            <v>0540111928/ 0651232030</v>
          </cell>
          <cell r="B3106">
            <v>453</v>
          </cell>
          <cell r="C3106" t="str">
            <v>FMC2014_GC</v>
          </cell>
          <cell r="D3106" t="str">
            <v>E9</v>
          </cell>
          <cell r="E3106">
            <v>0</v>
          </cell>
          <cell r="F3106">
            <v>910</v>
          </cell>
          <cell r="G3106" t="str">
            <v>Drogrie ban hammad</v>
          </cell>
          <cell r="H3106" t="str">
            <v>actif</v>
          </cell>
          <cell r="I3106">
            <v>0</v>
          </cell>
          <cell r="J3106">
            <v>2</v>
          </cell>
          <cell r="K3106" t="str">
            <v>Lot fakhir bouskoura casa</v>
          </cell>
          <cell r="L3106">
            <v>910102</v>
          </cell>
          <cell r="M3106">
            <v>0</v>
          </cell>
          <cell r="N3106">
            <v>0</v>
          </cell>
          <cell r="O3106">
            <v>2</v>
          </cell>
          <cell r="P3106">
            <v>0</v>
          </cell>
          <cell r="Q3106">
            <v>2</v>
          </cell>
          <cell r="R3106" t="str">
            <v>oui</v>
          </cell>
          <cell r="S3106">
            <v>102</v>
          </cell>
          <cell r="T3106">
            <v>2</v>
          </cell>
          <cell r="U3106">
            <v>30</v>
          </cell>
          <cell r="V3106">
            <v>30</v>
          </cell>
          <cell r="W3106">
            <v>0</v>
          </cell>
          <cell r="X3106">
            <v>3</v>
          </cell>
          <cell r="Y3106">
            <v>0</v>
          </cell>
          <cell r="Z3106" t="str">
            <v>uuid:7ba5da61-7733-496d-8fd4-079d4e87cd6a</v>
          </cell>
        </row>
        <row r="3107">
          <cell r="A3107" t="str">
            <v>0540111928/ 0651232030</v>
          </cell>
          <cell r="B3107">
            <v>453</v>
          </cell>
          <cell r="C3107" t="str">
            <v>FMC2014_GC</v>
          </cell>
          <cell r="D3107" t="str">
            <v>E9</v>
          </cell>
          <cell r="E3107">
            <v>0</v>
          </cell>
          <cell r="F3107">
            <v>910</v>
          </cell>
          <cell r="G3107" t="str">
            <v>Drogrie ban hammad</v>
          </cell>
          <cell r="H3107" t="str">
            <v>actif</v>
          </cell>
          <cell r="I3107">
            <v>0</v>
          </cell>
          <cell r="J3107">
            <v>2</v>
          </cell>
          <cell r="K3107" t="str">
            <v>Lot fakhir bouskoura casa</v>
          </cell>
          <cell r="L3107">
            <v>910102</v>
          </cell>
          <cell r="M3107">
            <v>0</v>
          </cell>
          <cell r="N3107">
            <v>0</v>
          </cell>
          <cell r="O3107">
            <v>2</v>
          </cell>
          <cell r="P3107">
            <v>0</v>
          </cell>
          <cell r="Q3107">
            <v>2</v>
          </cell>
          <cell r="R3107" t="str">
            <v>oui</v>
          </cell>
          <cell r="S3107">
            <v>112</v>
          </cell>
          <cell r="T3107">
            <v>1</v>
          </cell>
          <cell r="U3107">
            <v>30</v>
          </cell>
          <cell r="V3107">
            <v>30</v>
          </cell>
          <cell r="W3107">
            <v>0</v>
          </cell>
          <cell r="X3107">
            <v>4</v>
          </cell>
          <cell r="Y3107">
            <v>0</v>
          </cell>
          <cell r="Z3107" t="str">
            <v>uuid:7ba5da61-7733-496d-8fd4-079d4e87cd6a</v>
          </cell>
        </row>
        <row r="3108">
          <cell r="A3108" t="str">
            <v>0540111928/ 0651232030</v>
          </cell>
          <cell r="B3108">
            <v>453</v>
          </cell>
          <cell r="C3108" t="str">
            <v>FMC2014_GC</v>
          </cell>
          <cell r="D3108" t="str">
            <v>E9</v>
          </cell>
          <cell r="E3108">
            <v>0</v>
          </cell>
          <cell r="F3108">
            <v>910</v>
          </cell>
          <cell r="G3108" t="str">
            <v>Drogrie ban hammad</v>
          </cell>
          <cell r="H3108" t="str">
            <v>actif</v>
          </cell>
          <cell r="I3108">
            <v>0</v>
          </cell>
          <cell r="J3108">
            <v>2</v>
          </cell>
          <cell r="K3108" t="str">
            <v>Lot fakhir bouskoura casa</v>
          </cell>
          <cell r="L3108">
            <v>910102</v>
          </cell>
          <cell r="M3108">
            <v>0</v>
          </cell>
          <cell r="N3108">
            <v>0</v>
          </cell>
          <cell r="O3108">
            <v>2</v>
          </cell>
          <cell r="P3108">
            <v>0</v>
          </cell>
          <cell r="Q3108">
            <v>2</v>
          </cell>
          <cell r="R3108" t="str">
            <v>oui</v>
          </cell>
          <cell r="S3108">
            <v>99</v>
          </cell>
          <cell r="T3108">
            <v>1</v>
          </cell>
          <cell r="U3108">
            <v>32</v>
          </cell>
          <cell r="V3108">
            <v>34</v>
          </cell>
          <cell r="W3108">
            <v>0</v>
          </cell>
          <cell r="X3108">
            <v>3</v>
          </cell>
          <cell r="Y3108">
            <v>0</v>
          </cell>
          <cell r="Z3108" t="str">
            <v>uuid:7ba5da61-7733-496d-8fd4-079d4e87cd6a</v>
          </cell>
        </row>
        <row r="3109">
          <cell r="A3109" t="str">
            <v>0540111928/ 0651232030</v>
          </cell>
          <cell r="B3109">
            <v>453</v>
          </cell>
          <cell r="C3109" t="str">
            <v>FMC2014_GC</v>
          </cell>
          <cell r="D3109" t="str">
            <v>E9</v>
          </cell>
          <cell r="E3109">
            <v>0</v>
          </cell>
          <cell r="F3109">
            <v>910</v>
          </cell>
          <cell r="G3109" t="str">
            <v>Drogrie ban hammad</v>
          </cell>
          <cell r="H3109" t="str">
            <v>actif</v>
          </cell>
          <cell r="I3109">
            <v>0</v>
          </cell>
          <cell r="J3109">
            <v>2</v>
          </cell>
          <cell r="K3109" t="str">
            <v>Lot fakhir bouskoura casa</v>
          </cell>
          <cell r="L3109">
            <v>910102</v>
          </cell>
          <cell r="M3109">
            <v>0</v>
          </cell>
          <cell r="N3109">
            <v>0</v>
          </cell>
          <cell r="O3109">
            <v>2</v>
          </cell>
          <cell r="P3109">
            <v>0</v>
          </cell>
          <cell r="Q3109">
            <v>2</v>
          </cell>
          <cell r="R3109" t="str">
            <v>oui</v>
          </cell>
          <cell r="S3109">
            <v>62</v>
          </cell>
          <cell r="T3109">
            <v>1</v>
          </cell>
          <cell r="U3109">
            <v>37</v>
          </cell>
          <cell r="V3109">
            <v>40</v>
          </cell>
          <cell r="W3109">
            <v>0</v>
          </cell>
          <cell r="X3109">
            <v>17</v>
          </cell>
          <cell r="Y3109">
            <v>0</v>
          </cell>
          <cell r="Z3109" t="str">
            <v>uuid:7ba5da61-7733-496d-8fd4-079d4e87cd6a</v>
          </cell>
        </row>
        <row r="3110">
          <cell r="A3110" t="str">
            <v>0540111928/ 0651232030</v>
          </cell>
          <cell r="B3110">
            <v>453</v>
          </cell>
          <cell r="C3110" t="str">
            <v>FMC2014_GC</v>
          </cell>
          <cell r="D3110" t="str">
            <v>E9</v>
          </cell>
          <cell r="E3110">
            <v>0</v>
          </cell>
          <cell r="F3110">
            <v>910</v>
          </cell>
          <cell r="G3110" t="str">
            <v>Drogrie ban hammad</v>
          </cell>
          <cell r="H3110" t="str">
            <v>actif</v>
          </cell>
          <cell r="I3110">
            <v>0</v>
          </cell>
          <cell r="J3110">
            <v>2</v>
          </cell>
          <cell r="K3110" t="str">
            <v>Lot fakhir bouskoura casa</v>
          </cell>
          <cell r="L3110">
            <v>910102</v>
          </cell>
          <cell r="M3110">
            <v>0</v>
          </cell>
          <cell r="N3110">
            <v>0</v>
          </cell>
          <cell r="O3110">
            <v>2</v>
          </cell>
          <cell r="P3110">
            <v>0</v>
          </cell>
          <cell r="Q3110">
            <v>2</v>
          </cell>
          <cell r="R3110" t="str">
            <v>oui</v>
          </cell>
          <cell r="S3110">
            <v>114</v>
          </cell>
          <cell r="T3110">
            <v>1</v>
          </cell>
          <cell r="U3110">
            <v>40</v>
          </cell>
          <cell r="V3110">
            <v>40</v>
          </cell>
          <cell r="W3110">
            <v>0</v>
          </cell>
          <cell r="X3110">
            <v>4</v>
          </cell>
          <cell r="Y3110">
            <v>0</v>
          </cell>
          <cell r="Z3110" t="str">
            <v>uuid:7ba5da61-7733-496d-8fd4-079d4e87cd6a</v>
          </cell>
        </row>
        <row r="3111">
          <cell r="A3111" t="str">
            <v>0540111928/ 0651232030</v>
          </cell>
          <cell r="B3111">
            <v>453</v>
          </cell>
          <cell r="C3111" t="str">
            <v>FMC2014_GC</v>
          </cell>
          <cell r="D3111" t="str">
            <v>E9</v>
          </cell>
          <cell r="E3111">
            <v>0</v>
          </cell>
          <cell r="F3111">
            <v>910</v>
          </cell>
          <cell r="G3111" t="str">
            <v>Drogrie ban hammad</v>
          </cell>
          <cell r="H3111" t="str">
            <v>actif</v>
          </cell>
          <cell r="I3111">
            <v>0</v>
          </cell>
          <cell r="J3111">
            <v>2</v>
          </cell>
          <cell r="K3111" t="str">
            <v>Lot fakhir bouskoura casa</v>
          </cell>
          <cell r="L3111">
            <v>910102</v>
          </cell>
          <cell r="M3111">
            <v>0</v>
          </cell>
          <cell r="N3111">
            <v>0</v>
          </cell>
          <cell r="O3111">
            <v>2</v>
          </cell>
          <cell r="P3111">
            <v>0</v>
          </cell>
          <cell r="Q3111">
            <v>2</v>
          </cell>
          <cell r="R3111" t="str">
            <v>oui</v>
          </cell>
          <cell r="S3111">
            <v>85</v>
          </cell>
          <cell r="T3111">
            <v>2</v>
          </cell>
          <cell r="U3111">
            <v>44</v>
          </cell>
          <cell r="V3111">
            <v>45</v>
          </cell>
          <cell r="W3111">
            <v>0</v>
          </cell>
          <cell r="X3111">
            <v>3</v>
          </cell>
          <cell r="Y3111">
            <v>0</v>
          </cell>
          <cell r="Z3111" t="str">
            <v>uuid:7ba5da61-7733-496d-8fd4-079d4e87cd6a</v>
          </cell>
        </row>
        <row r="3112">
          <cell r="A3112" t="str">
            <v>0540111928/ 0651232030</v>
          </cell>
          <cell r="B3112">
            <v>453</v>
          </cell>
          <cell r="C3112" t="str">
            <v>FMC2014_GC</v>
          </cell>
          <cell r="D3112" t="str">
            <v>E9</v>
          </cell>
          <cell r="E3112">
            <v>0</v>
          </cell>
          <cell r="F3112">
            <v>910</v>
          </cell>
          <cell r="G3112" t="str">
            <v>Drogrie ban hammad</v>
          </cell>
          <cell r="H3112" t="str">
            <v>actif</v>
          </cell>
          <cell r="I3112">
            <v>0</v>
          </cell>
          <cell r="J3112">
            <v>2</v>
          </cell>
          <cell r="K3112" t="str">
            <v>Lot fakhir bouskoura casa</v>
          </cell>
          <cell r="L3112">
            <v>910102</v>
          </cell>
          <cell r="M3112">
            <v>0</v>
          </cell>
          <cell r="N3112">
            <v>0</v>
          </cell>
          <cell r="O3112">
            <v>2</v>
          </cell>
          <cell r="P3112">
            <v>0</v>
          </cell>
          <cell r="Q3112">
            <v>2</v>
          </cell>
          <cell r="R3112" t="str">
            <v>oui</v>
          </cell>
          <cell r="S3112">
            <v>113</v>
          </cell>
          <cell r="T3112">
            <v>1</v>
          </cell>
          <cell r="U3112">
            <v>47</v>
          </cell>
          <cell r="V3112">
            <v>45</v>
          </cell>
          <cell r="W3112">
            <v>0</v>
          </cell>
          <cell r="X3112">
            <v>4</v>
          </cell>
          <cell r="Y3112">
            <v>0</v>
          </cell>
          <cell r="Z3112" t="str">
            <v>uuid:7ba5da61-7733-496d-8fd4-079d4e87cd6a</v>
          </cell>
        </row>
        <row r="3113">
          <cell r="A3113" t="str">
            <v>0540111928/ 0651232030</v>
          </cell>
          <cell r="B3113">
            <v>453</v>
          </cell>
          <cell r="C3113" t="str">
            <v>FMC2014_GC</v>
          </cell>
          <cell r="D3113" t="str">
            <v>E9</v>
          </cell>
          <cell r="E3113">
            <v>0</v>
          </cell>
          <cell r="F3113">
            <v>910</v>
          </cell>
          <cell r="G3113" t="str">
            <v>Drogrie ban hammad</v>
          </cell>
          <cell r="H3113" t="str">
            <v>actif</v>
          </cell>
          <cell r="I3113">
            <v>0</v>
          </cell>
          <cell r="J3113">
            <v>2</v>
          </cell>
          <cell r="K3113" t="str">
            <v>Lot fakhir bouskoura casa</v>
          </cell>
          <cell r="L3113">
            <v>910102</v>
          </cell>
          <cell r="M3113">
            <v>0</v>
          </cell>
          <cell r="N3113">
            <v>0</v>
          </cell>
          <cell r="O3113">
            <v>2</v>
          </cell>
          <cell r="P3113">
            <v>0</v>
          </cell>
          <cell r="Q3113">
            <v>2</v>
          </cell>
          <cell r="R3113" t="str">
            <v>oui</v>
          </cell>
          <cell r="S3113">
            <v>86</v>
          </cell>
          <cell r="T3113">
            <v>2</v>
          </cell>
          <cell r="U3113">
            <v>56</v>
          </cell>
          <cell r="V3113">
            <v>50</v>
          </cell>
          <cell r="W3113">
            <v>0</v>
          </cell>
          <cell r="X3113">
            <v>3</v>
          </cell>
          <cell r="Y3113">
            <v>0</v>
          </cell>
          <cell r="Z3113" t="str">
            <v>uuid:7ba5da61-7733-496d-8fd4-079d4e87cd6a</v>
          </cell>
        </row>
        <row r="3114">
          <cell r="A3114" t="str">
            <v>0540111928/ 0651232030</v>
          </cell>
          <cell r="B3114">
            <v>453</v>
          </cell>
          <cell r="C3114" t="str">
            <v>FMC2014_GC</v>
          </cell>
          <cell r="D3114" t="str">
            <v>E9</v>
          </cell>
          <cell r="E3114">
            <v>0</v>
          </cell>
          <cell r="F3114">
            <v>910</v>
          </cell>
          <cell r="G3114" t="str">
            <v>Drogrie ban hammad</v>
          </cell>
          <cell r="H3114" t="str">
            <v>actif</v>
          </cell>
          <cell r="I3114">
            <v>0</v>
          </cell>
          <cell r="J3114">
            <v>2</v>
          </cell>
          <cell r="K3114" t="str">
            <v>Lot fakhir bouskoura casa</v>
          </cell>
          <cell r="L3114">
            <v>910102</v>
          </cell>
          <cell r="M3114">
            <v>0</v>
          </cell>
          <cell r="N3114">
            <v>0</v>
          </cell>
          <cell r="O3114">
            <v>2</v>
          </cell>
          <cell r="P3114">
            <v>0</v>
          </cell>
          <cell r="Q3114">
            <v>2</v>
          </cell>
          <cell r="R3114" t="str">
            <v>oui</v>
          </cell>
          <cell r="S3114">
            <v>110</v>
          </cell>
          <cell r="T3114">
            <v>2</v>
          </cell>
          <cell r="U3114">
            <v>56</v>
          </cell>
          <cell r="V3114">
            <v>50</v>
          </cell>
          <cell r="W3114">
            <v>0</v>
          </cell>
          <cell r="X3114">
            <v>3</v>
          </cell>
          <cell r="Y3114">
            <v>0</v>
          </cell>
          <cell r="Z3114" t="str">
            <v>uuid:7ba5da61-7733-496d-8fd4-079d4e87cd6a</v>
          </cell>
        </row>
        <row r="3115">
          <cell r="A3115" t="str">
            <v>0540111928/ 0651232030</v>
          </cell>
          <cell r="B3115">
            <v>453</v>
          </cell>
          <cell r="C3115" t="str">
            <v>FMC2014_GC</v>
          </cell>
          <cell r="D3115" t="str">
            <v>E9</v>
          </cell>
          <cell r="E3115">
            <v>0</v>
          </cell>
          <cell r="F3115">
            <v>910</v>
          </cell>
          <cell r="G3115" t="str">
            <v>Drogrie ban hammad</v>
          </cell>
          <cell r="H3115" t="str">
            <v>actif</v>
          </cell>
          <cell r="I3115">
            <v>0</v>
          </cell>
          <cell r="J3115">
            <v>2</v>
          </cell>
          <cell r="K3115" t="str">
            <v>Lot fakhir bouskoura casa</v>
          </cell>
          <cell r="L3115">
            <v>910102</v>
          </cell>
          <cell r="M3115">
            <v>0</v>
          </cell>
          <cell r="N3115">
            <v>0</v>
          </cell>
          <cell r="O3115">
            <v>2</v>
          </cell>
          <cell r="P3115">
            <v>0</v>
          </cell>
          <cell r="Q3115">
            <v>2</v>
          </cell>
          <cell r="R3115" t="str">
            <v>oui</v>
          </cell>
          <cell r="S3115">
            <v>94</v>
          </cell>
          <cell r="T3115">
            <v>2</v>
          </cell>
          <cell r="U3115">
            <v>210</v>
          </cell>
          <cell r="V3115">
            <v>210</v>
          </cell>
          <cell r="W3115">
            <v>0</v>
          </cell>
          <cell r="X3115">
            <v>4</v>
          </cell>
          <cell r="Y3115">
            <v>0</v>
          </cell>
          <cell r="Z3115" t="str">
            <v>uuid:7ba5da61-7733-496d-8fd4-079d4e87cd6a</v>
          </cell>
        </row>
        <row r="3116">
          <cell r="A3116" t="str">
            <v>0540111928/ 0651232030</v>
          </cell>
          <cell r="B3116">
            <v>453</v>
          </cell>
          <cell r="C3116" t="str">
            <v>FMC2014_GC</v>
          </cell>
          <cell r="D3116" t="str">
            <v>E9</v>
          </cell>
          <cell r="E3116">
            <v>0</v>
          </cell>
          <cell r="F3116">
            <v>910</v>
          </cell>
          <cell r="G3116" t="str">
            <v>Drogrie ban hammad</v>
          </cell>
          <cell r="H3116" t="str">
            <v>actif</v>
          </cell>
          <cell r="I3116">
            <v>0</v>
          </cell>
          <cell r="J3116">
            <v>2</v>
          </cell>
          <cell r="K3116" t="str">
            <v>Lot fakhir bouskoura casa</v>
          </cell>
          <cell r="L3116">
            <v>910102</v>
          </cell>
          <cell r="M3116">
            <v>0</v>
          </cell>
          <cell r="N3116">
            <v>0</v>
          </cell>
          <cell r="O3116">
            <v>2</v>
          </cell>
          <cell r="P3116">
            <v>0</v>
          </cell>
          <cell r="Q3116">
            <v>2</v>
          </cell>
          <cell r="R3116" t="str">
            <v>oui</v>
          </cell>
          <cell r="S3116">
            <v>101</v>
          </cell>
          <cell r="T3116">
            <v>3</v>
          </cell>
          <cell r="U3116">
            <v>210</v>
          </cell>
          <cell r="V3116">
            <v>210</v>
          </cell>
          <cell r="W3116">
            <v>0</v>
          </cell>
          <cell r="X3116">
            <v>3</v>
          </cell>
          <cell r="Y3116">
            <v>0</v>
          </cell>
          <cell r="Z3116" t="str">
            <v>uuid:7ba5da61-7733-496d-8fd4-079d4e87cd6a</v>
          </cell>
        </row>
        <row r="3117">
          <cell r="A3117" t="str">
            <v>0540111928/ 0651232030</v>
          </cell>
          <cell r="B3117">
            <v>453</v>
          </cell>
          <cell r="C3117" t="str">
            <v>FMC2014_GC</v>
          </cell>
          <cell r="D3117" t="str">
            <v>E9</v>
          </cell>
          <cell r="E3117">
            <v>0</v>
          </cell>
          <cell r="F3117">
            <v>910</v>
          </cell>
          <cell r="G3117" t="str">
            <v>Drogrie ban hammad</v>
          </cell>
          <cell r="H3117" t="str">
            <v>actif</v>
          </cell>
          <cell r="I3117">
            <v>0</v>
          </cell>
          <cell r="J3117">
            <v>2</v>
          </cell>
          <cell r="K3117" t="str">
            <v>Lot fakhir bouskoura casa</v>
          </cell>
          <cell r="L3117">
            <v>910102</v>
          </cell>
          <cell r="M3117">
            <v>0</v>
          </cell>
          <cell r="N3117">
            <v>0</v>
          </cell>
          <cell r="O3117">
            <v>2</v>
          </cell>
          <cell r="P3117">
            <v>0</v>
          </cell>
          <cell r="Q3117">
            <v>2</v>
          </cell>
          <cell r="R3117" t="str">
            <v>oui</v>
          </cell>
          <cell r="S3117">
            <v>92</v>
          </cell>
          <cell r="T3117">
            <v>2</v>
          </cell>
          <cell r="U3117">
            <v>285</v>
          </cell>
          <cell r="V3117">
            <v>285</v>
          </cell>
          <cell r="W3117">
            <v>0</v>
          </cell>
          <cell r="X3117">
            <v>64</v>
          </cell>
          <cell r="Y3117">
            <v>0</v>
          </cell>
          <cell r="Z3117" t="str">
            <v>uuid:7ba5da61-7733-496d-8fd4-079d4e87cd6a</v>
          </cell>
        </row>
        <row r="3118">
          <cell r="A3118" t="str">
            <v>0540111928/ 0651232030</v>
          </cell>
          <cell r="B3118">
            <v>453</v>
          </cell>
          <cell r="C3118" t="str">
            <v>FMC2014_GC</v>
          </cell>
          <cell r="D3118" t="str">
            <v>E9</v>
          </cell>
          <cell r="E3118">
            <v>0</v>
          </cell>
          <cell r="F3118">
            <v>910</v>
          </cell>
          <cell r="G3118" t="str">
            <v>Drogrie ban hammad</v>
          </cell>
          <cell r="H3118" t="str">
            <v>actif</v>
          </cell>
          <cell r="I3118">
            <v>0</v>
          </cell>
          <cell r="J3118">
            <v>2</v>
          </cell>
          <cell r="K3118" t="str">
            <v>Lot fakhir bouskoura casa</v>
          </cell>
          <cell r="L3118">
            <v>910102</v>
          </cell>
          <cell r="M3118">
            <v>0</v>
          </cell>
          <cell r="N3118">
            <v>0</v>
          </cell>
          <cell r="O3118">
            <v>2</v>
          </cell>
          <cell r="P3118">
            <v>0</v>
          </cell>
          <cell r="Q3118">
            <v>2</v>
          </cell>
          <cell r="R3118" t="str">
            <v>oui</v>
          </cell>
          <cell r="S3118">
            <v>98</v>
          </cell>
          <cell r="T3118">
            <v>1</v>
          </cell>
          <cell r="U3118">
            <v>400</v>
          </cell>
          <cell r="V3118">
            <v>410</v>
          </cell>
          <cell r="W3118">
            <v>0</v>
          </cell>
          <cell r="X3118">
            <v>3</v>
          </cell>
          <cell r="Y3118">
            <v>0</v>
          </cell>
          <cell r="Z3118" t="str">
            <v>uuid:7ba5da61-7733-496d-8fd4-079d4e87cd6a</v>
          </cell>
        </row>
        <row r="3119">
          <cell r="A3119" t="str">
            <v>0540111928/ 0651232030</v>
          </cell>
          <cell r="B3119">
            <v>453</v>
          </cell>
          <cell r="C3119" t="str">
            <v>FMC2014_GC</v>
          </cell>
          <cell r="D3119" t="str">
            <v>E9</v>
          </cell>
          <cell r="E3119">
            <v>0</v>
          </cell>
          <cell r="F3119">
            <v>910</v>
          </cell>
          <cell r="G3119" t="str">
            <v>Drogrie ban hammad</v>
          </cell>
          <cell r="H3119" t="str">
            <v>actif</v>
          </cell>
          <cell r="I3119">
            <v>0</v>
          </cell>
          <cell r="J3119">
            <v>2</v>
          </cell>
          <cell r="K3119" t="str">
            <v>Lot fakhir bouskoura casa</v>
          </cell>
          <cell r="L3119">
            <v>910102</v>
          </cell>
          <cell r="M3119">
            <v>0</v>
          </cell>
          <cell r="N3119">
            <v>0</v>
          </cell>
          <cell r="O3119">
            <v>2</v>
          </cell>
          <cell r="P3119">
            <v>0</v>
          </cell>
          <cell r="Q3119">
            <v>2</v>
          </cell>
          <cell r="R3119" t="str">
            <v>oui</v>
          </cell>
          <cell r="S3119">
            <v>90</v>
          </cell>
          <cell r="T3119">
            <v>1</v>
          </cell>
          <cell r="U3119">
            <v>410</v>
          </cell>
          <cell r="V3119">
            <v>420</v>
          </cell>
          <cell r="W3119">
            <v>0</v>
          </cell>
          <cell r="X3119">
            <v>64</v>
          </cell>
          <cell r="Y3119">
            <v>0</v>
          </cell>
          <cell r="Z3119" t="str">
            <v>uuid:7ba5da61-7733-496d-8fd4-079d4e87cd6a</v>
          </cell>
        </row>
        <row r="3120">
          <cell r="A3120" t="str">
            <v>0540111928/ 0651232030</v>
          </cell>
          <cell r="B3120">
            <v>453</v>
          </cell>
          <cell r="C3120" t="str">
            <v>FMC2014_GC</v>
          </cell>
          <cell r="D3120" t="str">
            <v>E9</v>
          </cell>
          <cell r="E3120">
            <v>0</v>
          </cell>
          <cell r="F3120">
            <v>910</v>
          </cell>
          <cell r="G3120" t="str">
            <v>Drogrie ban hammad</v>
          </cell>
          <cell r="H3120" t="str">
            <v>actif</v>
          </cell>
          <cell r="I3120">
            <v>0</v>
          </cell>
          <cell r="J3120">
            <v>2</v>
          </cell>
          <cell r="K3120" t="str">
            <v>Lot fakhir bouskoura casa</v>
          </cell>
          <cell r="L3120">
            <v>910102</v>
          </cell>
          <cell r="M3120">
            <v>0</v>
          </cell>
          <cell r="N3120">
            <v>0</v>
          </cell>
          <cell r="O3120">
            <v>2</v>
          </cell>
          <cell r="P3120">
            <v>0</v>
          </cell>
          <cell r="Q3120">
            <v>2</v>
          </cell>
          <cell r="R3120" t="str">
            <v>oui</v>
          </cell>
          <cell r="S3120">
            <v>91</v>
          </cell>
          <cell r="T3120">
            <v>2</v>
          </cell>
          <cell r="U3120">
            <v>440</v>
          </cell>
          <cell r="V3120">
            <v>450</v>
          </cell>
          <cell r="W3120">
            <v>0</v>
          </cell>
          <cell r="X3120">
            <v>64</v>
          </cell>
          <cell r="Y3120">
            <v>0</v>
          </cell>
          <cell r="Z3120" t="str">
            <v>uuid:7ba5da61-7733-496d-8fd4-079d4e87cd6a</v>
          </cell>
        </row>
        <row r="3121">
          <cell r="A3121" t="str">
            <v>0540111928/ 0651232030</v>
          </cell>
          <cell r="B3121">
            <v>453</v>
          </cell>
          <cell r="C3121" t="str">
            <v>FMC2014_GC</v>
          </cell>
          <cell r="D3121" t="str">
            <v>E9</v>
          </cell>
          <cell r="E3121">
            <v>0</v>
          </cell>
          <cell r="F3121">
            <v>910</v>
          </cell>
          <cell r="G3121" t="str">
            <v>Drogrie ban hammad</v>
          </cell>
          <cell r="H3121" t="str">
            <v>actif</v>
          </cell>
          <cell r="I3121">
            <v>0</v>
          </cell>
          <cell r="J3121">
            <v>2</v>
          </cell>
          <cell r="K3121" t="str">
            <v>Lot fakhir bouskoura casa</v>
          </cell>
          <cell r="L3121">
            <v>910102</v>
          </cell>
          <cell r="M3121">
            <v>0</v>
          </cell>
          <cell r="N3121">
            <v>0</v>
          </cell>
          <cell r="O3121">
            <v>2</v>
          </cell>
          <cell r="P3121">
            <v>0</v>
          </cell>
          <cell r="Q3121">
            <v>2</v>
          </cell>
          <cell r="R3121" t="str">
            <v>oui</v>
          </cell>
          <cell r="S3121">
            <v>93</v>
          </cell>
          <cell r="T3121">
            <v>2</v>
          </cell>
          <cell r="U3121">
            <v>790</v>
          </cell>
          <cell r="V3121">
            <v>790</v>
          </cell>
          <cell r="W3121">
            <v>0</v>
          </cell>
          <cell r="X3121">
            <v>4</v>
          </cell>
          <cell r="Y3121">
            <v>0</v>
          </cell>
          <cell r="Z3121" t="str">
            <v>uuid:7ba5da61-7733-496d-8fd4-079d4e87cd6a</v>
          </cell>
        </row>
        <row r="3122">
          <cell r="A3122" t="str">
            <v>0540111928/ 0651232030</v>
          </cell>
          <cell r="B3122">
            <v>453</v>
          </cell>
          <cell r="C3122" t="str">
            <v>FMC2014_GC</v>
          </cell>
          <cell r="D3122" t="str">
            <v>E9</v>
          </cell>
          <cell r="E3122">
            <v>0</v>
          </cell>
          <cell r="F3122">
            <v>910</v>
          </cell>
          <cell r="G3122" t="str">
            <v>Drogrie ban hammad</v>
          </cell>
          <cell r="H3122" t="str">
            <v>actif</v>
          </cell>
          <cell r="I3122">
            <v>0</v>
          </cell>
          <cell r="J3122">
            <v>2</v>
          </cell>
          <cell r="K3122" t="str">
            <v>Lot fakhir bouskoura casa</v>
          </cell>
          <cell r="L3122">
            <v>910102</v>
          </cell>
          <cell r="M3122">
            <v>0</v>
          </cell>
          <cell r="N3122">
            <v>0</v>
          </cell>
          <cell r="O3122">
            <v>2</v>
          </cell>
          <cell r="P3122">
            <v>0</v>
          </cell>
          <cell r="Q3122">
            <v>2</v>
          </cell>
          <cell r="R3122" t="str">
            <v>oui</v>
          </cell>
          <cell r="S3122">
            <v>96</v>
          </cell>
          <cell r="T3122">
            <v>2</v>
          </cell>
          <cell r="U3122">
            <v>860</v>
          </cell>
          <cell r="V3122">
            <v>870</v>
          </cell>
          <cell r="W3122">
            <v>0</v>
          </cell>
          <cell r="X3122">
            <v>3</v>
          </cell>
          <cell r="Y3122">
            <v>0</v>
          </cell>
          <cell r="Z3122" t="str">
            <v>uuid:7ba5da61-7733-496d-8fd4-079d4e87cd6a</v>
          </cell>
        </row>
        <row r="3123">
          <cell r="A3123" t="str">
            <v>0540111928/ 0651232030</v>
          </cell>
          <cell r="B3123">
            <v>453</v>
          </cell>
          <cell r="C3123" t="str">
            <v>FMC2014_GC</v>
          </cell>
          <cell r="D3123" t="str">
            <v>E9</v>
          </cell>
          <cell r="E3123">
            <v>0</v>
          </cell>
          <cell r="F3123">
            <v>910</v>
          </cell>
          <cell r="G3123" t="str">
            <v>Drogrie ban hammad</v>
          </cell>
          <cell r="H3123" t="str">
            <v>actif</v>
          </cell>
          <cell r="I3123">
            <v>0</v>
          </cell>
          <cell r="J3123">
            <v>2</v>
          </cell>
          <cell r="K3123" t="str">
            <v>Lot fakhir bouskoura casa</v>
          </cell>
          <cell r="L3123">
            <v>910102</v>
          </cell>
          <cell r="M3123">
            <v>0</v>
          </cell>
          <cell r="N3123">
            <v>0</v>
          </cell>
          <cell r="O3123">
            <v>2</v>
          </cell>
          <cell r="P3123">
            <v>0</v>
          </cell>
          <cell r="Q3123">
            <v>2</v>
          </cell>
          <cell r="R3123" t="str">
            <v>oui</v>
          </cell>
          <cell r="S3123">
            <v>95</v>
          </cell>
          <cell r="T3123">
            <v>2</v>
          </cell>
          <cell r="U3123">
            <v>940</v>
          </cell>
          <cell r="V3123">
            <v>910</v>
          </cell>
          <cell r="W3123">
            <v>0</v>
          </cell>
          <cell r="X3123">
            <v>3</v>
          </cell>
          <cell r="Y3123">
            <v>0</v>
          </cell>
          <cell r="Z3123" t="str">
            <v>uuid:7ba5da61-7733-496d-8fd4-079d4e87cd6a</v>
          </cell>
        </row>
        <row r="3124">
          <cell r="A3124" t="str">
            <v>0540111928/ 0651232030</v>
          </cell>
          <cell r="B3124">
            <v>453</v>
          </cell>
          <cell r="C3124" t="str">
            <v>FMC2014_GC</v>
          </cell>
          <cell r="D3124" t="str">
            <v>E9</v>
          </cell>
          <cell r="E3124">
            <v>0</v>
          </cell>
          <cell r="F3124">
            <v>910</v>
          </cell>
          <cell r="G3124" t="str">
            <v>Drogrie ban hammad</v>
          </cell>
          <cell r="H3124" t="str">
            <v>actif</v>
          </cell>
          <cell r="I3124">
            <v>0</v>
          </cell>
          <cell r="J3124">
            <v>2</v>
          </cell>
          <cell r="K3124" t="str">
            <v>Lot fakhir bouskoura casa</v>
          </cell>
          <cell r="L3124">
            <v>910102</v>
          </cell>
          <cell r="M3124">
            <v>0</v>
          </cell>
          <cell r="N3124">
            <v>0</v>
          </cell>
          <cell r="O3124">
            <v>2</v>
          </cell>
          <cell r="P3124">
            <v>0</v>
          </cell>
          <cell r="Q3124">
            <v>2</v>
          </cell>
          <cell r="R3124" t="str">
            <v>oui</v>
          </cell>
          <cell r="S3124">
            <v>97</v>
          </cell>
          <cell r="T3124">
            <v>2</v>
          </cell>
          <cell r="U3124">
            <v>2350</v>
          </cell>
          <cell r="V3124">
            <v>2350</v>
          </cell>
          <cell r="W3124">
            <v>0</v>
          </cell>
          <cell r="X3124">
            <v>3</v>
          </cell>
          <cell r="Y3124">
            <v>0</v>
          </cell>
          <cell r="Z3124" t="str">
            <v>uuid:7ba5da61-7733-496d-8fd4-079d4e87cd6a</v>
          </cell>
        </row>
        <row r="3125">
          <cell r="A3125">
            <v>668794012</v>
          </cell>
          <cell r="B3125">
            <v>454</v>
          </cell>
          <cell r="C3125" t="str">
            <v>FMC2014_GC</v>
          </cell>
          <cell r="D3125" t="str">
            <v>E9</v>
          </cell>
          <cell r="E3125">
            <v>0</v>
          </cell>
          <cell r="F3125">
            <v>910</v>
          </cell>
          <cell r="G3125" t="str">
            <v>Droguerie amress</v>
          </cell>
          <cell r="H3125" t="str">
            <v>actif</v>
          </cell>
          <cell r="I3125">
            <v>0</v>
          </cell>
          <cell r="J3125">
            <v>2</v>
          </cell>
          <cell r="K3125" t="str">
            <v>Res azahrae n 1 bouskoura casa</v>
          </cell>
          <cell r="L3125">
            <v>910102</v>
          </cell>
          <cell r="M3125">
            <v>0</v>
          </cell>
          <cell r="N3125">
            <v>0</v>
          </cell>
          <cell r="O3125">
            <v>2</v>
          </cell>
          <cell r="P3125">
            <v>0</v>
          </cell>
          <cell r="Q3125">
            <v>2</v>
          </cell>
          <cell r="R3125" t="str">
            <v>oui</v>
          </cell>
          <cell r="S3125">
            <v>106</v>
          </cell>
          <cell r="T3125">
            <v>1</v>
          </cell>
          <cell r="U3125">
            <v>1.8</v>
          </cell>
          <cell r="V3125">
            <v>1.8</v>
          </cell>
          <cell r="W3125">
            <v>0</v>
          </cell>
          <cell r="X3125">
            <v>3</v>
          </cell>
          <cell r="Y3125">
            <v>0</v>
          </cell>
          <cell r="Z3125" t="str">
            <v>uuid:5fed3b65-8979-4343-928e-e3304f322cb1</v>
          </cell>
        </row>
        <row r="3126">
          <cell r="A3126">
            <v>668794012</v>
          </cell>
          <cell r="B3126">
            <v>454</v>
          </cell>
          <cell r="C3126" t="str">
            <v>FMC2014_GC</v>
          </cell>
          <cell r="D3126" t="str">
            <v>E9</v>
          </cell>
          <cell r="E3126">
            <v>0</v>
          </cell>
          <cell r="F3126">
            <v>910</v>
          </cell>
          <cell r="G3126" t="str">
            <v>Droguerie amress</v>
          </cell>
          <cell r="H3126" t="str">
            <v>actif</v>
          </cell>
          <cell r="I3126">
            <v>0</v>
          </cell>
          <cell r="J3126">
            <v>2</v>
          </cell>
          <cell r="K3126" t="str">
            <v>Res azahrae n 1 bouskoura casa</v>
          </cell>
          <cell r="L3126">
            <v>910102</v>
          </cell>
          <cell r="M3126">
            <v>0</v>
          </cell>
          <cell r="N3126">
            <v>0</v>
          </cell>
          <cell r="O3126">
            <v>2</v>
          </cell>
          <cell r="P3126">
            <v>0</v>
          </cell>
          <cell r="Q3126">
            <v>2</v>
          </cell>
          <cell r="R3126" t="str">
            <v>oui</v>
          </cell>
          <cell r="S3126">
            <v>105</v>
          </cell>
          <cell r="T3126">
            <v>2</v>
          </cell>
          <cell r="U3126">
            <v>2</v>
          </cell>
          <cell r="V3126">
            <v>2</v>
          </cell>
          <cell r="W3126">
            <v>0</v>
          </cell>
          <cell r="X3126">
            <v>3</v>
          </cell>
          <cell r="Y3126">
            <v>0</v>
          </cell>
          <cell r="Z3126" t="str">
            <v>uuid:5fed3b65-8979-4343-928e-e3304f322cb1</v>
          </cell>
        </row>
        <row r="3127">
          <cell r="A3127">
            <v>668794012</v>
          </cell>
          <cell r="B3127">
            <v>454</v>
          </cell>
          <cell r="C3127" t="str">
            <v>FMC2014_GC</v>
          </cell>
          <cell r="D3127" t="str">
            <v>E9</v>
          </cell>
          <cell r="E3127">
            <v>0</v>
          </cell>
          <cell r="F3127">
            <v>910</v>
          </cell>
          <cell r="G3127" t="str">
            <v>Droguerie amress</v>
          </cell>
          <cell r="H3127" t="str">
            <v>actif</v>
          </cell>
          <cell r="I3127">
            <v>0</v>
          </cell>
          <cell r="J3127">
            <v>2</v>
          </cell>
          <cell r="K3127" t="str">
            <v>Res azahrae n 1 bouskoura casa</v>
          </cell>
          <cell r="L3127">
            <v>910102</v>
          </cell>
          <cell r="M3127">
            <v>0</v>
          </cell>
          <cell r="N3127">
            <v>0</v>
          </cell>
          <cell r="O3127">
            <v>2</v>
          </cell>
          <cell r="P3127">
            <v>0</v>
          </cell>
          <cell r="Q3127">
            <v>2</v>
          </cell>
          <cell r="R3127" t="str">
            <v>oui</v>
          </cell>
          <cell r="S3127">
            <v>104</v>
          </cell>
          <cell r="T3127">
            <v>1</v>
          </cell>
          <cell r="U3127">
            <v>2.5</v>
          </cell>
          <cell r="V3127">
            <v>2.5</v>
          </cell>
          <cell r="W3127">
            <v>0</v>
          </cell>
          <cell r="X3127">
            <v>3</v>
          </cell>
          <cell r="Y3127">
            <v>0</v>
          </cell>
          <cell r="Z3127" t="str">
            <v>uuid:5fed3b65-8979-4343-928e-e3304f322cb1</v>
          </cell>
        </row>
        <row r="3128">
          <cell r="A3128">
            <v>668794012</v>
          </cell>
          <cell r="B3128">
            <v>454</v>
          </cell>
          <cell r="C3128" t="str">
            <v>FMC2014_GC</v>
          </cell>
          <cell r="D3128" t="str">
            <v>E9</v>
          </cell>
          <cell r="E3128">
            <v>0</v>
          </cell>
          <cell r="F3128">
            <v>910</v>
          </cell>
          <cell r="G3128" t="str">
            <v>Droguerie amress</v>
          </cell>
          <cell r="H3128" t="str">
            <v>actif</v>
          </cell>
          <cell r="I3128">
            <v>0</v>
          </cell>
          <cell r="J3128">
            <v>2</v>
          </cell>
          <cell r="K3128" t="str">
            <v>Res azahrae n 1 bouskoura casa</v>
          </cell>
          <cell r="L3128">
            <v>910102</v>
          </cell>
          <cell r="M3128">
            <v>0</v>
          </cell>
          <cell r="N3128">
            <v>0</v>
          </cell>
          <cell r="O3128">
            <v>2</v>
          </cell>
          <cell r="P3128">
            <v>0</v>
          </cell>
          <cell r="Q3128">
            <v>2</v>
          </cell>
          <cell r="R3128" t="str">
            <v>oui</v>
          </cell>
          <cell r="S3128">
            <v>107</v>
          </cell>
          <cell r="T3128">
            <v>2</v>
          </cell>
          <cell r="U3128">
            <v>3</v>
          </cell>
          <cell r="V3128">
            <v>2.8</v>
          </cell>
          <cell r="W3128">
            <v>0</v>
          </cell>
          <cell r="X3128">
            <v>2</v>
          </cell>
          <cell r="Y3128">
            <v>0</v>
          </cell>
          <cell r="Z3128" t="str">
            <v>uuid:5fed3b65-8979-4343-928e-e3304f322cb1</v>
          </cell>
        </row>
        <row r="3129">
          <cell r="A3129">
            <v>668794012</v>
          </cell>
          <cell r="B3129">
            <v>454</v>
          </cell>
          <cell r="C3129" t="str">
            <v>FMC2014_GC</v>
          </cell>
          <cell r="D3129" t="str">
            <v>E9</v>
          </cell>
          <cell r="E3129">
            <v>0</v>
          </cell>
          <cell r="F3129">
            <v>910</v>
          </cell>
          <cell r="G3129" t="str">
            <v>Droguerie amress</v>
          </cell>
          <cell r="H3129" t="str">
            <v>actif</v>
          </cell>
          <cell r="I3129">
            <v>0</v>
          </cell>
          <cell r="J3129">
            <v>2</v>
          </cell>
          <cell r="K3129" t="str">
            <v>Res azahrae n 1 bouskoura casa</v>
          </cell>
          <cell r="L3129">
            <v>910102</v>
          </cell>
          <cell r="M3129">
            <v>0</v>
          </cell>
          <cell r="N3129">
            <v>0</v>
          </cell>
          <cell r="O3129">
            <v>2</v>
          </cell>
          <cell r="P3129">
            <v>0</v>
          </cell>
          <cell r="Q3129">
            <v>2</v>
          </cell>
          <cell r="R3129" t="str">
            <v>oui</v>
          </cell>
          <cell r="S3129">
            <v>103</v>
          </cell>
          <cell r="T3129">
            <v>2</v>
          </cell>
          <cell r="U3129">
            <v>3.25</v>
          </cell>
          <cell r="V3129">
            <v>3.3</v>
          </cell>
          <cell r="W3129">
            <v>0</v>
          </cell>
          <cell r="X3129">
            <v>3</v>
          </cell>
          <cell r="Y3129">
            <v>0</v>
          </cell>
          <cell r="Z3129" t="str">
            <v>uuid:5fed3b65-8979-4343-928e-e3304f322cb1</v>
          </cell>
        </row>
        <row r="3130">
          <cell r="A3130">
            <v>668794012</v>
          </cell>
          <cell r="B3130">
            <v>454</v>
          </cell>
          <cell r="C3130" t="str">
            <v>FMC2014_GC</v>
          </cell>
          <cell r="D3130" t="str">
            <v>E9</v>
          </cell>
          <cell r="E3130">
            <v>0</v>
          </cell>
          <cell r="F3130">
            <v>910</v>
          </cell>
          <cell r="G3130" t="str">
            <v>Droguerie amress</v>
          </cell>
          <cell r="H3130" t="str">
            <v>actif</v>
          </cell>
          <cell r="I3130">
            <v>0</v>
          </cell>
          <cell r="J3130">
            <v>2</v>
          </cell>
          <cell r="K3130" t="str">
            <v>Res azahrae n 1 bouskoura casa</v>
          </cell>
          <cell r="L3130">
            <v>910102</v>
          </cell>
          <cell r="M3130">
            <v>0</v>
          </cell>
          <cell r="N3130">
            <v>0</v>
          </cell>
          <cell r="O3130">
            <v>2</v>
          </cell>
          <cell r="P3130">
            <v>0</v>
          </cell>
          <cell r="Q3130">
            <v>2</v>
          </cell>
          <cell r="R3130" t="str">
            <v>oui</v>
          </cell>
          <cell r="S3130">
            <v>63</v>
          </cell>
          <cell r="T3130">
            <v>2</v>
          </cell>
          <cell r="U3130">
            <v>4.9000000000000004</v>
          </cell>
          <cell r="V3130">
            <v>6</v>
          </cell>
          <cell r="W3130">
            <v>0</v>
          </cell>
          <cell r="X3130">
            <v>4</v>
          </cell>
          <cell r="Y3130">
            <v>0</v>
          </cell>
          <cell r="Z3130" t="str">
            <v>uuid:5fed3b65-8979-4343-928e-e3304f322cb1</v>
          </cell>
        </row>
        <row r="3131">
          <cell r="A3131">
            <v>668794012</v>
          </cell>
          <cell r="B3131">
            <v>454</v>
          </cell>
          <cell r="C3131" t="str">
            <v>FMC2014_GC</v>
          </cell>
          <cell r="D3131" t="str">
            <v>E9</v>
          </cell>
          <cell r="E3131">
            <v>0</v>
          </cell>
          <cell r="F3131">
            <v>910</v>
          </cell>
          <cell r="G3131" t="str">
            <v>Droguerie amress</v>
          </cell>
          <cell r="H3131" t="str">
            <v>actif</v>
          </cell>
          <cell r="I3131">
            <v>0</v>
          </cell>
          <cell r="J3131">
            <v>2</v>
          </cell>
          <cell r="K3131" t="str">
            <v>Res azahrae n 1 bouskoura casa</v>
          </cell>
          <cell r="L3131">
            <v>910102</v>
          </cell>
          <cell r="M3131">
            <v>0</v>
          </cell>
          <cell r="N3131">
            <v>0</v>
          </cell>
          <cell r="O3131">
            <v>2</v>
          </cell>
          <cell r="P3131">
            <v>0</v>
          </cell>
          <cell r="Q3131">
            <v>2</v>
          </cell>
          <cell r="R3131" t="str">
            <v>oui</v>
          </cell>
          <cell r="S3131">
            <v>82</v>
          </cell>
          <cell r="T3131">
            <v>1</v>
          </cell>
          <cell r="U3131">
            <v>7</v>
          </cell>
          <cell r="V3131">
            <v>7</v>
          </cell>
          <cell r="W3131">
            <v>0</v>
          </cell>
          <cell r="X3131">
            <v>3</v>
          </cell>
          <cell r="Y3131">
            <v>0</v>
          </cell>
          <cell r="Z3131" t="str">
            <v>uuid:5fed3b65-8979-4343-928e-e3304f322cb1</v>
          </cell>
        </row>
        <row r="3132">
          <cell r="A3132">
            <v>668794012</v>
          </cell>
          <cell r="B3132">
            <v>454</v>
          </cell>
          <cell r="C3132" t="str">
            <v>FMC2014_GC</v>
          </cell>
          <cell r="D3132" t="str">
            <v>E9</v>
          </cell>
          <cell r="E3132">
            <v>0</v>
          </cell>
          <cell r="F3132">
            <v>910</v>
          </cell>
          <cell r="G3132" t="str">
            <v>Droguerie amress</v>
          </cell>
          <cell r="H3132" t="str">
            <v>actif</v>
          </cell>
          <cell r="I3132">
            <v>0</v>
          </cell>
          <cell r="J3132">
            <v>2</v>
          </cell>
          <cell r="K3132" t="str">
            <v>Res azahrae n 1 bouskoura casa</v>
          </cell>
          <cell r="L3132">
            <v>910102</v>
          </cell>
          <cell r="M3132">
            <v>0</v>
          </cell>
          <cell r="N3132">
            <v>0</v>
          </cell>
          <cell r="O3132">
            <v>2</v>
          </cell>
          <cell r="P3132">
            <v>0</v>
          </cell>
          <cell r="Q3132">
            <v>2</v>
          </cell>
          <cell r="R3132" t="str">
            <v>oui</v>
          </cell>
          <cell r="S3132">
            <v>108</v>
          </cell>
          <cell r="T3132">
            <v>1</v>
          </cell>
          <cell r="U3132">
            <v>8.9600000000000009</v>
          </cell>
          <cell r="V3132">
            <v>8</v>
          </cell>
          <cell r="W3132">
            <v>0</v>
          </cell>
          <cell r="X3132">
            <v>3</v>
          </cell>
          <cell r="Y3132">
            <v>0</v>
          </cell>
          <cell r="Z3132" t="str">
            <v>uuid:5fed3b65-8979-4343-928e-e3304f322cb1</v>
          </cell>
        </row>
        <row r="3133">
          <cell r="A3133">
            <v>668794012</v>
          </cell>
          <cell r="B3133">
            <v>454</v>
          </cell>
          <cell r="C3133" t="str">
            <v>FMC2014_GC</v>
          </cell>
          <cell r="D3133" t="str">
            <v>E9</v>
          </cell>
          <cell r="E3133">
            <v>0</v>
          </cell>
          <cell r="F3133">
            <v>910</v>
          </cell>
          <cell r="G3133" t="str">
            <v>Droguerie amress</v>
          </cell>
          <cell r="H3133" t="str">
            <v>actif</v>
          </cell>
          <cell r="I3133">
            <v>0</v>
          </cell>
          <cell r="J3133">
            <v>2</v>
          </cell>
          <cell r="K3133" t="str">
            <v>Res azahrae n 1 bouskoura casa</v>
          </cell>
          <cell r="L3133">
            <v>910102</v>
          </cell>
          <cell r="M3133">
            <v>0</v>
          </cell>
          <cell r="N3133">
            <v>0</v>
          </cell>
          <cell r="O3133">
            <v>2</v>
          </cell>
          <cell r="P3133">
            <v>0</v>
          </cell>
          <cell r="Q3133">
            <v>2</v>
          </cell>
          <cell r="R3133" t="str">
            <v>oui</v>
          </cell>
          <cell r="S3133">
            <v>109</v>
          </cell>
          <cell r="T3133">
            <v>1</v>
          </cell>
          <cell r="U3133">
            <v>8.9600000000000009</v>
          </cell>
          <cell r="V3133">
            <v>8</v>
          </cell>
          <cell r="W3133">
            <v>0</v>
          </cell>
          <cell r="X3133">
            <v>3</v>
          </cell>
          <cell r="Y3133">
            <v>0</v>
          </cell>
          <cell r="Z3133" t="str">
            <v>uuid:5fed3b65-8979-4343-928e-e3304f322cb1</v>
          </cell>
        </row>
        <row r="3134">
          <cell r="A3134">
            <v>668794012</v>
          </cell>
          <cell r="B3134">
            <v>454</v>
          </cell>
          <cell r="C3134" t="str">
            <v>FMC2014_GC</v>
          </cell>
          <cell r="D3134" t="str">
            <v>E9</v>
          </cell>
          <cell r="E3134">
            <v>0</v>
          </cell>
          <cell r="F3134">
            <v>910</v>
          </cell>
          <cell r="G3134" t="str">
            <v>Droguerie amress</v>
          </cell>
          <cell r="H3134" t="str">
            <v>actif</v>
          </cell>
          <cell r="I3134">
            <v>0</v>
          </cell>
          <cell r="J3134">
            <v>2</v>
          </cell>
          <cell r="K3134" t="str">
            <v>Res azahrae n 1 bouskoura casa</v>
          </cell>
          <cell r="L3134">
            <v>910102</v>
          </cell>
          <cell r="M3134">
            <v>0</v>
          </cell>
          <cell r="N3134">
            <v>0</v>
          </cell>
          <cell r="O3134">
            <v>2</v>
          </cell>
          <cell r="P3134">
            <v>0</v>
          </cell>
          <cell r="Q3134">
            <v>2</v>
          </cell>
          <cell r="R3134" t="str">
            <v>oui</v>
          </cell>
          <cell r="S3134">
            <v>115</v>
          </cell>
          <cell r="T3134">
            <v>2</v>
          </cell>
          <cell r="U3134">
            <v>10.5</v>
          </cell>
          <cell r="V3134">
            <v>10</v>
          </cell>
          <cell r="W3134">
            <v>0</v>
          </cell>
          <cell r="X3134">
            <v>3</v>
          </cell>
          <cell r="Y3134">
            <v>0</v>
          </cell>
          <cell r="Z3134" t="str">
            <v>uuid:5fed3b65-8979-4343-928e-e3304f322cb1</v>
          </cell>
        </row>
        <row r="3135">
          <cell r="A3135">
            <v>668794012</v>
          </cell>
          <cell r="B3135">
            <v>454</v>
          </cell>
          <cell r="C3135" t="str">
            <v>FMC2014_GC</v>
          </cell>
          <cell r="D3135" t="str">
            <v>E9</v>
          </cell>
          <cell r="E3135">
            <v>0</v>
          </cell>
          <cell r="F3135">
            <v>910</v>
          </cell>
          <cell r="G3135" t="str">
            <v>Droguerie amress</v>
          </cell>
          <cell r="H3135" t="str">
            <v>actif</v>
          </cell>
          <cell r="I3135">
            <v>0</v>
          </cell>
          <cell r="J3135">
            <v>2</v>
          </cell>
          <cell r="K3135" t="str">
            <v>Res azahrae n 1 bouskoura casa</v>
          </cell>
          <cell r="L3135">
            <v>910102</v>
          </cell>
          <cell r="M3135">
            <v>0</v>
          </cell>
          <cell r="N3135">
            <v>0</v>
          </cell>
          <cell r="O3135">
            <v>2</v>
          </cell>
          <cell r="P3135">
            <v>0</v>
          </cell>
          <cell r="Q3135">
            <v>2</v>
          </cell>
          <cell r="R3135" t="str">
            <v>oui</v>
          </cell>
          <cell r="S3135">
            <v>87</v>
          </cell>
          <cell r="T3135">
            <v>1</v>
          </cell>
          <cell r="U3135">
            <v>14</v>
          </cell>
          <cell r="V3135">
            <v>15</v>
          </cell>
          <cell r="W3135">
            <v>0</v>
          </cell>
          <cell r="X3135">
            <v>3</v>
          </cell>
          <cell r="Y3135">
            <v>0</v>
          </cell>
          <cell r="Z3135" t="str">
            <v>uuid:5fed3b65-8979-4343-928e-e3304f322cb1</v>
          </cell>
        </row>
        <row r="3136">
          <cell r="A3136">
            <v>668794012</v>
          </cell>
          <cell r="B3136">
            <v>454</v>
          </cell>
          <cell r="C3136" t="str">
            <v>FMC2014_GC</v>
          </cell>
          <cell r="D3136" t="str">
            <v>E9</v>
          </cell>
          <cell r="E3136">
            <v>0</v>
          </cell>
          <cell r="F3136">
            <v>910</v>
          </cell>
          <cell r="G3136" t="str">
            <v>Droguerie amress</v>
          </cell>
          <cell r="H3136" t="str">
            <v>actif</v>
          </cell>
          <cell r="I3136">
            <v>0</v>
          </cell>
          <cell r="J3136">
            <v>2</v>
          </cell>
          <cell r="K3136" t="str">
            <v>Res azahrae n 1 bouskoura casa</v>
          </cell>
          <cell r="L3136">
            <v>910102</v>
          </cell>
          <cell r="M3136">
            <v>0</v>
          </cell>
          <cell r="N3136">
            <v>0</v>
          </cell>
          <cell r="O3136">
            <v>2</v>
          </cell>
          <cell r="P3136">
            <v>0</v>
          </cell>
          <cell r="Q3136">
            <v>2</v>
          </cell>
          <cell r="R3136" t="str">
            <v>oui</v>
          </cell>
          <cell r="S3136">
            <v>83</v>
          </cell>
          <cell r="T3136">
            <v>2</v>
          </cell>
          <cell r="U3136">
            <v>16.2</v>
          </cell>
          <cell r="V3136">
            <v>15</v>
          </cell>
          <cell r="W3136">
            <v>0</v>
          </cell>
          <cell r="X3136">
            <v>3</v>
          </cell>
          <cell r="Y3136">
            <v>0</v>
          </cell>
          <cell r="Z3136" t="str">
            <v>uuid:5fed3b65-8979-4343-928e-e3304f322cb1</v>
          </cell>
        </row>
        <row r="3137">
          <cell r="A3137">
            <v>668794012</v>
          </cell>
          <cell r="B3137">
            <v>454</v>
          </cell>
          <cell r="C3137" t="str">
            <v>FMC2014_GC</v>
          </cell>
          <cell r="D3137" t="str">
            <v>E9</v>
          </cell>
          <cell r="E3137">
            <v>0</v>
          </cell>
          <cell r="F3137">
            <v>910</v>
          </cell>
          <cell r="G3137" t="str">
            <v>Droguerie amress</v>
          </cell>
          <cell r="H3137" t="str">
            <v>actif</v>
          </cell>
          <cell r="I3137">
            <v>0</v>
          </cell>
          <cell r="J3137">
            <v>2</v>
          </cell>
          <cell r="K3137" t="str">
            <v>Res azahrae n 1 bouskoura casa</v>
          </cell>
          <cell r="L3137">
            <v>910102</v>
          </cell>
          <cell r="M3137">
            <v>0</v>
          </cell>
          <cell r="N3137">
            <v>0</v>
          </cell>
          <cell r="O3137">
            <v>2</v>
          </cell>
          <cell r="P3137">
            <v>0</v>
          </cell>
          <cell r="Q3137">
            <v>2</v>
          </cell>
          <cell r="R3137" t="str">
            <v>oui</v>
          </cell>
          <cell r="S3137">
            <v>84</v>
          </cell>
          <cell r="T3137">
            <v>3</v>
          </cell>
          <cell r="U3137">
            <v>19</v>
          </cell>
          <cell r="V3137">
            <v>16</v>
          </cell>
          <cell r="W3137">
            <v>0</v>
          </cell>
          <cell r="X3137">
            <v>3</v>
          </cell>
          <cell r="Y3137">
            <v>0</v>
          </cell>
          <cell r="Z3137" t="str">
            <v>uuid:5fed3b65-8979-4343-928e-e3304f322cb1</v>
          </cell>
        </row>
        <row r="3138">
          <cell r="A3138">
            <v>668794012</v>
          </cell>
          <cell r="B3138">
            <v>454</v>
          </cell>
          <cell r="C3138" t="str">
            <v>FMC2014_GC</v>
          </cell>
          <cell r="D3138" t="str">
            <v>E9</v>
          </cell>
          <cell r="E3138">
            <v>0</v>
          </cell>
          <cell r="F3138">
            <v>910</v>
          </cell>
          <cell r="G3138" t="str">
            <v>Droguerie amress</v>
          </cell>
          <cell r="H3138" t="str">
            <v>actif</v>
          </cell>
          <cell r="I3138">
            <v>0</v>
          </cell>
          <cell r="J3138">
            <v>2</v>
          </cell>
          <cell r="K3138" t="str">
            <v>Res azahrae n 1 bouskoura casa</v>
          </cell>
          <cell r="L3138">
            <v>910102</v>
          </cell>
          <cell r="M3138">
            <v>0</v>
          </cell>
          <cell r="N3138">
            <v>0</v>
          </cell>
          <cell r="O3138">
            <v>2</v>
          </cell>
          <cell r="P3138">
            <v>0</v>
          </cell>
          <cell r="Q3138">
            <v>2</v>
          </cell>
          <cell r="R3138" t="str">
            <v>oui</v>
          </cell>
          <cell r="S3138">
            <v>88</v>
          </cell>
          <cell r="T3138">
            <v>2</v>
          </cell>
          <cell r="U3138">
            <v>20</v>
          </cell>
          <cell r="V3138">
            <v>22</v>
          </cell>
          <cell r="W3138">
            <v>0</v>
          </cell>
          <cell r="X3138">
            <v>3</v>
          </cell>
          <cell r="Y3138">
            <v>0</v>
          </cell>
          <cell r="Z3138" t="str">
            <v>uuid:5fed3b65-8979-4343-928e-e3304f322cb1</v>
          </cell>
        </row>
        <row r="3139">
          <cell r="A3139">
            <v>668794012</v>
          </cell>
          <cell r="B3139">
            <v>454</v>
          </cell>
          <cell r="C3139" t="str">
            <v>FMC2014_GC</v>
          </cell>
          <cell r="D3139" t="str">
            <v>E9</v>
          </cell>
          <cell r="E3139">
            <v>0</v>
          </cell>
          <cell r="F3139">
            <v>910</v>
          </cell>
          <cell r="G3139" t="str">
            <v>Droguerie amress</v>
          </cell>
          <cell r="H3139" t="str">
            <v>actif</v>
          </cell>
          <cell r="I3139">
            <v>0</v>
          </cell>
          <cell r="J3139">
            <v>2</v>
          </cell>
          <cell r="K3139" t="str">
            <v>Res azahrae n 1 bouskoura casa</v>
          </cell>
          <cell r="L3139">
            <v>910102</v>
          </cell>
          <cell r="M3139">
            <v>0</v>
          </cell>
          <cell r="N3139">
            <v>0</v>
          </cell>
          <cell r="O3139">
            <v>2</v>
          </cell>
          <cell r="P3139">
            <v>0</v>
          </cell>
          <cell r="Q3139">
            <v>2</v>
          </cell>
          <cell r="R3139" t="str">
            <v>oui</v>
          </cell>
          <cell r="S3139">
            <v>111</v>
          </cell>
          <cell r="T3139">
            <v>2</v>
          </cell>
          <cell r="U3139">
            <v>24.64</v>
          </cell>
          <cell r="V3139">
            <v>22</v>
          </cell>
          <cell r="W3139">
            <v>0</v>
          </cell>
          <cell r="X3139">
            <v>3</v>
          </cell>
          <cell r="Y3139">
            <v>0</v>
          </cell>
          <cell r="Z3139" t="str">
            <v>uuid:5fed3b65-8979-4343-928e-e3304f322cb1</v>
          </cell>
        </row>
        <row r="3140">
          <cell r="A3140">
            <v>668794012</v>
          </cell>
          <cell r="B3140">
            <v>454</v>
          </cell>
          <cell r="C3140" t="str">
            <v>FMC2014_GC</v>
          </cell>
          <cell r="D3140" t="str">
            <v>E9</v>
          </cell>
          <cell r="E3140">
            <v>0</v>
          </cell>
          <cell r="F3140">
            <v>910</v>
          </cell>
          <cell r="G3140" t="str">
            <v>Droguerie amress</v>
          </cell>
          <cell r="H3140" t="str">
            <v>actif</v>
          </cell>
          <cell r="I3140">
            <v>0</v>
          </cell>
          <cell r="J3140">
            <v>2</v>
          </cell>
          <cell r="K3140" t="str">
            <v>Res azahrae n 1 bouskoura casa</v>
          </cell>
          <cell r="L3140">
            <v>910102</v>
          </cell>
          <cell r="M3140">
            <v>0</v>
          </cell>
          <cell r="N3140">
            <v>0</v>
          </cell>
          <cell r="O3140">
            <v>2</v>
          </cell>
          <cell r="P3140">
            <v>0</v>
          </cell>
          <cell r="Q3140">
            <v>2</v>
          </cell>
          <cell r="R3140" t="str">
            <v>oui</v>
          </cell>
          <cell r="S3140">
            <v>112</v>
          </cell>
          <cell r="T3140">
            <v>2</v>
          </cell>
          <cell r="U3140">
            <v>28</v>
          </cell>
          <cell r="V3140">
            <v>30</v>
          </cell>
          <cell r="W3140">
            <v>0</v>
          </cell>
          <cell r="X3140">
            <v>3</v>
          </cell>
          <cell r="Y3140">
            <v>0</v>
          </cell>
          <cell r="Z3140" t="str">
            <v>uuid:5fed3b65-8979-4343-928e-e3304f322cb1</v>
          </cell>
        </row>
        <row r="3141">
          <cell r="A3141">
            <v>668794012</v>
          </cell>
          <cell r="B3141">
            <v>454</v>
          </cell>
          <cell r="C3141" t="str">
            <v>FMC2014_GC</v>
          </cell>
          <cell r="D3141" t="str">
            <v>E9</v>
          </cell>
          <cell r="E3141">
            <v>0</v>
          </cell>
          <cell r="F3141">
            <v>910</v>
          </cell>
          <cell r="G3141" t="str">
            <v>Droguerie amress</v>
          </cell>
          <cell r="H3141" t="str">
            <v>actif</v>
          </cell>
          <cell r="I3141">
            <v>0</v>
          </cell>
          <cell r="J3141">
            <v>2</v>
          </cell>
          <cell r="K3141" t="str">
            <v>Res azahrae n 1 bouskoura casa</v>
          </cell>
          <cell r="L3141">
            <v>910102</v>
          </cell>
          <cell r="M3141">
            <v>0</v>
          </cell>
          <cell r="N3141">
            <v>0</v>
          </cell>
          <cell r="O3141">
            <v>2</v>
          </cell>
          <cell r="P3141">
            <v>0</v>
          </cell>
          <cell r="Q3141">
            <v>2</v>
          </cell>
          <cell r="R3141" t="str">
            <v>oui</v>
          </cell>
          <cell r="S3141">
            <v>89</v>
          </cell>
          <cell r="T3141">
            <v>3</v>
          </cell>
          <cell r="U3141">
            <v>32</v>
          </cell>
          <cell r="V3141">
            <v>30</v>
          </cell>
          <cell r="W3141">
            <v>0</v>
          </cell>
          <cell r="X3141">
            <v>3</v>
          </cell>
          <cell r="Y3141">
            <v>0</v>
          </cell>
          <cell r="Z3141" t="str">
            <v>uuid:5fed3b65-8979-4343-928e-e3304f322cb1</v>
          </cell>
        </row>
        <row r="3142">
          <cell r="A3142">
            <v>668794012</v>
          </cell>
          <cell r="B3142">
            <v>454</v>
          </cell>
          <cell r="C3142" t="str">
            <v>FMC2014_GC</v>
          </cell>
          <cell r="D3142" t="str">
            <v>E9</v>
          </cell>
          <cell r="E3142">
            <v>0</v>
          </cell>
          <cell r="F3142">
            <v>910</v>
          </cell>
          <cell r="G3142" t="str">
            <v>Droguerie amress</v>
          </cell>
          <cell r="H3142" t="str">
            <v>actif</v>
          </cell>
          <cell r="I3142">
            <v>0</v>
          </cell>
          <cell r="J3142">
            <v>2</v>
          </cell>
          <cell r="K3142" t="str">
            <v>Res azahrae n 1 bouskoura casa</v>
          </cell>
          <cell r="L3142">
            <v>910102</v>
          </cell>
          <cell r="M3142">
            <v>0</v>
          </cell>
          <cell r="N3142">
            <v>0</v>
          </cell>
          <cell r="O3142">
            <v>2</v>
          </cell>
          <cell r="P3142">
            <v>0</v>
          </cell>
          <cell r="Q3142">
            <v>2</v>
          </cell>
          <cell r="R3142" t="str">
            <v>oui</v>
          </cell>
          <cell r="S3142">
            <v>99</v>
          </cell>
          <cell r="T3142">
            <v>2</v>
          </cell>
          <cell r="U3142">
            <v>30</v>
          </cell>
          <cell r="V3142">
            <v>32</v>
          </cell>
          <cell r="W3142">
            <v>0</v>
          </cell>
          <cell r="X3142">
            <v>3</v>
          </cell>
          <cell r="Y3142">
            <v>0</v>
          </cell>
          <cell r="Z3142" t="str">
            <v>uuid:5fed3b65-8979-4343-928e-e3304f322cb1</v>
          </cell>
        </row>
        <row r="3143">
          <cell r="A3143">
            <v>668794012</v>
          </cell>
          <cell r="B3143">
            <v>454</v>
          </cell>
          <cell r="C3143" t="str">
            <v>FMC2014_GC</v>
          </cell>
          <cell r="D3143" t="str">
            <v>E9</v>
          </cell>
          <cell r="E3143">
            <v>0</v>
          </cell>
          <cell r="F3143">
            <v>910</v>
          </cell>
          <cell r="G3143" t="str">
            <v>Droguerie amress</v>
          </cell>
          <cell r="H3143" t="str">
            <v>actif</v>
          </cell>
          <cell r="I3143">
            <v>0</v>
          </cell>
          <cell r="J3143">
            <v>2</v>
          </cell>
          <cell r="K3143" t="str">
            <v>Res azahrae n 1 bouskoura casa</v>
          </cell>
          <cell r="L3143">
            <v>910102</v>
          </cell>
          <cell r="M3143">
            <v>0</v>
          </cell>
          <cell r="N3143">
            <v>0</v>
          </cell>
          <cell r="O3143">
            <v>2</v>
          </cell>
          <cell r="P3143">
            <v>0</v>
          </cell>
          <cell r="Q3143">
            <v>2</v>
          </cell>
          <cell r="R3143" t="str">
            <v>oui</v>
          </cell>
          <cell r="S3143">
            <v>61</v>
          </cell>
          <cell r="T3143">
            <v>2</v>
          </cell>
          <cell r="U3143">
            <v>32.5</v>
          </cell>
          <cell r="V3143">
            <v>33</v>
          </cell>
          <cell r="W3143">
            <v>0</v>
          </cell>
          <cell r="X3143">
            <v>4</v>
          </cell>
          <cell r="Y3143">
            <v>0</v>
          </cell>
          <cell r="Z3143" t="str">
            <v>uuid:5fed3b65-8979-4343-928e-e3304f322cb1</v>
          </cell>
        </row>
        <row r="3144">
          <cell r="A3144">
            <v>668794012</v>
          </cell>
          <cell r="B3144">
            <v>454</v>
          </cell>
          <cell r="C3144" t="str">
            <v>FMC2014_GC</v>
          </cell>
          <cell r="D3144" t="str">
            <v>E9</v>
          </cell>
          <cell r="E3144">
            <v>0</v>
          </cell>
          <cell r="F3144">
            <v>910</v>
          </cell>
          <cell r="G3144" t="str">
            <v>Droguerie amress</v>
          </cell>
          <cell r="H3144" t="str">
            <v>actif</v>
          </cell>
          <cell r="I3144">
            <v>0</v>
          </cell>
          <cell r="J3144">
            <v>2</v>
          </cell>
          <cell r="K3144" t="str">
            <v>Res azahrae n 1 bouskoura casa</v>
          </cell>
          <cell r="L3144">
            <v>910102</v>
          </cell>
          <cell r="M3144">
            <v>0</v>
          </cell>
          <cell r="N3144">
            <v>0</v>
          </cell>
          <cell r="O3144">
            <v>2</v>
          </cell>
          <cell r="P3144">
            <v>0</v>
          </cell>
          <cell r="Q3144">
            <v>2</v>
          </cell>
          <cell r="R3144" t="str">
            <v>oui</v>
          </cell>
          <cell r="S3144">
            <v>100</v>
          </cell>
          <cell r="T3144">
            <v>1</v>
          </cell>
          <cell r="U3144">
            <v>35</v>
          </cell>
          <cell r="V3144">
            <v>35</v>
          </cell>
          <cell r="W3144">
            <v>0</v>
          </cell>
          <cell r="X3144">
            <v>2</v>
          </cell>
          <cell r="Y3144">
            <v>0</v>
          </cell>
          <cell r="Z3144" t="str">
            <v>uuid:5fed3b65-8979-4343-928e-e3304f322cb1</v>
          </cell>
        </row>
        <row r="3145">
          <cell r="A3145">
            <v>668794012</v>
          </cell>
          <cell r="B3145">
            <v>454</v>
          </cell>
          <cell r="C3145" t="str">
            <v>FMC2014_GC</v>
          </cell>
          <cell r="D3145" t="str">
            <v>E9</v>
          </cell>
          <cell r="E3145">
            <v>0</v>
          </cell>
          <cell r="F3145">
            <v>910</v>
          </cell>
          <cell r="G3145" t="str">
            <v>Droguerie amress</v>
          </cell>
          <cell r="H3145" t="str">
            <v>actif</v>
          </cell>
          <cell r="I3145">
            <v>0</v>
          </cell>
          <cell r="J3145">
            <v>2</v>
          </cell>
          <cell r="K3145" t="str">
            <v>Res azahrae n 1 bouskoura casa</v>
          </cell>
          <cell r="L3145">
            <v>910102</v>
          </cell>
          <cell r="M3145">
            <v>0</v>
          </cell>
          <cell r="N3145">
            <v>0</v>
          </cell>
          <cell r="O3145">
            <v>2</v>
          </cell>
          <cell r="P3145">
            <v>0</v>
          </cell>
          <cell r="Q3145">
            <v>2</v>
          </cell>
          <cell r="R3145" t="str">
            <v>oui</v>
          </cell>
          <cell r="S3145">
            <v>102</v>
          </cell>
          <cell r="T3145">
            <v>2</v>
          </cell>
          <cell r="U3145">
            <v>35</v>
          </cell>
          <cell r="V3145">
            <v>35</v>
          </cell>
          <cell r="W3145">
            <v>0</v>
          </cell>
          <cell r="X3145">
            <v>2</v>
          </cell>
          <cell r="Y3145">
            <v>0</v>
          </cell>
          <cell r="Z3145" t="str">
            <v>uuid:5fed3b65-8979-4343-928e-e3304f322cb1</v>
          </cell>
        </row>
        <row r="3146">
          <cell r="A3146">
            <v>668794012</v>
          </cell>
          <cell r="B3146">
            <v>454</v>
          </cell>
          <cell r="C3146" t="str">
            <v>FMC2014_GC</v>
          </cell>
          <cell r="D3146" t="str">
            <v>E9</v>
          </cell>
          <cell r="E3146">
            <v>0</v>
          </cell>
          <cell r="F3146">
            <v>910</v>
          </cell>
          <cell r="G3146" t="str">
            <v>Droguerie amress</v>
          </cell>
          <cell r="H3146" t="str">
            <v>actif</v>
          </cell>
          <cell r="I3146">
            <v>0</v>
          </cell>
          <cell r="J3146">
            <v>2</v>
          </cell>
          <cell r="K3146" t="str">
            <v>Res azahrae n 1 bouskoura casa</v>
          </cell>
          <cell r="L3146">
            <v>910102</v>
          </cell>
          <cell r="M3146">
            <v>0</v>
          </cell>
          <cell r="N3146">
            <v>0</v>
          </cell>
          <cell r="O3146">
            <v>2</v>
          </cell>
          <cell r="P3146">
            <v>0</v>
          </cell>
          <cell r="Q3146">
            <v>2</v>
          </cell>
          <cell r="R3146" t="str">
            <v>oui</v>
          </cell>
          <cell r="S3146">
            <v>114</v>
          </cell>
          <cell r="T3146">
            <v>1</v>
          </cell>
          <cell r="U3146">
            <v>39</v>
          </cell>
          <cell r="V3146">
            <v>40</v>
          </cell>
          <cell r="W3146">
            <v>0</v>
          </cell>
          <cell r="X3146">
            <v>3</v>
          </cell>
          <cell r="Y3146">
            <v>0</v>
          </cell>
          <cell r="Z3146" t="str">
            <v>uuid:5fed3b65-8979-4343-928e-e3304f322cb1</v>
          </cell>
        </row>
        <row r="3147">
          <cell r="A3147">
            <v>668794012</v>
          </cell>
          <cell r="B3147">
            <v>454</v>
          </cell>
          <cell r="C3147" t="str">
            <v>FMC2014_GC</v>
          </cell>
          <cell r="D3147" t="str">
            <v>E9</v>
          </cell>
          <cell r="E3147">
            <v>0</v>
          </cell>
          <cell r="F3147">
            <v>910</v>
          </cell>
          <cell r="G3147" t="str">
            <v>Droguerie amress</v>
          </cell>
          <cell r="H3147" t="str">
            <v>actif</v>
          </cell>
          <cell r="I3147">
            <v>0</v>
          </cell>
          <cell r="J3147">
            <v>2</v>
          </cell>
          <cell r="K3147" t="str">
            <v>Res azahrae n 1 bouskoura casa</v>
          </cell>
          <cell r="L3147">
            <v>910102</v>
          </cell>
          <cell r="M3147">
            <v>0</v>
          </cell>
          <cell r="N3147">
            <v>0</v>
          </cell>
          <cell r="O3147">
            <v>2</v>
          </cell>
          <cell r="P3147">
            <v>0</v>
          </cell>
          <cell r="Q3147">
            <v>2</v>
          </cell>
          <cell r="R3147" t="str">
            <v>oui</v>
          </cell>
          <cell r="S3147">
            <v>113</v>
          </cell>
          <cell r="T3147">
            <v>1</v>
          </cell>
          <cell r="U3147">
            <v>44.8</v>
          </cell>
          <cell r="V3147">
            <v>40</v>
          </cell>
          <cell r="W3147">
            <v>0</v>
          </cell>
          <cell r="X3147">
            <v>3</v>
          </cell>
          <cell r="Y3147">
            <v>0</v>
          </cell>
          <cell r="Z3147" t="str">
            <v>uuid:5fed3b65-8979-4343-928e-e3304f322cb1</v>
          </cell>
        </row>
        <row r="3148">
          <cell r="A3148">
            <v>668794012</v>
          </cell>
          <cell r="B3148">
            <v>454</v>
          </cell>
          <cell r="C3148" t="str">
            <v>FMC2014_GC</v>
          </cell>
          <cell r="D3148" t="str">
            <v>E9</v>
          </cell>
          <cell r="E3148">
            <v>0</v>
          </cell>
          <cell r="F3148">
            <v>910</v>
          </cell>
          <cell r="G3148" t="str">
            <v>Droguerie amress</v>
          </cell>
          <cell r="H3148" t="str">
            <v>actif</v>
          </cell>
          <cell r="I3148">
            <v>0</v>
          </cell>
          <cell r="J3148">
            <v>2</v>
          </cell>
          <cell r="K3148" t="str">
            <v>Res azahrae n 1 bouskoura casa</v>
          </cell>
          <cell r="L3148">
            <v>910102</v>
          </cell>
          <cell r="M3148">
            <v>0</v>
          </cell>
          <cell r="N3148">
            <v>0</v>
          </cell>
          <cell r="O3148">
            <v>2</v>
          </cell>
          <cell r="P3148">
            <v>0</v>
          </cell>
          <cell r="Q3148">
            <v>2</v>
          </cell>
          <cell r="R3148" t="str">
            <v>oui</v>
          </cell>
          <cell r="S3148">
            <v>62</v>
          </cell>
          <cell r="T3148">
            <v>1</v>
          </cell>
          <cell r="U3148">
            <v>44</v>
          </cell>
          <cell r="V3148">
            <v>43</v>
          </cell>
          <cell r="W3148">
            <v>0</v>
          </cell>
          <cell r="X3148">
            <v>4</v>
          </cell>
          <cell r="Y3148">
            <v>0</v>
          </cell>
          <cell r="Z3148" t="str">
            <v>uuid:5fed3b65-8979-4343-928e-e3304f322cb1</v>
          </cell>
        </row>
        <row r="3149">
          <cell r="A3149">
            <v>668794012</v>
          </cell>
          <cell r="B3149">
            <v>454</v>
          </cell>
          <cell r="C3149" t="str">
            <v>FMC2014_GC</v>
          </cell>
          <cell r="D3149" t="str">
            <v>E9</v>
          </cell>
          <cell r="E3149">
            <v>0</v>
          </cell>
          <cell r="F3149">
            <v>910</v>
          </cell>
          <cell r="G3149" t="str">
            <v>Droguerie amress</v>
          </cell>
          <cell r="H3149" t="str">
            <v>actif</v>
          </cell>
          <cell r="I3149">
            <v>0</v>
          </cell>
          <cell r="J3149">
            <v>2</v>
          </cell>
          <cell r="K3149" t="str">
            <v>Res azahrae n 1 bouskoura casa</v>
          </cell>
          <cell r="L3149">
            <v>910102</v>
          </cell>
          <cell r="M3149">
            <v>0</v>
          </cell>
          <cell r="N3149">
            <v>0</v>
          </cell>
          <cell r="O3149">
            <v>2</v>
          </cell>
          <cell r="P3149">
            <v>0</v>
          </cell>
          <cell r="Q3149">
            <v>2</v>
          </cell>
          <cell r="R3149" t="str">
            <v>oui</v>
          </cell>
          <cell r="S3149">
            <v>85</v>
          </cell>
          <cell r="T3149">
            <v>2</v>
          </cell>
          <cell r="U3149">
            <v>37</v>
          </cell>
          <cell r="V3149">
            <v>45</v>
          </cell>
          <cell r="W3149">
            <v>0</v>
          </cell>
          <cell r="X3149">
            <v>3</v>
          </cell>
          <cell r="Y3149">
            <v>0</v>
          </cell>
          <cell r="Z3149" t="str">
            <v>uuid:5fed3b65-8979-4343-928e-e3304f322cb1</v>
          </cell>
        </row>
        <row r="3150">
          <cell r="A3150">
            <v>668794012</v>
          </cell>
          <cell r="B3150">
            <v>454</v>
          </cell>
          <cell r="C3150" t="str">
            <v>FMC2014_GC</v>
          </cell>
          <cell r="D3150" t="str">
            <v>E9</v>
          </cell>
          <cell r="E3150">
            <v>0</v>
          </cell>
          <cell r="F3150">
            <v>910</v>
          </cell>
          <cell r="G3150" t="str">
            <v>Droguerie amress</v>
          </cell>
          <cell r="H3150" t="str">
            <v>actif</v>
          </cell>
          <cell r="I3150">
            <v>0</v>
          </cell>
          <cell r="J3150">
            <v>2</v>
          </cell>
          <cell r="K3150" t="str">
            <v>Res azahrae n 1 bouskoura casa</v>
          </cell>
          <cell r="L3150">
            <v>910102</v>
          </cell>
          <cell r="M3150">
            <v>0</v>
          </cell>
          <cell r="N3150">
            <v>0</v>
          </cell>
          <cell r="O3150">
            <v>2</v>
          </cell>
          <cell r="P3150">
            <v>0</v>
          </cell>
          <cell r="Q3150">
            <v>2</v>
          </cell>
          <cell r="R3150" t="str">
            <v>oui</v>
          </cell>
          <cell r="S3150">
            <v>86</v>
          </cell>
          <cell r="T3150">
            <v>1</v>
          </cell>
          <cell r="U3150">
            <v>56</v>
          </cell>
          <cell r="V3150">
            <v>50</v>
          </cell>
          <cell r="W3150">
            <v>0</v>
          </cell>
          <cell r="X3150">
            <v>3</v>
          </cell>
          <cell r="Y3150">
            <v>0</v>
          </cell>
          <cell r="Z3150" t="str">
            <v>uuid:5fed3b65-8979-4343-928e-e3304f322cb1</v>
          </cell>
        </row>
        <row r="3151">
          <cell r="A3151">
            <v>668794012</v>
          </cell>
          <cell r="B3151">
            <v>454</v>
          </cell>
          <cell r="C3151" t="str">
            <v>FMC2014_GC</v>
          </cell>
          <cell r="D3151" t="str">
            <v>E9</v>
          </cell>
          <cell r="E3151">
            <v>0</v>
          </cell>
          <cell r="F3151">
            <v>910</v>
          </cell>
          <cell r="G3151" t="str">
            <v>Droguerie amress</v>
          </cell>
          <cell r="H3151" t="str">
            <v>actif</v>
          </cell>
          <cell r="I3151">
            <v>0</v>
          </cell>
          <cell r="J3151">
            <v>2</v>
          </cell>
          <cell r="K3151" t="str">
            <v>Res azahrae n 1 bouskoura casa</v>
          </cell>
          <cell r="L3151">
            <v>910102</v>
          </cell>
          <cell r="M3151">
            <v>0</v>
          </cell>
          <cell r="N3151">
            <v>0</v>
          </cell>
          <cell r="O3151">
            <v>2</v>
          </cell>
          <cell r="P3151">
            <v>0</v>
          </cell>
          <cell r="Q3151">
            <v>2</v>
          </cell>
          <cell r="R3151" t="str">
            <v>oui</v>
          </cell>
          <cell r="S3151">
            <v>110</v>
          </cell>
          <cell r="T3151">
            <v>2</v>
          </cell>
          <cell r="U3151">
            <v>56</v>
          </cell>
          <cell r="V3151">
            <v>50</v>
          </cell>
          <cell r="W3151">
            <v>0</v>
          </cell>
          <cell r="X3151">
            <v>3</v>
          </cell>
          <cell r="Y3151">
            <v>0</v>
          </cell>
          <cell r="Z3151" t="str">
            <v>uuid:5fed3b65-8979-4343-928e-e3304f322cb1</v>
          </cell>
        </row>
        <row r="3152">
          <cell r="A3152">
            <v>668794012</v>
          </cell>
          <cell r="B3152">
            <v>454</v>
          </cell>
          <cell r="C3152" t="str">
            <v>FMC2014_GC</v>
          </cell>
          <cell r="D3152" t="str">
            <v>E9</v>
          </cell>
          <cell r="E3152">
            <v>0</v>
          </cell>
          <cell r="F3152">
            <v>910</v>
          </cell>
          <cell r="G3152" t="str">
            <v>Droguerie amress</v>
          </cell>
          <cell r="H3152" t="str">
            <v>actif</v>
          </cell>
          <cell r="I3152">
            <v>0</v>
          </cell>
          <cell r="J3152">
            <v>2</v>
          </cell>
          <cell r="K3152" t="str">
            <v>Res azahrae n 1 bouskoura casa</v>
          </cell>
          <cell r="L3152">
            <v>910102</v>
          </cell>
          <cell r="M3152">
            <v>0</v>
          </cell>
          <cell r="N3152">
            <v>0</v>
          </cell>
          <cell r="O3152">
            <v>2</v>
          </cell>
          <cell r="P3152">
            <v>0</v>
          </cell>
          <cell r="Q3152">
            <v>2</v>
          </cell>
          <cell r="R3152" t="str">
            <v>oui</v>
          </cell>
          <cell r="S3152">
            <v>94</v>
          </cell>
          <cell r="T3152">
            <v>1</v>
          </cell>
          <cell r="U3152">
            <v>200</v>
          </cell>
          <cell r="V3152">
            <v>200</v>
          </cell>
          <cell r="W3152">
            <v>0</v>
          </cell>
          <cell r="X3152">
            <v>3</v>
          </cell>
          <cell r="Y3152">
            <v>0</v>
          </cell>
          <cell r="Z3152" t="str">
            <v>uuid:5fed3b65-8979-4343-928e-e3304f322cb1</v>
          </cell>
        </row>
        <row r="3153">
          <cell r="A3153">
            <v>668794012</v>
          </cell>
          <cell r="B3153">
            <v>454</v>
          </cell>
          <cell r="C3153" t="str">
            <v>FMC2014_GC</v>
          </cell>
          <cell r="D3153" t="str">
            <v>E9</v>
          </cell>
          <cell r="E3153">
            <v>0</v>
          </cell>
          <cell r="F3153">
            <v>910</v>
          </cell>
          <cell r="G3153" t="str">
            <v>Droguerie amress</v>
          </cell>
          <cell r="H3153" t="str">
            <v>actif</v>
          </cell>
          <cell r="I3153">
            <v>0</v>
          </cell>
          <cell r="J3153">
            <v>2</v>
          </cell>
          <cell r="K3153" t="str">
            <v>Res azahrae n 1 bouskoura casa</v>
          </cell>
          <cell r="L3153">
            <v>910102</v>
          </cell>
          <cell r="M3153">
            <v>0</v>
          </cell>
          <cell r="N3153">
            <v>0</v>
          </cell>
          <cell r="O3153">
            <v>2</v>
          </cell>
          <cell r="P3153">
            <v>0</v>
          </cell>
          <cell r="Q3153">
            <v>2</v>
          </cell>
          <cell r="R3153" t="str">
            <v>oui</v>
          </cell>
          <cell r="S3153">
            <v>101</v>
          </cell>
          <cell r="T3153">
            <v>1</v>
          </cell>
          <cell r="U3153">
            <v>225</v>
          </cell>
          <cell r="V3153">
            <v>225</v>
          </cell>
          <cell r="W3153">
            <v>0</v>
          </cell>
          <cell r="X3153">
            <v>2</v>
          </cell>
          <cell r="Y3153">
            <v>0</v>
          </cell>
          <cell r="Z3153" t="str">
            <v>uuid:5fed3b65-8979-4343-928e-e3304f322cb1</v>
          </cell>
        </row>
        <row r="3154">
          <cell r="A3154">
            <v>668794012</v>
          </cell>
          <cell r="B3154">
            <v>454</v>
          </cell>
          <cell r="C3154" t="str">
            <v>FMC2014_GC</v>
          </cell>
          <cell r="D3154" t="str">
            <v>E9</v>
          </cell>
          <cell r="E3154">
            <v>0</v>
          </cell>
          <cell r="F3154">
            <v>910</v>
          </cell>
          <cell r="G3154" t="str">
            <v>Droguerie amress</v>
          </cell>
          <cell r="H3154" t="str">
            <v>actif</v>
          </cell>
          <cell r="I3154">
            <v>0</v>
          </cell>
          <cell r="J3154">
            <v>2</v>
          </cell>
          <cell r="K3154" t="str">
            <v>Res azahrae n 1 bouskoura casa</v>
          </cell>
          <cell r="L3154">
            <v>910102</v>
          </cell>
          <cell r="M3154">
            <v>0</v>
          </cell>
          <cell r="N3154">
            <v>0</v>
          </cell>
          <cell r="O3154">
            <v>2</v>
          </cell>
          <cell r="P3154">
            <v>0</v>
          </cell>
          <cell r="Q3154">
            <v>2</v>
          </cell>
          <cell r="R3154" t="str">
            <v>oui</v>
          </cell>
          <cell r="S3154">
            <v>92</v>
          </cell>
          <cell r="T3154">
            <v>2</v>
          </cell>
          <cell r="U3154">
            <v>270</v>
          </cell>
          <cell r="V3154">
            <v>270</v>
          </cell>
          <cell r="W3154">
            <v>0</v>
          </cell>
          <cell r="X3154">
            <v>3</v>
          </cell>
          <cell r="Y3154">
            <v>0</v>
          </cell>
          <cell r="Z3154" t="str">
            <v>uuid:5fed3b65-8979-4343-928e-e3304f322cb1</v>
          </cell>
        </row>
        <row r="3155">
          <cell r="A3155">
            <v>668794012</v>
          </cell>
          <cell r="B3155">
            <v>454</v>
          </cell>
          <cell r="C3155" t="str">
            <v>FMC2014_GC</v>
          </cell>
          <cell r="D3155" t="str">
            <v>E9</v>
          </cell>
          <cell r="E3155">
            <v>0</v>
          </cell>
          <cell r="F3155">
            <v>910</v>
          </cell>
          <cell r="G3155" t="str">
            <v>Droguerie amress</v>
          </cell>
          <cell r="H3155" t="str">
            <v>actif</v>
          </cell>
          <cell r="I3155">
            <v>0</v>
          </cell>
          <cell r="J3155">
            <v>2</v>
          </cell>
          <cell r="K3155" t="str">
            <v>Res azahrae n 1 bouskoura casa</v>
          </cell>
          <cell r="L3155">
            <v>910102</v>
          </cell>
          <cell r="M3155">
            <v>0</v>
          </cell>
          <cell r="N3155">
            <v>0</v>
          </cell>
          <cell r="O3155">
            <v>2</v>
          </cell>
          <cell r="P3155">
            <v>0</v>
          </cell>
          <cell r="Q3155">
            <v>2</v>
          </cell>
          <cell r="R3155" t="str">
            <v>oui</v>
          </cell>
          <cell r="S3155">
            <v>90</v>
          </cell>
          <cell r="T3155">
            <v>1</v>
          </cell>
          <cell r="U3155">
            <v>410</v>
          </cell>
          <cell r="V3155">
            <v>420</v>
          </cell>
          <cell r="W3155">
            <v>0</v>
          </cell>
          <cell r="X3155">
            <v>3</v>
          </cell>
          <cell r="Y3155">
            <v>0</v>
          </cell>
          <cell r="Z3155" t="str">
            <v>uuid:5fed3b65-8979-4343-928e-e3304f322cb1</v>
          </cell>
        </row>
        <row r="3156">
          <cell r="A3156">
            <v>668794012</v>
          </cell>
          <cell r="B3156">
            <v>454</v>
          </cell>
          <cell r="C3156" t="str">
            <v>FMC2014_GC</v>
          </cell>
          <cell r="D3156" t="str">
            <v>E9</v>
          </cell>
          <cell r="E3156">
            <v>0</v>
          </cell>
          <cell r="F3156">
            <v>910</v>
          </cell>
          <cell r="G3156" t="str">
            <v>Droguerie amress</v>
          </cell>
          <cell r="H3156" t="str">
            <v>actif</v>
          </cell>
          <cell r="I3156">
            <v>0</v>
          </cell>
          <cell r="J3156">
            <v>2</v>
          </cell>
          <cell r="K3156" t="str">
            <v>Res azahrae n 1 bouskoura casa</v>
          </cell>
          <cell r="L3156">
            <v>910102</v>
          </cell>
          <cell r="M3156">
            <v>0</v>
          </cell>
          <cell r="N3156">
            <v>0</v>
          </cell>
          <cell r="O3156">
            <v>2</v>
          </cell>
          <cell r="P3156">
            <v>0</v>
          </cell>
          <cell r="Q3156">
            <v>2</v>
          </cell>
          <cell r="R3156" t="str">
            <v>oui</v>
          </cell>
          <cell r="S3156">
            <v>98</v>
          </cell>
          <cell r="T3156">
            <v>2</v>
          </cell>
          <cell r="U3156">
            <v>410</v>
          </cell>
          <cell r="V3156">
            <v>420</v>
          </cell>
          <cell r="W3156">
            <v>0</v>
          </cell>
          <cell r="X3156">
            <v>3</v>
          </cell>
          <cell r="Y3156">
            <v>0</v>
          </cell>
          <cell r="Z3156" t="str">
            <v>uuid:5fed3b65-8979-4343-928e-e3304f322cb1</v>
          </cell>
        </row>
        <row r="3157">
          <cell r="A3157">
            <v>668794012</v>
          </cell>
          <cell r="B3157">
            <v>454</v>
          </cell>
          <cell r="C3157" t="str">
            <v>FMC2014_GC</v>
          </cell>
          <cell r="D3157" t="str">
            <v>E9</v>
          </cell>
          <cell r="E3157">
            <v>0</v>
          </cell>
          <cell r="F3157">
            <v>910</v>
          </cell>
          <cell r="G3157" t="str">
            <v>Droguerie amress</v>
          </cell>
          <cell r="H3157" t="str">
            <v>actif</v>
          </cell>
          <cell r="I3157">
            <v>0</v>
          </cell>
          <cell r="J3157">
            <v>2</v>
          </cell>
          <cell r="K3157" t="str">
            <v>Res azahrae n 1 bouskoura casa</v>
          </cell>
          <cell r="L3157">
            <v>910102</v>
          </cell>
          <cell r="M3157">
            <v>0</v>
          </cell>
          <cell r="N3157">
            <v>0</v>
          </cell>
          <cell r="O3157">
            <v>2</v>
          </cell>
          <cell r="P3157">
            <v>0</v>
          </cell>
          <cell r="Q3157">
            <v>2</v>
          </cell>
          <cell r="R3157" t="str">
            <v>oui</v>
          </cell>
          <cell r="S3157">
            <v>91</v>
          </cell>
          <cell r="T3157">
            <v>1</v>
          </cell>
          <cell r="U3157">
            <v>465</v>
          </cell>
          <cell r="V3157">
            <v>465</v>
          </cell>
          <cell r="W3157">
            <v>0</v>
          </cell>
          <cell r="X3157">
            <v>3</v>
          </cell>
          <cell r="Y3157">
            <v>0</v>
          </cell>
          <cell r="Z3157" t="str">
            <v>uuid:5fed3b65-8979-4343-928e-e3304f322cb1</v>
          </cell>
        </row>
        <row r="3158">
          <cell r="A3158">
            <v>668794012</v>
          </cell>
          <cell r="B3158">
            <v>454</v>
          </cell>
          <cell r="C3158" t="str">
            <v>FMC2014_GC</v>
          </cell>
          <cell r="D3158" t="str">
            <v>E9</v>
          </cell>
          <cell r="E3158">
            <v>0</v>
          </cell>
          <cell r="F3158">
            <v>910</v>
          </cell>
          <cell r="G3158" t="str">
            <v>Droguerie amress</v>
          </cell>
          <cell r="H3158" t="str">
            <v>actif</v>
          </cell>
          <cell r="I3158">
            <v>0</v>
          </cell>
          <cell r="J3158">
            <v>2</v>
          </cell>
          <cell r="K3158" t="str">
            <v>Res azahrae n 1 bouskoura casa</v>
          </cell>
          <cell r="L3158">
            <v>910102</v>
          </cell>
          <cell r="M3158">
            <v>0</v>
          </cell>
          <cell r="N3158">
            <v>0</v>
          </cell>
          <cell r="O3158">
            <v>2</v>
          </cell>
          <cell r="P3158">
            <v>0</v>
          </cell>
          <cell r="Q3158">
            <v>2</v>
          </cell>
          <cell r="R3158" t="str">
            <v>oui</v>
          </cell>
          <cell r="S3158">
            <v>93</v>
          </cell>
          <cell r="T3158">
            <v>2</v>
          </cell>
          <cell r="U3158">
            <v>785</v>
          </cell>
          <cell r="V3158">
            <v>785</v>
          </cell>
          <cell r="W3158">
            <v>0</v>
          </cell>
          <cell r="X3158">
            <v>3</v>
          </cell>
          <cell r="Y3158">
            <v>0</v>
          </cell>
          <cell r="Z3158" t="str">
            <v>uuid:5fed3b65-8979-4343-928e-e3304f322cb1</v>
          </cell>
        </row>
        <row r="3159">
          <cell r="A3159">
            <v>668794012</v>
          </cell>
          <cell r="B3159">
            <v>454</v>
          </cell>
          <cell r="C3159" t="str">
            <v>FMC2014_GC</v>
          </cell>
          <cell r="D3159" t="str">
            <v>E9</v>
          </cell>
          <cell r="E3159">
            <v>0</v>
          </cell>
          <cell r="F3159">
            <v>910</v>
          </cell>
          <cell r="G3159" t="str">
            <v>Droguerie amress</v>
          </cell>
          <cell r="H3159" t="str">
            <v>actif</v>
          </cell>
          <cell r="I3159">
            <v>0</v>
          </cell>
          <cell r="J3159">
            <v>2</v>
          </cell>
          <cell r="K3159" t="str">
            <v>Res azahrae n 1 bouskoura casa</v>
          </cell>
          <cell r="L3159">
            <v>910102</v>
          </cell>
          <cell r="M3159">
            <v>0</v>
          </cell>
          <cell r="N3159">
            <v>0</v>
          </cell>
          <cell r="O3159">
            <v>2</v>
          </cell>
          <cell r="P3159">
            <v>0</v>
          </cell>
          <cell r="Q3159">
            <v>2</v>
          </cell>
          <cell r="R3159" t="str">
            <v>oui</v>
          </cell>
          <cell r="S3159">
            <v>95</v>
          </cell>
          <cell r="T3159">
            <v>2</v>
          </cell>
          <cell r="U3159">
            <v>890</v>
          </cell>
          <cell r="V3159">
            <v>890</v>
          </cell>
          <cell r="W3159">
            <v>0</v>
          </cell>
          <cell r="X3159">
            <v>3</v>
          </cell>
          <cell r="Y3159">
            <v>0</v>
          </cell>
          <cell r="Z3159" t="str">
            <v>uuid:5fed3b65-8979-4343-928e-e3304f322cb1</v>
          </cell>
        </row>
        <row r="3160">
          <cell r="A3160">
            <v>668794012</v>
          </cell>
          <cell r="B3160">
            <v>454</v>
          </cell>
          <cell r="C3160" t="str">
            <v>FMC2014_GC</v>
          </cell>
          <cell r="D3160" t="str">
            <v>E9</v>
          </cell>
          <cell r="E3160">
            <v>0</v>
          </cell>
          <cell r="F3160">
            <v>910</v>
          </cell>
          <cell r="G3160" t="str">
            <v>Droguerie amress</v>
          </cell>
          <cell r="H3160" t="str">
            <v>actif</v>
          </cell>
          <cell r="I3160">
            <v>0</v>
          </cell>
          <cell r="J3160">
            <v>2</v>
          </cell>
          <cell r="K3160" t="str">
            <v>Res azahrae n 1 bouskoura casa</v>
          </cell>
          <cell r="L3160">
            <v>910102</v>
          </cell>
          <cell r="M3160">
            <v>0</v>
          </cell>
          <cell r="N3160">
            <v>0</v>
          </cell>
          <cell r="O3160">
            <v>2</v>
          </cell>
          <cell r="P3160">
            <v>0</v>
          </cell>
          <cell r="Q3160">
            <v>2</v>
          </cell>
          <cell r="R3160" t="str">
            <v>oui</v>
          </cell>
          <cell r="S3160">
            <v>96</v>
          </cell>
          <cell r="T3160">
            <v>2</v>
          </cell>
          <cell r="U3160">
            <v>930</v>
          </cell>
          <cell r="V3160">
            <v>920</v>
          </cell>
          <cell r="W3160">
            <v>0</v>
          </cell>
          <cell r="X3160">
            <v>3</v>
          </cell>
          <cell r="Y3160">
            <v>0</v>
          </cell>
          <cell r="Z3160" t="str">
            <v>uuid:5fed3b65-8979-4343-928e-e3304f322cb1</v>
          </cell>
        </row>
        <row r="3161">
          <cell r="A3161">
            <v>668794012</v>
          </cell>
          <cell r="B3161">
            <v>454</v>
          </cell>
          <cell r="C3161" t="str">
            <v>FMC2014_GC</v>
          </cell>
          <cell r="D3161" t="str">
            <v>E9</v>
          </cell>
          <cell r="E3161">
            <v>0</v>
          </cell>
          <cell r="F3161">
            <v>910</v>
          </cell>
          <cell r="G3161" t="str">
            <v>Droguerie amress</v>
          </cell>
          <cell r="H3161" t="str">
            <v>actif</v>
          </cell>
          <cell r="I3161">
            <v>0</v>
          </cell>
          <cell r="J3161">
            <v>2</v>
          </cell>
          <cell r="K3161" t="str">
            <v>Res azahrae n 1 bouskoura casa</v>
          </cell>
          <cell r="L3161">
            <v>910102</v>
          </cell>
          <cell r="M3161">
            <v>0</v>
          </cell>
          <cell r="N3161">
            <v>0</v>
          </cell>
          <cell r="O3161">
            <v>2</v>
          </cell>
          <cell r="P3161">
            <v>0</v>
          </cell>
          <cell r="Q3161">
            <v>2</v>
          </cell>
          <cell r="R3161" t="str">
            <v>oui</v>
          </cell>
          <cell r="S3161">
            <v>97</v>
          </cell>
          <cell r="T3161">
            <v>2</v>
          </cell>
          <cell r="U3161">
            <v>2190</v>
          </cell>
          <cell r="V3161">
            <v>2190</v>
          </cell>
          <cell r="W3161">
            <v>0</v>
          </cell>
          <cell r="X3161">
            <v>3</v>
          </cell>
          <cell r="Y3161">
            <v>0</v>
          </cell>
          <cell r="Z3161" t="str">
            <v>uuid:5fed3b65-8979-4343-928e-e3304f322cb1</v>
          </cell>
        </row>
        <row r="3162">
          <cell r="A3162">
            <v>0</v>
          </cell>
          <cell r="B3162">
            <v>455</v>
          </cell>
          <cell r="C3162" t="str">
            <v>FMC2014_GC</v>
          </cell>
          <cell r="D3162" t="str">
            <v>E9</v>
          </cell>
          <cell r="E3162">
            <v>0</v>
          </cell>
          <cell r="F3162">
            <v>910</v>
          </cell>
          <cell r="G3162" t="str">
            <v>SBC. S.A.R.L</v>
          </cell>
          <cell r="H3162" t="str">
            <v>actif</v>
          </cell>
          <cell r="I3162">
            <v>0</v>
          </cell>
          <cell r="J3162">
            <v>2</v>
          </cell>
          <cell r="K3162" t="str">
            <v>Hay afarj bouskoura</v>
          </cell>
          <cell r="L3162">
            <v>910102</v>
          </cell>
          <cell r="M3162">
            <v>0</v>
          </cell>
          <cell r="N3162">
            <v>0</v>
          </cell>
          <cell r="O3162">
            <v>3</v>
          </cell>
          <cell r="P3162">
            <v>0</v>
          </cell>
          <cell r="Q3162">
            <v>3</v>
          </cell>
          <cell r="R3162" t="str">
            <v>oui</v>
          </cell>
          <cell r="S3162">
            <v>15</v>
          </cell>
          <cell r="T3162">
            <v>2</v>
          </cell>
          <cell r="U3162">
            <v>1.87</v>
          </cell>
          <cell r="V3162">
            <v>1.8</v>
          </cell>
          <cell r="W3162">
            <v>47</v>
          </cell>
          <cell r="X3162">
            <v>0</v>
          </cell>
          <cell r="Y3162">
            <v>0</v>
          </cell>
          <cell r="Z3162" t="str">
            <v>uuid:d504fdeb-7bd0-4244-9f47-81912b3e484f</v>
          </cell>
        </row>
        <row r="3163">
          <cell r="A3163">
            <v>0</v>
          </cell>
          <cell r="B3163">
            <v>455</v>
          </cell>
          <cell r="C3163" t="str">
            <v>FMC2014_GC</v>
          </cell>
          <cell r="D3163" t="str">
            <v>E9</v>
          </cell>
          <cell r="E3163">
            <v>0</v>
          </cell>
          <cell r="F3163">
            <v>910</v>
          </cell>
          <cell r="G3163" t="str">
            <v>SBC. S.A.R.L</v>
          </cell>
          <cell r="H3163" t="str">
            <v>actif</v>
          </cell>
          <cell r="I3163">
            <v>0</v>
          </cell>
          <cell r="J3163">
            <v>2</v>
          </cell>
          <cell r="K3163" t="str">
            <v>Hay afarj bouskoura</v>
          </cell>
          <cell r="L3163">
            <v>910102</v>
          </cell>
          <cell r="M3163">
            <v>0</v>
          </cell>
          <cell r="N3163">
            <v>0</v>
          </cell>
          <cell r="O3163">
            <v>3</v>
          </cell>
          <cell r="P3163">
            <v>0</v>
          </cell>
          <cell r="Q3163">
            <v>3</v>
          </cell>
          <cell r="R3163" t="str">
            <v>oui</v>
          </cell>
          <cell r="S3163">
            <v>16</v>
          </cell>
          <cell r="T3163">
            <v>2</v>
          </cell>
          <cell r="U3163">
            <v>2.61</v>
          </cell>
          <cell r="V3163">
            <v>3</v>
          </cell>
          <cell r="W3163">
            <v>47</v>
          </cell>
          <cell r="X3163">
            <v>0</v>
          </cell>
          <cell r="Y3163">
            <v>0</v>
          </cell>
          <cell r="Z3163" t="str">
            <v>uuid:d504fdeb-7bd0-4244-9f47-81912b3e484f</v>
          </cell>
        </row>
        <row r="3164">
          <cell r="A3164">
            <v>0</v>
          </cell>
          <cell r="B3164">
            <v>455</v>
          </cell>
          <cell r="C3164" t="str">
            <v>FMC2014_GC</v>
          </cell>
          <cell r="D3164" t="str">
            <v>E9</v>
          </cell>
          <cell r="E3164">
            <v>0</v>
          </cell>
          <cell r="F3164">
            <v>910</v>
          </cell>
          <cell r="G3164" t="str">
            <v>SBC. S.A.R.L</v>
          </cell>
          <cell r="H3164" t="str">
            <v>actif</v>
          </cell>
          <cell r="I3164">
            <v>0</v>
          </cell>
          <cell r="J3164">
            <v>2</v>
          </cell>
          <cell r="K3164" t="str">
            <v>Hay afarj bouskoura</v>
          </cell>
          <cell r="L3164">
            <v>910102</v>
          </cell>
          <cell r="M3164">
            <v>0</v>
          </cell>
          <cell r="N3164">
            <v>0</v>
          </cell>
          <cell r="O3164">
            <v>3</v>
          </cell>
          <cell r="P3164">
            <v>0</v>
          </cell>
          <cell r="Q3164">
            <v>3</v>
          </cell>
          <cell r="R3164" t="str">
            <v>oui</v>
          </cell>
          <cell r="S3164">
            <v>17</v>
          </cell>
          <cell r="T3164">
            <v>1</v>
          </cell>
          <cell r="U3164">
            <v>3.2</v>
          </cell>
          <cell r="V3164">
            <v>3.22</v>
          </cell>
          <cell r="W3164">
            <v>47</v>
          </cell>
          <cell r="X3164">
            <v>0</v>
          </cell>
          <cell r="Y3164">
            <v>0</v>
          </cell>
          <cell r="Z3164" t="str">
            <v>uuid:d504fdeb-7bd0-4244-9f47-81912b3e484f</v>
          </cell>
        </row>
        <row r="3165">
          <cell r="A3165">
            <v>0</v>
          </cell>
          <cell r="B3165">
            <v>455</v>
          </cell>
          <cell r="C3165" t="str">
            <v>FMC2014_GC</v>
          </cell>
          <cell r="D3165" t="str">
            <v>E9</v>
          </cell>
          <cell r="E3165">
            <v>0</v>
          </cell>
          <cell r="F3165">
            <v>910</v>
          </cell>
          <cell r="G3165" t="str">
            <v>SBC. S.A.R.L</v>
          </cell>
          <cell r="H3165" t="str">
            <v>actif</v>
          </cell>
          <cell r="I3165">
            <v>0</v>
          </cell>
          <cell r="J3165">
            <v>2</v>
          </cell>
          <cell r="K3165" t="str">
            <v>Hay afarj bouskoura</v>
          </cell>
          <cell r="L3165">
            <v>910102</v>
          </cell>
          <cell r="M3165">
            <v>0</v>
          </cell>
          <cell r="N3165">
            <v>0</v>
          </cell>
          <cell r="O3165">
            <v>3</v>
          </cell>
          <cell r="P3165">
            <v>0</v>
          </cell>
          <cell r="Q3165">
            <v>3</v>
          </cell>
          <cell r="R3165" t="str">
            <v>oui</v>
          </cell>
          <cell r="S3165">
            <v>3</v>
          </cell>
          <cell r="T3165">
            <v>2</v>
          </cell>
          <cell r="U3165">
            <v>3.45</v>
          </cell>
          <cell r="V3165">
            <v>3.5</v>
          </cell>
          <cell r="W3165">
            <v>54</v>
          </cell>
          <cell r="X3165">
            <v>0</v>
          </cell>
          <cell r="Y3165">
            <v>0</v>
          </cell>
          <cell r="Z3165" t="str">
            <v>uuid:d504fdeb-7bd0-4244-9f47-81912b3e484f</v>
          </cell>
        </row>
        <row r="3166">
          <cell r="A3166">
            <v>0</v>
          </cell>
          <cell r="B3166">
            <v>455</v>
          </cell>
          <cell r="C3166" t="str">
            <v>FMC2014_GC</v>
          </cell>
          <cell r="D3166" t="str">
            <v>E9</v>
          </cell>
          <cell r="E3166">
            <v>0</v>
          </cell>
          <cell r="F3166">
            <v>910</v>
          </cell>
          <cell r="G3166" t="str">
            <v>SBC. S.A.R.L</v>
          </cell>
          <cell r="H3166" t="str">
            <v>actif</v>
          </cell>
          <cell r="I3166">
            <v>0</v>
          </cell>
          <cell r="J3166">
            <v>2</v>
          </cell>
          <cell r="K3166" t="str">
            <v>Hay afarj bouskoura</v>
          </cell>
          <cell r="L3166">
            <v>910102</v>
          </cell>
          <cell r="M3166">
            <v>0</v>
          </cell>
          <cell r="N3166">
            <v>0</v>
          </cell>
          <cell r="O3166">
            <v>3</v>
          </cell>
          <cell r="P3166">
            <v>0</v>
          </cell>
          <cell r="Q3166">
            <v>3</v>
          </cell>
          <cell r="R3166" t="str">
            <v>oui</v>
          </cell>
          <cell r="S3166">
            <v>1</v>
          </cell>
          <cell r="T3166">
            <v>1</v>
          </cell>
          <cell r="U3166">
            <v>5</v>
          </cell>
          <cell r="V3166">
            <v>4.8</v>
          </cell>
          <cell r="W3166">
            <v>54</v>
          </cell>
          <cell r="X3166">
            <v>0</v>
          </cell>
          <cell r="Y3166">
            <v>0</v>
          </cell>
          <cell r="Z3166" t="str">
            <v>uuid:d504fdeb-7bd0-4244-9f47-81912b3e484f</v>
          </cell>
        </row>
        <row r="3167">
          <cell r="A3167">
            <v>0</v>
          </cell>
          <cell r="B3167">
            <v>455</v>
          </cell>
          <cell r="C3167" t="str">
            <v>FMC2014_GC</v>
          </cell>
          <cell r="D3167" t="str">
            <v>E9</v>
          </cell>
          <cell r="E3167">
            <v>0</v>
          </cell>
          <cell r="F3167">
            <v>910</v>
          </cell>
          <cell r="G3167" t="str">
            <v>SBC. S.A.R.L</v>
          </cell>
          <cell r="H3167" t="str">
            <v>actif</v>
          </cell>
          <cell r="I3167">
            <v>0</v>
          </cell>
          <cell r="J3167">
            <v>2</v>
          </cell>
          <cell r="K3167" t="str">
            <v>Hay afarj bouskoura</v>
          </cell>
          <cell r="L3167">
            <v>910102</v>
          </cell>
          <cell r="M3167">
            <v>0</v>
          </cell>
          <cell r="N3167">
            <v>0</v>
          </cell>
          <cell r="O3167">
            <v>3</v>
          </cell>
          <cell r="P3167">
            <v>0</v>
          </cell>
          <cell r="Q3167">
            <v>3</v>
          </cell>
          <cell r="R3167" t="str">
            <v>oui</v>
          </cell>
          <cell r="S3167">
            <v>4</v>
          </cell>
          <cell r="T3167">
            <v>1</v>
          </cell>
          <cell r="U3167">
            <v>5.6</v>
          </cell>
          <cell r="V3167">
            <v>5</v>
          </cell>
          <cell r="W3167">
            <v>54</v>
          </cell>
          <cell r="X3167">
            <v>0</v>
          </cell>
          <cell r="Y3167">
            <v>0</v>
          </cell>
          <cell r="Z3167" t="str">
            <v>uuid:d504fdeb-7bd0-4244-9f47-81912b3e484f</v>
          </cell>
        </row>
        <row r="3168">
          <cell r="A3168">
            <v>0</v>
          </cell>
          <cell r="B3168">
            <v>455</v>
          </cell>
          <cell r="C3168" t="str">
            <v>FMC2014_GC</v>
          </cell>
          <cell r="D3168" t="str">
            <v>E9</v>
          </cell>
          <cell r="E3168">
            <v>0</v>
          </cell>
          <cell r="F3168">
            <v>910</v>
          </cell>
          <cell r="G3168" t="str">
            <v>SBC. S.A.R.L</v>
          </cell>
          <cell r="H3168" t="str">
            <v>actif</v>
          </cell>
          <cell r="I3168">
            <v>0</v>
          </cell>
          <cell r="J3168">
            <v>2</v>
          </cell>
          <cell r="K3168" t="str">
            <v>Hay afarj bouskoura</v>
          </cell>
          <cell r="L3168">
            <v>910102</v>
          </cell>
          <cell r="M3168">
            <v>0</v>
          </cell>
          <cell r="N3168">
            <v>0</v>
          </cell>
          <cell r="O3168">
            <v>3</v>
          </cell>
          <cell r="P3168">
            <v>0</v>
          </cell>
          <cell r="Q3168">
            <v>3</v>
          </cell>
          <cell r="R3168" t="str">
            <v>oui</v>
          </cell>
          <cell r="S3168">
            <v>2</v>
          </cell>
          <cell r="T3168">
            <v>1</v>
          </cell>
          <cell r="U3168">
            <v>5.88</v>
          </cell>
          <cell r="V3168">
            <v>5.25</v>
          </cell>
          <cell r="W3168">
            <v>54</v>
          </cell>
          <cell r="X3168">
            <v>0</v>
          </cell>
          <cell r="Y3168">
            <v>0</v>
          </cell>
          <cell r="Z3168" t="str">
            <v>uuid:d504fdeb-7bd0-4244-9f47-81912b3e484f</v>
          </cell>
        </row>
        <row r="3169">
          <cell r="A3169">
            <v>0</v>
          </cell>
          <cell r="B3169">
            <v>455</v>
          </cell>
          <cell r="C3169" t="str">
            <v>FMC2014_GC</v>
          </cell>
          <cell r="D3169" t="str">
            <v>E9</v>
          </cell>
          <cell r="E3169">
            <v>0</v>
          </cell>
          <cell r="F3169">
            <v>910</v>
          </cell>
          <cell r="G3169" t="str">
            <v>SBC. S.A.R.L</v>
          </cell>
          <cell r="H3169" t="str">
            <v>actif</v>
          </cell>
          <cell r="I3169">
            <v>0</v>
          </cell>
          <cell r="J3169">
            <v>2</v>
          </cell>
          <cell r="K3169" t="str">
            <v>Hay afarj bouskoura</v>
          </cell>
          <cell r="L3169">
            <v>910102</v>
          </cell>
          <cell r="M3169">
            <v>0</v>
          </cell>
          <cell r="N3169">
            <v>0</v>
          </cell>
          <cell r="O3169">
            <v>3</v>
          </cell>
          <cell r="P3169">
            <v>0</v>
          </cell>
          <cell r="Q3169">
            <v>3</v>
          </cell>
          <cell r="R3169" t="str">
            <v>oui</v>
          </cell>
          <cell r="S3169">
            <v>5</v>
          </cell>
          <cell r="T3169">
            <v>2</v>
          </cell>
          <cell r="U3169">
            <v>7.4</v>
          </cell>
          <cell r="V3169">
            <v>7</v>
          </cell>
          <cell r="W3169">
            <v>54</v>
          </cell>
          <cell r="X3169">
            <v>0</v>
          </cell>
          <cell r="Y3169">
            <v>0</v>
          </cell>
          <cell r="Z3169" t="str">
            <v>uuid:d504fdeb-7bd0-4244-9f47-81912b3e484f</v>
          </cell>
        </row>
        <row r="3170">
          <cell r="A3170">
            <v>0</v>
          </cell>
          <cell r="B3170">
            <v>455</v>
          </cell>
          <cell r="C3170" t="str">
            <v>FMC2014_GC</v>
          </cell>
          <cell r="D3170" t="str">
            <v>E9</v>
          </cell>
          <cell r="E3170">
            <v>0</v>
          </cell>
          <cell r="F3170">
            <v>910</v>
          </cell>
          <cell r="G3170" t="str">
            <v>SBC. S.A.R.L</v>
          </cell>
          <cell r="H3170" t="str">
            <v>actif</v>
          </cell>
          <cell r="I3170">
            <v>0</v>
          </cell>
          <cell r="J3170">
            <v>2</v>
          </cell>
          <cell r="K3170" t="str">
            <v>Hay afarj bouskoura</v>
          </cell>
          <cell r="L3170">
            <v>910102</v>
          </cell>
          <cell r="M3170">
            <v>0</v>
          </cell>
          <cell r="N3170">
            <v>0</v>
          </cell>
          <cell r="O3170">
            <v>3</v>
          </cell>
          <cell r="P3170">
            <v>0</v>
          </cell>
          <cell r="Q3170">
            <v>3</v>
          </cell>
          <cell r="R3170" t="str">
            <v>oui</v>
          </cell>
          <cell r="S3170">
            <v>31</v>
          </cell>
          <cell r="T3170">
            <v>2</v>
          </cell>
          <cell r="U3170">
            <v>10.64</v>
          </cell>
          <cell r="V3170">
            <v>9.5</v>
          </cell>
          <cell r="W3170">
            <v>0</v>
          </cell>
          <cell r="X3170">
            <v>3</v>
          </cell>
          <cell r="Y3170">
            <v>0</v>
          </cell>
          <cell r="Z3170" t="str">
            <v>uuid:d504fdeb-7bd0-4244-9f47-81912b3e484f</v>
          </cell>
        </row>
        <row r="3171">
          <cell r="A3171">
            <v>0</v>
          </cell>
          <cell r="B3171">
            <v>455</v>
          </cell>
          <cell r="C3171" t="str">
            <v>FMC2014_GC</v>
          </cell>
          <cell r="D3171" t="str">
            <v>E9</v>
          </cell>
          <cell r="E3171">
            <v>0</v>
          </cell>
          <cell r="F3171">
            <v>910</v>
          </cell>
          <cell r="G3171" t="str">
            <v>SBC. S.A.R.L</v>
          </cell>
          <cell r="H3171" t="str">
            <v>actif</v>
          </cell>
          <cell r="I3171">
            <v>0</v>
          </cell>
          <cell r="J3171">
            <v>2</v>
          </cell>
          <cell r="K3171" t="str">
            <v>Hay afarj bouskoura</v>
          </cell>
          <cell r="L3171">
            <v>910102</v>
          </cell>
          <cell r="M3171">
            <v>0</v>
          </cell>
          <cell r="N3171">
            <v>0</v>
          </cell>
          <cell r="O3171">
            <v>3</v>
          </cell>
          <cell r="P3171">
            <v>0</v>
          </cell>
          <cell r="Q3171">
            <v>3</v>
          </cell>
          <cell r="R3171" t="str">
            <v>oui</v>
          </cell>
          <cell r="S3171">
            <v>28</v>
          </cell>
          <cell r="T3171">
            <v>1</v>
          </cell>
          <cell r="U3171">
            <v>9</v>
          </cell>
          <cell r="V3171">
            <v>10</v>
          </cell>
          <cell r="W3171">
            <v>0</v>
          </cell>
          <cell r="X3171">
            <v>3</v>
          </cell>
          <cell r="Y3171">
            <v>0</v>
          </cell>
          <cell r="Z3171" t="str">
            <v>uuid:d504fdeb-7bd0-4244-9f47-81912b3e484f</v>
          </cell>
        </row>
        <row r="3172">
          <cell r="A3172">
            <v>0</v>
          </cell>
          <cell r="B3172">
            <v>455</v>
          </cell>
          <cell r="C3172" t="str">
            <v>FMC2014_GC</v>
          </cell>
          <cell r="D3172" t="str">
            <v>E9</v>
          </cell>
          <cell r="E3172">
            <v>0</v>
          </cell>
          <cell r="F3172">
            <v>910</v>
          </cell>
          <cell r="G3172" t="str">
            <v>SBC. S.A.R.L</v>
          </cell>
          <cell r="H3172" t="str">
            <v>actif</v>
          </cell>
          <cell r="I3172">
            <v>0</v>
          </cell>
          <cell r="J3172">
            <v>2</v>
          </cell>
          <cell r="K3172" t="str">
            <v>Hay afarj bouskoura</v>
          </cell>
          <cell r="L3172">
            <v>910102</v>
          </cell>
          <cell r="M3172">
            <v>0</v>
          </cell>
          <cell r="N3172">
            <v>0</v>
          </cell>
          <cell r="O3172">
            <v>3</v>
          </cell>
          <cell r="P3172">
            <v>0</v>
          </cell>
          <cell r="Q3172">
            <v>3</v>
          </cell>
          <cell r="R3172" t="str">
            <v>oui</v>
          </cell>
          <cell r="S3172">
            <v>27</v>
          </cell>
          <cell r="T3172">
            <v>2</v>
          </cell>
          <cell r="U3172">
            <v>11.2</v>
          </cell>
          <cell r="V3172">
            <v>10</v>
          </cell>
          <cell r="W3172">
            <v>0</v>
          </cell>
          <cell r="X3172">
            <v>3</v>
          </cell>
          <cell r="Y3172">
            <v>0</v>
          </cell>
          <cell r="Z3172" t="str">
            <v>uuid:d504fdeb-7bd0-4244-9f47-81912b3e484f</v>
          </cell>
        </row>
        <row r="3173">
          <cell r="A3173">
            <v>0</v>
          </cell>
          <cell r="B3173">
            <v>455</v>
          </cell>
          <cell r="C3173" t="str">
            <v>FMC2014_GC</v>
          </cell>
          <cell r="D3173" t="str">
            <v>E9</v>
          </cell>
          <cell r="E3173">
            <v>0</v>
          </cell>
          <cell r="F3173">
            <v>910</v>
          </cell>
          <cell r="G3173" t="str">
            <v>SBC. S.A.R.L</v>
          </cell>
          <cell r="H3173" t="str">
            <v>actif</v>
          </cell>
          <cell r="I3173">
            <v>0</v>
          </cell>
          <cell r="J3173">
            <v>2</v>
          </cell>
          <cell r="K3173" t="str">
            <v>Hay afarj bouskoura</v>
          </cell>
          <cell r="L3173">
            <v>910102</v>
          </cell>
          <cell r="M3173">
            <v>0</v>
          </cell>
          <cell r="N3173">
            <v>0</v>
          </cell>
          <cell r="O3173">
            <v>3</v>
          </cell>
          <cell r="P3173">
            <v>0</v>
          </cell>
          <cell r="Q3173">
            <v>3</v>
          </cell>
          <cell r="R3173" t="str">
            <v>oui</v>
          </cell>
          <cell r="S3173">
            <v>29</v>
          </cell>
          <cell r="T3173">
            <v>1</v>
          </cell>
          <cell r="U3173">
            <v>11.2</v>
          </cell>
          <cell r="V3173">
            <v>10</v>
          </cell>
          <cell r="W3173">
            <v>0</v>
          </cell>
          <cell r="X3173">
            <v>3</v>
          </cell>
          <cell r="Y3173">
            <v>0</v>
          </cell>
          <cell r="Z3173" t="str">
            <v>uuid:d504fdeb-7bd0-4244-9f47-81912b3e484f</v>
          </cell>
        </row>
        <row r="3174">
          <cell r="A3174">
            <v>0</v>
          </cell>
          <cell r="B3174">
            <v>455</v>
          </cell>
          <cell r="C3174" t="str">
            <v>FMC2014_GC</v>
          </cell>
          <cell r="D3174" t="str">
            <v>E9</v>
          </cell>
          <cell r="E3174">
            <v>0</v>
          </cell>
          <cell r="F3174">
            <v>910</v>
          </cell>
          <cell r="G3174" t="str">
            <v>SBC. S.A.R.L</v>
          </cell>
          <cell r="H3174" t="str">
            <v>actif</v>
          </cell>
          <cell r="I3174">
            <v>0</v>
          </cell>
          <cell r="J3174">
            <v>2</v>
          </cell>
          <cell r="K3174" t="str">
            <v>Hay afarj bouskoura</v>
          </cell>
          <cell r="L3174">
            <v>910102</v>
          </cell>
          <cell r="M3174">
            <v>0</v>
          </cell>
          <cell r="N3174">
            <v>0</v>
          </cell>
          <cell r="O3174">
            <v>3</v>
          </cell>
          <cell r="P3174">
            <v>0</v>
          </cell>
          <cell r="Q3174">
            <v>3</v>
          </cell>
          <cell r="R3174" t="str">
            <v>oui</v>
          </cell>
          <cell r="S3174">
            <v>30</v>
          </cell>
          <cell r="T3174">
            <v>1</v>
          </cell>
          <cell r="U3174">
            <v>8.75</v>
          </cell>
          <cell r="V3174">
            <v>10.78</v>
          </cell>
          <cell r="W3174">
            <v>0</v>
          </cell>
          <cell r="X3174">
            <v>3</v>
          </cell>
          <cell r="Y3174">
            <v>0</v>
          </cell>
          <cell r="Z3174" t="str">
            <v>uuid:d504fdeb-7bd0-4244-9f47-81912b3e484f</v>
          </cell>
        </row>
        <row r="3175">
          <cell r="A3175">
            <v>0</v>
          </cell>
          <cell r="B3175">
            <v>455</v>
          </cell>
          <cell r="C3175" t="str">
            <v>FMC2014_GC</v>
          </cell>
          <cell r="D3175" t="str">
            <v>E9</v>
          </cell>
          <cell r="E3175">
            <v>0</v>
          </cell>
          <cell r="F3175">
            <v>910</v>
          </cell>
          <cell r="G3175" t="str">
            <v>SBC. S.A.R.L</v>
          </cell>
          <cell r="H3175" t="str">
            <v>actif</v>
          </cell>
          <cell r="I3175">
            <v>0</v>
          </cell>
          <cell r="J3175">
            <v>2</v>
          </cell>
          <cell r="K3175" t="str">
            <v>Hay afarj bouskoura</v>
          </cell>
          <cell r="L3175">
            <v>910102</v>
          </cell>
          <cell r="M3175">
            <v>0</v>
          </cell>
          <cell r="N3175">
            <v>0</v>
          </cell>
          <cell r="O3175">
            <v>3</v>
          </cell>
          <cell r="P3175">
            <v>0</v>
          </cell>
          <cell r="Q3175">
            <v>3</v>
          </cell>
          <cell r="R3175" t="str">
            <v>oui</v>
          </cell>
          <cell r="S3175">
            <v>6</v>
          </cell>
          <cell r="T3175">
            <v>1</v>
          </cell>
          <cell r="U3175">
            <v>25.88</v>
          </cell>
          <cell r="V3175">
            <v>24</v>
          </cell>
          <cell r="W3175">
            <v>54</v>
          </cell>
          <cell r="X3175">
            <v>0</v>
          </cell>
          <cell r="Y3175">
            <v>0</v>
          </cell>
          <cell r="Z3175" t="str">
            <v>uuid:d504fdeb-7bd0-4244-9f47-81912b3e484f</v>
          </cell>
        </row>
        <row r="3176">
          <cell r="A3176">
            <v>0</v>
          </cell>
          <cell r="B3176">
            <v>455</v>
          </cell>
          <cell r="C3176" t="str">
            <v>FMC2014_GC</v>
          </cell>
          <cell r="D3176" t="str">
            <v>E9</v>
          </cell>
          <cell r="E3176">
            <v>0</v>
          </cell>
          <cell r="F3176">
            <v>910</v>
          </cell>
          <cell r="G3176" t="str">
            <v>SBC. S.A.R.L</v>
          </cell>
          <cell r="H3176" t="str">
            <v>actif</v>
          </cell>
          <cell r="I3176">
            <v>0</v>
          </cell>
          <cell r="J3176">
            <v>2</v>
          </cell>
          <cell r="K3176" t="str">
            <v>Hay afarj bouskoura</v>
          </cell>
          <cell r="L3176">
            <v>910102</v>
          </cell>
          <cell r="M3176">
            <v>0</v>
          </cell>
          <cell r="N3176">
            <v>0</v>
          </cell>
          <cell r="O3176">
            <v>3</v>
          </cell>
          <cell r="P3176">
            <v>0</v>
          </cell>
          <cell r="Q3176">
            <v>3</v>
          </cell>
          <cell r="R3176" t="str">
            <v>oui</v>
          </cell>
          <cell r="S3176">
            <v>7</v>
          </cell>
          <cell r="T3176">
            <v>1</v>
          </cell>
          <cell r="U3176">
            <v>35.840000000000003</v>
          </cell>
          <cell r="V3176">
            <v>32</v>
          </cell>
          <cell r="W3176">
            <v>54</v>
          </cell>
          <cell r="X3176">
            <v>0</v>
          </cell>
          <cell r="Y3176">
            <v>0</v>
          </cell>
          <cell r="Z3176" t="str">
            <v>uuid:d504fdeb-7bd0-4244-9f47-81912b3e484f</v>
          </cell>
        </row>
        <row r="3177">
          <cell r="A3177">
            <v>0</v>
          </cell>
          <cell r="B3177">
            <v>455</v>
          </cell>
          <cell r="C3177" t="str">
            <v>FMC2014_GC</v>
          </cell>
          <cell r="D3177" t="str">
            <v>E9</v>
          </cell>
          <cell r="E3177">
            <v>0</v>
          </cell>
          <cell r="F3177">
            <v>910</v>
          </cell>
          <cell r="G3177" t="str">
            <v>SBC. S.A.R.L</v>
          </cell>
          <cell r="H3177" t="str">
            <v>actif</v>
          </cell>
          <cell r="I3177">
            <v>0</v>
          </cell>
          <cell r="J3177">
            <v>2</v>
          </cell>
          <cell r="K3177" t="str">
            <v>Hay afarj bouskoura</v>
          </cell>
          <cell r="L3177">
            <v>910102</v>
          </cell>
          <cell r="M3177">
            <v>0</v>
          </cell>
          <cell r="N3177">
            <v>0</v>
          </cell>
          <cell r="O3177">
            <v>3</v>
          </cell>
          <cell r="P3177">
            <v>0</v>
          </cell>
          <cell r="Q3177">
            <v>3</v>
          </cell>
          <cell r="R3177" t="str">
            <v>oui</v>
          </cell>
          <cell r="S3177">
            <v>33</v>
          </cell>
          <cell r="T3177">
            <v>1</v>
          </cell>
          <cell r="U3177">
            <v>44</v>
          </cell>
          <cell r="V3177">
            <v>45</v>
          </cell>
          <cell r="W3177">
            <v>0</v>
          </cell>
          <cell r="X3177">
            <v>2</v>
          </cell>
          <cell r="Y3177">
            <v>0</v>
          </cell>
          <cell r="Z3177" t="str">
            <v>uuid:d504fdeb-7bd0-4244-9f47-81912b3e484f</v>
          </cell>
        </row>
        <row r="3178">
          <cell r="A3178">
            <v>0</v>
          </cell>
          <cell r="B3178">
            <v>455</v>
          </cell>
          <cell r="C3178" t="str">
            <v>FMC2014_GC</v>
          </cell>
          <cell r="D3178" t="str">
            <v>E9</v>
          </cell>
          <cell r="E3178">
            <v>0</v>
          </cell>
          <cell r="F3178">
            <v>910</v>
          </cell>
          <cell r="G3178" t="str">
            <v>SBC. S.A.R.L</v>
          </cell>
          <cell r="H3178" t="str">
            <v>actif</v>
          </cell>
          <cell r="I3178">
            <v>0</v>
          </cell>
          <cell r="J3178">
            <v>2</v>
          </cell>
          <cell r="K3178" t="str">
            <v>Hay afarj bouskoura</v>
          </cell>
          <cell r="L3178">
            <v>910102</v>
          </cell>
          <cell r="M3178">
            <v>0</v>
          </cell>
          <cell r="N3178">
            <v>0</v>
          </cell>
          <cell r="O3178">
            <v>3</v>
          </cell>
          <cell r="P3178">
            <v>0</v>
          </cell>
          <cell r="Q3178">
            <v>3</v>
          </cell>
          <cell r="R3178" t="str">
            <v>oui</v>
          </cell>
          <cell r="S3178">
            <v>8</v>
          </cell>
          <cell r="T3178">
            <v>1</v>
          </cell>
          <cell r="U3178">
            <v>52.64</v>
          </cell>
          <cell r="V3178">
            <v>47</v>
          </cell>
          <cell r="W3178">
            <v>54</v>
          </cell>
          <cell r="X3178">
            <v>0</v>
          </cell>
          <cell r="Y3178">
            <v>0</v>
          </cell>
          <cell r="Z3178" t="str">
            <v>uuid:d504fdeb-7bd0-4244-9f47-81912b3e484f</v>
          </cell>
        </row>
        <row r="3179">
          <cell r="A3179">
            <v>0</v>
          </cell>
          <cell r="B3179">
            <v>455</v>
          </cell>
          <cell r="C3179" t="str">
            <v>FMC2014_GC</v>
          </cell>
          <cell r="D3179" t="str">
            <v>E9</v>
          </cell>
          <cell r="E3179">
            <v>0</v>
          </cell>
          <cell r="F3179">
            <v>910</v>
          </cell>
          <cell r="G3179" t="str">
            <v>SBC. S.A.R.L</v>
          </cell>
          <cell r="H3179" t="str">
            <v>actif</v>
          </cell>
          <cell r="I3179">
            <v>0</v>
          </cell>
          <cell r="J3179">
            <v>2</v>
          </cell>
          <cell r="K3179" t="str">
            <v>Hay afarj bouskoura</v>
          </cell>
          <cell r="L3179">
            <v>910102</v>
          </cell>
          <cell r="M3179">
            <v>0</v>
          </cell>
          <cell r="N3179">
            <v>0</v>
          </cell>
          <cell r="O3179">
            <v>3</v>
          </cell>
          <cell r="P3179">
            <v>0</v>
          </cell>
          <cell r="Q3179">
            <v>3</v>
          </cell>
          <cell r="R3179" t="str">
            <v>oui</v>
          </cell>
          <cell r="S3179">
            <v>32</v>
          </cell>
          <cell r="T3179">
            <v>1</v>
          </cell>
          <cell r="U3179">
            <v>47</v>
          </cell>
          <cell r="V3179">
            <v>50</v>
          </cell>
          <cell r="W3179">
            <v>0</v>
          </cell>
          <cell r="X3179">
            <v>2</v>
          </cell>
          <cell r="Y3179">
            <v>0</v>
          </cell>
          <cell r="Z3179" t="str">
            <v>uuid:d504fdeb-7bd0-4244-9f47-81912b3e484f</v>
          </cell>
        </row>
        <row r="3180">
          <cell r="A3180">
            <v>0</v>
          </cell>
          <cell r="B3180">
            <v>455</v>
          </cell>
          <cell r="C3180" t="str">
            <v>FMC2014_GC</v>
          </cell>
          <cell r="D3180" t="str">
            <v>E9</v>
          </cell>
          <cell r="E3180">
            <v>0</v>
          </cell>
          <cell r="F3180">
            <v>910</v>
          </cell>
          <cell r="G3180" t="str">
            <v>SBC. S.A.R.L</v>
          </cell>
          <cell r="H3180" t="str">
            <v>actif</v>
          </cell>
          <cell r="I3180">
            <v>0</v>
          </cell>
          <cell r="J3180">
            <v>2</v>
          </cell>
          <cell r="K3180" t="str">
            <v>Hay afarj bouskoura</v>
          </cell>
          <cell r="L3180">
            <v>910102</v>
          </cell>
          <cell r="M3180">
            <v>0</v>
          </cell>
          <cell r="N3180">
            <v>0</v>
          </cell>
          <cell r="O3180">
            <v>3</v>
          </cell>
          <cell r="P3180">
            <v>0</v>
          </cell>
          <cell r="Q3180">
            <v>3</v>
          </cell>
          <cell r="R3180" t="str">
            <v>oui</v>
          </cell>
          <cell r="S3180">
            <v>11</v>
          </cell>
          <cell r="T3180">
            <v>2</v>
          </cell>
          <cell r="U3180">
            <v>163.52000000000001</v>
          </cell>
          <cell r="V3180">
            <v>146</v>
          </cell>
          <cell r="W3180">
            <v>0</v>
          </cell>
          <cell r="X3180">
            <v>2</v>
          </cell>
          <cell r="Y3180">
            <v>0</v>
          </cell>
          <cell r="Z3180" t="str">
            <v>uuid:d504fdeb-7bd0-4244-9f47-81912b3e484f</v>
          </cell>
        </row>
        <row r="3181">
          <cell r="A3181">
            <v>0</v>
          </cell>
          <cell r="B3181">
            <v>455</v>
          </cell>
          <cell r="C3181" t="str">
            <v>FMC2014_GC</v>
          </cell>
          <cell r="D3181" t="str">
            <v>E9</v>
          </cell>
          <cell r="E3181">
            <v>0</v>
          </cell>
          <cell r="F3181">
            <v>910</v>
          </cell>
          <cell r="G3181" t="str">
            <v>SBC. S.A.R.L</v>
          </cell>
          <cell r="H3181" t="str">
            <v>actif</v>
          </cell>
          <cell r="I3181">
            <v>0</v>
          </cell>
          <cell r="J3181">
            <v>2</v>
          </cell>
          <cell r="K3181" t="str">
            <v>Hay afarj bouskoura</v>
          </cell>
          <cell r="L3181">
            <v>910102</v>
          </cell>
          <cell r="M3181">
            <v>0</v>
          </cell>
          <cell r="N3181">
            <v>0</v>
          </cell>
          <cell r="O3181">
            <v>3</v>
          </cell>
          <cell r="P3181">
            <v>0</v>
          </cell>
          <cell r="Q3181">
            <v>3</v>
          </cell>
          <cell r="R3181" t="str">
            <v>oui</v>
          </cell>
          <cell r="S3181">
            <v>24</v>
          </cell>
          <cell r="T3181">
            <v>1</v>
          </cell>
          <cell r="U3181">
            <v>165</v>
          </cell>
          <cell r="V3181">
            <v>180</v>
          </cell>
          <cell r="W3181">
            <v>0</v>
          </cell>
          <cell r="X3181">
            <v>47</v>
          </cell>
          <cell r="Y3181">
            <v>0</v>
          </cell>
          <cell r="Z3181" t="str">
            <v>uuid:d504fdeb-7bd0-4244-9f47-81912b3e484f</v>
          </cell>
        </row>
        <row r="3182">
          <cell r="A3182">
            <v>0</v>
          </cell>
          <cell r="B3182">
            <v>455</v>
          </cell>
          <cell r="C3182" t="str">
            <v>FMC2014_GC</v>
          </cell>
          <cell r="D3182" t="str">
            <v>E9</v>
          </cell>
          <cell r="E3182">
            <v>0</v>
          </cell>
          <cell r="F3182">
            <v>910</v>
          </cell>
          <cell r="G3182" t="str">
            <v>SBC. S.A.R.L</v>
          </cell>
          <cell r="H3182" t="str">
            <v>actif</v>
          </cell>
          <cell r="I3182">
            <v>0</v>
          </cell>
          <cell r="J3182">
            <v>2</v>
          </cell>
          <cell r="K3182" t="str">
            <v>Hay afarj bouskoura</v>
          </cell>
          <cell r="L3182">
            <v>910102</v>
          </cell>
          <cell r="M3182">
            <v>0</v>
          </cell>
          <cell r="N3182">
            <v>0</v>
          </cell>
          <cell r="O3182">
            <v>3</v>
          </cell>
          <cell r="P3182">
            <v>0</v>
          </cell>
          <cell r="Q3182">
            <v>3</v>
          </cell>
          <cell r="R3182" t="str">
            <v>oui</v>
          </cell>
          <cell r="S3182">
            <v>23</v>
          </cell>
          <cell r="T3182">
            <v>2</v>
          </cell>
          <cell r="U3182">
            <v>170</v>
          </cell>
          <cell r="V3182">
            <v>200</v>
          </cell>
          <cell r="W3182">
            <v>0</v>
          </cell>
          <cell r="X3182">
            <v>34</v>
          </cell>
          <cell r="Y3182">
            <v>0</v>
          </cell>
          <cell r="Z3182" t="str">
            <v>uuid:d504fdeb-7bd0-4244-9f47-81912b3e484f</v>
          </cell>
        </row>
        <row r="3183">
          <cell r="A3183">
            <v>0</v>
          </cell>
          <cell r="B3183">
            <v>455</v>
          </cell>
          <cell r="C3183" t="str">
            <v>FMC2014_GC</v>
          </cell>
          <cell r="D3183" t="str">
            <v>E9</v>
          </cell>
          <cell r="E3183">
            <v>0</v>
          </cell>
          <cell r="F3183">
            <v>910</v>
          </cell>
          <cell r="G3183" t="str">
            <v>SBC. S.A.R.L</v>
          </cell>
          <cell r="H3183" t="str">
            <v>actif</v>
          </cell>
          <cell r="I3183">
            <v>0</v>
          </cell>
          <cell r="J3183">
            <v>2</v>
          </cell>
          <cell r="K3183" t="str">
            <v>Hay afarj bouskoura</v>
          </cell>
          <cell r="L3183">
            <v>910102</v>
          </cell>
          <cell r="M3183">
            <v>0</v>
          </cell>
          <cell r="N3183">
            <v>0</v>
          </cell>
          <cell r="O3183">
            <v>3</v>
          </cell>
          <cell r="P3183">
            <v>0</v>
          </cell>
          <cell r="Q3183">
            <v>3</v>
          </cell>
          <cell r="R3183" t="str">
            <v>oui</v>
          </cell>
          <cell r="S3183">
            <v>25</v>
          </cell>
          <cell r="T3183">
            <v>1</v>
          </cell>
          <cell r="U3183">
            <v>186</v>
          </cell>
          <cell r="V3183">
            <v>210</v>
          </cell>
          <cell r="W3183">
            <v>0</v>
          </cell>
          <cell r="X3183">
            <v>47</v>
          </cell>
          <cell r="Y3183">
            <v>0</v>
          </cell>
          <cell r="Z3183" t="str">
            <v>uuid:d504fdeb-7bd0-4244-9f47-81912b3e484f</v>
          </cell>
        </row>
        <row r="3184">
          <cell r="A3184">
            <v>0</v>
          </cell>
          <cell r="B3184">
            <v>455</v>
          </cell>
          <cell r="C3184" t="str">
            <v>FMC2014_GC</v>
          </cell>
          <cell r="D3184" t="str">
            <v>E9</v>
          </cell>
          <cell r="E3184">
            <v>0</v>
          </cell>
          <cell r="F3184">
            <v>910</v>
          </cell>
          <cell r="G3184" t="str">
            <v>SBC. S.A.R.L</v>
          </cell>
          <cell r="H3184" t="str">
            <v>actif</v>
          </cell>
          <cell r="I3184">
            <v>0</v>
          </cell>
          <cell r="J3184">
            <v>2</v>
          </cell>
          <cell r="K3184" t="str">
            <v>Hay afarj bouskoura</v>
          </cell>
          <cell r="L3184">
            <v>910102</v>
          </cell>
          <cell r="M3184">
            <v>0</v>
          </cell>
          <cell r="N3184">
            <v>0</v>
          </cell>
          <cell r="O3184">
            <v>3</v>
          </cell>
          <cell r="P3184">
            <v>0</v>
          </cell>
          <cell r="Q3184">
            <v>3</v>
          </cell>
          <cell r="R3184" t="str">
            <v>oui</v>
          </cell>
          <cell r="S3184">
            <v>26</v>
          </cell>
          <cell r="T3184">
            <v>2</v>
          </cell>
          <cell r="U3184">
            <v>230</v>
          </cell>
          <cell r="V3184">
            <v>263</v>
          </cell>
          <cell r="W3184">
            <v>0</v>
          </cell>
          <cell r="X3184">
            <v>47</v>
          </cell>
          <cell r="Y3184">
            <v>0</v>
          </cell>
          <cell r="Z3184" t="str">
            <v>uuid:d504fdeb-7bd0-4244-9f47-81912b3e484f</v>
          </cell>
        </row>
        <row r="3185">
          <cell r="A3185">
            <v>0</v>
          </cell>
          <cell r="B3185">
            <v>455</v>
          </cell>
          <cell r="C3185" t="str">
            <v>FMC2014_GC</v>
          </cell>
          <cell r="D3185" t="str">
            <v>E9</v>
          </cell>
          <cell r="E3185">
            <v>0</v>
          </cell>
          <cell r="F3185">
            <v>910</v>
          </cell>
          <cell r="G3185" t="str">
            <v>SBC. S.A.R.L</v>
          </cell>
          <cell r="H3185" t="str">
            <v>actif</v>
          </cell>
          <cell r="I3185">
            <v>0</v>
          </cell>
          <cell r="J3185">
            <v>2</v>
          </cell>
          <cell r="K3185" t="str">
            <v>Hay afarj bouskoura</v>
          </cell>
          <cell r="L3185">
            <v>910102</v>
          </cell>
          <cell r="M3185">
            <v>0</v>
          </cell>
          <cell r="N3185">
            <v>0</v>
          </cell>
          <cell r="O3185">
            <v>3</v>
          </cell>
          <cell r="P3185">
            <v>0</v>
          </cell>
          <cell r="Q3185">
            <v>3</v>
          </cell>
          <cell r="R3185" t="str">
            <v>oui</v>
          </cell>
          <cell r="S3185">
            <v>22</v>
          </cell>
          <cell r="T3185">
            <v>1</v>
          </cell>
          <cell r="U3185">
            <v>220</v>
          </cell>
          <cell r="V3185">
            <v>275</v>
          </cell>
          <cell r="W3185">
            <v>0</v>
          </cell>
          <cell r="X3185">
            <v>34</v>
          </cell>
          <cell r="Y3185">
            <v>0</v>
          </cell>
          <cell r="Z3185" t="str">
            <v>uuid:d504fdeb-7bd0-4244-9f47-81912b3e484f</v>
          </cell>
        </row>
        <row r="3186">
          <cell r="A3186">
            <v>0</v>
          </cell>
          <cell r="B3186">
            <v>455</v>
          </cell>
          <cell r="C3186" t="str">
            <v>FMC2014_GC</v>
          </cell>
          <cell r="D3186" t="str">
            <v>E9</v>
          </cell>
          <cell r="E3186">
            <v>0</v>
          </cell>
          <cell r="F3186">
            <v>910</v>
          </cell>
          <cell r="G3186" t="str">
            <v>SBC. S.A.R.L</v>
          </cell>
          <cell r="H3186" t="str">
            <v>actif</v>
          </cell>
          <cell r="I3186">
            <v>0</v>
          </cell>
          <cell r="J3186">
            <v>1</v>
          </cell>
          <cell r="K3186" t="str">
            <v>Hay afarj bouskoura</v>
          </cell>
          <cell r="L3186">
            <v>910102</v>
          </cell>
          <cell r="M3186">
            <v>0</v>
          </cell>
          <cell r="N3186">
            <v>0</v>
          </cell>
          <cell r="O3186">
            <v>3</v>
          </cell>
          <cell r="P3186">
            <v>0</v>
          </cell>
          <cell r="Q3186">
            <v>3</v>
          </cell>
          <cell r="R3186" t="str">
            <v>oui</v>
          </cell>
          <cell r="S3186">
            <v>12</v>
          </cell>
          <cell r="T3186">
            <v>2</v>
          </cell>
          <cell r="U3186">
            <v>990</v>
          </cell>
          <cell r="V3186">
            <v>985</v>
          </cell>
          <cell r="W3186">
            <v>0</v>
          </cell>
          <cell r="X3186">
            <v>0</v>
          </cell>
          <cell r="Y3186">
            <v>0</v>
          </cell>
          <cell r="Z3186" t="str">
            <v>uuid:d504fdeb-7bd0-4244-9f47-81912b3e484f</v>
          </cell>
        </row>
        <row r="3187">
          <cell r="A3187">
            <v>0</v>
          </cell>
          <cell r="B3187">
            <v>455</v>
          </cell>
          <cell r="C3187" t="str">
            <v>FMC2014_GC</v>
          </cell>
          <cell r="D3187" t="str">
            <v>E9</v>
          </cell>
          <cell r="E3187">
            <v>0</v>
          </cell>
          <cell r="F3187">
            <v>910</v>
          </cell>
          <cell r="G3187" t="str">
            <v>SBC. S.A.R.L</v>
          </cell>
          <cell r="H3187" t="str">
            <v>actif</v>
          </cell>
          <cell r="I3187">
            <v>0</v>
          </cell>
          <cell r="J3187">
            <v>2</v>
          </cell>
          <cell r="K3187" t="str">
            <v>Hay afarj bouskoura</v>
          </cell>
          <cell r="L3187">
            <v>910102</v>
          </cell>
          <cell r="M3187">
            <v>0</v>
          </cell>
          <cell r="N3187">
            <v>0</v>
          </cell>
          <cell r="O3187">
            <v>3</v>
          </cell>
          <cell r="P3187">
            <v>0</v>
          </cell>
          <cell r="Q3187">
            <v>3</v>
          </cell>
          <cell r="R3187" t="str">
            <v>oui</v>
          </cell>
          <cell r="S3187">
            <v>13</v>
          </cell>
          <cell r="T3187">
            <v>1</v>
          </cell>
          <cell r="U3187">
            <v>1305</v>
          </cell>
          <cell r="V3187">
            <v>1360</v>
          </cell>
          <cell r="W3187">
            <v>54</v>
          </cell>
          <cell r="X3187">
            <v>0</v>
          </cell>
          <cell r="Y3187">
            <v>0</v>
          </cell>
          <cell r="Z3187" t="str">
            <v>uuid:d504fdeb-7bd0-4244-9f47-81912b3e484f</v>
          </cell>
        </row>
        <row r="3188">
          <cell r="A3188">
            <v>0</v>
          </cell>
          <cell r="B3188">
            <v>455</v>
          </cell>
          <cell r="C3188" t="str">
            <v>FMC2014_GC</v>
          </cell>
          <cell r="D3188" t="str">
            <v>E9</v>
          </cell>
          <cell r="E3188">
            <v>0</v>
          </cell>
          <cell r="F3188">
            <v>910</v>
          </cell>
          <cell r="G3188" t="str">
            <v>SBC. S.A.R.L</v>
          </cell>
          <cell r="H3188" t="str">
            <v>actif</v>
          </cell>
          <cell r="I3188">
            <v>0</v>
          </cell>
          <cell r="J3188">
            <v>2</v>
          </cell>
          <cell r="K3188" t="str">
            <v>Hay afarj bouskoura</v>
          </cell>
          <cell r="L3188">
            <v>910102</v>
          </cell>
          <cell r="M3188">
            <v>0</v>
          </cell>
          <cell r="N3188">
            <v>0</v>
          </cell>
          <cell r="O3188">
            <v>3</v>
          </cell>
          <cell r="P3188">
            <v>0</v>
          </cell>
          <cell r="Q3188">
            <v>3</v>
          </cell>
          <cell r="R3188" t="str">
            <v>oui</v>
          </cell>
          <cell r="S3188">
            <v>14</v>
          </cell>
          <cell r="T3188">
            <v>1</v>
          </cell>
          <cell r="U3188">
            <v>1470</v>
          </cell>
          <cell r="V3188">
            <v>1490</v>
          </cell>
          <cell r="W3188">
            <v>54</v>
          </cell>
          <cell r="X3188">
            <v>0</v>
          </cell>
          <cell r="Y3188">
            <v>0</v>
          </cell>
          <cell r="Z3188" t="str">
            <v>uuid:d504fdeb-7bd0-4244-9f47-81912b3e484f</v>
          </cell>
        </row>
        <row r="3189">
          <cell r="A3189">
            <v>670655909</v>
          </cell>
          <cell r="B3189">
            <v>456</v>
          </cell>
          <cell r="C3189" t="str">
            <v>FMC2014_GC</v>
          </cell>
          <cell r="D3189" t="str">
            <v>E9</v>
          </cell>
          <cell r="E3189">
            <v>0</v>
          </cell>
          <cell r="F3189">
            <v>910</v>
          </cell>
          <cell r="G3189" t="str">
            <v>Zellige lmsalha fouad</v>
          </cell>
          <cell r="H3189" t="str">
            <v>actif</v>
          </cell>
          <cell r="I3189">
            <v>0</v>
          </cell>
          <cell r="J3189">
            <v>1</v>
          </cell>
          <cell r="K3189" t="str">
            <v>Bd ben aamrou douar lmsalha</v>
          </cell>
          <cell r="L3189">
            <v>910102</v>
          </cell>
          <cell r="M3189">
            <v>0</v>
          </cell>
          <cell r="N3189">
            <v>0</v>
          </cell>
          <cell r="O3189">
            <v>2</v>
          </cell>
          <cell r="P3189">
            <v>0</v>
          </cell>
          <cell r="Q3189">
            <v>2</v>
          </cell>
          <cell r="R3189" t="str">
            <v>oui</v>
          </cell>
          <cell r="S3189">
            <v>45</v>
          </cell>
          <cell r="T3189">
            <v>1</v>
          </cell>
          <cell r="U3189">
            <v>164</v>
          </cell>
          <cell r="V3189">
            <v>160</v>
          </cell>
          <cell r="W3189">
            <v>0</v>
          </cell>
          <cell r="X3189">
            <v>0</v>
          </cell>
          <cell r="Y3189">
            <v>0</v>
          </cell>
          <cell r="Z3189" t="str">
            <v>uuid:5d33b151-f004-49ed-8059-eb713b29f8fd</v>
          </cell>
        </row>
        <row r="3190">
          <cell r="A3190">
            <v>670655909</v>
          </cell>
          <cell r="B3190">
            <v>456</v>
          </cell>
          <cell r="C3190" t="str">
            <v>FMC2014_GC</v>
          </cell>
          <cell r="D3190" t="str">
            <v>E9</v>
          </cell>
          <cell r="E3190">
            <v>0</v>
          </cell>
          <cell r="F3190">
            <v>910</v>
          </cell>
          <cell r="G3190" t="str">
            <v>Zellige lmsalha fouad</v>
          </cell>
          <cell r="H3190" t="str">
            <v>actif</v>
          </cell>
          <cell r="I3190">
            <v>0</v>
          </cell>
          <cell r="J3190">
            <v>1</v>
          </cell>
          <cell r="K3190" t="str">
            <v>Bd ben aamrou douar lmsalha</v>
          </cell>
          <cell r="L3190">
            <v>910102</v>
          </cell>
          <cell r="M3190">
            <v>0</v>
          </cell>
          <cell r="N3190">
            <v>0</v>
          </cell>
          <cell r="O3190">
            <v>2</v>
          </cell>
          <cell r="P3190">
            <v>0</v>
          </cell>
          <cell r="Q3190">
            <v>2</v>
          </cell>
          <cell r="R3190" t="str">
            <v>oui</v>
          </cell>
          <cell r="S3190">
            <v>46</v>
          </cell>
          <cell r="T3190">
            <v>2</v>
          </cell>
          <cell r="U3190">
            <v>313.60000000000002</v>
          </cell>
          <cell r="V3190">
            <v>280</v>
          </cell>
          <cell r="W3190">
            <v>0</v>
          </cell>
          <cell r="X3190">
            <v>0</v>
          </cell>
          <cell r="Y3190">
            <v>0</v>
          </cell>
          <cell r="Z3190" t="str">
            <v>uuid:5d33b151-f004-49ed-8059-eb713b29f8fd</v>
          </cell>
        </row>
        <row r="3191">
          <cell r="A3191">
            <v>666825201</v>
          </cell>
          <cell r="B3191">
            <v>457</v>
          </cell>
          <cell r="C3191" t="str">
            <v>FMC2014_GC</v>
          </cell>
          <cell r="D3191" t="str">
            <v>E9</v>
          </cell>
          <cell r="E3191">
            <v>0</v>
          </cell>
          <cell r="F3191">
            <v>910</v>
          </cell>
          <cell r="G3191" t="str">
            <v>Fer redoyane</v>
          </cell>
          <cell r="H3191" t="str">
            <v>actif</v>
          </cell>
          <cell r="I3191">
            <v>0</v>
          </cell>
          <cell r="J3191">
            <v>2</v>
          </cell>
          <cell r="K3191" t="str">
            <v>Esouk lkdem center  bouskoura</v>
          </cell>
          <cell r="L3191">
            <v>910102</v>
          </cell>
          <cell r="M3191">
            <v>0</v>
          </cell>
          <cell r="N3191">
            <v>0</v>
          </cell>
          <cell r="O3191">
            <v>2</v>
          </cell>
          <cell r="P3191">
            <v>0</v>
          </cell>
          <cell r="Q3191">
            <v>3</v>
          </cell>
          <cell r="R3191" t="str">
            <v>oui</v>
          </cell>
          <cell r="S3191">
            <v>79</v>
          </cell>
          <cell r="T3191">
            <v>1</v>
          </cell>
          <cell r="U3191">
            <v>5.75</v>
          </cell>
          <cell r="V3191">
            <v>7</v>
          </cell>
          <cell r="W3191">
            <v>0</v>
          </cell>
          <cell r="X3191">
            <v>47</v>
          </cell>
          <cell r="Y3191">
            <v>0</v>
          </cell>
          <cell r="Z3191" t="str">
            <v>uuid:7c5e7a9e-c4e9-41ad-a562-604e707885cd</v>
          </cell>
        </row>
        <row r="3192">
          <cell r="A3192">
            <v>666825201</v>
          </cell>
          <cell r="B3192">
            <v>457</v>
          </cell>
          <cell r="C3192" t="str">
            <v>FMC2014_GC</v>
          </cell>
          <cell r="D3192" t="str">
            <v>E9</v>
          </cell>
          <cell r="E3192">
            <v>0</v>
          </cell>
          <cell r="F3192">
            <v>910</v>
          </cell>
          <cell r="G3192" t="str">
            <v>Fer redoyane</v>
          </cell>
          <cell r="H3192" t="str">
            <v>actif</v>
          </cell>
          <cell r="I3192">
            <v>0</v>
          </cell>
          <cell r="J3192">
            <v>2</v>
          </cell>
          <cell r="K3192" t="str">
            <v>Esouk lkdem center  bouskoura</v>
          </cell>
          <cell r="L3192">
            <v>910102</v>
          </cell>
          <cell r="M3192">
            <v>0</v>
          </cell>
          <cell r="N3192">
            <v>0</v>
          </cell>
          <cell r="O3192">
            <v>2</v>
          </cell>
          <cell r="P3192">
            <v>0</v>
          </cell>
          <cell r="Q3192">
            <v>3</v>
          </cell>
          <cell r="R3192" t="str">
            <v>oui</v>
          </cell>
          <cell r="S3192">
            <v>75</v>
          </cell>
          <cell r="T3192">
            <v>1</v>
          </cell>
          <cell r="U3192">
            <v>6.5</v>
          </cell>
          <cell r="V3192">
            <v>7</v>
          </cell>
          <cell r="W3192">
            <v>0</v>
          </cell>
          <cell r="X3192">
            <v>47</v>
          </cell>
          <cell r="Y3192">
            <v>0</v>
          </cell>
          <cell r="Z3192" t="str">
            <v>uuid:7c5e7a9e-c4e9-41ad-a562-604e707885cd</v>
          </cell>
        </row>
        <row r="3193">
          <cell r="A3193">
            <v>666825201</v>
          </cell>
          <cell r="B3193">
            <v>457</v>
          </cell>
          <cell r="C3193" t="str">
            <v>FMC2014_GC</v>
          </cell>
          <cell r="D3193" t="str">
            <v>E9</v>
          </cell>
          <cell r="E3193">
            <v>0</v>
          </cell>
          <cell r="F3193">
            <v>910</v>
          </cell>
          <cell r="G3193" t="str">
            <v>Fer redoyane</v>
          </cell>
          <cell r="H3193" t="str">
            <v>actif</v>
          </cell>
          <cell r="I3193">
            <v>0</v>
          </cell>
          <cell r="J3193">
            <v>2</v>
          </cell>
          <cell r="K3193" t="str">
            <v>Esouk lkdem center  bouskoura</v>
          </cell>
          <cell r="L3193">
            <v>910102</v>
          </cell>
          <cell r="M3193">
            <v>0</v>
          </cell>
          <cell r="N3193">
            <v>0</v>
          </cell>
          <cell r="O3193">
            <v>2</v>
          </cell>
          <cell r="P3193">
            <v>0</v>
          </cell>
          <cell r="Q3193">
            <v>3</v>
          </cell>
          <cell r="R3193" t="str">
            <v>oui</v>
          </cell>
          <cell r="S3193">
            <v>80</v>
          </cell>
          <cell r="T3193">
            <v>2</v>
          </cell>
          <cell r="U3193">
            <v>7.3</v>
          </cell>
          <cell r="V3193">
            <v>7</v>
          </cell>
          <cell r="W3193">
            <v>0</v>
          </cell>
          <cell r="X3193">
            <v>47</v>
          </cell>
          <cell r="Y3193">
            <v>0</v>
          </cell>
          <cell r="Z3193" t="str">
            <v>uuid:7c5e7a9e-c4e9-41ad-a562-604e707885cd</v>
          </cell>
        </row>
        <row r="3194">
          <cell r="A3194">
            <v>666825201</v>
          </cell>
          <cell r="B3194">
            <v>457</v>
          </cell>
          <cell r="C3194" t="str">
            <v>FMC2014_GC</v>
          </cell>
          <cell r="D3194" t="str">
            <v>E9</v>
          </cell>
          <cell r="E3194">
            <v>0</v>
          </cell>
          <cell r="F3194">
            <v>910</v>
          </cell>
          <cell r="G3194" t="str">
            <v>Fer redoyane</v>
          </cell>
          <cell r="H3194" t="str">
            <v>actif</v>
          </cell>
          <cell r="I3194">
            <v>0</v>
          </cell>
          <cell r="J3194">
            <v>2</v>
          </cell>
          <cell r="K3194" t="str">
            <v>Esouk lkdem center  bouskoura</v>
          </cell>
          <cell r="L3194">
            <v>910102</v>
          </cell>
          <cell r="M3194">
            <v>0</v>
          </cell>
          <cell r="N3194">
            <v>0</v>
          </cell>
          <cell r="O3194">
            <v>2</v>
          </cell>
          <cell r="P3194">
            <v>0</v>
          </cell>
          <cell r="Q3194">
            <v>3</v>
          </cell>
          <cell r="R3194" t="str">
            <v>oui</v>
          </cell>
          <cell r="S3194">
            <v>81</v>
          </cell>
          <cell r="T3194">
            <v>3</v>
          </cell>
          <cell r="U3194">
            <v>8.3000000000000007</v>
          </cell>
          <cell r="V3194">
            <v>9</v>
          </cell>
          <cell r="W3194">
            <v>0</v>
          </cell>
          <cell r="X3194">
            <v>47</v>
          </cell>
          <cell r="Y3194">
            <v>0</v>
          </cell>
          <cell r="Z3194" t="str">
            <v>uuid:7c5e7a9e-c4e9-41ad-a562-604e707885cd</v>
          </cell>
        </row>
        <row r="3195">
          <cell r="A3195">
            <v>666825201</v>
          </cell>
          <cell r="B3195">
            <v>457</v>
          </cell>
          <cell r="C3195" t="str">
            <v>FMC2014_GC</v>
          </cell>
          <cell r="D3195" t="str">
            <v>E9</v>
          </cell>
          <cell r="E3195">
            <v>0</v>
          </cell>
          <cell r="F3195">
            <v>910</v>
          </cell>
          <cell r="G3195" t="str">
            <v>Fer redoyane</v>
          </cell>
          <cell r="H3195" t="str">
            <v>actif</v>
          </cell>
          <cell r="I3195">
            <v>0</v>
          </cell>
          <cell r="J3195">
            <v>2</v>
          </cell>
          <cell r="K3195" t="str">
            <v>Esouk lkdem center  bouskoura</v>
          </cell>
          <cell r="L3195">
            <v>910102</v>
          </cell>
          <cell r="M3195">
            <v>0</v>
          </cell>
          <cell r="N3195">
            <v>0</v>
          </cell>
          <cell r="O3195">
            <v>2</v>
          </cell>
          <cell r="P3195">
            <v>0</v>
          </cell>
          <cell r="Q3195">
            <v>3</v>
          </cell>
          <cell r="R3195" t="str">
            <v>oui</v>
          </cell>
          <cell r="S3195">
            <v>73</v>
          </cell>
          <cell r="T3195">
            <v>1</v>
          </cell>
          <cell r="U3195">
            <v>10</v>
          </cell>
          <cell r="V3195">
            <v>10.5</v>
          </cell>
          <cell r="W3195">
            <v>0</v>
          </cell>
          <cell r="X3195">
            <v>47</v>
          </cell>
          <cell r="Y3195">
            <v>0</v>
          </cell>
          <cell r="Z3195" t="str">
            <v>uuid:7c5e7a9e-c4e9-41ad-a562-604e707885cd</v>
          </cell>
        </row>
        <row r="3196">
          <cell r="A3196">
            <v>666825201</v>
          </cell>
          <cell r="B3196">
            <v>457</v>
          </cell>
          <cell r="C3196" t="str">
            <v>FMC2014_GC</v>
          </cell>
          <cell r="D3196" t="str">
            <v>E9</v>
          </cell>
          <cell r="E3196">
            <v>0</v>
          </cell>
          <cell r="F3196">
            <v>910</v>
          </cell>
          <cell r="G3196" t="str">
            <v>Fer redoyane</v>
          </cell>
          <cell r="H3196" t="str">
            <v>actif</v>
          </cell>
          <cell r="I3196">
            <v>0</v>
          </cell>
          <cell r="J3196">
            <v>2</v>
          </cell>
          <cell r="K3196" t="str">
            <v>Esouk lkdem center  bouskoura</v>
          </cell>
          <cell r="L3196">
            <v>910102</v>
          </cell>
          <cell r="M3196">
            <v>0</v>
          </cell>
          <cell r="N3196">
            <v>0</v>
          </cell>
          <cell r="O3196">
            <v>2</v>
          </cell>
          <cell r="P3196">
            <v>0</v>
          </cell>
          <cell r="Q3196">
            <v>3</v>
          </cell>
          <cell r="R3196" t="str">
            <v>oui</v>
          </cell>
          <cell r="S3196">
            <v>76</v>
          </cell>
          <cell r="T3196">
            <v>3</v>
          </cell>
          <cell r="U3196">
            <v>10</v>
          </cell>
          <cell r="V3196">
            <v>12</v>
          </cell>
          <cell r="W3196">
            <v>0</v>
          </cell>
          <cell r="X3196">
            <v>47</v>
          </cell>
          <cell r="Y3196">
            <v>0</v>
          </cell>
          <cell r="Z3196" t="str">
            <v>uuid:7c5e7a9e-c4e9-41ad-a562-604e707885cd</v>
          </cell>
        </row>
        <row r="3197">
          <cell r="A3197">
            <v>666825201</v>
          </cell>
          <cell r="B3197">
            <v>457</v>
          </cell>
          <cell r="C3197" t="str">
            <v>FMC2014_GC</v>
          </cell>
          <cell r="D3197" t="str">
            <v>E9</v>
          </cell>
          <cell r="E3197">
            <v>0</v>
          </cell>
          <cell r="F3197">
            <v>910</v>
          </cell>
          <cell r="G3197" t="str">
            <v>Fer redoyane</v>
          </cell>
          <cell r="H3197" t="str">
            <v>actif</v>
          </cell>
          <cell r="I3197">
            <v>0</v>
          </cell>
          <cell r="J3197">
            <v>2</v>
          </cell>
          <cell r="K3197" t="str">
            <v>Esouk lkdem center  bouskoura</v>
          </cell>
          <cell r="L3197">
            <v>910102</v>
          </cell>
          <cell r="M3197">
            <v>0</v>
          </cell>
          <cell r="N3197">
            <v>0</v>
          </cell>
          <cell r="O3197">
            <v>2</v>
          </cell>
          <cell r="P3197">
            <v>0</v>
          </cell>
          <cell r="Q3197">
            <v>3</v>
          </cell>
          <cell r="R3197" t="str">
            <v>oui</v>
          </cell>
          <cell r="S3197">
            <v>78</v>
          </cell>
          <cell r="T3197">
            <v>1</v>
          </cell>
          <cell r="U3197">
            <v>11</v>
          </cell>
          <cell r="V3197">
            <v>12</v>
          </cell>
          <cell r="W3197">
            <v>0</v>
          </cell>
          <cell r="X3197">
            <v>47</v>
          </cell>
          <cell r="Y3197">
            <v>0</v>
          </cell>
          <cell r="Z3197" t="str">
            <v>uuid:7c5e7a9e-c4e9-41ad-a562-604e707885cd</v>
          </cell>
        </row>
        <row r="3198">
          <cell r="A3198">
            <v>666825201</v>
          </cell>
          <cell r="B3198">
            <v>457</v>
          </cell>
          <cell r="C3198" t="str">
            <v>FMC2014_GC</v>
          </cell>
          <cell r="D3198" t="str">
            <v>E9</v>
          </cell>
          <cell r="E3198">
            <v>0</v>
          </cell>
          <cell r="F3198">
            <v>910</v>
          </cell>
          <cell r="G3198" t="str">
            <v>Fer redoyane</v>
          </cell>
          <cell r="H3198" t="str">
            <v>actif</v>
          </cell>
          <cell r="I3198">
            <v>0</v>
          </cell>
          <cell r="J3198">
            <v>2</v>
          </cell>
          <cell r="K3198" t="str">
            <v>Esouk lkdem center  bouskoura</v>
          </cell>
          <cell r="L3198">
            <v>910102</v>
          </cell>
          <cell r="M3198">
            <v>0</v>
          </cell>
          <cell r="N3198">
            <v>0</v>
          </cell>
          <cell r="O3198">
            <v>2</v>
          </cell>
          <cell r="P3198">
            <v>0</v>
          </cell>
          <cell r="Q3198">
            <v>3</v>
          </cell>
          <cell r="R3198" t="str">
            <v>oui</v>
          </cell>
          <cell r="S3198">
            <v>74</v>
          </cell>
          <cell r="T3198">
            <v>2</v>
          </cell>
          <cell r="U3198">
            <v>12</v>
          </cell>
          <cell r="V3198">
            <v>14</v>
          </cell>
          <cell r="W3198">
            <v>0</v>
          </cell>
          <cell r="X3198">
            <v>47</v>
          </cell>
          <cell r="Y3198">
            <v>0</v>
          </cell>
          <cell r="Z3198" t="str">
            <v>uuid:7c5e7a9e-c4e9-41ad-a562-604e707885cd</v>
          </cell>
        </row>
        <row r="3199">
          <cell r="A3199">
            <v>666825201</v>
          </cell>
          <cell r="B3199">
            <v>457</v>
          </cell>
          <cell r="C3199" t="str">
            <v>FMC2014_GC</v>
          </cell>
          <cell r="D3199" t="str">
            <v>E9</v>
          </cell>
          <cell r="E3199">
            <v>0</v>
          </cell>
          <cell r="F3199">
            <v>910</v>
          </cell>
          <cell r="G3199" t="str">
            <v>Fer redoyane</v>
          </cell>
          <cell r="H3199" t="str">
            <v>actif</v>
          </cell>
          <cell r="I3199">
            <v>0</v>
          </cell>
          <cell r="J3199">
            <v>2</v>
          </cell>
          <cell r="K3199" t="str">
            <v>Esouk lkdem center  bouskoura</v>
          </cell>
          <cell r="L3199">
            <v>910102</v>
          </cell>
          <cell r="M3199">
            <v>0</v>
          </cell>
          <cell r="N3199">
            <v>0</v>
          </cell>
          <cell r="O3199">
            <v>2</v>
          </cell>
          <cell r="P3199">
            <v>0</v>
          </cell>
          <cell r="Q3199">
            <v>3</v>
          </cell>
          <cell r="R3199" t="str">
            <v>oui</v>
          </cell>
          <cell r="S3199">
            <v>77</v>
          </cell>
          <cell r="T3199">
            <v>2</v>
          </cell>
          <cell r="U3199">
            <v>13</v>
          </cell>
          <cell r="V3199">
            <v>15</v>
          </cell>
          <cell r="W3199">
            <v>0</v>
          </cell>
          <cell r="X3199">
            <v>47</v>
          </cell>
          <cell r="Y3199">
            <v>0</v>
          </cell>
          <cell r="Z3199" t="str">
            <v>uuid:7c5e7a9e-c4e9-41ad-a562-604e707885cd</v>
          </cell>
        </row>
        <row r="3200">
          <cell r="A3200">
            <v>666825201</v>
          </cell>
          <cell r="B3200">
            <v>457</v>
          </cell>
          <cell r="C3200" t="str">
            <v>FMC2014_GC</v>
          </cell>
          <cell r="D3200" t="str">
            <v>E9</v>
          </cell>
          <cell r="E3200">
            <v>0</v>
          </cell>
          <cell r="F3200">
            <v>910</v>
          </cell>
          <cell r="G3200" t="str">
            <v>Fer redoyane</v>
          </cell>
          <cell r="H3200" t="str">
            <v>actif</v>
          </cell>
          <cell r="I3200">
            <v>0</v>
          </cell>
          <cell r="J3200">
            <v>2</v>
          </cell>
          <cell r="K3200" t="str">
            <v>Esouk lkdem center  bouskoura</v>
          </cell>
          <cell r="L3200">
            <v>910102</v>
          </cell>
          <cell r="M3200">
            <v>0</v>
          </cell>
          <cell r="N3200">
            <v>0</v>
          </cell>
          <cell r="O3200">
            <v>2</v>
          </cell>
          <cell r="P3200">
            <v>0</v>
          </cell>
          <cell r="Q3200">
            <v>3</v>
          </cell>
          <cell r="R3200" t="str">
            <v>oui</v>
          </cell>
          <cell r="S3200">
            <v>72</v>
          </cell>
          <cell r="T3200">
            <v>1</v>
          </cell>
          <cell r="U3200">
            <v>74</v>
          </cell>
          <cell r="V3200">
            <v>75</v>
          </cell>
          <cell r="W3200">
            <v>0</v>
          </cell>
          <cell r="X3200">
            <v>47</v>
          </cell>
          <cell r="Y3200">
            <v>0</v>
          </cell>
          <cell r="Z3200" t="str">
            <v>uuid:7c5e7a9e-c4e9-41ad-a562-604e707885cd</v>
          </cell>
        </row>
        <row r="3201">
          <cell r="A3201">
            <v>666825201</v>
          </cell>
          <cell r="B3201">
            <v>457</v>
          </cell>
          <cell r="C3201" t="str">
            <v>FMC2014_GC</v>
          </cell>
          <cell r="D3201" t="str">
            <v>E9</v>
          </cell>
          <cell r="E3201">
            <v>0</v>
          </cell>
          <cell r="F3201">
            <v>910</v>
          </cell>
          <cell r="G3201" t="str">
            <v>Fer redoyane</v>
          </cell>
          <cell r="H3201" t="str">
            <v>actif</v>
          </cell>
          <cell r="I3201">
            <v>0</v>
          </cell>
          <cell r="J3201">
            <v>2</v>
          </cell>
          <cell r="K3201" t="str">
            <v>Esouk lkdem center  bouskoura</v>
          </cell>
          <cell r="L3201">
            <v>910102</v>
          </cell>
          <cell r="M3201">
            <v>0</v>
          </cell>
          <cell r="N3201">
            <v>0</v>
          </cell>
          <cell r="O3201">
            <v>2</v>
          </cell>
          <cell r="P3201">
            <v>0</v>
          </cell>
          <cell r="Q3201">
            <v>3</v>
          </cell>
          <cell r="R3201" t="str">
            <v>oui</v>
          </cell>
          <cell r="S3201">
            <v>70</v>
          </cell>
          <cell r="T3201">
            <v>2</v>
          </cell>
          <cell r="U3201">
            <v>105</v>
          </cell>
          <cell r="V3201">
            <v>107</v>
          </cell>
          <cell r="W3201">
            <v>0</v>
          </cell>
          <cell r="X3201">
            <v>47</v>
          </cell>
          <cell r="Y3201">
            <v>0</v>
          </cell>
          <cell r="Z3201" t="str">
            <v>uuid:7c5e7a9e-c4e9-41ad-a562-604e707885cd</v>
          </cell>
        </row>
        <row r="3202">
          <cell r="A3202">
            <v>666825201</v>
          </cell>
          <cell r="B3202">
            <v>457</v>
          </cell>
          <cell r="C3202" t="str">
            <v>FMC2014_GC</v>
          </cell>
          <cell r="D3202" t="str">
            <v>E9</v>
          </cell>
          <cell r="E3202">
            <v>0</v>
          </cell>
          <cell r="F3202">
            <v>910</v>
          </cell>
          <cell r="G3202" t="str">
            <v>Fer redoyane</v>
          </cell>
          <cell r="H3202" t="str">
            <v>actif</v>
          </cell>
          <cell r="I3202">
            <v>0</v>
          </cell>
          <cell r="J3202">
            <v>2</v>
          </cell>
          <cell r="K3202" t="str">
            <v>Esouk lkdem center  bouskoura</v>
          </cell>
          <cell r="L3202">
            <v>910102</v>
          </cell>
          <cell r="M3202">
            <v>0</v>
          </cell>
          <cell r="N3202">
            <v>0</v>
          </cell>
          <cell r="O3202">
            <v>2</v>
          </cell>
          <cell r="P3202">
            <v>0</v>
          </cell>
          <cell r="Q3202">
            <v>3</v>
          </cell>
          <cell r="R3202" t="str">
            <v>oui</v>
          </cell>
          <cell r="S3202">
            <v>71</v>
          </cell>
          <cell r="T3202">
            <v>2</v>
          </cell>
          <cell r="U3202">
            <v>146</v>
          </cell>
          <cell r="V3202">
            <v>160</v>
          </cell>
          <cell r="W3202">
            <v>0</v>
          </cell>
          <cell r="X3202">
            <v>47</v>
          </cell>
          <cell r="Y3202">
            <v>0</v>
          </cell>
          <cell r="Z3202" t="str">
            <v>uuid:7c5e7a9e-c4e9-41ad-a562-604e707885cd</v>
          </cell>
        </row>
        <row r="3203">
          <cell r="A3203">
            <v>661455798</v>
          </cell>
          <cell r="B3203">
            <v>458</v>
          </cell>
          <cell r="C3203" t="str">
            <v>FMC2014_GC</v>
          </cell>
          <cell r="D3203" t="str">
            <v>E9</v>
          </cell>
          <cell r="E3203">
            <v>0</v>
          </cell>
          <cell r="F3203">
            <v>910</v>
          </cell>
          <cell r="G3203" t="str">
            <v>Db ouelad ben aamar</v>
          </cell>
          <cell r="H3203" t="str">
            <v>actif</v>
          </cell>
          <cell r="I3203">
            <v>0</v>
          </cell>
          <cell r="J3203">
            <v>2</v>
          </cell>
          <cell r="K3203" t="str">
            <v>Bd ouelad ben aamrou</v>
          </cell>
          <cell r="L3203">
            <v>910102</v>
          </cell>
          <cell r="M3203">
            <v>0</v>
          </cell>
          <cell r="N3203">
            <v>0</v>
          </cell>
          <cell r="O3203">
            <v>2</v>
          </cell>
          <cell r="P3203">
            <v>0</v>
          </cell>
          <cell r="Q3203">
            <v>4</v>
          </cell>
          <cell r="R3203" t="str">
            <v>oui</v>
          </cell>
          <cell r="S3203">
            <v>15</v>
          </cell>
          <cell r="T3203">
            <v>2</v>
          </cell>
          <cell r="U3203">
            <v>1.87</v>
          </cell>
          <cell r="V3203">
            <v>1.8</v>
          </cell>
          <cell r="W3203">
            <v>47</v>
          </cell>
          <cell r="X3203">
            <v>0</v>
          </cell>
          <cell r="Y3203">
            <v>0</v>
          </cell>
          <cell r="Z3203" t="str">
            <v>uuid:edbeca32-19f0-44f5-925b-9abbea6c12c6</v>
          </cell>
        </row>
        <row r="3204">
          <cell r="A3204">
            <v>661455798</v>
          </cell>
          <cell r="B3204">
            <v>458</v>
          </cell>
          <cell r="C3204" t="str">
            <v>FMC2014_GC</v>
          </cell>
          <cell r="D3204" t="str">
            <v>E9</v>
          </cell>
          <cell r="E3204">
            <v>0</v>
          </cell>
          <cell r="F3204">
            <v>910</v>
          </cell>
          <cell r="G3204" t="str">
            <v>Db ouelad ben aamar</v>
          </cell>
          <cell r="H3204" t="str">
            <v>actif</v>
          </cell>
          <cell r="I3204">
            <v>0</v>
          </cell>
          <cell r="J3204">
            <v>2</v>
          </cell>
          <cell r="K3204" t="str">
            <v>Bd ouelad ben aamrou</v>
          </cell>
          <cell r="L3204">
            <v>910102</v>
          </cell>
          <cell r="M3204">
            <v>0</v>
          </cell>
          <cell r="N3204">
            <v>0</v>
          </cell>
          <cell r="O3204">
            <v>2</v>
          </cell>
          <cell r="P3204">
            <v>0</v>
          </cell>
          <cell r="Q3204">
            <v>4</v>
          </cell>
          <cell r="R3204" t="str">
            <v>oui</v>
          </cell>
          <cell r="S3204">
            <v>16</v>
          </cell>
          <cell r="T3204">
            <v>1</v>
          </cell>
          <cell r="U3204">
            <v>2.61</v>
          </cell>
          <cell r="V3204">
            <v>2.85</v>
          </cell>
          <cell r="W3204">
            <v>47</v>
          </cell>
          <cell r="X3204">
            <v>0</v>
          </cell>
          <cell r="Y3204">
            <v>0</v>
          </cell>
          <cell r="Z3204" t="str">
            <v>uuid:edbeca32-19f0-44f5-925b-9abbea6c12c6</v>
          </cell>
        </row>
        <row r="3205">
          <cell r="A3205">
            <v>661455798</v>
          </cell>
          <cell r="B3205">
            <v>458</v>
          </cell>
          <cell r="C3205" t="str">
            <v>FMC2014_GC</v>
          </cell>
          <cell r="D3205" t="str">
            <v>E9</v>
          </cell>
          <cell r="E3205">
            <v>0</v>
          </cell>
          <cell r="F3205">
            <v>910</v>
          </cell>
          <cell r="G3205" t="str">
            <v>Db ouelad ben aamar</v>
          </cell>
          <cell r="H3205" t="str">
            <v>actif</v>
          </cell>
          <cell r="I3205">
            <v>0</v>
          </cell>
          <cell r="J3205">
            <v>2</v>
          </cell>
          <cell r="K3205" t="str">
            <v>Bd ouelad ben aamrou</v>
          </cell>
          <cell r="L3205">
            <v>910102</v>
          </cell>
          <cell r="M3205">
            <v>0</v>
          </cell>
          <cell r="N3205">
            <v>0</v>
          </cell>
          <cell r="O3205">
            <v>2</v>
          </cell>
          <cell r="P3205">
            <v>0</v>
          </cell>
          <cell r="Q3205">
            <v>4</v>
          </cell>
          <cell r="R3205" t="str">
            <v>oui</v>
          </cell>
          <cell r="S3205">
            <v>17</v>
          </cell>
          <cell r="T3205">
            <v>2</v>
          </cell>
          <cell r="U3205">
            <v>3.2</v>
          </cell>
          <cell r="V3205">
            <v>3.22</v>
          </cell>
          <cell r="W3205">
            <v>47</v>
          </cell>
          <cell r="X3205">
            <v>0</v>
          </cell>
          <cell r="Y3205">
            <v>0</v>
          </cell>
          <cell r="Z3205" t="str">
            <v>uuid:edbeca32-19f0-44f5-925b-9abbea6c12c6</v>
          </cell>
        </row>
        <row r="3206">
          <cell r="A3206">
            <v>661455798</v>
          </cell>
          <cell r="B3206">
            <v>458</v>
          </cell>
          <cell r="C3206" t="str">
            <v>FMC2014_GC</v>
          </cell>
          <cell r="D3206" t="str">
            <v>E9</v>
          </cell>
          <cell r="E3206">
            <v>0</v>
          </cell>
          <cell r="F3206">
            <v>910</v>
          </cell>
          <cell r="G3206" t="str">
            <v>Db ouelad ben aamar</v>
          </cell>
          <cell r="H3206" t="str">
            <v>actif</v>
          </cell>
          <cell r="I3206">
            <v>0</v>
          </cell>
          <cell r="J3206">
            <v>2</v>
          </cell>
          <cell r="K3206" t="str">
            <v>Bd ouelad ben aamrou</v>
          </cell>
          <cell r="L3206">
            <v>910102</v>
          </cell>
          <cell r="M3206">
            <v>0</v>
          </cell>
          <cell r="N3206">
            <v>0</v>
          </cell>
          <cell r="O3206">
            <v>2</v>
          </cell>
          <cell r="P3206">
            <v>0</v>
          </cell>
          <cell r="Q3206">
            <v>4</v>
          </cell>
          <cell r="R3206" t="str">
            <v>oui</v>
          </cell>
          <cell r="S3206">
            <v>3</v>
          </cell>
          <cell r="T3206">
            <v>2</v>
          </cell>
          <cell r="U3206">
            <v>3.62</v>
          </cell>
          <cell r="V3206">
            <v>3.5</v>
          </cell>
          <cell r="W3206">
            <v>34</v>
          </cell>
          <cell r="X3206">
            <v>0</v>
          </cell>
          <cell r="Y3206">
            <v>0</v>
          </cell>
          <cell r="Z3206" t="str">
            <v>uuid:edbeca32-19f0-44f5-925b-9abbea6c12c6</v>
          </cell>
        </row>
        <row r="3207">
          <cell r="A3207">
            <v>661455798</v>
          </cell>
          <cell r="B3207">
            <v>458</v>
          </cell>
          <cell r="C3207" t="str">
            <v>FMC2014_GC</v>
          </cell>
          <cell r="D3207" t="str">
            <v>E9</v>
          </cell>
          <cell r="E3207">
            <v>0</v>
          </cell>
          <cell r="F3207">
            <v>910</v>
          </cell>
          <cell r="G3207" t="str">
            <v>Db ouelad ben aamar</v>
          </cell>
          <cell r="H3207" t="str">
            <v>actif</v>
          </cell>
          <cell r="I3207">
            <v>0</v>
          </cell>
          <cell r="J3207">
            <v>2</v>
          </cell>
          <cell r="K3207" t="str">
            <v>Bd ouelad ben aamrou</v>
          </cell>
          <cell r="L3207">
            <v>910102</v>
          </cell>
          <cell r="M3207">
            <v>0</v>
          </cell>
          <cell r="N3207">
            <v>0</v>
          </cell>
          <cell r="O3207">
            <v>2</v>
          </cell>
          <cell r="P3207">
            <v>0</v>
          </cell>
          <cell r="Q3207">
            <v>4</v>
          </cell>
          <cell r="R3207" t="str">
            <v>oui</v>
          </cell>
          <cell r="S3207">
            <v>18</v>
          </cell>
          <cell r="T3207">
            <v>1</v>
          </cell>
          <cell r="U3207">
            <v>4.1399999999999997</v>
          </cell>
          <cell r="V3207">
            <v>4.1500000000000004</v>
          </cell>
          <cell r="W3207">
            <v>47</v>
          </cell>
          <cell r="X3207">
            <v>0</v>
          </cell>
          <cell r="Y3207">
            <v>0</v>
          </cell>
          <cell r="Z3207" t="str">
            <v>uuid:edbeca32-19f0-44f5-925b-9abbea6c12c6</v>
          </cell>
        </row>
        <row r="3208">
          <cell r="A3208">
            <v>661455798</v>
          </cell>
          <cell r="B3208">
            <v>458</v>
          </cell>
          <cell r="C3208" t="str">
            <v>FMC2014_GC</v>
          </cell>
          <cell r="D3208" t="str">
            <v>E9</v>
          </cell>
          <cell r="E3208">
            <v>0</v>
          </cell>
          <cell r="F3208">
            <v>910</v>
          </cell>
          <cell r="G3208" t="str">
            <v>Db ouelad ben aamar</v>
          </cell>
          <cell r="H3208" t="str">
            <v>actif</v>
          </cell>
          <cell r="I3208">
            <v>0</v>
          </cell>
          <cell r="J3208">
            <v>2</v>
          </cell>
          <cell r="K3208" t="str">
            <v>Bd ouelad ben aamrou</v>
          </cell>
          <cell r="L3208">
            <v>910102</v>
          </cell>
          <cell r="M3208">
            <v>0</v>
          </cell>
          <cell r="N3208">
            <v>0</v>
          </cell>
          <cell r="O3208">
            <v>2</v>
          </cell>
          <cell r="P3208">
            <v>0</v>
          </cell>
          <cell r="Q3208">
            <v>4</v>
          </cell>
          <cell r="R3208" t="str">
            <v>oui</v>
          </cell>
          <cell r="S3208">
            <v>1</v>
          </cell>
          <cell r="T3208">
            <v>1</v>
          </cell>
          <cell r="U3208">
            <v>5.04</v>
          </cell>
          <cell r="V3208">
            <v>4.5</v>
          </cell>
          <cell r="W3208">
            <v>0</v>
          </cell>
          <cell r="X3208">
            <v>2</v>
          </cell>
          <cell r="Y3208">
            <v>0</v>
          </cell>
          <cell r="Z3208" t="str">
            <v>uuid:edbeca32-19f0-44f5-925b-9abbea6c12c6</v>
          </cell>
        </row>
        <row r="3209">
          <cell r="A3209">
            <v>661455798</v>
          </cell>
          <cell r="B3209">
            <v>458</v>
          </cell>
          <cell r="C3209" t="str">
            <v>FMC2014_GC</v>
          </cell>
          <cell r="D3209" t="str">
            <v>E9</v>
          </cell>
          <cell r="E3209">
            <v>0</v>
          </cell>
          <cell r="F3209">
            <v>910</v>
          </cell>
          <cell r="G3209" t="str">
            <v>Db ouelad ben aamar</v>
          </cell>
          <cell r="H3209" t="str">
            <v>actif</v>
          </cell>
          <cell r="I3209">
            <v>0</v>
          </cell>
          <cell r="J3209">
            <v>2</v>
          </cell>
          <cell r="K3209" t="str">
            <v>Bd ouelad ben aamrou</v>
          </cell>
          <cell r="L3209">
            <v>910102</v>
          </cell>
          <cell r="M3209">
            <v>0</v>
          </cell>
          <cell r="N3209">
            <v>0</v>
          </cell>
          <cell r="O3209">
            <v>2</v>
          </cell>
          <cell r="P3209">
            <v>0</v>
          </cell>
          <cell r="Q3209">
            <v>4</v>
          </cell>
          <cell r="R3209" t="str">
            <v>oui</v>
          </cell>
          <cell r="S3209">
            <v>2</v>
          </cell>
          <cell r="T3209">
            <v>2</v>
          </cell>
          <cell r="U3209">
            <v>5.6</v>
          </cell>
          <cell r="V3209">
            <v>5</v>
          </cell>
          <cell r="W3209">
            <v>0</v>
          </cell>
          <cell r="X3209">
            <v>2</v>
          </cell>
          <cell r="Y3209">
            <v>0</v>
          </cell>
          <cell r="Z3209" t="str">
            <v>uuid:edbeca32-19f0-44f5-925b-9abbea6c12c6</v>
          </cell>
        </row>
        <row r="3210">
          <cell r="A3210">
            <v>661455798</v>
          </cell>
          <cell r="B3210">
            <v>458</v>
          </cell>
          <cell r="C3210" t="str">
            <v>FMC2014_GC</v>
          </cell>
          <cell r="D3210" t="str">
            <v>E9</v>
          </cell>
          <cell r="E3210">
            <v>0</v>
          </cell>
          <cell r="F3210">
            <v>910</v>
          </cell>
          <cell r="G3210" t="str">
            <v>Db ouelad ben aamar</v>
          </cell>
          <cell r="H3210" t="str">
            <v>actif</v>
          </cell>
          <cell r="I3210">
            <v>0</v>
          </cell>
          <cell r="J3210">
            <v>2</v>
          </cell>
          <cell r="K3210" t="str">
            <v>Bd ouelad ben aamrou</v>
          </cell>
          <cell r="L3210">
            <v>910102</v>
          </cell>
          <cell r="M3210">
            <v>0</v>
          </cell>
          <cell r="N3210">
            <v>0</v>
          </cell>
          <cell r="O3210">
            <v>2</v>
          </cell>
          <cell r="P3210">
            <v>0</v>
          </cell>
          <cell r="Q3210">
            <v>4</v>
          </cell>
          <cell r="R3210" t="str">
            <v>oui</v>
          </cell>
          <cell r="S3210">
            <v>4</v>
          </cell>
          <cell r="T3210">
            <v>1</v>
          </cell>
          <cell r="U3210">
            <v>5.88</v>
          </cell>
          <cell r="V3210">
            <v>5.25</v>
          </cell>
          <cell r="W3210">
            <v>0</v>
          </cell>
          <cell r="X3210">
            <v>2</v>
          </cell>
          <cell r="Y3210">
            <v>0</v>
          </cell>
          <cell r="Z3210" t="str">
            <v>uuid:edbeca32-19f0-44f5-925b-9abbea6c12c6</v>
          </cell>
        </row>
        <row r="3211">
          <cell r="A3211">
            <v>661455798</v>
          </cell>
          <cell r="B3211">
            <v>458</v>
          </cell>
          <cell r="C3211" t="str">
            <v>FMC2014_GC</v>
          </cell>
          <cell r="D3211" t="str">
            <v>E9</v>
          </cell>
          <cell r="E3211">
            <v>0</v>
          </cell>
          <cell r="F3211">
            <v>910</v>
          </cell>
          <cell r="G3211" t="str">
            <v>Db ouelad ben aamar</v>
          </cell>
          <cell r="H3211" t="str">
            <v>actif</v>
          </cell>
          <cell r="I3211">
            <v>0</v>
          </cell>
          <cell r="J3211">
            <v>2</v>
          </cell>
          <cell r="K3211" t="str">
            <v>Bd ouelad ben aamrou</v>
          </cell>
          <cell r="L3211">
            <v>910102</v>
          </cell>
          <cell r="M3211">
            <v>0</v>
          </cell>
          <cell r="N3211">
            <v>0</v>
          </cell>
          <cell r="O3211">
            <v>2</v>
          </cell>
          <cell r="P3211">
            <v>0</v>
          </cell>
          <cell r="Q3211">
            <v>4</v>
          </cell>
          <cell r="R3211" t="str">
            <v>oui</v>
          </cell>
          <cell r="S3211">
            <v>19</v>
          </cell>
          <cell r="T3211">
            <v>1</v>
          </cell>
          <cell r="U3211">
            <v>5.34</v>
          </cell>
          <cell r="V3211">
            <v>5.4</v>
          </cell>
          <cell r="W3211">
            <v>47</v>
          </cell>
          <cell r="X3211">
            <v>0</v>
          </cell>
          <cell r="Y3211">
            <v>0</v>
          </cell>
          <cell r="Z3211" t="str">
            <v>uuid:edbeca32-19f0-44f5-925b-9abbea6c12c6</v>
          </cell>
        </row>
        <row r="3212">
          <cell r="A3212">
            <v>661455798</v>
          </cell>
          <cell r="B3212">
            <v>458</v>
          </cell>
          <cell r="C3212" t="str">
            <v>FMC2014_GC</v>
          </cell>
          <cell r="D3212" t="str">
            <v>E9</v>
          </cell>
          <cell r="E3212">
            <v>0</v>
          </cell>
          <cell r="F3212">
            <v>910</v>
          </cell>
          <cell r="G3212" t="str">
            <v>Db ouelad ben aamar</v>
          </cell>
          <cell r="H3212" t="str">
            <v>actif</v>
          </cell>
          <cell r="I3212">
            <v>0</v>
          </cell>
          <cell r="J3212">
            <v>2</v>
          </cell>
          <cell r="K3212" t="str">
            <v>Bd ouelad ben aamrou</v>
          </cell>
          <cell r="L3212">
            <v>910102</v>
          </cell>
          <cell r="M3212">
            <v>0</v>
          </cell>
          <cell r="N3212">
            <v>0</v>
          </cell>
          <cell r="O3212">
            <v>2</v>
          </cell>
          <cell r="P3212">
            <v>0</v>
          </cell>
          <cell r="Q3212">
            <v>4</v>
          </cell>
          <cell r="R3212" t="str">
            <v>oui</v>
          </cell>
          <cell r="S3212">
            <v>5</v>
          </cell>
          <cell r="T3212">
            <v>2</v>
          </cell>
          <cell r="U3212">
            <v>7.6</v>
          </cell>
          <cell r="V3212">
            <v>7</v>
          </cell>
          <cell r="W3212">
            <v>54</v>
          </cell>
          <cell r="X3212">
            <v>0</v>
          </cell>
          <cell r="Y3212">
            <v>0</v>
          </cell>
          <cell r="Z3212" t="str">
            <v>uuid:edbeca32-19f0-44f5-925b-9abbea6c12c6</v>
          </cell>
        </row>
        <row r="3213">
          <cell r="A3213">
            <v>661455798</v>
          </cell>
          <cell r="B3213">
            <v>458</v>
          </cell>
          <cell r="C3213" t="str">
            <v>FMC2014_GC</v>
          </cell>
          <cell r="D3213" t="str">
            <v>E9</v>
          </cell>
          <cell r="E3213">
            <v>0</v>
          </cell>
          <cell r="F3213">
            <v>910</v>
          </cell>
          <cell r="G3213" t="str">
            <v>Db ouelad ben aamar</v>
          </cell>
          <cell r="H3213" t="str">
            <v>actif</v>
          </cell>
          <cell r="I3213">
            <v>0</v>
          </cell>
          <cell r="J3213">
            <v>2</v>
          </cell>
          <cell r="K3213" t="str">
            <v>Bd ouelad ben aamrou</v>
          </cell>
          <cell r="L3213">
            <v>910102</v>
          </cell>
          <cell r="M3213">
            <v>0</v>
          </cell>
          <cell r="N3213">
            <v>0</v>
          </cell>
          <cell r="O3213">
            <v>2</v>
          </cell>
          <cell r="P3213">
            <v>0</v>
          </cell>
          <cell r="Q3213">
            <v>4</v>
          </cell>
          <cell r="R3213" t="str">
            <v>oui</v>
          </cell>
          <cell r="S3213">
            <v>6</v>
          </cell>
          <cell r="T3213">
            <v>2</v>
          </cell>
          <cell r="U3213">
            <v>25.76</v>
          </cell>
          <cell r="V3213">
            <v>23</v>
          </cell>
          <cell r="W3213">
            <v>54</v>
          </cell>
          <cell r="X3213">
            <v>0</v>
          </cell>
          <cell r="Y3213">
            <v>0</v>
          </cell>
          <cell r="Z3213" t="str">
            <v>uuid:edbeca32-19f0-44f5-925b-9abbea6c12c6</v>
          </cell>
        </row>
        <row r="3214">
          <cell r="A3214">
            <v>661455798</v>
          </cell>
          <cell r="B3214">
            <v>458</v>
          </cell>
          <cell r="C3214" t="str">
            <v>FMC2014_GC</v>
          </cell>
          <cell r="D3214" t="str">
            <v>E9</v>
          </cell>
          <cell r="E3214">
            <v>0</v>
          </cell>
          <cell r="F3214">
            <v>910</v>
          </cell>
          <cell r="G3214" t="str">
            <v>Db ouelad ben aamar</v>
          </cell>
          <cell r="H3214" t="str">
            <v>actif</v>
          </cell>
          <cell r="I3214">
            <v>0</v>
          </cell>
          <cell r="J3214">
            <v>2</v>
          </cell>
          <cell r="K3214" t="str">
            <v>Bd ouelad ben aamrou</v>
          </cell>
          <cell r="L3214">
            <v>910102</v>
          </cell>
          <cell r="M3214">
            <v>0</v>
          </cell>
          <cell r="N3214">
            <v>0</v>
          </cell>
          <cell r="O3214">
            <v>2</v>
          </cell>
          <cell r="P3214">
            <v>0</v>
          </cell>
          <cell r="Q3214">
            <v>4</v>
          </cell>
          <cell r="R3214" t="str">
            <v>oui</v>
          </cell>
          <cell r="S3214">
            <v>7</v>
          </cell>
          <cell r="T3214">
            <v>1</v>
          </cell>
          <cell r="U3214">
            <v>36.96</v>
          </cell>
          <cell r="V3214">
            <v>33</v>
          </cell>
          <cell r="W3214">
            <v>54</v>
          </cell>
          <cell r="X3214">
            <v>0</v>
          </cell>
          <cell r="Y3214">
            <v>0</v>
          </cell>
          <cell r="Z3214" t="str">
            <v>uuid:edbeca32-19f0-44f5-925b-9abbea6c12c6</v>
          </cell>
        </row>
        <row r="3215">
          <cell r="A3215">
            <v>661455798</v>
          </cell>
          <cell r="B3215">
            <v>458</v>
          </cell>
          <cell r="C3215" t="str">
            <v>FMC2014_GC</v>
          </cell>
          <cell r="D3215" t="str">
            <v>E9</v>
          </cell>
          <cell r="E3215">
            <v>0</v>
          </cell>
          <cell r="F3215">
            <v>910</v>
          </cell>
          <cell r="G3215" t="str">
            <v>Db ouelad ben aamar</v>
          </cell>
          <cell r="H3215" t="str">
            <v>actif</v>
          </cell>
          <cell r="I3215">
            <v>0</v>
          </cell>
          <cell r="J3215">
            <v>2</v>
          </cell>
          <cell r="K3215" t="str">
            <v>Bd ouelad ben aamrou</v>
          </cell>
          <cell r="L3215">
            <v>910102</v>
          </cell>
          <cell r="M3215">
            <v>0</v>
          </cell>
          <cell r="N3215">
            <v>0</v>
          </cell>
          <cell r="O3215">
            <v>2</v>
          </cell>
          <cell r="P3215">
            <v>0</v>
          </cell>
          <cell r="Q3215">
            <v>4</v>
          </cell>
          <cell r="R3215" t="str">
            <v>oui</v>
          </cell>
          <cell r="S3215">
            <v>8</v>
          </cell>
          <cell r="T3215">
            <v>3</v>
          </cell>
          <cell r="U3215">
            <v>50.4</v>
          </cell>
          <cell r="V3215">
            <v>45</v>
          </cell>
          <cell r="W3215">
            <v>54</v>
          </cell>
          <cell r="X3215">
            <v>0</v>
          </cell>
          <cell r="Y3215">
            <v>0</v>
          </cell>
          <cell r="Z3215" t="str">
            <v>uuid:edbeca32-19f0-44f5-925b-9abbea6c12c6</v>
          </cell>
        </row>
        <row r="3216">
          <cell r="A3216">
            <v>661455798</v>
          </cell>
          <cell r="B3216">
            <v>458</v>
          </cell>
          <cell r="C3216" t="str">
            <v>FMC2014_GC</v>
          </cell>
          <cell r="D3216" t="str">
            <v>E9</v>
          </cell>
          <cell r="E3216">
            <v>0</v>
          </cell>
          <cell r="F3216">
            <v>910</v>
          </cell>
          <cell r="G3216" t="str">
            <v>Db ouelad ben aamar</v>
          </cell>
          <cell r="H3216" t="str">
            <v>actif</v>
          </cell>
          <cell r="I3216">
            <v>0</v>
          </cell>
          <cell r="J3216">
            <v>2</v>
          </cell>
          <cell r="K3216" t="str">
            <v>Bd ouelad ben aamrou</v>
          </cell>
          <cell r="L3216">
            <v>910102</v>
          </cell>
          <cell r="M3216">
            <v>0</v>
          </cell>
          <cell r="N3216">
            <v>0</v>
          </cell>
          <cell r="O3216">
            <v>2</v>
          </cell>
          <cell r="P3216">
            <v>0</v>
          </cell>
          <cell r="Q3216">
            <v>4</v>
          </cell>
          <cell r="R3216" t="str">
            <v>oui</v>
          </cell>
          <cell r="S3216">
            <v>24</v>
          </cell>
          <cell r="T3216">
            <v>2</v>
          </cell>
          <cell r="U3216">
            <v>165</v>
          </cell>
          <cell r="V3216">
            <v>180</v>
          </cell>
          <cell r="W3216">
            <v>0</v>
          </cell>
          <cell r="X3216">
            <v>47</v>
          </cell>
          <cell r="Y3216">
            <v>0</v>
          </cell>
          <cell r="Z3216" t="str">
            <v>uuid:edbeca32-19f0-44f5-925b-9abbea6c12c6</v>
          </cell>
        </row>
        <row r="3217">
          <cell r="A3217">
            <v>661455798</v>
          </cell>
          <cell r="B3217">
            <v>458</v>
          </cell>
          <cell r="C3217" t="str">
            <v>FMC2014_GC</v>
          </cell>
          <cell r="D3217" t="str">
            <v>E9</v>
          </cell>
          <cell r="E3217">
            <v>0</v>
          </cell>
          <cell r="F3217">
            <v>910</v>
          </cell>
          <cell r="G3217" t="str">
            <v>Db ouelad ben aamar</v>
          </cell>
          <cell r="H3217" t="str">
            <v>actif</v>
          </cell>
          <cell r="I3217">
            <v>0</v>
          </cell>
          <cell r="J3217">
            <v>2</v>
          </cell>
          <cell r="K3217" t="str">
            <v>Bd ouelad ben aamrou</v>
          </cell>
          <cell r="L3217">
            <v>910102</v>
          </cell>
          <cell r="M3217">
            <v>0</v>
          </cell>
          <cell r="N3217">
            <v>0</v>
          </cell>
          <cell r="O3217">
            <v>2</v>
          </cell>
          <cell r="P3217">
            <v>0</v>
          </cell>
          <cell r="Q3217">
            <v>4</v>
          </cell>
          <cell r="R3217" t="str">
            <v>oui</v>
          </cell>
          <cell r="S3217">
            <v>23</v>
          </cell>
          <cell r="T3217">
            <v>2</v>
          </cell>
          <cell r="U3217">
            <v>182</v>
          </cell>
          <cell r="V3217">
            <v>212</v>
          </cell>
          <cell r="W3217">
            <v>0</v>
          </cell>
          <cell r="X3217">
            <v>34</v>
          </cell>
          <cell r="Y3217">
            <v>0</v>
          </cell>
          <cell r="Z3217" t="str">
            <v>uuid:edbeca32-19f0-44f5-925b-9abbea6c12c6</v>
          </cell>
        </row>
        <row r="3218">
          <cell r="A3218">
            <v>661455798</v>
          </cell>
          <cell r="B3218">
            <v>458</v>
          </cell>
          <cell r="C3218" t="str">
            <v>FMC2014_GC</v>
          </cell>
          <cell r="D3218" t="str">
            <v>E9</v>
          </cell>
          <cell r="E3218">
            <v>0</v>
          </cell>
          <cell r="F3218">
            <v>910</v>
          </cell>
          <cell r="G3218" t="str">
            <v>Db ouelad ben aamar</v>
          </cell>
          <cell r="H3218" t="str">
            <v>actif</v>
          </cell>
          <cell r="I3218">
            <v>0</v>
          </cell>
          <cell r="J3218">
            <v>2</v>
          </cell>
          <cell r="K3218" t="str">
            <v>Bd ouelad ben aamrou</v>
          </cell>
          <cell r="L3218">
            <v>910102</v>
          </cell>
          <cell r="M3218">
            <v>0</v>
          </cell>
          <cell r="N3218">
            <v>0</v>
          </cell>
          <cell r="O3218">
            <v>2</v>
          </cell>
          <cell r="P3218">
            <v>0</v>
          </cell>
          <cell r="Q3218">
            <v>4</v>
          </cell>
          <cell r="R3218" t="str">
            <v>oui</v>
          </cell>
          <cell r="S3218">
            <v>22</v>
          </cell>
          <cell r="T3218">
            <v>1</v>
          </cell>
          <cell r="U3218">
            <v>225</v>
          </cell>
          <cell r="V3218">
            <v>280</v>
          </cell>
          <cell r="W3218">
            <v>0</v>
          </cell>
          <cell r="X3218">
            <v>34</v>
          </cell>
          <cell r="Y3218">
            <v>0</v>
          </cell>
          <cell r="Z3218" t="str">
            <v>uuid:edbeca32-19f0-44f5-925b-9abbea6c12c6</v>
          </cell>
        </row>
        <row r="3219">
          <cell r="A3219">
            <v>661455798</v>
          </cell>
          <cell r="B3219">
            <v>458</v>
          </cell>
          <cell r="C3219" t="str">
            <v>FMC2014_GC</v>
          </cell>
          <cell r="D3219" t="str">
            <v>E9</v>
          </cell>
          <cell r="E3219">
            <v>0</v>
          </cell>
          <cell r="F3219">
            <v>910</v>
          </cell>
          <cell r="G3219" t="str">
            <v>Db ouelad ben aamar</v>
          </cell>
          <cell r="H3219" t="str">
            <v>actif</v>
          </cell>
          <cell r="I3219">
            <v>0</v>
          </cell>
          <cell r="J3219">
            <v>2</v>
          </cell>
          <cell r="K3219" t="str">
            <v>Bd ouelad ben aamrou</v>
          </cell>
          <cell r="L3219">
            <v>910102</v>
          </cell>
          <cell r="M3219">
            <v>0</v>
          </cell>
          <cell r="N3219">
            <v>0</v>
          </cell>
          <cell r="O3219">
            <v>2</v>
          </cell>
          <cell r="P3219">
            <v>0</v>
          </cell>
          <cell r="Q3219">
            <v>4</v>
          </cell>
          <cell r="R3219" t="str">
            <v>oui</v>
          </cell>
          <cell r="S3219">
            <v>13</v>
          </cell>
          <cell r="T3219">
            <v>1</v>
          </cell>
          <cell r="U3219">
            <v>1320</v>
          </cell>
          <cell r="V3219">
            <v>1320</v>
          </cell>
          <cell r="W3219">
            <v>54</v>
          </cell>
          <cell r="X3219">
            <v>0</v>
          </cell>
          <cell r="Y3219">
            <v>0</v>
          </cell>
          <cell r="Z3219" t="str">
            <v>uuid:edbeca32-19f0-44f5-925b-9abbea6c12c6</v>
          </cell>
        </row>
        <row r="3220">
          <cell r="A3220">
            <v>661455798</v>
          </cell>
          <cell r="B3220">
            <v>458</v>
          </cell>
          <cell r="C3220" t="str">
            <v>FMC2014_GC</v>
          </cell>
          <cell r="D3220" t="str">
            <v>E9</v>
          </cell>
          <cell r="E3220">
            <v>0</v>
          </cell>
          <cell r="F3220">
            <v>910</v>
          </cell>
          <cell r="G3220" t="str">
            <v>Db ouelad ben aamar</v>
          </cell>
          <cell r="H3220" t="str">
            <v>actif</v>
          </cell>
          <cell r="I3220">
            <v>0</v>
          </cell>
          <cell r="J3220">
            <v>2</v>
          </cell>
          <cell r="K3220" t="str">
            <v>Bd ouelad ben aamrou</v>
          </cell>
          <cell r="L3220">
            <v>910102</v>
          </cell>
          <cell r="M3220">
            <v>0</v>
          </cell>
          <cell r="N3220">
            <v>0</v>
          </cell>
          <cell r="O3220">
            <v>2</v>
          </cell>
          <cell r="P3220">
            <v>0</v>
          </cell>
          <cell r="Q3220">
            <v>4</v>
          </cell>
          <cell r="R3220" t="str">
            <v>oui</v>
          </cell>
          <cell r="S3220">
            <v>14</v>
          </cell>
          <cell r="T3220">
            <v>2</v>
          </cell>
          <cell r="U3220">
            <v>1450</v>
          </cell>
          <cell r="V3220">
            <v>1470</v>
          </cell>
          <cell r="W3220">
            <v>54</v>
          </cell>
          <cell r="X3220">
            <v>0</v>
          </cell>
          <cell r="Y3220">
            <v>0</v>
          </cell>
          <cell r="Z3220" t="str">
            <v>uuid:edbeca32-19f0-44f5-925b-9abbea6c12c6</v>
          </cell>
        </row>
        <row r="3221">
          <cell r="A3221">
            <v>522252568</v>
          </cell>
          <cell r="B3221">
            <v>459</v>
          </cell>
          <cell r="C3221" t="str">
            <v>FMC2014_GC</v>
          </cell>
          <cell r="D3221" t="str">
            <v>E9</v>
          </cell>
          <cell r="E3221">
            <v>0</v>
          </cell>
          <cell r="F3221">
            <v>901</v>
          </cell>
          <cell r="G3221" t="str">
            <v>Promoboi</v>
          </cell>
          <cell r="H3221" t="str">
            <v>actif</v>
          </cell>
          <cell r="I3221">
            <v>0</v>
          </cell>
          <cell r="J3221">
            <v>2</v>
          </cell>
          <cell r="K3221" t="str">
            <v>75 rue fourat maarif extension. Casablanca</v>
          </cell>
          <cell r="L3221">
            <v>901102</v>
          </cell>
          <cell r="M3221">
            <v>522253538</v>
          </cell>
          <cell r="N3221">
            <v>0</v>
          </cell>
          <cell r="O3221">
            <v>3</v>
          </cell>
          <cell r="P3221">
            <v>0</v>
          </cell>
          <cell r="Q3221">
            <v>6</v>
          </cell>
          <cell r="R3221" t="str">
            <v>oui</v>
          </cell>
          <cell r="S3221">
            <v>57</v>
          </cell>
          <cell r="T3221">
            <v>1</v>
          </cell>
          <cell r="U3221">
            <v>52</v>
          </cell>
          <cell r="V3221">
            <v>60</v>
          </cell>
          <cell r="W3221">
            <v>0</v>
          </cell>
          <cell r="X3221">
            <v>3</v>
          </cell>
          <cell r="Y3221">
            <v>0</v>
          </cell>
          <cell r="Z3221" t="str">
            <v>uuid:cfeb78a2-6131-4d24-b7b6-a3575bf3ace7</v>
          </cell>
        </row>
        <row r="3222">
          <cell r="A3222">
            <v>522252568</v>
          </cell>
          <cell r="B3222">
            <v>459</v>
          </cell>
          <cell r="C3222" t="str">
            <v>FMC2014_GC</v>
          </cell>
          <cell r="D3222" t="str">
            <v>E9</v>
          </cell>
          <cell r="E3222">
            <v>0</v>
          </cell>
          <cell r="F3222">
            <v>901</v>
          </cell>
          <cell r="G3222" t="str">
            <v>Promoboi</v>
          </cell>
          <cell r="H3222" t="str">
            <v>actif</v>
          </cell>
          <cell r="I3222">
            <v>0</v>
          </cell>
          <cell r="J3222">
            <v>2</v>
          </cell>
          <cell r="K3222" t="str">
            <v>75 rue fourat maarif extension. Casablanca</v>
          </cell>
          <cell r="L3222">
            <v>901102</v>
          </cell>
          <cell r="M3222">
            <v>522253538</v>
          </cell>
          <cell r="N3222">
            <v>0</v>
          </cell>
          <cell r="O3222">
            <v>3</v>
          </cell>
          <cell r="P3222">
            <v>0</v>
          </cell>
          <cell r="Q3222">
            <v>6</v>
          </cell>
          <cell r="R3222" t="str">
            <v>oui</v>
          </cell>
          <cell r="S3222">
            <v>56</v>
          </cell>
          <cell r="T3222">
            <v>1</v>
          </cell>
          <cell r="U3222">
            <v>5000</v>
          </cell>
          <cell r="V3222">
            <v>6250</v>
          </cell>
          <cell r="W3222">
            <v>0</v>
          </cell>
          <cell r="X3222">
            <v>3</v>
          </cell>
          <cell r="Y3222">
            <v>0</v>
          </cell>
          <cell r="Z3222" t="str">
            <v>uuid:cfeb78a2-6131-4d24-b7b6-a3575bf3ace7</v>
          </cell>
        </row>
        <row r="3223">
          <cell r="A3223">
            <v>522252568</v>
          </cell>
          <cell r="B3223">
            <v>459</v>
          </cell>
          <cell r="C3223" t="str">
            <v>FMC2014_GC</v>
          </cell>
          <cell r="D3223" t="str">
            <v>E9</v>
          </cell>
          <cell r="E3223">
            <v>0</v>
          </cell>
          <cell r="F3223">
            <v>901</v>
          </cell>
          <cell r="G3223" t="str">
            <v>Promoboi</v>
          </cell>
          <cell r="H3223" t="str">
            <v>actif</v>
          </cell>
          <cell r="I3223">
            <v>0</v>
          </cell>
          <cell r="J3223">
            <v>2</v>
          </cell>
          <cell r="K3223" t="str">
            <v>75 rue fourat maarif extension. Casablanca</v>
          </cell>
          <cell r="L3223">
            <v>901102</v>
          </cell>
          <cell r="M3223">
            <v>522253538</v>
          </cell>
          <cell r="N3223">
            <v>0</v>
          </cell>
          <cell r="O3223">
            <v>3</v>
          </cell>
          <cell r="P3223">
            <v>0</v>
          </cell>
          <cell r="Q3223">
            <v>6</v>
          </cell>
          <cell r="R3223" t="str">
            <v>oui</v>
          </cell>
          <cell r="S3223">
            <v>58</v>
          </cell>
          <cell r="T3223">
            <v>2</v>
          </cell>
          <cell r="U3223">
            <v>7900</v>
          </cell>
          <cell r="V3223">
            <v>8300</v>
          </cell>
          <cell r="W3223">
            <v>0</v>
          </cell>
          <cell r="X3223">
            <v>3</v>
          </cell>
          <cell r="Y3223">
            <v>0</v>
          </cell>
          <cell r="Z3223" t="str">
            <v>uuid:cfeb78a2-6131-4d24-b7b6-a3575bf3ace7</v>
          </cell>
        </row>
        <row r="3224">
          <cell r="A3224">
            <v>522252568</v>
          </cell>
          <cell r="B3224">
            <v>459</v>
          </cell>
          <cell r="C3224" t="str">
            <v>FMC2014_GC</v>
          </cell>
          <cell r="D3224" t="str">
            <v>E9</v>
          </cell>
          <cell r="E3224">
            <v>0</v>
          </cell>
          <cell r="F3224">
            <v>901</v>
          </cell>
          <cell r="G3224" t="str">
            <v>Promoboi</v>
          </cell>
          <cell r="H3224" t="str">
            <v>actif</v>
          </cell>
          <cell r="I3224">
            <v>0</v>
          </cell>
          <cell r="J3224">
            <v>2</v>
          </cell>
          <cell r="K3224" t="str">
            <v>75 rue fourat maarif extension. Casablanca</v>
          </cell>
          <cell r="L3224">
            <v>901102</v>
          </cell>
          <cell r="M3224">
            <v>522253538</v>
          </cell>
          <cell r="N3224">
            <v>0</v>
          </cell>
          <cell r="O3224">
            <v>3</v>
          </cell>
          <cell r="P3224">
            <v>0</v>
          </cell>
          <cell r="Q3224">
            <v>6</v>
          </cell>
          <cell r="R3224" t="str">
            <v>oui</v>
          </cell>
          <cell r="S3224">
            <v>59</v>
          </cell>
          <cell r="T3224">
            <v>2</v>
          </cell>
          <cell r="U3224">
            <v>11000</v>
          </cell>
          <cell r="V3224">
            <v>12000</v>
          </cell>
          <cell r="W3224">
            <v>0</v>
          </cell>
          <cell r="X3224">
            <v>3</v>
          </cell>
          <cell r="Y3224">
            <v>0</v>
          </cell>
          <cell r="Z3224" t="str">
            <v>uuid:cfeb78a2-6131-4d24-b7b6-a3575bf3ace7</v>
          </cell>
        </row>
        <row r="3225">
          <cell r="A3225">
            <v>522252568</v>
          </cell>
          <cell r="B3225">
            <v>459</v>
          </cell>
          <cell r="C3225" t="str">
            <v>FMC2014_GC</v>
          </cell>
          <cell r="D3225" t="str">
            <v>E9</v>
          </cell>
          <cell r="E3225">
            <v>0</v>
          </cell>
          <cell r="F3225">
            <v>901</v>
          </cell>
          <cell r="G3225" t="str">
            <v>Promoboi</v>
          </cell>
          <cell r="H3225" t="str">
            <v>actif</v>
          </cell>
          <cell r="I3225">
            <v>0</v>
          </cell>
          <cell r="J3225">
            <v>2</v>
          </cell>
          <cell r="K3225" t="str">
            <v>75 rue fourat maarif extension. Casablanca</v>
          </cell>
          <cell r="L3225">
            <v>901102</v>
          </cell>
          <cell r="M3225">
            <v>522253538</v>
          </cell>
          <cell r="N3225">
            <v>0</v>
          </cell>
          <cell r="O3225">
            <v>3</v>
          </cell>
          <cell r="P3225">
            <v>0</v>
          </cell>
          <cell r="Q3225">
            <v>6</v>
          </cell>
          <cell r="R3225" t="str">
            <v>oui</v>
          </cell>
          <cell r="S3225">
            <v>60</v>
          </cell>
          <cell r="T3225">
            <v>2</v>
          </cell>
          <cell r="U3225">
            <v>11200</v>
          </cell>
          <cell r="V3225">
            <v>12500</v>
          </cell>
          <cell r="W3225">
            <v>0</v>
          </cell>
          <cell r="X3225">
            <v>3</v>
          </cell>
          <cell r="Y3225">
            <v>0</v>
          </cell>
          <cell r="Z3225" t="str">
            <v>uuid:cfeb78a2-6131-4d24-b7b6-a3575bf3ace7</v>
          </cell>
        </row>
        <row r="3226">
          <cell r="A3226">
            <v>522970518</v>
          </cell>
          <cell r="B3226">
            <v>460</v>
          </cell>
          <cell r="C3226" t="str">
            <v>FMC2014_GC</v>
          </cell>
          <cell r="D3226" t="str">
            <v>E9</v>
          </cell>
          <cell r="E3226">
            <v>0</v>
          </cell>
          <cell r="F3226">
            <v>905</v>
          </cell>
          <cell r="G3226" t="str">
            <v>Goulami  bois</v>
          </cell>
          <cell r="H3226" t="str">
            <v>actif</v>
          </cell>
          <cell r="I3226">
            <v>0</v>
          </cell>
          <cell r="J3226">
            <v>2</v>
          </cell>
          <cell r="K3226" t="str">
            <v>Km 11,5 douar lmkanssa casabanca</v>
          </cell>
          <cell r="L3226">
            <v>905101</v>
          </cell>
          <cell r="M3226">
            <v>0</v>
          </cell>
          <cell r="N3226">
            <v>0</v>
          </cell>
          <cell r="O3226">
            <v>3</v>
          </cell>
          <cell r="P3226">
            <v>0</v>
          </cell>
          <cell r="Q3226">
            <v>10</v>
          </cell>
          <cell r="R3226" t="str">
            <v>oui</v>
          </cell>
          <cell r="S3226">
            <v>57</v>
          </cell>
          <cell r="T3226">
            <v>2</v>
          </cell>
          <cell r="U3226">
            <v>62</v>
          </cell>
          <cell r="V3226">
            <v>65</v>
          </cell>
          <cell r="W3226">
            <v>0</v>
          </cell>
          <cell r="X3226">
            <v>17</v>
          </cell>
          <cell r="Y3226">
            <v>0</v>
          </cell>
          <cell r="Z3226" t="str">
            <v>uuid:9c9ca837-72e5-43dc-9d18-2553006c526e</v>
          </cell>
        </row>
        <row r="3227">
          <cell r="A3227">
            <v>522970518</v>
          </cell>
          <cell r="B3227">
            <v>460</v>
          </cell>
          <cell r="C3227" t="str">
            <v>FMC2014_GC</v>
          </cell>
          <cell r="D3227" t="str">
            <v>E9</v>
          </cell>
          <cell r="E3227">
            <v>0</v>
          </cell>
          <cell r="F3227">
            <v>905</v>
          </cell>
          <cell r="G3227" t="str">
            <v>Goulami  bois</v>
          </cell>
          <cell r="H3227" t="str">
            <v>actif</v>
          </cell>
          <cell r="I3227">
            <v>0</v>
          </cell>
          <cell r="J3227">
            <v>2</v>
          </cell>
          <cell r="K3227" t="str">
            <v>Km 11,5 douar lmkanssa casabanca</v>
          </cell>
          <cell r="L3227">
            <v>905101</v>
          </cell>
          <cell r="M3227">
            <v>0</v>
          </cell>
          <cell r="N3227">
            <v>0</v>
          </cell>
          <cell r="O3227">
            <v>3</v>
          </cell>
          <cell r="P3227">
            <v>0</v>
          </cell>
          <cell r="Q3227">
            <v>10</v>
          </cell>
          <cell r="R3227" t="str">
            <v>oui</v>
          </cell>
          <cell r="S3227">
            <v>56</v>
          </cell>
          <cell r="T3227">
            <v>1</v>
          </cell>
          <cell r="U3227">
            <v>6700</v>
          </cell>
          <cell r="V3227">
            <v>6250</v>
          </cell>
          <cell r="W3227">
            <v>0</v>
          </cell>
          <cell r="X3227">
            <v>0</v>
          </cell>
          <cell r="Y3227">
            <v>17</v>
          </cell>
          <cell r="Z3227" t="str">
            <v>uuid:9c9ca837-72e5-43dc-9d18-2553006c526e</v>
          </cell>
        </row>
        <row r="3228">
          <cell r="A3228">
            <v>522970518</v>
          </cell>
          <cell r="B3228">
            <v>460</v>
          </cell>
          <cell r="C3228" t="str">
            <v>FMC2014_GC</v>
          </cell>
          <cell r="D3228" t="str">
            <v>E9</v>
          </cell>
          <cell r="E3228">
            <v>0</v>
          </cell>
          <cell r="F3228">
            <v>905</v>
          </cell>
          <cell r="G3228" t="str">
            <v>Goulami  bois</v>
          </cell>
          <cell r="H3228" t="str">
            <v>actif</v>
          </cell>
          <cell r="I3228">
            <v>0</v>
          </cell>
          <cell r="J3228">
            <v>2</v>
          </cell>
          <cell r="K3228" t="str">
            <v>Km 11,5 douar lmkanssa casabanca</v>
          </cell>
          <cell r="L3228">
            <v>905101</v>
          </cell>
          <cell r="M3228">
            <v>0</v>
          </cell>
          <cell r="N3228">
            <v>0</v>
          </cell>
          <cell r="O3228">
            <v>3</v>
          </cell>
          <cell r="P3228">
            <v>0</v>
          </cell>
          <cell r="Q3228">
            <v>10</v>
          </cell>
          <cell r="R3228" t="str">
            <v>oui</v>
          </cell>
          <cell r="S3228">
            <v>58</v>
          </cell>
          <cell r="T3228">
            <v>2</v>
          </cell>
          <cell r="U3228">
            <v>8400</v>
          </cell>
          <cell r="V3228">
            <v>8800</v>
          </cell>
          <cell r="W3228">
            <v>0</v>
          </cell>
          <cell r="X3228">
            <v>0</v>
          </cell>
          <cell r="Y3228">
            <v>10</v>
          </cell>
          <cell r="Z3228" t="str">
            <v>uuid:9c9ca837-72e5-43dc-9d18-2553006c526e</v>
          </cell>
        </row>
        <row r="3229">
          <cell r="A3229">
            <v>522970518</v>
          </cell>
          <cell r="B3229">
            <v>460</v>
          </cell>
          <cell r="C3229" t="str">
            <v>FMC2014_GC</v>
          </cell>
          <cell r="D3229" t="str">
            <v>E9</v>
          </cell>
          <cell r="E3229">
            <v>0</v>
          </cell>
          <cell r="F3229">
            <v>905</v>
          </cell>
          <cell r="G3229" t="str">
            <v>Goulami  bois</v>
          </cell>
          <cell r="H3229" t="str">
            <v>actif</v>
          </cell>
          <cell r="I3229">
            <v>0</v>
          </cell>
          <cell r="J3229">
            <v>2</v>
          </cell>
          <cell r="K3229" t="str">
            <v>Km 11,5 douar lmkanssa casabanca</v>
          </cell>
          <cell r="L3229">
            <v>905101</v>
          </cell>
          <cell r="M3229">
            <v>0</v>
          </cell>
          <cell r="N3229">
            <v>0</v>
          </cell>
          <cell r="O3229">
            <v>3</v>
          </cell>
          <cell r="P3229">
            <v>0</v>
          </cell>
          <cell r="Q3229">
            <v>10</v>
          </cell>
          <cell r="R3229" t="str">
            <v>oui</v>
          </cell>
          <cell r="S3229">
            <v>59</v>
          </cell>
          <cell r="T3229">
            <v>1</v>
          </cell>
          <cell r="U3229">
            <v>12200</v>
          </cell>
          <cell r="V3229">
            <v>12800</v>
          </cell>
          <cell r="W3229">
            <v>0</v>
          </cell>
          <cell r="X3229">
            <v>0</v>
          </cell>
          <cell r="Y3229">
            <v>10</v>
          </cell>
          <cell r="Z3229" t="str">
            <v>uuid:9c9ca837-72e5-43dc-9d18-2553006c526e</v>
          </cell>
        </row>
        <row r="3230">
          <cell r="A3230">
            <v>522970518</v>
          </cell>
          <cell r="B3230">
            <v>460</v>
          </cell>
          <cell r="C3230" t="str">
            <v>FMC2014_GC</v>
          </cell>
          <cell r="D3230" t="str">
            <v>E9</v>
          </cell>
          <cell r="E3230">
            <v>0</v>
          </cell>
          <cell r="F3230">
            <v>905</v>
          </cell>
          <cell r="G3230" t="str">
            <v>Goulami  bois</v>
          </cell>
          <cell r="H3230" t="str">
            <v>actif</v>
          </cell>
          <cell r="I3230">
            <v>0</v>
          </cell>
          <cell r="J3230">
            <v>2</v>
          </cell>
          <cell r="K3230" t="str">
            <v>Km 11,5 douar lmkanssa casabanca</v>
          </cell>
          <cell r="L3230">
            <v>905101</v>
          </cell>
          <cell r="M3230">
            <v>0</v>
          </cell>
          <cell r="N3230">
            <v>0</v>
          </cell>
          <cell r="O3230">
            <v>3</v>
          </cell>
          <cell r="P3230">
            <v>0</v>
          </cell>
          <cell r="Q3230">
            <v>10</v>
          </cell>
          <cell r="R3230" t="str">
            <v>oui</v>
          </cell>
          <cell r="S3230">
            <v>60</v>
          </cell>
          <cell r="T3230">
            <v>2</v>
          </cell>
          <cell r="U3230">
            <v>11300</v>
          </cell>
          <cell r="V3230">
            <v>13000</v>
          </cell>
          <cell r="W3230">
            <v>0</v>
          </cell>
          <cell r="X3230">
            <v>0</v>
          </cell>
          <cell r="Y3230">
            <v>10</v>
          </cell>
          <cell r="Z3230" t="str">
            <v>uuid:9c9ca837-72e5-43dc-9d18-2553006c526e</v>
          </cell>
        </row>
        <row r="3231">
          <cell r="A3231">
            <v>522275334</v>
          </cell>
          <cell r="B3231">
            <v>461</v>
          </cell>
          <cell r="C3231" t="str">
            <v>FMC2014_GC</v>
          </cell>
          <cell r="D3231" t="str">
            <v>E9</v>
          </cell>
          <cell r="E3231">
            <v>0</v>
          </cell>
          <cell r="F3231">
            <v>901</v>
          </cell>
          <cell r="G3231" t="str">
            <v>Zenith bois</v>
          </cell>
          <cell r="H3231" t="str">
            <v>actif</v>
          </cell>
          <cell r="I3231">
            <v>0</v>
          </cell>
          <cell r="J3231">
            <v>2</v>
          </cell>
          <cell r="K3231" t="str">
            <v>13 bd ain taoujtate ex jou bourgoune casa</v>
          </cell>
          <cell r="L3231">
            <v>901102</v>
          </cell>
          <cell r="M3231">
            <v>0</v>
          </cell>
          <cell r="N3231">
            <v>0</v>
          </cell>
          <cell r="O3231">
            <v>3</v>
          </cell>
          <cell r="P3231">
            <v>0</v>
          </cell>
          <cell r="Q3231">
            <v>6</v>
          </cell>
          <cell r="R3231" t="str">
            <v>oui</v>
          </cell>
          <cell r="S3231">
            <v>57</v>
          </cell>
          <cell r="T3231">
            <v>1</v>
          </cell>
          <cell r="U3231">
            <v>58</v>
          </cell>
          <cell r="V3231">
            <v>64</v>
          </cell>
          <cell r="W3231">
            <v>0</v>
          </cell>
          <cell r="X3231">
            <v>17</v>
          </cell>
          <cell r="Y3231">
            <v>0</v>
          </cell>
          <cell r="Z3231" t="str">
            <v>uuid:bccc94de-f695-42c6-8555-d45c912e7fa5</v>
          </cell>
        </row>
        <row r="3232">
          <cell r="A3232">
            <v>522275334</v>
          </cell>
          <cell r="B3232">
            <v>461</v>
          </cell>
          <cell r="C3232" t="str">
            <v>FMC2014_GC</v>
          </cell>
          <cell r="D3232" t="str">
            <v>E9</v>
          </cell>
          <cell r="E3232">
            <v>0</v>
          </cell>
          <cell r="F3232">
            <v>901</v>
          </cell>
          <cell r="G3232" t="str">
            <v>Zenith bois</v>
          </cell>
          <cell r="H3232" t="str">
            <v>actif</v>
          </cell>
          <cell r="I3232">
            <v>0</v>
          </cell>
          <cell r="J3232">
            <v>2</v>
          </cell>
          <cell r="K3232" t="str">
            <v>13 bd ain taoujtate ex jou bourgoune casa</v>
          </cell>
          <cell r="L3232">
            <v>901102</v>
          </cell>
          <cell r="M3232">
            <v>0</v>
          </cell>
          <cell r="N3232">
            <v>0</v>
          </cell>
          <cell r="O3232">
            <v>3</v>
          </cell>
          <cell r="P3232">
            <v>0</v>
          </cell>
          <cell r="Q3232">
            <v>6</v>
          </cell>
          <cell r="R3232" t="str">
            <v>oui</v>
          </cell>
          <cell r="S3232">
            <v>56</v>
          </cell>
          <cell r="T3232">
            <v>2</v>
          </cell>
          <cell r="U3232">
            <v>6000</v>
          </cell>
          <cell r="V3232">
            <v>6800</v>
          </cell>
          <cell r="W3232">
            <v>0</v>
          </cell>
          <cell r="X3232">
            <v>17</v>
          </cell>
          <cell r="Y3232">
            <v>0</v>
          </cell>
          <cell r="Z3232" t="str">
            <v>uuid:bccc94de-f695-42c6-8555-d45c912e7fa5</v>
          </cell>
        </row>
        <row r="3233">
          <cell r="A3233">
            <v>522275334</v>
          </cell>
          <cell r="B3233">
            <v>461</v>
          </cell>
          <cell r="C3233" t="str">
            <v>FMC2014_GC</v>
          </cell>
          <cell r="D3233" t="str">
            <v>E9</v>
          </cell>
          <cell r="E3233">
            <v>0</v>
          </cell>
          <cell r="F3233">
            <v>901</v>
          </cell>
          <cell r="G3233" t="str">
            <v>Zenith bois</v>
          </cell>
          <cell r="H3233" t="str">
            <v>actif</v>
          </cell>
          <cell r="I3233">
            <v>0</v>
          </cell>
          <cell r="J3233">
            <v>2</v>
          </cell>
          <cell r="K3233" t="str">
            <v>13 bd ain taoujtate ex jou bourgoune casa</v>
          </cell>
          <cell r="L3233">
            <v>901102</v>
          </cell>
          <cell r="M3233">
            <v>0</v>
          </cell>
          <cell r="N3233">
            <v>0</v>
          </cell>
          <cell r="O3233">
            <v>3</v>
          </cell>
          <cell r="P3233">
            <v>0</v>
          </cell>
          <cell r="Q3233">
            <v>6</v>
          </cell>
          <cell r="R3233" t="str">
            <v>oui</v>
          </cell>
          <cell r="S3233">
            <v>58</v>
          </cell>
          <cell r="T3233">
            <v>1</v>
          </cell>
          <cell r="U3233">
            <v>8000</v>
          </cell>
          <cell r="V3233">
            <v>8400</v>
          </cell>
          <cell r="W3233">
            <v>0</v>
          </cell>
          <cell r="X3233">
            <v>17</v>
          </cell>
          <cell r="Y3233">
            <v>0</v>
          </cell>
          <cell r="Z3233" t="str">
            <v>uuid:bccc94de-f695-42c6-8555-d45c912e7fa5</v>
          </cell>
        </row>
        <row r="3234">
          <cell r="A3234">
            <v>522275334</v>
          </cell>
          <cell r="B3234">
            <v>461</v>
          </cell>
          <cell r="C3234" t="str">
            <v>FMC2014_GC</v>
          </cell>
          <cell r="D3234" t="str">
            <v>E9</v>
          </cell>
          <cell r="E3234">
            <v>0</v>
          </cell>
          <cell r="F3234">
            <v>901</v>
          </cell>
          <cell r="G3234" t="str">
            <v>Zenith bois</v>
          </cell>
          <cell r="H3234" t="str">
            <v>actif</v>
          </cell>
          <cell r="I3234">
            <v>0</v>
          </cell>
          <cell r="J3234">
            <v>2</v>
          </cell>
          <cell r="K3234" t="str">
            <v>13 bd ain taoujtate ex jou bourgoune casa</v>
          </cell>
          <cell r="L3234">
            <v>901102</v>
          </cell>
          <cell r="M3234">
            <v>0</v>
          </cell>
          <cell r="N3234">
            <v>0</v>
          </cell>
          <cell r="O3234">
            <v>3</v>
          </cell>
          <cell r="P3234">
            <v>0</v>
          </cell>
          <cell r="Q3234">
            <v>6</v>
          </cell>
          <cell r="R3234" t="str">
            <v>oui</v>
          </cell>
          <cell r="S3234">
            <v>60</v>
          </cell>
          <cell r="T3234">
            <v>3</v>
          </cell>
          <cell r="U3234">
            <v>11800</v>
          </cell>
          <cell r="V3234">
            <v>12500</v>
          </cell>
          <cell r="W3234">
            <v>0</v>
          </cell>
          <cell r="X3234">
            <v>34</v>
          </cell>
          <cell r="Y3234">
            <v>0</v>
          </cell>
          <cell r="Z3234" t="str">
            <v>uuid:bccc94de-f695-42c6-8555-d45c912e7fa5</v>
          </cell>
        </row>
        <row r="3235">
          <cell r="A3235">
            <v>522275334</v>
          </cell>
          <cell r="B3235">
            <v>461</v>
          </cell>
          <cell r="C3235" t="str">
            <v>FMC2014_GC</v>
          </cell>
          <cell r="D3235" t="str">
            <v>E9</v>
          </cell>
          <cell r="E3235">
            <v>0</v>
          </cell>
          <cell r="F3235">
            <v>901</v>
          </cell>
          <cell r="G3235" t="str">
            <v>Zenith bois</v>
          </cell>
          <cell r="H3235" t="str">
            <v>actif</v>
          </cell>
          <cell r="I3235">
            <v>0</v>
          </cell>
          <cell r="J3235">
            <v>2</v>
          </cell>
          <cell r="K3235" t="str">
            <v>13 bd ain taoujtate ex jou bourgoune casa</v>
          </cell>
          <cell r="L3235">
            <v>901102</v>
          </cell>
          <cell r="M3235">
            <v>0</v>
          </cell>
          <cell r="N3235">
            <v>0</v>
          </cell>
          <cell r="O3235">
            <v>3</v>
          </cell>
          <cell r="P3235">
            <v>0</v>
          </cell>
          <cell r="Q3235">
            <v>6</v>
          </cell>
          <cell r="R3235" t="str">
            <v>oui</v>
          </cell>
          <cell r="S3235">
            <v>59</v>
          </cell>
          <cell r="T3235">
            <v>2</v>
          </cell>
          <cell r="U3235">
            <v>12000</v>
          </cell>
          <cell r="V3235">
            <v>12800</v>
          </cell>
          <cell r="W3235">
            <v>0</v>
          </cell>
          <cell r="X3235">
            <v>34</v>
          </cell>
          <cell r="Y3235">
            <v>0</v>
          </cell>
          <cell r="Z3235" t="str">
            <v>uuid:bccc94de-f695-42c6-8555-d45c912e7fa5</v>
          </cell>
        </row>
        <row r="3236">
          <cell r="A3236">
            <v>522964609</v>
          </cell>
          <cell r="B3236">
            <v>462</v>
          </cell>
          <cell r="C3236" t="str">
            <v>FMC2014_GC</v>
          </cell>
          <cell r="D3236" t="str">
            <v>E9</v>
          </cell>
          <cell r="E3236">
            <v>0</v>
          </cell>
          <cell r="F3236">
            <v>904</v>
          </cell>
          <cell r="G3236" t="str">
            <v>Juan betoun</v>
          </cell>
          <cell r="H3236" t="str">
            <v>actif</v>
          </cell>
          <cell r="I3236">
            <v>0</v>
          </cell>
          <cell r="J3236">
            <v>1</v>
          </cell>
          <cell r="K3236" t="str">
            <v>Douar lissasfa rte d'eljadida 485 bloc A</v>
          </cell>
          <cell r="L3236">
            <v>904101</v>
          </cell>
          <cell r="M3236">
            <v>0</v>
          </cell>
          <cell r="N3236">
            <v>0</v>
          </cell>
          <cell r="O3236">
            <v>3</v>
          </cell>
          <cell r="P3236">
            <v>0</v>
          </cell>
          <cell r="Q3236">
            <v>10</v>
          </cell>
          <cell r="R3236" t="str">
            <v>oui</v>
          </cell>
          <cell r="S3236">
            <v>12</v>
          </cell>
          <cell r="T3236">
            <v>1</v>
          </cell>
          <cell r="U3236">
            <v>950</v>
          </cell>
          <cell r="V3236">
            <v>980</v>
          </cell>
          <cell r="W3236">
            <v>0</v>
          </cell>
          <cell r="X3236">
            <v>0</v>
          </cell>
          <cell r="Y3236">
            <v>0</v>
          </cell>
          <cell r="Z3236" t="str">
            <v>uuid:9a53aede-9578-42ae-9439-b76d3e084927</v>
          </cell>
        </row>
        <row r="3237">
          <cell r="A3237">
            <v>522650080</v>
          </cell>
          <cell r="B3237">
            <v>463</v>
          </cell>
          <cell r="C3237" t="str">
            <v>FMC2014_GC</v>
          </cell>
          <cell r="D3237" t="str">
            <v>E9</v>
          </cell>
          <cell r="E3237">
            <v>0</v>
          </cell>
          <cell r="F3237">
            <v>904</v>
          </cell>
          <cell r="G3237" t="str">
            <v>Arma beton</v>
          </cell>
          <cell r="H3237" t="str">
            <v>actif</v>
          </cell>
          <cell r="I3237">
            <v>0</v>
          </cell>
          <cell r="J3237">
            <v>1</v>
          </cell>
          <cell r="K3237" t="str">
            <v>Rte d'eljadida km 10 zone indust lissasfa</v>
          </cell>
          <cell r="L3237">
            <v>904101</v>
          </cell>
          <cell r="M3237">
            <v>0</v>
          </cell>
          <cell r="N3237">
            <v>0</v>
          </cell>
          <cell r="O3237">
            <v>3</v>
          </cell>
          <cell r="P3237">
            <v>2006</v>
          </cell>
          <cell r="Q3237">
            <v>17</v>
          </cell>
          <cell r="R3237" t="str">
            <v>oui</v>
          </cell>
          <cell r="S3237">
            <v>12</v>
          </cell>
          <cell r="T3237">
            <v>1</v>
          </cell>
          <cell r="U3237">
            <v>950</v>
          </cell>
          <cell r="V3237">
            <v>980</v>
          </cell>
          <cell r="W3237">
            <v>0</v>
          </cell>
          <cell r="X3237">
            <v>0</v>
          </cell>
          <cell r="Y3237">
            <v>0</v>
          </cell>
          <cell r="Z3237" t="str">
            <v>uuid:d585783f-2f50-4909-ae55-999f50765503</v>
          </cell>
        </row>
        <row r="3238">
          <cell r="A3238">
            <v>522334563</v>
          </cell>
          <cell r="B3238">
            <v>465</v>
          </cell>
          <cell r="C3238" t="str">
            <v>FMC2014_GC</v>
          </cell>
          <cell r="D3238" t="str">
            <v>E9</v>
          </cell>
          <cell r="E3238">
            <v>0</v>
          </cell>
          <cell r="F3238">
            <v>910</v>
          </cell>
          <cell r="G3238" t="str">
            <v>Sadet</v>
          </cell>
          <cell r="H3238" t="str">
            <v>actif</v>
          </cell>
          <cell r="I3238">
            <v>0</v>
          </cell>
          <cell r="J3238">
            <v>1</v>
          </cell>
          <cell r="K3238" t="str">
            <v>Douar lgouassem ZI bouskoura</v>
          </cell>
          <cell r="L3238">
            <v>910102</v>
          </cell>
          <cell r="M3238">
            <v>0</v>
          </cell>
          <cell r="N3238">
            <v>0</v>
          </cell>
          <cell r="O3238">
            <v>3</v>
          </cell>
          <cell r="P3238">
            <v>0</v>
          </cell>
          <cell r="Q3238">
            <v>5</v>
          </cell>
          <cell r="R3238" t="str">
            <v>oui</v>
          </cell>
          <cell r="S3238">
            <v>4</v>
          </cell>
          <cell r="T3238">
            <v>1</v>
          </cell>
          <cell r="U3238">
            <v>6.15</v>
          </cell>
          <cell r="V3238">
            <v>6</v>
          </cell>
          <cell r="W3238">
            <v>54</v>
          </cell>
          <cell r="X3238">
            <v>0</v>
          </cell>
          <cell r="Y3238">
            <v>0</v>
          </cell>
          <cell r="Z3238" t="str">
            <v>uuid:9e656145-ce6b-4764-b521-2df6fc86ee67</v>
          </cell>
        </row>
        <row r="3239">
          <cell r="A3239">
            <v>522334563</v>
          </cell>
          <cell r="B3239">
            <v>465</v>
          </cell>
          <cell r="C3239" t="str">
            <v>FMC2014_GC</v>
          </cell>
          <cell r="D3239" t="str">
            <v>E9</v>
          </cell>
          <cell r="E3239">
            <v>0</v>
          </cell>
          <cell r="F3239">
            <v>910</v>
          </cell>
          <cell r="G3239" t="str">
            <v>Sadet</v>
          </cell>
          <cell r="H3239" t="str">
            <v>actif</v>
          </cell>
          <cell r="I3239">
            <v>0</v>
          </cell>
          <cell r="J3239">
            <v>1</v>
          </cell>
          <cell r="K3239" t="str">
            <v>Douar lgouassem ZI bouskoura</v>
          </cell>
          <cell r="L3239">
            <v>910102</v>
          </cell>
          <cell r="M3239">
            <v>0</v>
          </cell>
          <cell r="N3239">
            <v>0</v>
          </cell>
          <cell r="O3239">
            <v>3</v>
          </cell>
          <cell r="P3239">
            <v>0</v>
          </cell>
          <cell r="Q3239">
            <v>5</v>
          </cell>
          <cell r="R3239" t="str">
            <v>oui</v>
          </cell>
          <cell r="S3239">
            <v>5</v>
          </cell>
          <cell r="T3239">
            <v>2</v>
          </cell>
          <cell r="U3239">
            <v>7.28</v>
          </cell>
          <cell r="V3239">
            <v>6.5</v>
          </cell>
          <cell r="W3239">
            <v>54</v>
          </cell>
          <cell r="X3239">
            <v>0</v>
          </cell>
          <cell r="Y3239">
            <v>0</v>
          </cell>
          <cell r="Z3239" t="str">
            <v>uuid:9e656145-ce6b-4764-b521-2df6fc86ee67</v>
          </cell>
        </row>
        <row r="3240">
          <cell r="A3240">
            <v>522334563</v>
          </cell>
          <cell r="B3240">
            <v>465</v>
          </cell>
          <cell r="C3240" t="str">
            <v>FMC2014_GC</v>
          </cell>
          <cell r="D3240" t="str">
            <v>E9</v>
          </cell>
          <cell r="E3240">
            <v>0</v>
          </cell>
          <cell r="F3240">
            <v>910</v>
          </cell>
          <cell r="G3240" t="str">
            <v>Sadet</v>
          </cell>
          <cell r="H3240" t="str">
            <v>actif</v>
          </cell>
          <cell r="I3240">
            <v>0</v>
          </cell>
          <cell r="J3240">
            <v>1</v>
          </cell>
          <cell r="K3240" t="str">
            <v>Douar lgouassem ZI bouskoura</v>
          </cell>
          <cell r="L3240">
            <v>910102</v>
          </cell>
          <cell r="M3240">
            <v>0</v>
          </cell>
          <cell r="N3240">
            <v>0</v>
          </cell>
          <cell r="O3240">
            <v>3</v>
          </cell>
          <cell r="P3240">
            <v>0</v>
          </cell>
          <cell r="Q3240">
            <v>5</v>
          </cell>
          <cell r="R3240" t="str">
            <v>oui</v>
          </cell>
          <cell r="S3240">
            <v>10</v>
          </cell>
          <cell r="T3240">
            <v>1</v>
          </cell>
          <cell r="U3240">
            <v>42.92</v>
          </cell>
          <cell r="V3240">
            <v>41</v>
          </cell>
          <cell r="W3240">
            <v>54</v>
          </cell>
          <cell r="X3240">
            <v>0</v>
          </cell>
          <cell r="Y3240">
            <v>0</v>
          </cell>
          <cell r="Z3240" t="str">
            <v>uuid:9e656145-ce6b-4764-b521-2df6fc86ee67</v>
          </cell>
        </row>
        <row r="3241">
          <cell r="A3241">
            <v>522334563</v>
          </cell>
          <cell r="B3241">
            <v>465</v>
          </cell>
          <cell r="C3241" t="str">
            <v>FMC2014_GC</v>
          </cell>
          <cell r="D3241" t="str">
            <v>E9</v>
          </cell>
          <cell r="E3241">
            <v>0</v>
          </cell>
          <cell r="F3241">
            <v>910</v>
          </cell>
          <cell r="G3241" t="str">
            <v>Sadet</v>
          </cell>
          <cell r="H3241" t="str">
            <v>actif</v>
          </cell>
          <cell r="I3241">
            <v>0</v>
          </cell>
          <cell r="J3241">
            <v>1</v>
          </cell>
          <cell r="K3241" t="str">
            <v>Douar lgouassem ZI bouskoura</v>
          </cell>
          <cell r="L3241">
            <v>910102</v>
          </cell>
          <cell r="M3241">
            <v>0</v>
          </cell>
          <cell r="N3241">
            <v>0</v>
          </cell>
          <cell r="O3241">
            <v>3</v>
          </cell>
          <cell r="P3241">
            <v>0</v>
          </cell>
          <cell r="Q3241">
            <v>5</v>
          </cell>
          <cell r="R3241" t="str">
            <v>oui</v>
          </cell>
          <cell r="S3241">
            <v>9</v>
          </cell>
          <cell r="T3241">
            <v>2</v>
          </cell>
          <cell r="U3241">
            <v>46.28</v>
          </cell>
          <cell r="V3241">
            <v>44</v>
          </cell>
          <cell r="W3241">
            <v>54</v>
          </cell>
          <cell r="X3241">
            <v>0</v>
          </cell>
          <cell r="Y3241">
            <v>0</v>
          </cell>
          <cell r="Z3241" t="str">
            <v>uuid:9e656145-ce6b-4764-b521-2df6fc86ee67</v>
          </cell>
        </row>
        <row r="3242">
          <cell r="A3242">
            <v>522334563</v>
          </cell>
          <cell r="B3242">
            <v>465</v>
          </cell>
          <cell r="C3242" t="str">
            <v>FMC2014_GC</v>
          </cell>
          <cell r="D3242" t="str">
            <v>E9</v>
          </cell>
          <cell r="E3242">
            <v>0</v>
          </cell>
          <cell r="F3242">
            <v>910</v>
          </cell>
          <cell r="G3242" t="str">
            <v>Sadet</v>
          </cell>
          <cell r="H3242" t="str">
            <v>actif</v>
          </cell>
          <cell r="I3242">
            <v>0</v>
          </cell>
          <cell r="J3242">
            <v>1</v>
          </cell>
          <cell r="K3242" t="str">
            <v>Douar lgouassem ZI bouskoura</v>
          </cell>
          <cell r="L3242">
            <v>910102</v>
          </cell>
          <cell r="M3242">
            <v>0</v>
          </cell>
          <cell r="N3242">
            <v>0</v>
          </cell>
          <cell r="O3242">
            <v>3</v>
          </cell>
          <cell r="P3242">
            <v>0</v>
          </cell>
          <cell r="Q3242">
            <v>5</v>
          </cell>
          <cell r="R3242" t="str">
            <v>oui</v>
          </cell>
          <cell r="S3242">
            <v>11</v>
          </cell>
          <cell r="T3242">
            <v>1</v>
          </cell>
          <cell r="U3242">
            <v>161.28</v>
          </cell>
          <cell r="V3242">
            <v>144</v>
          </cell>
          <cell r="W3242">
            <v>0</v>
          </cell>
          <cell r="X3242">
            <v>0</v>
          </cell>
          <cell r="Y3242">
            <v>0</v>
          </cell>
          <cell r="Z3242" t="str">
            <v>uuid:9e656145-ce6b-4764-b521-2df6fc86ee67</v>
          </cell>
        </row>
        <row r="3243">
          <cell r="A3243">
            <v>522334563</v>
          </cell>
          <cell r="B3243">
            <v>465</v>
          </cell>
          <cell r="C3243" t="str">
            <v>FMC2014_GC</v>
          </cell>
          <cell r="D3243" t="str">
            <v>E9</v>
          </cell>
          <cell r="E3243">
            <v>0</v>
          </cell>
          <cell r="F3243">
            <v>910</v>
          </cell>
          <cell r="G3243" t="str">
            <v>Sadet</v>
          </cell>
          <cell r="H3243" t="str">
            <v>actif</v>
          </cell>
          <cell r="I3243">
            <v>0</v>
          </cell>
          <cell r="J3243">
            <v>1</v>
          </cell>
          <cell r="K3243" t="str">
            <v>Douar lgouassem ZI bouskoura</v>
          </cell>
          <cell r="L3243">
            <v>910102</v>
          </cell>
          <cell r="M3243">
            <v>0</v>
          </cell>
          <cell r="N3243">
            <v>0</v>
          </cell>
          <cell r="O3243">
            <v>3</v>
          </cell>
          <cell r="P3243">
            <v>0</v>
          </cell>
          <cell r="Q3243">
            <v>5</v>
          </cell>
          <cell r="R3243" t="str">
            <v>oui</v>
          </cell>
          <cell r="S3243">
            <v>12</v>
          </cell>
          <cell r="T3243">
            <v>1</v>
          </cell>
          <cell r="U3243">
            <v>985</v>
          </cell>
          <cell r="V3243">
            <v>980</v>
          </cell>
          <cell r="W3243">
            <v>0</v>
          </cell>
          <cell r="X3243">
            <v>0</v>
          </cell>
          <cell r="Y3243">
            <v>0</v>
          </cell>
          <cell r="Z3243" t="str">
            <v>uuid:9e656145-ce6b-4764-b521-2df6fc86ee67</v>
          </cell>
        </row>
        <row r="3244">
          <cell r="A3244">
            <v>522650978</v>
          </cell>
          <cell r="B3244">
            <v>467</v>
          </cell>
          <cell r="C3244" t="str">
            <v>FMC2014_GC</v>
          </cell>
          <cell r="D3244" t="str">
            <v>E9</v>
          </cell>
          <cell r="E3244">
            <v>0</v>
          </cell>
          <cell r="F3244">
            <v>904</v>
          </cell>
          <cell r="G3244" t="str">
            <v>Armafort</v>
          </cell>
          <cell r="H3244" t="str">
            <v>actif</v>
          </cell>
          <cell r="I3244">
            <v>0</v>
          </cell>
          <cell r="J3244">
            <v>1</v>
          </cell>
          <cell r="K3244" t="str">
            <v>Km 8 rte eljadida lissasfa</v>
          </cell>
          <cell r="L3244">
            <v>904101</v>
          </cell>
          <cell r="M3244">
            <v>0</v>
          </cell>
          <cell r="N3244">
            <v>0</v>
          </cell>
          <cell r="O3244">
            <v>3</v>
          </cell>
          <cell r="P3244">
            <v>2012</v>
          </cell>
          <cell r="Q3244">
            <v>10</v>
          </cell>
          <cell r="R3244" t="str">
            <v>oui</v>
          </cell>
          <cell r="S3244">
            <v>12</v>
          </cell>
          <cell r="T3244">
            <v>1</v>
          </cell>
          <cell r="U3244">
            <v>835</v>
          </cell>
          <cell r="V3244">
            <v>865</v>
          </cell>
          <cell r="W3244">
            <v>0</v>
          </cell>
          <cell r="X3244">
            <v>0</v>
          </cell>
          <cell r="Y3244">
            <v>0</v>
          </cell>
          <cell r="Z3244" t="str">
            <v>uuid:72cffa3f-e288-4a9e-b523-babd7d6a55b7</v>
          </cell>
        </row>
        <row r="3245">
          <cell r="A3245">
            <v>522321150</v>
          </cell>
          <cell r="B3245">
            <v>468</v>
          </cell>
          <cell r="C3245" t="str">
            <v>FMC2014_GC</v>
          </cell>
          <cell r="D3245" t="str">
            <v>E9</v>
          </cell>
          <cell r="E3245">
            <v>0</v>
          </cell>
          <cell r="F3245">
            <v>905</v>
          </cell>
          <cell r="G3245" t="str">
            <v>Maroc fer</v>
          </cell>
          <cell r="H3245" t="str">
            <v>actif</v>
          </cell>
          <cell r="I3245">
            <v>0</v>
          </cell>
          <cell r="J3245">
            <v>2</v>
          </cell>
          <cell r="K3245" t="str">
            <v>Zone indust  sidi maarouf  oulad hadou  bloc 42</v>
          </cell>
          <cell r="L3245">
            <v>905101</v>
          </cell>
          <cell r="M3245">
            <v>0</v>
          </cell>
          <cell r="N3245">
            <v>0</v>
          </cell>
          <cell r="O3245">
            <v>3</v>
          </cell>
          <cell r="P3245">
            <v>1975</v>
          </cell>
          <cell r="Q3245">
            <v>4</v>
          </cell>
          <cell r="R3245" t="str">
            <v>oui</v>
          </cell>
          <cell r="S3245">
            <v>79</v>
          </cell>
          <cell r="T3245">
            <v>1</v>
          </cell>
          <cell r="U3245">
            <v>5.5</v>
          </cell>
          <cell r="V3245">
            <v>6</v>
          </cell>
          <cell r="W3245">
            <v>0</v>
          </cell>
          <cell r="X3245">
            <v>3</v>
          </cell>
          <cell r="Y3245">
            <v>0</v>
          </cell>
          <cell r="Z3245" t="str">
            <v>uuid:4ac3b292-9cc1-4ab8-9f6c-bbaa72580767</v>
          </cell>
        </row>
        <row r="3246">
          <cell r="A3246">
            <v>522321150</v>
          </cell>
          <cell r="B3246">
            <v>468</v>
          </cell>
          <cell r="C3246" t="str">
            <v>FMC2014_GC</v>
          </cell>
          <cell r="D3246" t="str">
            <v>E9</v>
          </cell>
          <cell r="E3246">
            <v>0</v>
          </cell>
          <cell r="F3246">
            <v>905</v>
          </cell>
          <cell r="G3246" t="str">
            <v>Maroc fer</v>
          </cell>
          <cell r="H3246" t="str">
            <v>actif</v>
          </cell>
          <cell r="I3246">
            <v>0</v>
          </cell>
          <cell r="J3246">
            <v>2</v>
          </cell>
          <cell r="K3246" t="str">
            <v>Zone indust  sidi maarouf  oulad hadou  bloc 42</v>
          </cell>
          <cell r="L3246">
            <v>905101</v>
          </cell>
          <cell r="M3246">
            <v>0</v>
          </cell>
          <cell r="N3246">
            <v>0</v>
          </cell>
          <cell r="O3246">
            <v>3</v>
          </cell>
          <cell r="P3246">
            <v>1975</v>
          </cell>
          <cell r="Q3246">
            <v>4</v>
          </cell>
          <cell r="R3246" t="str">
            <v>oui</v>
          </cell>
          <cell r="S3246">
            <v>75</v>
          </cell>
          <cell r="T3246">
            <v>3</v>
          </cell>
          <cell r="U3246">
            <v>6</v>
          </cell>
          <cell r="V3246">
            <v>7</v>
          </cell>
          <cell r="W3246">
            <v>0</v>
          </cell>
          <cell r="X3246">
            <v>3</v>
          </cell>
          <cell r="Y3246">
            <v>0</v>
          </cell>
          <cell r="Z3246" t="str">
            <v>uuid:4ac3b292-9cc1-4ab8-9f6c-bbaa72580767</v>
          </cell>
        </row>
        <row r="3247">
          <cell r="A3247">
            <v>522321150</v>
          </cell>
          <cell r="B3247">
            <v>468</v>
          </cell>
          <cell r="C3247" t="str">
            <v>FMC2014_GC</v>
          </cell>
          <cell r="D3247" t="str">
            <v>E9</v>
          </cell>
          <cell r="E3247">
            <v>0</v>
          </cell>
          <cell r="F3247">
            <v>905</v>
          </cell>
          <cell r="G3247" t="str">
            <v>Maroc fer</v>
          </cell>
          <cell r="H3247" t="str">
            <v>actif</v>
          </cell>
          <cell r="I3247">
            <v>0</v>
          </cell>
          <cell r="J3247">
            <v>2</v>
          </cell>
          <cell r="K3247" t="str">
            <v>Zone indust  sidi maarouf  oulad hadou  bloc 42</v>
          </cell>
          <cell r="L3247">
            <v>905101</v>
          </cell>
          <cell r="M3247">
            <v>0</v>
          </cell>
          <cell r="N3247">
            <v>0</v>
          </cell>
          <cell r="O3247">
            <v>3</v>
          </cell>
          <cell r="P3247">
            <v>1975</v>
          </cell>
          <cell r="Q3247">
            <v>4</v>
          </cell>
          <cell r="R3247" t="str">
            <v>oui</v>
          </cell>
          <cell r="S3247">
            <v>80</v>
          </cell>
          <cell r="T3247">
            <v>3</v>
          </cell>
          <cell r="U3247">
            <v>7.9</v>
          </cell>
          <cell r="V3247">
            <v>7</v>
          </cell>
          <cell r="W3247">
            <v>0</v>
          </cell>
          <cell r="X3247">
            <v>3</v>
          </cell>
          <cell r="Y3247">
            <v>0</v>
          </cell>
          <cell r="Z3247" t="str">
            <v>uuid:4ac3b292-9cc1-4ab8-9f6c-bbaa72580767</v>
          </cell>
        </row>
        <row r="3248">
          <cell r="A3248">
            <v>522321150</v>
          </cell>
          <cell r="B3248">
            <v>468</v>
          </cell>
          <cell r="C3248" t="str">
            <v>FMC2014_GC</v>
          </cell>
          <cell r="D3248" t="str">
            <v>E9</v>
          </cell>
          <cell r="E3248">
            <v>0</v>
          </cell>
          <cell r="F3248">
            <v>905</v>
          </cell>
          <cell r="G3248" t="str">
            <v>Maroc fer</v>
          </cell>
          <cell r="H3248" t="str">
            <v>actif</v>
          </cell>
          <cell r="I3248">
            <v>0</v>
          </cell>
          <cell r="J3248">
            <v>2</v>
          </cell>
          <cell r="K3248" t="str">
            <v>Zone indust  sidi maarouf  oulad hadou  bloc 42</v>
          </cell>
          <cell r="L3248">
            <v>905101</v>
          </cell>
          <cell r="M3248">
            <v>0</v>
          </cell>
          <cell r="N3248">
            <v>0</v>
          </cell>
          <cell r="O3248">
            <v>3</v>
          </cell>
          <cell r="P3248">
            <v>1975</v>
          </cell>
          <cell r="Q3248">
            <v>4</v>
          </cell>
          <cell r="R3248" t="str">
            <v>oui</v>
          </cell>
          <cell r="S3248">
            <v>81</v>
          </cell>
          <cell r="T3248">
            <v>1</v>
          </cell>
          <cell r="U3248">
            <v>10</v>
          </cell>
          <cell r="V3248">
            <v>10</v>
          </cell>
          <cell r="W3248">
            <v>0</v>
          </cell>
          <cell r="X3248">
            <v>3</v>
          </cell>
          <cell r="Y3248">
            <v>0</v>
          </cell>
          <cell r="Z3248" t="str">
            <v>uuid:4ac3b292-9cc1-4ab8-9f6c-bbaa72580767</v>
          </cell>
        </row>
        <row r="3249">
          <cell r="A3249">
            <v>522321150</v>
          </cell>
          <cell r="B3249">
            <v>468</v>
          </cell>
          <cell r="C3249" t="str">
            <v>FMC2014_GC</v>
          </cell>
          <cell r="D3249" t="str">
            <v>E9</v>
          </cell>
          <cell r="E3249">
            <v>0</v>
          </cell>
          <cell r="F3249">
            <v>905</v>
          </cell>
          <cell r="G3249" t="str">
            <v>Maroc fer</v>
          </cell>
          <cell r="H3249" t="str">
            <v>actif</v>
          </cell>
          <cell r="I3249">
            <v>0</v>
          </cell>
          <cell r="J3249">
            <v>2</v>
          </cell>
          <cell r="K3249" t="str">
            <v>Zone indust  sidi maarouf  oulad hadou  bloc 42</v>
          </cell>
          <cell r="L3249">
            <v>905101</v>
          </cell>
          <cell r="M3249">
            <v>0</v>
          </cell>
          <cell r="N3249">
            <v>0</v>
          </cell>
          <cell r="O3249">
            <v>3</v>
          </cell>
          <cell r="P3249">
            <v>1975</v>
          </cell>
          <cell r="Q3249">
            <v>4</v>
          </cell>
          <cell r="R3249" t="str">
            <v>oui</v>
          </cell>
          <cell r="S3249">
            <v>73</v>
          </cell>
          <cell r="T3249">
            <v>1</v>
          </cell>
          <cell r="U3249">
            <v>11</v>
          </cell>
          <cell r="V3249">
            <v>10</v>
          </cell>
          <cell r="W3249">
            <v>0</v>
          </cell>
          <cell r="X3249">
            <v>3</v>
          </cell>
          <cell r="Y3249">
            <v>0</v>
          </cell>
          <cell r="Z3249" t="str">
            <v>uuid:4ac3b292-9cc1-4ab8-9f6c-bbaa72580767</v>
          </cell>
        </row>
        <row r="3250">
          <cell r="A3250">
            <v>522321150</v>
          </cell>
          <cell r="B3250">
            <v>468</v>
          </cell>
          <cell r="C3250" t="str">
            <v>FMC2014_GC</v>
          </cell>
          <cell r="D3250" t="str">
            <v>E9</v>
          </cell>
          <cell r="E3250">
            <v>0</v>
          </cell>
          <cell r="F3250">
            <v>905</v>
          </cell>
          <cell r="G3250" t="str">
            <v>Maroc fer</v>
          </cell>
          <cell r="H3250" t="str">
            <v>actif</v>
          </cell>
          <cell r="I3250">
            <v>0</v>
          </cell>
          <cell r="J3250">
            <v>2</v>
          </cell>
          <cell r="K3250" t="str">
            <v>Zone indust  sidi maarouf  oulad hadou  bloc 42</v>
          </cell>
          <cell r="L3250">
            <v>905101</v>
          </cell>
          <cell r="M3250">
            <v>0</v>
          </cell>
          <cell r="N3250">
            <v>0</v>
          </cell>
          <cell r="O3250">
            <v>3</v>
          </cell>
          <cell r="P3250">
            <v>1975</v>
          </cell>
          <cell r="Q3250">
            <v>4</v>
          </cell>
          <cell r="R3250" t="str">
            <v>oui</v>
          </cell>
          <cell r="S3250">
            <v>76</v>
          </cell>
          <cell r="T3250">
            <v>1</v>
          </cell>
          <cell r="U3250">
            <v>12</v>
          </cell>
          <cell r="V3250">
            <v>10.5</v>
          </cell>
          <cell r="W3250">
            <v>0</v>
          </cell>
          <cell r="X3250">
            <v>3</v>
          </cell>
          <cell r="Y3250">
            <v>0</v>
          </cell>
          <cell r="Z3250" t="str">
            <v>uuid:4ac3b292-9cc1-4ab8-9f6c-bbaa72580767</v>
          </cell>
        </row>
        <row r="3251">
          <cell r="A3251">
            <v>522321150</v>
          </cell>
          <cell r="B3251">
            <v>468</v>
          </cell>
          <cell r="C3251" t="str">
            <v>FMC2014_GC</v>
          </cell>
          <cell r="D3251" t="str">
            <v>E9</v>
          </cell>
          <cell r="E3251">
            <v>0</v>
          </cell>
          <cell r="F3251">
            <v>905</v>
          </cell>
          <cell r="G3251" t="str">
            <v>Maroc fer</v>
          </cell>
          <cell r="H3251" t="str">
            <v>actif</v>
          </cell>
          <cell r="I3251">
            <v>0</v>
          </cell>
          <cell r="J3251">
            <v>2</v>
          </cell>
          <cell r="K3251" t="str">
            <v>Zone indust  sidi maarouf  oulad hadou  bloc 42</v>
          </cell>
          <cell r="L3251">
            <v>905101</v>
          </cell>
          <cell r="M3251">
            <v>0</v>
          </cell>
          <cell r="N3251">
            <v>0</v>
          </cell>
          <cell r="O3251">
            <v>3</v>
          </cell>
          <cell r="P3251">
            <v>1975</v>
          </cell>
          <cell r="Q3251">
            <v>4</v>
          </cell>
          <cell r="R3251" t="str">
            <v>oui</v>
          </cell>
          <cell r="S3251">
            <v>78</v>
          </cell>
          <cell r="T3251">
            <v>3</v>
          </cell>
          <cell r="U3251">
            <v>10.5</v>
          </cell>
          <cell r="V3251">
            <v>11</v>
          </cell>
          <cell r="W3251">
            <v>0</v>
          </cell>
          <cell r="X3251">
            <v>3</v>
          </cell>
          <cell r="Y3251">
            <v>0</v>
          </cell>
          <cell r="Z3251" t="str">
            <v>uuid:4ac3b292-9cc1-4ab8-9f6c-bbaa72580767</v>
          </cell>
        </row>
        <row r="3252">
          <cell r="A3252">
            <v>522321150</v>
          </cell>
          <cell r="B3252">
            <v>468</v>
          </cell>
          <cell r="C3252" t="str">
            <v>FMC2014_GC</v>
          </cell>
          <cell r="D3252" t="str">
            <v>E9</v>
          </cell>
          <cell r="E3252">
            <v>0</v>
          </cell>
          <cell r="F3252">
            <v>905</v>
          </cell>
          <cell r="G3252" t="str">
            <v>Maroc fer</v>
          </cell>
          <cell r="H3252" t="str">
            <v>actif</v>
          </cell>
          <cell r="I3252">
            <v>0</v>
          </cell>
          <cell r="J3252">
            <v>2</v>
          </cell>
          <cell r="K3252" t="str">
            <v>Zone indust  sidi maarouf  oulad hadou  bloc 42</v>
          </cell>
          <cell r="L3252">
            <v>905101</v>
          </cell>
          <cell r="M3252">
            <v>0</v>
          </cell>
          <cell r="N3252">
            <v>0</v>
          </cell>
          <cell r="O3252">
            <v>3</v>
          </cell>
          <cell r="P3252">
            <v>1975</v>
          </cell>
          <cell r="Q3252">
            <v>4</v>
          </cell>
          <cell r="R3252" t="str">
            <v>oui</v>
          </cell>
          <cell r="S3252">
            <v>74</v>
          </cell>
          <cell r="T3252">
            <v>2</v>
          </cell>
          <cell r="U3252">
            <v>12</v>
          </cell>
          <cell r="V3252">
            <v>13</v>
          </cell>
          <cell r="W3252">
            <v>0</v>
          </cell>
          <cell r="X3252">
            <v>3</v>
          </cell>
          <cell r="Y3252">
            <v>0</v>
          </cell>
          <cell r="Z3252" t="str">
            <v>uuid:4ac3b292-9cc1-4ab8-9f6c-bbaa72580767</v>
          </cell>
        </row>
        <row r="3253">
          <cell r="A3253">
            <v>522321150</v>
          </cell>
          <cell r="B3253">
            <v>468</v>
          </cell>
          <cell r="C3253" t="str">
            <v>FMC2014_GC</v>
          </cell>
          <cell r="D3253" t="str">
            <v>E9</v>
          </cell>
          <cell r="E3253">
            <v>0</v>
          </cell>
          <cell r="F3253">
            <v>905</v>
          </cell>
          <cell r="G3253" t="str">
            <v>Maroc fer</v>
          </cell>
          <cell r="H3253" t="str">
            <v>actif</v>
          </cell>
          <cell r="I3253">
            <v>0</v>
          </cell>
          <cell r="J3253">
            <v>2</v>
          </cell>
          <cell r="K3253" t="str">
            <v>Zone indust  sidi maarouf  oulad hadou  bloc 42</v>
          </cell>
          <cell r="L3253">
            <v>905101</v>
          </cell>
          <cell r="M3253">
            <v>0</v>
          </cell>
          <cell r="N3253">
            <v>0</v>
          </cell>
          <cell r="O3253">
            <v>3</v>
          </cell>
          <cell r="P3253">
            <v>1975</v>
          </cell>
          <cell r="Q3253">
            <v>4</v>
          </cell>
          <cell r="R3253" t="str">
            <v>oui</v>
          </cell>
          <cell r="S3253">
            <v>77</v>
          </cell>
          <cell r="T3253">
            <v>2</v>
          </cell>
          <cell r="U3253">
            <v>11</v>
          </cell>
          <cell r="V3253">
            <v>14</v>
          </cell>
          <cell r="W3253">
            <v>0</v>
          </cell>
          <cell r="X3253">
            <v>3</v>
          </cell>
          <cell r="Y3253">
            <v>0</v>
          </cell>
          <cell r="Z3253" t="str">
            <v>uuid:4ac3b292-9cc1-4ab8-9f6c-bbaa72580767</v>
          </cell>
        </row>
        <row r="3254">
          <cell r="A3254">
            <v>522321150</v>
          </cell>
          <cell r="B3254">
            <v>468</v>
          </cell>
          <cell r="C3254" t="str">
            <v>FMC2014_GC</v>
          </cell>
          <cell r="D3254" t="str">
            <v>E9</v>
          </cell>
          <cell r="E3254">
            <v>0</v>
          </cell>
          <cell r="F3254">
            <v>905</v>
          </cell>
          <cell r="G3254" t="str">
            <v>Maroc fer</v>
          </cell>
          <cell r="H3254" t="str">
            <v>actif</v>
          </cell>
          <cell r="I3254">
            <v>0</v>
          </cell>
          <cell r="J3254">
            <v>2</v>
          </cell>
          <cell r="K3254" t="str">
            <v>Zone indust  sidi maarouf  oulad hadou  bloc 42</v>
          </cell>
          <cell r="L3254">
            <v>905101</v>
          </cell>
          <cell r="M3254">
            <v>0</v>
          </cell>
          <cell r="N3254">
            <v>0</v>
          </cell>
          <cell r="O3254">
            <v>3</v>
          </cell>
          <cell r="P3254">
            <v>1975</v>
          </cell>
          <cell r="Q3254">
            <v>4</v>
          </cell>
          <cell r="R3254" t="str">
            <v>oui</v>
          </cell>
          <cell r="S3254">
            <v>72</v>
          </cell>
          <cell r="T3254">
            <v>1</v>
          </cell>
          <cell r="U3254">
            <v>73</v>
          </cell>
          <cell r="V3254">
            <v>68</v>
          </cell>
          <cell r="W3254">
            <v>0</v>
          </cell>
          <cell r="X3254">
            <v>3</v>
          </cell>
          <cell r="Y3254">
            <v>0</v>
          </cell>
          <cell r="Z3254" t="str">
            <v>uuid:4ac3b292-9cc1-4ab8-9f6c-bbaa72580767</v>
          </cell>
        </row>
        <row r="3255">
          <cell r="A3255">
            <v>522321150</v>
          </cell>
          <cell r="B3255">
            <v>468</v>
          </cell>
          <cell r="C3255" t="str">
            <v>FMC2014_GC</v>
          </cell>
          <cell r="D3255" t="str">
            <v>E9</v>
          </cell>
          <cell r="E3255">
            <v>0</v>
          </cell>
          <cell r="F3255">
            <v>905</v>
          </cell>
          <cell r="G3255" t="str">
            <v>Maroc fer</v>
          </cell>
          <cell r="H3255" t="str">
            <v>actif</v>
          </cell>
          <cell r="I3255">
            <v>0</v>
          </cell>
          <cell r="J3255">
            <v>2</v>
          </cell>
          <cell r="K3255" t="str">
            <v>Zone indust  sidi maarouf  oulad hadou  bloc 42</v>
          </cell>
          <cell r="L3255">
            <v>905101</v>
          </cell>
          <cell r="M3255">
            <v>0</v>
          </cell>
          <cell r="N3255">
            <v>0</v>
          </cell>
          <cell r="O3255">
            <v>3</v>
          </cell>
          <cell r="P3255">
            <v>1975</v>
          </cell>
          <cell r="Q3255">
            <v>4</v>
          </cell>
          <cell r="R3255" t="str">
            <v>oui</v>
          </cell>
          <cell r="S3255">
            <v>70</v>
          </cell>
          <cell r="T3255">
            <v>2</v>
          </cell>
          <cell r="U3255">
            <v>88</v>
          </cell>
          <cell r="V3255">
            <v>100</v>
          </cell>
          <cell r="W3255">
            <v>0</v>
          </cell>
          <cell r="X3255">
            <v>3</v>
          </cell>
          <cell r="Y3255">
            <v>0</v>
          </cell>
          <cell r="Z3255" t="str">
            <v>uuid:4ac3b292-9cc1-4ab8-9f6c-bbaa72580767</v>
          </cell>
        </row>
        <row r="3256">
          <cell r="A3256">
            <v>522321150</v>
          </cell>
          <cell r="B3256">
            <v>468</v>
          </cell>
          <cell r="C3256" t="str">
            <v>FMC2014_GC</v>
          </cell>
          <cell r="D3256" t="str">
            <v>E9</v>
          </cell>
          <cell r="E3256">
            <v>0</v>
          </cell>
          <cell r="F3256">
            <v>905</v>
          </cell>
          <cell r="G3256" t="str">
            <v>Maroc fer</v>
          </cell>
          <cell r="H3256" t="str">
            <v>actif</v>
          </cell>
          <cell r="I3256">
            <v>0</v>
          </cell>
          <cell r="J3256">
            <v>2</v>
          </cell>
          <cell r="K3256" t="str">
            <v>Zone indust  sidi maarouf  oulad hadou  bloc 42</v>
          </cell>
          <cell r="L3256">
            <v>905101</v>
          </cell>
          <cell r="M3256">
            <v>0</v>
          </cell>
          <cell r="N3256">
            <v>0</v>
          </cell>
          <cell r="O3256">
            <v>3</v>
          </cell>
          <cell r="P3256">
            <v>1975</v>
          </cell>
          <cell r="Q3256">
            <v>4</v>
          </cell>
          <cell r="R3256" t="str">
            <v>oui</v>
          </cell>
          <cell r="S3256">
            <v>71</v>
          </cell>
          <cell r="T3256">
            <v>1</v>
          </cell>
          <cell r="U3256">
            <v>120</v>
          </cell>
          <cell r="V3256">
            <v>140</v>
          </cell>
          <cell r="W3256">
            <v>0</v>
          </cell>
          <cell r="X3256">
            <v>3</v>
          </cell>
          <cell r="Y3256">
            <v>0</v>
          </cell>
          <cell r="Z3256" t="str">
            <v>uuid:4ac3b292-9cc1-4ab8-9f6c-bbaa72580767</v>
          </cell>
        </row>
        <row r="3257">
          <cell r="A3257">
            <v>522931716</v>
          </cell>
          <cell r="B3257">
            <v>469</v>
          </cell>
          <cell r="C3257" t="str">
            <v>FMC2014_GC</v>
          </cell>
          <cell r="D3257" t="str">
            <v>E9</v>
          </cell>
          <cell r="E3257">
            <v>0</v>
          </cell>
          <cell r="F3257">
            <v>904</v>
          </cell>
          <cell r="G3257" t="str">
            <v>Mandil metal</v>
          </cell>
          <cell r="H3257" t="str">
            <v>actif</v>
          </cell>
          <cell r="I3257">
            <v>0</v>
          </cell>
          <cell r="J3257">
            <v>2</v>
          </cell>
          <cell r="K3257" t="str">
            <v>BD oum eabie</v>
          </cell>
          <cell r="L3257">
            <v>904101</v>
          </cell>
          <cell r="M3257">
            <v>0</v>
          </cell>
          <cell r="N3257">
            <v>0</v>
          </cell>
          <cell r="O3257">
            <v>3</v>
          </cell>
          <cell r="P3257">
            <v>0</v>
          </cell>
          <cell r="Q3257">
            <v>3</v>
          </cell>
          <cell r="R3257" t="str">
            <v>oui</v>
          </cell>
          <cell r="S3257">
            <v>79</v>
          </cell>
          <cell r="T3257">
            <v>1</v>
          </cell>
          <cell r="U3257">
            <v>6</v>
          </cell>
          <cell r="V3257">
            <v>6</v>
          </cell>
          <cell r="W3257">
            <v>0</v>
          </cell>
          <cell r="X3257">
            <v>3</v>
          </cell>
          <cell r="Y3257">
            <v>0</v>
          </cell>
          <cell r="Z3257" t="str">
            <v>uuid:fc52703d-21b4-4bbd-bdb5-38d807338730</v>
          </cell>
        </row>
        <row r="3258">
          <cell r="A3258">
            <v>522931716</v>
          </cell>
          <cell r="B3258">
            <v>469</v>
          </cell>
          <cell r="C3258" t="str">
            <v>FMC2014_GC</v>
          </cell>
          <cell r="D3258" t="str">
            <v>E9</v>
          </cell>
          <cell r="E3258">
            <v>0</v>
          </cell>
          <cell r="F3258">
            <v>904</v>
          </cell>
          <cell r="G3258" t="str">
            <v>Mandil metal</v>
          </cell>
          <cell r="H3258" t="str">
            <v>actif</v>
          </cell>
          <cell r="I3258">
            <v>0</v>
          </cell>
          <cell r="J3258">
            <v>2</v>
          </cell>
          <cell r="K3258" t="str">
            <v>BD oum eabie</v>
          </cell>
          <cell r="L3258">
            <v>904101</v>
          </cell>
          <cell r="M3258">
            <v>0</v>
          </cell>
          <cell r="N3258">
            <v>0</v>
          </cell>
          <cell r="O3258">
            <v>3</v>
          </cell>
          <cell r="P3258">
            <v>0</v>
          </cell>
          <cell r="Q3258">
            <v>3</v>
          </cell>
          <cell r="R3258" t="str">
            <v>oui</v>
          </cell>
          <cell r="S3258">
            <v>80</v>
          </cell>
          <cell r="T3258">
            <v>2</v>
          </cell>
          <cell r="U3258">
            <v>7</v>
          </cell>
          <cell r="V3258">
            <v>6.5</v>
          </cell>
          <cell r="W3258">
            <v>0</v>
          </cell>
          <cell r="X3258">
            <v>3</v>
          </cell>
          <cell r="Y3258">
            <v>0</v>
          </cell>
          <cell r="Z3258" t="str">
            <v>uuid:fc52703d-21b4-4bbd-bdb5-38d807338730</v>
          </cell>
        </row>
        <row r="3259">
          <cell r="A3259">
            <v>522931716</v>
          </cell>
          <cell r="B3259">
            <v>469</v>
          </cell>
          <cell r="C3259" t="str">
            <v>FMC2014_GC</v>
          </cell>
          <cell r="D3259" t="str">
            <v>E9</v>
          </cell>
          <cell r="E3259">
            <v>0</v>
          </cell>
          <cell r="F3259">
            <v>904</v>
          </cell>
          <cell r="G3259" t="str">
            <v>Mandil metal</v>
          </cell>
          <cell r="H3259" t="str">
            <v>actif</v>
          </cell>
          <cell r="I3259">
            <v>0</v>
          </cell>
          <cell r="J3259">
            <v>2</v>
          </cell>
          <cell r="K3259" t="str">
            <v>BD oum eabie</v>
          </cell>
          <cell r="L3259">
            <v>904101</v>
          </cell>
          <cell r="M3259">
            <v>0</v>
          </cell>
          <cell r="N3259">
            <v>0</v>
          </cell>
          <cell r="O3259">
            <v>3</v>
          </cell>
          <cell r="P3259">
            <v>0</v>
          </cell>
          <cell r="Q3259">
            <v>3</v>
          </cell>
          <cell r="R3259" t="str">
            <v>oui</v>
          </cell>
          <cell r="S3259">
            <v>75</v>
          </cell>
          <cell r="T3259">
            <v>3</v>
          </cell>
          <cell r="U3259">
            <v>7</v>
          </cell>
          <cell r="V3259">
            <v>7</v>
          </cell>
          <cell r="W3259">
            <v>0</v>
          </cell>
          <cell r="X3259">
            <v>3</v>
          </cell>
          <cell r="Y3259">
            <v>0</v>
          </cell>
          <cell r="Z3259" t="str">
            <v>uuid:fc52703d-21b4-4bbd-bdb5-38d807338730</v>
          </cell>
        </row>
        <row r="3260">
          <cell r="A3260">
            <v>522931716</v>
          </cell>
          <cell r="B3260">
            <v>469</v>
          </cell>
          <cell r="C3260" t="str">
            <v>FMC2014_GC</v>
          </cell>
          <cell r="D3260" t="str">
            <v>E9</v>
          </cell>
          <cell r="E3260">
            <v>0</v>
          </cell>
          <cell r="F3260">
            <v>904</v>
          </cell>
          <cell r="G3260" t="str">
            <v>Mandil metal</v>
          </cell>
          <cell r="H3260" t="str">
            <v>actif</v>
          </cell>
          <cell r="I3260">
            <v>0</v>
          </cell>
          <cell r="J3260">
            <v>2</v>
          </cell>
          <cell r="K3260" t="str">
            <v>BD oum eabie</v>
          </cell>
          <cell r="L3260">
            <v>904101</v>
          </cell>
          <cell r="M3260">
            <v>0</v>
          </cell>
          <cell r="N3260">
            <v>0</v>
          </cell>
          <cell r="O3260">
            <v>3</v>
          </cell>
          <cell r="P3260">
            <v>0</v>
          </cell>
          <cell r="Q3260">
            <v>3</v>
          </cell>
          <cell r="R3260" t="str">
            <v>oui</v>
          </cell>
          <cell r="S3260">
            <v>81</v>
          </cell>
          <cell r="T3260">
            <v>3</v>
          </cell>
          <cell r="U3260">
            <v>10</v>
          </cell>
          <cell r="V3260">
            <v>9</v>
          </cell>
          <cell r="W3260">
            <v>0</v>
          </cell>
          <cell r="X3260">
            <v>3</v>
          </cell>
          <cell r="Y3260">
            <v>0</v>
          </cell>
          <cell r="Z3260" t="str">
            <v>uuid:fc52703d-21b4-4bbd-bdb5-38d807338730</v>
          </cell>
        </row>
        <row r="3261">
          <cell r="A3261">
            <v>522931716</v>
          </cell>
          <cell r="B3261">
            <v>469</v>
          </cell>
          <cell r="C3261" t="str">
            <v>FMC2014_GC</v>
          </cell>
          <cell r="D3261" t="str">
            <v>E9</v>
          </cell>
          <cell r="E3261">
            <v>0</v>
          </cell>
          <cell r="F3261">
            <v>904</v>
          </cell>
          <cell r="G3261" t="str">
            <v>Mandil metal</v>
          </cell>
          <cell r="H3261" t="str">
            <v>actif</v>
          </cell>
          <cell r="I3261">
            <v>0</v>
          </cell>
          <cell r="J3261">
            <v>2</v>
          </cell>
          <cell r="K3261" t="str">
            <v>BD oum eabie</v>
          </cell>
          <cell r="L3261">
            <v>904101</v>
          </cell>
          <cell r="M3261">
            <v>0</v>
          </cell>
          <cell r="N3261">
            <v>0</v>
          </cell>
          <cell r="O3261">
            <v>3</v>
          </cell>
          <cell r="P3261">
            <v>0</v>
          </cell>
          <cell r="Q3261">
            <v>3</v>
          </cell>
          <cell r="R3261" t="str">
            <v>oui</v>
          </cell>
          <cell r="S3261">
            <v>73</v>
          </cell>
          <cell r="T3261">
            <v>1</v>
          </cell>
          <cell r="U3261">
            <v>9.3000000000000007</v>
          </cell>
          <cell r="V3261">
            <v>10</v>
          </cell>
          <cell r="W3261">
            <v>0</v>
          </cell>
          <cell r="X3261">
            <v>3</v>
          </cell>
          <cell r="Y3261">
            <v>0</v>
          </cell>
          <cell r="Z3261" t="str">
            <v>uuid:fc52703d-21b4-4bbd-bdb5-38d807338730</v>
          </cell>
        </row>
        <row r="3262">
          <cell r="A3262">
            <v>522931716</v>
          </cell>
          <cell r="B3262">
            <v>469</v>
          </cell>
          <cell r="C3262" t="str">
            <v>FMC2014_GC</v>
          </cell>
          <cell r="D3262" t="str">
            <v>E9</v>
          </cell>
          <cell r="E3262">
            <v>0</v>
          </cell>
          <cell r="F3262">
            <v>904</v>
          </cell>
          <cell r="G3262" t="str">
            <v>Mandil metal</v>
          </cell>
          <cell r="H3262" t="str">
            <v>actif</v>
          </cell>
          <cell r="I3262">
            <v>0</v>
          </cell>
          <cell r="J3262">
            <v>2</v>
          </cell>
          <cell r="K3262" t="str">
            <v>BD oum eabie</v>
          </cell>
          <cell r="L3262">
            <v>904101</v>
          </cell>
          <cell r="M3262">
            <v>0</v>
          </cell>
          <cell r="N3262">
            <v>0</v>
          </cell>
          <cell r="O3262">
            <v>3</v>
          </cell>
          <cell r="P3262">
            <v>0</v>
          </cell>
          <cell r="Q3262">
            <v>3</v>
          </cell>
          <cell r="R3262" t="str">
            <v>oui</v>
          </cell>
          <cell r="S3262">
            <v>76</v>
          </cell>
          <cell r="T3262">
            <v>2</v>
          </cell>
          <cell r="U3262">
            <v>12</v>
          </cell>
          <cell r="V3262">
            <v>10</v>
          </cell>
          <cell r="W3262">
            <v>0</v>
          </cell>
          <cell r="X3262">
            <v>3</v>
          </cell>
          <cell r="Y3262">
            <v>0</v>
          </cell>
          <cell r="Z3262" t="str">
            <v>uuid:fc52703d-21b4-4bbd-bdb5-38d807338730</v>
          </cell>
        </row>
        <row r="3263">
          <cell r="A3263">
            <v>522931716</v>
          </cell>
          <cell r="B3263">
            <v>469</v>
          </cell>
          <cell r="C3263" t="str">
            <v>FMC2014_GC</v>
          </cell>
          <cell r="D3263" t="str">
            <v>E9</v>
          </cell>
          <cell r="E3263">
            <v>0</v>
          </cell>
          <cell r="F3263">
            <v>904</v>
          </cell>
          <cell r="G3263" t="str">
            <v>Mandil metal</v>
          </cell>
          <cell r="H3263" t="str">
            <v>actif</v>
          </cell>
          <cell r="I3263">
            <v>0</v>
          </cell>
          <cell r="J3263">
            <v>2</v>
          </cell>
          <cell r="K3263" t="str">
            <v>BD oum eabie</v>
          </cell>
          <cell r="L3263">
            <v>904101</v>
          </cell>
          <cell r="M3263">
            <v>0</v>
          </cell>
          <cell r="N3263">
            <v>0</v>
          </cell>
          <cell r="O3263">
            <v>3</v>
          </cell>
          <cell r="P3263">
            <v>0</v>
          </cell>
          <cell r="Q3263">
            <v>3</v>
          </cell>
          <cell r="R3263" t="str">
            <v>oui</v>
          </cell>
          <cell r="S3263">
            <v>78</v>
          </cell>
          <cell r="T3263">
            <v>3</v>
          </cell>
          <cell r="U3263">
            <v>11</v>
          </cell>
          <cell r="V3263">
            <v>11</v>
          </cell>
          <cell r="W3263">
            <v>0</v>
          </cell>
          <cell r="X3263">
            <v>3</v>
          </cell>
          <cell r="Y3263">
            <v>0</v>
          </cell>
          <cell r="Z3263" t="str">
            <v>uuid:fc52703d-21b4-4bbd-bdb5-38d807338730</v>
          </cell>
        </row>
        <row r="3264">
          <cell r="A3264">
            <v>522931716</v>
          </cell>
          <cell r="B3264">
            <v>469</v>
          </cell>
          <cell r="C3264" t="str">
            <v>FMC2014_GC</v>
          </cell>
          <cell r="D3264" t="str">
            <v>E9</v>
          </cell>
          <cell r="E3264">
            <v>0</v>
          </cell>
          <cell r="F3264">
            <v>904</v>
          </cell>
          <cell r="G3264" t="str">
            <v>Mandil metal</v>
          </cell>
          <cell r="H3264" t="str">
            <v>actif</v>
          </cell>
          <cell r="I3264">
            <v>0</v>
          </cell>
          <cell r="J3264">
            <v>2</v>
          </cell>
          <cell r="K3264" t="str">
            <v>BD oum eabie</v>
          </cell>
          <cell r="L3264">
            <v>904101</v>
          </cell>
          <cell r="M3264">
            <v>0</v>
          </cell>
          <cell r="N3264">
            <v>0</v>
          </cell>
          <cell r="O3264">
            <v>3</v>
          </cell>
          <cell r="P3264">
            <v>0</v>
          </cell>
          <cell r="Q3264">
            <v>3</v>
          </cell>
          <cell r="R3264" t="str">
            <v>oui</v>
          </cell>
          <cell r="S3264">
            <v>74</v>
          </cell>
          <cell r="T3264">
            <v>2</v>
          </cell>
          <cell r="U3264">
            <v>14</v>
          </cell>
          <cell r="V3264">
            <v>13</v>
          </cell>
          <cell r="W3264">
            <v>0</v>
          </cell>
          <cell r="X3264">
            <v>3</v>
          </cell>
          <cell r="Y3264">
            <v>0</v>
          </cell>
          <cell r="Z3264" t="str">
            <v>uuid:fc52703d-21b4-4bbd-bdb5-38d807338730</v>
          </cell>
        </row>
        <row r="3265">
          <cell r="A3265">
            <v>522931716</v>
          </cell>
          <cell r="B3265">
            <v>469</v>
          </cell>
          <cell r="C3265" t="str">
            <v>FMC2014_GC</v>
          </cell>
          <cell r="D3265" t="str">
            <v>E9</v>
          </cell>
          <cell r="E3265">
            <v>0</v>
          </cell>
          <cell r="F3265">
            <v>904</v>
          </cell>
          <cell r="G3265" t="str">
            <v>Mandil metal</v>
          </cell>
          <cell r="H3265" t="str">
            <v>actif</v>
          </cell>
          <cell r="I3265">
            <v>0</v>
          </cell>
          <cell r="J3265">
            <v>2</v>
          </cell>
          <cell r="K3265" t="str">
            <v>BD oum eabie</v>
          </cell>
          <cell r="L3265">
            <v>904101</v>
          </cell>
          <cell r="M3265">
            <v>0</v>
          </cell>
          <cell r="N3265">
            <v>0</v>
          </cell>
          <cell r="O3265">
            <v>3</v>
          </cell>
          <cell r="P3265">
            <v>0</v>
          </cell>
          <cell r="Q3265">
            <v>3</v>
          </cell>
          <cell r="R3265" t="str">
            <v>oui</v>
          </cell>
          <cell r="S3265">
            <v>77</v>
          </cell>
          <cell r="T3265">
            <v>2</v>
          </cell>
          <cell r="U3265">
            <v>14</v>
          </cell>
          <cell r="V3265">
            <v>13</v>
          </cell>
          <cell r="W3265">
            <v>0</v>
          </cell>
          <cell r="X3265">
            <v>3</v>
          </cell>
          <cell r="Y3265">
            <v>0</v>
          </cell>
          <cell r="Z3265" t="str">
            <v>uuid:fc52703d-21b4-4bbd-bdb5-38d807338730</v>
          </cell>
        </row>
        <row r="3266">
          <cell r="A3266">
            <v>522931716</v>
          </cell>
          <cell r="B3266">
            <v>469</v>
          </cell>
          <cell r="C3266" t="str">
            <v>FMC2014_GC</v>
          </cell>
          <cell r="D3266" t="str">
            <v>E9</v>
          </cell>
          <cell r="E3266">
            <v>0</v>
          </cell>
          <cell r="F3266">
            <v>904</v>
          </cell>
          <cell r="G3266" t="str">
            <v>Mandil metal</v>
          </cell>
          <cell r="H3266" t="str">
            <v>actif</v>
          </cell>
          <cell r="I3266">
            <v>0</v>
          </cell>
          <cell r="J3266">
            <v>2</v>
          </cell>
          <cell r="K3266" t="str">
            <v>BD oum eabie</v>
          </cell>
          <cell r="L3266">
            <v>904101</v>
          </cell>
          <cell r="M3266">
            <v>0</v>
          </cell>
          <cell r="N3266">
            <v>0</v>
          </cell>
          <cell r="O3266">
            <v>3</v>
          </cell>
          <cell r="P3266">
            <v>0</v>
          </cell>
          <cell r="Q3266">
            <v>3</v>
          </cell>
          <cell r="R3266" t="str">
            <v>oui</v>
          </cell>
          <cell r="S3266">
            <v>72</v>
          </cell>
          <cell r="T3266">
            <v>3</v>
          </cell>
          <cell r="U3266">
            <v>72</v>
          </cell>
          <cell r="V3266">
            <v>65</v>
          </cell>
          <cell r="W3266">
            <v>0</v>
          </cell>
          <cell r="X3266">
            <v>3</v>
          </cell>
          <cell r="Y3266">
            <v>0</v>
          </cell>
          <cell r="Z3266" t="str">
            <v>uuid:fc52703d-21b4-4bbd-bdb5-38d807338730</v>
          </cell>
        </row>
        <row r="3267">
          <cell r="A3267">
            <v>522931716</v>
          </cell>
          <cell r="B3267">
            <v>469</v>
          </cell>
          <cell r="C3267" t="str">
            <v>FMC2014_GC</v>
          </cell>
          <cell r="D3267" t="str">
            <v>E9</v>
          </cell>
          <cell r="E3267">
            <v>0</v>
          </cell>
          <cell r="F3267">
            <v>904</v>
          </cell>
          <cell r="G3267" t="str">
            <v>Mandil metal</v>
          </cell>
          <cell r="H3267" t="str">
            <v>actif</v>
          </cell>
          <cell r="I3267">
            <v>0</v>
          </cell>
          <cell r="J3267">
            <v>2</v>
          </cell>
          <cell r="K3267" t="str">
            <v>BD oum eabie</v>
          </cell>
          <cell r="L3267">
            <v>904101</v>
          </cell>
          <cell r="M3267">
            <v>0</v>
          </cell>
          <cell r="N3267">
            <v>0</v>
          </cell>
          <cell r="O3267">
            <v>3</v>
          </cell>
          <cell r="P3267">
            <v>0</v>
          </cell>
          <cell r="Q3267">
            <v>3</v>
          </cell>
          <cell r="R3267" t="str">
            <v>oui</v>
          </cell>
          <cell r="S3267">
            <v>70</v>
          </cell>
          <cell r="T3267">
            <v>2</v>
          </cell>
          <cell r="U3267">
            <v>87</v>
          </cell>
          <cell r="V3267">
            <v>100</v>
          </cell>
          <cell r="W3267">
            <v>0</v>
          </cell>
          <cell r="X3267">
            <v>3</v>
          </cell>
          <cell r="Y3267">
            <v>0</v>
          </cell>
          <cell r="Z3267" t="str">
            <v>uuid:fc52703d-21b4-4bbd-bdb5-38d807338730</v>
          </cell>
        </row>
        <row r="3268">
          <cell r="A3268">
            <v>522931716</v>
          </cell>
          <cell r="B3268">
            <v>469</v>
          </cell>
          <cell r="C3268" t="str">
            <v>FMC2014_GC</v>
          </cell>
          <cell r="D3268" t="str">
            <v>E9</v>
          </cell>
          <cell r="E3268">
            <v>0</v>
          </cell>
          <cell r="F3268">
            <v>904</v>
          </cell>
          <cell r="G3268" t="str">
            <v>Mandil metal</v>
          </cell>
          <cell r="H3268" t="str">
            <v>actif</v>
          </cell>
          <cell r="I3268">
            <v>0</v>
          </cell>
          <cell r="J3268">
            <v>2</v>
          </cell>
          <cell r="K3268" t="str">
            <v>BD oum eabie</v>
          </cell>
          <cell r="L3268">
            <v>904101</v>
          </cell>
          <cell r="M3268">
            <v>0</v>
          </cell>
          <cell r="N3268">
            <v>0</v>
          </cell>
          <cell r="O3268">
            <v>3</v>
          </cell>
          <cell r="P3268">
            <v>0</v>
          </cell>
          <cell r="Q3268">
            <v>3</v>
          </cell>
          <cell r="R3268" t="str">
            <v>oui</v>
          </cell>
          <cell r="S3268">
            <v>71</v>
          </cell>
          <cell r="T3268">
            <v>2</v>
          </cell>
          <cell r="U3268">
            <v>150</v>
          </cell>
          <cell r="V3268">
            <v>140</v>
          </cell>
          <cell r="W3268">
            <v>0</v>
          </cell>
          <cell r="X3268">
            <v>3</v>
          </cell>
          <cell r="Y3268">
            <v>0</v>
          </cell>
          <cell r="Z3268" t="str">
            <v>uuid:fc52703d-21b4-4bbd-bdb5-38d807338730</v>
          </cell>
        </row>
        <row r="3269">
          <cell r="A3269">
            <v>522396963</v>
          </cell>
          <cell r="B3269">
            <v>471</v>
          </cell>
          <cell r="C3269" t="str">
            <v>FMC2014_GC</v>
          </cell>
          <cell r="D3269" t="str">
            <v>E9</v>
          </cell>
          <cell r="E3269">
            <v>0</v>
          </cell>
          <cell r="F3269">
            <v>901</v>
          </cell>
          <cell r="G3269" t="str">
            <v>Darsofia</v>
          </cell>
          <cell r="H3269" t="str">
            <v>actif</v>
          </cell>
          <cell r="I3269">
            <v>0</v>
          </cell>
          <cell r="J3269">
            <v>2</v>
          </cell>
          <cell r="K3269" t="str">
            <v>184 bd ghandi beosejou</v>
          </cell>
          <cell r="L3269">
            <v>901102</v>
          </cell>
          <cell r="M3269">
            <v>0</v>
          </cell>
          <cell r="N3269">
            <v>0</v>
          </cell>
          <cell r="O3269">
            <v>3</v>
          </cell>
          <cell r="P3269">
            <v>0</v>
          </cell>
          <cell r="Q3269">
            <v>2</v>
          </cell>
          <cell r="R3269" t="str">
            <v>oui</v>
          </cell>
          <cell r="S3269">
            <v>44</v>
          </cell>
          <cell r="T3269">
            <v>2</v>
          </cell>
          <cell r="U3269">
            <v>6.59</v>
          </cell>
          <cell r="V3269">
            <v>7</v>
          </cell>
          <cell r="W3269">
            <v>0</v>
          </cell>
          <cell r="X3269">
            <v>3</v>
          </cell>
          <cell r="Y3269">
            <v>0</v>
          </cell>
          <cell r="Z3269" t="str">
            <v>uuid:b08e8567-f83a-4b77-b838-3d9ce16e0027</v>
          </cell>
        </row>
        <row r="3270">
          <cell r="A3270">
            <v>522396963</v>
          </cell>
          <cell r="B3270">
            <v>471</v>
          </cell>
          <cell r="C3270" t="str">
            <v>FMC2014_GC</v>
          </cell>
          <cell r="D3270" t="str">
            <v>E9</v>
          </cell>
          <cell r="E3270">
            <v>0</v>
          </cell>
          <cell r="F3270">
            <v>901</v>
          </cell>
          <cell r="G3270" t="str">
            <v>Darsofia</v>
          </cell>
          <cell r="H3270" t="str">
            <v>actif</v>
          </cell>
          <cell r="I3270">
            <v>0</v>
          </cell>
          <cell r="J3270">
            <v>2</v>
          </cell>
          <cell r="K3270" t="str">
            <v>184 bd ghandi beosejou</v>
          </cell>
          <cell r="L3270">
            <v>901102</v>
          </cell>
          <cell r="M3270">
            <v>0</v>
          </cell>
          <cell r="N3270">
            <v>0</v>
          </cell>
          <cell r="O3270">
            <v>3</v>
          </cell>
          <cell r="P3270">
            <v>0</v>
          </cell>
          <cell r="Q3270">
            <v>2</v>
          </cell>
          <cell r="R3270" t="str">
            <v>oui</v>
          </cell>
          <cell r="S3270">
            <v>100</v>
          </cell>
          <cell r="T3270">
            <v>1</v>
          </cell>
          <cell r="U3270">
            <v>33</v>
          </cell>
          <cell r="V3270">
            <v>33</v>
          </cell>
          <cell r="W3270">
            <v>0</v>
          </cell>
          <cell r="X3270">
            <v>50</v>
          </cell>
          <cell r="Y3270">
            <v>0</v>
          </cell>
          <cell r="Z3270" t="str">
            <v>uuid:b08e8567-f83a-4b77-b838-3d9ce16e0027</v>
          </cell>
        </row>
        <row r="3271">
          <cell r="A3271">
            <v>522396963</v>
          </cell>
          <cell r="B3271">
            <v>471</v>
          </cell>
          <cell r="C3271" t="str">
            <v>FMC2014_GC</v>
          </cell>
          <cell r="D3271" t="str">
            <v>E9</v>
          </cell>
          <cell r="E3271">
            <v>0</v>
          </cell>
          <cell r="F3271">
            <v>901</v>
          </cell>
          <cell r="G3271" t="str">
            <v>Darsofia</v>
          </cell>
          <cell r="H3271" t="str">
            <v>actif</v>
          </cell>
          <cell r="I3271">
            <v>0</v>
          </cell>
          <cell r="J3271">
            <v>2</v>
          </cell>
          <cell r="K3271" t="str">
            <v>184 bd ghandi beosejou</v>
          </cell>
          <cell r="L3271">
            <v>901102</v>
          </cell>
          <cell r="M3271">
            <v>0</v>
          </cell>
          <cell r="N3271">
            <v>0</v>
          </cell>
          <cell r="O3271">
            <v>3</v>
          </cell>
          <cell r="P3271">
            <v>0</v>
          </cell>
          <cell r="Q3271">
            <v>2</v>
          </cell>
          <cell r="R3271" t="str">
            <v>oui</v>
          </cell>
          <cell r="S3271">
            <v>99</v>
          </cell>
          <cell r="T3271">
            <v>1</v>
          </cell>
          <cell r="U3271">
            <v>33</v>
          </cell>
          <cell r="V3271">
            <v>35</v>
          </cell>
          <cell r="W3271">
            <v>0</v>
          </cell>
          <cell r="X3271">
            <v>3</v>
          </cell>
          <cell r="Y3271">
            <v>0</v>
          </cell>
          <cell r="Z3271" t="str">
            <v>uuid:b08e8567-f83a-4b77-b838-3d9ce16e0027</v>
          </cell>
        </row>
        <row r="3272">
          <cell r="A3272">
            <v>522396963</v>
          </cell>
          <cell r="B3272">
            <v>471</v>
          </cell>
          <cell r="C3272" t="str">
            <v>FMC2014_GC</v>
          </cell>
          <cell r="D3272" t="str">
            <v>E9</v>
          </cell>
          <cell r="E3272">
            <v>0</v>
          </cell>
          <cell r="F3272">
            <v>901</v>
          </cell>
          <cell r="G3272" t="str">
            <v>Darsofia</v>
          </cell>
          <cell r="H3272" t="str">
            <v>actif</v>
          </cell>
          <cell r="I3272">
            <v>0</v>
          </cell>
          <cell r="J3272">
            <v>2</v>
          </cell>
          <cell r="K3272" t="str">
            <v>184 bd ghandi beosejou</v>
          </cell>
          <cell r="L3272">
            <v>901102</v>
          </cell>
          <cell r="M3272">
            <v>0</v>
          </cell>
          <cell r="N3272">
            <v>0</v>
          </cell>
          <cell r="O3272">
            <v>3</v>
          </cell>
          <cell r="P3272">
            <v>0</v>
          </cell>
          <cell r="Q3272">
            <v>2</v>
          </cell>
          <cell r="R3272" t="str">
            <v>oui</v>
          </cell>
          <cell r="S3272">
            <v>102</v>
          </cell>
          <cell r="T3272">
            <v>1</v>
          </cell>
          <cell r="U3272">
            <v>35</v>
          </cell>
          <cell r="V3272">
            <v>35</v>
          </cell>
          <cell r="W3272">
            <v>0</v>
          </cell>
          <cell r="X3272">
            <v>34</v>
          </cell>
          <cell r="Y3272">
            <v>0</v>
          </cell>
          <cell r="Z3272" t="str">
            <v>uuid:b08e8567-f83a-4b77-b838-3d9ce16e0027</v>
          </cell>
        </row>
        <row r="3273">
          <cell r="A3273">
            <v>522396963</v>
          </cell>
          <cell r="B3273">
            <v>471</v>
          </cell>
          <cell r="C3273" t="str">
            <v>FMC2014_GC</v>
          </cell>
          <cell r="D3273" t="str">
            <v>E9</v>
          </cell>
          <cell r="E3273">
            <v>0</v>
          </cell>
          <cell r="F3273">
            <v>901</v>
          </cell>
          <cell r="G3273" t="str">
            <v>Darsofia</v>
          </cell>
          <cell r="H3273" t="str">
            <v>actif</v>
          </cell>
          <cell r="I3273">
            <v>0</v>
          </cell>
          <cell r="J3273">
            <v>2</v>
          </cell>
          <cell r="K3273" t="str">
            <v>184 bd ghandi beosejou</v>
          </cell>
          <cell r="L3273">
            <v>901102</v>
          </cell>
          <cell r="M3273">
            <v>0</v>
          </cell>
          <cell r="N3273">
            <v>0</v>
          </cell>
          <cell r="O3273">
            <v>3</v>
          </cell>
          <cell r="P3273">
            <v>0</v>
          </cell>
          <cell r="Q3273">
            <v>2</v>
          </cell>
          <cell r="R3273" t="str">
            <v>oui</v>
          </cell>
          <cell r="S3273">
            <v>43</v>
          </cell>
          <cell r="T3273">
            <v>1</v>
          </cell>
          <cell r="U3273">
            <v>72.8</v>
          </cell>
          <cell r="V3273">
            <v>65</v>
          </cell>
          <cell r="W3273">
            <v>0</v>
          </cell>
          <cell r="X3273">
            <v>3</v>
          </cell>
          <cell r="Y3273">
            <v>0</v>
          </cell>
          <cell r="Z3273" t="str">
            <v>uuid:b08e8567-f83a-4b77-b838-3d9ce16e0027</v>
          </cell>
        </row>
        <row r="3274">
          <cell r="A3274">
            <v>522396963</v>
          </cell>
          <cell r="B3274">
            <v>471</v>
          </cell>
          <cell r="C3274" t="str">
            <v>FMC2014_GC</v>
          </cell>
          <cell r="D3274" t="str">
            <v>E9</v>
          </cell>
          <cell r="E3274">
            <v>0</v>
          </cell>
          <cell r="F3274">
            <v>901</v>
          </cell>
          <cell r="G3274" t="str">
            <v>Darsofia</v>
          </cell>
          <cell r="H3274" t="str">
            <v>actif</v>
          </cell>
          <cell r="I3274">
            <v>0</v>
          </cell>
          <cell r="J3274">
            <v>2</v>
          </cell>
          <cell r="K3274" t="str">
            <v>184 bd ghandi beosejou</v>
          </cell>
          <cell r="L3274">
            <v>901102</v>
          </cell>
          <cell r="M3274">
            <v>0</v>
          </cell>
          <cell r="N3274">
            <v>0</v>
          </cell>
          <cell r="O3274">
            <v>3</v>
          </cell>
          <cell r="P3274">
            <v>0</v>
          </cell>
          <cell r="Q3274">
            <v>2</v>
          </cell>
          <cell r="R3274" t="str">
            <v>oui</v>
          </cell>
          <cell r="S3274">
            <v>40</v>
          </cell>
          <cell r="T3274">
            <v>1</v>
          </cell>
          <cell r="U3274">
            <v>63</v>
          </cell>
          <cell r="V3274">
            <v>70</v>
          </cell>
          <cell r="W3274">
            <v>0</v>
          </cell>
          <cell r="X3274">
            <v>3</v>
          </cell>
          <cell r="Y3274">
            <v>0</v>
          </cell>
          <cell r="Z3274" t="str">
            <v>uuid:b08e8567-f83a-4b77-b838-3d9ce16e0027</v>
          </cell>
        </row>
        <row r="3275">
          <cell r="A3275">
            <v>522396963</v>
          </cell>
          <cell r="B3275">
            <v>471</v>
          </cell>
          <cell r="C3275" t="str">
            <v>FMC2014_GC</v>
          </cell>
          <cell r="D3275" t="str">
            <v>E9</v>
          </cell>
          <cell r="E3275">
            <v>0</v>
          </cell>
          <cell r="F3275">
            <v>901</v>
          </cell>
          <cell r="G3275" t="str">
            <v>Darsofia</v>
          </cell>
          <cell r="H3275" t="str">
            <v>actif</v>
          </cell>
          <cell r="I3275">
            <v>0</v>
          </cell>
          <cell r="J3275">
            <v>2</v>
          </cell>
          <cell r="K3275" t="str">
            <v>184 bd ghandi beosejou</v>
          </cell>
          <cell r="L3275">
            <v>901102</v>
          </cell>
          <cell r="M3275">
            <v>0</v>
          </cell>
          <cell r="N3275">
            <v>0</v>
          </cell>
          <cell r="O3275">
            <v>3</v>
          </cell>
          <cell r="P3275">
            <v>0</v>
          </cell>
          <cell r="Q3275">
            <v>2</v>
          </cell>
          <cell r="R3275" t="str">
            <v>oui</v>
          </cell>
          <cell r="S3275">
            <v>41</v>
          </cell>
          <cell r="T3275">
            <v>2</v>
          </cell>
          <cell r="U3275">
            <v>68</v>
          </cell>
          <cell r="V3275">
            <v>75</v>
          </cell>
          <cell r="W3275">
            <v>0</v>
          </cell>
          <cell r="X3275">
            <v>3</v>
          </cell>
          <cell r="Y3275">
            <v>0</v>
          </cell>
          <cell r="Z3275" t="str">
            <v>uuid:b08e8567-f83a-4b77-b838-3d9ce16e0027</v>
          </cell>
        </row>
        <row r="3276">
          <cell r="A3276">
            <v>522396963</v>
          </cell>
          <cell r="B3276">
            <v>471</v>
          </cell>
          <cell r="C3276" t="str">
            <v>FMC2014_GC</v>
          </cell>
          <cell r="D3276" t="str">
            <v>E9</v>
          </cell>
          <cell r="E3276">
            <v>0</v>
          </cell>
          <cell r="F3276">
            <v>901</v>
          </cell>
          <cell r="G3276" t="str">
            <v>Darsofia</v>
          </cell>
          <cell r="H3276" t="str">
            <v>actif</v>
          </cell>
          <cell r="I3276">
            <v>0</v>
          </cell>
          <cell r="J3276">
            <v>2</v>
          </cell>
          <cell r="K3276" t="str">
            <v>184 bd ghandi beosejou</v>
          </cell>
          <cell r="L3276">
            <v>901102</v>
          </cell>
          <cell r="M3276">
            <v>0</v>
          </cell>
          <cell r="N3276">
            <v>0</v>
          </cell>
          <cell r="O3276">
            <v>3</v>
          </cell>
          <cell r="P3276">
            <v>0</v>
          </cell>
          <cell r="Q3276">
            <v>2</v>
          </cell>
          <cell r="R3276" t="str">
            <v>oui</v>
          </cell>
          <cell r="S3276">
            <v>42</v>
          </cell>
          <cell r="T3276">
            <v>3</v>
          </cell>
          <cell r="U3276">
            <v>83</v>
          </cell>
          <cell r="V3276">
            <v>90</v>
          </cell>
          <cell r="W3276">
            <v>0</v>
          </cell>
          <cell r="X3276">
            <v>3</v>
          </cell>
          <cell r="Y3276">
            <v>0</v>
          </cell>
          <cell r="Z3276" t="str">
            <v>uuid:b08e8567-f83a-4b77-b838-3d9ce16e0027</v>
          </cell>
        </row>
        <row r="3277">
          <cell r="A3277">
            <v>522396963</v>
          </cell>
          <cell r="B3277">
            <v>471</v>
          </cell>
          <cell r="C3277" t="str">
            <v>FMC2014_GC</v>
          </cell>
          <cell r="D3277" t="str">
            <v>E9</v>
          </cell>
          <cell r="E3277">
            <v>0</v>
          </cell>
          <cell r="F3277">
            <v>901</v>
          </cell>
          <cell r="G3277" t="str">
            <v>Darsofia</v>
          </cell>
          <cell r="H3277" t="str">
            <v>actif</v>
          </cell>
          <cell r="I3277">
            <v>0</v>
          </cell>
          <cell r="J3277">
            <v>2</v>
          </cell>
          <cell r="K3277" t="str">
            <v>184 bd ghandi beosejou</v>
          </cell>
          <cell r="L3277">
            <v>901102</v>
          </cell>
          <cell r="M3277">
            <v>0</v>
          </cell>
          <cell r="N3277">
            <v>0</v>
          </cell>
          <cell r="O3277">
            <v>3</v>
          </cell>
          <cell r="P3277">
            <v>0</v>
          </cell>
          <cell r="Q3277">
            <v>2</v>
          </cell>
          <cell r="R3277" t="str">
            <v>oui</v>
          </cell>
          <cell r="S3277">
            <v>94</v>
          </cell>
          <cell r="T3277">
            <v>1</v>
          </cell>
          <cell r="U3277">
            <v>210</v>
          </cell>
          <cell r="V3277">
            <v>210</v>
          </cell>
          <cell r="W3277">
            <v>0</v>
          </cell>
          <cell r="X3277">
            <v>2</v>
          </cell>
          <cell r="Y3277">
            <v>0</v>
          </cell>
          <cell r="Z3277" t="str">
            <v>uuid:b08e8567-f83a-4b77-b838-3d9ce16e0027</v>
          </cell>
        </row>
        <row r="3278">
          <cell r="A3278">
            <v>522396963</v>
          </cell>
          <cell r="B3278">
            <v>471</v>
          </cell>
          <cell r="C3278" t="str">
            <v>FMC2014_GC</v>
          </cell>
          <cell r="D3278" t="str">
            <v>E9</v>
          </cell>
          <cell r="E3278">
            <v>0</v>
          </cell>
          <cell r="F3278">
            <v>901</v>
          </cell>
          <cell r="G3278" t="str">
            <v>Darsofia</v>
          </cell>
          <cell r="H3278" t="str">
            <v>actif</v>
          </cell>
          <cell r="I3278">
            <v>0</v>
          </cell>
          <cell r="J3278">
            <v>2</v>
          </cell>
          <cell r="K3278" t="str">
            <v>184 bd ghandi beosejou</v>
          </cell>
          <cell r="L3278">
            <v>901102</v>
          </cell>
          <cell r="M3278">
            <v>0</v>
          </cell>
          <cell r="N3278">
            <v>0</v>
          </cell>
          <cell r="O3278">
            <v>3</v>
          </cell>
          <cell r="P3278">
            <v>0</v>
          </cell>
          <cell r="Q3278">
            <v>2</v>
          </cell>
          <cell r="R3278" t="str">
            <v>oui</v>
          </cell>
          <cell r="S3278">
            <v>101</v>
          </cell>
          <cell r="T3278">
            <v>3</v>
          </cell>
          <cell r="U3278">
            <v>210</v>
          </cell>
          <cell r="V3278">
            <v>210</v>
          </cell>
          <cell r="W3278">
            <v>0</v>
          </cell>
          <cell r="X3278">
            <v>50</v>
          </cell>
          <cell r="Y3278">
            <v>0</v>
          </cell>
          <cell r="Z3278" t="str">
            <v>uuid:b08e8567-f83a-4b77-b838-3d9ce16e0027</v>
          </cell>
        </row>
        <row r="3279">
          <cell r="A3279">
            <v>522396963</v>
          </cell>
          <cell r="B3279">
            <v>471</v>
          </cell>
          <cell r="C3279" t="str">
            <v>FMC2014_GC</v>
          </cell>
          <cell r="D3279" t="str">
            <v>E9</v>
          </cell>
          <cell r="E3279">
            <v>0</v>
          </cell>
          <cell r="F3279">
            <v>901</v>
          </cell>
          <cell r="G3279" t="str">
            <v>Darsofia</v>
          </cell>
          <cell r="H3279" t="str">
            <v>actif</v>
          </cell>
          <cell r="I3279">
            <v>0</v>
          </cell>
          <cell r="J3279">
            <v>2</v>
          </cell>
          <cell r="K3279" t="str">
            <v>184 bd ghandi beosejou</v>
          </cell>
          <cell r="L3279">
            <v>901102</v>
          </cell>
          <cell r="M3279">
            <v>0</v>
          </cell>
          <cell r="N3279">
            <v>0</v>
          </cell>
          <cell r="O3279">
            <v>3</v>
          </cell>
          <cell r="P3279">
            <v>0</v>
          </cell>
          <cell r="Q3279">
            <v>2</v>
          </cell>
          <cell r="R3279" t="str">
            <v>oui</v>
          </cell>
          <cell r="S3279">
            <v>92</v>
          </cell>
          <cell r="T3279">
            <v>1</v>
          </cell>
          <cell r="U3279">
            <v>260</v>
          </cell>
          <cell r="V3279">
            <v>260</v>
          </cell>
          <cell r="W3279">
            <v>0</v>
          </cell>
          <cell r="X3279">
            <v>3</v>
          </cell>
          <cell r="Y3279">
            <v>0</v>
          </cell>
          <cell r="Z3279" t="str">
            <v>uuid:b08e8567-f83a-4b77-b838-3d9ce16e0027</v>
          </cell>
        </row>
        <row r="3280">
          <cell r="A3280">
            <v>522396963</v>
          </cell>
          <cell r="B3280">
            <v>471</v>
          </cell>
          <cell r="C3280" t="str">
            <v>FMC2014_GC</v>
          </cell>
          <cell r="D3280" t="str">
            <v>E9</v>
          </cell>
          <cell r="E3280">
            <v>0</v>
          </cell>
          <cell r="F3280">
            <v>901</v>
          </cell>
          <cell r="G3280" t="str">
            <v>Darsofia</v>
          </cell>
          <cell r="H3280" t="str">
            <v>actif</v>
          </cell>
          <cell r="I3280">
            <v>0</v>
          </cell>
          <cell r="J3280">
            <v>2</v>
          </cell>
          <cell r="K3280" t="str">
            <v>184 bd ghandi beosejou</v>
          </cell>
          <cell r="L3280">
            <v>901102</v>
          </cell>
          <cell r="M3280">
            <v>0</v>
          </cell>
          <cell r="N3280">
            <v>0</v>
          </cell>
          <cell r="O3280">
            <v>3</v>
          </cell>
          <cell r="P3280">
            <v>0</v>
          </cell>
          <cell r="Q3280">
            <v>2</v>
          </cell>
          <cell r="R3280" t="str">
            <v>oui</v>
          </cell>
          <cell r="S3280">
            <v>98</v>
          </cell>
          <cell r="T3280">
            <v>1</v>
          </cell>
          <cell r="U3280">
            <v>390</v>
          </cell>
          <cell r="V3280">
            <v>400</v>
          </cell>
          <cell r="W3280">
            <v>0</v>
          </cell>
          <cell r="X3280">
            <v>2</v>
          </cell>
          <cell r="Y3280">
            <v>0</v>
          </cell>
          <cell r="Z3280" t="str">
            <v>uuid:b08e8567-f83a-4b77-b838-3d9ce16e0027</v>
          </cell>
        </row>
        <row r="3281">
          <cell r="A3281">
            <v>522396963</v>
          </cell>
          <cell r="B3281">
            <v>471</v>
          </cell>
          <cell r="C3281" t="str">
            <v>FMC2014_GC</v>
          </cell>
          <cell r="D3281" t="str">
            <v>E9</v>
          </cell>
          <cell r="E3281">
            <v>0</v>
          </cell>
          <cell r="F3281">
            <v>901</v>
          </cell>
          <cell r="G3281" t="str">
            <v>Darsofia</v>
          </cell>
          <cell r="H3281" t="str">
            <v>actif</v>
          </cell>
          <cell r="I3281">
            <v>0</v>
          </cell>
          <cell r="J3281">
            <v>2</v>
          </cell>
          <cell r="K3281" t="str">
            <v>184 bd ghandi beosejou</v>
          </cell>
          <cell r="L3281">
            <v>901102</v>
          </cell>
          <cell r="M3281">
            <v>0</v>
          </cell>
          <cell r="N3281">
            <v>0</v>
          </cell>
          <cell r="O3281">
            <v>3</v>
          </cell>
          <cell r="P3281">
            <v>0</v>
          </cell>
          <cell r="Q3281">
            <v>2</v>
          </cell>
          <cell r="R3281" t="str">
            <v>oui</v>
          </cell>
          <cell r="S3281">
            <v>90</v>
          </cell>
          <cell r="T3281">
            <v>1</v>
          </cell>
          <cell r="U3281">
            <v>420</v>
          </cell>
          <cell r="V3281">
            <v>450</v>
          </cell>
          <cell r="W3281">
            <v>0</v>
          </cell>
          <cell r="X3281">
            <v>2</v>
          </cell>
          <cell r="Y3281">
            <v>0</v>
          </cell>
          <cell r="Z3281" t="str">
            <v>uuid:b08e8567-f83a-4b77-b838-3d9ce16e0027</v>
          </cell>
        </row>
        <row r="3282">
          <cell r="A3282">
            <v>522396963</v>
          </cell>
          <cell r="B3282">
            <v>471</v>
          </cell>
          <cell r="C3282" t="str">
            <v>FMC2014_GC</v>
          </cell>
          <cell r="D3282" t="str">
            <v>E9</v>
          </cell>
          <cell r="E3282">
            <v>0</v>
          </cell>
          <cell r="F3282">
            <v>901</v>
          </cell>
          <cell r="G3282" t="str">
            <v>Darsofia</v>
          </cell>
          <cell r="H3282" t="str">
            <v>actif</v>
          </cell>
          <cell r="I3282">
            <v>0</v>
          </cell>
          <cell r="J3282">
            <v>2</v>
          </cell>
          <cell r="K3282" t="str">
            <v>184 bd ghandi beosejou</v>
          </cell>
          <cell r="L3282">
            <v>901102</v>
          </cell>
          <cell r="M3282">
            <v>0</v>
          </cell>
          <cell r="N3282">
            <v>0</v>
          </cell>
          <cell r="O3282">
            <v>3</v>
          </cell>
          <cell r="P3282">
            <v>0</v>
          </cell>
          <cell r="Q3282">
            <v>2</v>
          </cell>
          <cell r="R3282" t="str">
            <v>oui</v>
          </cell>
          <cell r="S3282">
            <v>91</v>
          </cell>
          <cell r="T3282">
            <v>3</v>
          </cell>
          <cell r="U3282">
            <v>460</v>
          </cell>
          <cell r="V3282">
            <v>460</v>
          </cell>
          <cell r="W3282">
            <v>0</v>
          </cell>
          <cell r="X3282">
            <v>2</v>
          </cell>
          <cell r="Y3282">
            <v>0</v>
          </cell>
          <cell r="Z3282" t="str">
            <v>uuid:b08e8567-f83a-4b77-b838-3d9ce16e0027</v>
          </cell>
        </row>
        <row r="3283">
          <cell r="A3283">
            <v>522396963</v>
          </cell>
          <cell r="B3283">
            <v>471</v>
          </cell>
          <cell r="C3283" t="str">
            <v>FMC2014_GC</v>
          </cell>
          <cell r="D3283" t="str">
            <v>E9</v>
          </cell>
          <cell r="E3283">
            <v>0</v>
          </cell>
          <cell r="F3283">
            <v>901</v>
          </cell>
          <cell r="G3283" t="str">
            <v>Darsofia</v>
          </cell>
          <cell r="H3283" t="str">
            <v>actif</v>
          </cell>
          <cell r="I3283">
            <v>0</v>
          </cell>
          <cell r="J3283">
            <v>2</v>
          </cell>
          <cell r="K3283" t="str">
            <v>184 bd ghandi beosejou</v>
          </cell>
          <cell r="L3283">
            <v>901102</v>
          </cell>
          <cell r="M3283">
            <v>0</v>
          </cell>
          <cell r="N3283">
            <v>0</v>
          </cell>
          <cell r="O3283">
            <v>3</v>
          </cell>
          <cell r="P3283">
            <v>0</v>
          </cell>
          <cell r="Q3283">
            <v>2</v>
          </cell>
          <cell r="R3283" t="str">
            <v>oui</v>
          </cell>
          <cell r="S3283">
            <v>93</v>
          </cell>
          <cell r="T3283">
            <v>2</v>
          </cell>
          <cell r="U3283">
            <v>780</v>
          </cell>
          <cell r="V3283">
            <v>780</v>
          </cell>
          <cell r="W3283">
            <v>0</v>
          </cell>
          <cell r="X3283">
            <v>2</v>
          </cell>
          <cell r="Y3283">
            <v>0</v>
          </cell>
          <cell r="Z3283" t="str">
            <v>uuid:b08e8567-f83a-4b77-b838-3d9ce16e0027</v>
          </cell>
        </row>
        <row r="3284">
          <cell r="A3284">
            <v>522396963</v>
          </cell>
          <cell r="B3284">
            <v>471</v>
          </cell>
          <cell r="C3284" t="str">
            <v>FMC2014_GC</v>
          </cell>
          <cell r="D3284" t="str">
            <v>E9</v>
          </cell>
          <cell r="E3284">
            <v>0</v>
          </cell>
          <cell r="F3284">
            <v>901</v>
          </cell>
          <cell r="G3284" t="str">
            <v>Darsofia</v>
          </cell>
          <cell r="H3284" t="str">
            <v>actif</v>
          </cell>
          <cell r="I3284">
            <v>0</v>
          </cell>
          <cell r="J3284">
            <v>2</v>
          </cell>
          <cell r="K3284" t="str">
            <v>184 bd ghandi beosejou</v>
          </cell>
          <cell r="L3284">
            <v>901102</v>
          </cell>
          <cell r="M3284">
            <v>0</v>
          </cell>
          <cell r="N3284">
            <v>0</v>
          </cell>
          <cell r="O3284">
            <v>3</v>
          </cell>
          <cell r="P3284">
            <v>0</v>
          </cell>
          <cell r="Q3284">
            <v>2</v>
          </cell>
          <cell r="R3284" t="str">
            <v>oui</v>
          </cell>
          <cell r="S3284">
            <v>95</v>
          </cell>
          <cell r="T3284">
            <v>1</v>
          </cell>
          <cell r="U3284">
            <v>820</v>
          </cell>
          <cell r="V3284">
            <v>800</v>
          </cell>
          <cell r="W3284">
            <v>0</v>
          </cell>
          <cell r="X3284">
            <v>2</v>
          </cell>
          <cell r="Y3284">
            <v>0</v>
          </cell>
          <cell r="Z3284" t="str">
            <v>uuid:b08e8567-f83a-4b77-b838-3d9ce16e0027</v>
          </cell>
        </row>
        <row r="3285">
          <cell r="A3285">
            <v>522396963</v>
          </cell>
          <cell r="B3285">
            <v>471</v>
          </cell>
          <cell r="C3285" t="str">
            <v>FMC2014_GC</v>
          </cell>
          <cell r="D3285" t="str">
            <v>E9</v>
          </cell>
          <cell r="E3285">
            <v>0</v>
          </cell>
          <cell r="F3285">
            <v>901</v>
          </cell>
          <cell r="G3285" t="str">
            <v>Darsofia</v>
          </cell>
          <cell r="H3285" t="str">
            <v>actif</v>
          </cell>
          <cell r="I3285">
            <v>0</v>
          </cell>
          <cell r="J3285">
            <v>2</v>
          </cell>
          <cell r="K3285" t="str">
            <v>184 bd ghandi beosejou</v>
          </cell>
          <cell r="L3285">
            <v>901102</v>
          </cell>
          <cell r="M3285">
            <v>0</v>
          </cell>
          <cell r="N3285">
            <v>0</v>
          </cell>
          <cell r="O3285">
            <v>3</v>
          </cell>
          <cell r="P3285">
            <v>0</v>
          </cell>
          <cell r="Q3285">
            <v>2</v>
          </cell>
          <cell r="R3285" t="str">
            <v>oui</v>
          </cell>
          <cell r="S3285">
            <v>96</v>
          </cell>
          <cell r="T3285">
            <v>2</v>
          </cell>
          <cell r="U3285">
            <v>900</v>
          </cell>
          <cell r="V3285">
            <v>920</v>
          </cell>
          <cell r="W3285">
            <v>0</v>
          </cell>
          <cell r="X3285">
            <v>2</v>
          </cell>
          <cell r="Y3285">
            <v>0</v>
          </cell>
          <cell r="Z3285" t="str">
            <v>uuid:b08e8567-f83a-4b77-b838-3d9ce16e0027</v>
          </cell>
        </row>
        <row r="3286">
          <cell r="A3286">
            <v>522396963</v>
          </cell>
          <cell r="B3286">
            <v>471</v>
          </cell>
          <cell r="C3286" t="str">
            <v>FMC2014_GC</v>
          </cell>
          <cell r="D3286" t="str">
            <v>E9</v>
          </cell>
          <cell r="E3286">
            <v>0</v>
          </cell>
          <cell r="F3286">
            <v>901</v>
          </cell>
          <cell r="G3286" t="str">
            <v>Darsofia</v>
          </cell>
          <cell r="H3286" t="str">
            <v>actif</v>
          </cell>
          <cell r="I3286">
            <v>0</v>
          </cell>
          <cell r="J3286">
            <v>2</v>
          </cell>
          <cell r="K3286" t="str">
            <v>184 bd ghandi beosejou</v>
          </cell>
          <cell r="L3286">
            <v>901102</v>
          </cell>
          <cell r="M3286">
            <v>0</v>
          </cell>
          <cell r="N3286">
            <v>0</v>
          </cell>
          <cell r="O3286">
            <v>3</v>
          </cell>
          <cell r="P3286">
            <v>0</v>
          </cell>
          <cell r="Q3286">
            <v>2</v>
          </cell>
          <cell r="R3286" t="str">
            <v>oui</v>
          </cell>
          <cell r="S3286">
            <v>97</v>
          </cell>
          <cell r="T3286">
            <v>3</v>
          </cell>
          <cell r="U3286">
            <v>2160</v>
          </cell>
          <cell r="V3286">
            <v>2160</v>
          </cell>
          <cell r="W3286">
            <v>0</v>
          </cell>
          <cell r="X3286">
            <v>2</v>
          </cell>
          <cell r="Y3286">
            <v>0</v>
          </cell>
          <cell r="Z3286" t="str">
            <v>uuid:b08e8567-f83a-4b77-b838-3d9ce16e0027</v>
          </cell>
        </row>
        <row r="3287">
          <cell r="A3287">
            <v>522231729</v>
          </cell>
          <cell r="B3287">
            <v>473</v>
          </cell>
          <cell r="C3287" t="str">
            <v>FMC2014_GC</v>
          </cell>
          <cell r="D3287" t="str">
            <v>E9</v>
          </cell>
          <cell r="E3287">
            <v>0</v>
          </cell>
          <cell r="F3287">
            <v>901</v>
          </cell>
          <cell r="G3287" t="str">
            <v>Atlanta sanitaire</v>
          </cell>
          <cell r="H3287" t="str">
            <v>actif</v>
          </cell>
          <cell r="I3287">
            <v>0</v>
          </cell>
          <cell r="J3287">
            <v>2</v>
          </cell>
          <cell r="K3287" t="str">
            <v>8 Rue nassih eddine</v>
          </cell>
          <cell r="L3287">
            <v>901102</v>
          </cell>
          <cell r="M3287">
            <v>0</v>
          </cell>
          <cell r="N3287">
            <v>0</v>
          </cell>
          <cell r="O3287">
            <v>3</v>
          </cell>
          <cell r="P3287">
            <v>0</v>
          </cell>
          <cell r="Q3287">
            <v>4</v>
          </cell>
          <cell r="R3287" t="str">
            <v>oui</v>
          </cell>
          <cell r="S3287">
            <v>100</v>
          </cell>
          <cell r="T3287">
            <v>1</v>
          </cell>
          <cell r="U3287">
            <v>30</v>
          </cell>
          <cell r="V3287">
            <v>30</v>
          </cell>
          <cell r="W3287">
            <v>0</v>
          </cell>
          <cell r="X3287">
            <v>50</v>
          </cell>
          <cell r="Y3287">
            <v>0</v>
          </cell>
          <cell r="Z3287" t="str">
            <v>uuid:a1920e64-2ea5-4237-b67b-aea25b5b0df2</v>
          </cell>
        </row>
        <row r="3288">
          <cell r="A3288">
            <v>522231729</v>
          </cell>
          <cell r="B3288">
            <v>473</v>
          </cell>
          <cell r="C3288" t="str">
            <v>FMC2014_GC</v>
          </cell>
          <cell r="D3288" t="str">
            <v>E9</v>
          </cell>
          <cell r="E3288">
            <v>0</v>
          </cell>
          <cell r="F3288">
            <v>901</v>
          </cell>
          <cell r="G3288" t="str">
            <v>Atlanta sanitaire</v>
          </cell>
          <cell r="H3288" t="str">
            <v>actif</v>
          </cell>
          <cell r="I3288">
            <v>0</v>
          </cell>
          <cell r="J3288">
            <v>2</v>
          </cell>
          <cell r="K3288" t="str">
            <v>8 Rue nassih eddine</v>
          </cell>
          <cell r="L3288">
            <v>901102</v>
          </cell>
          <cell r="M3288">
            <v>0</v>
          </cell>
          <cell r="N3288">
            <v>0</v>
          </cell>
          <cell r="O3288">
            <v>3</v>
          </cell>
          <cell r="P3288">
            <v>0</v>
          </cell>
          <cell r="Q3288">
            <v>4</v>
          </cell>
          <cell r="R3288" t="str">
            <v>oui</v>
          </cell>
          <cell r="S3288">
            <v>99</v>
          </cell>
          <cell r="T3288">
            <v>1</v>
          </cell>
          <cell r="U3288">
            <v>32</v>
          </cell>
          <cell r="V3288">
            <v>34</v>
          </cell>
          <cell r="W3288">
            <v>0</v>
          </cell>
          <cell r="X3288">
            <v>3</v>
          </cell>
          <cell r="Y3288">
            <v>0</v>
          </cell>
          <cell r="Z3288" t="str">
            <v>uuid:a1920e64-2ea5-4237-b67b-aea25b5b0df2</v>
          </cell>
        </row>
        <row r="3289">
          <cell r="A3289">
            <v>522231729</v>
          </cell>
          <cell r="B3289">
            <v>473</v>
          </cell>
          <cell r="C3289" t="str">
            <v>FMC2014_GC</v>
          </cell>
          <cell r="D3289" t="str">
            <v>E9</v>
          </cell>
          <cell r="E3289">
            <v>0</v>
          </cell>
          <cell r="F3289">
            <v>901</v>
          </cell>
          <cell r="G3289" t="str">
            <v>Atlanta sanitaire</v>
          </cell>
          <cell r="H3289" t="str">
            <v>actif</v>
          </cell>
          <cell r="I3289">
            <v>0</v>
          </cell>
          <cell r="J3289">
            <v>2</v>
          </cell>
          <cell r="K3289" t="str">
            <v>8 Rue nassih eddine</v>
          </cell>
          <cell r="L3289">
            <v>901102</v>
          </cell>
          <cell r="M3289">
            <v>0</v>
          </cell>
          <cell r="N3289">
            <v>0</v>
          </cell>
          <cell r="O3289">
            <v>3</v>
          </cell>
          <cell r="P3289">
            <v>0</v>
          </cell>
          <cell r="Q3289">
            <v>4</v>
          </cell>
          <cell r="R3289" t="str">
            <v>oui</v>
          </cell>
          <cell r="S3289">
            <v>102</v>
          </cell>
          <cell r="T3289">
            <v>2</v>
          </cell>
          <cell r="U3289">
            <v>35</v>
          </cell>
          <cell r="V3289">
            <v>35</v>
          </cell>
          <cell r="W3289">
            <v>0</v>
          </cell>
          <cell r="X3289">
            <v>3</v>
          </cell>
          <cell r="Y3289">
            <v>0</v>
          </cell>
          <cell r="Z3289" t="str">
            <v>uuid:a1920e64-2ea5-4237-b67b-aea25b5b0df2</v>
          </cell>
        </row>
        <row r="3290">
          <cell r="A3290">
            <v>522231729</v>
          </cell>
          <cell r="B3290">
            <v>473</v>
          </cell>
          <cell r="C3290" t="str">
            <v>FMC2014_GC</v>
          </cell>
          <cell r="D3290" t="str">
            <v>E9</v>
          </cell>
          <cell r="E3290">
            <v>0</v>
          </cell>
          <cell r="F3290">
            <v>901</v>
          </cell>
          <cell r="G3290" t="str">
            <v>Atlanta sanitaire</v>
          </cell>
          <cell r="H3290" t="str">
            <v>actif</v>
          </cell>
          <cell r="I3290">
            <v>0</v>
          </cell>
          <cell r="J3290">
            <v>2</v>
          </cell>
          <cell r="K3290" t="str">
            <v>8 Rue nassih eddine</v>
          </cell>
          <cell r="L3290">
            <v>901102</v>
          </cell>
          <cell r="M3290">
            <v>0</v>
          </cell>
          <cell r="N3290">
            <v>0</v>
          </cell>
          <cell r="O3290">
            <v>3</v>
          </cell>
          <cell r="P3290">
            <v>0</v>
          </cell>
          <cell r="Q3290">
            <v>4</v>
          </cell>
          <cell r="R3290" t="str">
            <v>oui</v>
          </cell>
          <cell r="S3290">
            <v>94</v>
          </cell>
          <cell r="T3290">
            <v>1</v>
          </cell>
          <cell r="U3290">
            <v>210</v>
          </cell>
          <cell r="V3290">
            <v>210</v>
          </cell>
          <cell r="W3290">
            <v>0</v>
          </cell>
          <cell r="X3290">
            <v>3</v>
          </cell>
          <cell r="Y3290">
            <v>0</v>
          </cell>
          <cell r="Z3290" t="str">
            <v>uuid:a1920e64-2ea5-4237-b67b-aea25b5b0df2</v>
          </cell>
        </row>
        <row r="3291">
          <cell r="A3291">
            <v>522231729</v>
          </cell>
          <cell r="B3291">
            <v>473</v>
          </cell>
          <cell r="C3291" t="str">
            <v>FMC2014_GC</v>
          </cell>
          <cell r="D3291" t="str">
            <v>E9</v>
          </cell>
          <cell r="E3291">
            <v>0</v>
          </cell>
          <cell r="F3291">
            <v>901</v>
          </cell>
          <cell r="G3291" t="str">
            <v>Atlanta sanitaire</v>
          </cell>
          <cell r="H3291" t="str">
            <v>actif</v>
          </cell>
          <cell r="I3291">
            <v>0</v>
          </cell>
          <cell r="J3291">
            <v>2</v>
          </cell>
          <cell r="K3291" t="str">
            <v>8 Rue nassih eddine</v>
          </cell>
          <cell r="L3291">
            <v>901102</v>
          </cell>
          <cell r="M3291">
            <v>0</v>
          </cell>
          <cell r="N3291">
            <v>0</v>
          </cell>
          <cell r="O3291">
            <v>3</v>
          </cell>
          <cell r="P3291">
            <v>0</v>
          </cell>
          <cell r="Q3291">
            <v>4</v>
          </cell>
          <cell r="R3291" t="str">
            <v>oui</v>
          </cell>
          <cell r="S3291">
            <v>101</v>
          </cell>
          <cell r="T3291">
            <v>3</v>
          </cell>
          <cell r="U3291">
            <v>225</v>
          </cell>
          <cell r="V3291">
            <v>225</v>
          </cell>
          <cell r="W3291">
            <v>0</v>
          </cell>
          <cell r="X3291">
            <v>34</v>
          </cell>
          <cell r="Y3291">
            <v>0</v>
          </cell>
          <cell r="Z3291" t="str">
            <v>uuid:a1920e64-2ea5-4237-b67b-aea25b5b0df2</v>
          </cell>
        </row>
        <row r="3292">
          <cell r="A3292">
            <v>522231729</v>
          </cell>
          <cell r="B3292">
            <v>473</v>
          </cell>
          <cell r="C3292" t="str">
            <v>FMC2014_GC</v>
          </cell>
          <cell r="D3292" t="str">
            <v>E9</v>
          </cell>
          <cell r="E3292">
            <v>0</v>
          </cell>
          <cell r="F3292">
            <v>901</v>
          </cell>
          <cell r="G3292" t="str">
            <v>Atlanta sanitaire</v>
          </cell>
          <cell r="H3292" t="str">
            <v>actif</v>
          </cell>
          <cell r="I3292">
            <v>0</v>
          </cell>
          <cell r="J3292">
            <v>2</v>
          </cell>
          <cell r="K3292" t="str">
            <v>8 Rue nassih eddine</v>
          </cell>
          <cell r="L3292">
            <v>901102</v>
          </cell>
          <cell r="M3292">
            <v>0</v>
          </cell>
          <cell r="N3292">
            <v>0</v>
          </cell>
          <cell r="O3292">
            <v>3</v>
          </cell>
          <cell r="P3292">
            <v>0</v>
          </cell>
          <cell r="Q3292">
            <v>4</v>
          </cell>
          <cell r="R3292" t="str">
            <v>oui</v>
          </cell>
          <cell r="S3292">
            <v>92</v>
          </cell>
          <cell r="T3292">
            <v>1</v>
          </cell>
          <cell r="U3292">
            <v>260</v>
          </cell>
          <cell r="V3292">
            <v>260</v>
          </cell>
          <cell r="W3292">
            <v>0</v>
          </cell>
          <cell r="X3292">
            <v>3</v>
          </cell>
          <cell r="Y3292">
            <v>0</v>
          </cell>
          <cell r="Z3292" t="str">
            <v>uuid:a1920e64-2ea5-4237-b67b-aea25b5b0df2</v>
          </cell>
        </row>
        <row r="3293">
          <cell r="A3293">
            <v>522231729</v>
          </cell>
          <cell r="B3293">
            <v>473</v>
          </cell>
          <cell r="C3293" t="str">
            <v>FMC2014_GC</v>
          </cell>
          <cell r="D3293" t="str">
            <v>E9</v>
          </cell>
          <cell r="E3293">
            <v>0</v>
          </cell>
          <cell r="F3293">
            <v>901</v>
          </cell>
          <cell r="G3293" t="str">
            <v>Atlanta sanitaire</v>
          </cell>
          <cell r="H3293" t="str">
            <v>actif</v>
          </cell>
          <cell r="I3293">
            <v>0</v>
          </cell>
          <cell r="J3293">
            <v>2</v>
          </cell>
          <cell r="K3293" t="str">
            <v>8 Rue nassih eddine</v>
          </cell>
          <cell r="L3293">
            <v>901102</v>
          </cell>
          <cell r="M3293">
            <v>0</v>
          </cell>
          <cell r="N3293">
            <v>0</v>
          </cell>
          <cell r="O3293">
            <v>3</v>
          </cell>
          <cell r="P3293">
            <v>0</v>
          </cell>
          <cell r="Q3293">
            <v>4</v>
          </cell>
          <cell r="R3293" t="str">
            <v>oui</v>
          </cell>
          <cell r="S3293">
            <v>90</v>
          </cell>
          <cell r="T3293">
            <v>1</v>
          </cell>
          <cell r="U3293">
            <v>390</v>
          </cell>
          <cell r="V3293">
            <v>400</v>
          </cell>
          <cell r="W3293">
            <v>0</v>
          </cell>
          <cell r="X3293">
            <v>2</v>
          </cell>
          <cell r="Y3293">
            <v>0</v>
          </cell>
          <cell r="Z3293" t="str">
            <v>uuid:a1920e64-2ea5-4237-b67b-aea25b5b0df2</v>
          </cell>
        </row>
        <row r="3294">
          <cell r="A3294">
            <v>522231729</v>
          </cell>
          <cell r="B3294">
            <v>473</v>
          </cell>
          <cell r="C3294" t="str">
            <v>FMC2014_GC</v>
          </cell>
          <cell r="D3294" t="str">
            <v>E9</v>
          </cell>
          <cell r="E3294">
            <v>0</v>
          </cell>
          <cell r="F3294">
            <v>901</v>
          </cell>
          <cell r="G3294" t="str">
            <v>Atlanta sanitaire</v>
          </cell>
          <cell r="H3294" t="str">
            <v>actif</v>
          </cell>
          <cell r="I3294">
            <v>0</v>
          </cell>
          <cell r="J3294">
            <v>2</v>
          </cell>
          <cell r="K3294" t="str">
            <v>8 Rue nassih eddine</v>
          </cell>
          <cell r="L3294">
            <v>901102</v>
          </cell>
          <cell r="M3294">
            <v>0</v>
          </cell>
          <cell r="N3294">
            <v>0</v>
          </cell>
          <cell r="O3294">
            <v>3</v>
          </cell>
          <cell r="P3294">
            <v>0</v>
          </cell>
          <cell r="Q3294">
            <v>4</v>
          </cell>
          <cell r="R3294" t="str">
            <v>oui</v>
          </cell>
          <cell r="S3294">
            <v>98</v>
          </cell>
          <cell r="T3294">
            <v>1</v>
          </cell>
          <cell r="U3294">
            <v>440</v>
          </cell>
          <cell r="V3294">
            <v>450</v>
          </cell>
          <cell r="W3294">
            <v>0</v>
          </cell>
          <cell r="X3294">
            <v>2</v>
          </cell>
          <cell r="Y3294">
            <v>0</v>
          </cell>
          <cell r="Z3294" t="str">
            <v>uuid:a1920e64-2ea5-4237-b67b-aea25b5b0df2</v>
          </cell>
        </row>
        <row r="3295">
          <cell r="A3295">
            <v>522231729</v>
          </cell>
          <cell r="B3295">
            <v>473</v>
          </cell>
          <cell r="C3295" t="str">
            <v>FMC2014_GC</v>
          </cell>
          <cell r="D3295" t="str">
            <v>E9</v>
          </cell>
          <cell r="E3295">
            <v>0</v>
          </cell>
          <cell r="F3295">
            <v>901</v>
          </cell>
          <cell r="G3295" t="str">
            <v>Atlanta sanitaire</v>
          </cell>
          <cell r="H3295" t="str">
            <v>actif</v>
          </cell>
          <cell r="I3295">
            <v>0</v>
          </cell>
          <cell r="J3295">
            <v>2</v>
          </cell>
          <cell r="K3295" t="str">
            <v>8 Rue nassih eddine</v>
          </cell>
          <cell r="L3295">
            <v>901102</v>
          </cell>
          <cell r="M3295">
            <v>0</v>
          </cell>
          <cell r="N3295">
            <v>0</v>
          </cell>
          <cell r="O3295">
            <v>3</v>
          </cell>
          <cell r="P3295">
            <v>0</v>
          </cell>
          <cell r="Q3295">
            <v>4</v>
          </cell>
          <cell r="R3295" t="str">
            <v>oui</v>
          </cell>
          <cell r="S3295">
            <v>91</v>
          </cell>
          <cell r="T3295">
            <v>1</v>
          </cell>
          <cell r="U3295">
            <v>450</v>
          </cell>
          <cell r="V3295">
            <v>450</v>
          </cell>
          <cell r="W3295">
            <v>0</v>
          </cell>
          <cell r="X3295">
            <v>47</v>
          </cell>
          <cell r="Y3295">
            <v>0</v>
          </cell>
          <cell r="Z3295" t="str">
            <v>uuid:a1920e64-2ea5-4237-b67b-aea25b5b0df2</v>
          </cell>
        </row>
        <row r="3296">
          <cell r="A3296">
            <v>522231729</v>
          </cell>
          <cell r="B3296">
            <v>473</v>
          </cell>
          <cell r="C3296" t="str">
            <v>FMC2014_GC</v>
          </cell>
          <cell r="D3296" t="str">
            <v>E9</v>
          </cell>
          <cell r="E3296">
            <v>0</v>
          </cell>
          <cell r="F3296">
            <v>901</v>
          </cell>
          <cell r="G3296" t="str">
            <v>Atlanta sanitaire</v>
          </cell>
          <cell r="H3296" t="str">
            <v>actif</v>
          </cell>
          <cell r="I3296">
            <v>0</v>
          </cell>
          <cell r="J3296">
            <v>2</v>
          </cell>
          <cell r="K3296" t="str">
            <v>8 Rue nassih eddine</v>
          </cell>
          <cell r="L3296">
            <v>901102</v>
          </cell>
          <cell r="M3296">
            <v>0</v>
          </cell>
          <cell r="N3296">
            <v>0</v>
          </cell>
          <cell r="O3296">
            <v>3</v>
          </cell>
          <cell r="P3296">
            <v>0</v>
          </cell>
          <cell r="Q3296">
            <v>4</v>
          </cell>
          <cell r="R3296" t="str">
            <v>oui</v>
          </cell>
          <cell r="S3296">
            <v>93</v>
          </cell>
          <cell r="T3296">
            <v>2</v>
          </cell>
          <cell r="U3296">
            <v>760</v>
          </cell>
          <cell r="V3296">
            <v>770</v>
          </cell>
          <cell r="W3296">
            <v>0</v>
          </cell>
          <cell r="X3296">
            <v>3</v>
          </cell>
          <cell r="Y3296">
            <v>0</v>
          </cell>
          <cell r="Z3296" t="str">
            <v>uuid:a1920e64-2ea5-4237-b67b-aea25b5b0df2</v>
          </cell>
        </row>
        <row r="3297">
          <cell r="A3297">
            <v>522231729</v>
          </cell>
          <cell r="B3297">
            <v>473</v>
          </cell>
          <cell r="C3297" t="str">
            <v>FMC2014_GC</v>
          </cell>
          <cell r="D3297" t="str">
            <v>E9</v>
          </cell>
          <cell r="E3297">
            <v>0</v>
          </cell>
          <cell r="F3297">
            <v>901</v>
          </cell>
          <cell r="G3297" t="str">
            <v>Atlanta sanitaire</v>
          </cell>
          <cell r="H3297" t="str">
            <v>actif</v>
          </cell>
          <cell r="I3297">
            <v>0</v>
          </cell>
          <cell r="J3297">
            <v>2</v>
          </cell>
          <cell r="K3297" t="str">
            <v>8 Rue nassih eddine</v>
          </cell>
          <cell r="L3297">
            <v>901102</v>
          </cell>
          <cell r="M3297">
            <v>0</v>
          </cell>
          <cell r="N3297">
            <v>0</v>
          </cell>
          <cell r="O3297">
            <v>3</v>
          </cell>
          <cell r="P3297">
            <v>0</v>
          </cell>
          <cell r="Q3297">
            <v>4</v>
          </cell>
          <cell r="R3297" t="str">
            <v>oui</v>
          </cell>
          <cell r="S3297">
            <v>95</v>
          </cell>
          <cell r="T3297">
            <v>1</v>
          </cell>
          <cell r="U3297">
            <v>800</v>
          </cell>
          <cell r="V3297">
            <v>970</v>
          </cell>
          <cell r="W3297">
            <v>0</v>
          </cell>
          <cell r="X3297">
            <v>3</v>
          </cell>
          <cell r="Y3297">
            <v>0</v>
          </cell>
          <cell r="Z3297" t="str">
            <v>uuid:a1920e64-2ea5-4237-b67b-aea25b5b0df2</v>
          </cell>
        </row>
        <row r="3298">
          <cell r="A3298">
            <v>522231729</v>
          </cell>
          <cell r="B3298">
            <v>473</v>
          </cell>
          <cell r="C3298" t="str">
            <v>FMC2014_GC</v>
          </cell>
          <cell r="D3298" t="str">
            <v>E9</v>
          </cell>
          <cell r="E3298">
            <v>0</v>
          </cell>
          <cell r="F3298">
            <v>901</v>
          </cell>
          <cell r="G3298" t="str">
            <v>Atlanta sanitaire</v>
          </cell>
          <cell r="H3298" t="str">
            <v>actif</v>
          </cell>
          <cell r="I3298">
            <v>0</v>
          </cell>
          <cell r="J3298">
            <v>2</v>
          </cell>
          <cell r="K3298" t="str">
            <v>8 Rue nassih eddine</v>
          </cell>
          <cell r="L3298">
            <v>901102</v>
          </cell>
          <cell r="M3298">
            <v>0</v>
          </cell>
          <cell r="N3298">
            <v>0</v>
          </cell>
          <cell r="O3298">
            <v>3</v>
          </cell>
          <cell r="P3298">
            <v>0</v>
          </cell>
          <cell r="Q3298">
            <v>4</v>
          </cell>
          <cell r="R3298" t="str">
            <v>oui</v>
          </cell>
          <cell r="S3298">
            <v>96</v>
          </cell>
          <cell r="T3298">
            <v>3</v>
          </cell>
          <cell r="U3298">
            <v>950</v>
          </cell>
          <cell r="V3298">
            <v>980</v>
          </cell>
          <cell r="W3298">
            <v>0</v>
          </cell>
          <cell r="X3298">
            <v>3</v>
          </cell>
          <cell r="Y3298">
            <v>0</v>
          </cell>
          <cell r="Z3298" t="str">
            <v>uuid:a1920e64-2ea5-4237-b67b-aea25b5b0df2</v>
          </cell>
        </row>
        <row r="3299">
          <cell r="A3299">
            <v>522231729</v>
          </cell>
          <cell r="B3299">
            <v>473</v>
          </cell>
          <cell r="C3299" t="str">
            <v>FMC2014_GC</v>
          </cell>
          <cell r="D3299" t="str">
            <v>E9</v>
          </cell>
          <cell r="E3299">
            <v>0</v>
          </cell>
          <cell r="F3299">
            <v>901</v>
          </cell>
          <cell r="G3299" t="str">
            <v>Atlanta sanitaire</v>
          </cell>
          <cell r="H3299" t="str">
            <v>actif</v>
          </cell>
          <cell r="I3299">
            <v>0</v>
          </cell>
          <cell r="J3299">
            <v>2</v>
          </cell>
          <cell r="K3299" t="str">
            <v>8 Rue nassih eddine</v>
          </cell>
          <cell r="L3299">
            <v>901102</v>
          </cell>
          <cell r="M3299">
            <v>0</v>
          </cell>
          <cell r="N3299">
            <v>0</v>
          </cell>
          <cell r="O3299">
            <v>3</v>
          </cell>
          <cell r="P3299">
            <v>0</v>
          </cell>
          <cell r="Q3299">
            <v>4</v>
          </cell>
          <cell r="R3299" t="str">
            <v>oui</v>
          </cell>
          <cell r="S3299">
            <v>97</v>
          </cell>
          <cell r="T3299">
            <v>2</v>
          </cell>
          <cell r="U3299">
            <v>2200</v>
          </cell>
          <cell r="V3299">
            <v>2200</v>
          </cell>
          <cell r="W3299">
            <v>0</v>
          </cell>
          <cell r="X3299">
            <v>3</v>
          </cell>
          <cell r="Y3299">
            <v>0</v>
          </cell>
          <cell r="Z3299" t="str">
            <v>uuid:a1920e64-2ea5-4237-b67b-aea25b5b0df2</v>
          </cell>
        </row>
        <row r="3300">
          <cell r="A3300">
            <v>522258638</v>
          </cell>
          <cell r="B3300">
            <v>475</v>
          </cell>
          <cell r="C3300" t="str">
            <v>FMC2014_GC</v>
          </cell>
          <cell r="D3300" t="str">
            <v>E9</v>
          </cell>
          <cell r="E3300">
            <v>0</v>
          </cell>
          <cell r="F3300">
            <v>901</v>
          </cell>
          <cell r="G3300" t="str">
            <v>Socob</v>
          </cell>
          <cell r="H3300" t="str">
            <v>actif</v>
          </cell>
          <cell r="I3300">
            <v>0</v>
          </cell>
          <cell r="J3300">
            <v>2</v>
          </cell>
          <cell r="K3300" t="str">
            <v>27 rue el ghadfa maarif extention</v>
          </cell>
          <cell r="L3300">
            <v>901102</v>
          </cell>
          <cell r="M3300">
            <v>0</v>
          </cell>
          <cell r="N3300">
            <v>0</v>
          </cell>
          <cell r="O3300">
            <v>3</v>
          </cell>
          <cell r="P3300">
            <v>0</v>
          </cell>
          <cell r="Q3300">
            <v>6</v>
          </cell>
          <cell r="R3300" t="str">
            <v>oui</v>
          </cell>
          <cell r="S3300">
            <v>57</v>
          </cell>
          <cell r="T3300">
            <v>2</v>
          </cell>
          <cell r="U3300">
            <v>50</v>
          </cell>
          <cell r="V3300">
            <v>60</v>
          </cell>
          <cell r="W3300">
            <v>0</v>
          </cell>
          <cell r="X3300">
            <v>3</v>
          </cell>
          <cell r="Y3300">
            <v>0</v>
          </cell>
          <cell r="Z3300" t="str">
            <v>uuid:09db4094-7c77-41b0-adf6-cf932735e9d1</v>
          </cell>
        </row>
        <row r="3301">
          <cell r="A3301">
            <v>522258638</v>
          </cell>
          <cell r="B3301">
            <v>475</v>
          </cell>
          <cell r="C3301" t="str">
            <v>FMC2014_GC</v>
          </cell>
          <cell r="D3301" t="str">
            <v>E9</v>
          </cell>
          <cell r="E3301">
            <v>0</v>
          </cell>
          <cell r="F3301">
            <v>901</v>
          </cell>
          <cell r="G3301" t="str">
            <v>Socob</v>
          </cell>
          <cell r="H3301" t="str">
            <v>actif</v>
          </cell>
          <cell r="I3301">
            <v>0</v>
          </cell>
          <cell r="J3301">
            <v>2</v>
          </cell>
          <cell r="K3301" t="str">
            <v>27 rue el ghadfa maarif extention</v>
          </cell>
          <cell r="L3301">
            <v>901102</v>
          </cell>
          <cell r="M3301">
            <v>0</v>
          </cell>
          <cell r="N3301">
            <v>0</v>
          </cell>
          <cell r="O3301">
            <v>3</v>
          </cell>
          <cell r="P3301">
            <v>0</v>
          </cell>
          <cell r="Q3301">
            <v>6</v>
          </cell>
          <cell r="R3301" t="str">
            <v>oui</v>
          </cell>
          <cell r="S3301">
            <v>56</v>
          </cell>
          <cell r="T3301">
            <v>1</v>
          </cell>
          <cell r="U3301">
            <v>5000</v>
          </cell>
          <cell r="V3301">
            <v>5150</v>
          </cell>
          <cell r="W3301">
            <v>0</v>
          </cell>
          <cell r="X3301">
            <v>2</v>
          </cell>
          <cell r="Y3301">
            <v>0</v>
          </cell>
          <cell r="Z3301" t="str">
            <v>uuid:09db4094-7c77-41b0-adf6-cf932735e9d1</v>
          </cell>
        </row>
        <row r="3302">
          <cell r="A3302">
            <v>522258638</v>
          </cell>
          <cell r="B3302">
            <v>475</v>
          </cell>
          <cell r="C3302" t="str">
            <v>FMC2014_GC</v>
          </cell>
          <cell r="D3302" t="str">
            <v>E9</v>
          </cell>
          <cell r="E3302">
            <v>0</v>
          </cell>
          <cell r="F3302">
            <v>901</v>
          </cell>
          <cell r="G3302" t="str">
            <v>Socob</v>
          </cell>
          <cell r="H3302" t="str">
            <v>actif</v>
          </cell>
          <cell r="I3302">
            <v>0</v>
          </cell>
          <cell r="J3302">
            <v>2</v>
          </cell>
          <cell r="K3302" t="str">
            <v>27 rue el ghadfa maarif extention</v>
          </cell>
          <cell r="L3302">
            <v>901102</v>
          </cell>
          <cell r="M3302">
            <v>0</v>
          </cell>
          <cell r="N3302">
            <v>0</v>
          </cell>
          <cell r="O3302">
            <v>3</v>
          </cell>
          <cell r="P3302">
            <v>0</v>
          </cell>
          <cell r="Q3302">
            <v>6</v>
          </cell>
          <cell r="R3302" t="str">
            <v>oui</v>
          </cell>
          <cell r="S3302">
            <v>58</v>
          </cell>
          <cell r="T3302">
            <v>1</v>
          </cell>
          <cell r="U3302">
            <v>7700</v>
          </cell>
          <cell r="V3302">
            <v>8500</v>
          </cell>
          <cell r="W3302">
            <v>0</v>
          </cell>
          <cell r="X3302">
            <v>3</v>
          </cell>
          <cell r="Y3302">
            <v>0</v>
          </cell>
          <cell r="Z3302" t="str">
            <v>uuid:09db4094-7c77-41b0-adf6-cf932735e9d1</v>
          </cell>
        </row>
        <row r="3303">
          <cell r="A3303">
            <v>522258638</v>
          </cell>
          <cell r="B3303">
            <v>475</v>
          </cell>
          <cell r="C3303" t="str">
            <v>FMC2014_GC</v>
          </cell>
          <cell r="D3303" t="str">
            <v>E9</v>
          </cell>
          <cell r="E3303">
            <v>0</v>
          </cell>
          <cell r="F3303">
            <v>901</v>
          </cell>
          <cell r="G3303" t="str">
            <v>Socob</v>
          </cell>
          <cell r="H3303" t="str">
            <v>actif</v>
          </cell>
          <cell r="I3303">
            <v>0</v>
          </cell>
          <cell r="J3303">
            <v>2</v>
          </cell>
          <cell r="K3303" t="str">
            <v>27 rue el ghadfa maarif extention</v>
          </cell>
          <cell r="L3303">
            <v>901102</v>
          </cell>
          <cell r="M3303">
            <v>0</v>
          </cell>
          <cell r="N3303">
            <v>0</v>
          </cell>
          <cell r="O3303">
            <v>3</v>
          </cell>
          <cell r="P3303">
            <v>0</v>
          </cell>
          <cell r="Q3303">
            <v>6</v>
          </cell>
          <cell r="R3303" t="str">
            <v>oui</v>
          </cell>
          <cell r="S3303">
            <v>59</v>
          </cell>
          <cell r="T3303">
            <v>1</v>
          </cell>
          <cell r="U3303">
            <v>11300</v>
          </cell>
          <cell r="V3303">
            <v>12300</v>
          </cell>
          <cell r="W3303">
            <v>0</v>
          </cell>
          <cell r="X3303">
            <v>2</v>
          </cell>
          <cell r="Y3303">
            <v>0</v>
          </cell>
          <cell r="Z3303" t="str">
            <v>uuid:09db4094-7c77-41b0-adf6-cf932735e9d1</v>
          </cell>
        </row>
        <row r="3304">
          <cell r="A3304">
            <v>522258638</v>
          </cell>
          <cell r="B3304">
            <v>475</v>
          </cell>
          <cell r="C3304" t="str">
            <v>FMC2014_GC</v>
          </cell>
          <cell r="D3304" t="str">
            <v>E9</v>
          </cell>
          <cell r="E3304">
            <v>0</v>
          </cell>
          <cell r="F3304">
            <v>901</v>
          </cell>
          <cell r="G3304" t="str">
            <v>Socob</v>
          </cell>
          <cell r="H3304" t="str">
            <v>actif</v>
          </cell>
          <cell r="I3304">
            <v>0</v>
          </cell>
          <cell r="J3304">
            <v>2</v>
          </cell>
          <cell r="K3304" t="str">
            <v>27 rue el ghadfa maarif extention</v>
          </cell>
          <cell r="L3304">
            <v>901102</v>
          </cell>
          <cell r="M3304">
            <v>0</v>
          </cell>
          <cell r="N3304">
            <v>0</v>
          </cell>
          <cell r="O3304">
            <v>3</v>
          </cell>
          <cell r="P3304">
            <v>0</v>
          </cell>
          <cell r="Q3304">
            <v>6</v>
          </cell>
          <cell r="R3304" t="str">
            <v>oui</v>
          </cell>
          <cell r="S3304">
            <v>60</v>
          </cell>
          <cell r="T3304">
            <v>2</v>
          </cell>
          <cell r="U3304">
            <v>11800</v>
          </cell>
          <cell r="V3304">
            <v>13000</v>
          </cell>
          <cell r="W3304">
            <v>0</v>
          </cell>
          <cell r="X3304">
            <v>2</v>
          </cell>
          <cell r="Y3304">
            <v>0</v>
          </cell>
          <cell r="Z3304" t="str">
            <v>uuid:09db4094-7c77-41b0-adf6-cf932735e9d1</v>
          </cell>
        </row>
        <row r="3305">
          <cell r="A3305">
            <v>522897712</v>
          </cell>
          <cell r="B3305">
            <v>476</v>
          </cell>
          <cell r="C3305" t="str">
            <v>FMC2014_GC</v>
          </cell>
          <cell r="D3305" t="str">
            <v>E9</v>
          </cell>
          <cell r="E3305">
            <v>0</v>
          </cell>
          <cell r="F3305">
            <v>910</v>
          </cell>
          <cell r="G3305" t="str">
            <v>Meca bois</v>
          </cell>
          <cell r="H3305" t="str">
            <v>actif</v>
          </cell>
          <cell r="I3305">
            <v>0</v>
          </cell>
          <cell r="J3305">
            <v>2</v>
          </cell>
          <cell r="K3305" t="str">
            <v>17 dar bouazza</v>
          </cell>
          <cell r="L3305">
            <v>910103</v>
          </cell>
          <cell r="M3305">
            <v>0</v>
          </cell>
          <cell r="N3305">
            <v>0</v>
          </cell>
          <cell r="O3305">
            <v>3</v>
          </cell>
          <cell r="P3305">
            <v>0</v>
          </cell>
          <cell r="Q3305">
            <v>5</v>
          </cell>
          <cell r="R3305" t="str">
            <v>oui</v>
          </cell>
          <cell r="S3305">
            <v>57</v>
          </cell>
          <cell r="T3305">
            <v>1</v>
          </cell>
          <cell r="U3305">
            <v>59</v>
          </cell>
          <cell r="V3305">
            <v>60</v>
          </cell>
          <cell r="W3305">
            <v>0</v>
          </cell>
          <cell r="X3305">
            <v>2</v>
          </cell>
          <cell r="Y3305">
            <v>0</v>
          </cell>
          <cell r="Z3305" t="str">
            <v>uuid:d3268d9f-936a-48fd-bc6b-a13a958f9bd5</v>
          </cell>
        </row>
        <row r="3306">
          <cell r="A3306">
            <v>522897712</v>
          </cell>
          <cell r="B3306">
            <v>476</v>
          </cell>
          <cell r="C3306" t="str">
            <v>FMC2014_GC</v>
          </cell>
          <cell r="D3306" t="str">
            <v>E9</v>
          </cell>
          <cell r="E3306">
            <v>0</v>
          </cell>
          <cell r="F3306">
            <v>910</v>
          </cell>
          <cell r="G3306" t="str">
            <v>Meca bois</v>
          </cell>
          <cell r="H3306" t="str">
            <v>actif</v>
          </cell>
          <cell r="I3306">
            <v>0</v>
          </cell>
          <cell r="J3306">
            <v>2</v>
          </cell>
          <cell r="K3306" t="str">
            <v>17 dar bouazza</v>
          </cell>
          <cell r="L3306">
            <v>910103</v>
          </cell>
          <cell r="M3306">
            <v>0</v>
          </cell>
          <cell r="N3306">
            <v>0</v>
          </cell>
          <cell r="O3306">
            <v>3</v>
          </cell>
          <cell r="P3306">
            <v>0</v>
          </cell>
          <cell r="Q3306">
            <v>5</v>
          </cell>
          <cell r="R3306" t="str">
            <v>oui</v>
          </cell>
          <cell r="S3306">
            <v>56</v>
          </cell>
          <cell r="T3306">
            <v>1</v>
          </cell>
          <cell r="U3306">
            <v>6300</v>
          </cell>
          <cell r="V3306">
            <v>6200</v>
          </cell>
          <cell r="W3306">
            <v>0</v>
          </cell>
          <cell r="X3306">
            <v>2</v>
          </cell>
          <cell r="Y3306">
            <v>0</v>
          </cell>
          <cell r="Z3306" t="str">
            <v>uuid:d3268d9f-936a-48fd-bc6b-a13a958f9bd5</v>
          </cell>
        </row>
        <row r="3307">
          <cell r="A3307">
            <v>522897712</v>
          </cell>
          <cell r="B3307">
            <v>476</v>
          </cell>
          <cell r="C3307" t="str">
            <v>FMC2014_GC</v>
          </cell>
          <cell r="D3307" t="str">
            <v>E9</v>
          </cell>
          <cell r="E3307">
            <v>0</v>
          </cell>
          <cell r="F3307">
            <v>910</v>
          </cell>
          <cell r="G3307" t="str">
            <v>Meca bois</v>
          </cell>
          <cell r="H3307" t="str">
            <v>actif</v>
          </cell>
          <cell r="I3307">
            <v>0</v>
          </cell>
          <cell r="J3307">
            <v>2</v>
          </cell>
          <cell r="K3307" t="str">
            <v>17 dar bouazza</v>
          </cell>
          <cell r="L3307">
            <v>910103</v>
          </cell>
          <cell r="M3307">
            <v>0</v>
          </cell>
          <cell r="N3307">
            <v>0</v>
          </cell>
          <cell r="O3307">
            <v>3</v>
          </cell>
          <cell r="P3307">
            <v>0</v>
          </cell>
          <cell r="Q3307">
            <v>5</v>
          </cell>
          <cell r="R3307" t="str">
            <v>oui</v>
          </cell>
          <cell r="S3307">
            <v>58</v>
          </cell>
          <cell r="T3307">
            <v>2</v>
          </cell>
          <cell r="U3307">
            <v>8100</v>
          </cell>
          <cell r="V3307">
            <v>8900</v>
          </cell>
          <cell r="W3307">
            <v>0</v>
          </cell>
          <cell r="X3307">
            <v>2</v>
          </cell>
          <cell r="Y3307">
            <v>0</v>
          </cell>
          <cell r="Z3307" t="str">
            <v>uuid:d3268d9f-936a-48fd-bc6b-a13a958f9bd5</v>
          </cell>
        </row>
        <row r="3308">
          <cell r="A3308">
            <v>522897712</v>
          </cell>
          <cell r="B3308">
            <v>476</v>
          </cell>
          <cell r="C3308" t="str">
            <v>FMC2014_GC</v>
          </cell>
          <cell r="D3308" t="str">
            <v>E9</v>
          </cell>
          <cell r="E3308">
            <v>0</v>
          </cell>
          <cell r="F3308">
            <v>910</v>
          </cell>
          <cell r="G3308" t="str">
            <v>Meca bois</v>
          </cell>
          <cell r="H3308" t="str">
            <v>actif</v>
          </cell>
          <cell r="I3308">
            <v>0</v>
          </cell>
          <cell r="J3308">
            <v>2</v>
          </cell>
          <cell r="K3308" t="str">
            <v>17 dar bouazza</v>
          </cell>
          <cell r="L3308">
            <v>910103</v>
          </cell>
          <cell r="M3308">
            <v>0</v>
          </cell>
          <cell r="N3308">
            <v>0</v>
          </cell>
          <cell r="O3308">
            <v>3</v>
          </cell>
          <cell r="P3308">
            <v>0</v>
          </cell>
          <cell r="Q3308">
            <v>5</v>
          </cell>
          <cell r="R3308" t="str">
            <v>oui</v>
          </cell>
          <cell r="S3308">
            <v>59</v>
          </cell>
          <cell r="T3308">
            <v>2</v>
          </cell>
          <cell r="U3308">
            <v>11200</v>
          </cell>
          <cell r="V3308">
            <v>12200</v>
          </cell>
          <cell r="W3308">
            <v>0</v>
          </cell>
          <cell r="X3308">
            <v>2</v>
          </cell>
          <cell r="Y3308">
            <v>0</v>
          </cell>
          <cell r="Z3308" t="str">
            <v>uuid:d3268d9f-936a-48fd-bc6b-a13a958f9bd5</v>
          </cell>
        </row>
        <row r="3309">
          <cell r="A3309">
            <v>522897712</v>
          </cell>
          <cell r="B3309">
            <v>476</v>
          </cell>
          <cell r="C3309" t="str">
            <v>FMC2014_GC</v>
          </cell>
          <cell r="D3309" t="str">
            <v>E9</v>
          </cell>
          <cell r="E3309">
            <v>0</v>
          </cell>
          <cell r="F3309">
            <v>910</v>
          </cell>
          <cell r="G3309" t="str">
            <v>Meca bois</v>
          </cell>
          <cell r="H3309" t="str">
            <v>actif</v>
          </cell>
          <cell r="I3309">
            <v>0</v>
          </cell>
          <cell r="J3309">
            <v>2</v>
          </cell>
          <cell r="K3309" t="str">
            <v>17 dar bouazza</v>
          </cell>
          <cell r="L3309">
            <v>910103</v>
          </cell>
          <cell r="M3309">
            <v>0</v>
          </cell>
          <cell r="N3309">
            <v>0</v>
          </cell>
          <cell r="O3309">
            <v>3</v>
          </cell>
          <cell r="P3309">
            <v>0</v>
          </cell>
          <cell r="Q3309">
            <v>5</v>
          </cell>
          <cell r="R3309" t="str">
            <v>oui</v>
          </cell>
          <cell r="S3309">
            <v>60</v>
          </cell>
          <cell r="T3309">
            <v>2</v>
          </cell>
          <cell r="U3309">
            <v>11800</v>
          </cell>
          <cell r="V3309">
            <v>13000</v>
          </cell>
          <cell r="W3309">
            <v>0</v>
          </cell>
          <cell r="X3309">
            <v>2</v>
          </cell>
          <cell r="Y3309">
            <v>0</v>
          </cell>
          <cell r="Z3309" t="str">
            <v>uuid:d3268d9f-936a-48fd-bc6b-a13a958f9bd5</v>
          </cell>
        </row>
        <row r="3310">
          <cell r="A3310">
            <v>522988563</v>
          </cell>
          <cell r="B3310">
            <v>477</v>
          </cell>
          <cell r="C3310" t="str">
            <v>FMC2014_GC</v>
          </cell>
          <cell r="D3310" t="str">
            <v>E9</v>
          </cell>
          <cell r="E3310">
            <v>0</v>
          </cell>
          <cell r="F3310">
            <v>901</v>
          </cell>
          <cell r="G3310" t="str">
            <v>Mondial alumunium</v>
          </cell>
          <cell r="H3310" t="str">
            <v>actif</v>
          </cell>
          <cell r="I3310">
            <v>0</v>
          </cell>
          <cell r="J3310">
            <v>2</v>
          </cell>
          <cell r="K3310" t="str">
            <v>50 rue  bnou al kalfane maarif</v>
          </cell>
          <cell r="L3310">
            <v>901102</v>
          </cell>
          <cell r="M3310">
            <v>0</v>
          </cell>
          <cell r="N3310">
            <v>0</v>
          </cell>
          <cell r="O3310">
            <v>3</v>
          </cell>
          <cell r="P3310">
            <v>0</v>
          </cell>
          <cell r="Q3310">
            <v>8</v>
          </cell>
          <cell r="R3310" t="str">
            <v>oui</v>
          </cell>
          <cell r="S3310">
            <v>57</v>
          </cell>
          <cell r="T3310">
            <v>1</v>
          </cell>
          <cell r="U3310">
            <v>46</v>
          </cell>
          <cell r="V3310">
            <v>60</v>
          </cell>
          <cell r="W3310">
            <v>0</v>
          </cell>
          <cell r="X3310">
            <v>3</v>
          </cell>
          <cell r="Y3310">
            <v>0</v>
          </cell>
          <cell r="Z3310" t="str">
            <v>uuid:fb1a4f5f-d0f6-462d-9492-f8177bae39de</v>
          </cell>
        </row>
        <row r="3311">
          <cell r="A3311">
            <v>522988563</v>
          </cell>
          <cell r="B3311">
            <v>477</v>
          </cell>
          <cell r="C3311" t="str">
            <v>FMC2014_GC</v>
          </cell>
          <cell r="D3311" t="str">
            <v>E9</v>
          </cell>
          <cell r="E3311">
            <v>0</v>
          </cell>
          <cell r="F3311">
            <v>901</v>
          </cell>
          <cell r="G3311" t="str">
            <v>Mondial alumunium</v>
          </cell>
          <cell r="H3311" t="str">
            <v>actif</v>
          </cell>
          <cell r="I3311">
            <v>0</v>
          </cell>
          <cell r="J3311">
            <v>2</v>
          </cell>
          <cell r="K3311" t="str">
            <v>50 rue  bnou al kalfane maarif</v>
          </cell>
          <cell r="L3311">
            <v>901102</v>
          </cell>
          <cell r="M3311">
            <v>0</v>
          </cell>
          <cell r="N3311">
            <v>0</v>
          </cell>
          <cell r="O3311">
            <v>3</v>
          </cell>
          <cell r="P3311">
            <v>0</v>
          </cell>
          <cell r="Q3311">
            <v>8</v>
          </cell>
          <cell r="R3311" t="str">
            <v>oui</v>
          </cell>
          <cell r="S3311">
            <v>67</v>
          </cell>
          <cell r="T3311">
            <v>1</v>
          </cell>
          <cell r="U3311">
            <v>424</v>
          </cell>
          <cell r="V3311">
            <v>424</v>
          </cell>
          <cell r="W3311">
            <v>0</v>
          </cell>
          <cell r="X3311">
            <v>3</v>
          </cell>
          <cell r="Y3311">
            <v>0</v>
          </cell>
          <cell r="Z3311" t="str">
            <v>uuid:fb1a4f5f-d0f6-462d-9492-f8177bae39de</v>
          </cell>
        </row>
        <row r="3312">
          <cell r="A3312">
            <v>522988563</v>
          </cell>
          <cell r="B3312">
            <v>477</v>
          </cell>
          <cell r="C3312" t="str">
            <v>FMC2014_GC</v>
          </cell>
          <cell r="D3312" t="str">
            <v>E9</v>
          </cell>
          <cell r="E3312">
            <v>0</v>
          </cell>
          <cell r="F3312">
            <v>901</v>
          </cell>
          <cell r="G3312" t="str">
            <v>Mondial alumunium</v>
          </cell>
          <cell r="H3312" t="str">
            <v>actif</v>
          </cell>
          <cell r="I3312">
            <v>0</v>
          </cell>
          <cell r="J3312">
            <v>2</v>
          </cell>
          <cell r="K3312" t="str">
            <v>50 rue  bnou al kalfane maarif</v>
          </cell>
          <cell r="L3312">
            <v>901102</v>
          </cell>
          <cell r="M3312">
            <v>0</v>
          </cell>
          <cell r="N3312">
            <v>0</v>
          </cell>
          <cell r="O3312">
            <v>3</v>
          </cell>
          <cell r="P3312">
            <v>0</v>
          </cell>
          <cell r="Q3312">
            <v>8</v>
          </cell>
          <cell r="R3312" t="str">
            <v>oui</v>
          </cell>
          <cell r="S3312">
            <v>64</v>
          </cell>
          <cell r="T3312">
            <v>1</v>
          </cell>
          <cell r="U3312">
            <v>600</v>
          </cell>
          <cell r="V3312">
            <v>600</v>
          </cell>
          <cell r="W3312">
            <v>0</v>
          </cell>
          <cell r="X3312">
            <v>3</v>
          </cell>
          <cell r="Y3312">
            <v>0</v>
          </cell>
          <cell r="Z3312" t="str">
            <v>uuid:fb1a4f5f-d0f6-462d-9492-f8177bae39de</v>
          </cell>
        </row>
        <row r="3313">
          <cell r="A3313">
            <v>522988563</v>
          </cell>
          <cell r="B3313">
            <v>477</v>
          </cell>
          <cell r="C3313" t="str">
            <v>FMC2014_GC</v>
          </cell>
          <cell r="D3313" t="str">
            <v>E9</v>
          </cell>
          <cell r="E3313">
            <v>0</v>
          </cell>
          <cell r="F3313">
            <v>901</v>
          </cell>
          <cell r="G3313" t="str">
            <v>Mondial alumunium</v>
          </cell>
          <cell r="H3313" t="str">
            <v>actif</v>
          </cell>
          <cell r="I3313">
            <v>0</v>
          </cell>
          <cell r="J3313">
            <v>2</v>
          </cell>
          <cell r="K3313" t="str">
            <v>50 rue  bnou al kalfane maarif</v>
          </cell>
          <cell r="L3313">
            <v>901102</v>
          </cell>
          <cell r="M3313">
            <v>0</v>
          </cell>
          <cell r="N3313">
            <v>0</v>
          </cell>
          <cell r="O3313">
            <v>3</v>
          </cell>
          <cell r="P3313">
            <v>0</v>
          </cell>
          <cell r="Q3313">
            <v>8</v>
          </cell>
          <cell r="R3313" t="str">
            <v>oui</v>
          </cell>
          <cell r="S3313">
            <v>66</v>
          </cell>
          <cell r="T3313">
            <v>1</v>
          </cell>
          <cell r="U3313">
            <v>600</v>
          </cell>
          <cell r="V3313">
            <v>600</v>
          </cell>
          <cell r="W3313">
            <v>0</v>
          </cell>
          <cell r="X3313">
            <v>3</v>
          </cell>
          <cell r="Y3313">
            <v>0</v>
          </cell>
          <cell r="Z3313" t="str">
            <v>uuid:fb1a4f5f-d0f6-462d-9492-f8177bae39de</v>
          </cell>
        </row>
        <row r="3314">
          <cell r="A3314">
            <v>522988563</v>
          </cell>
          <cell r="B3314">
            <v>477</v>
          </cell>
          <cell r="C3314" t="str">
            <v>FMC2014_GC</v>
          </cell>
          <cell r="D3314" t="str">
            <v>E9</v>
          </cell>
          <cell r="E3314">
            <v>0</v>
          </cell>
          <cell r="F3314">
            <v>901</v>
          </cell>
          <cell r="G3314" t="str">
            <v>Mondial alumunium</v>
          </cell>
          <cell r="H3314" t="str">
            <v>actif</v>
          </cell>
          <cell r="I3314">
            <v>0</v>
          </cell>
          <cell r="J3314">
            <v>2</v>
          </cell>
          <cell r="K3314" t="str">
            <v>50 rue  bnou al kalfane maarif</v>
          </cell>
          <cell r="L3314">
            <v>901102</v>
          </cell>
          <cell r="M3314">
            <v>0</v>
          </cell>
          <cell r="N3314">
            <v>0</v>
          </cell>
          <cell r="O3314">
            <v>3</v>
          </cell>
          <cell r="P3314">
            <v>0</v>
          </cell>
          <cell r="Q3314">
            <v>8</v>
          </cell>
          <cell r="R3314" t="str">
            <v>oui</v>
          </cell>
          <cell r="S3314">
            <v>65</v>
          </cell>
          <cell r="T3314">
            <v>3</v>
          </cell>
          <cell r="U3314">
            <v>845</v>
          </cell>
          <cell r="V3314">
            <v>845</v>
          </cell>
          <cell r="W3314">
            <v>0</v>
          </cell>
          <cell r="X3314">
            <v>3</v>
          </cell>
          <cell r="Y3314">
            <v>0</v>
          </cell>
          <cell r="Z3314" t="str">
            <v>uuid:fb1a4f5f-d0f6-462d-9492-f8177bae39de</v>
          </cell>
        </row>
        <row r="3315">
          <cell r="A3315">
            <v>522988563</v>
          </cell>
          <cell r="B3315">
            <v>477</v>
          </cell>
          <cell r="C3315" t="str">
            <v>FMC2014_GC</v>
          </cell>
          <cell r="D3315" t="str">
            <v>E9</v>
          </cell>
          <cell r="E3315">
            <v>0</v>
          </cell>
          <cell r="F3315">
            <v>901</v>
          </cell>
          <cell r="G3315" t="str">
            <v>Mondial alumunium</v>
          </cell>
          <cell r="H3315" t="str">
            <v>actif</v>
          </cell>
          <cell r="I3315">
            <v>0</v>
          </cell>
          <cell r="J3315">
            <v>2</v>
          </cell>
          <cell r="K3315" t="str">
            <v>50 rue  bnou al kalfane maarif</v>
          </cell>
          <cell r="L3315">
            <v>901102</v>
          </cell>
          <cell r="M3315">
            <v>0</v>
          </cell>
          <cell r="N3315">
            <v>0</v>
          </cell>
          <cell r="O3315">
            <v>3</v>
          </cell>
          <cell r="P3315">
            <v>0</v>
          </cell>
          <cell r="Q3315">
            <v>8</v>
          </cell>
          <cell r="R3315" t="str">
            <v>oui</v>
          </cell>
          <cell r="S3315">
            <v>68</v>
          </cell>
          <cell r="T3315">
            <v>2</v>
          </cell>
          <cell r="U3315">
            <v>1280</v>
          </cell>
          <cell r="V3315">
            <v>1280</v>
          </cell>
          <cell r="W3315">
            <v>0</v>
          </cell>
          <cell r="X3315">
            <v>3</v>
          </cell>
          <cell r="Y3315">
            <v>0</v>
          </cell>
          <cell r="Z3315" t="str">
            <v>uuid:fb1a4f5f-d0f6-462d-9492-f8177bae39de</v>
          </cell>
        </row>
        <row r="3316">
          <cell r="A3316">
            <v>522988563</v>
          </cell>
          <cell r="B3316">
            <v>477</v>
          </cell>
          <cell r="C3316" t="str">
            <v>FMC2014_GC</v>
          </cell>
          <cell r="D3316" t="str">
            <v>E9</v>
          </cell>
          <cell r="E3316">
            <v>0</v>
          </cell>
          <cell r="F3316">
            <v>901</v>
          </cell>
          <cell r="G3316" t="str">
            <v>Mondial alumunium</v>
          </cell>
          <cell r="H3316" t="str">
            <v>actif</v>
          </cell>
          <cell r="I3316">
            <v>0</v>
          </cell>
          <cell r="J3316">
            <v>2</v>
          </cell>
          <cell r="K3316" t="str">
            <v>50 rue  bnou al kalfane maarif</v>
          </cell>
          <cell r="L3316">
            <v>901102</v>
          </cell>
          <cell r="M3316">
            <v>0</v>
          </cell>
          <cell r="N3316">
            <v>0</v>
          </cell>
          <cell r="O3316">
            <v>3</v>
          </cell>
          <cell r="P3316">
            <v>0</v>
          </cell>
          <cell r="Q3316">
            <v>8</v>
          </cell>
          <cell r="R3316" t="str">
            <v>oui</v>
          </cell>
          <cell r="S3316">
            <v>56</v>
          </cell>
          <cell r="T3316">
            <v>1</v>
          </cell>
          <cell r="U3316">
            <v>4900</v>
          </cell>
          <cell r="V3316">
            <v>6250</v>
          </cell>
          <cell r="W3316">
            <v>0</v>
          </cell>
          <cell r="X3316">
            <v>3</v>
          </cell>
          <cell r="Y3316">
            <v>0</v>
          </cell>
          <cell r="Z3316" t="str">
            <v>uuid:fb1a4f5f-d0f6-462d-9492-f8177bae39de</v>
          </cell>
        </row>
        <row r="3317">
          <cell r="A3317">
            <v>522988563</v>
          </cell>
          <cell r="B3317">
            <v>477</v>
          </cell>
          <cell r="C3317" t="str">
            <v>FMC2014_GC</v>
          </cell>
          <cell r="D3317" t="str">
            <v>E9</v>
          </cell>
          <cell r="E3317">
            <v>0</v>
          </cell>
          <cell r="F3317">
            <v>901</v>
          </cell>
          <cell r="G3317" t="str">
            <v>Mondial alumunium</v>
          </cell>
          <cell r="H3317" t="str">
            <v>actif</v>
          </cell>
          <cell r="I3317">
            <v>0</v>
          </cell>
          <cell r="J3317">
            <v>2</v>
          </cell>
          <cell r="K3317" t="str">
            <v>50 rue  bnou al kalfane maarif</v>
          </cell>
          <cell r="L3317">
            <v>901102</v>
          </cell>
          <cell r="M3317">
            <v>0</v>
          </cell>
          <cell r="N3317">
            <v>0</v>
          </cell>
          <cell r="O3317">
            <v>3</v>
          </cell>
          <cell r="P3317">
            <v>0</v>
          </cell>
          <cell r="Q3317">
            <v>8</v>
          </cell>
          <cell r="R3317" t="str">
            <v>oui</v>
          </cell>
          <cell r="S3317">
            <v>58</v>
          </cell>
          <cell r="T3317">
            <v>2</v>
          </cell>
          <cell r="U3317">
            <v>7600</v>
          </cell>
          <cell r="V3317">
            <v>8400</v>
          </cell>
          <cell r="W3317">
            <v>0</v>
          </cell>
          <cell r="X3317">
            <v>3</v>
          </cell>
          <cell r="Y3317">
            <v>0</v>
          </cell>
          <cell r="Z3317" t="str">
            <v>uuid:fb1a4f5f-d0f6-462d-9492-f8177bae39de</v>
          </cell>
        </row>
        <row r="3318">
          <cell r="A3318">
            <v>522988563</v>
          </cell>
          <cell r="B3318">
            <v>477</v>
          </cell>
          <cell r="C3318" t="str">
            <v>FMC2014_GC</v>
          </cell>
          <cell r="D3318" t="str">
            <v>E9</v>
          </cell>
          <cell r="E3318">
            <v>0</v>
          </cell>
          <cell r="F3318">
            <v>901</v>
          </cell>
          <cell r="G3318" t="str">
            <v>Mondial alumunium</v>
          </cell>
          <cell r="H3318" t="str">
            <v>actif</v>
          </cell>
          <cell r="I3318">
            <v>0</v>
          </cell>
          <cell r="J3318">
            <v>2</v>
          </cell>
          <cell r="K3318" t="str">
            <v>50 rue  bnou al kalfane maarif</v>
          </cell>
          <cell r="L3318">
            <v>901102</v>
          </cell>
          <cell r="M3318">
            <v>0</v>
          </cell>
          <cell r="N3318">
            <v>0</v>
          </cell>
          <cell r="O3318">
            <v>3</v>
          </cell>
          <cell r="P3318">
            <v>0</v>
          </cell>
          <cell r="Q3318">
            <v>8</v>
          </cell>
          <cell r="R3318" t="str">
            <v>oui</v>
          </cell>
          <cell r="S3318">
            <v>59</v>
          </cell>
          <cell r="T3318">
            <v>2</v>
          </cell>
          <cell r="U3318">
            <v>12100</v>
          </cell>
          <cell r="V3318">
            <v>12800</v>
          </cell>
          <cell r="W3318">
            <v>0</v>
          </cell>
          <cell r="X3318">
            <v>3</v>
          </cell>
          <cell r="Y3318">
            <v>0</v>
          </cell>
          <cell r="Z3318" t="str">
            <v>uuid:fb1a4f5f-d0f6-462d-9492-f8177bae39de</v>
          </cell>
        </row>
        <row r="3319">
          <cell r="A3319">
            <v>522988563</v>
          </cell>
          <cell r="B3319">
            <v>477</v>
          </cell>
          <cell r="C3319" t="str">
            <v>FMC2014_GC</v>
          </cell>
          <cell r="D3319" t="str">
            <v>E9</v>
          </cell>
          <cell r="E3319">
            <v>0</v>
          </cell>
          <cell r="F3319">
            <v>901</v>
          </cell>
          <cell r="G3319" t="str">
            <v>Mondial alumunium</v>
          </cell>
          <cell r="H3319" t="str">
            <v>actif</v>
          </cell>
          <cell r="I3319">
            <v>0</v>
          </cell>
          <cell r="J3319">
            <v>2</v>
          </cell>
          <cell r="K3319" t="str">
            <v>50 rue  bnou al kalfane maarif</v>
          </cell>
          <cell r="L3319">
            <v>901102</v>
          </cell>
          <cell r="M3319">
            <v>0</v>
          </cell>
          <cell r="N3319">
            <v>0</v>
          </cell>
          <cell r="O3319">
            <v>3</v>
          </cell>
          <cell r="P3319">
            <v>0</v>
          </cell>
          <cell r="Q3319">
            <v>8</v>
          </cell>
          <cell r="R3319" t="str">
            <v>oui</v>
          </cell>
          <cell r="S3319">
            <v>60</v>
          </cell>
          <cell r="T3319">
            <v>3</v>
          </cell>
          <cell r="U3319">
            <v>11300</v>
          </cell>
          <cell r="V3319">
            <v>13000</v>
          </cell>
          <cell r="W3319">
            <v>0</v>
          </cell>
          <cell r="X3319">
            <v>3</v>
          </cell>
          <cell r="Y3319">
            <v>0</v>
          </cell>
          <cell r="Z3319" t="str">
            <v>uuid:fb1a4f5f-d0f6-462d-9492-f8177bae39de</v>
          </cell>
        </row>
        <row r="3320">
          <cell r="A3320">
            <v>0</v>
          </cell>
          <cell r="B3320">
            <v>478</v>
          </cell>
          <cell r="C3320" t="str">
            <v>FMC2014_GC</v>
          </cell>
          <cell r="D3320" t="str">
            <v>E9</v>
          </cell>
          <cell r="E3320">
            <v>0</v>
          </cell>
          <cell r="F3320">
            <v>901</v>
          </cell>
          <cell r="G3320" t="str">
            <v>Rome aluminium</v>
          </cell>
          <cell r="H3320" t="str">
            <v>actif</v>
          </cell>
          <cell r="I3320">
            <v>0</v>
          </cell>
          <cell r="J3320">
            <v>2</v>
          </cell>
          <cell r="K3320" t="str">
            <v>57_61 rue abou amrane elfassi</v>
          </cell>
          <cell r="L3320">
            <v>901102</v>
          </cell>
          <cell r="M3320">
            <v>0</v>
          </cell>
          <cell r="N3320">
            <v>0</v>
          </cell>
          <cell r="O3320">
            <v>3</v>
          </cell>
          <cell r="P3320">
            <v>0</v>
          </cell>
          <cell r="Q3320">
            <v>5</v>
          </cell>
          <cell r="R3320" t="str">
            <v>oui</v>
          </cell>
          <cell r="S3320">
            <v>116</v>
          </cell>
          <cell r="T3320">
            <v>2</v>
          </cell>
          <cell r="U3320">
            <v>106</v>
          </cell>
          <cell r="V3320">
            <v>103</v>
          </cell>
          <cell r="W3320">
            <v>0</v>
          </cell>
          <cell r="X3320">
            <v>3</v>
          </cell>
          <cell r="Y3320">
            <v>0</v>
          </cell>
          <cell r="Z3320" t="str">
            <v>uuid:19d3ceb6-f710-4e10-8cdf-7194ae1e683a</v>
          </cell>
        </row>
        <row r="3321">
          <cell r="A3321">
            <v>0</v>
          </cell>
          <cell r="B3321">
            <v>478</v>
          </cell>
          <cell r="C3321" t="str">
            <v>FMC2014_GC</v>
          </cell>
          <cell r="D3321" t="str">
            <v>E9</v>
          </cell>
          <cell r="E3321">
            <v>0</v>
          </cell>
          <cell r="F3321">
            <v>901</v>
          </cell>
          <cell r="G3321" t="str">
            <v>Rome aluminium</v>
          </cell>
          <cell r="H3321" t="str">
            <v>actif</v>
          </cell>
          <cell r="I3321">
            <v>0</v>
          </cell>
          <cell r="J3321">
            <v>2</v>
          </cell>
          <cell r="K3321" t="str">
            <v>57_61 rue abou amrane elfassi</v>
          </cell>
          <cell r="L3321">
            <v>901102</v>
          </cell>
          <cell r="M3321">
            <v>0</v>
          </cell>
          <cell r="N3321">
            <v>0</v>
          </cell>
          <cell r="O3321">
            <v>3</v>
          </cell>
          <cell r="P3321">
            <v>0</v>
          </cell>
          <cell r="Q3321">
            <v>5</v>
          </cell>
          <cell r="R3321" t="str">
            <v>oui</v>
          </cell>
          <cell r="S3321">
            <v>118</v>
          </cell>
          <cell r="T3321">
            <v>1</v>
          </cell>
          <cell r="U3321">
            <v>156.80000000000001</v>
          </cell>
          <cell r="V3321">
            <v>140</v>
          </cell>
          <cell r="W3321">
            <v>0</v>
          </cell>
          <cell r="X3321">
            <v>34</v>
          </cell>
          <cell r="Y3321">
            <v>0</v>
          </cell>
          <cell r="Z3321" t="str">
            <v>uuid:19d3ceb6-f710-4e10-8cdf-7194ae1e683a</v>
          </cell>
        </row>
        <row r="3322">
          <cell r="A3322">
            <v>0</v>
          </cell>
          <cell r="B3322">
            <v>478</v>
          </cell>
          <cell r="C3322" t="str">
            <v>FMC2014_GC</v>
          </cell>
          <cell r="D3322" t="str">
            <v>E9</v>
          </cell>
          <cell r="E3322">
            <v>0</v>
          </cell>
          <cell r="F3322">
            <v>901</v>
          </cell>
          <cell r="G3322" t="str">
            <v>Rome aluminium</v>
          </cell>
          <cell r="H3322" t="str">
            <v>actif</v>
          </cell>
          <cell r="I3322">
            <v>0</v>
          </cell>
          <cell r="J3322">
            <v>2</v>
          </cell>
          <cell r="K3322" t="str">
            <v>57_61 rue abou amrane elfassi</v>
          </cell>
          <cell r="L3322">
            <v>901102</v>
          </cell>
          <cell r="M3322">
            <v>0</v>
          </cell>
          <cell r="N3322">
            <v>0</v>
          </cell>
          <cell r="O3322">
            <v>3</v>
          </cell>
          <cell r="P3322">
            <v>0</v>
          </cell>
          <cell r="Q3322">
            <v>5</v>
          </cell>
          <cell r="R3322" t="str">
            <v>oui</v>
          </cell>
          <cell r="S3322">
            <v>117</v>
          </cell>
          <cell r="T3322">
            <v>2</v>
          </cell>
          <cell r="U3322">
            <v>155</v>
          </cell>
          <cell r="V3322">
            <v>150</v>
          </cell>
          <cell r="W3322">
            <v>0</v>
          </cell>
          <cell r="X3322">
            <v>34</v>
          </cell>
          <cell r="Y3322">
            <v>0</v>
          </cell>
          <cell r="Z3322" t="str">
            <v>uuid:19d3ceb6-f710-4e10-8cdf-7194ae1e683a</v>
          </cell>
        </row>
        <row r="3323">
          <cell r="A3323">
            <v>0</v>
          </cell>
          <cell r="B3323">
            <v>478</v>
          </cell>
          <cell r="C3323" t="str">
            <v>FMC2014_GC</v>
          </cell>
          <cell r="D3323" t="str">
            <v>E9</v>
          </cell>
          <cell r="E3323">
            <v>0</v>
          </cell>
          <cell r="F3323">
            <v>901</v>
          </cell>
          <cell r="G3323" t="str">
            <v>Rome aluminium</v>
          </cell>
          <cell r="H3323" t="str">
            <v>actif</v>
          </cell>
          <cell r="I3323">
            <v>0</v>
          </cell>
          <cell r="J3323">
            <v>2</v>
          </cell>
          <cell r="K3323" t="str">
            <v>57_61 rue abou amrane elfassi</v>
          </cell>
          <cell r="L3323">
            <v>901102</v>
          </cell>
          <cell r="M3323">
            <v>0</v>
          </cell>
          <cell r="N3323">
            <v>0</v>
          </cell>
          <cell r="O3323">
            <v>3</v>
          </cell>
          <cell r="P3323">
            <v>0</v>
          </cell>
          <cell r="Q3323">
            <v>5</v>
          </cell>
          <cell r="R3323" t="str">
            <v>oui</v>
          </cell>
          <cell r="S3323">
            <v>119</v>
          </cell>
          <cell r="T3323">
            <v>2</v>
          </cell>
          <cell r="U3323">
            <v>201.6</v>
          </cell>
          <cell r="V3323">
            <v>180</v>
          </cell>
          <cell r="W3323">
            <v>0</v>
          </cell>
          <cell r="X3323">
            <v>34</v>
          </cell>
          <cell r="Y3323">
            <v>0</v>
          </cell>
          <cell r="Z3323" t="str">
            <v>uuid:19d3ceb6-f710-4e10-8cdf-7194ae1e683a</v>
          </cell>
        </row>
        <row r="3324">
          <cell r="A3324">
            <v>0</v>
          </cell>
          <cell r="B3324">
            <v>478</v>
          </cell>
          <cell r="C3324" t="str">
            <v>FMC2014_GC</v>
          </cell>
          <cell r="D3324" t="str">
            <v>E9</v>
          </cell>
          <cell r="E3324">
            <v>0</v>
          </cell>
          <cell r="F3324">
            <v>901</v>
          </cell>
          <cell r="G3324" t="str">
            <v>Rome aluminium</v>
          </cell>
          <cell r="H3324" t="str">
            <v>actif</v>
          </cell>
          <cell r="I3324">
            <v>0</v>
          </cell>
          <cell r="J3324">
            <v>2</v>
          </cell>
          <cell r="K3324" t="str">
            <v>57_61 rue abou amrane elfassi</v>
          </cell>
          <cell r="L3324">
            <v>901102</v>
          </cell>
          <cell r="M3324">
            <v>0</v>
          </cell>
          <cell r="N3324">
            <v>0</v>
          </cell>
          <cell r="O3324">
            <v>3</v>
          </cell>
          <cell r="P3324">
            <v>0</v>
          </cell>
          <cell r="Q3324">
            <v>5</v>
          </cell>
          <cell r="R3324" t="str">
            <v>oui</v>
          </cell>
          <cell r="S3324">
            <v>120</v>
          </cell>
          <cell r="T3324">
            <v>1</v>
          </cell>
          <cell r="U3324">
            <v>220</v>
          </cell>
          <cell r="V3324">
            <v>200</v>
          </cell>
          <cell r="W3324">
            <v>0</v>
          </cell>
          <cell r="X3324">
            <v>34</v>
          </cell>
          <cell r="Y3324">
            <v>0</v>
          </cell>
          <cell r="Z3324" t="str">
            <v>uuid:19d3ceb6-f710-4e10-8cdf-7194ae1e683a</v>
          </cell>
        </row>
        <row r="3325">
          <cell r="A3325">
            <v>0</v>
          </cell>
          <cell r="B3325">
            <v>478</v>
          </cell>
          <cell r="C3325" t="str">
            <v>FMC2014_GC</v>
          </cell>
          <cell r="D3325" t="str">
            <v>E9</v>
          </cell>
          <cell r="E3325">
            <v>0</v>
          </cell>
          <cell r="F3325">
            <v>901</v>
          </cell>
          <cell r="G3325" t="str">
            <v>Rome aluminium</v>
          </cell>
          <cell r="H3325" t="str">
            <v>actif</v>
          </cell>
          <cell r="I3325">
            <v>0</v>
          </cell>
          <cell r="J3325">
            <v>2</v>
          </cell>
          <cell r="K3325" t="str">
            <v>57_61 rue abou amrane elfassi</v>
          </cell>
          <cell r="L3325">
            <v>901102</v>
          </cell>
          <cell r="M3325">
            <v>0</v>
          </cell>
          <cell r="N3325">
            <v>0</v>
          </cell>
          <cell r="O3325">
            <v>3</v>
          </cell>
          <cell r="P3325">
            <v>0</v>
          </cell>
          <cell r="Q3325">
            <v>5</v>
          </cell>
          <cell r="R3325" t="str">
            <v>oui</v>
          </cell>
          <cell r="S3325">
            <v>67</v>
          </cell>
          <cell r="T3325">
            <v>3</v>
          </cell>
          <cell r="U3325">
            <v>420</v>
          </cell>
          <cell r="V3325">
            <v>420</v>
          </cell>
          <cell r="W3325">
            <v>0</v>
          </cell>
          <cell r="X3325">
            <v>3</v>
          </cell>
          <cell r="Y3325">
            <v>0</v>
          </cell>
          <cell r="Z3325" t="str">
            <v>uuid:19d3ceb6-f710-4e10-8cdf-7194ae1e683a</v>
          </cell>
        </row>
        <row r="3326">
          <cell r="A3326">
            <v>0</v>
          </cell>
          <cell r="B3326">
            <v>478</v>
          </cell>
          <cell r="C3326" t="str">
            <v>FMC2014_GC</v>
          </cell>
          <cell r="D3326" t="str">
            <v>E9</v>
          </cell>
          <cell r="E3326">
            <v>0</v>
          </cell>
          <cell r="F3326">
            <v>901</v>
          </cell>
          <cell r="G3326" t="str">
            <v>Rome aluminium</v>
          </cell>
          <cell r="H3326" t="str">
            <v>actif</v>
          </cell>
          <cell r="I3326">
            <v>0</v>
          </cell>
          <cell r="J3326">
            <v>2</v>
          </cell>
          <cell r="K3326" t="str">
            <v>57_61 rue abou amrane elfassi</v>
          </cell>
          <cell r="L3326">
            <v>901102</v>
          </cell>
          <cell r="M3326">
            <v>0</v>
          </cell>
          <cell r="N3326">
            <v>0</v>
          </cell>
          <cell r="O3326">
            <v>3</v>
          </cell>
          <cell r="P3326">
            <v>0</v>
          </cell>
          <cell r="Q3326">
            <v>5</v>
          </cell>
          <cell r="R3326" t="str">
            <v>oui</v>
          </cell>
          <cell r="S3326">
            <v>64</v>
          </cell>
          <cell r="T3326">
            <v>1</v>
          </cell>
          <cell r="U3326">
            <v>650</v>
          </cell>
          <cell r="V3326">
            <v>560</v>
          </cell>
          <cell r="W3326">
            <v>0</v>
          </cell>
          <cell r="X3326">
            <v>3</v>
          </cell>
          <cell r="Y3326">
            <v>0</v>
          </cell>
          <cell r="Z3326" t="str">
            <v>uuid:19d3ceb6-f710-4e10-8cdf-7194ae1e683a</v>
          </cell>
        </row>
        <row r="3327">
          <cell r="A3327">
            <v>0</v>
          </cell>
          <cell r="B3327">
            <v>478</v>
          </cell>
          <cell r="C3327" t="str">
            <v>FMC2014_GC</v>
          </cell>
          <cell r="D3327" t="str">
            <v>E9</v>
          </cell>
          <cell r="E3327">
            <v>0</v>
          </cell>
          <cell r="F3327">
            <v>901</v>
          </cell>
          <cell r="G3327" t="str">
            <v>Rome aluminium</v>
          </cell>
          <cell r="H3327" t="str">
            <v>actif</v>
          </cell>
          <cell r="I3327">
            <v>0</v>
          </cell>
          <cell r="J3327">
            <v>2</v>
          </cell>
          <cell r="K3327" t="str">
            <v>57_61 rue abou amrane elfassi</v>
          </cell>
          <cell r="L3327">
            <v>901102</v>
          </cell>
          <cell r="M3327">
            <v>0</v>
          </cell>
          <cell r="N3327">
            <v>0</v>
          </cell>
          <cell r="O3327">
            <v>3</v>
          </cell>
          <cell r="P3327">
            <v>0</v>
          </cell>
          <cell r="Q3327">
            <v>5</v>
          </cell>
          <cell r="R3327" t="str">
            <v>oui</v>
          </cell>
          <cell r="S3327">
            <v>66</v>
          </cell>
          <cell r="T3327">
            <v>2</v>
          </cell>
          <cell r="U3327">
            <v>600</v>
          </cell>
          <cell r="V3327">
            <v>600</v>
          </cell>
          <cell r="W3327">
            <v>0</v>
          </cell>
          <cell r="X3327">
            <v>3</v>
          </cell>
          <cell r="Y3327">
            <v>0</v>
          </cell>
          <cell r="Z3327" t="str">
            <v>uuid:19d3ceb6-f710-4e10-8cdf-7194ae1e683a</v>
          </cell>
        </row>
        <row r="3328">
          <cell r="A3328">
            <v>0</v>
          </cell>
          <cell r="B3328">
            <v>478</v>
          </cell>
          <cell r="C3328" t="str">
            <v>FMC2014_GC</v>
          </cell>
          <cell r="D3328" t="str">
            <v>E9</v>
          </cell>
          <cell r="E3328">
            <v>0</v>
          </cell>
          <cell r="F3328">
            <v>901</v>
          </cell>
          <cell r="G3328" t="str">
            <v>Rome aluminium</v>
          </cell>
          <cell r="H3328" t="str">
            <v>actif</v>
          </cell>
          <cell r="I3328">
            <v>0</v>
          </cell>
          <cell r="J3328">
            <v>2</v>
          </cell>
          <cell r="K3328" t="str">
            <v>57_61 rue abou amrane elfassi</v>
          </cell>
          <cell r="L3328">
            <v>901102</v>
          </cell>
          <cell r="M3328">
            <v>0</v>
          </cell>
          <cell r="N3328">
            <v>0</v>
          </cell>
          <cell r="O3328">
            <v>3</v>
          </cell>
          <cell r="P3328">
            <v>0</v>
          </cell>
          <cell r="Q3328">
            <v>5</v>
          </cell>
          <cell r="R3328" t="str">
            <v>oui</v>
          </cell>
          <cell r="S3328">
            <v>65</v>
          </cell>
          <cell r="T3328">
            <v>2</v>
          </cell>
          <cell r="U3328">
            <v>880</v>
          </cell>
          <cell r="V3328">
            <v>880</v>
          </cell>
          <cell r="W3328">
            <v>0</v>
          </cell>
          <cell r="X3328">
            <v>3</v>
          </cell>
          <cell r="Y3328">
            <v>0</v>
          </cell>
          <cell r="Z3328" t="str">
            <v>uuid:19d3ceb6-f710-4e10-8cdf-7194ae1e683a</v>
          </cell>
        </row>
        <row r="3329">
          <cell r="A3329">
            <v>0</v>
          </cell>
          <cell r="B3329">
            <v>478</v>
          </cell>
          <cell r="C3329" t="str">
            <v>FMC2014_GC</v>
          </cell>
          <cell r="D3329" t="str">
            <v>E9</v>
          </cell>
          <cell r="E3329">
            <v>0</v>
          </cell>
          <cell r="F3329">
            <v>901</v>
          </cell>
          <cell r="G3329" t="str">
            <v>Rome aluminium</v>
          </cell>
          <cell r="H3329" t="str">
            <v>actif</v>
          </cell>
          <cell r="I3329">
            <v>0</v>
          </cell>
          <cell r="J3329">
            <v>2</v>
          </cell>
          <cell r="K3329" t="str">
            <v>57_61 rue abou amrane elfassi</v>
          </cell>
          <cell r="L3329">
            <v>901102</v>
          </cell>
          <cell r="M3329">
            <v>0</v>
          </cell>
          <cell r="N3329">
            <v>0</v>
          </cell>
          <cell r="O3329">
            <v>3</v>
          </cell>
          <cell r="P3329">
            <v>0</v>
          </cell>
          <cell r="Q3329">
            <v>5</v>
          </cell>
          <cell r="R3329" t="str">
            <v>oui</v>
          </cell>
          <cell r="S3329">
            <v>68</v>
          </cell>
          <cell r="T3329">
            <v>2</v>
          </cell>
          <cell r="U3329">
            <v>1300</v>
          </cell>
          <cell r="V3329">
            <v>1300</v>
          </cell>
          <cell r="W3329">
            <v>0</v>
          </cell>
          <cell r="X3329">
            <v>3</v>
          </cell>
          <cell r="Y3329">
            <v>0</v>
          </cell>
          <cell r="Z3329" t="str">
            <v>uuid:19d3ceb6-f710-4e10-8cdf-7194ae1e683a</v>
          </cell>
        </row>
        <row r="3330">
          <cell r="A3330">
            <v>522652909</v>
          </cell>
          <cell r="B3330">
            <v>479</v>
          </cell>
          <cell r="C3330" t="str">
            <v>FMC2014_GC</v>
          </cell>
          <cell r="D3330" t="str">
            <v>E9</v>
          </cell>
          <cell r="E3330">
            <v>0</v>
          </cell>
          <cell r="F3330">
            <v>910</v>
          </cell>
          <cell r="G3330" t="str">
            <v>Mand metal</v>
          </cell>
          <cell r="H3330" t="str">
            <v>actif</v>
          </cell>
          <cell r="I3330">
            <v>0</v>
          </cell>
          <cell r="J3330">
            <v>2</v>
          </cell>
          <cell r="K3330" t="str">
            <v>Km 8 rte eljadida</v>
          </cell>
          <cell r="L3330">
            <v>910202</v>
          </cell>
          <cell r="M3330">
            <v>0</v>
          </cell>
          <cell r="N3330">
            <v>0</v>
          </cell>
          <cell r="O3330">
            <v>3</v>
          </cell>
          <cell r="P3330">
            <v>0</v>
          </cell>
          <cell r="Q3330">
            <v>3</v>
          </cell>
          <cell r="R3330" t="str">
            <v>oui</v>
          </cell>
          <cell r="S3330">
            <v>79</v>
          </cell>
          <cell r="T3330">
            <v>1</v>
          </cell>
          <cell r="U3330">
            <v>5.8</v>
          </cell>
          <cell r="V3330">
            <v>6</v>
          </cell>
          <cell r="W3330">
            <v>0</v>
          </cell>
          <cell r="X3330">
            <v>3</v>
          </cell>
          <cell r="Y3330">
            <v>0</v>
          </cell>
          <cell r="Z3330" t="str">
            <v>uuid:ac5c4da0-236a-4cc9-bd1e-b34849b5e487</v>
          </cell>
        </row>
        <row r="3331">
          <cell r="A3331">
            <v>522652909</v>
          </cell>
          <cell r="B3331">
            <v>479</v>
          </cell>
          <cell r="C3331" t="str">
            <v>FMC2014_GC</v>
          </cell>
          <cell r="D3331" t="str">
            <v>E9</v>
          </cell>
          <cell r="E3331">
            <v>0</v>
          </cell>
          <cell r="F3331">
            <v>910</v>
          </cell>
          <cell r="G3331" t="str">
            <v>Mand metal</v>
          </cell>
          <cell r="H3331" t="str">
            <v>actif</v>
          </cell>
          <cell r="I3331">
            <v>0</v>
          </cell>
          <cell r="J3331">
            <v>2</v>
          </cell>
          <cell r="K3331" t="str">
            <v>Km 8 rte eljadida</v>
          </cell>
          <cell r="L3331">
            <v>910202</v>
          </cell>
          <cell r="M3331">
            <v>0</v>
          </cell>
          <cell r="N3331">
            <v>0</v>
          </cell>
          <cell r="O3331">
            <v>3</v>
          </cell>
          <cell r="P3331">
            <v>0</v>
          </cell>
          <cell r="Q3331">
            <v>3</v>
          </cell>
          <cell r="R3331" t="str">
            <v>oui</v>
          </cell>
          <cell r="S3331">
            <v>80</v>
          </cell>
          <cell r="T3331">
            <v>1</v>
          </cell>
          <cell r="U3331">
            <v>8.1</v>
          </cell>
          <cell r="V3331">
            <v>7</v>
          </cell>
          <cell r="W3331">
            <v>0</v>
          </cell>
          <cell r="X3331">
            <v>3</v>
          </cell>
          <cell r="Y3331">
            <v>0</v>
          </cell>
          <cell r="Z3331" t="str">
            <v>uuid:ac5c4da0-236a-4cc9-bd1e-b34849b5e487</v>
          </cell>
        </row>
        <row r="3332">
          <cell r="A3332">
            <v>522652909</v>
          </cell>
          <cell r="B3332">
            <v>479</v>
          </cell>
          <cell r="C3332" t="str">
            <v>FMC2014_GC</v>
          </cell>
          <cell r="D3332" t="str">
            <v>E9</v>
          </cell>
          <cell r="E3332">
            <v>0</v>
          </cell>
          <cell r="F3332">
            <v>910</v>
          </cell>
          <cell r="G3332" t="str">
            <v>Mand metal</v>
          </cell>
          <cell r="H3332" t="str">
            <v>actif</v>
          </cell>
          <cell r="I3332">
            <v>0</v>
          </cell>
          <cell r="J3332">
            <v>2</v>
          </cell>
          <cell r="K3332" t="str">
            <v>Km 8 rte eljadida</v>
          </cell>
          <cell r="L3332">
            <v>910202</v>
          </cell>
          <cell r="M3332">
            <v>0</v>
          </cell>
          <cell r="N3332">
            <v>0</v>
          </cell>
          <cell r="O3332">
            <v>3</v>
          </cell>
          <cell r="P3332">
            <v>0</v>
          </cell>
          <cell r="Q3332">
            <v>3</v>
          </cell>
          <cell r="R3332" t="str">
            <v>oui</v>
          </cell>
          <cell r="S3332">
            <v>81</v>
          </cell>
          <cell r="T3332">
            <v>1</v>
          </cell>
          <cell r="U3332">
            <v>8.8000000000000007</v>
          </cell>
          <cell r="V3332">
            <v>8.5</v>
          </cell>
          <cell r="W3332">
            <v>0</v>
          </cell>
          <cell r="X3332">
            <v>3</v>
          </cell>
          <cell r="Y3332">
            <v>0</v>
          </cell>
          <cell r="Z3332" t="str">
            <v>uuid:ac5c4da0-236a-4cc9-bd1e-b34849b5e487</v>
          </cell>
        </row>
        <row r="3333">
          <cell r="A3333">
            <v>522652909</v>
          </cell>
          <cell r="B3333">
            <v>479</v>
          </cell>
          <cell r="C3333" t="str">
            <v>FMC2014_GC</v>
          </cell>
          <cell r="D3333" t="str">
            <v>E9</v>
          </cell>
          <cell r="E3333">
            <v>0</v>
          </cell>
          <cell r="F3333">
            <v>910</v>
          </cell>
          <cell r="G3333" t="str">
            <v>Mand metal</v>
          </cell>
          <cell r="H3333" t="str">
            <v>actif</v>
          </cell>
          <cell r="I3333">
            <v>0</v>
          </cell>
          <cell r="J3333">
            <v>2</v>
          </cell>
          <cell r="K3333" t="str">
            <v>Km 8 rte eljadida</v>
          </cell>
          <cell r="L3333">
            <v>910202</v>
          </cell>
          <cell r="M3333">
            <v>0</v>
          </cell>
          <cell r="N3333">
            <v>0</v>
          </cell>
          <cell r="O3333">
            <v>3</v>
          </cell>
          <cell r="P3333">
            <v>0</v>
          </cell>
          <cell r="Q3333">
            <v>3</v>
          </cell>
          <cell r="R3333" t="str">
            <v>oui</v>
          </cell>
          <cell r="S3333">
            <v>73</v>
          </cell>
          <cell r="T3333">
            <v>2</v>
          </cell>
          <cell r="U3333">
            <v>11</v>
          </cell>
          <cell r="V3333">
            <v>10</v>
          </cell>
          <cell r="W3333">
            <v>0</v>
          </cell>
          <cell r="X3333">
            <v>3</v>
          </cell>
          <cell r="Y3333">
            <v>0</v>
          </cell>
          <cell r="Z3333" t="str">
            <v>uuid:ac5c4da0-236a-4cc9-bd1e-b34849b5e487</v>
          </cell>
        </row>
        <row r="3334">
          <cell r="A3334">
            <v>522652909</v>
          </cell>
          <cell r="B3334">
            <v>479</v>
          </cell>
          <cell r="C3334" t="str">
            <v>FMC2014_GC</v>
          </cell>
          <cell r="D3334" t="str">
            <v>E9</v>
          </cell>
          <cell r="E3334">
            <v>0</v>
          </cell>
          <cell r="F3334">
            <v>910</v>
          </cell>
          <cell r="G3334" t="str">
            <v>Mand metal</v>
          </cell>
          <cell r="H3334" t="str">
            <v>actif</v>
          </cell>
          <cell r="I3334">
            <v>0</v>
          </cell>
          <cell r="J3334">
            <v>2</v>
          </cell>
          <cell r="K3334" t="str">
            <v>Km 8 rte eljadida</v>
          </cell>
          <cell r="L3334">
            <v>910202</v>
          </cell>
          <cell r="M3334">
            <v>0</v>
          </cell>
          <cell r="N3334">
            <v>0</v>
          </cell>
          <cell r="O3334">
            <v>3</v>
          </cell>
          <cell r="P3334">
            <v>0</v>
          </cell>
          <cell r="Q3334">
            <v>3</v>
          </cell>
          <cell r="R3334" t="str">
            <v>oui</v>
          </cell>
          <cell r="S3334">
            <v>76</v>
          </cell>
          <cell r="T3334">
            <v>3</v>
          </cell>
          <cell r="U3334">
            <v>10.8</v>
          </cell>
          <cell r="V3334">
            <v>11</v>
          </cell>
          <cell r="W3334">
            <v>0</v>
          </cell>
          <cell r="X3334">
            <v>3</v>
          </cell>
          <cell r="Y3334">
            <v>0</v>
          </cell>
          <cell r="Z3334" t="str">
            <v>uuid:ac5c4da0-236a-4cc9-bd1e-b34849b5e487</v>
          </cell>
        </row>
        <row r="3335">
          <cell r="A3335">
            <v>522652909</v>
          </cell>
          <cell r="B3335">
            <v>479</v>
          </cell>
          <cell r="C3335" t="str">
            <v>FMC2014_GC</v>
          </cell>
          <cell r="D3335" t="str">
            <v>E9</v>
          </cell>
          <cell r="E3335">
            <v>0</v>
          </cell>
          <cell r="F3335">
            <v>910</v>
          </cell>
          <cell r="G3335" t="str">
            <v>Mand metal</v>
          </cell>
          <cell r="H3335" t="str">
            <v>actif</v>
          </cell>
          <cell r="I3335">
            <v>0</v>
          </cell>
          <cell r="J3335">
            <v>2</v>
          </cell>
          <cell r="K3335" t="str">
            <v>Km 8 rte eljadida</v>
          </cell>
          <cell r="L3335">
            <v>910202</v>
          </cell>
          <cell r="M3335">
            <v>0</v>
          </cell>
          <cell r="N3335">
            <v>0</v>
          </cell>
          <cell r="O3335">
            <v>3</v>
          </cell>
          <cell r="P3335">
            <v>0</v>
          </cell>
          <cell r="Q3335">
            <v>3</v>
          </cell>
          <cell r="R3335" t="str">
            <v>oui</v>
          </cell>
          <cell r="S3335">
            <v>78</v>
          </cell>
          <cell r="T3335">
            <v>3</v>
          </cell>
          <cell r="U3335">
            <v>10</v>
          </cell>
          <cell r="V3335">
            <v>12</v>
          </cell>
          <cell r="W3335">
            <v>2</v>
          </cell>
          <cell r="X3335">
            <v>0</v>
          </cell>
          <cell r="Y3335">
            <v>0</v>
          </cell>
          <cell r="Z3335" t="str">
            <v>uuid:ac5c4da0-236a-4cc9-bd1e-b34849b5e487</v>
          </cell>
        </row>
        <row r="3336">
          <cell r="A3336">
            <v>522652909</v>
          </cell>
          <cell r="B3336">
            <v>479</v>
          </cell>
          <cell r="C3336" t="str">
            <v>FMC2014_GC</v>
          </cell>
          <cell r="D3336" t="str">
            <v>E9</v>
          </cell>
          <cell r="E3336">
            <v>0</v>
          </cell>
          <cell r="F3336">
            <v>910</v>
          </cell>
          <cell r="G3336" t="str">
            <v>Mand metal</v>
          </cell>
          <cell r="H3336" t="str">
            <v>actif</v>
          </cell>
          <cell r="I3336">
            <v>0</v>
          </cell>
          <cell r="J3336">
            <v>2</v>
          </cell>
          <cell r="K3336" t="str">
            <v>Km 8 rte eljadida</v>
          </cell>
          <cell r="L3336">
            <v>910202</v>
          </cell>
          <cell r="M3336">
            <v>0</v>
          </cell>
          <cell r="N3336">
            <v>0</v>
          </cell>
          <cell r="O3336">
            <v>3</v>
          </cell>
          <cell r="P3336">
            <v>0</v>
          </cell>
          <cell r="Q3336">
            <v>3</v>
          </cell>
          <cell r="R3336" t="str">
            <v>oui</v>
          </cell>
          <cell r="S3336">
            <v>74</v>
          </cell>
          <cell r="T3336">
            <v>1</v>
          </cell>
          <cell r="U3336">
            <v>14</v>
          </cell>
          <cell r="V3336">
            <v>13</v>
          </cell>
          <cell r="W3336">
            <v>0</v>
          </cell>
          <cell r="X3336">
            <v>3</v>
          </cell>
          <cell r="Y3336">
            <v>0</v>
          </cell>
          <cell r="Z3336" t="str">
            <v>uuid:ac5c4da0-236a-4cc9-bd1e-b34849b5e487</v>
          </cell>
        </row>
        <row r="3337">
          <cell r="A3337">
            <v>522652909</v>
          </cell>
          <cell r="B3337">
            <v>479</v>
          </cell>
          <cell r="C3337" t="str">
            <v>FMC2014_GC</v>
          </cell>
          <cell r="D3337" t="str">
            <v>E9</v>
          </cell>
          <cell r="E3337">
            <v>0</v>
          </cell>
          <cell r="F3337">
            <v>910</v>
          </cell>
          <cell r="G3337" t="str">
            <v>Mand metal</v>
          </cell>
          <cell r="H3337" t="str">
            <v>actif</v>
          </cell>
          <cell r="I3337">
            <v>0</v>
          </cell>
          <cell r="J3337">
            <v>2</v>
          </cell>
          <cell r="K3337" t="str">
            <v>Km 8 rte eljadida</v>
          </cell>
          <cell r="L3337">
            <v>910202</v>
          </cell>
          <cell r="M3337">
            <v>0</v>
          </cell>
          <cell r="N3337">
            <v>0</v>
          </cell>
          <cell r="O3337">
            <v>3</v>
          </cell>
          <cell r="P3337">
            <v>0</v>
          </cell>
          <cell r="Q3337">
            <v>3</v>
          </cell>
          <cell r="R3337" t="str">
            <v>oui</v>
          </cell>
          <cell r="S3337">
            <v>77</v>
          </cell>
          <cell r="T3337">
            <v>1</v>
          </cell>
          <cell r="U3337">
            <v>14.2</v>
          </cell>
          <cell r="V3337">
            <v>13</v>
          </cell>
          <cell r="W3337">
            <v>0</v>
          </cell>
          <cell r="X3337">
            <v>3</v>
          </cell>
          <cell r="Y3337">
            <v>0</v>
          </cell>
          <cell r="Z3337" t="str">
            <v>uuid:ac5c4da0-236a-4cc9-bd1e-b34849b5e487</v>
          </cell>
        </row>
        <row r="3338">
          <cell r="A3338">
            <v>522652909</v>
          </cell>
          <cell r="B3338">
            <v>479</v>
          </cell>
          <cell r="C3338" t="str">
            <v>FMC2014_GC</v>
          </cell>
          <cell r="D3338" t="str">
            <v>E9</v>
          </cell>
          <cell r="E3338">
            <v>0</v>
          </cell>
          <cell r="F3338">
            <v>910</v>
          </cell>
          <cell r="G3338" t="str">
            <v>Mand metal</v>
          </cell>
          <cell r="H3338" t="str">
            <v>actif</v>
          </cell>
          <cell r="I3338">
            <v>0</v>
          </cell>
          <cell r="J3338">
            <v>2</v>
          </cell>
          <cell r="K3338" t="str">
            <v>Km 8 rte eljadida</v>
          </cell>
          <cell r="L3338">
            <v>910202</v>
          </cell>
          <cell r="M3338">
            <v>0</v>
          </cell>
          <cell r="N3338">
            <v>0</v>
          </cell>
          <cell r="O3338">
            <v>3</v>
          </cell>
          <cell r="P3338">
            <v>0</v>
          </cell>
          <cell r="Q3338">
            <v>3</v>
          </cell>
          <cell r="R3338" t="str">
            <v>oui</v>
          </cell>
          <cell r="S3338">
            <v>72</v>
          </cell>
          <cell r="T3338">
            <v>3</v>
          </cell>
          <cell r="U3338">
            <v>75</v>
          </cell>
          <cell r="V3338">
            <v>70</v>
          </cell>
          <cell r="W3338">
            <v>0</v>
          </cell>
          <cell r="X3338">
            <v>2</v>
          </cell>
          <cell r="Y3338">
            <v>0</v>
          </cell>
          <cell r="Z3338" t="str">
            <v>uuid:ac5c4da0-236a-4cc9-bd1e-b34849b5e487</v>
          </cell>
        </row>
        <row r="3339">
          <cell r="A3339">
            <v>522652909</v>
          </cell>
          <cell r="B3339">
            <v>479</v>
          </cell>
          <cell r="C3339" t="str">
            <v>FMC2014_GC</v>
          </cell>
          <cell r="D3339" t="str">
            <v>E9</v>
          </cell>
          <cell r="E3339">
            <v>0</v>
          </cell>
          <cell r="F3339">
            <v>910</v>
          </cell>
          <cell r="G3339" t="str">
            <v>Mand metal</v>
          </cell>
          <cell r="H3339" t="str">
            <v>actif</v>
          </cell>
          <cell r="I3339">
            <v>0</v>
          </cell>
          <cell r="J3339">
            <v>2</v>
          </cell>
          <cell r="K3339" t="str">
            <v>Km 8 rte eljadida</v>
          </cell>
          <cell r="L3339">
            <v>910202</v>
          </cell>
          <cell r="M3339">
            <v>0</v>
          </cell>
          <cell r="N3339">
            <v>0</v>
          </cell>
          <cell r="O3339">
            <v>3</v>
          </cell>
          <cell r="P3339">
            <v>0</v>
          </cell>
          <cell r="Q3339">
            <v>3</v>
          </cell>
          <cell r="R3339" t="str">
            <v>oui</v>
          </cell>
          <cell r="S3339">
            <v>70</v>
          </cell>
          <cell r="T3339">
            <v>1</v>
          </cell>
          <cell r="U3339">
            <v>104</v>
          </cell>
          <cell r="V3339">
            <v>110</v>
          </cell>
          <cell r="W3339">
            <v>0</v>
          </cell>
          <cell r="X3339">
            <v>2</v>
          </cell>
          <cell r="Y3339">
            <v>0</v>
          </cell>
          <cell r="Z3339" t="str">
            <v>uuid:ac5c4da0-236a-4cc9-bd1e-b34849b5e487</v>
          </cell>
        </row>
        <row r="3340">
          <cell r="A3340">
            <v>522652909</v>
          </cell>
          <cell r="B3340">
            <v>479</v>
          </cell>
          <cell r="C3340" t="str">
            <v>FMC2014_GC</v>
          </cell>
          <cell r="D3340" t="str">
            <v>E9</v>
          </cell>
          <cell r="E3340">
            <v>0</v>
          </cell>
          <cell r="F3340">
            <v>910</v>
          </cell>
          <cell r="G3340" t="str">
            <v>Mand metal</v>
          </cell>
          <cell r="H3340" t="str">
            <v>actif</v>
          </cell>
          <cell r="I3340">
            <v>0</v>
          </cell>
          <cell r="J3340">
            <v>2</v>
          </cell>
          <cell r="K3340" t="str">
            <v>Km 8 rte eljadida</v>
          </cell>
          <cell r="L3340">
            <v>910202</v>
          </cell>
          <cell r="M3340">
            <v>0</v>
          </cell>
          <cell r="N3340">
            <v>0</v>
          </cell>
          <cell r="O3340">
            <v>3</v>
          </cell>
          <cell r="P3340">
            <v>0</v>
          </cell>
          <cell r="Q3340">
            <v>3</v>
          </cell>
          <cell r="R3340" t="str">
            <v>oui</v>
          </cell>
          <cell r="S3340">
            <v>71</v>
          </cell>
          <cell r="T3340">
            <v>2</v>
          </cell>
          <cell r="U3340">
            <v>146</v>
          </cell>
          <cell r="V3340">
            <v>150</v>
          </cell>
          <cell r="W3340">
            <v>0</v>
          </cell>
          <cell r="X3340">
            <v>2</v>
          </cell>
          <cell r="Y3340">
            <v>0</v>
          </cell>
          <cell r="Z3340" t="str">
            <v>uuid:ac5c4da0-236a-4cc9-bd1e-b34849b5e487</v>
          </cell>
        </row>
        <row r="3341">
          <cell r="A3341">
            <v>522587921</v>
          </cell>
          <cell r="B3341">
            <v>480</v>
          </cell>
          <cell r="C3341" t="str">
            <v>FMC2014_GC</v>
          </cell>
          <cell r="D3341" t="str">
            <v>E9</v>
          </cell>
          <cell r="E3341">
            <v>0</v>
          </cell>
          <cell r="F3341">
            <v>910</v>
          </cell>
          <cell r="G3341" t="str">
            <v>Masto metal</v>
          </cell>
          <cell r="H3341" t="str">
            <v>actif</v>
          </cell>
          <cell r="I3341">
            <v>0</v>
          </cell>
          <cell r="J3341">
            <v>2</v>
          </cell>
          <cell r="K3341" t="str">
            <v>Km 5 rte  mly thami dar bouaza</v>
          </cell>
          <cell r="L3341">
            <v>910103</v>
          </cell>
          <cell r="M3341">
            <v>0</v>
          </cell>
          <cell r="N3341">
            <v>0</v>
          </cell>
          <cell r="O3341">
            <v>3</v>
          </cell>
          <cell r="P3341">
            <v>0</v>
          </cell>
          <cell r="Q3341">
            <v>4</v>
          </cell>
          <cell r="R3341" t="str">
            <v>oui</v>
          </cell>
          <cell r="S3341">
            <v>80</v>
          </cell>
          <cell r="T3341">
            <v>1</v>
          </cell>
          <cell r="U3341">
            <v>6.5</v>
          </cell>
          <cell r="V3341">
            <v>7</v>
          </cell>
          <cell r="W3341">
            <v>0</v>
          </cell>
          <cell r="X3341">
            <v>3</v>
          </cell>
          <cell r="Y3341">
            <v>0</v>
          </cell>
          <cell r="Z3341" t="str">
            <v>uuid:cc5f5955-69ad-4f40-9eca-99764e513eb9</v>
          </cell>
        </row>
        <row r="3342">
          <cell r="A3342">
            <v>522587921</v>
          </cell>
          <cell r="B3342">
            <v>480</v>
          </cell>
          <cell r="C3342" t="str">
            <v>FMC2014_GC</v>
          </cell>
          <cell r="D3342" t="str">
            <v>E9</v>
          </cell>
          <cell r="E3342">
            <v>0</v>
          </cell>
          <cell r="F3342">
            <v>910</v>
          </cell>
          <cell r="G3342" t="str">
            <v>Masto metal</v>
          </cell>
          <cell r="H3342" t="str">
            <v>actif</v>
          </cell>
          <cell r="I3342">
            <v>0</v>
          </cell>
          <cell r="J3342">
            <v>2</v>
          </cell>
          <cell r="K3342" t="str">
            <v>Km 5 rte  mly thami dar bouaza</v>
          </cell>
          <cell r="L3342">
            <v>910103</v>
          </cell>
          <cell r="M3342">
            <v>0</v>
          </cell>
          <cell r="N3342">
            <v>0</v>
          </cell>
          <cell r="O3342">
            <v>3</v>
          </cell>
          <cell r="P3342">
            <v>0</v>
          </cell>
          <cell r="Q3342">
            <v>4</v>
          </cell>
          <cell r="R3342" t="str">
            <v>oui</v>
          </cell>
          <cell r="S3342">
            <v>79</v>
          </cell>
          <cell r="T3342">
            <v>2</v>
          </cell>
          <cell r="U3342">
            <v>6.75</v>
          </cell>
          <cell r="V3342">
            <v>7</v>
          </cell>
          <cell r="W3342">
            <v>0</v>
          </cell>
          <cell r="X3342">
            <v>3</v>
          </cell>
          <cell r="Y3342">
            <v>0</v>
          </cell>
          <cell r="Z3342" t="str">
            <v>uuid:cc5f5955-69ad-4f40-9eca-99764e513eb9</v>
          </cell>
        </row>
        <row r="3343">
          <cell r="A3343">
            <v>522587921</v>
          </cell>
          <cell r="B3343">
            <v>480</v>
          </cell>
          <cell r="C3343" t="str">
            <v>FMC2014_GC</v>
          </cell>
          <cell r="D3343" t="str">
            <v>E9</v>
          </cell>
          <cell r="E3343">
            <v>0</v>
          </cell>
          <cell r="F3343">
            <v>910</v>
          </cell>
          <cell r="G3343" t="str">
            <v>Masto metal</v>
          </cell>
          <cell r="H3343" t="str">
            <v>actif</v>
          </cell>
          <cell r="I3343">
            <v>0</v>
          </cell>
          <cell r="J3343">
            <v>2</v>
          </cell>
          <cell r="K3343" t="str">
            <v>Km 5 rte  mly thami dar bouaza</v>
          </cell>
          <cell r="L3343">
            <v>910103</v>
          </cell>
          <cell r="M3343">
            <v>0</v>
          </cell>
          <cell r="N3343">
            <v>0</v>
          </cell>
          <cell r="O3343">
            <v>3</v>
          </cell>
          <cell r="P3343">
            <v>0</v>
          </cell>
          <cell r="Q3343">
            <v>4</v>
          </cell>
          <cell r="R3343" t="str">
            <v>oui</v>
          </cell>
          <cell r="S3343">
            <v>75</v>
          </cell>
          <cell r="T3343">
            <v>2</v>
          </cell>
          <cell r="U3343">
            <v>7</v>
          </cell>
          <cell r="V3343">
            <v>7</v>
          </cell>
          <cell r="W3343">
            <v>0</v>
          </cell>
          <cell r="X3343">
            <v>3</v>
          </cell>
          <cell r="Y3343">
            <v>0</v>
          </cell>
          <cell r="Z3343" t="str">
            <v>uuid:cc5f5955-69ad-4f40-9eca-99764e513eb9</v>
          </cell>
        </row>
        <row r="3344">
          <cell r="A3344">
            <v>522587921</v>
          </cell>
          <cell r="B3344">
            <v>480</v>
          </cell>
          <cell r="C3344" t="str">
            <v>FMC2014_GC</v>
          </cell>
          <cell r="D3344" t="str">
            <v>E9</v>
          </cell>
          <cell r="E3344">
            <v>0</v>
          </cell>
          <cell r="F3344">
            <v>910</v>
          </cell>
          <cell r="G3344" t="str">
            <v>Masto metal</v>
          </cell>
          <cell r="H3344" t="str">
            <v>actif</v>
          </cell>
          <cell r="I3344">
            <v>0</v>
          </cell>
          <cell r="J3344">
            <v>2</v>
          </cell>
          <cell r="K3344" t="str">
            <v>Km 5 rte  mly thami dar bouaza</v>
          </cell>
          <cell r="L3344">
            <v>910103</v>
          </cell>
          <cell r="M3344">
            <v>0</v>
          </cell>
          <cell r="N3344">
            <v>0</v>
          </cell>
          <cell r="O3344">
            <v>3</v>
          </cell>
          <cell r="P3344">
            <v>0</v>
          </cell>
          <cell r="Q3344">
            <v>4</v>
          </cell>
          <cell r="R3344" t="str">
            <v>oui</v>
          </cell>
          <cell r="S3344">
            <v>81</v>
          </cell>
          <cell r="T3344">
            <v>2</v>
          </cell>
          <cell r="U3344">
            <v>8.9</v>
          </cell>
          <cell r="V3344">
            <v>10</v>
          </cell>
          <cell r="W3344">
            <v>0</v>
          </cell>
          <cell r="X3344">
            <v>3</v>
          </cell>
          <cell r="Y3344">
            <v>0</v>
          </cell>
          <cell r="Z3344" t="str">
            <v>uuid:cc5f5955-69ad-4f40-9eca-99764e513eb9</v>
          </cell>
        </row>
        <row r="3345">
          <cell r="A3345">
            <v>522587921</v>
          </cell>
          <cell r="B3345">
            <v>480</v>
          </cell>
          <cell r="C3345" t="str">
            <v>FMC2014_GC</v>
          </cell>
          <cell r="D3345" t="str">
            <v>E9</v>
          </cell>
          <cell r="E3345">
            <v>0</v>
          </cell>
          <cell r="F3345">
            <v>910</v>
          </cell>
          <cell r="G3345" t="str">
            <v>Masto metal</v>
          </cell>
          <cell r="H3345" t="str">
            <v>actif</v>
          </cell>
          <cell r="I3345">
            <v>0</v>
          </cell>
          <cell r="J3345">
            <v>2</v>
          </cell>
          <cell r="K3345" t="str">
            <v>Km 5 rte  mly thami dar bouaza</v>
          </cell>
          <cell r="L3345">
            <v>910103</v>
          </cell>
          <cell r="M3345">
            <v>0</v>
          </cell>
          <cell r="N3345">
            <v>0</v>
          </cell>
          <cell r="O3345">
            <v>3</v>
          </cell>
          <cell r="P3345">
            <v>0</v>
          </cell>
          <cell r="Q3345">
            <v>4</v>
          </cell>
          <cell r="R3345" t="str">
            <v>oui</v>
          </cell>
          <cell r="S3345">
            <v>81</v>
          </cell>
          <cell r="T3345">
            <v>2</v>
          </cell>
          <cell r="U3345">
            <v>9</v>
          </cell>
          <cell r="V3345">
            <v>10</v>
          </cell>
          <cell r="W3345">
            <v>0</v>
          </cell>
          <cell r="X3345">
            <v>3</v>
          </cell>
          <cell r="Y3345">
            <v>0</v>
          </cell>
          <cell r="Z3345" t="str">
            <v>uuid:cc5f5955-69ad-4f40-9eca-99764e513eb9</v>
          </cell>
        </row>
        <row r="3346">
          <cell r="A3346">
            <v>522587921</v>
          </cell>
          <cell r="B3346">
            <v>480</v>
          </cell>
          <cell r="C3346" t="str">
            <v>FMC2014_GC</v>
          </cell>
          <cell r="D3346" t="str">
            <v>E9</v>
          </cell>
          <cell r="E3346">
            <v>0</v>
          </cell>
          <cell r="F3346">
            <v>910</v>
          </cell>
          <cell r="G3346" t="str">
            <v>Masto metal</v>
          </cell>
          <cell r="H3346" t="str">
            <v>actif</v>
          </cell>
          <cell r="I3346">
            <v>0</v>
          </cell>
          <cell r="J3346">
            <v>2</v>
          </cell>
          <cell r="K3346" t="str">
            <v>Km 5 rte  mly thami dar bouaza</v>
          </cell>
          <cell r="L3346">
            <v>910103</v>
          </cell>
          <cell r="M3346">
            <v>0</v>
          </cell>
          <cell r="N3346">
            <v>0</v>
          </cell>
          <cell r="O3346">
            <v>3</v>
          </cell>
          <cell r="P3346">
            <v>0</v>
          </cell>
          <cell r="Q3346">
            <v>4</v>
          </cell>
          <cell r="R3346" t="str">
            <v>oui</v>
          </cell>
          <cell r="S3346">
            <v>78</v>
          </cell>
          <cell r="T3346">
            <v>3</v>
          </cell>
          <cell r="U3346">
            <v>9</v>
          </cell>
          <cell r="V3346">
            <v>11</v>
          </cell>
          <cell r="W3346">
            <v>0</v>
          </cell>
          <cell r="X3346">
            <v>3</v>
          </cell>
          <cell r="Y3346">
            <v>0</v>
          </cell>
          <cell r="Z3346" t="str">
            <v>uuid:cc5f5955-69ad-4f40-9eca-99764e513eb9</v>
          </cell>
        </row>
        <row r="3347">
          <cell r="A3347">
            <v>522587921</v>
          </cell>
          <cell r="B3347">
            <v>480</v>
          </cell>
          <cell r="C3347" t="str">
            <v>FMC2014_GC</v>
          </cell>
          <cell r="D3347" t="str">
            <v>E9</v>
          </cell>
          <cell r="E3347">
            <v>0</v>
          </cell>
          <cell r="F3347">
            <v>910</v>
          </cell>
          <cell r="G3347" t="str">
            <v>Masto metal</v>
          </cell>
          <cell r="H3347" t="str">
            <v>actif</v>
          </cell>
          <cell r="I3347">
            <v>0</v>
          </cell>
          <cell r="J3347">
            <v>2</v>
          </cell>
          <cell r="K3347" t="str">
            <v>Km 5 rte  mly thami dar bouaza</v>
          </cell>
          <cell r="L3347">
            <v>910103</v>
          </cell>
          <cell r="M3347">
            <v>0</v>
          </cell>
          <cell r="N3347">
            <v>0</v>
          </cell>
          <cell r="O3347">
            <v>3</v>
          </cell>
          <cell r="P3347">
            <v>0</v>
          </cell>
          <cell r="Q3347">
            <v>4</v>
          </cell>
          <cell r="R3347" t="str">
            <v>oui</v>
          </cell>
          <cell r="S3347">
            <v>73</v>
          </cell>
          <cell r="T3347">
            <v>2</v>
          </cell>
          <cell r="U3347">
            <v>9.3000000000000007</v>
          </cell>
          <cell r="V3347">
            <v>11</v>
          </cell>
          <cell r="W3347">
            <v>0</v>
          </cell>
          <cell r="X3347">
            <v>3</v>
          </cell>
          <cell r="Y3347">
            <v>0</v>
          </cell>
          <cell r="Z3347" t="str">
            <v>uuid:cc5f5955-69ad-4f40-9eca-99764e513eb9</v>
          </cell>
        </row>
        <row r="3348">
          <cell r="A3348">
            <v>522587921</v>
          </cell>
          <cell r="B3348">
            <v>480</v>
          </cell>
          <cell r="C3348" t="str">
            <v>FMC2014_GC</v>
          </cell>
          <cell r="D3348" t="str">
            <v>E9</v>
          </cell>
          <cell r="E3348">
            <v>0</v>
          </cell>
          <cell r="F3348">
            <v>910</v>
          </cell>
          <cell r="G3348" t="str">
            <v>Masto metal</v>
          </cell>
          <cell r="H3348" t="str">
            <v>actif</v>
          </cell>
          <cell r="I3348">
            <v>0</v>
          </cell>
          <cell r="J3348">
            <v>2</v>
          </cell>
          <cell r="K3348" t="str">
            <v>Km 5 rte  mly thami dar bouaza</v>
          </cell>
          <cell r="L3348">
            <v>910103</v>
          </cell>
          <cell r="M3348">
            <v>0</v>
          </cell>
          <cell r="N3348">
            <v>0</v>
          </cell>
          <cell r="O3348">
            <v>3</v>
          </cell>
          <cell r="P3348">
            <v>0</v>
          </cell>
          <cell r="Q3348">
            <v>4</v>
          </cell>
          <cell r="R3348" t="str">
            <v>oui</v>
          </cell>
          <cell r="S3348">
            <v>76</v>
          </cell>
          <cell r="T3348">
            <v>2</v>
          </cell>
          <cell r="U3348">
            <v>12</v>
          </cell>
          <cell r="V3348">
            <v>12</v>
          </cell>
          <cell r="W3348">
            <v>0</v>
          </cell>
          <cell r="X3348">
            <v>3</v>
          </cell>
          <cell r="Y3348">
            <v>0</v>
          </cell>
          <cell r="Z3348" t="str">
            <v>uuid:cc5f5955-69ad-4f40-9eca-99764e513eb9</v>
          </cell>
        </row>
        <row r="3349">
          <cell r="A3349">
            <v>522587921</v>
          </cell>
          <cell r="B3349">
            <v>480</v>
          </cell>
          <cell r="C3349" t="str">
            <v>FMC2014_GC</v>
          </cell>
          <cell r="D3349" t="str">
            <v>E9</v>
          </cell>
          <cell r="E3349">
            <v>0</v>
          </cell>
          <cell r="F3349">
            <v>910</v>
          </cell>
          <cell r="G3349" t="str">
            <v>Masto metal</v>
          </cell>
          <cell r="H3349" t="str">
            <v>actif</v>
          </cell>
          <cell r="I3349">
            <v>0</v>
          </cell>
          <cell r="J3349">
            <v>2</v>
          </cell>
          <cell r="K3349" t="str">
            <v>Km 5 rte  mly thami dar bouaza</v>
          </cell>
          <cell r="L3349">
            <v>910103</v>
          </cell>
          <cell r="M3349">
            <v>0</v>
          </cell>
          <cell r="N3349">
            <v>0</v>
          </cell>
          <cell r="O3349">
            <v>3</v>
          </cell>
          <cell r="P3349">
            <v>0</v>
          </cell>
          <cell r="Q3349">
            <v>4</v>
          </cell>
          <cell r="R3349" t="str">
            <v>oui</v>
          </cell>
          <cell r="S3349">
            <v>77</v>
          </cell>
          <cell r="T3349">
            <v>1</v>
          </cell>
          <cell r="U3349">
            <v>11.7</v>
          </cell>
          <cell r="V3349">
            <v>13</v>
          </cell>
          <cell r="W3349">
            <v>0</v>
          </cell>
          <cell r="X3349">
            <v>3</v>
          </cell>
          <cell r="Y3349">
            <v>0</v>
          </cell>
          <cell r="Z3349" t="str">
            <v>uuid:cc5f5955-69ad-4f40-9eca-99764e513eb9</v>
          </cell>
        </row>
        <row r="3350">
          <cell r="A3350">
            <v>522587921</v>
          </cell>
          <cell r="B3350">
            <v>480</v>
          </cell>
          <cell r="C3350" t="str">
            <v>FMC2014_GC</v>
          </cell>
          <cell r="D3350" t="str">
            <v>E9</v>
          </cell>
          <cell r="E3350">
            <v>0</v>
          </cell>
          <cell r="F3350">
            <v>910</v>
          </cell>
          <cell r="G3350" t="str">
            <v>Masto metal</v>
          </cell>
          <cell r="H3350" t="str">
            <v>actif</v>
          </cell>
          <cell r="I3350">
            <v>0</v>
          </cell>
          <cell r="J3350">
            <v>2</v>
          </cell>
          <cell r="K3350" t="str">
            <v>Km 5 rte  mly thami dar bouaza</v>
          </cell>
          <cell r="L3350">
            <v>910103</v>
          </cell>
          <cell r="M3350">
            <v>0</v>
          </cell>
          <cell r="N3350">
            <v>0</v>
          </cell>
          <cell r="O3350">
            <v>3</v>
          </cell>
          <cell r="P3350">
            <v>0</v>
          </cell>
          <cell r="Q3350">
            <v>4</v>
          </cell>
          <cell r="R3350" t="str">
            <v>oui</v>
          </cell>
          <cell r="S3350">
            <v>74</v>
          </cell>
          <cell r="T3350">
            <v>1</v>
          </cell>
          <cell r="U3350">
            <v>15</v>
          </cell>
          <cell r="V3350">
            <v>13</v>
          </cell>
          <cell r="W3350">
            <v>0</v>
          </cell>
          <cell r="X3350">
            <v>3</v>
          </cell>
          <cell r="Y3350">
            <v>0</v>
          </cell>
          <cell r="Z3350" t="str">
            <v>uuid:cc5f5955-69ad-4f40-9eca-99764e513eb9</v>
          </cell>
        </row>
        <row r="3351">
          <cell r="A3351">
            <v>522587921</v>
          </cell>
          <cell r="B3351">
            <v>480</v>
          </cell>
          <cell r="C3351" t="str">
            <v>FMC2014_GC</v>
          </cell>
          <cell r="D3351" t="str">
            <v>E9</v>
          </cell>
          <cell r="E3351">
            <v>0</v>
          </cell>
          <cell r="F3351">
            <v>910</v>
          </cell>
          <cell r="G3351" t="str">
            <v>Masto metal</v>
          </cell>
          <cell r="H3351" t="str">
            <v>actif</v>
          </cell>
          <cell r="I3351">
            <v>0</v>
          </cell>
          <cell r="J3351">
            <v>2</v>
          </cell>
          <cell r="K3351" t="str">
            <v>Km 5 rte  mly thami dar bouaza</v>
          </cell>
          <cell r="L3351">
            <v>910103</v>
          </cell>
          <cell r="M3351">
            <v>0</v>
          </cell>
          <cell r="N3351">
            <v>0</v>
          </cell>
          <cell r="O3351">
            <v>3</v>
          </cell>
          <cell r="P3351">
            <v>0</v>
          </cell>
          <cell r="Q3351">
            <v>4</v>
          </cell>
          <cell r="R3351" t="str">
            <v>oui</v>
          </cell>
          <cell r="S3351">
            <v>72</v>
          </cell>
          <cell r="T3351">
            <v>3</v>
          </cell>
          <cell r="U3351">
            <v>65</v>
          </cell>
          <cell r="V3351">
            <v>70</v>
          </cell>
          <cell r="W3351">
            <v>0</v>
          </cell>
          <cell r="X3351">
            <v>3</v>
          </cell>
          <cell r="Y3351">
            <v>0</v>
          </cell>
          <cell r="Z3351" t="str">
            <v>uuid:cc5f5955-69ad-4f40-9eca-99764e513eb9</v>
          </cell>
        </row>
        <row r="3352">
          <cell r="A3352">
            <v>522587921</v>
          </cell>
          <cell r="B3352">
            <v>480</v>
          </cell>
          <cell r="C3352" t="str">
            <v>FMC2014_GC</v>
          </cell>
          <cell r="D3352" t="str">
            <v>E9</v>
          </cell>
          <cell r="E3352">
            <v>0</v>
          </cell>
          <cell r="F3352">
            <v>910</v>
          </cell>
          <cell r="G3352" t="str">
            <v>Masto metal</v>
          </cell>
          <cell r="H3352" t="str">
            <v>actif</v>
          </cell>
          <cell r="I3352">
            <v>0</v>
          </cell>
          <cell r="J3352">
            <v>2</v>
          </cell>
          <cell r="K3352" t="str">
            <v>Km 5 rte  mly thami dar bouaza</v>
          </cell>
          <cell r="L3352">
            <v>910103</v>
          </cell>
          <cell r="M3352">
            <v>0</v>
          </cell>
          <cell r="N3352">
            <v>0</v>
          </cell>
          <cell r="O3352">
            <v>3</v>
          </cell>
          <cell r="P3352">
            <v>0</v>
          </cell>
          <cell r="Q3352">
            <v>4</v>
          </cell>
          <cell r="R3352" t="str">
            <v>oui</v>
          </cell>
          <cell r="S3352">
            <v>70</v>
          </cell>
          <cell r="T3352">
            <v>1</v>
          </cell>
          <cell r="U3352">
            <v>100</v>
          </cell>
          <cell r="V3352">
            <v>105</v>
          </cell>
          <cell r="W3352">
            <v>0</v>
          </cell>
          <cell r="X3352">
            <v>3</v>
          </cell>
          <cell r="Y3352">
            <v>0</v>
          </cell>
          <cell r="Z3352" t="str">
            <v>uuid:cc5f5955-69ad-4f40-9eca-99764e513eb9</v>
          </cell>
        </row>
        <row r="3353">
          <cell r="A3353">
            <v>522587921</v>
          </cell>
          <cell r="B3353">
            <v>480</v>
          </cell>
          <cell r="C3353" t="str">
            <v>FMC2014_GC</v>
          </cell>
          <cell r="D3353" t="str">
            <v>E9</v>
          </cell>
          <cell r="E3353">
            <v>0</v>
          </cell>
          <cell r="F3353">
            <v>910</v>
          </cell>
          <cell r="G3353" t="str">
            <v>Masto metal</v>
          </cell>
          <cell r="H3353" t="str">
            <v>actif</v>
          </cell>
          <cell r="I3353">
            <v>0</v>
          </cell>
          <cell r="J3353">
            <v>2</v>
          </cell>
          <cell r="K3353" t="str">
            <v>Km 5 rte  mly thami dar bouaza</v>
          </cell>
          <cell r="L3353">
            <v>910103</v>
          </cell>
          <cell r="M3353">
            <v>0</v>
          </cell>
          <cell r="N3353">
            <v>0</v>
          </cell>
          <cell r="O3353">
            <v>3</v>
          </cell>
          <cell r="P3353">
            <v>0</v>
          </cell>
          <cell r="Q3353">
            <v>4</v>
          </cell>
          <cell r="R3353" t="str">
            <v>oui</v>
          </cell>
          <cell r="S3353">
            <v>71</v>
          </cell>
          <cell r="T3353">
            <v>2</v>
          </cell>
          <cell r="U3353">
            <v>130</v>
          </cell>
          <cell r="V3353">
            <v>150</v>
          </cell>
          <cell r="W3353">
            <v>0</v>
          </cell>
          <cell r="X3353">
            <v>3</v>
          </cell>
          <cell r="Y3353">
            <v>0</v>
          </cell>
          <cell r="Z3353" t="str">
            <v>uuid:cc5f5955-69ad-4f40-9eca-99764e513eb9</v>
          </cell>
        </row>
        <row r="3354">
          <cell r="A3354">
            <v>522970598</v>
          </cell>
          <cell r="B3354">
            <v>481</v>
          </cell>
          <cell r="C3354" t="str">
            <v>FMC2014_GC</v>
          </cell>
          <cell r="D3354" t="str">
            <v>E9</v>
          </cell>
          <cell r="E3354">
            <v>0</v>
          </cell>
          <cell r="F3354">
            <v>905</v>
          </cell>
          <cell r="G3354" t="str">
            <v>Cama bois</v>
          </cell>
          <cell r="H3354" t="str">
            <v>actif</v>
          </cell>
          <cell r="I3354">
            <v>0</v>
          </cell>
          <cell r="J3354">
            <v>2</v>
          </cell>
          <cell r="K3354" t="str">
            <v>8 douar lahafya pierre oulad hadou</v>
          </cell>
          <cell r="L3354">
            <v>905101</v>
          </cell>
          <cell r="M3354">
            <v>0</v>
          </cell>
          <cell r="N3354">
            <v>0</v>
          </cell>
          <cell r="O3354">
            <v>4</v>
          </cell>
          <cell r="P3354">
            <v>0</v>
          </cell>
          <cell r="Q3354">
            <v>5</v>
          </cell>
          <cell r="R3354" t="str">
            <v>oui</v>
          </cell>
          <cell r="S3354">
            <v>57</v>
          </cell>
          <cell r="T3354">
            <v>2</v>
          </cell>
          <cell r="U3354">
            <v>55</v>
          </cell>
          <cell r="V3354">
            <v>60</v>
          </cell>
          <cell r="W3354">
            <v>0</v>
          </cell>
          <cell r="X3354">
            <v>17</v>
          </cell>
          <cell r="Y3354">
            <v>0</v>
          </cell>
          <cell r="Z3354" t="str">
            <v>uuid:f4742a43-6ca4-48ac-8238-741f2e1015f5</v>
          </cell>
        </row>
        <row r="3355">
          <cell r="A3355">
            <v>522970598</v>
          </cell>
          <cell r="B3355">
            <v>481</v>
          </cell>
          <cell r="C3355" t="str">
            <v>FMC2014_GC</v>
          </cell>
          <cell r="D3355" t="str">
            <v>E9</v>
          </cell>
          <cell r="E3355">
            <v>0</v>
          </cell>
          <cell r="F3355">
            <v>905</v>
          </cell>
          <cell r="G3355" t="str">
            <v>Cama bois</v>
          </cell>
          <cell r="H3355" t="str">
            <v>actif</v>
          </cell>
          <cell r="I3355">
            <v>0</v>
          </cell>
          <cell r="J3355">
            <v>2</v>
          </cell>
          <cell r="K3355" t="str">
            <v>8 douar lahafya pierre oulad hadou</v>
          </cell>
          <cell r="L3355">
            <v>905101</v>
          </cell>
          <cell r="M3355">
            <v>0</v>
          </cell>
          <cell r="N3355">
            <v>0</v>
          </cell>
          <cell r="O3355">
            <v>4</v>
          </cell>
          <cell r="P3355">
            <v>0</v>
          </cell>
          <cell r="Q3355">
            <v>5</v>
          </cell>
          <cell r="R3355" t="str">
            <v>oui</v>
          </cell>
          <cell r="S3355">
            <v>56</v>
          </cell>
          <cell r="T3355">
            <v>1</v>
          </cell>
          <cell r="U3355">
            <v>5300</v>
          </cell>
          <cell r="V3355">
            <v>6250</v>
          </cell>
          <cell r="W3355">
            <v>0</v>
          </cell>
          <cell r="X3355">
            <v>0</v>
          </cell>
          <cell r="Y3355">
            <v>17</v>
          </cell>
          <cell r="Z3355" t="str">
            <v>uuid:f4742a43-6ca4-48ac-8238-741f2e1015f5</v>
          </cell>
        </row>
        <row r="3356">
          <cell r="A3356">
            <v>522970598</v>
          </cell>
          <cell r="B3356">
            <v>481</v>
          </cell>
          <cell r="C3356" t="str">
            <v>FMC2014_GC</v>
          </cell>
          <cell r="D3356" t="str">
            <v>E9</v>
          </cell>
          <cell r="E3356">
            <v>0</v>
          </cell>
          <cell r="F3356">
            <v>905</v>
          </cell>
          <cell r="G3356" t="str">
            <v>Cama bois</v>
          </cell>
          <cell r="H3356" t="str">
            <v>actif</v>
          </cell>
          <cell r="I3356">
            <v>0</v>
          </cell>
          <cell r="J3356">
            <v>2</v>
          </cell>
          <cell r="K3356" t="str">
            <v>8 douar lahafya pierre oulad hadou</v>
          </cell>
          <cell r="L3356">
            <v>905101</v>
          </cell>
          <cell r="M3356">
            <v>0</v>
          </cell>
          <cell r="N3356">
            <v>0</v>
          </cell>
          <cell r="O3356">
            <v>4</v>
          </cell>
          <cell r="P3356">
            <v>0</v>
          </cell>
          <cell r="Q3356">
            <v>5</v>
          </cell>
          <cell r="R3356" t="str">
            <v>oui</v>
          </cell>
          <cell r="S3356">
            <v>58</v>
          </cell>
          <cell r="T3356">
            <v>2</v>
          </cell>
          <cell r="U3356">
            <v>8200</v>
          </cell>
          <cell r="V3356">
            <v>9000</v>
          </cell>
          <cell r="W3356">
            <v>0</v>
          </cell>
          <cell r="X3356">
            <v>0</v>
          </cell>
          <cell r="Y3356">
            <v>10</v>
          </cell>
          <cell r="Z3356" t="str">
            <v>uuid:f4742a43-6ca4-48ac-8238-741f2e1015f5</v>
          </cell>
        </row>
        <row r="3357">
          <cell r="A3357">
            <v>522970598</v>
          </cell>
          <cell r="B3357">
            <v>481</v>
          </cell>
          <cell r="C3357" t="str">
            <v>FMC2014_GC</v>
          </cell>
          <cell r="D3357" t="str">
            <v>E9</v>
          </cell>
          <cell r="E3357">
            <v>0</v>
          </cell>
          <cell r="F3357">
            <v>905</v>
          </cell>
          <cell r="G3357" t="str">
            <v>Cama bois</v>
          </cell>
          <cell r="H3357" t="str">
            <v>actif</v>
          </cell>
          <cell r="I3357">
            <v>0</v>
          </cell>
          <cell r="J3357">
            <v>2</v>
          </cell>
          <cell r="K3357" t="str">
            <v>8 douar lahafya pierre oulad hadou</v>
          </cell>
          <cell r="L3357">
            <v>905101</v>
          </cell>
          <cell r="M3357">
            <v>0</v>
          </cell>
          <cell r="N3357">
            <v>0</v>
          </cell>
          <cell r="O3357">
            <v>4</v>
          </cell>
          <cell r="P3357">
            <v>0</v>
          </cell>
          <cell r="Q3357">
            <v>5</v>
          </cell>
          <cell r="R3357" t="str">
            <v>oui</v>
          </cell>
          <cell r="S3357">
            <v>59</v>
          </cell>
          <cell r="T3357">
            <v>1</v>
          </cell>
          <cell r="U3357">
            <v>11600</v>
          </cell>
          <cell r="V3357">
            <v>12500</v>
          </cell>
          <cell r="W3357">
            <v>0</v>
          </cell>
          <cell r="X3357">
            <v>0</v>
          </cell>
          <cell r="Y3357">
            <v>10</v>
          </cell>
          <cell r="Z3357" t="str">
            <v>uuid:f4742a43-6ca4-48ac-8238-741f2e1015f5</v>
          </cell>
        </row>
        <row r="3358">
          <cell r="A3358">
            <v>522970598</v>
          </cell>
          <cell r="B3358">
            <v>481</v>
          </cell>
          <cell r="C3358" t="str">
            <v>FMC2014_GC</v>
          </cell>
          <cell r="D3358" t="str">
            <v>E9</v>
          </cell>
          <cell r="E3358">
            <v>0</v>
          </cell>
          <cell r="F3358">
            <v>905</v>
          </cell>
          <cell r="G3358" t="str">
            <v>Cama bois</v>
          </cell>
          <cell r="H3358" t="str">
            <v>actif</v>
          </cell>
          <cell r="I3358">
            <v>0</v>
          </cell>
          <cell r="J3358">
            <v>2</v>
          </cell>
          <cell r="K3358" t="str">
            <v>8 douar lahafya pierre oulad hadou</v>
          </cell>
          <cell r="L3358">
            <v>905101</v>
          </cell>
          <cell r="M3358">
            <v>0</v>
          </cell>
          <cell r="N3358">
            <v>0</v>
          </cell>
          <cell r="O3358">
            <v>4</v>
          </cell>
          <cell r="P3358">
            <v>0</v>
          </cell>
          <cell r="Q3358">
            <v>5</v>
          </cell>
          <cell r="R3358" t="str">
            <v>oui</v>
          </cell>
          <cell r="S3358">
            <v>60</v>
          </cell>
          <cell r="T3358">
            <v>2</v>
          </cell>
          <cell r="U3358">
            <v>11200</v>
          </cell>
          <cell r="V3358">
            <v>12900</v>
          </cell>
          <cell r="W3358">
            <v>0</v>
          </cell>
          <cell r="X3358">
            <v>0</v>
          </cell>
          <cell r="Y3358">
            <v>10</v>
          </cell>
          <cell r="Z3358" t="str">
            <v>uuid:f4742a43-6ca4-48ac-8238-741f2e1015f5</v>
          </cell>
        </row>
        <row r="3359">
          <cell r="A3359">
            <v>522520483</v>
          </cell>
          <cell r="B3359">
            <v>482</v>
          </cell>
          <cell r="C3359" t="str">
            <v>FMC2014_GC</v>
          </cell>
          <cell r="D3359" t="str">
            <v>E9</v>
          </cell>
          <cell r="E3359">
            <v>0</v>
          </cell>
          <cell r="F3359">
            <v>905</v>
          </cell>
          <cell r="G3359" t="str">
            <v>Magic bois sarl</v>
          </cell>
          <cell r="H3359" t="str">
            <v>actif</v>
          </cell>
          <cell r="I3359">
            <v>0</v>
          </cell>
          <cell r="J3359">
            <v>2</v>
          </cell>
          <cell r="K3359" t="str">
            <v>Douar lamkanssa douar lamkanssa</v>
          </cell>
          <cell r="L3359">
            <v>905101</v>
          </cell>
          <cell r="M3359">
            <v>0</v>
          </cell>
          <cell r="N3359">
            <v>0</v>
          </cell>
          <cell r="O3359">
            <v>3</v>
          </cell>
          <cell r="P3359">
            <v>0</v>
          </cell>
          <cell r="Q3359">
            <v>5</v>
          </cell>
          <cell r="R3359" t="str">
            <v>oui</v>
          </cell>
          <cell r="S3359">
            <v>57</v>
          </cell>
          <cell r="T3359">
            <v>2</v>
          </cell>
          <cell r="U3359">
            <v>47</v>
          </cell>
          <cell r="V3359">
            <v>60</v>
          </cell>
          <cell r="W3359">
            <v>0</v>
          </cell>
          <cell r="X3359">
            <v>17</v>
          </cell>
          <cell r="Y3359">
            <v>0</v>
          </cell>
          <cell r="Z3359" t="str">
            <v>uuid:3e3e31e2-58b2-43fc-abb6-cca204170130</v>
          </cell>
        </row>
        <row r="3360">
          <cell r="A3360">
            <v>522520483</v>
          </cell>
          <cell r="B3360">
            <v>482</v>
          </cell>
          <cell r="C3360" t="str">
            <v>FMC2014_GC</v>
          </cell>
          <cell r="D3360" t="str">
            <v>E9</v>
          </cell>
          <cell r="E3360">
            <v>0</v>
          </cell>
          <cell r="F3360">
            <v>905</v>
          </cell>
          <cell r="G3360" t="str">
            <v>Magic bois sarl</v>
          </cell>
          <cell r="H3360" t="str">
            <v>actif</v>
          </cell>
          <cell r="I3360">
            <v>0</v>
          </cell>
          <cell r="J3360">
            <v>2</v>
          </cell>
          <cell r="K3360" t="str">
            <v>Douar lamkanssa douar lamkanssa</v>
          </cell>
          <cell r="L3360">
            <v>905101</v>
          </cell>
          <cell r="M3360">
            <v>0</v>
          </cell>
          <cell r="N3360">
            <v>0</v>
          </cell>
          <cell r="O3360">
            <v>3</v>
          </cell>
          <cell r="P3360">
            <v>0</v>
          </cell>
          <cell r="Q3360">
            <v>5</v>
          </cell>
          <cell r="R3360" t="str">
            <v>oui</v>
          </cell>
          <cell r="S3360">
            <v>56</v>
          </cell>
          <cell r="T3360">
            <v>1</v>
          </cell>
          <cell r="U3360">
            <v>5000</v>
          </cell>
          <cell r="V3360">
            <v>6220</v>
          </cell>
          <cell r="W3360">
            <v>0</v>
          </cell>
          <cell r="X3360">
            <v>0</v>
          </cell>
          <cell r="Y3360">
            <v>17</v>
          </cell>
          <cell r="Z3360" t="str">
            <v>uuid:3e3e31e2-58b2-43fc-abb6-cca204170130</v>
          </cell>
        </row>
        <row r="3361">
          <cell r="A3361">
            <v>522520483</v>
          </cell>
          <cell r="B3361">
            <v>482</v>
          </cell>
          <cell r="C3361" t="str">
            <v>FMC2014_GC</v>
          </cell>
          <cell r="D3361" t="str">
            <v>E9</v>
          </cell>
          <cell r="E3361">
            <v>0</v>
          </cell>
          <cell r="F3361">
            <v>905</v>
          </cell>
          <cell r="G3361" t="str">
            <v>Magic bois sarl</v>
          </cell>
          <cell r="H3361" t="str">
            <v>actif</v>
          </cell>
          <cell r="I3361">
            <v>0</v>
          </cell>
          <cell r="J3361">
            <v>2</v>
          </cell>
          <cell r="K3361" t="str">
            <v>Douar lamkanssa douar lamkanssa</v>
          </cell>
          <cell r="L3361">
            <v>905101</v>
          </cell>
          <cell r="M3361">
            <v>0</v>
          </cell>
          <cell r="N3361">
            <v>0</v>
          </cell>
          <cell r="O3361">
            <v>3</v>
          </cell>
          <cell r="P3361">
            <v>0</v>
          </cell>
          <cell r="Q3361">
            <v>5</v>
          </cell>
          <cell r="R3361" t="str">
            <v>oui</v>
          </cell>
          <cell r="S3361">
            <v>58</v>
          </cell>
          <cell r="T3361">
            <v>2</v>
          </cell>
          <cell r="U3361">
            <v>7600</v>
          </cell>
          <cell r="V3361">
            <v>8800</v>
          </cell>
          <cell r="W3361">
            <v>0</v>
          </cell>
          <cell r="X3361">
            <v>0</v>
          </cell>
          <cell r="Y3361">
            <v>10</v>
          </cell>
          <cell r="Z3361" t="str">
            <v>uuid:3e3e31e2-58b2-43fc-abb6-cca204170130</v>
          </cell>
        </row>
        <row r="3362">
          <cell r="A3362">
            <v>522520483</v>
          </cell>
          <cell r="B3362">
            <v>482</v>
          </cell>
          <cell r="C3362" t="str">
            <v>FMC2014_GC</v>
          </cell>
          <cell r="D3362" t="str">
            <v>E9</v>
          </cell>
          <cell r="E3362">
            <v>0</v>
          </cell>
          <cell r="F3362">
            <v>905</v>
          </cell>
          <cell r="G3362" t="str">
            <v>Magic bois sarl</v>
          </cell>
          <cell r="H3362" t="str">
            <v>actif</v>
          </cell>
          <cell r="I3362">
            <v>0</v>
          </cell>
          <cell r="J3362">
            <v>2</v>
          </cell>
          <cell r="K3362" t="str">
            <v>Douar lamkanssa douar lamkanssa</v>
          </cell>
          <cell r="L3362">
            <v>905101</v>
          </cell>
          <cell r="M3362">
            <v>0</v>
          </cell>
          <cell r="N3362">
            <v>0</v>
          </cell>
          <cell r="O3362">
            <v>3</v>
          </cell>
          <cell r="P3362">
            <v>0</v>
          </cell>
          <cell r="Q3362">
            <v>5</v>
          </cell>
          <cell r="R3362" t="str">
            <v>oui</v>
          </cell>
          <cell r="S3362">
            <v>59</v>
          </cell>
          <cell r="T3362">
            <v>1</v>
          </cell>
          <cell r="U3362">
            <v>11400</v>
          </cell>
          <cell r="V3362">
            <v>12500</v>
          </cell>
          <cell r="W3362">
            <v>0</v>
          </cell>
          <cell r="X3362">
            <v>0</v>
          </cell>
          <cell r="Y3362">
            <v>10</v>
          </cell>
          <cell r="Z3362" t="str">
            <v>uuid:3e3e31e2-58b2-43fc-abb6-cca204170130</v>
          </cell>
        </row>
        <row r="3363">
          <cell r="A3363">
            <v>522520483</v>
          </cell>
          <cell r="B3363">
            <v>482</v>
          </cell>
          <cell r="C3363" t="str">
            <v>FMC2014_GC</v>
          </cell>
          <cell r="D3363" t="str">
            <v>E9</v>
          </cell>
          <cell r="E3363">
            <v>0</v>
          </cell>
          <cell r="F3363">
            <v>905</v>
          </cell>
          <cell r="G3363" t="str">
            <v>Magic bois sarl</v>
          </cell>
          <cell r="H3363" t="str">
            <v>actif</v>
          </cell>
          <cell r="I3363">
            <v>0</v>
          </cell>
          <cell r="J3363">
            <v>2</v>
          </cell>
          <cell r="K3363" t="str">
            <v>Douar lamkanssa douar lamkanssa</v>
          </cell>
          <cell r="L3363">
            <v>905101</v>
          </cell>
          <cell r="M3363">
            <v>0</v>
          </cell>
          <cell r="N3363">
            <v>0</v>
          </cell>
          <cell r="O3363">
            <v>3</v>
          </cell>
          <cell r="P3363">
            <v>0</v>
          </cell>
          <cell r="Q3363">
            <v>5</v>
          </cell>
          <cell r="R3363" t="str">
            <v>oui</v>
          </cell>
          <cell r="S3363">
            <v>60</v>
          </cell>
          <cell r="T3363">
            <v>2</v>
          </cell>
          <cell r="U3363">
            <v>11600</v>
          </cell>
          <cell r="V3363">
            <v>12900</v>
          </cell>
          <cell r="W3363">
            <v>0</v>
          </cell>
          <cell r="X3363">
            <v>0</v>
          </cell>
          <cell r="Y3363">
            <v>10</v>
          </cell>
          <cell r="Z3363" t="str">
            <v>uuid:3e3e31e2-58b2-43fc-abb6-cca204170130</v>
          </cell>
        </row>
        <row r="3364">
          <cell r="A3364">
            <v>522367594</v>
          </cell>
          <cell r="B3364">
            <v>483</v>
          </cell>
          <cell r="C3364" t="str">
            <v>FMC2014_GC</v>
          </cell>
          <cell r="D3364" t="str">
            <v>E9</v>
          </cell>
          <cell r="E3364">
            <v>0</v>
          </cell>
          <cell r="F3364">
            <v>901</v>
          </cell>
          <cell r="G3364" t="str">
            <v>Ste commerciale des bois</v>
          </cell>
          <cell r="H3364" t="str">
            <v>actif</v>
          </cell>
          <cell r="I3364">
            <v>0</v>
          </cell>
          <cell r="J3364">
            <v>2</v>
          </cell>
          <cell r="K3364" t="str">
            <v>9 rue grenadiers Q. Ain diab</v>
          </cell>
          <cell r="L3364">
            <v>901101</v>
          </cell>
          <cell r="M3364">
            <v>0</v>
          </cell>
          <cell r="N3364">
            <v>0</v>
          </cell>
          <cell r="O3364">
            <v>3</v>
          </cell>
          <cell r="P3364">
            <v>0</v>
          </cell>
          <cell r="Q3364">
            <v>2</v>
          </cell>
          <cell r="R3364" t="str">
            <v>oui</v>
          </cell>
          <cell r="S3364">
            <v>57</v>
          </cell>
          <cell r="T3364">
            <v>2</v>
          </cell>
          <cell r="U3364">
            <v>60</v>
          </cell>
          <cell r="V3364">
            <v>60</v>
          </cell>
          <cell r="W3364">
            <v>0</v>
          </cell>
          <cell r="X3364">
            <v>34</v>
          </cell>
          <cell r="Y3364">
            <v>0</v>
          </cell>
          <cell r="Z3364" t="str">
            <v>uuid:c0836ba6-d85e-4d1a-923c-a812d7aef9c7</v>
          </cell>
        </row>
        <row r="3365">
          <cell r="A3365">
            <v>522367594</v>
          </cell>
          <cell r="B3365">
            <v>483</v>
          </cell>
          <cell r="C3365" t="str">
            <v>FMC2014_GC</v>
          </cell>
          <cell r="D3365" t="str">
            <v>E9</v>
          </cell>
          <cell r="E3365">
            <v>0</v>
          </cell>
          <cell r="F3365">
            <v>901</v>
          </cell>
          <cell r="G3365" t="str">
            <v>Ste commerciale des bois</v>
          </cell>
          <cell r="H3365" t="str">
            <v>actif</v>
          </cell>
          <cell r="I3365">
            <v>0</v>
          </cell>
          <cell r="J3365">
            <v>2</v>
          </cell>
          <cell r="K3365" t="str">
            <v>9 rue grenadiers Q. Ain diab</v>
          </cell>
          <cell r="L3365">
            <v>901101</v>
          </cell>
          <cell r="M3365">
            <v>0</v>
          </cell>
          <cell r="N3365">
            <v>0</v>
          </cell>
          <cell r="O3365">
            <v>3</v>
          </cell>
          <cell r="P3365">
            <v>0</v>
          </cell>
          <cell r="Q3365">
            <v>2</v>
          </cell>
          <cell r="R3365" t="str">
            <v>oui</v>
          </cell>
          <cell r="S3365">
            <v>56</v>
          </cell>
          <cell r="T3365">
            <v>1</v>
          </cell>
          <cell r="U3365">
            <v>5000</v>
          </cell>
          <cell r="V3365">
            <v>6220</v>
          </cell>
          <cell r="W3365">
            <v>0</v>
          </cell>
          <cell r="X3365">
            <v>34</v>
          </cell>
          <cell r="Y3365">
            <v>0</v>
          </cell>
          <cell r="Z3365" t="str">
            <v>uuid:c0836ba6-d85e-4d1a-923c-a812d7aef9c7</v>
          </cell>
        </row>
        <row r="3366">
          <cell r="A3366">
            <v>522367594</v>
          </cell>
          <cell r="B3366">
            <v>483</v>
          </cell>
          <cell r="C3366" t="str">
            <v>FMC2014_GC</v>
          </cell>
          <cell r="D3366" t="str">
            <v>E9</v>
          </cell>
          <cell r="E3366">
            <v>0</v>
          </cell>
          <cell r="F3366">
            <v>901</v>
          </cell>
          <cell r="G3366" t="str">
            <v>Ste commerciale des bois</v>
          </cell>
          <cell r="H3366" t="str">
            <v>actif</v>
          </cell>
          <cell r="I3366">
            <v>0</v>
          </cell>
          <cell r="J3366">
            <v>2</v>
          </cell>
          <cell r="K3366" t="str">
            <v>9 rue grenadiers Q. Ain diab</v>
          </cell>
          <cell r="L3366">
            <v>901101</v>
          </cell>
          <cell r="M3366">
            <v>0</v>
          </cell>
          <cell r="N3366">
            <v>0</v>
          </cell>
          <cell r="O3366">
            <v>3</v>
          </cell>
          <cell r="P3366">
            <v>0</v>
          </cell>
          <cell r="Q3366">
            <v>2</v>
          </cell>
          <cell r="R3366" t="str">
            <v>oui</v>
          </cell>
          <cell r="S3366">
            <v>58</v>
          </cell>
          <cell r="T3366">
            <v>2</v>
          </cell>
          <cell r="U3366">
            <v>8000</v>
          </cell>
          <cell r="V3366">
            <v>8800</v>
          </cell>
          <cell r="W3366">
            <v>0</v>
          </cell>
          <cell r="X3366">
            <v>2</v>
          </cell>
          <cell r="Y3366">
            <v>0</v>
          </cell>
          <cell r="Z3366" t="str">
            <v>uuid:c0836ba6-d85e-4d1a-923c-a812d7aef9c7</v>
          </cell>
        </row>
        <row r="3367">
          <cell r="A3367">
            <v>522367594</v>
          </cell>
          <cell r="B3367">
            <v>483</v>
          </cell>
          <cell r="C3367" t="str">
            <v>FMC2014_GC</v>
          </cell>
          <cell r="D3367" t="str">
            <v>E9</v>
          </cell>
          <cell r="E3367">
            <v>0</v>
          </cell>
          <cell r="F3367">
            <v>901</v>
          </cell>
          <cell r="G3367" t="str">
            <v>Ste commerciale des bois</v>
          </cell>
          <cell r="H3367" t="str">
            <v>actif</v>
          </cell>
          <cell r="I3367">
            <v>0</v>
          </cell>
          <cell r="J3367">
            <v>2</v>
          </cell>
          <cell r="K3367" t="str">
            <v>9 rue grenadiers Q. Ain diab</v>
          </cell>
          <cell r="L3367">
            <v>901101</v>
          </cell>
          <cell r="M3367">
            <v>0</v>
          </cell>
          <cell r="N3367">
            <v>0</v>
          </cell>
          <cell r="O3367">
            <v>3</v>
          </cell>
          <cell r="P3367">
            <v>0</v>
          </cell>
          <cell r="Q3367">
            <v>2</v>
          </cell>
          <cell r="R3367" t="str">
            <v>oui</v>
          </cell>
          <cell r="S3367">
            <v>59</v>
          </cell>
          <cell r="T3367">
            <v>1</v>
          </cell>
          <cell r="U3367">
            <v>11000</v>
          </cell>
          <cell r="V3367">
            <v>12500</v>
          </cell>
          <cell r="W3367">
            <v>0</v>
          </cell>
          <cell r="X3367">
            <v>2</v>
          </cell>
          <cell r="Y3367">
            <v>0</v>
          </cell>
          <cell r="Z3367" t="str">
            <v>uuid:c0836ba6-d85e-4d1a-923c-a812d7aef9c7</v>
          </cell>
        </row>
        <row r="3368">
          <cell r="A3368">
            <v>522367594</v>
          </cell>
          <cell r="B3368">
            <v>483</v>
          </cell>
          <cell r="C3368" t="str">
            <v>FMC2014_GC</v>
          </cell>
          <cell r="D3368" t="str">
            <v>E9</v>
          </cell>
          <cell r="E3368">
            <v>0</v>
          </cell>
          <cell r="F3368">
            <v>901</v>
          </cell>
          <cell r="G3368" t="str">
            <v>Ste commerciale des bois</v>
          </cell>
          <cell r="H3368" t="str">
            <v>actif</v>
          </cell>
          <cell r="I3368">
            <v>0</v>
          </cell>
          <cell r="J3368">
            <v>2</v>
          </cell>
          <cell r="K3368" t="str">
            <v>9 rue grenadiers Q. Ain diab</v>
          </cell>
          <cell r="L3368">
            <v>901101</v>
          </cell>
          <cell r="M3368">
            <v>0</v>
          </cell>
          <cell r="N3368">
            <v>0</v>
          </cell>
          <cell r="O3368">
            <v>3</v>
          </cell>
          <cell r="P3368">
            <v>0</v>
          </cell>
          <cell r="Q3368">
            <v>2</v>
          </cell>
          <cell r="R3368" t="str">
            <v>oui</v>
          </cell>
          <cell r="S3368">
            <v>60</v>
          </cell>
          <cell r="T3368">
            <v>2</v>
          </cell>
          <cell r="U3368">
            <v>11500</v>
          </cell>
          <cell r="V3368">
            <v>12900</v>
          </cell>
          <cell r="W3368">
            <v>0</v>
          </cell>
          <cell r="X3368">
            <v>2</v>
          </cell>
          <cell r="Y3368">
            <v>0</v>
          </cell>
          <cell r="Z3368" t="str">
            <v>uuid:c0836ba6-d85e-4d1a-923c-a812d7aef9c7</v>
          </cell>
        </row>
        <row r="3369">
          <cell r="A3369">
            <v>522833911</v>
          </cell>
          <cell r="B3369">
            <v>484</v>
          </cell>
          <cell r="C3369" t="str">
            <v>FMC2014_GC</v>
          </cell>
          <cell r="D3369" t="str">
            <v>E9</v>
          </cell>
          <cell r="E3369">
            <v>0</v>
          </cell>
          <cell r="F3369">
            <v>901</v>
          </cell>
          <cell r="G3369" t="str">
            <v>Yanis bois sarl</v>
          </cell>
          <cell r="H3369" t="str">
            <v>actif</v>
          </cell>
          <cell r="I3369">
            <v>0</v>
          </cell>
          <cell r="J3369">
            <v>2</v>
          </cell>
          <cell r="K3369" t="str">
            <v>14 impasse hermitage Q. Hopitaux</v>
          </cell>
          <cell r="L3369">
            <v>901102</v>
          </cell>
          <cell r="M3369">
            <v>0</v>
          </cell>
          <cell r="N3369">
            <v>0</v>
          </cell>
          <cell r="O3369">
            <v>3</v>
          </cell>
          <cell r="P3369">
            <v>0</v>
          </cell>
          <cell r="Q3369">
            <v>3</v>
          </cell>
          <cell r="R3369" t="str">
            <v>oui</v>
          </cell>
          <cell r="S3369">
            <v>57</v>
          </cell>
          <cell r="T3369">
            <v>2</v>
          </cell>
          <cell r="U3369">
            <v>65</v>
          </cell>
          <cell r="V3369">
            <v>62</v>
          </cell>
          <cell r="W3369">
            <v>0</v>
          </cell>
          <cell r="X3369">
            <v>34</v>
          </cell>
          <cell r="Y3369">
            <v>0</v>
          </cell>
          <cell r="Z3369" t="str">
            <v>uuid:86e825f7-5ab8-4bd3-99c0-1a722b48b27d</v>
          </cell>
        </row>
        <row r="3370">
          <cell r="A3370">
            <v>522833911</v>
          </cell>
          <cell r="B3370">
            <v>484</v>
          </cell>
          <cell r="C3370" t="str">
            <v>FMC2014_GC</v>
          </cell>
          <cell r="D3370" t="str">
            <v>E9</v>
          </cell>
          <cell r="E3370">
            <v>0</v>
          </cell>
          <cell r="F3370">
            <v>901</v>
          </cell>
          <cell r="G3370" t="str">
            <v>Yanis bois sarl</v>
          </cell>
          <cell r="H3370" t="str">
            <v>actif</v>
          </cell>
          <cell r="I3370">
            <v>0</v>
          </cell>
          <cell r="J3370">
            <v>2</v>
          </cell>
          <cell r="K3370" t="str">
            <v>14 impasse hermitage Q. Hopitaux</v>
          </cell>
          <cell r="L3370">
            <v>901102</v>
          </cell>
          <cell r="M3370">
            <v>0</v>
          </cell>
          <cell r="N3370">
            <v>0</v>
          </cell>
          <cell r="O3370">
            <v>3</v>
          </cell>
          <cell r="P3370">
            <v>0</v>
          </cell>
          <cell r="Q3370">
            <v>3</v>
          </cell>
          <cell r="R3370" t="str">
            <v>oui</v>
          </cell>
          <cell r="S3370">
            <v>56</v>
          </cell>
          <cell r="T3370">
            <v>1</v>
          </cell>
          <cell r="U3370">
            <v>5500</v>
          </cell>
          <cell r="V3370">
            <v>6250</v>
          </cell>
          <cell r="W3370">
            <v>0</v>
          </cell>
          <cell r="X3370">
            <v>34</v>
          </cell>
          <cell r="Y3370">
            <v>0</v>
          </cell>
          <cell r="Z3370" t="str">
            <v>uuid:86e825f7-5ab8-4bd3-99c0-1a722b48b27d</v>
          </cell>
        </row>
        <row r="3371">
          <cell r="A3371">
            <v>522833911</v>
          </cell>
          <cell r="B3371">
            <v>484</v>
          </cell>
          <cell r="C3371" t="str">
            <v>FMC2014_GC</v>
          </cell>
          <cell r="D3371" t="str">
            <v>E9</v>
          </cell>
          <cell r="E3371">
            <v>0</v>
          </cell>
          <cell r="F3371">
            <v>901</v>
          </cell>
          <cell r="G3371" t="str">
            <v>Yanis bois sarl</v>
          </cell>
          <cell r="H3371" t="str">
            <v>actif</v>
          </cell>
          <cell r="I3371">
            <v>0</v>
          </cell>
          <cell r="J3371">
            <v>2</v>
          </cell>
          <cell r="K3371" t="str">
            <v>14 impasse hermitage Q. Hopitaux</v>
          </cell>
          <cell r="L3371">
            <v>901102</v>
          </cell>
          <cell r="M3371">
            <v>0</v>
          </cell>
          <cell r="N3371">
            <v>0</v>
          </cell>
          <cell r="O3371">
            <v>3</v>
          </cell>
          <cell r="P3371">
            <v>0</v>
          </cell>
          <cell r="Q3371">
            <v>3</v>
          </cell>
          <cell r="R3371" t="str">
            <v>oui</v>
          </cell>
          <cell r="S3371">
            <v>58</v>
          </cell>
          <cell r="T3371">
            <v>2</v>
          </cell>
          <cell r="U3371">
            <v>8100</v>
          </cell>
          <cell r="V3371">
            <v>8900</v>
          </cell>
          <cell r="W3371">
            <v>0</v>
          </cell>
          <cell r="X3371">
            <v>2</v>
          </cell>
          <cell r="Y3371">
            <v>0</v>
          </cell>
          <cell r="Z3371" t="str">
            <v>uuid:86e825f7-5ab8-4bd3-99c0-1a722b48b27d</v>
          </cell>
        </row>
        <row r="3372">
          <cell r="A3372">
            <v>522833911</v>
          </cell>
          <cell r="B3372">
            <v>484</v>
          </cell>
          <cell r="C3372" t="str">
            <v>FMC2014_GC</v>
          </cell>
          <cell r="D3372" t="str">
            <v>E9</v>
          </cell>
          <cell r="E3372">
            <v>0</v>
          </cell>
          <cell r="F3372">
            <v>901</v>
          </cell>
          <cell r="G3372" t="str">
            <v>Yanis bois sarl</v>
          </cell>
          <cell r="H3372" t="str">
            <v>actif</v>
          </cell>
          <cell r="I3372">
            <v>0</v>
          </cell>
          <cell r="J3372">
            <v>2</v>
          </cell>
          <cell r="K3372" t="str">
            <v>14 impasse hermitage Q. Hopitaux</v>
          </cell>
          <cell r="L3372">
            <v>901102</v>
          </cell>
          <cell r="M3372">
            <v>0</v>
          </cell>
          <cell r="N3372">
            <v>0</v>
          </cell>
          <cell r="O3372">
            <v>3</v>
          </cell>
          <cell r="P3372">
            <v>0</v>
          </cell>
          <cell r="Q3372">
            <v>3</v>
          </cell>
          <cell r="R3372" t="str">
            <v>oui</v>
          </cell>
          <cell r="S3372">
            <v>59</v>
          </cell>
          <cell r="T3372">
            <v>1</v>
          </cell>
          <cell r="U3372">
            <v>11500</v>
          </cell>
          <cell r="V3372">
            <v>12500</v>
          </cell>
          <cell r="W3372">
            <v>0</v>
          </cell>
          <cell r="X3372">
            <v>2</v>
          </cell>
          <cell r="Y3372">
            <v>0</v>
          </cell>
          <cell r="Z3372" t="str">
            <v>uuid:86e825f7-5ab8-4bd3-99c0-1a722b48b27d</v>
          </cell>
        </row>
        <row r="3373">
          <cell r="A3373">
            <v>522833911</v>
          </cell>
          <cell r="B3373">
            <v>484</v>
          </cell>
          <cell r="C3373" t="str">
            <v>FMC2014_GC</v>
          </cell>
          <cell r="D3373" t="str">
            <v>E9</v>
          </cell>
          <cell r="E3373">
            <v>0</v>
          </cell>
          <cell r="F3373">
            <v>901</v>
          </cell>
          <cell r="G3373" t="str">
            <v>Yanis bois sarl</v>
          </cell>
          <cell r="H3373" t="str">
            <v>actif</v>
          </cell>
          <cell r="I3373">
            <v>0</v>
          </cell>
          <cell r="J3373">
            <v>2</v>
          </cell>
          <cell r="K3373" t="str">
            <v>14 impasse hermitage Q. Hopitaux</v>
          </cell>
          <cell r="L3373">
            <v>901102</v>
          </cell>
          <cell r="M3373">
            <v>0</v>
          </cell>
          <cell r="N3373">
            <v>0</v>
          </cell>
          <cell r="O3373">
            <v>3</v>
          </cell>
          <cell r="P3373">
            <v>0</v>
          </cell>
          <cell r="Q3373">
            <v>3</v>
          </cell>
          <cell r="R3373" t="str">
            <v>oui</v>
          </cell>
          <cell r="S3373">
            <v>60</v>
          </cell>
          <cell r="T3373">
            <v>2</v>
          </cell>
          <cell r="U3373">
            <v>11800</v>
          </cell>
          <cell r="V3373">
            <v>12900</v>
          </cell>
          <cell r="W3373">
            <v>0</v>
          </cell>
          <cell r="X3373">
            <v>2</v>
          </cell>
          <cell r="Y3373">
            <v>0</v>
          </cell>
          <cell r="Z3373" t="str">
            <v>uuid:86e825f7-5ab8-4bd3-99c0-1a722b48b27d</v>
          </cell>
        </row>
        <row r="3374">
          <cell r="A3374">
            <v>522590281</v>
          </cell>
          <cell r="B3374">
            <v>485</v>
          </cell>
          <cell r="C3374" t="str">
            <v>FMC2014_GC</v>
          </cell>
          <cell r="D3374" t="str">
            <v>E9</v>
          </cell>
          <cell r="E3374">
            <v>0</v>
          </cell>
          <cell r="F3374">
            <v>910</v>
          </cell>
          <cell r="G3374" t="str">
            <v>Croevier</v>
          </cell>
          <cell r="H3374" t="str">
            <v>actif</v>
          </cell>
          <cell r="I3374">
            <v>0</v>
          </cell>
          <cell r="J3374">
            <v>2</v>
          </cell>
          <cell r="K3374" t="str">
            <v>Rue mel lahlal bouskoura</v>
          </cell>
          <cell r="L3374">
            <v>910102</v>
          </cell>
          <cell r="M3374">
            <v>0</v>
          </cell>
          <cell r="N3374">
            <v>0</v>
          </cell>
          <cell r="O3374">
            <v>3</v>
          </cell>
          <cell r="P3374">
            <v>0</v>
          </cell>
          <cell r="Q3374">
            <v>3</v>
          </cell>
          <cell r="R3374" t="str">
            <v>oui</v>
          </cell>
          <cell r="S3374">
            <v>94</v>
          </cell>
          <cell r="T3374">
            <v>1</v>
          </cell>
          <cell r="U3374">
            <v>170</v>
          </cell>
          <cell r="V3374">
            <v>170</v>
          </cell>
          <cell r="W3374">
            <v>0</v>
          </cell>
          <cell r="X3374">
            <v>3</v>
          </cell>
          <cell r="Y3374">
            <v>0</v>
          </cell>
          <cell r="Z3374" t="str">
            <v>uuid:711740ed-ab5d-43b5-b318-9641625de329</v>
          </cell>
        </row>
        <row r="3375">
          <cell r="A3375">
            <v>522590281</v>
          </cell>
          <cell r="B3375">
            <v>485</v>
          </cell>
          <cell r="C3375" t="str">
            <v>FMC2014_GC</v>
          </cell>
          <cell r="D3375" t="str">
            <v>E9</v>
          </cell>
          <cell r="E3375">
            <v>0</v>
          </cell>
          <cell r="F3375">
            <v>910</v>
          </cell>
          <cell r="G3375" t="str">
            <v>Croevier</v>
          </cell>
          <cell r="H3375" t="str">
            <v>actif</v>
          </cell>
          <cell r="I3375">
            <v>0</v>
          </cell>
          <cell r="J3375">
            <v>2</v>
          </cell>
          <cell r="K3375" t="str">
            <v>Rue mel lahlal bouskoura</v>
          </cell>
          <cell r="L3375">
            <v>910102</v>
          </cell>
          <cell r="M3375">
            <v>0</v>
          </cell>
          <cell r="N3375">
            <v>0</v>
          </cell>
          <cell r="O3375">
            <v>3</v>
          </cell>
          <cell r="P3375">
            <v>0</v>
          </cell>
          <cell r="Q3375">
            <v>3</v>
          </cell>
          <cell r="R3375" t="str">
            <v>oui</v>
          </cell>
          <cell r="S3375">
            <v>92</v>
          </cell>
          <cell r="T3375">
            <v>1</v>
          </cell>
          <cell r="U3375">
            <v>220</v>
          </cell>
          <cell r="V3375">
            <v>220</v>
          </cell>
          <cell r="W3375">
            <v>0</v>
          </cell>
          <cell r="X3375">
            <v>3</v>
          </cell>
          <cell r="Y3375">
            <v>0</v>
          </cell>
          <cell r="Z3375" t="str">
            <v>uuid:711740ed-ab5d-43b5-b318-9641625de329</v>
          </cell>
        </row>
        <row r="3376">
          <cell r="A3376">
            <v>522590281</v>
          </cell>
          <cell r="B3376">
            <v>485</v>
          </cell>
          <cell r="C3376" t="str">
            <v>FMC2014_GC</v>
          </cell>
          <cell r="D3376" t="str">
            <v>E9</v>
          </cell>
          <cell r="E3376">
            <v>0</v>
          </cell>
          <cell r="F3376">
            <v>910</v>
          </cell>
          <cell r="G3376" t="str">
            <v>Croevier</v>
          </cell>
          <cell r="H3376" t="str">
            <v>actif</v>
          </cell>
          <cell r="I3376">
            <v>0</v>
          </cell>
          <cell r="J3376">
            <v>2</v>
          </cell>
          <cell r="K3376" t="str">
            <v>Rue mel lahlal bouskoura</v>
          </cell>
          <cell r="L3376">
            <v>910102</v>
          </cell>
          <cell r="M3376">
            <v>0</v>
          </cell>
          <cell r="N3376">
            <v>0</v>
          </cell>
          <cell r="O3376">
            <v>3</v>
          </cell>
          <cell r="P3376">
            <v>0</v>
          </cell>
          <cell r="Q3376">
            <v>3</v>
          </cell>
          <cell r="R3376" t="str">
            <v>oui</v>
          </cell>
          <cell r="S3376">
            <v>98</v>
          </cell>
          <cell r="T3376">
            <v>2</v>
          </cell>
          <cell r="U3376">
            <v>390</v>
          </cell>
          <cell r="V3376">
            <v>400</v>
          </cell>
          <cell r="W3376">
            <v>0</v>
          </cell>
          <cell r="X3376">
            <v>3</v>
          </cell>
          <cell r="Y3376">
            <v>0</v>
          </cell>
          <cell r="Z3376" t="str">
            <v>uuid:711740ed-ab5d-43b5-b318-9641625de329</v>
          </cell>
        </row>
        <row r="3377">
          <cell r="A3377">
            <v>522590281</v>
          </cell>
          <cell r="B3377">
            <v>485</v>
          </cell>
          <cell r="C3377" t="str">
            <v>FMC2014_GC</v>
          </cell>
          <cell r="D3377" t="str">
            <v>E9</v>
          </cell>
          <cell r="E3377">
            <v>0</v>
          </cell>
          <cell r="F3377">
            <v>910</v>
          </cell>
          <cell r="G3377" t="str">
            <v>Croevier</v>
          </cell>
          <cell r="H3377" t="str">
            <v>actif</v>
          </cell>
          <cell r="I3377">
            <v>0</v>
          </cell>
          <cell r="J3377">
            <v>2</v>
          </cell>
          <cell r="K3377" t="str">
            <v>Rue mel lahlal bouskoura</v>
          </cell>
          <cell r="L3377">
            <v>910102</v>
          </cell>
          <cell r="M3377">
            <v>0</v>
          </cell>
          <cell r="N3377">
            <v>0</v>
          </cell>
          <cell r="O3377">
            <v>3</v>
          </cell>
          <cell r="P3377">
            <v>0</v>
          </cell>
          <cell r="Q3377">
            <v>3</v>
          </cell>
          <cell r="R3377" t="str">
            <v>oui</v>
          </cell>
          <cell r="S3377">
            <v>90</v>
          </cell>
          <cell r="T3377">
            <v>1</v>
          </cell>
          <cell r="U3377">
            <v>420</v>
          </cell>
          <cell r="V3377">
            <v>420</v>
          </cell>
          <cell r="W3377">
            <v>0</v>
          </cell>
          <cell r="X3377">
            <v>17</v>
          </cell>
          <cell r="Y3377">
            <v>0</v>
          </cell>
          <cell r="Z3377" t="str">
            <v>uuid:711740ed-ab5d-43b5-b318-9641625de329</v>
          </cell>
        </row>
        <row r="3378">
          <cell r="A3378">
            <v>522590281</v>
          </cell>
          <cell r="B3378">
            <v>485</v>
          </cell>
          <cell r="C3378" t="str">
            <v>FMC2014_GC</v>
          </cell>
          <cell r="D3378" t="str">
            <v>E9</v>
          </cell>
          <cell r="E3378">
            <v>0</v>
          </cell>
          <cell r="F3378">
            <v>910</v>
          </cell>
          <cell r="G3378" t="str">
            <v>Croevier</v>
          </cell>
          <cell r="H3378" t="str">
            <v>actif</v>
          </cell>
          <cell r="I3378">
            <v>0</v>
          </cell>
          <cell r="J3378">
            <v>2</v>
          </cell>
          <cell r="K3378" t="str">
            <v>Rue mel lahlal bouskoura</v>
          </cell>
          <cell r="L3378">
            <v>910102</v>
          </cell>
          <cell r="M3378">
            <v>0</v>
          </cell>
          <cell r="N3378">
            <v>0</v>
          </cell>
          <cell r="O3378">
            <v>3</v>
          </cell>
          <cell r="P3378">
            <v>0</v>
          </cell>
          <cell r="Q3378">
            <v>3</v>
          </cell>
          <cell r="R3378" t="str">
            <v>oui</v>
          </cell>
          <cell r="S3378">
            <v>91</v>
          </cell>
          <cell r="T3378">
            <v>2</v>
          </cell>
          <cell r="U3378">
            <v>425</v>
          </cell>
          <cell r="V3378">
            <v>425</v>
          </cell>
          <cell r="W3378">
            <v>0</v>
          </cell>
          <cell r="X3378">
            <v>3</v>
          </cell>
          <cell r="Y3378">
            <v>0</v>
          </cell>
          <cell r="Z3378" t="str">
            <v>uuid:711740ed-ab5d-43b5-b318-9641625de329</v>
          </cell>
        </row>
        <row r="3379">
          <cell r="A3379">
            <v>522590281</v>
          </cell>
          <cell r="B3379">
            <v>485</v>
          </cell>
          <cell r="C3379" t="str">
            <v>FMC2014_GC</v>
          </cell>
          <cell r="D3379" t="str">
            <v>E9</v>
          </cell>
          <cell r="E3379">
            <v>0</v>
          </cell>
          <cell r="F3379">
            <v>910</v>
          </cell>
          <cell r="G3379" t="str">
            <v>Croevier</v>
          </cell>
          <cell r="H3379" t="str">
            <v>actif</v>
          </cell>
          <cell r="I3379">
            <v>0</v>
          </cell>
          <cell r="J3379">
            <v>2</v>
          </cell>
          <cell r="K3379" t="str">
            <v>Rue mel lahlal bouskoura</v>
          </cell>
          <cell r="L3379">
            <v>910102</v>
          </cell>
          <cell r="M3379">
            <v>0</v>
          </cell>
          <cell r="N3379">
            <v>0</v>
          </cell>
          <cell r="O3379">
            <v>3</v>
          </cell>
          <cell r="P3379">
            <v>0</v>
          </cell>
          <cell r="Q3379">
            <v>3</v>
          </cell>
          <cell r="R3379" t="str">
            <v>oui</v>
          </cell>
          <cell r="S3379">
            <v>93</v>
          </cell>
          <cell r="T3379">
            <v>2</v>
          </cell>
          <cell r="U3379">
            <v>720</v>
          </cell>
          <cell r="V3379">
            <v>720</v>
          </cell>
          <cell r="W3379">
            <v>0</v>
          </cell>
          <cell r="X3379">
            <v>3</v>
          </cell>
          <cell r="Y3379">
            <v>0</v>
          </cell>
          <cell r="Z3379" t="str">
            <v>uuid:711740ed-ab5d-43b5-b318-9641625de329</v>
          </cell>
        </row>
        <row r="3380">
          <cell r="A3380">
            <v>522590281</v>
          </cell>
          <cell r="B3380">
            <v>485</v>
          </cell>
          <cell r="C3380" t="str">
            <v>FMC2014_GC</v>
          </cell>
          <cell r="D3380" t="str">
            <v>E9</v>
          </cell>
          <cell r="E3380">
            <v>0</v>
          </cell>
          <cell r="F3380">
            <v>910</v>
          </cell>
          <cell r="G3380" t="str">
            <v>Croevier</v>
          </cell>
          <cell r="H3380" t="str">
            <v>actif</v>
          </cell>
          <cell r="I3380">
            <v>0</v>
          </cell>
          <cell r="J3380">
            <v>2</v>
          </cell>
          <cell r="K3380" t="str">
            <v>Rue mel lahlal bouskoura</v>
          </cell>
          <cell r="L3380">
            <v>910102</v>
          </cell>
          <cell r="M3380">
            <v>0</v>
          </cell>
          <cell r="N3380">
            <v>0</v>
          </cell>
          <cell r="O3380">
            <v>3</v>
          </cell>
          <cell r="P3380">
            <v>0</v>
          </cell>
          <cell r="Q3380">
            <v>3</v>
          </cell>
          <cell r="R3380" t="str">
            <v>oui</v>
          </cell>
          <cell r="S3380">
            <v>95</v>
          </cell>
          <cell r="T3380">
            <v>2</v>
          </cell>
          <cell r="U3380">
            <v>720</v>
          </cell>
          <cell r="V3380">
            <v>720</v>
          </cell>
          <cell r="W3380">
            <v>0</v>
          </cell>
          <cell r="X3380">
            <v>3</v>
          </cell>
          <cell r="Y3380">
            <v>0</v>
          </cell>
          <cell r="Z3380" t="str">
            <v>uuid:711740ed-ab5d-43b5-b318-9641625de329</v>
          </cell>
        </row>
        <row r="3381">
          <cell r="A3381">
            <v>522590281</v>
          </cell>
          <cell r="B3381">
            <v>485</v>
          </cell>
          <cell r="C3381" t="str">
            <v>FMC2014_GC</v>
          </cell>
          <cell r="D3381" t="str">
            <v>E9</v>
          </cell>
          <cell r="E3381">
            <v>0</v>
          </cell>
          <cell r="F3381">
            <v>910</v>
          </cell>
          <cell r="G3381" t="str">
            <v>Croevier</v>
          </cell>
          <cell r="H3381" t="str">
            <v>actif</v>
          </cell>
          <cell r="I3381">
            <v>0</v>
          </cell>
          <cell r="J3381">
            <v>2</v>
          </cell>
          <cell r="K3381" t="str">
            <v>Rue mel lahlal bouskoura</v>
          </cell>
          <cell r="L3381">
            <v>910102</v>
          </cell>
          <cell r="M3381">
            <v>0</v>
          </cell>
          <cell r="N3381">
            <v>0</v>
          </cell>
          <cell r="O3381">
            <v>3</v>
          </cell>
          <cell r="P3381">
            <v>0</v>
          </cell>
          <cell r="Q3381">
            <v>3</v>
          </cell>
          <cell r="R3381" t="str">
            <v>oui</v>
          </cell>
          <cell r="S3381">
            <v>96</v>
          </cell>
          <cell r="T3381">
            <v>1</v>
          </cell>
          <cell r="U3381">
            <v>860</v>
          </cell>
          <cell r="V3381">
            <v>870</v>
          </cell>
          <cell r="W3381">
            <v>0</v>
          </cell>
          <cell r="X3381">
            <v>3</v>
          </cell>
          <cell r="Y3381">
            <v>0</v>
          </cell>
          <cell r="Z3381" t="str">
            <v>uuid:711740ed-ab5d-43b5-b318-9641625de329</v>
          </cell>
        </row>
        <row r="3382">
          <cell r="A3382">
            <v>522590281</v>
          </cell>
          <cell r="B3382">
            <v>485</v>
          </cell>
          <cell r="C3382" t="str">
            <v>FMC2014_GC</v>
          </cell>
          <cell r="D3382" t="str">
            <v>E9</v>
          </cell>
          <cell r="E3382">
            <v>0</v>
          </cell>
          <cell r="F3382">
            <v>910</v>
          </cell>
          <cell r="G3382" t="str">
            <v>Croevier</v>
          </cell>
          <cell r="H3382" t="str">
            <v>actif</v>
          </cell>
          <cell r="I3382">
            <v>0</v>
          </cell>
          <cell r="J3382">
            <v>2</v>
          </cell>
          <cell r="K3382" t="str">
            <v>Rue mel lahlal bouskoura</v>
          </cell>
          <cell r="L3382">
            <v>910102</v>
          </cell>
          <cell r="M3382">
            <v>0</v>
          </cell>
          <cell r="N3382">
            <v>0</v>
          </cell>
          <cell r="O3382">
            <v>3</v>
          </cell>
          <cell r="P3382">
            <v>0</v>
          </cell>
          <cell r="Q3382">
            <v>3</v>
          </cell>
          <cell r="R3382" t="str">
            <v>oui</v>
          </cell>
          <cell r="S3382">
            <v>97</v>
          </cell>
          <cell r="T3382">
            <v>2</v>
          </cell>
          <cell r="U3382">
            <v>1980</v>
          </cell>
          <cell r="V3382">
            <v>1980</v>
          </cell>
          <cell r="W3382">
            <v>0</v>
          </cell>
          <cell r="X3382">
            <v>3</v>
          </cell>
          <cell r="Y3382">
            <v>0</v>
          </cell>
          <cell r="Z3382" t="str">
            <v>uuid:711740ed-ab5d-43b5-b318-9641625de329</v>
          </cell>
        </row>
        <row r="3383">
          <cell r="A3383">
            <v>522650767</v>
          </cell>
          <cell r="B3383">
            <v>486</v>
          </cell>
          <cell r="C3383" t="str">
            <v>FMC2014_GC</v>
          </cell>
          <cell r="D3383" t="str">
            <v>E9</v>
          </cell>
          <cell r="E3383">
            <v>0</v>
          </cell>
          <cell r="F3383">
            <v>910</v>
          </cell>
          <cell r="G3383" t="str">
            <v>Orque sanitaire</v>
          </cell>
          <cell r="H3383" t="str">
            <v>actif</v>
          </cell>
          <cell r="I3383">
            <v>0</v>
          </cell>
          <cell r="J3383">
            <v>2</v>
          </cell>
          <cell r="K3383" t="str">
            <v>Rted'eljadida douar laamamra ain jamaa bouskoura</v>
          </cell>
          <cell r="L3383">
            <v>910102</v>
          </cell>
          <cell r="M3383">
            <v>0</v>
          </cell>
          <cell r="N3383">
            <v>0</v>
          </cell>
          <cell r="O3383">
            <v>3</v>
          </cell>
          <cell r="P3383">
            <v>0</v>
          </cell>
          <cell r="Q3383">
            <v>4</v>
          </cell>
          <cell r="R3383" t="str">
            <v>oui</v>
          </cell>
          <cell r="S3383">
            <v>94</v>
          </cell>
          <cell r="T3383">
            <v>1</v>
          </cell>
          <cell r="U3383">
            <v>170</v>
          </cell>
          <cell r="V3383">
            <v>170</v>
          </cell>
          <cell r="W3383">
            <v>0</v>
          </cell>
          <cell r="X3383">
            <v>3</v>
          </cell>
          <cell r="Y3383">
            <v>0</v>
          </cell>
          <cell r="Z3383" t="str">
            <v>uuid:33d9288c-efe1-45f2-ba5b-777079a49651</v>
          </cell>
        </row>
        <row r="3384">
          <cell r="A3384">
            <v>522650767</v>
          </cell>
          <cell r="B3384">
            <v>486</v>
          </cell>
          <cell r="C3384" t="str">
            <v>FMC2014_GC</v>
          </cell>
          <cell r="D3384" t="str">
            <v>E9</v>
          </cell>
          <cell r="E3384">
            <v>0</v>
          </cell>
          <cell r="F3384">
            <v>910</v>
          </cell>
          <cell r="G3384" t="str">
            <v>Orque sanitaire</v>
          </cell>
          <cell r="H3384" t="str">
            <v>actif</v>
          </cell>
          <cell r="I3384">
            <v>0</v>
          </cell>
          <cell r="J3384">
            <v>2</v>
          </cell>
          <cell r="K3384" t="str">
            <v>Rted'eljadida douar laamamra ain jamaa bouskoura</v>
          </cell>
          <cell r="L3384">
            <v>910102</v>
          </cell>
          <cell r="M3384">
            <v>0</v>
          </cell>
          <cell r="N3384">
            <v>0</v>
          </cell>
          <cell r="O3384">
            <v>3</v>
          </cell>
          <cell r="P3384">
            <v>0</v>
          </cell>
          <cell r="Q3384">
            <v>4</v>
          </cell>
          <cell r="R3384" t="str">
            <v>oui</v>
          </cell>
          <cell r="S3384">
            <v>92</v>
          </cell>
          <cell r="T3384">
            <v>1</v>
          </cell>
          <cell r="U3384">
            <v>215</v>
          </cell>
          <cell r="V3384">
            <v>220</v>
          </cell>
          <cell r="W3384">
            <v>0</v>
          </cell>
          <cell r="X3384">
            <v>3</v>
          </cell>
          <cell r="Y3384">
            <v>0</v>
          </cell>
          <cell r="Z3384" t="str">
            <v>uuid:33d9288c-efe1-45f2-ba5b-777079a49651</v>
          </cell>
        </row>
        <row r="3385">
          <cell r="A3385">
            <v>522650767</v>
          </cell>
          <cell r="B3385">
            <v>486</v>
          </cell>
          <cell r="C3385" t="str">
            <v>FMC2014_GC</v>
          </cell>
          <cell r="D3385" t="str">
            <v>E9</v>
          </cell>
          <cell r="E3385">
            <v>0</v>
          </cell>
          <cell r="F3385">
            <v>910</v>
          </cell>
          <cell r="G3385" t="str">
            <v>Orque sanitaire</v>
          </cell>
          <cell r="H3385" t="str">
            <v>actif</v>
          </cell>
          <cell r="I3385">
            <v>0</v>
          </cell>
          <cell r="J3385">
            <v>2</v>
          </cell>
          <cell r="K3385" t="str">
            <v>Rted'eljadida douar laamamra ain jamaa bouskoura</v>
          </cell>
          <cell r="L3385">
            <v>910102</v>
          </cell>
          <cell r="M3385">
            <v>0</v>
          </cell>
          <cell r="N3385">
            <v>0</v>
          </cell>
          <cell r="O3385">
            <v>3</v>
          </cell>
          <cell r="P3385">
            <v>0</v>
          </cell>
          <cell r="Q3385">
            <v>4</v>
          </cell>
          <cell r="R3385" t="str">
            <v>oui</v>
          </cell>
          <cell r="S3385">
            <v>98</v>
          </cell>
          <cell r="T3385">
            <v>2</v>
          </cell>
          <cell r="U3385">
            <v>390</v>
          </cell>
          <cell r="V3385">
            <v>400</v>
          </cell>
          <cell r="W3385">
            <v>0</v>
          </cell>
          <cell r="X3385">
            <v>3</v>
          </cell>
          <cell r="Y3385">
            <v>0</v>
          </cell>
          <cell r="Z3385" t="str">
            <v>uuid:33d9288c-efe1-45f2-ba5b-777079a49651</v>
          </cell>
        </row>
        <row r="3386">
          <cell r="A3386">
            <v>522650767</v>
          </cell>
          <cell r="B3386">
            <v>486</v>
          </cell>
          <cell r="C3386" t="str">
            <v>FMC2014_GC</v>
          </cell>
          <cell r="D3386" t="str">
            <v>E9</v>
          </cell>
          <cell r="E3386">
            <v>0</v>
          </cell>
          <cell r="F3386">
            <v>910</v>
          </cell>
          <cell r="G3386" t="str">
            <v>Orque sanitaire</v>
          </cell>
          <cell r="H3386" t="str">
            <v>actif</v>
          </cell>
          <cell r="I3386">
            <v>0</v>
          </cell>
          <cell r="J3386">
            <v>2</v>
          </cell>
          <cell r="K3386" t="str">
            <v>Rted'eljadida douar laamamra ain jamaa bouskoura</v>
          </cell>
          <cell r="L3386">
            <v>910102</v>
          </cell>
          <cell r="M3386">
            <v>0</v>
          </cell>
          <cell r="N3386">
            <v>0</v>
          </cell>
          <cell r="O3386">
            <v>3</v>
          </cell>
          <cell r="P3386">
            <v>0</v>
          </cell>
          <cell r="Q3386">
            <v>4</v>
          </cell>
          <cell r="R3386" t="str">
            <v>oui</v>
          </cell>
          <cell r="S3386">
            <v>91</v>
          </cell>
          <cell r="T3386">
            <v>2</v>
          </cell>
          <cell r="U3386">
            <v>425</v>
          </cell>
          <cell r="V3386">
            <v>425</v>
          </cell>
          <cell r="W3386">
            <v>0</v>
          </cell>
          <cell r="X3386">
            <v>3</v>
          </cell>
          <cell r="Y3386">
            <v>0</v>
          </cell>
          <cell r="Z3386" t="str">
            <v>uuid:33d9288c-efe1-45f2-ba5b-777079a49651</v>
          </cell>
        </row>
        <row r="3387">
          <cell r="A3387">
            <v>522650767</v>
          </cell>
          <cell r="B3387">
            <v>486</v>
          </cell>
          <cell r="C3387" t="str">
            <v>FMC2014_GC</v>
          </cell>
          <cell r="D3387" t="str">
            <v>E9</v>
          </cell>
          <cell r="E3387">
            <v>0</v>
          </cell>
          <cell r="F3387">
            <v>910</v>
          </cell>
          <cell r="G3387" t="str">
            <v>Orque sanitaire</v>
          </cell>
          <cell r="H3387" t="str">
            <v>actif</v>
          </cell>
          <cell r="I3387">
            <v>0</v>
          </cell>
          <cell r="J3387">
            <v>2</v>
          </cell>
          <cell r="K3387" t="str">
            <v>Rted'eljadida douar laamamra ain jamaa bouskoura</v>
          </cell>
          <cell r="L3387">
            <v>910102</v>
          </cell>
          <cell r="M3387">
            <v>0</v>
          </cell>
          <cell r="N3387">
            <v>0</v>
          </cell>
          <cell r="O3387">
            <v>3</v>
          </cell>
          <cell r="P3387">
            <v>0</v>
          </cell>
          <cell r="Q3387">
            <v>4</v>
          </cell>
          <cell r="R3387" t="str">
            <v>oui</v>
          </cell>
          <cell r="S3387">
            <v>90</v>
          </cell>
          <cell r="T3387">
            <v>1</v>
          </cell>
          <cell r="U3387">
            <v>415</v>
          </cell>
          <cell r="V3387">
            <v>430</v>
          </cell>
          <cell r="W3387">
            <v>0</v>
          </cell>
          <cell r="X3387">
            <v>3</v>
          </cell>
          <cell r="Y3387">
            <v>0</v>
          </cell>
          <cell r="Z3387" t="str">
            <v>uuid:33d9288c-efe1-45f2-ba5b-777079a49651</v>
          </cell>
        </row>
        <row r="3388">
          <cell r="A3388">
            <v>522650767</v>
          </cell>
          <cell r="B3388">
            <v>486</v>
          </cell>
          <cell r="C3388" t="str">
            <v>FMC2014_GC</v>
          </cell>
          <cell r="D3388" t="str">
            <v>E9</v>
          </cell>
          <cell r="E3388">
            <v>0</v>
          </cell>
          <cell r="F3388">
            <v>910</v>
          </cell>
          <cell r="G3388" t="str">
            <v>Orque sanitaire</v>
          </cell>
          <cell r="H3388" t="str">
            <v>actif</v>
          </cell>
          <cell r="I3388">
            <v>0</v>
          </cell>
          <cell r="J3388">
            <v>2</v>
          </cell>
          <cell r="K3388" t="str">
            <v>Rted'eljadida douar laamamra ain jamaa bouskoura</v>
          </cell>
          <cell r="L3388">
            <v>910102</v>
          </cell>
          <cell r="M3388">
            <v>0</v>
          </cell>
          <cell r="N3388">
            <v>0</v>
          </cell>
          <cell r="O3388">
            <v>3</v>
          </cell>
          <cell r="P3388">
            <v>0</v>
          </cell>
          <cell r="Q3388">
            <v>4</v>
          </cell>
          <cell r="R3388" t="str">
            <v>oui</v>
          </cell>
          <cell r="S3388">
            <v>93</v>
          </cell>
          <cell r="T3388">
            <v>2</v>
          </cell>
          <cell r="U3388">
            <v>720</v>
          </cell>
          <cell r="V3388">
            <v>720</v>
          </cell>
          <cell r="W3388">
            <v>0</v>
          </cell>
          <cell r="X3388">
            <v>3</v>
          </cell>
          <cell r="Y3388">
            <v>0</v>
          </cell>
          <cell r="Z3388" t="str">
            <v>uuid:33d9288c-efe1-45f2-ba5b-777079a49651</v>
          </cell>
        </row>
        <row r="3389">
          <cell r="A3389">
            <v>522650767</v>
          </cell>
          <cell r="B3389">
            <v>486</v>
          </cell>
          <cell r="C3389" t="str">
            <v>FMC2014_GC</v>
          </cell>
          <cell r="D3389" t="str">
            <v>E9</v>
          </cell>
          <cell r="E3389">
            <v>0</v>
          </cell>
          <cell r="F3389">
            <v>910</v>
          </cell>
          <cell r="G3389" t="str">
            <v>Orque sanitaire</v>
          </cell>
          <cell r="H3389" t="str">
            <v>actif</v>
          </cell>
          <cell r="I3389">
            <v>0</v>
          </cell>
          <cell r="J3389">
            <v>2</v>
          </cell>
          <cell r="K3389" t="str">
            <v>Rted'eljadida douar laamamra ain jamaa bouskoura</v>
          </cell>
          <cell r="L3389">
            <v>910102</v>
          </cell>
          <cell r="M3389">
            <v>0</v>
          </cell>
          <cell r="N3389">
            <v>0</v>
          </cell>
          <cell r="O3389">
            <v>3</v>
          </cell>
          <cell r="P3389">
            <v>0</v>
          </cell>
          <cell r="Q3389">
            <v>4</v>
          </cell>
          <cell r="R3389" t="str">
            <v>oui</v>
          </cell>
          <cell r="S3389">
            <v>95</v>
          </cell>
          <cell r="T3389">
            <v>2</v>
          </cell>
          <cell r="U3389">
            <v>800</v>
          </cell>
          <cell r="V3389">
            <v>800</v>
          </cell>
          <cell r="W3389">
            <v>0</v>
          </cell>
          <cell r="X3389">
            <v>3</v>
          </cell>
          <cell r="Y3389">
            <v>0</v>
          </cell>
          <cell r="Z3389" t="str">
            <v>uuid:33d9288c-efe1-45f2-ba5b-777079a49651</v>
          </cell>
        </row>
        <row r="3390">
          <cell r="A3390">
            <v>522650767</v>
          </cell>
          <cell r="B3390">
            <v>486</v>
          </cell>
          <cell r="C3390" t="str">
            <v>FMC2014_GC</v>
          </cell>
          <cell r="D3390" t="str">
            <v>E9</v>
          </cell>
          <cell r="E3390">
            <v>0</v>
          </cell>
          <cell r="F3390">
            <v>910</v>
          </cell>
          <cell r="G3390" t="str">
            <v>Orque sanitaire</v>
          </cell>
          <cell r="H3390" t="str">
            <v>actif</v>
          </cell>
          <cell r="I3390">
            <v>0</v>
          </cell>
          <cell r="J3390">
            <v>2</v>
          </cell>
          <cell r="K3390" t="str">
            <v>Rted'eljadida douar laamamra ain jamaa bouskoura</v>
          </cell>
          <cell r="L3390">
            <v>910102</v>
          </cell>
          <cell r="M3390">
            <v>0</v>
          </cell>
          <cell r="N3390">
            <v>0</v>
          </cell>
          <cell r="O3390">
            <v>3</v>
          </cell>
          <cell r="P3390">
            <v>0</v>
          </cell>
          <cell r="Q3390">
            <v>4</v>
          </cell>
          <cell r="R3390" t="str">
            <v>oui</v>
          </cell>
          <cell r="S3390">
            <v>96</v>
          </cell>
          <cell r="T3390">
            <v>1</v>
          </cell>
          <cell r="U3390">
            <v>920</v>
          </cell>
          <cell r="V3390">
            <v>950</v>
          </cell>
          <cell r="W3390">
            <v>0</v>
          </cell>
          <cell r="X3390">
            <v>3</v>
          </cell>
          <cell r="Y3390">
            <v>0</v>
          </cell>
          <cell r="Z3390" t="str">
            <v>uuid:33d9288c-efe1-45f2-ba5b-777079a49651</v>
          </cell>
        </row>
        <row r="3391">
          <cell r="A3391">
            <v>522650767</v>
          </cell>
          <cell r="B3391">
            <v>486</v>
          </cell>
          <cell r="C3391" t="str">
            <v>FMC2014_GC</v>
          </cell>
          <cell r="D3391" t="str">
            <v>E9</v>
          </cell>
          <cell r="E3391">
            <v>0</v>
          </cell>
          <cell r="F3391">
            <v>910</v>
          </cell>
          <cell r="G3391" t="str">
            <v>Orque sanitaire</v>
          </cell>
          <cell r="H3391" t="str">
            <v>actif</v>
          </cell>
          <cell r="I3391">
            <v>0</v>
          </cell>
          <cell r="J3391">
            <v>2</v>
          </cell>
          <cell r="K3391" t="str">
            <v>Rted'eljadida douar laamamra ain jamaa bouskoura</v>
          </cell>
          <cell r="L3391">
            <v>910102</v>
          </cell>
          <cell r="M3391">
            <v>0</v>
          </cell>
          <cell r="N3391">
            <v>0</v>
          </cell>
          <cell r="O3391">
            <v>3</v>
          </cell>
          <cell r="P3391">
            <v>0</v>
          </cell>
          <cell r="Q3391">
            <v>4</v>
          </cell>
          <cell r="R3391" t="str">
            <v>oui</v>
          </cell>
          <cell r="S3391">
            <v>97</v>
          </cell>
          <cell r="T3391">
            <v>2</v>
          </cell>
          <cell r="U3391">
            <v>1850</v>
          </cell>
          <cell r="V3391">
            <v>1900</v>
          </cell>
          <cell r="W3391">
            <v>0</v>
          </cell>
          <cell r="X3391">
            <v>3</v>
          </cell>
          <cell r="Y3391">
            <v>0</v>
          </cell>
          <cell r="Z3391" t="str">
            <v>uuid:33d9288c-efe1-45f2-ba5b-777079a49651</v>
          </cell>
        </row>
        <row r="3392">
          <cell r="A3392">
            <v>522395364</v>
          </cell>
          <cell r="B3392">
            <v>489</v>
          </cell>
          <cell r="C3392" t="str">
            <v>FMC2014_GC</v>
          </cell>
          <cell r="D3392" t="str">
            <v>E9</v>
          </cell>
          <cell r="E3392">
            <v>0</v>
          </cell>
          <cell r="F3392">
            <v>901</v>
          </cell>
          <cell r="G3392" t="str">
            <v>Ceramex sarl</v>
          </cell>
          <cell r="H3392" t="str">
            <v>actif</v>
          </cell>
          <cell r="I3392">
            <v>0</v>
          </cell>
          <cell r="J3392">
            <v>2</v>
          </cell>
          <cell r="K3392" t="str">
            <v>248 BD yaacoub el manssour Q. CIL</v>
          </cell>
          <cell r="L3392">
            <v>901102</v>
          </cell>
          <cell r="M3392">
            <v>0</v>
          </cell>
          <cell r="N3392">
            <v>0</v>
          </cell>
          <cell r="O3392">
            <v>3</v>
          </cell>
          <cell r="P3392">
            <v>0</v>
          </cell>
          <cell r="Q3392">
            <v>3</v>
          </cell>
          <cell r="R3392" t="str">
            <v>oui</v>
          </cell>
          <cell r="S3392">
            <v>94</v>
          </cell>
          <cell r="T3392">
            <v>1</v>
          </cell>
          <cell r="U3392">
            <v>170</v>
          </cell>
          <cell r="V3392">
            <v>170</v>
          </cell>
          <cell r="W3392">
            <v>0</v>
          </cell>
          <cell r="X3392">
            <v>3</v>
          </cell>
          <cell r="Y3392">
            <v>0</v>
          </cell>
          <cell r="Z3392" t="str">
            <v>uuid:63a8c3af-8013-4158-8bff-11b678cf15f7</v>
          </cell>
        </row>
        <row r="3393">
          <cell r="A3393">
            <v>522395364</v>
          </cell>
          <cell r="B3393">
            <v>489</v>
          </cell>
          <cell r="C3393" t="str">
            <v>FMC2014_GC</v>
          </cell>
          <cell r="D3393" t="str">
            <v>E9</v>
          </cell>
          <cell r="E3393">
            <v>0</v>
          </cell>
          <cell r="F3393">
            <v>901</v>
          </cell>
          <cell r="G3393" t="str">
            <v>Ceramex sarl</v>
          </cell>
          <cell r="H3393" t="str">
            <v>actif</v>
          </cell>
          <cell r="I3393">
            <v>0</v>
          </cell>
          <cell r="J3393">
            <v>2</v>
          </cell>
          <cell r="K3393" t="str">
            <v>248 BD yaacoub el manssour Q. CIL</v>
          </cell>
          <cell r="L3393">
            <v>901102</v>
          </cell>
          <cell r="M3393">
            <v>0</v>
          </cell>
          <cell r="N3393">
            <v>0</v>
          </cell>
          <cell r="O3393">
            <v>3</v>
          </cell>
          <cell r="P3393">
            <v>0</v>
          </cell>
          <cell r="Q3393">
            <v>3</v>
          </cell>
          <cell r="R3393" t="str">
            <v>oui</v>
          </cell>
          <cell r="S3393">
            <v>92</v>
          </cell>
          <cell r="T3393">
            <v>1</v>
          </cell>
          <cell r="U3393">
            <v>215</v>
          </cell>
          <cell r="V3393">
            <v>220</v>
          </cell>
          <cell r="W3393">
            <v>0</v>
          </cell>
          <cell r="X3393">
            <v>3</v>
          </cell>
          <cell r="Y3393">
            <v>0</v>
          </cell>
          <cell r="Z3393" t="str">
            <v>uuid:63a8c3af-8013-4158-8bff-11b678cf15f7</v>
          </cell>
        </row>
        <row r="3394">
          <cell r="A3394">
            <v>522395364</v>
          </cell>
          <cell r="B3394">
            <v>489</v>
          </cell>
          <cell r="C3394" t="str">
            <v>FMC2014_GC</v>
          </cell>
          <cell r="D3394" t="str">
            <v>E9</v>
          </cell>
          <cell r="E3394">
            <v>0</v>
          </cell>
          <cell r="F3394">
            <v>901</v>
          </cell>
          <cell r="G3394" t="str">
            <v>Ceramex sarl</v>
          </cell>
          <cell r="H3394" t="str">
            <v>actif</v>
          </cell>
          <cell r="I3394">
            <v>0</v>
          </cell>
          <cell r="J3394">
            <v>2</v>
          </cell>
          <cell r="K3394" t="str">
            <v>248 BD yaacoub el manssour Q. CIL</v>
          </cell>
          <cell r="L3394">
            <v>901102</v>
          </cell>
          <cell r="M3394">
            <v>0</v>
          </cell>
          <cell r="N3394">
            <v>0</v>
          </cell>
          <cell r="O3394">
            <v>3</v>
          </cell>
          <cell r="P3394">
            <v>0</v>
          </cell>
          <cell r="Q3394">
            <v>3</v>
          </cell>
          <cell r="R3394" t="str">
            <v>oui</v>
          </cell>
          <cell r="S3394">
            <v>98</v>
          </cell>
          <cell r="T3394">
            <v>2</v>
          </cell>
          <cell r="U3394">
            <v>390</v>
          </cell>
          <cell r="V3394">
            <v>400</v>
          </cell>
          <cell r="W3394">
            <v>0</v>
          </cell>
          <cell r="X3394">
            <v>3</v>
          </cell>
          <cell r="Y3394">
            <v>0</v>
          </cell>
          <cell r="Z3394" t="str">
            <v>uuid:63a8c3af-8013-4158-8bff-11b678cf15f7</v>
          </cell>
        </row>
        <row r="3395">
          <cell r="A3395">
            <v>522395364</v>
          </cell>
          <cell r="B3395">
            <v>489</v>
          </cell>
          <cell r="C3395" t="str">
            <v>FMC2014_GC</v>
          </cell>
          <cell r="D3395" t="str">
            <v>E9</v>
          </cell>
          <cell r="E3395">
            <v>0</v>
          </cell>
          <cell r="F3395">
            <v>901</v>
          </cell>
          <cell r="G3395" t="str">
            <v>Ceramex sarl</v>
          </cell>
          <cell r="H3395" t="str">
            <v>actif</v>
          </cell>
          <cell r="I3395">
            <v>0</v>
          </cell>
          <cell r="J3395">
            <v>2</v>
          </cell>
          <cell r="K3395" t="str">
            <v>248 BD yaacoub el manssour Q. CIL</v>
          </cell>
          <cell r="L3395">
            <v>901102</v>
          </cell>
          <cell r="M3395">
            <v>0</v>
          </cell>
          <cell r="N3395">
            <v>0</v>
          </cell>
          <cell r="O3395">
            <v>3</v>
          </cell>
          <cell r="P3395">
            <v>0</v>
          </cell>
          <cell r="Q3395">
            <v>3</v>
          </cell>
          <cell r="R3395" t="str">
            <v>oui</v>
          </cell>
          <cell r="S3395">
            <v>90</v>
          </cell>
          <cell r="T3395">
            <v>1</v>
          </cell>
          <cell r="U3395">
            <v>405</v>
          </cell>
          <cell r="V3395">
            <v>420</v>
          </cell>
          <cell r="W3395">
            <v>0</v>
          </cell>
          <cell r="X3395">
            <v>2</v>
          </cell>
          <cell r="Y3395">
            <v>0</v>
          </cell>
          <cell r="Z3395" t="str">
            <v>uuid:63a8c3af-8013-4158-8bff-11b678cf15f7</v>
          </cell>
        </row>
        <row r="3396">
          <cell r="A3396">
            <v>522395364</v>
          </cell>
          <cell r="B3396">
            <v>489</v>
          </cell>
          <cell r="C3396" t="str">
            <v>FMC2014_GC</v>
          </cell>
          <cell r="D3396" t="str">
            <v>E9</v>
          </cell>
          <cell r="E3396">
            <v>0</v>
          </cell>
          <cell r="F3396">
            <v>901</v>
          </cell>
          <cell r="G3396" t="str">
            <v>Ceramex sarl</v>
          </cell>
          <cell r="H3396" t="str">
            <v>actif</v>
          </cell>
          <cell r="I3396">
            <v>0</v>
          </cell>
          <cell r="J3396">
            <v>2</v>
          </cell>
          <cell r="K3396" t="str">
            <v>248 BD yaacoub el manssour Q. CIL</v>
          </cell>
          <cell r="L3396">
            <v>901102</v>
          </cell>
          <cell r="M3396">
            <v>0</v>
          </cell>
          <cell r="N3396">
            <v>0</v>
          </cell>
          <cell r="O3396">
            <v>3</v>
          </cell>
          <cell r="P3396">
            <v>0</v>
          </cell>
          <cell r="Q3396">
            <v>3</v>
          </cell>
          <cell r="R3396" t="str">
            <v>oui</v>
          </cell>
          <cell r="S3396">
            <v>91</v>
          </cell>
          <cell r="T3396">
            <v>2</v>
          </cell>
          <cell r="U3396">
            <v>425</v>
          </cell>
          <cell r="V3396">
            <v>425</v>
          </cell>
          <cell r="W3396">
            <v>0</v>
          </cell>
          <cell r="X3396">
            <v>2</v>
          </cell>
          <cell r="Y3396">
            <v>0</v>
          </cell>
          <cell r="Z3396" t="str">
            <v>uuid:63a8c3af-8013-4158-8bff-11b678cf15f7</v>
          </cell>
        </row>
        <row r="3397">
          <cell r="A3397">
            <v>522395364</v>
          </cell>
          <cell r="B3397">
            <v>489</v>
          </cell>
          <cell r="C3397" t="str">
            <v>FMC2014_GC</v>
          </cell>
          <cell r="D3397" t="str">
            <v>E9</v>
          </cell>
          <cell r="E3397">
            <v>0</v>
          </cell>
          <cell r="F3397">
            <v>901</v>
          </cell>
          <cell r="G3397" t="str">
            <v>Ceramex sarl</v>
          </cell>
          <cell r="H3397" t="str">
            <v>actif</v>
          </cell>
          <cell r="I3397">
            <v>0</v>
          </cell>
          <cell r="J3397">
            <v>2</v>
          </cell>
          <cell r="K3397" t="str">
            <v>248 BD yaacoub el manssour Q. CIL</v>
          </cell>
          <cell r="L3397">
            <v>901102</v>
          </cell>
          <cell r="M3397">
            <v>0</v>
          </cell>
          <cell r="N3397">
            <v>0</v>
          </cell>
          <cell r="O3397">
            <v>3</v>
          </cell>
          <cell r="P3397">
            <v>0</v>
          </cell>
          <cell r="Q3397">
            <v>3</v>
          </cell>
          <cell r="R3397" t="str">
            <v>oui</v>
          </cell>
          <cell r="S3397">
            <v>93</v>
          </cell>
          <cell r="T3397">
            <v>2</v>
          </cell>
          <cell r="U3397">
            <v>720</v>
          </cell>
          <cell r="V3397">
            <v>720</v>
          </cell>
          <cell r="W3397">
            <v>0</v>
          </cell>
          <cell r="X3397">
            <v>3</v>
          </cell>
          <cell r="Y3397">
            <v>0</v>
          </cell>
          <cell r="Z3397" t="str">
            <v>uuid:63a8c3af-8013-4158-8bff-11b678cf15f7</v>
          </cell>
        </row>
        <row r="3398">
          <cell r="A3398">
            <v>522395364</v>
          </cell>
          <cell r="B3398">
            <v>489</v>
          </cell>
          <cell r="C3398" t="str">
            <v>FMC2014_GC</v>
          </cell>
          <cell r="D3398" t="str">
            <v>E9</v>
          </cell>
          <cell r="E3398">
            <v>0</v>
          </cell>
          <cell r="F3398">
            <v>901</v>
          </cell>
          <cell r="G3398" t="str">
            <v>Ceramex sarl</v>
          </cell>
          <cell r="H3398" t="str">
            <v>actif</v>
          </cell>
          <cell r="I3398">
            <v>0</v>
          </cell>
          <cell r="J3398">
            <v>2</v>
          </cell>
          <cell r="K3398" t="str">
            <v>248 BD yaacoub el manssour Q. CIL</v>
          </cell>
          <cell r="L3398">
            <v>901102</v>
          </cell>
          <cell r="M3398">
            <v>0</v>
          </cell>
          <cell r="N3398">
            <v>0</v>
          </cell>
          <cell r="O3398">
            <v>3</v>
          </cell>
          <cell r="P3398">
            <v>0</v>
          </cell>
          <cell r="Q3398">
            <v>3</v>
          </cell>
          <cell r="R3398" t="str">
            <v>oui</v>
          </cell>
          <cell r="S3398">
            <v>95</v>
          </cell>
          <cell r="T3398">
            <v>2</v>
          </cell>
          <cell r="U3398">
            <v>800</v>
          </cell>
          <cell r="V3398">
            <v>800</v>
          </cell>
          <cell r="W3398">
            <v>0</v>
          </cell>
          <cell r="X3398">
            <v>3</v>
          </cell>
          <cell r="Y3398">
            <v>0</v>
          </cell>
          <cell r="Z3398" t="str">
            <v>uuid:63a8c3af-8013-4158-8bff-11b678cf15f7</v>
          </cell>
        </row>
        <row r="3399">
          <cell r="A3399">
            <v>522395364</v>
          </cell>
          <cell r="B3399">
            <v>489</v>
          </cell>
          <cell r="C3399" t="str">
            <v>FMC2014_GC</v>
          </cell>
          <cell r="D3399" t="str">
            <v>E9</v>
          </cell>
          <cell r="E3399">
            <v>0</v>
          </cell>
          <cell r="F3399">
            <v>901</v>
          </cell>
          <cell r="G3399" t="str">
            <v>Ceramex sarl</v>
          </cell>
          <cell r="H3399" t="str">
            <v>actif</v>
          </cell>
          <cell r="I3399">
            <v>0</v>
          </cell>
          <cell r="J3399">
            <v>2</v>
          </cell>
          <cell r="K3399" t="str">
            <v>248 BD yaacoub el manssour Q. CIL</v>
          </cell>
          <cell r="L3399">
            <v>901102</v>
          </cell>
          <cell r="M3399">
            <v>0</v>
          </cell>
          <cell r="N3399">
            <v>0</v>
          </cell>
          <cell r="O3399">
            <v>3</v>
          </cell>
          <cell r="P3399">
            <v>0</v>
          </cell>
          <cell r="Q3399">
            <v>3</v>
          </cell>
          <cell r="R3399" t="str">
            <v>oui</v>
          </cell>
          <cell r="S3399">
            <v>96</v>
          </cell>
          <cell r="T3399">
            <v>1</v>
          </cell>
          <cell r="U3399">
            <v>850</v>
          </cell>
          <cell r="V3399">
            <v>880</v>
          </cell>
          <cell r="W3399">
            <v>0</v>
          </cell>
          <cell r="X3399">
            <v>3</v>
          </cell>
          <cell r="Y3399">
            <v>0</v>
          </cell>
          <cell r="Z3399" t="str">
            <v>uuid:63a8c3af-8013-4158-8bff-11b678cf15f7</v>
          </cell>
        </row>
        <row r="3400">
          <cell r="A3400">
            <v>522395364</v>
          </cell>
          <cell r="B3400">
            <v>489</v>
          </cell>
          <cell r="C3400" t="str">
            <v>FMC2014_GC</v>
          </cell>
          <cell r="D3400" t="str">
            <v>E9</v>
          </cell>
          <cell r="E3400">
            <v>0</v>
          </cell>
          <cell r="F3400">
            <v>901</v>
          </cell>
          <cell r="G3400" t="str">
            <v>Ceramex sarl</v>
          </cell>
          <cell r="H3400" t="str">
            <v>actif</v>
          </cell>
          <cell r="I3400">
            <v>0</v>
          </cell>
          <cell r="J3400">
            <v>2</v>
          </cell>
          <cell r="K3400" t="str">
            <v>248 BD yaacoub el manssour Q. CIL</v>
          </cell>
          <cell r="L3400">
            <v>901102</v>
          </cell>
          <cell r="M3400">
            <v>0</v>
          </cell>
          <cell r="N3400">
            <v>0</v>
          </cell>
          <cell r="O3400">
            <v>3</v>
          </cell>
          <cell r="P3400">
            <v>0</v>
          </cell>
          <cell r="Q3400">
            <v>3</v>
          </cell>
          <cell r="R3400" t="str">
            <v>oui</v>
          </cell>
          <cell r="S3400">
            <v>97</v>
          </cell>
          <cell r="T3400">
            <v>2</v>
          </cell>
          <cell r="U3400">
            <v>1870</v>
          </cell>
          <cell r="V3400">
            <v>1920</v>
          </cell>
          <cell r="W3400">
            <v>0</v>
          </cell>
          <cell r="X3400">
            <v>3</v>
          </cell>
          <cell r="Y3400">
            <v>0</v>
          </cell>
          <cell r="Z3400" t="str">
            <v>uuid:63a8c3af-8013-4158-8bff-11b678cf15f7</v>
          </cell>
        </row>
        <row r="3401">
          <cell r="A3401">
            <v>522320041</v>
          </cell>
          <cell r="B3401">
            <v>491</v>
          </cell>
          <cell r="C3401" t="str">
            <v>FMC2014_GC</v>
          </cell>
          <cell r="D3401" t="str">
            <v>E9</v>
          </cell>
          <cell r="E3401">
            <v>0</v>
          </cell>
          <cell r="F3401">
            <v>910</v>
          </cell>
          <cell r="G3401" t="str">
            <v>Sanitaire et elictricite</v>
          </cell>
          <cell r="H3401" t="str">
            <v>actif</v>
          </cell>
          <cell r="I3401">
            <v>0</v>
          </cell>
          <cell r="J3401">
            <v>2</v>
          </cell>
          <cell r="K3401" t="str">
            <v>Oulad saleh bouskoura</v>
          </cell>
          <cell r="L3401">
            <v>910201</v>
          </cell>
          <cell r="M3401">
            <v>0</v>
          </cell>
          <cell r="N3401">
            <v>0</v>
          </cell>
          <cell r="O3401">
            <v>3</v>
          </cell>
          <cell r="P3401">
            <v>0</v>
          </cell>
          <cell r="Q3401">
            <v>3</v>
          </cell>
          <cell r="R3401" t="str">
            <v>oui</v>
          </cell>
          <cell r="S3401">
            <v>94</v>
          </cell>
          <cell r="T3401">
            <v>1</v>
          </cell>
          <cell r="U3401">
            <v>170</v>
          </cell>
          <cell r="V3401">
            <v>170</v>
          </cell>
          <cell r="W3401">
            <v>0</v>
          </cell>
          <cell r="X3401">
            <v>3</v>
          </cell>
          <cell r="Y3401">
            <v>0</v>
          </cell>
          <cell r="Z3401" t="str">
            <v>uuid:19172dce-5c52-4b48-b982-c46bf706df12</v>
          </cell>
        </row>
        <row r="3402">
          <cell r="A3402">
            <v>522320041</v>
          </cell>
          <cell r="B3402">
            <v>491</v>
          </cell>
          <cell r="C3402" t="str">
            <v>FMC2014_GC</v>
          </cell>
          <cell r="D3402" t="str">
            <v>E9</v>
          </cell>
          <cell r="E3402">
            <v>0</v>
          </cell>
          <cell r="F3402">
            <v>910</v>
          </cell>
          <cell r="G3402" t="str">
            <v>Sanitaire et elictricite</v>
          </cell>
          <cell r="H3402" t="str">
            <v>actif</v>
          </cell>
          <cell r="I3402">
            <v>0</v>
          </cell>
          <cell r="J3402">
            <v>2</v>
          </cell>
          <cell r="K3402" t="str">
            <v>Oulad saleh bouskoura</v>
          </cell>
          <cell r="L3402">
            <v>910201</v>
          </cell>
          <cell r="M3402">
            <v>0</v>
          </cell>
          <cell r="N3402">
            <v>0</v>
          </cell>
          <cell r="O3402">
            <v>3</v>
          </cell>
          <cell r="P3402">
            <v>0</v>
          </cell>
          <cell r="Q3402">
            <v>3</v>
          </cell>
          <cell r="R3402" t="str">
            <v>oui</v>
          </cell>
          <cell r="S3402">
            <v>92</v>
          </cell>
          <cell r="T3402">
            <v>1</v>
          </cell>
          <cell r="U3402">
            <v>215</v>
          </cell>
          <cell r="V3402">
            <v>220</v>
          </cell>
          <cell r="W3402">
            <v>0</v>
          </cell>
          <cell r="X3402">
            <v>3</v>
          </cell>
          <cell r="Y3402">
            <v>0</v>
          </cell>
          <cell r="Z3402" t="str">
            <v>uuid:19172dce-5c52-4b48-b982-c46bf706df12</v>
          </cell>
        </row>
        <row r="3403">
          <cell r="A3403">
            <v>522320041</v>
          </cell>
          <cell r="B3403">
            <v>491</v>
          </cell>
          <cell r="C3403" t="str">
            <v>FMC2014_GC</v>
          </cell>
          <cell r="D3403" t="str">
            <v>E9</v>
          </cell>
          <cell r="E3403">
            <v>0</v>
          </cell>
          <cell r="F3403">
            <v>910</v>
          </cell>
          <cell r="G3403" t="str">
            <v>Sanitaire et elictricite</v>
          </cell>
          <cell r="H3403" t="str">
            <v>actif</v>
          </cell>
          <cell r="I3403">
            <v>0</v>
          </cell>
          <cell r="J3403">
            <v>2</v>
          </cell>
          <cell r="K3403" t="str">
            <v>Oulad saleh bouskoura</v>
          </cell>
          <cell r="L3403">
            <v>910201</v>
          </cell>
          <cell r="M3403">
            <v>0</v>
          </cell>
          <cell r="N3403">
            <v>0</v>
          </cell>
          <cell r="O3403">
            <v>3</v>
          </cell>
          <cell r="P3403">
            <v>0</v>
          </cell>
          <cell r="Q3403">
            <v>3</v>
          </cell>
          <cell r="R3403" t="str">
            <v>oui</v>
          </cell>
          <cell r="S3403">
            <v>98</v>
          </cell>
          <cell r="T3403">
            <v>2</v>
          </cell>
          <cell r="U3403">
            <v>390</v>
          </cell>
          <cell r="V3403">
            <v>400</v>
          </cell>
          <cell r="W3403">
            <v>0</v>
          </cell>
          <cell r="X3403">
            <v>3</v>
          </cell>
          <cell r="Y3403">
            <v>0</v>
          </cell>
          <cell r="Z3403" t="str">
            <v>uuid:19172dce-5c52-4b48-b982-c46bf706df12</v>
          </cell>
        </row>
        <row r="3404">
          <cell r="A3404">
            <v>522320041</v>
          </cell>
          <cell r="B3404">
            <v>491</v>
          </cell>
          <cell r="C3404" t="str">
            <v>FMC2014_GC</v>
          </cell>
          <cell r="D3404" t="str">
            <v>E9</v>
          </cell>
          <cell r="E3404">
            <v>0</v>
          </cell>
          <cell r="F3404">
            <v>910</v>
          </cell>
          <cell r="G3404" t="str">
            <v>Sanitaire et elictricite</v>
          </cell>
          <cell r="H3404" t="str">
            <v>actif</v>
          </cell>
          <cell r="I3404">
            <v>0</v>
          </cell>
          <cell r="J3404">
            <v>2</v>
          </cell>
          <cell r="K3404" t="str">
            <v>Oulad saleh bouskoura</v>
          </cell>
          <cell r="L3404">
            <v>910201</v>
          </cell>
          <cell r="M3404">
            <v>0</v>
          </cell>
          <cell r="N3404">
            <v>0</v>
          </cell>
          <cell r="O3404">
            <v>3</v>
          </cell>
          <cell r="P3404">
            <v>0</v>
          </cell>
          <cell r="Q3404">
            <v>3</v>
          </cell>
          <cell r="R3404" t="str">
            <v>oui</v>
          </cell>
          <cell r="S3404">
            <v>91</v>
          </cell>
          <cell r="T3404">
            <v>2</v>
          </cell>
          <cell r="U3404">
            <v>425</v>
          </cell>
          <cell r="V3404">
            <v>425</v>
          </cell>
          <cell r="W3404">
            <v>0</v>
          </cell>
          <cell r="X3404">
            <v>3</v>
          </cell>
          <cell r="Y3404">
            <v>0</v>
          </cell>
          <cell r="Z3404" t="str">
            <v>uuid:19172dce-5c52-4b48-b982-c46bf706df12</v>
          </cell>
        </row>
        <row r="3405">
          <cell r="A3405">
            <v>522320041</v>
          </cell>
          <cell r="B3405">
            <v>491</v>
          </cell>
          <cell r="C3405" t="str">
            <v>FMC2014_GC</v>
          </cell>
          <cell r="D3405" t="str">
            <v>E9</v>
          </cell>
          <cell r="E3405">
            <v>0</v>
          </cell>
          <cell r="F3405">
            <v>910</v>
          </cell>
          <cell r="G3405" t="str">
            <v>Sanitaire et elictricite</v>
          </cell>
          <cell r="H3405" t="str">
            <v>actif</v>
          </cell>
          <cell r="I3405">
            <v>0</v>
          </cell>
          <cell r="J3405">
            <v>2</v>
          </cell>
          <cell r="K3405" t="str">
            <v>Oulad saleh bouskoura</v>
          </cell>
          <cell r="L3405">
            <v>910201</v>
          </cell>
          <cell r="M3405">
            <v>0</v>
          </cell>
          <cell r="N3405">
            <v>0</v>
          </cell>
          <cell r="O3405">
            <v>3</v>
          </cell>
          <cell r="P3405">
            <v>0</v>
          </cell>
          <cell r="Q3405">
            <v>3</v>
          </cell>
          <cell r="R3405" t="str">
            <v>oui</v>
          </cell>
          <cell r="S3405">
            <v>90</v>
          </cell>
          <cell r="T3405">
            <v>1</v>
          </cell>
          <cell r="U3405">
            <v>425</v>
          </cell>
          <cell r="V3405">
            <v>440</v>
          </cell>
          <cell r="W3405">
            <v>0</v>
          </cell>
          <cell r="X3405">
            <v>2</v>
          </cell>
          <cell r="Y3405">
            <v>0</v>
          </cell>
          <cell r="Z3405" t="str">
            <v>uuid:19172dce-5c52-4b48-b982-c46bf706df12</v>
          </cell>
        </row>
        <row r="3406">
          <cell r="A3406">
            <v>522320041</v>
          </cell>
          <cell r="B3406">
            <v>491</v>
          </cell>
          <cell r="C3406" t="str">
            <v>FMC2014_GC</v>
          </cell>
          <cell r="D3406" t="str">
            <v>E9</v>
          </cell>
          <cell r="E3406">
            <v>0</v>
          </cell>
          <cell r="F3406">
            <v>910</v>
          </cell>
          <cell r="G3406" t="str">
            <v>Sanitaire et elictricite</v>
          </cell>
          <cell r="H3406" t="str">
            <v>actif</v>
          </cell>
          <cell r="I3406">
            <v>0</v>
          </cell>
          <cell r="J3406">
            <v>2</v>
          </cell>
          <cell r="K3406" t="str">
            <v>Oulad saleh bouskoura</v>
          </cell>
          <cell r="L3406">
            <v>910201</v>
          </cell>
          <cell r="M3406">
            <v>0</v>
          </cell>
          <cell r="N3406">
            <v>0</v>
          </cell>
          <cell r="O3406">
            <v>3</v>
          </cell>
          <cell r="P3406">
            <v>0</v>
          </cell>
          <cell r="Q3406">
            <v>3</v>
          </cell>
          <cell r="R3406" t="str">
            <v>oui</v>
          </cell>
          <cell r="S3406">
            <v>93</v>
          </cell>
          <cell r="T3406">
            <v>2</v>
          </cell>
          <cell r="U3406">
            <v>720</v>
          </cell>
          <cell r="V3406">
            <v>720</v>
          </cell>
          <cell r="W3406">
            <v>0</v>
          </cell>
          <cell r="X3406">
            <v>3</v>
          </cell>
          <cell r="Y3406">
            <v>0</v>
          </cell>
          <cell r="Z3406" t="str">
            <v>uuid:19172dce-5c52-4b48-b982-c46bf706df12</v>
          </cell>
        </row>
        <row r="3407">
          <cell r="A3407">
            <v>522320041</v>
          </cell>
          <cell r="B3407">
            <v>491</v>
          </cell>
          <cell r="C3407" t="str">
            <v>FMC2014_GC</v>
          </cell>
          <cell r="D3407" t="str">
            <v>E9</v>
          </cell>
          <cell r="E3407">
            <v>0</v>
          </cell>
          <cell r="F3407">
            <v>910</v>
          </cell>
          <cell r="G3407" t="str">
            <v>Sanitaire et elictricite</v>
          </cell>
          <cell r="H3407" t="str">
            <v>actif</v>
          </cell>
          <cell r="I3407">
            <v>0</v>
          </cell>
          <cell r="J3407">
            <v>2</v>
          </cell>
          <cell r="K3407" t="str">
            <v>Oulad saleh bouskoura</v>
          </cell>
          <cell r="L3407">
            <v>910201</v>
          </cell>
          <cell r="M3407">
            <v>0</v>
          </cell>
          <cell r="N3407">
            <v>0</v>
          </cell>
          <cell r="O3407">
            <v>3</v>
          </cell>
          <cell r="P3407">
            <v>0</v>
          </cell>
          <cell r="Q3407">
            <v>3</v>
          </cell>
          <cell r="R3407" t="str">
            <v>oui</v>
          </cell>
          <cell r="S3407">
            <v>95</v>
          </cell>
          <cell r="T3407">
            <v>2</v>
          </cell>
          <cell r="U3407">
            <v>800</v>
          </cell>
          <cell r="V3407">
            <v>800</v>
          </cell>
          <cell r="W3407">
            <v>0</v>
          </cell>
          <cell r="X3407">
            <v>3</v>
          </cell>
          <cell r="Y3407">
            <v>0</v>
          </cell>
          <cell r="Z3407" t="str">
            <v>uuid:19172dce-5c52-4b48-b982-c46bf706df12</v>
          </cell>
        </row>
        <row r="3408">
          <cell r="A3408">
            <v>522320041</v>
          </cell>
          <cell r="B3408">
            <v>491</v>
          </cell>
          <cell r="C3408" t="str">
            <v>FMC2014_GC</v>
          </cell>
          <cell r="D3408" t="str">
            <v>E9</v>
          </cell>
          <cell r="E3408">
            <v>0</v>
          </cell>
          <cell r="F3408">
            <v>910</v>
          </cell>
          <cell r="G3408" t="str">
            <v>Sanitaire et elictricite</v>
          </cell>
          <cell r="H3408" t="str">
            <v>actif</v>
          </cell>
          <cell r="I3408">
            <v>0</v>
          </cell>
          <cell r="J3408">
            <v>2</v>
          </cell>
          <cell r="K3408" t="str">
            <v>Oulad saleh bouskoura</v>
          </cell>
          <cell r="L3408">
            <v>910201</v>
          </cell>
          <cell r="M3408">
            <v>0</v>
          </cell>
          <cell r="N3408">
            <v>0</v>
          </cell>
          <cell r="O3408">
            <v>3</v>
          </cell>
          <cell r="P3408">
            <v>0</v>
          </cell>
          <cell r="Q3408">
            <v>3</v>
          </cell>
          <cell r="R3408" t="str">
            <v>oui</v>
          </cell>
          <cell r="S3408">
            <v>96</v>
          </cell>
          <cell r="T3408">
            <v>1</v>
          </cell>
          <cell r="U3408">
            <v>980</v>
          </cell>
          <cell r="V3408">
            <v>1000</v>
          </cell>
          <cell r="W3408">
            <v>0</v>
          </cell>
          <cell r="X3408">
            <v>3</v>
          </cell>
          <cell r="Y3408">
            <v>0</v>
          </cell>
          <cell r="Z3408" t="str">
            <v>uuid:19172dce-5c52-4b48-b982-c46bf706df12</v>
          </cell>
        </row>
        <row r="3409">
          <cell r="A3409">
            <v>522320041</v>
          </cell>
          <cell r="B3409">
            <v>491</v>
          </cell>
          <cell r="C3409" t="str">
            <v>FMC2014_GC</v>
          </cell>
          <cell r="D3409" t="str">
            <v>E9</v>
          </cell>
          <cell r="E3409">
            <v>0</v>
          </cell>
          <cell r="F3409">
            <v>910</v>
          </cell>
          <cell r="G3409" t="str">
            <v>Sanitaire et elictricite</v>
          </cell>
          <cell r="H3409" t="str">
            <v>actif</v>
          </cell>
          <cell r="I3409">
            <v>0</v>
          </cell>
          <cell r="J3409">
            <v>2</v>
          </cell>
          <cell r="K3409" t="str">
            <v>Oulad saleh bouskoura</v>
          </cell>
          <cell r="L3409">
            <v>910201</v>
          </cell>
          <cell r="M3409">
            <v>0</v>
          </cell>
          <cell r="N3409">
            <v>0</v>
          </cell>
          <cell r="O3409">
            <v>3</v>
          </cell>
          <cell r="P3409">
            <v>0</v>
          </cell>
          <cell r="Q3409">
            <v>3</v>
          </cell>
          <cell r="R3409" t="str">
            <v>oui</v>
          </cell>
          <cell r="S3409">
            <v>97</v>
          </cell>
          <cell r="T3409">
            <v>2</v>
          </cell>
          <cell r="U3409">
            <v>1800</v>
          </cell>
          <cell r="V3409">
            <v>2000</v>
          </cell>
          <cell r="W3409">
            <v>0</v>
          </cell>
          <cell r="X3409">
            <v>3</v>
          </cell>
          <cell r="Y3409">
            <v>0</v>
          </cell>
          <cell r="Z3409" t="str">
            <v>uuid:19172dce-5c52-4b48-b982-c46bf706df12</v>
          </cell>
        </row>
        <row r="3410">
          <cell r="A3410">
            <v>522989662</v>
          </cell>
          <cell r="B3410">
            <v>492</v>
          </cell>
          <cell r="C3410" t="str">
            <v>FMC2014_GC</v>
          </cell>
          <cell r="D3410" t="str">
            <v>E9</v>
          </cell>
          <cell r="E3410">
            <v>0</v>
          </cell>
          <cell r="F3410">
            <v>901</v>
          </cell>
          <cell r="G3410" t="str">
            <v>Decoram</v>
          </cell>
          <cell r="H3410" t="str">
            <v>actif</v>
          </cell>
          <cell r="I3410">
            <v>0</v>
          </cell>
          <cell r="J3410">
            <v>2</v>
          </cell>
          <cell r="K3410" t="str">
            <v>9 BD ghandi maarif</v>
          </cell>
          <cell r="L3410">
            <v>901102</v>
          </cell>
          <cell r="M3410">
            <v>0</v>
          </cell>
          <cell r="N3410">
            <v>0</v>
          </cell>
          <cell r="O3410">
            <v>3</v>
          </cell>
          <cell r="P3410">
            <v>0</v>
          </cell>
          <cell r="Q3410">
            <v>3</v>
          </cell>
          <cell r="R3410" t="str">
            <v>oui</v>
          </cell>
          <cell r="S3410">
            <v>34</v>
          </cell>
          <cell r="T3410">
            <v>1</v>
          </cell>
          <cell r="U3410">
            <v>8.75</v>
          </cell>
          <cell r="V3410">
            <v>10</v>
          </cell>
          <cell r="W3410">
            <v>34</v>
          </cell>
          <cell r="X3410">
            <v>0</v>
          </cell>
          <cell r="Y3410">
            <v>0</v>
          </cell>
          <cell r="Z3410" t="str">
            <v>uuid:4de99eca-ec31-490d-affa-8d16b4d91188</v>
          </cell>
        </row>
        <row r="3411">
          <cell r="A3411">
            <v>522989662</v>
          </cell>
          <cell r="B3411">
            <v>492</v>
          </cell>
          <cell r="C3411" t="str">
            <v>FMC2014_GC</v>
          </cell>
          <cell r="D3411" t="str">
            <v>E9</v>
          </cell>
          <cell r="E3411">
            <v>0</v>
          </cell>
          <cell r="F3411">
            <v>901</v>
          </cell>
          <cell r="G3411" t="str">
            <v>Decoram</v>
          </cell>
          <cell r="H3411" t="str">
            <v>actif</v>
          </cell>
          <cell r="I3411">
            <v>0</v>
          </cell>
          <cell r="J3411">
            <v>2</v>
          </cell>
          <cell r="K3411" t="str">
            <v>9 BD ghandi maarif</v>
          </cell>
          <cell r="L3411">
            <v>901102</v>
          </cell>
          <cell r="M3411">
            <v>0</v>
          </cell>
          <cell r="N3411">
            <v>0</v>
          </cell>
          <cell r="O3411">
            <v>3</v>
          </cell>
          <cell r="P3411">
            <v>0</v>
          </cell>
          <cell r="Q3411">
            <v>3</v>
          </cell>
          <cell r="R3411" t="str">
            <v>oui</v>
          </cell>
          <cell r="S3411">
            <v>35</v>
          </cell>
          <cell r="T3411">
            <v>2</v>
          </cell>
          <cell r="U3411">
            <v>192</v>
          </cell>
          <cell r="V3411">
            <v>200</v>
          </cell>
          <cell r="W3411">
            <v>34</v>
          </cell>
          <cell r="X3411">
            <v>0</v>
          </cell>
          <cell r="Y3411">
            <v>0</v>
          </cell>
          <cell r="Z3411" t="str">
            <v>uuid:4de99eca-ec31-490d-affa-8d16b4d91188</v>
          </cell>
        </row>
        <row r="3412">
          <cell r="A3412">
            <v>522989662</v>
          </cell>
          <cell r="B3412">
            <v>492</v>
          </cell>
          <cell r="C3412" t="str">
            <v>FMC2014_GC</v>
          </cell>
          <cell r="D3412" t="str">
            <v>E9</v>
          </cell>
          <cell r="E3412">
            <v>0</v>
          </cell>
          <cell r="F3412">
            <v>901</v>
          </cell>
          <cell r="G3412" t="str">
            <v>Decoram</v>
          </cell>
          <cell r="H3412" t="str">
            <v>actif</v>
          </cell>
          <cell r="I3412">
            <v>0</v>
          </cell>
          <cell r="J3412">
            <v>2</v>
          </cell>
          <cell r="K3412" t="str">
            <v>9 BD ghandi maarif</v>
          </cell>
          <cell r="L3412">
            <v>901102</v>
          </cell>
          <cell r="M3412">
            <v>0</v>
          </cell>
          <cell r="N3412">
            <v>0</v>
          </cell>
          <cell r="O3412">
            <v>3</v>
          </cell>
          <cell r="P3412">
            <v>0</v>
          </cell>
          <cell r="Q3412">
            <v>3</v>
          </cell>
          <cell r="R3412" t="str">
            <v>oui</v>
          </cell>
          <cell r="S3412">
            <v>36</v>
          </cell>
          <cell r="T3412">
            <v>3</v>
          </cell>
          <cell r="U3412">
            <v>230</v>
          </cell>
          <cell r="V3412">
            <v>274</v>
          </cell>
          <cell r="W3412">
            <v>34</v>
          </cell>
          <cell r="X3412">
            <v>0</v>
          </cell>
          <cell r="Y3412">
            <v>0</v>
          </cell>
          <cell r="Z3412" t="str">
            <v>uuid:4de99eca-ec31-490d-affa-8d16b4d91188</v>
          </cell>
        </row>
        <row r="3413">
          <cell r="A3413">
            <v>522650914</v>
          </cell>
          <cell r="B3413">
            <v>493</v>
          </cell>
          <cell r="C3413" t="str">
            <v>FMC2014_GC</v>
          </cell>
          <cell r="D3413" t="str">
            <v>E9</v>
          </cell>
          <cell r="E3413">
            <v>0</v>
          </cell>
          <cell r="F3413">
            <v>904</v>
          </cell>
          <cell r="G3413" t="str">
            <v>Extradec</v>
          </cell>
          <cell r="H3413" t="str">
            <v>actif</v>
          </cell>
          <cell r="I3413">
            <v>0</v>
          </cell>
          <cell r="J3413">
            <v>2</v>
          </cell>
          <cell r="K3413" t="str">
            <v>Km 11 rte d'eljadida lissasfa</v>
          </cell>
          <cell r="L3413">
            <v>904101</v>
          </cell>
          <cell r="M3413">
            <v>0</v>
          </cell>
          <cell r="N3413">
            <v>0</v>
          </cell>
          <cell r="O3413">
            <v>3</v>
          </cell>
          <cell r="P3413">
            <v>0</v>
          </cell>
          <cell r="Q3413">
            <v>5</v>
          </cell>
          <cell r="R3413" t="str">
            <v>oui</v>
          </cell>
          <cell r="S3413">
            <v>34</v>
          </cell>
          <cell r="T3413">
            <v>1</v>
          </cell>
          <cell r="U3413">
            <v>8.9499999999999993</v>
          </cell>
          <cell r="V3413">
            <v>10</v>
          </cell>
          <cell r="W3413">
            <v>0</v>
          </cell>
          <cell r="X3413">
            <v>34</v>
          </cell>
          <cell r="Y3413">
            <v>0</v>
          </cell>
          <cell r="Z3413" t="str">
            <v>uuid:cbaf7d11-bed8-49bb-84ca-ac3e46c3058a</v>
          </cell>
        </row>
        <row r="3414">
          <cell r="A3414">
            <v>522650914</v>
          </cell>
          <cell r="B3414">
            <v>493</v>
          </cell>
          <cell r="C3414" t="str">
            <v>FMC2014_GC</v>
          </cell>
          <cell r="D3414" t="str">
            <v>E9</v>
          </cell>
          <cell r="E3414">
            <v>0</v>
          </cell>
          <cell r="F3414">
            <v>904</v>
          </cell>
          <cell r="G3414" t="str">
            <v>Extradec</v>
          </cell>
          <cell r="H3414" t="str">
            <v>actif</v>
          </cell>
          <cell r="I3414">
            <v>0</v>
          </cell>
          <cell r="J3414">
            <v>2</v>
          </cell>
          <cell r="K3414" t="str">
            <v>Km 11 rte d'eljadida lissasfa</v>
          </cell>
          <cell r="L3414">
            <v>904101</v>
          </cell>
          <cell r="M3414">
            <v>0</v>
          </cell>
          <cell r="N3414">
            <v>0</v>
          </cell>
          <cell r="O3414">
            <v>3</v>
          </cell>
          <cell r="P3414">
            <v>0</v>
          </cell>
          <cell r="Q3414">
            <v>5</v>
          </cell>
          <cell r="R3414" t="str">
            <v>oui</v>
          </cell>
          <cell r="S3414">
            <v>35</v>
          </cell>
          <cell r="T3414">
            <v>1</v>
          </cell>
          <cell r="U3414">
            <v>192</v>
          </cell>
          <cell r="V3414">
            <v>200</v>
          </cell>
          <cell r="W3414">
            <v>0</v>
          </cell>
          <cell r="X3414">
            <v>34</v>
          </cell>
          <cell r="Y3414">
            <v>0</v>
          </cell>
          <cell r="Z3414" t="str">
            <v>uuid:cbaf7d11-bed8-49bb-84ca-ac3e46c3058a</v>
          </cell>
        </row>
        <row r="3415">
          <cell r="A3415">
            <v>522650914</v>
          </cell>
          <cell r="B3415">
            <v>493</v>
          </cell>
          <cell r="C3415" t="str">
            <v>FMC2014_GC</v>
          </cell>
          <cell r="D3415" t="str">
            <v>E9</v>
          </cell>
          <cell r="E3415">
            <v>0</v>
          </cell>
          <cell r="F3415">
            <v>904</v>
          </cell>
          <cell r="G3415" t="str">
            <v>Extradec</v>
          </cell>
          <cell r="H3415" t="str">
            <v>actif</v>
          </cell>
          <cell r="I3415">
            <v>0</v>
          </cell>
          <cell r="J3415">
            <v>2</v>
          </cell>
          <cell r="K3415" t="str">
            <v>Km 11 rte d'eljadida lissasfa</v>
          </cell>
          <cell r="L3415">
            <v>904101</v>
          </cell>
          <cell r="M3415">
            <v>0</v>
          </cell>
          <cell r="N3415">
            <v>0</v>
          </cell>
          <cell r="O3415">
            <v>3</v>
          </cell>
          <cell r="P3415">
            <v>0</v>
          </cell>
          <cell r="Q3415">
            <v>5</v>
          </cell>
          <cell r="R3415" t="str">
            <v>oui</v>
          </cell>
          <cell r="S3415">
            <v>36</v>
          </cell>
          <cell r="T3415">
            <v>1</v>
          </cell>
          <cell r="U3415">
            <v>240</v>
          </cell>
          <cell r="V3415">
            <v>280</v>
          </cell>
          <cell r="W3415">
            <v>0</v>
          </cell>
          <cell r="X3415">
            <v>34</v>
          </cell>
          <cell r="Y3415">
            <v>0</v>
          </cell>
          <cell r="Z3415" t="str">
            <v>uuid:cbaf7d11-bed8-49bb-84ca-ac3e46c3058a</v>
          </cell>
        </row>
        <row r="3416">
          <cell r="A3416">
            <v>522652530</v>
          </cell>
          <cell r="B3416">
            <v>494</v>
          </cell>
          <cell r="C3416" t="str">
            <v>FMC2014_GC</v>
          </cell>
          <cell r="D3416" t="str">
            <v>E9</v>
          </cell>
          <cell r="E3416">
            <v>0</v>
          </cell>
          <cell r="F3416">
            <v>904</v>
          </cell>
          <cell r="G3416" t="str">
            <v>Casa etancheite sarl</v>
          </cell>
          <cell r="H3416" t="str">
            <v>actif</v>
          </cell>
          <cell r="I3416">
            <v>0</v>
          </cell>
          <cell r="J3416">
            <v>2</v>
          </cell>
          <cell r="K3416" t="str">
            <v>Km 11 rte aljadida. Zone indistriel</v>
          </cell>
          <cell r="L3416">
            <v>904101</v>
          </cell>
          <cell r="M3416">
            <v>0</v>
          </cell>
          <cell r="N3416">
            <v>0</v>
          </cell>
          <cell r="O3416">
            <v>3</v>
          </cell>
          <cell r="P3416">
            <v>0</v>
          </cell>
          <cell r="Q3416">
            <v>5</v>
          </cell>
          <cell r="R3416" t="str">
            <v>oui</v>
          </cell>
          <cell r="S3416">
            <v>34</v>
          </cell>
          <cell r="T3416">
            <v>1</v>
          </cell>
          <cell r="U3416">
            <v>8.8000000000000007</v>
          </cell>
          <cell r="V3416">
            <v>10</v>
          </cell>
          <cell r="W3416">
            <v>0</v>
          </cell>
          <cell r="X3416">
            <v>34</v>
          </cell>
          <cell r="Y3416">
            <v>0</v>
          </cell>
          <cell r="Z3416" t="str">
            <v>uuid:bab200b9-442f-4590-8f01-57c943c9029c</v>
          </cell>
        </row>
        <row r="3417">
          <cell r="A3417">
            <v>522652530</v>
          </cell>
          <cell r="B3417">
            <v>494</v>
          </cell>
          <cell r="C3417" t="str">
            <v>FMC2014_GC</v>
          </cell>
          <cell r="D3417" t="str">
            <v>E9</v>
          </cell>
          <cell r="E3417">
            <v>0</v>
          </cell>
          <cell r="F3417">
            <v>904</v>
          </cell>
          <cell r="G3417" t="str">
            <v>Casa etancheite sarl</v>
          </cell>
          <cell r="H3417" t="str">
            <v>actif</v>
          </cell>
          <cell r="I3417">
            <v>0</v>
          </cell>
          <cell r="J3417">
            <v>2</v>
          </cell>
          <cell r="K3417" t="str">
            <v>Km 11 rte aljadida. Zone indistriel</v>
          </cell>
          <cell r="L3417">
            <v>904101</v>
          </cell>
          <cell r="M3417">
            <v>0</v>
          </cell>
          <cell r="N3417">
            <v>0</v>
          </cell>
          <cell r="O3417">
            <v>3</v>
          </cell>
          <cell r="P3417">
            <v>0</v>
          </cell>
          <cell r="Q3417">
            <v>5</v>
          </cell>
          <cell r="R3417" t="str">
            <v>oui</v>
          </cell>
          <cell r="S3417">
            <v>35</v>
          </cell>
          <cell r="T3417">
            <v>2</v>
          </cell>
          <cell r="U3417">
            <v>192</v>
          </cell>
          <cell r="V3417">
            <v>200</v>
          </cell>
          <cell r="W3417">
            <v>0</v>
          </cell>
          <cell r="X3417">
            <v>34</v>
          </cell>
          <cell r="Y3417">
            <v>0</v>
          </cell>
          <cell r="Z3417" t="str">
            <v>uuid:bab200b9-442f-4590-8f01-57c943c9029c</v>
          </cell>
        </row>
        <row r="3418">
          <cell r="A3418">
            <v>522652530</v>
          </cell>
          <cell r="B3418">
            <v>494</v>
          </cell>
          <cell r="C3418" t="str">
            <v>FMC2014_GC</v>
          </cell>
          <cell r="D3418" t="str">
            <v>E9</v>
          </cell>
          <cell r="E3418">
            <v>0</v>
          </cell>
          <cell r="F3418">
            <v>904</v>
          </cell>
          <cell r="G3418" t="str">
            <v>Casa etancheite sarl</v>
          </cell>
          <cell r="H3418" t="str">
            <v>actif</v>
          </cell>
          <cell r="I3418">
            <v>0</v>
          </cell>
          <cell r="J3418">
            <v>2</v>
          </cell>
          <cell r="K3418" t="str">
            <v>Km 11 rte aljadida. Zone indistriel</v>
          </cell>
          <cell r="L3418">
            <v>904101</v>
          </cell>
          <cell r="M3418">
            <v>0</v>
          </cell>
          <cell r="N3418">
            <v>0</v>
          </cell>
          <cell r="O3418">
            <v>3</v>
          </cell>
          <cell r="P3418">
            <v>0</v>
          </cell>
          <cell r="Q3418">
            <v>5</v>
          </cell>
          <cell r="R3418" t="str">
            <v>oui</v>
          </cell>
          <cell r="S3418">
            <v>36</v>
          </cell>
          <cell r="T3418">
            <v>3</v>
          </cell>
          <cell r="U3418">
            <v>240</v>
          </cell>
          <cell r="V3418">
            <v>285</v>
          </cell>
          <cell r="W3418">
            <v>0</v>
          </cell>
          <cell r="X3418">
            <v>34</v>
          </cell>
          <cell r="Y3418">
            <v>0</v>
          </cell>
          <cell r="Z3418" t="str">
            <v>uuid:bab200b9-442f-4590-8f01-57c943c9029c</v>
          </cell>
        </row>
        <row r="3419">
          <cell r="A3419">
            <v>522892186</v>
          </cell>
          <cell r="B3419">
            <v>495</v>
          </cell>
          <cell r="C3419" t="str">
            <v>FMC2014_GC</v>
          </cell>
          <cell r="D3419" t="str">
            <v>E9</v>
          </cell>
          <cell r="E3419">
            <v>0</v>
          </cell>
          <cell r="F3419">
            <v>904</v>
          </cell>
          <cell r="G3419" t="str">
            <v>Verre glace</v>
          </cell>
          <cell r="H3419" t="str">
            <v>actif</v>
          </cell>
          <cell r="I3419">
            <v>0</v>
          </cell>
          <cell r="J3419">
            <v>2</v>
          </cell>
          <cell r="K3419" t="str">
            <v>86/88 rue 69 hay oulfa</v>
          </cell>
          <cell r="L3419">
            <v>904101</v>
          </cell>
          <cell r="M3419">
            <v>0</v>
          </cell>
          <cell r="N3419">
            <v>0</v>
          </cell>
          <cell r="O3419">
            <v>3</v>
          </cell>
          <cell r="P3419">
            <v>0</v>
          </cell>
          <cell r="Q3419">
            <v>5</v>
          </cell>
          <cell r="R3419" t="str">
            <v>oui</v>
          </cell>
          <cell r="S3419">
            <v>116</v>
          </cell>
          <cell r="T3419">
            <v>1</v>
          </cell>
          <cell r="U3419">
            <v>105</v>
          </cell>
          <cell r="V3419">
            <v>102</v>
          </cell>
          <cell r="W3419">
            <v>34</v>
          </cell>
          <cell r="X3419">
            <v>0</v>
          </cell>
          <cell r="Y3419">
            <v>0</v>
          </cell>
          <cell r="Z3419" t="str">
            <v>uuid:4cd9f08e-61e6-4496-97b2-ab39fbcf67c2</v>
          </cell>
        </row>
        <row r="3420">
          <cell r="A3420">
            <v>522892186</v>
          </cell>
          <cell r="B3420">
            <v>495</v>
          </cell>
          <cell r="C3420" t="str">
            <v>FMC2014_GC</v>
          </cell>
          <cell r="D3420" t="str">
            <v>E9</v>
          </cell>
          <cell r="E3420">
            <v>0</v>
          </cell>
          <cell r="F3420">
            <v>904</v>
          </cell>
          <cell r="G3420" t="str">
            <v>Verre glace</v>
          </cell>
          <cell r="H3420" t="str">
            <v>actif</v>
          </cell>
          <cell r="I3420">
            <v>0</v>
          </cell>
          <cell r="J3420">
            <v>2</v>
          </cell>
          <cell r="K3420" t="str">
            <v>86/88 rue 69 hay oulfa</v>
          </cell>
          <cell r="L3420">
            <v>904101</v>
          </cell>
          <cell r="M3420">
            <v>0</v>
          </cell>
          <cell r="N3420">
            <v>0</v>
          </cell>
          <cell r="O3420">
            <v>3</v>
          </cell>
          <cell r="P3420">
            <v>0</v>
          </cell>
          <cell r="Q3420">
            <v>5</v>
          </cell>
          <cell r="R3420" t="str">
            <v>oui</v>
          </cell>
          <cell r="S3420">
            <v>117</v>
          </cell>
          <cell r="T3420">
            <v>3</v>
          </cell>
          <cell r="U3420">
            <v>150</v>
          </cell>
          <cell r="V3420">
            <v>145</v>
          </cell>
          <cell r="W3420">
            <v>34</v>
          </cell>
          <cell r="X3420">
            <v>0</v>
          </cell>
          <cell r="Y3420">
            <v>0</v>
          </cell>
          <cell r="Z3420" t="str">
            <v>uuid:4cd9f08e-61e6-4496-97b2-ab39fbcf67c2</v>
          </cell>
        </row>
        <row r="3421">
          <cell r="A3421">
            <v>522892186</v>
          </cell>
          <cell r="B3421">
            <v>495</v>
          </cell>
          <cell r="C3421" t="str">
            <v>FMC2014_GC</v>
          </cell>
          <cell r="D3421" t="str">
            <v>E9</v>
          </cell>
          <cell r="E3421">
            <v>0</v>
          </cell>
          <cell r="F3421">
            <v>904</v>
          </cell>
          <cell r="G3421" t="str">
            <v>Verre glace</v>
          </cell>
          <cell r="H3421" t="str">
            <v>actif</v>
          </cell>
          <cell r="I3421">
            <v>0</v>
          </cell>
          <cell r="J3421">
            <v>2</v>
          </cell>
          <cell r="K3421" t="str">
            <v>86/88 rue 69 hay oulfa</v>
          </cell>
          <cell r="L3421">
            <v>904101</v>
          </cell>
          <cell r="M3421">
            <v>0</v>
          </cell>
          <cell r="N3421">
            <v>0</v>
          </cell>
          <cell r="O3421">
            <v>3</v>
          </cell>
          <cell r="P3421">
            <v>0</v>
          </cell>
          <cell r="Q3421">
            <v>5</v>
          </cell>
          <cell r="R3421" t="str">
            <v>oui</v>
          </cell>
          <cell r="S3421">
            <v>118</v>
          </cell>
          <cell r="T3421">
            <v>2</v>
          </cell>
          <cell r="U3421">
            <v>152</v>
          </cell>
          <cell r="V3421">
            <v>152</v>
          </cell>
          <cell r="W3421">
            <v>66</v>
          </cell>
          <cell r="X3421">
            <v>0</v>
          </cell>
          <cell r="Y3421">
            <v>0</v>
          </cell>
          <cell r="Z3421" t="str">
            <v>uuid:4cd9f08e-61e6-4496-97b2-ab39fbcf67c2</v>
          </cell>
        </row>
        <row r="3422">
          <cell r="A3422">
            <v>522892186</v>
          </cell>
          <cell r="B3422">
            <v>495</v>
          </cell>
          <cell r="C3422" t="str">
            <v>FMC2014_GC</v>
          </cell>
          <cell r="D3422" t="str">
            <v>E9</v>
          </cell>
          <cell r="E3422">
            <v>0</v>
          </cell>
          <cell r="F3422">
            <v>904</v>
          </cell>
          <cell r="G3422" t="str">
            <v>Verre glace</v>
          </cell>
          <cell r="H3422" t="str">
            <v>actif</v>
          </cell>
          <cell r="I3422">
            <v>0</v>
          </cell>
          <cell r="J3422">
            <v>2</v>
          </cell>
          <cell r="K3422" t="str">
            <v>86/88 rue 69 hay oulfa</v>
          </cell>
          <cell r="L3422">
            <v>904101</v>
          </cell>
          <cell r="M3422">
            <v>0</v>
          </cell>
          <cell r="N3422">
            <v>0</v>
          </cell>
          <cell r="O3422">
            <v>3</v>
          </cell>
          <cell r="P3422">
            <v>0</v>
          </cell>
          <cell r="Q3422">
            <v>5</v>
          </cell>
          <cell r="R3422" t="str">
            <v>oui</v>
          </cell>
          <cell r="S3422">
            <v>119</v>
          </cell>
          <cell r="T3422">
            <v>1</v>
          </cell>
          <cell r="U3422">
            <v>210</v>
          </cell>
          <cell r="V3422">
            <v>200</v>
          </cell>
          <cell r="W3422">
            <v>66</v>
          </cell>
          <cell r="X3422">
            <v>0</v>
          </cell>
          <cell r="Y3422">
            <v>0</v>
          </cell>
          <cell r="Z3422" t="str">
            <v>uuid:4cd9f08e-61e6-4496-97b2-ab39fbcf67c2</v>
          </cell>
        </row>
        <row r="3423">
          <cell r="A3423">
            <v>522892186</v>
          </cell>
          <cell r="B3423">
            <v>495</v>
          </cell>
          <cell r="C3423" t="str">
            <v>FMC2014_GC</v>
          </cell>
          <cell r="D3423" t="str">
            <v>E9</v>
          </cell>
          <cell r="E3423">
            <v>0</v>
          </cell>
          <cell r="F3423">
            <v>904</v>
          </cell>
          <cell r="G3423" t="str">
            <v>Verre glace</v>
          </cell>
          <cell r="H3423" t="str">
            <v>actif</v>
          </cell>
          <cell r="I3423">
            <v>0</v>
          </cell>
          <cell r="J3423">
            <v>2</v>
          </cell>
          <cell r="K3423" t="str">
            <v>86/88 rue 69 hay oulfa</v>
          </cell>
          <cell r="L3423">
            <v>904101</v>
          </cell>
          <cell r="M3423">
            <v>0</v>
          </cell>
          <cell r="N3423">
            <v>0</v>
          </cell>
          <cell r="O3423">
            <v>3</v>
          </cell>
          <cell r="P3423">
            <v>0</v>
          </cell>
          <cell r="Q3423">
            <v>5</v>
          </cell>
          <cell r="R3423" t="str">
            <v>oui</v>
          </cell>
          <cell r="S3423">
            <v>120</v>
          </cell>
          <cell r="T3423">
            <v>1</v>
          </cell>
          <cell r="U3423">
            <v>210</v>
          </cell>
          <cell r="V3423">
            <v>215</v>
          </cell>
          <cell r="W3423">
            <v>66</v>
          </cell>
          <cell r="X3423">
            <v>0</v>
          </cell>
          <cell r="Y3423">
            <v>0</v>
          </cell>
          <cell r="Z3423" t="str">
            <v>uuid:4cd9f08e-61e6-4496-97b2-ab39fbcf67c2</v>
          </cell>
        </row>
        <row r="3424">
          <cell r="A3424">
            <v>522251653</v>
          </cell>
          <cell r="B3424">
            <v>496</v>
          </cell>
          <cell r="C3424" t="str">
            <v>FMC2014_GC</v>
          </cell>
          <cell r="D3424" t="str">
            <v>E9</v>
          </cell>
          <cell r="E3424">
            <v>0</v>
          </cell>
          <cell r="F3424">
            <v>901</v>
          </cell>
          <cell r="G3424" t="str">
            <v>Videcor</v>
          </cell>
          <cell r="H3424" t="str">
            <v>actif</v>
          </cell>
          <cell r="I3424">
            <v>0</v>
          </cell>
          <cell r="J3424">
            <v>2</v>
          </cell>
          <cell r="K3424" t="str">
            <v>8 rue nassih eddine maarif extension</v>
          </cell>
          <cell r="L3424">
            <v>901102</v>
          </cell>
          <cell r="M3424">
            <v>0</v>
          </cell>
          <cell r="N3424">
            <v>0</v>
          </cell>
          <cell r="O3424">
            <v>3</v>
          </cell>
          <cell r="P3424">
            <v>0</v>
          </cell>
          <cell r="Q3424">
            <v>6</v>
          </cell>
          <cell r="R3424" t="str">
            <v>oui</v>
          </cell>
          <cell r="S3424">
            <v>116</v>
          </cell>
          <cell r="T3424">
            <v>1</v>
          </cell>
          <cell r="U3424">
            <v>104</v>
          </cell>
          <cell r="V3424">
            <v>100</v>
          </cell>
          <cell r="W3424">
            <v>0</v>
          </cell>
          <cell r="X3424">
            <v>34</v>
          </cell>
          <cell r="Y3424">
            <v>0</v>
          </cell>
          <cell r="Z3424" t="str">
            <v>uuid:88cc473e-3824-4778-9860-e19e9a05f46b</v>
          </cell>
        </row>
        <row r="3425">
          <cell r="A3425">
            <v>522251653</v>
          </cell>
          <cell r="B3425">
            <v>496</v>
          </cell>
          <cell r="C3425" t="str">
            <v>FMC2014_GC</v>
          </cell>
          <cell r="D3425" t="str">
            <v>E9</v>
          </cell>
          <cell r="E3425">
            <v>0</v>
          </cell>
          <cell r="F3425">
            <v>901</v>
          </cell>
          <cell r="G3425" t="str">
            <v>Videcor</v>
          </cell>
          <cell r="H3425" t="str">
            <v>actif</v>
          </cell>
          <cell r="I3425">
            <v>0</v>
          </cell>
          <cell r="J3425">
            <v>2</v>
          </cell>
          <cell r="K3425" t="str">
            <v>8 rue nassih eddine maarif extension</v>
          </cell>
          <cell r="L3425">
            <v>901102</v>
          </cell>
          <cell r="M3425">
            <v>0</v>
          </cell>
          <cell r="N3425">
            <v>0</v>
          </cell>
          <cell r="O3425">
            <v>3</v>
          </cell>
          <cell r="P3425">
            <v>0</v>
          </cell>
          <cell r="Q3425">
            <v>6</v>
          </cell>
          <cell r="R3425" t="str">
            <v>oui</v>
          </cell>
          <cell r="S3425">
            <v>118</v>
          </cell>
          <cell r="T3425">
            <v>2</v>
          </cell>
          <cell r="U3425">
            <v>157</v>
          </cell>
          <cell r="V3425">
            <v>150</v>
          </cell>
          <cell r="W3425">
            <v>0</v>
          </cell>
          <cell r="X3425">
            <v>34</v>
          </cell>
          <cell r="Y3425">
            <v>0</v>
          </cell>
          <cell r="Z3425" t="str">
            <v>uuid:88cc473e-3824-4778-9860-e19e9a05f46b</v>
          </cell>
        </row>
        <row r="3426">
          <cell r="A3426">
            <v>522251653</v>
          </cell>
          <cell r="B3426">
            <v>496</v>
          </cell>
          <cell r="C3426" t="str">
            <v>FMC2014_GC</v>
          </cell>
          <cell r="D3426" t="str">
            <v>E9</v>
          </cell>
          <cell r="E3426">
            <v>0</v>
          </cell>
          <cell r="F3426">
            <v>901</v>
          </cell>
          <cell r="G3426" t="str">
            <v>Videcor</v>
          </cell>
          <cell r="H3426" t="str">
            <v>actif</v>
          </cell>
          <cell r="I3426">
            <v>0</v>
          </cell>
          <cell r="J3426">
            <v>2</v>
          </cell>
          <cell r="K3426" t="str">
            <v>8 rue nassih eddine maarif extension</v>
          </cell>
          <cell r="L3426">
            <v>901102</v>
          </cell>
          <cell r="M3426">
            <v>0</v>
          </cell>
          <cell r="N3426">
            <v>0</v>
          </cell>
          <cell r="O3426">
            <v>3</v>
          </cell>
          <cell r="P3426">
            <v>0</v>
          </cell>
          <cell r="Q3426">
            <v>6</v>
          </cell>
          <cell r="R3426" t="str">
            <v>oui</v>
          </cell>
          <cell r="S3426">
            <v>117</v>
          </cell>
          <cell r="T3426">
            <v>3</v>
          </cell>
          <cell r="U3426">
            <v>150</v>
          </cell>
          <cell r="V3426">
            <v>158</v>
          </cell>
          <cell r="W3426">
            <v>0</v>
          </cell>
          <cell r="X3426">
            <v>34</v>
          </cell>
          <cell r="Y3426">
            <v>0</v>
          </cell>
          <cell r="Z3426" t="str">
            <v>uuid:88cc473e-3824-4778-9860-e19e9a05f46b</v>
          </cell>
        </row>
        <row r="3427">
          <cell r="A3427">
            <v>522251653</v>
          </cell>
          <cell r="B3427">
            <v>496</v>
          </cell>
          <cell r="C3427" t="str">
            <v>FMC2014_GC</v>
          </cell>
          <cell r="D3427" t="str">
            <v>E9</v>
          </cell>
          <cell r="E3427">
            <v>0</v>
          </cell>
          <cell r="F3427">
            <v>901</v>
          </cell>
          <cell r="G3427" t="str">
            <v>Videcor</v>
          </cell>
          <cell r="H3427" t="str">
            <v>actif</v>
          </cell>
          <cell r="I3427">
            <v>0</v>
          </cell>
          <cell r="J3427">
            <v>2</v>
          </cell>
          <cell r="K3427" t="str">
            <v>8 rue nassih eddine maarif extension</v>
          </cell>
          <cell r="L3427">
            <v>901102</v>
          </cell>
          <cell r="M3427">
            <v>0</v>
          </cell>
          <cell r="N3427">
            <v>0</v>
          </cell>
          <cell r="O3427">
            <v>3</v>
          </cell>
          <cell r="P3427">
            <v>0</v>
          </cell>
          <cell r="Q3427">
            <v>6</v>
          </cell>
          <cell r="R3427" t="str">
            <v>oui</v>
          </cell>
          <cell r="S3427">
            <v>120</v>
          </cell>
          <cell r="T3427">
            <v>1</v>
          </cell>
          <cell r="U3427">
            <v>215</v>
          </cell>
          <cell r="V3427">
            <v>200</v>
          </cell>
          <cell r="W3427">
            <v>0</v>
          </cell>
          <cell r="X3427">
            <v>34</v>
          </cell>
          <cell r="Y3427">
            <v>0</v>
          </cell>
          <cell r="Z3427" t="str">
            <v>uuid:88cc473e-3824-4778-9860-e19e9a05f46b</v>
          </cell>
        </row>
        <row r="3428">
          <cell r="A3428">
            <v>522251653</v>
          </cell>
          <cell r="B3428">
            <v>496</v>
          </cell>
          <cell r="C3428" t="str">
            <v>FMC2014_GC</v>
          </cell>
          <cell r="D3428" t="str">
            <v>E9</v>
          </cell>
          <cell r="E3428">
            <v>0</v>
          </cell>
          <cell r="F3428">
            <v>901</v>
          </cell>
          <cell r="G3428" t="str">
            <v>Videcor</v>
          </cell>
          <cell r="H3428" t="str">
            <v>actif</v>
          </cell>
          <cell r="I3428">
            <v>0</v>
          </cell>
          <cell r="J3428">
            <v>2</v>
          </cell>
          <cell r="K3428" t="str">
            <v>8 rue nassih eddine maarif extension</v>
          </cell>
          <cell r="L3428">
            <v>901102</v>
          </cell>
          <cell r="M3428">
            <v>0</v>
          </cell>
          <cell r="N3428">
            <v>0</v>
          </cell>
          <cell r="O3428">
            <v>3</v>
          </cell>
          <cell r="P3428">
            <v>0</v>
          </cell>
          <cell r="Q3428">
            <v>6</v>
          </cell>
          <cell r="R3428" t="str">
            <v>oui</v>
          </cell>
          <cell r="S3428">
            <v>119</v>
          </cell>
          <cell r="T3428">
            <v>1</v>
          </cell>
          <cell r="U3428">
            <v>214</v>
          </cell>
          <cell r="V3428">
            <v>214</v>
          </cell>
          <cell r="W3428">
            <v>0</v>
          </cell>
          <cell r="X3428">
            <v>34</v>
          </cell>
          <cell r="Y3428">
            <v>0</v>
          </cell>
          <cell r="Z3428" t="str">
            <v>uuid:88cc473e-3824-4778-9860-e19e9a05f46b</v>
          </cell>
        </row>
        <row r="3429">
          <cell r="A3429">
            <v>522935769</v>
          </cell>
          <cell r="B3429">
            <v>497</v>
          </cell>
          <cell r="C3429" t="str">
            <v>FMC2014_GC</v>
          </cell>
          <cell r="D3429" t="str">
            <v>E9</v>
          </cell>
          <cell r="E3429">
            <v>0</v>
          </cell>
          <cell r="F3429">
            <v>904</v>
          </cell>
          <cell r="G3429" t="str">
            <v>Vm plus</v>
          </cell>
          <cell r="H3429" t="str">
            <v>actif</v>
          </cell>
          <cell r="I3429">
            <v>0</v>
          </cell>
          <cell r="J3429">
            <v>2</v>
          </cell>
          <cell r="K3429" t="str">
            <v>267 lotissement. Zoubir</v>
          </cell>
          <cell r="L3429">
            <v>904101</v>
          </cell>
          <cell r="M3429">
            <v>0</v>
          </cell>
          <cell r="N3429">
            <v>0</v>
          </cell>
          <cell r="O3429">
            <v>3</v>
          </cell>
          <cell r="P3429">
            <v>0</v>
          </cell>
          <cell r="Q3429">
            <v>6</v>
          </cell>
          <cell r="R3429" t="str">
            <v>oui</v>
          </cell>
          <cell r="S3429">
            <v>116</v>
          </cell>
          <cell r="T3429">
            <v>1</v>
          </cell>
          <cell r="U3429">
            <v>105</v>
          </cell>
          <cell r="V3429">
            <v>100</v>
          </cell>
          <cell r="W3429">
            <v>34</v>
          </cell>
          <cell r="X3429">
            <v>0</v>
          </cell>
          <cell r="Y3429">
            <v>0</v>
          </cell>
          <cell r="Z3429" t="str">
            <v>uuid:0cf5eedd-9b04-43c1-a141-a9534a797520</v>
          </cell>
        </row>
        <row r="3430">
          <cell r="A3430">
            <v>522935769</v>
          </cell>
          <cell r="B3430">
            <v>497</v>
          </cell>
          <cell r="C3430" t="str">
            <v>FMC2014_GC</v>
          </cell>
          <cell r="D3430" t="str">
            <v>E9</v>
          </cell>
          <cell r="E3430">
            <v>0</v>
          </cell>
          <cell r="F3430">
            <v>904</v>
          </cell>
          <cell r="G3430" t="str">
            <v>Vm plus</v>
          </cell>
          <cell r="H3430" t="str">
            <v>actif</v>
          </cell>
          <cell r="I3430">
            <v>0</v>
          </cell>
          <cell r="J3430">
            <v>2</v>
          </cell>
          <cell r="K3430" t="str">
            <v>267 lotissement. Zoubir</v>
          </cell>
          <cell r="L3430">
            <v>904101</v>
          </cell>
          <cell r="M3430">
            <v>0</v>
          </cell>
          <cell r="N3430">
            <v>0</v>
          </cell>
          <cell r="O3430">
            <v>3</v>
          </cell>
          <cell r="P3430">
            <v>0</v>
          </cell>
          <cell r="Q3430">
            <v>6</v>
          </cell>
          <cell r="R3430" t="str">
            <v>oui</v>
          </cell>
          <cell r="S3430">
            <v>118</v>
          </cell>
          <cell r="T3430">
            <v>2</v>
          </cell>
          <cell r="U3430">
            <v>151</v>
          </cell>
          <cell r="V3430">
            <v>150</v>
          </cell>
          <cell r="W3430">
            <v>66</v>
          </cell>
          <cell r="X3430">
            <v>0</v>
          </cell>
          <cell r="Y3430">
            <v>0</v>
          </cell>
          <cell r="Z3430" t="str">
            <v>uuid:0cf5eedd-9b04-43c1-a141-a9534a797520</v>
          </cell>
        </row>
        <row r="3431">
          <cell r="A3431">
            <v>522935769</v>
          </cell>
          <cell r="B3431">
            <v>497</v>
          </cell>
          <cell r="C3431" t="str">
            <v>FMC2014_GC</v>
          </cell>
          <cell r="D3431" t="str">
            <v>E9</v>
          </cell>
          <cell r="E3431">
            <v>0</v>
          </cell>
          <cell r="F3431">
            <v>904</v>
          </cell>
          <cell r="G3431" t="str">
            <v>Vm plus</v>
          </cell>
          <cell r="H3431" t="str">
            <v>actif</v>
          </cell>
          <cell r="I3431">
            <v>0</v>
          </cell>
          <cell r="J3431">
            <v>2</v>
          </cell>
          <cell r="K3431" t="str">
            <v>267 lotissement. Zoubir</v>
          </cell>
          <cell r="L3431">
            <v>904101</v>
          </cell>
          <cell r="M3431">
            <v>0</v>
          </cell>
          <cell r="N3431">
            <v>0</v>
          </cell>
          <cell r="O3431">
            <v>3</v>
          </cell>
          <cell r="P3431">
            <v>0</v>
          </cell>
          <cell r="Q3431">
            <v>6</v>
          </cell>
          <cell r="R3431" t="str">
            <v>oui</v>
          </cell>
          <cell r="S3431">
            <v>117</v>
          </cell>
          <cell r="T3431">
            <v>3</v>
          </cell>
          <cell r="U3431">
            <v>158</v>
          </cell>
          <cell r="V3431">
            <v>158</v>
          </cell>
          <cell r="W3431">
            <v>34</v>
          </cell>
          <cell r="X3431">
            <v>0</v>
          </cell>
          <cell r="Y3431">
            <v>0</v>
          </cell>
          <cell r="Z3431" t="str">
            <v>uuid:0cf5eedd-9b04-43c1-a141-a9534a797520</v>
          </cell>
        </row>
        <row r="3432">
          <cell r="A3432">
            <v>522935769</v>
          </cell>
          <cell r="B3432">
            <v>497</v>
          </cell>
          <cell r="C3432" t="str">
            <v>FMC2014_GC</v>
          </cell>
          <cell r="D3432" t="str">
            <v>E9</v>
          </cell>
          <cell r="E3432">
            <v>0</v>
          </cell>
          <cell r="F3432">
            <v>904</v>
          </cell>
          <cell r="G3432" t="str">
            <v>Vm plus</v>
          </cell>
          <cell r="H3432" t="str">
            <v>actif</v>
          </cell>
          <cell r="I3432">
            <v>0</v>
          </cell>
          <cell r="J3432">
            <v>2</v>
          </cell>
          <cell r="K3432" t="str">
            <v>267 lotissement. Zoubir</v>
          </cell>
          <cell r="L3432">
            <v>904101</v>
          </cell>
          <cell r="M3432">
            <v>0</v>
          </cell>
          <cell r="N3432">
            <v>0</v>
          </cell>
          <cell r="O3432">
            <v>3</v>
          </cell>
          <cell r="P3432">
            <v>0</v>
          </cell>
          <cell r="Q3432">
            <v>6</v>
          </cell>
          <cell r="R3432" t="str">
            <v>oui</v>
          </cell>
          <cell r="S3432">
            <v>119</v>
          </cell>
          <cell r="T3432">
            <v>1</v>
          </cell>
          <cell r="U3432">
            <v>210</v>
          </cell>
          <cell r="V3432">
            <v>200</v>
          </cell>
          <cell r="W3432">
            <v>66</v>
          </cell>
          <cell r="X3432">
            <v>0</v>
          </cell>
          <cell r="Y3432">
            <v>0</v>
          </cell>
          <cell r="Z3432" t="str">
            <v>uuid:0cf5eedd-9b04-43c1-a141-a9534a797520</v>
          </cell>
        </row>
        <row r="3433">
          <cell r="A3433">
            <v>522935769</v>
          </cell>
          <cell r="B3433">
            <v>497</v>
          </cell>
          <cell r="C3433" t="str">
            <v>FMC2014_GC</v>
          </cell>
          <cell r="D3433" t="str">
            <v>E9</v>
          </cell>
          <cell r="E3433">
            <v>0</v>
          </cell>
          <cell r="F3433">
            <v>904</v>
          </cell>
          <cell r="G3433" t="str">
            <v>Vm plus</v>
          </cell>
          <cell r="H3433" t="str">
            <v>actif</v>
          </cell>
          <cell r="I3433">
            <v>0</v>
          </cell>
          <cell r="J3433">
            <v>2</v>
          </cell>
          <cell r="K3433" t="str">
            <v>267 lotissement. Zoubir</v>
          </cell>
          <cell r="L3433">
            <v>904101</v>
          </cell>
          <cell r="M3433">
            <v>0</v>
          </cell>
          <cell r="N3433">
            <v>0</v>
          </cell>
          <cell r="O3433">
            <v>3</v>
          </cell>
          <cell r="P3433">
            <v>0</v>
          </cell>
          <cell r="Q3433">
            <v>6</v>
          </cell>
          <cell r="R3433" t="str">
            <v>oui</v>
          </cell>
          <cell r="S3433">
            <v>120</v>
          </cell>
          <cell r="T3433">
            <v>1</v>
          </cell>
          <cell r="U3433">
            <v>215</v>
          </cell>
          <cell r="V3433">
            <v>210</v>
          </cell>
          <cell r="W3433">
            <v>66</v>
          </cell>
          <cell r="X3433">
            <v>0</v>
          </cell>
          <cell r="Y3433">
            <v>0</v>
          </cell>
          <cell r="Z3433" t="str">
            <v>uuid:0cf5eedd-9b04-43c1-a141-a9534a797520</v>
          </cell>
        </row>
        <row r="3434">
          <cell r="A3434">
            <v>522981139</v>
          </cell>
          <cell r="B3434">
            <v>499</v>
          </cell>
          <cell r="C3434" t="str">
            <v>FMC2014_GC</v>
          </cell>
          <cell r="D3434" t="str">
            <v>E9</v>
          </cell>
          <cell r="E3434">
            <v>0</v>
          </cell>
          <cell r="F3434">
            <v>901</v>
          </cell>
          <cell r="G3434" t="str">
            <v>Droguerie berger</v>
          </cell>
          <cell r="H3434" t="str">
            <v>actif</v>
          </cell>
          <cell r="I3434">
            <v>0</v>
          </cell>
          <cell r="J3434">
            <v>2</v>
          </cell>
          <cell r="K3434" t="str">
            <v>87 BD yaacoub elmansour maarif</v>
          </cell>
          <cell r="L3434">
            <v>901102</v>
          </cell>
          <cell r="M3434">
            <v>0</v>
          </cell>
          <cell r="N3434">
            <v>0</v>
          </cell>
          <cell r="O3434">
            <v>3</v>
          </cell>
          <cell r="P3434">
            <v>0</v>
          </cell>
          <cell r="Q3434">
            <v>3</v>
          </cell>
          <cell r="R3434" t="str">
            <v>oui</v>
          </cell>
          <cell r="S3434">
            <v>106</v>
          </cell>
          <cell r="T3434">
            <v>3</v>
          </cell>
          <cell r="U3434">
            <v>1.77</v>
          </cell>
          <cell r="V3434">
            <v>1.8</v>
          </cell>
          <cell r="W3434">
            <v>66</v>
          </cell>
          <cell r="X3434">
            <v>0</v>
          </cell>
          <cell r="Y3434">
            <v>0</v>
          </cell>
          <cell r="Z3434" t="str">
            <v>uuid:8305f584-65c2-4e8b-96b7-9a50f2f8399d</v>
          </cell>
        </row>
        <row r="3435">
          <cell r="A3435">
            <v>522981139</v>
          </cell>
          <cell r="B3435">
            <v>499</v>
          </cell>
          <cell r="C3435" t="str">
            <v>FMC2014_GC</v>
          </cell>
          <cell r="D3435" t="str">
            <v>E9</v>
          </cell>
          <cell r="E3435">
            <v>0</v>
          </cell>
          <cell r="F3435">
            <v>901</v>
          </cell>
          <cell r="G3435" t="str">
            <v>Droguerie berger</v>
          </cell>
          <cell r="H3435" t="str">
            <v>actif</v>
          </cell>
          <cell r="I3435">
            <v>0</v>
          </cell>
          <cell r="J3435">
            <v>2</v>
          </cell>
          <cell r="K3435" t="str">
            <v>87 BD yaacoub elmansour maarif</v>
          </cell>
          <cell r="L3435">
            <v>901102</v>
          </cell>
          <cell r="M3435">
            <v>0</v>
          </cell>
          <cell r="N3435">
            <v>0</v>
          </cell>
          <cell r="O3435">
            <v>3</v>
          </cell>
          <cell r="P3435">
            <v>0</v>
          </cell>
          <cell r="Q3435">
            <v>3</v>
          </cell>
          <cell r="R3435" t="str">
            <v>oui</v>
          </cell>
          <cell r="S3435">
            <v>105</v>
          </cell>
          <cell r="T3435">
            <v>2</v>
          </cell>
          <cell r="U3435">
            <v>2</v>
          </cell>
          <cell r="V3435">
            <v>2</v>
          </cell>
          <cell r="W3435">
            <v>0</v>
          </cell>
          <cell r="X3435">
            <v>3</v>
          </cell>
          <cell r="Y3435">
            <v>0</v>
          </cell>
          <cell r="Z3435" t="str">
            <v>uuid:8305f584-65c2-4e8b-96b7-9a50f2f8399d</v>
          </cell>
        </row>
        <row r="3436">
          <cell r="A3436">
            <v>522981139</v>
          </cell>
          <cell r="B3436">
            <v>499</v>
          </cell>
          <cell r="C3436" t="str">
            <v>FMC2014_GC</v>
          </cell>
          <cell r="D3436" t="str">
            <v>E9</v>
          </cell>
          <cell r="E3436">
            <v>0</v>
          </cell>
          <cell r="F3436">
            <v>901</v>
          </cell>
          <cell r="G3436" t="str">
            <v>Droguerie berger</v>
          </cell>
          <cell r="H3436" t="str">
            <v>actif</v>
          </cell>
          <cell r="I3436">
            <v>0</v>
          </cell>
          <cell r="J3436">
            <v>2</v>
          </cell>
          <cell r="K3436" t="str">
            <v>87 BD yaacoub elmansour maarif</v>
          </cell>
          <cell r="L3436">
            <v>901102</v>
          </cell>
          <cell r="M3436">
            <v>0</v>
          </cell>
          <cell r="N3436">
            <v>0</v>
          </cell>
          <cell r="O3436">
            <v>3</v>
          </cell>
          <cell r="P3436">
            <v>0</v>
          </cell>
          <cell r="Q3436">
            <v>3</v>
          </cell>
          <cell r="R3436" t="str">
            <v>oui</v>
          </cell>
          <cell r="S3436">
            <v>104</v>
          </cell>
          <cell r="T3436">
            <v>1</v>
          </cell>
          <cell r="U3436">
            <v>2.5</v>
          </cell>
          <cell r="V3436">
            <v>2.5</v>
          </cell>
          <cell r="W3436">
            <v>0</v>
          </cell>
          <cell r="X3436">
            <v>3</v>
          </cell>
          <cell r="Y3436">
            <v>0</v>
          </cell>
          <cell r="Z3436" t="str">
            <v>uuid:8305f584-65c2-4e8b-96b7-9a50f2f8399d</v>
          </cell>
        </row>
        <row r="3437">
          <cell r="A3437">
            <v>522981139</v>
          </cell>
          <cell r="B3437">
            <v>499</v>
          </cell>
          <cell r="C3437" t="str">
            <v>FMC2014_GC</v>
          </cell>
          <cell r="D3437" t="str">
            <v>E9</v>
          </cell>
          <cell r="E3437">
            <v>0</v>
          </cell>
          <cell r="F3437">
            <v>901</v>
          </cell>
          <cell r="G3437" t="str">
            <v>Droguerie berger</v>
          </cell>
          <cell r="H3437" t="str">
            <v>actif</v>
          </cell>
          <cell r="I3437">
            <v>0</v>
          </cell>
          <cell r="J3437">
            <v>2</v>
          </cell>
          <cell r="K3437" t="str">
            <v>87 BD yaacoub elmansour maarif</v>
          </cell>
          <cell r="L3437">
            <v>901102</v>
          </cell>
          <cell r="M3437">
            <v>0</v>
          </cell>
          <cell r="N3437">
            <v>0</v>
          </cell>
          <cell r="O3437">
            <v>3</v>
          </cell>
          <cell r="P3437">
            <v>0</v>
          </cell>
          <cell r="Q3437">
            <v>3</v>
          </cell>
          <cell r="R3437" t="str">
            <v>oui</v>
          </cell>
          <cell r="S3437">
            <v>107</v>
          </cell>
          <cell r="T3437">
            <v>1</v>
          </cell>
          <cell r="U3437">
            <v>3</v>
          </cell>
          <cell r="V3437">
            <v>3</v>
          </cell>
          <cell r="W3437">
            <v>66</v>
          </cell>
          <cell r="X3437">
            <v>0</v>
          </cell>
          <cell r="Y3437">
            <v>0</v>
          </cell>
          <cell r="Z3437" t="str">
            <v>uuid:8305f584-65c2-4e8b-96b7-9a50f2f8399d</v>
          </cell>
        </row>
        <row r="3438">
          <cell r="A3438">
            <v>522981139</v>
          </cell>
          <cell r="B3438">
            <v>499</v>
          </cell>
          <cell r="C3438" t="str">
            <v>FMC2014_GC</v>
          </cell>
          <cell r="D3438" t="str">
            <v>E9</v>
          </cell>
          <cell r="E3438">
            <v>0</v>
          </cell>
          <cell r="F3438">
            <v>901</v>
          </cell>
          <cell r="G3438" t="str">
            <v>Droguerie berger</v>
          </cell>
          <cell r="H3438" t="str">
            <v>actif</v>
          </cell>
          <cell r="I3438">
            <v>0</v>
          </cell>
          <cell r="J3438">
            <v>2</v>
          </cell>
          <cell r="K3438" t="str">
            <v>87 BD yaacoub elmansour maarif</v>
          </cell>
          <cell r="L3438">
            <v>901102</v>
          </cell>
          <cell r="M3438">
            <v>0</v>
          </cell>
          <cell r="N3438">
            <v>0</v>
          </cell>
          <cell r="O3438">
            <v>3</v>
          </cell>
          <cell r="P3438">
            <v>0</v>
          </cell>
          <cell r="Q3438">
            <v>3</v>
          </cell>
          <cell r="R3438" t="str">
            <v>oui</v>
          </cell>
          <cell r="S3438">
            <v>103</v>
          </cell>
          <cell r="T3438">
            <v>3</v>
          </cell>
          <cell r="U3438">
            <v>3.3</v>
          </cell>
          <cell r="V3438">
            <v>3</v>
          </cell>
          <cell r="W3438">
            <v>0</v>
          </cell>
          <cell r="X3438">
            <v>3</v>
          </cell>
          <cell r="Y3438">
            <v>0</v>
          </cell>
          <cell r="Z3438" t="str">
            <v>uuid:8305f584-65c2-4e8b-96b7-9a50f2f8399d</v>
          </cell>
        </row>
        <row r="3439">
          <cell r="A3439">
            <v>522981139</v>
          </cell>
          <cell r="B3439">
            <v>499</v>
          </cell>
          <cell r="C3439" t="str">
            <v>FMC2014_GC</v>
          </cell>
          <cell r="D3439" t="str">
            <v>E9</v>
          </cell>
          <cell r="E3439">
            <v>0</v>
          </cell>
          <cell r="F3439">
            <v>901</v>
          </cell>
          <cell r="G3439" t="str">
            <v>Droguerie berger</v>
          </cell>
          <cell r="H3439" t="str">
            <v>actif</v>
          </cell>
          <cell r="I3439">
            <v>0</v>
          </cell>
          <cell r="J3439">
            <v>2</v>
          </cell>
          <cell r="K3439" t="str">
            <v>87 BD yaacoub elmansour maarif</v>
          </cell>
          <cell r="L3439">
            <v>901102</v>
          </cell>
          <cell r="M3439">
            <v>0</v>
          </cell>
          <cell r="N3439">
            <v>0</v>
          </cell>
          <cell r="O3439">
            <v>3</v>
          </cell>
          <cell r="P3439">
            <v>0</v>
          </cell>
          <cell r="Q3439">
            <v>3</v>
          </cell>
          <cell r="R3439" t="str">
            <v>oui</v>
          </cell>
          <cell r="S3439">
            <v>63</v>
          </cell>
          <cell r="T3439">
            <v>1</v>
          </cell>
          <cell r="U3439">
            <v>5.5</v>
          </cell>
          <cell r="V3439">
            <v>7</v>
          </cell>
          <cell r="W3439">
            <v>0</v>
          </cell>
          <cell r="X3439">
            <v>2</v>
          </cell>
          <cell r="Y3439">
            <v>0</v>
          </cell>
          <cell r="Z3439" t="str">
            <v>uuid:8305f584-65c2-4e8b-96b7-9a50f2f8399d</v>
          </cell>
        </row>
        <row r="3440">
          <cell r="A3440">
            <v>522981139</v>
          </cell>
          <cell r="B3440">
            <v>499</v>
          </cell>
          <cell r="C3440" t="str">
            <v>FMC2014_GC</v>
          </cell>
          <cell r="D3440" t="str">
            <v>E9</v>
          </cell>
          <cell r="E3440">
            <v>0</v>
          </cell>
          <cell r="F3440">
            <v>901</v>
          </cell>
          <cell r="G3440" t="str">
            <v>Droguerie berger</v>
          </cell>
          <cell r="H3440" t="str">
            <v>actif</v>
          </cell>
          <cell r="I3440">
            <v>0</v>
          </cell>
          <cell r="J3440">
            <v>2</v>
          </cell>
          <cell r="K3440" t="str">
            <v>87 BD yaacoub elmansour maarif</v>
          </cell>
          <cell r="L3440">
            <v>901102</v>
          </cell>
          <cell r="M3440">
            <v>0</v>
          </cell>
          <cell r="N3440">
            <v>0</v>
          </cell>
          <cell r="O3440">
            <v>3</v>
          </cell>
          <cell r="P3440">
            <v>0</v>
          </cell>
          <cell r="Q3440">
            <v>3</v>
          </cell>
          <cell r="R3440" t="str">
            <v>oui</v>
          </cell>
          <cell r="S3440">
            <v>82</v>
          </cell>
          <cell r="T3440">
            <v>1</v>
          </cell>
          <cell r="U3440">
            <v>7</v>
          </cell>
          <cell r="V3440">
            <v>7</v>
          </cell>
          <cell r="W3440">
            <v>0</v>
          </cell>
          <cell r="X3440">
            <v>3</v>
          </cell>
          <cell r="Y3440">
            <v>0</v>
          </cell>
          <cell r="Z3440" t="str">
            <v>uuid:8305f584-65c2-4e8b-96b7-9a50f2f8399d</v>
          </cell>
        </row>
        <row r="3441">
          <cell r="A3441">
            <v>522981139</v>
          </cell>
          <cell r="B3441">
            <v>499</v>
          </cell>
          <cell r="C3441" t="str">
            <v>FMC2014_GC</v>
          </cell>
          <cell r="D3441" t="str">
            <v>E9</v>
          </cell>
          <cell r="E3441">
            <v>0</v>
          </cell>
          <cell r="F3441">
            <v>901</v>
          </cell>
          <cell r="G3441" t="str">
            <v>Droguerie berger</v>
          </cell>
          <cell r="H3441" t="str">
            <v>actif</v>
          </cell>
          <cell r="I3441">
            <v>0</v>
          </cell>
          <cell r="J3441">
            <v>2</v>
          </cell>
          <cell r="K3441" t="str">
            <v>87 BD yaacoub elmansour maarif</v>
          </cell>
          <cell r="L3441">
            <v>901102</v>
          </cell>
          <cell r="M3441">
            <v>0</v>
          </cell>
          <cell r="N3441">
            <v>0</v>
          </cell>
          <cell r="O3441">
            <v>3</v>
          </cell>
          <cell r="P3441">
            <v>0</v>
          </cell>
          <cell r="Q3441">
            <v>3</v>
          </cell>
          <cell r="R3441" t="str">
            <v>oui</v>
          </cell>
          <cell r="S3441">
            <v>108</v>
          </cell>
          <cell r="T3441">
            <v>2</v>
          </cell>
          <cell r="U3441">
            <v>8.4</v>
          </cell>
          <cell r="V3441">
            <v>7.5</v>
          </cell>
          <cell r="W3441">
            <v>66</v>
          </cell>
          <cell r="X3441">
            <v>0</v>
          </cell>
          <cell r="Y3441">
            <v>0</v>
          </cell>
          <cell r="Z3441" t="str">
            <v>uuid:8305f584-65c2-4e8b-96b7-9a50f2f8399d</v>
          </cell>
        </row>
        <row r="3442">
          <cell r="A3442">
            <v>522981139</v>
          </cell>
          <cell r="B3442">
            <v>499</v>
          </cell>
          <cell r="C3442" t="str">
            <v>FMC2014_GC</v>
          </cell>
          <cell r="D3442" t="str">
            <v>E9</v>
          </cell>
          <cell r="E3442">
            <v>0</v>
          </cell>
          <cell r="F3442">
            <v>901</v>
          </cell>
          <cell r="G3442" t="str">
            <v>Droguerie berger</v>
          </cell>
          <cell r="H3442" t="str">
            <v>actif</v>
          </cell>
          <cell r="I3442">
            <v>0</v>
          </cell>
          <cell r="J3442">
            <v>2</v>
          </cell>
          <cell r="K3442" t="str">
            <v>87 BD yaacoub elmansour maarif</v>
          </cell>
          <cell r="L3442">
            <v>901102</v>
          </cell>
          <cell r="M3442">
            <v>0</v>
          </cell>
          <cell r="N3442">
            <v>0</v>
          </cell>
          <cell r="O3442">
            <v>3</v>
          </cell>
          <cell r="P3442">
            <v>0</v>
          </cell>
          <cell r="Q3442">
            <v>3</v>
          </cell>
          <cell r="R3442" t="str">
            <v>oui</v>
          </cell>
          <cell r="S3442">
            <v>109</v>
          </cell>
          <cell r="T3442">
            <v>1</v>
          </cell>
          <cell r="U3442">
            <v>8.9600000000000009</v>
          </cell>
          <cell r="V3442">
            <v>8</v>
          </cell>
          <cell r="W3442">
            <v>66</v>
          </cell>
          <cell r="X3442">
            <v>0</v>
          </cell>
          <cell r="Y3442">
            <v>0</v>
          </cell>
          <cell r="Z3442" t="str">
            <v>uuid:8305f584-65c2-4e8b-96b7-9a50f2f8399d</v>
          </cell>
        </row>
        <row r="3443">
          <cell r="A3443">
            <v>522981139</v>
          </cell>
          <cell r="B3443">
            <v>499</v>
          </cell>
          <cell r="C3443" t="str">
            <v>FMC2014_GC</v>
          </cell>
          <cell r="D3443" t="str">
            <v>E9</v>
          </cell>
          <cell r="E3443">
            <v>0</v>
          </cell>
          <cell r="F3443">
            <v>901</v>
          </cell>
          <cell r="G3443" t="str">
            <v>Droguerie berger</v>
          </cell>
          <cell r="H3443" t="str">
            <v>actif</v>
          </cell>
          <cell r="I3443">
            <v>0</v>
          </cell>
          <cell r="J3443">
            <v>2</v>
          </cell>
          <cell r="K3443" t="str">
            <v>87 BD yaacoub elmansour maarif</v>
          </cell>
          <cell r="L3443">
            <v>901102</v>
          </cell>
          <cell r="M3443">
            <v>0</v>
          </cell>
          <cell r="N3443">
            <v>0</v>
          </cell>
          <cell r="O3443">
            <v>3</v>
          </cell>
          <cell r="P3443">
            <v>0</v>
          </cell>
          <cell r="Q3443">
            <v>3</v>
          </cell>
          <cell r="R3443" t="str">
            <v>oui</v>
          </cell>
          <cell r="S3443">
            <v>115</v>
          </cell>
          <cell r="T3443">
            <v>1</v>
          </cell>
          <cell r="U3443">
            <v>10.45</v>
          </cell>
          <cell r="V3443">
            <v>10</v>
          </cell>
          <cell r="W3443">
            <v>0</v>
          </cell>
          <cell r="X3443">
            <v>3</v>
          </cell>
          <cell r="Y3443">
            <v>0</v>
          </cell>
          <cell r="Z3443" t="str">
            <v>uuid:8305f584-65c2-4e8b-96b7-9a50f2f8399d</v>
          </cell>
        </row>
        <row r="3444">
          <cell r="A3444">
            <v>522981139</v>
          </cell>
          <cell r="B3444">
            <v>499</v>
          </cell>
          <cell r="C3444" t="str">
            <v>FMC2014_GC</v>
          </cell>
          <cell r="D3444" t="str">
            <v>E9</v>
          </cell>
          <cell r="E3444">
            <v>0</v>
          </cell>
          <cell r="F3444">
            <v>901</v>
          </cell>
          <cell r="G3444" t="str">
            <v>Droguerie berger</v>
          </cell>
          <cell r="H3444" t="str">
            <v>actif</v>
          </cell>
          <cell r="I3444">
            <v>0</v>
          </cell>
          <cell r="J3444">
            <v>2</v>
          </cell>
          <cell r="K3444" t="str">
            <v>87 BD yaacoub elmansour maarif</v>
          </cell>
          <cell r="L3444">
            <v>901102</v>
          </cell>
          <cell r="M3444">
            <v>0</v>
          </cell>
          <cell r="N3444">
            <v>0</v>
          </cell>
          <cell r="O3444">
            <v>3</v>
          </cell>
          <cell r="P3444">
            <v>0</v>
          </cell>
          <cell r="Q3444">
            <v>3</v>
          </cell>
          <cell r="R3444" t="str">
            <v>oui</v>
          </cell>
          <cell r="S3444">
            <v>87</v>
          </cell>
          <cell r="T3444">
            <v>2</v>
          </cell>
          <cell r="U3444">
            <v>13.2</v>
          </cell>
          <cell r="V3444">
            <v>15</v>
          </cell>
          <cell r="W3444">
            <v>0</v>
          </cell>
          <cell r="X3444">
            <v>3</v>
          </cell>
          <cell r="Y3444">
            <v>0</v>
          </cell>
          <cell r="Z3444" t="str">
            <v>uuid:8305f584-65c2-4e8b-96b7-9a50f2f8399d</v>
          </cell>
        </row>
        <row r="3445">
          <cell r="A3445">
            <v>522981139</v>
          </cell>
          <cell r="B3445">
            <v>499</v>
          </cell>
          <cell r="C3445" t="str">
            <v>FMC2014_GC</v>
          </cell>
          <cell r="D3445" t="str">
            <v>E9</v>
          </cell>
          <cell r="E3445">
            <v>0</v>
          </cell>
          <cell r="F3445">
            <v>901</v>
          </cell>
          <cell r="G3445" t="str">
            <v>Droguerie berger</v>
          </cell>
          <cell r="H3445" t="str">
            <v>actif</v>
          </cell>
          <cell r="I3445">
            <v>0</v>
          </cell>
          <cell r="J3445">
            <v>2</v>
          </cell>
          <cell r="K3445" t="str">
            <v>87 BD yaacoub elmansour maarif</v>
          </cell>
          <cell r="L3445">
            <v>901102</v>
          </cell>
          <cell r="M3445">
            <v>0</v>
          </cell>
          <cell r="N3445">
            <v>0</v>
          </cell>
          <cell r="O3445">
            <v>3</v>
          </cell>
          <cell r="P3445">
            <v>0</v>
          </cell>
          <cell r="Q3445">
            <v>3</v>
          </cell>
          <cell r="R3445" t="str">
            <v>oui</v>
          </cell>
          <cell r="S3445">
            <v>83</v>
          </cell>
          <cell r="T3445">
            <v>2</v>
          </cell>
          <cell r="U3445">
            <v>17</v>
          </cell>
          <cell r="V3445">
            <v>16</v>
          </cell>
          <cell r="W3445">
            <v>0</v>
          </cell>
          <cell r="X3445">
            <v>3</v>
          </cell>
          <cell r="Y3445">
            <v>0</v>
          </cell>
          <cell r="Z3445" t="str">
            <v>uuid:8305f584-65c2-4e8b-96b7-9a50f2f8399d</v>
          </cell>
        </row>
        <row r="3446">
          <cell r="A3446">
            <v>522981139</v>
          </cell>
          <cell r="B3446">
            <v>499</v>
          </cell>
          <cell r="C3446" t="str">
            <v>FMC2014_GC</v>
          </cell>
          <cell r="D3446" t="str">
            <v>E9</v>
          </cell>
          <cell r="E3446">
            <v>0</v>
          </cell>
          <cell r="F3446">
            <v>901</v>
          </cell>
          <cell r="G3446" t="str">
            <v>Droguerie berger</v>
          </cell>
          <cell r="H3446" t="str">
            <v>actif</v>
          </cell>
          <cell r="I3446">
            <v>0</v>
          </cell>
          <cell r="J3446">
            <v>2</v>
          </cell>
          <cell r="K3446" t="str">
            <v>87 BD yaacoub elmansour maarif</v>
          </cell>
          <cell r="L3446">
            <v>901102</v>
          </cell>
          <cell r="M3446">
            <v>0</v>
          </cell>
          <cell r="N3446">
            <v>0</v>
          </cell>
          <cell r="O3446">
            <v>3</v>
          </cell>
          <cell r="P3446">
            <v>0</v>
          </cell>
          <cell r="Q3446">
            <v>3</v>
          </cell>
          <cell r="R3446" t="str">
            <v>oui</v>
          </cell>
          <cell r="S3446">
            <v>84</v>
          </cell>
          <cell r="T3446">
            <v>3</v>
          </cell>
          <cell r="U3446">
            <v>17</v>
          </cell>
          <cell r="V3446">
            <v>18</v>
          </cell>
          <cell r="W3446">
            <v>0</v>
          </cell>
          <cell r="X3446">
            <v>3</v>
          </cell>
          <cell r="Y3446">
            <v>0</v>
          </cell>
          <cell r="Z3446" t="str">
            <v>uuid:8305f584-65c2-4e8b-96b7-9a50f2f8399d</v>
          </cell>
        </row>
        <row r="3447">
          <cell r="A3447">
            <v>522981139</v>
          </cell>
          <cell r="B3447">
            <v>499</v>
          </cell>
          <cell r="C3447" t="str">
            <v>FMC2014_GC</v>
          </cell>
          <cell r="D3447" t="str">
            <v>E9</v>
          </cell>
          <cell r="E3447">
            <v>0</v>
          </cell>
          <cell r="F3447">
            <v>901</v>
          </cell>
          <cell r="G3447" t="str">
            <v>Droguerie berger</v>
          </cell>
          <cell r="H3447" t="str">
            <v>actif</v>
          </cell>
          <cell r="I3447">
            <v>0</v>
          </cell>
          <cell r="J3447">
            <v>2</v>
          </cell>
          <cell r="K3447" t="str">
            <v>87 BD yaacoub elmansour maarif</v>
          </cell>
          <cell r="L3447">
            <v>901102</v>
          </cell>
          <cell r="M3447">
            <v>0</v>
          </cell>
          <cell r="N3447">
            <v>0</v>
          </cell>
          <cell r="O3447">
            <v>3</v>
          </cell>
          <cell r="P3447">
            <v>0</v>
          </cell>
          <cell r="Q3447">
            <v>3</v>
          </cell>
          <cell r="R3447" t="str">
            <v>oui</v>
          </cell>
          <cell r="S3447">
            <v>111</v>
          </cell>
          <cell r="T3447">
            <v>1</v>
          </cell>
          <cell r="U3447">
            <v>24</v>
          </cell>
          <cell r="V3447">
            <v>25</v>
          </cell>
          <cell r="W3447">
            <v>0</v>
          </cell>
          <cell r="X3447">
            <v>3</v>
          </cell>
          <cell r="Y3447">
            <v>0</v>
          </cell>
          <cell r="Z3447" t="str">
            <v>uuid:8305f584-65c2-4e8b-96b7-9a50f2f8399d</v>
          </cell>
        </row>
        <row r="3448">
          <cell r="A3448">
            <v>522981139</v>
          </cell>
          <cell r="B3448">
            <v>499</v>
          </cell>
          <cell r="C3448" t="str">
            <v>FMC2014_GC</v>
          </cell>
          <cell r="D3448" t="str">
            <v>E9</v>
          </cell>
          <cell r="E3448">
            <v>0</v>
          </cell>
          <cell r="F3448">
            <v>901</v>
          </cell>
          <cell r="G3448" t="str">
            <v>Droguerie berger</v>
          </cell>
          <cell r="H3448" t="str">
            <v>actif</v>
          </cell>
          <cell r="I3448">
            <v>0</v>
          </cell>
          <cell r="J3448">
            <v>2</v>
          </cell>
          <cell r="K3448" t="str">
            <v>87 BD yaacoub elmansour maarif</v>
          </cell>
          <cell r="L3448">
            <v>901102</v>
          </cell>
          <cell r="M3448">
            <v>0</v>
          </cell>
          <cell r="N3448">
            <v>0</v>
          </cell>
          <cell r="O3448">
            <v>3</v>
          </cell>
          <cell r="P3448">
            <v>0</v>
          </cell>
          <cell r="Q3448">
            <v>3</v>
          </cell>
          <cell r="R3448" t="str">
            <v>oui</v>
          </cell>
          <cell r="S3448">
            <v>88</v>
          </cell>
          <cell r="T3448">
            <v>1</v>
          </cell>
          <cell r="U3448">
            <v>25</v>
          </cell>
          <cell r="V3448">
            <v>25</v>
          </cell>
          <cell r="W3448">
            <v>0</v>
          </cell>
          <cell r="X3448">
            <v>3</v>
          </cell>
          <cell r="Y3448">
            <v>0</v>
          </cell>
          <cell r="Z3448" t="str">
            <v>uuid:8305f584-65c2-4e8b-96b7-9a50f2f8399d</v>
          </cell>
        </row>
        <row r="3449">
          <cell r="A3449">
            <v>522981139</v>
          </cell>
          <cell r="B3449">
            <v>499</v>
          </cell>
          <cell r="C3449" t="str">
            <v>FMC2014_GC</v>
          </cell>
          <cell r="D3449" t="str">
            <v>E9</v>
          </cell>
          <cell r="E3449">
            <v>0</v>
          </cell>
          <cell r="F3449">
            <v>901</v>
          </cell>
          <cell r="G3449" t="str">
            <v>Droguerie berger</v>
          </cell>
          <cell r="H3449" t="str">
            <v>actif</v>
          </cell>
          <cell r="I3449">
            <v>0</v>
          </cell>
          <cell r="J3449">
            <v>2</v>
          </cell>
          <cell r="K3449" t="str">
            <v>87 BD yaacoub elmansour maarif</v>
          </cell>
          <cell r="L3449">
            <v>901102</v>
          </cell>
          <cell r="M3449">
            <v>0</v>
          </cell>
          <cell r="N3449">
            <v>0</v>
          </cell>
          <cell r="O3449">
            <v>3</v>
          </cell>
          <cell r="P3449">
            <v>0</v>
          </cell>
          <cell r="Q3449">
            <v>3</v>
          </cell>
          <cell r="R3449" t="str">
            <v>oui</v>
          </cell>
          <cell r="S3449">
            <v>89</v>
          </cell>
          <cell r="T3449">
            <v>3</v>
          </cell>
          <cell r="U3449">
            <v>29</v>
          </cell>
          <cell r="V3449">
            <v>30</v>
          </cell>
          <cell r="W3449">
            <v>0</v>
          </cell>
          <cell r="X3449">
            <v>3</v>
          </cell>
          <cell r="Y3449">
            <v>0</v>
          </cell>
          <cell r="Z3449" t="str">
            <v>uuid:8305f584-65c2-4e8b-96b7-9a50f2f8399d</v>
          </cell>
        </row>
        <row r="3450">
          <cell r="A3450">
            <v>522981139</v>
          </cell>
          <cell r="B3450">
            <v>499</v>
          </cell>
          <cell r="C3450" t="str">
            <v>FMC2014_GC</v>
          </cell>
          <cell r="D3450" t="str">
            <v>E9</v>
          </cell>
          <cell r="E3450">
            <v>0</v>
          </cell>
          <cell r="F3450">
            <v>901</v>
          </cell>
          <cell r="G3450" t="str">
            <v>Droguerie berger</v>
          </cell>
          <cell r="H3450" t="str">
            <v>actif</v>
          </cell>
          <cell r="I3450">
            <v>0</v>
          </cell>
          <cell r="J3450">
            <v>2</v>
          </cell>
          <cell r="K3450" t="str">
            <v>87 BD yaacoub elmansour maarif</v>
          </cell>
          <cell r="L3450">
            <v>901102</v>
          </cell>
          <cell r="M3450">
            <v>0</v>
          </cell>
          <cell r="N3450">
            <v>0</v>
          </cell>
          <cell r="O3450">
            <v>3</v>
          </cell>
          <cell r="P3450">
            <v>0</v>
          </cell>
          <cell r="Q3450">
            <v>3</v>
          </cell>
          <cell r="R3450" t="str">
            <v>oui</v>
          </cell>
          <cell r="S3450">
            <v>112</v>
          </cell>
          <cell r="T3450">
            <v>1</v>
          </cell>
          <cell r="U3450">
            <v>30</v>
          </cell>
          <cell r="V3450">
            <v>30</v>
          </cell>
          <cell r="W3450">
            <v>0</v>
          </cell>
          <cell r="X3450">
            <v>3</v>
          </cell>
          <cell r="Y3450">
            <v>0</v>
          </cell>
          <cell r="Z3450" t="str">
            <v>uuid:8305f584-65c2-4e8b-96b7-9a50f2f8399d</v>
          </cell>
        </row>
        <row r="3451">
          <cell r="A3451">
            <v>522981139</v>
          </cell>
          <cell r="B3451">
            <v>499</v>
          </cell>
          <cell r="C3451" t="str">
            <v>FMC2014_GC</v>
          </cell>
          <cell r="D3451" t="str">
            <v>E9</v>
          </cell>
          <cell r="E3451">
            <v>0</v>
          </cell>
          <cell r="F3451">
            <v>901</v>
          </cell>
          <cell r="G3451" t="str">
            <v>Droguerie berger</v>
          </cell>
          <cell r="H3451" t="str">
            <v>actif</v>
          </cell>
          <cell r="I3451">
            <v>0</v>
          </cell>
          <cell r="J3451">
            <v>2</v>
          </cell>
          <cell r="K3451" t="str">
            <v>87 BD yaacoub elmansour maarif</v>
          </cell>
          <cell r="L3451">
            <v>901102</v>
          </cell>
          <cell r="M3451">
            <v>0</v>
          </cell>
          <cell r="N3451">
            <v>0</v>
          </cell>
          <cell r="O3451">
            <v>3</v>
          </cell>
          <cell r="P3451">
            <v>0</v>
          </cell>
          <cell r="Q3451">
            <v>3</v>
          </cell>
          <cell r="R3451" t="str">
            <v>oui</v>
          </cell>
          <cell r="S3451">
            <v>61</v>
          </cell>
          <cell r="T3451">
            <v>1</v>
          </cell>
          <cell r="U3451">
            <v>30</v>
          </cell>
          <cell r="V3451">
            <v>32</v>
          </cell>
          <cell r="W3451">
            <v>0</v>
          </cell>
          <cell r="X3451">
            <v>2</v>
          </cell>
          <cell r="Y3451">
            <v>0</v>
          </cell>
          <cell r="Z3451" t="str">
            <v>uuid:8305f584-65c2-4e8b-96b7-9a50f2f8399d</v>
          </cell>
        </row>
        <row r="3452">
          <cell r="A3452">
            <v>522981139</v>
          </cell>
          <cell r="B3452">
            <v>499</v>
          </cell>
          <cell r="C3452" t="str">
            <v>FMC2014_GC</v>
          </cell>
          <cell r="D3452" t="str">
            <v>E9</v>
          </cell>
          <cell r="E3452">
            <v>0</v>
          </cell>
          <cell r="F3452">
            <v>901</v>
          </cell>
          <cell r="G3452" t="str">
            <v>Droguerie berger</v>
          </cell>
          <cell r="H3452" t="str">
            <v>actif</v>
          </cell>
          <cell r="I3452">
            <v>0</v>
          </cell>
          <cell r="J3452">
            <v>2</v>
          </cell>
          <cell r="K3452" t="str">
            <v>87 BD yaacoub elmansour maarif</v>
          </cell>
          <cell r="L3452">
            <v>901102</v>
          </cell>
          <cell r="M3452">
            <v>0</v>
          </cell>
          <cell r="N3452">
            <v>0</v>
          </cell>
          <cell r="O3452">
            <v>3</v>
          </cell>
          <cell r="P3452">
            <v>0</v>
          </cell>
          <cell r="Q3452">
            <v>3</v>
          </cell>
          <cell r="R3452" t="str">
            <v>oui</v>
          </cell>
          <cell r="S3452">
            <v>99</v>
          </cell>
          <cell r="T3452">
            <v>1</v>
          </cell>
          <cell r="U3452">
            <v>30</v>
          </cell>
          <cell r="V3452">
            <v>32</v>
          </cell>
          <cell r="W3452">
            <v>0</v>
          </cell>
          <cell r="X3452">
            <v>3</v>
          </cell>
          <cell r="Y3452">
            <v>0</v>
          </cell>
          <cell r="Z3452" t="str">
            <v>uuid:8305f584-65c2-4e8b-96b7-9a50f2f8399d</v>
          </cell>
        </row>
        <row r="3453">
          <cell r="A3453">
            <v>522981139</v>
          </cell>
          <cell r="B3453">
            <v>499</v>
          </cell>
          <cell r="C3453" t="str">
            <v>FMC2014_GC</v>
          </cell>
          <cell r="D3453" t="str">
            <v>E9</v>
          </cell>
          <cell r="E3453">
            <v>0</v>
          </cell>
          <cell r="F3453">
            <v>901</v>
          </cell>
          <cell r="G3453" t="str">
            <v>Droguerie berger</v>
          </cell>
          <cell r="H3453" t="str">
            <v>actif</v>
          </cell>
          <cell r="I3453">
            <v>0</v>
          </cell>
          <cell r="J3453">
            <v>2</v>
          </cell>
          <cell r="K3453" t="str">
            <v>87 BD yaacoub elmansour maarif</v>
          </cell>
          <cell r="L3453">
            <v>901102</v>
          </cell>
          <cell r="M3453">
            <v>0</v>
          </cell>
          <cell r="N3453">
            <v>0</v>
          </cell>
          <cell r="O3453">
            <v>3</v>
          </cell>
          <cell r="P3453">
            <v>0</v>
          </cell>
          <cell r="Q3453">
            <v>3</v>
          </cell>
          <cell r="R3453" t="str">
            <v>oui</v>
          </cell>
          <cell r="S3453">
            <v>100</v>
          </cell>
          <cell r="T3453">
            <v>3</v>
          </cell>
          <cell r="U3453">
            <v>35</v>
          </cell>
          <cell r="V3453">
            <v>35</v>
          </cell>
          <cell r="W3453">
            <v>0</v>
          </cell>
          <cell r="X3453">
            <v>50</v>
          </cell>
          <cell r="Y3453">
            <v>0</v>
          </cell>
          <cell r="Z3453" t="str">
            <v>uuid:8305f584-65c2-4e8b-96b7-9a50f2f8399d</v>
          </cell>
        </row>
        <row r="3454">
          <cell r="A3454">
            <v>522981139</v>
          </cell>
          <cell r="B3454">
            <v>499</v>
          </cell>
          <cell r="C3454" t="str">
            <v>FMC2014_GC</v>
          </cell>
          <cell r="D3454" t="str">
            <v>E9</v>
          </cell>
          <cell r="E3454">
            <v>0</v>
          </cell>
          <cell r="F3454">
            <v>901</v>
          </cell>
          <cell r="G3454" t="str">
            <v>Droguerie berger</v>
          </cell>
          <cell r="H3454" t="str">
            <v>actif</v>
          </cell>
          <cell r="I3454">
            <v>0</v>
          </cell>
          <cell r="J3454">
            <v>2</v>
          </cell>
          <cell r="K3454" t="str">
            <v>87 BD yaacoub elmansour maarif</v>
          </cell>
          <cell r="L3454">
            <v>901102</v>
          </cell>
          <cell r="M3454">
            <v>0</v>
          </cell>
          <cell r="N3454">
            <v>0</v>
          </cell>
          <cell r="O3454">
            <v>3</v>
          </cell>
          <cell r="P3454">
            <v>0</v>
          </cell>
          <cell r="Q3454">
            <v>3</v>
          </cell>
          <cell r="R3454" t="str">
            <v>oui</v>
          </cell>
          <cell r="S3454">
            <v>102</v>
          </cell>
          <cell r="T3454">
            <v>1</v>
          </cell>
          <cell r="U3454">
            <v>33</v>
          </cell>
          <cell r="V3454">
            <v>37</v>
          </cell>
          <cell r="W3454">
            <v>0</v>
          </cell>
          <cell r="X3454">
            <v>17</v>
          </cell>
          <cell r="Y3454">
            <v>0</v>
          </cell>
          <cell r="Z3454" t="str">
            <v>uuid:8305f584-65c2-4e8b-96b7-9a50f2f8399d</v>
          </cell>
        </row>
        <row r="3455">
          <cell r="A3455">
            <v>522981139</v>
          </cell>
          <cell r="B3455">
            <v>499</v>
          </cell>
          <cell r="C3455" t="str">
            <v>FMC2014_GC</v>
          </cell>
          <cell r="D3455" t="str">
            <v>E9</v>
          </cell>
          <cell r="E3455">
            <v>0</v>
          </cell>
          <cell r="F3455">
            <v>901</v>
          </cell>
          <cell r="G3455" t="str">
            <v>Droguerie berger</v>
          </cell>
          <cell r="H3455" t="str">
            <v>actif</v>
          </cell>
          <cell r="I3455">
            <v>0</v>
          </cell>
          <cell r="J3455">
            <v>2</v>
          </cell>
          <cell r="K3455" t="str">
            <v>87 BD yaacoub elmansour maarif</v>
          </cell>
          <cell r="L3455">
            <v>901102</v>
          </cell>
          <cell r="M3455">
            <v>0</v>
          </cell>
          <cell r="N3455">
            <v>0</v>
          </cell>
          <cell r="O3455">
            <v>3</v>
          </cell>
          <cell r="P3455">
            <v>0</v>
          </cell>
          <cell r="Q3455">
            <v>3</v>
          </cell>
          <cell r="R3455" t="str">
            <v>oui</v>
          </cell>
          <cell r="S3455">
            <v>85</v>
          </cell>
          <cell r="T3455">
            <v>1</v>
          </cell>
          <cell r="U3455">
            <v>35</v>
          </cell>
          <cell r="V3455">
            <v>40</v>
          </cell>
          <cell r="W3455">
            <v>0</v>
          </cell>
          <cell r="X3455">
            <v>3</v>
          </cell>
          <cell r="Y3455">
            <v>0</v>
          </cell>
          <cell r="Z3455" t="str">
            <v>uuid:8305f584-65c2-4e8b-96b7-9a50f2f8399d</v>
          </cell>
        </row>
        <row r="3456">
          <cell r="A3456">
            <v>522981139</v>
          </cell>
          <cell r="B3456">
            <v>499</v>
          </cell>
          <cell r="C3456" t="str">
            <v>FMC2014_GC</v>
          </cell>
          <cell r="D3456" t="str">
            <v>E9</v>
          </cell>
          <cell r="E3456">
            <v>0</v>
          </cell>
          <cell r="F3456">
            <v>901</v>
          </cell>
          <cell r="G3456" t="str">
            <v>Droguerie berger</v>
          </cell>
          <cell r="H3456" t="str">
            <v>actif</v>
          </cell>
          <cell r="I3456">
            <v>0</v>
          </cell>
          <cell r="J3456">
            <v>2</v>
          </cell>
          <cell r="K3456" t="str">
            <v>87 BD yaacoub elmansour maarif</v>
          </cell>
          <cell r="L3456">
            <v>901102</v>
          </cell>
          <cell r="M3456">
            <v>0</v>
          </cell>
          <cell r="N3456">
            <v>0</v>
          </cell>
          <cell r="O3456">
            <v>3</v>
          </cell>
          <cell r="P3456">
            <v>0</v>
          </cell>
          <cell r="Q3456">
            <v>3</v>
          </cell>
          <cell r="R3456" t="str">
            <v>oui</v>
          </cell>
          <cell r="S3456">
            <v>62</v>
          </cell>
          <cell r="T3456">
            <v>2</v>
          </cell>
          <cell r="U3456">
            <v>36</v>
          </cell>
          <cell r="V3456">
            <v>40</v>
          </cell>
          <cell r="W3456">
            <v>0</v>
          </cell>
          <cell r="X3456">
            <v>2</v>
          </cell>
          <cell r="Y3456">
            <v>0</v>
          </cell>
          <cell r="Z3456" t="str">
            <v>uuid:8305f584-65c2-4e8b-96b7-9a50f2f8399d</v>
          </cell>
        </row>
        <row r="3457">
          <cell r="A3457">
            <v>522981139</v>
          </cell>
          <cell r="B3457">
            <v>499</v>
          </cell>
          <cell r="C3457" t="str">
            <v>FMC2014_GC</v>
          </cell>
          <cell r="D3457" t="str">
            <v>E9</v>
          </cell>
          <cell r="E3457">
            <v>0</v>
          </cell>
          <cell r="F3457">
            <v>901</v>
          </cell>
          <cell r="G3457" t="str">
            <v>Droguerie berger</v>
          </cell>
          <cell r="H3457" t="str">
            <v>actif</v>
          </cell>
          <cell r="I3457">
            <v>0</v>
          </cell>
          <cell r="J3457">
            <v>2</v>
          </cell>
          <cell r="K3457" t="str">
            <v>87 BD yaacoub elmansour maarif</v>
          </cell>
          <cell r="L3457">
            <v>901102</v>
          </cell>
          <cell r="M3457">
            <v>0</v>
          </cell>
          <cell r="N3457">
            <v>0</v>
          </cell>
          <cell r="O3457">
            <v>3</v>
          </cell>
          <cell r="P3457">
            <v>0</v>
          </cell>
          <cell r="Q3457">
            <v>3</v>
          </cell>
          <cell r="R3457" t="str">
            <v>oui</v>
          </cell>
          <cell r="S3457">
            <v>114</v>
          </cell>
          <cell r="T3457">
            <v>2</v>
          </cell>
          <cell r="U3457">
            <v>42</v>
          </cell>
          <cell r="V3457">
            <v>40</v>
          </cell>
          <cell r="W3457">
            <v>0</v>
          </cell>
          <cell r="X3457">
            <v>3</v>
          </cell>
          <cell r="Y3457">
            <v>0</v>
          </cell>
          <cell r="Z3457" t="str">
            <v>uuid:8305f584-65c2-4e8b-96b7-9a50f2f8399d</v>
          </cell>
        </row>
        <row r="3458">
          <cell r="A3458">
            <v>522981139</v>
          </cell>
          <cell r="B3458">
            <v>499</v>
          </cell>
          <cell r="C3458" t="str">
            <v>FMC2014_GC</v>
          </cell>
          <cell r="D3458" t="str">
            <v>E9</v>
          </cell>
          <cell r="E3458">
            <v>0</v>
          </cell>
          <cell r="F3458">
            <v>901</v>
          </cell>
          <cell r="G3458" t="str">
            <v>Droguerie berger</v>
          </cell>
          <cell r="H3458" t="str">
            <v>actif</v>
          </cell>
          <cell r="I3458">
            <v>0</v>
          </cell>
          <cell r="J3458">
            <v>2</v>
          </cell>
          <cell r="K3458" t="str">
            <v>87 BD yaacoub elmansour maarif</v>
          </cell>
          <cell r="L3458">
            <v>901102</v>
          </cell>
          <cell r="M3458">
            <v>0</v>
          </cell>
          <cell r="N3458">
            <v>0</v>
          </cell>
          <cell r="O3458">
            <v>3</v>
          </cell>
          <cell r="P3458">
            <v>0</v>
          </cell>
          <cell r="Q3458">
            <v>3</v>
          </cell>
          <cell r="R3458" t="str">
            <v>oui</v>
          </cell>
          <cell r="S3458">
            <v>113</v>
          </cell>
          <cell r="T3458">
            <v>2</v>
          </cell>
          <cell r="U3458">
            <v>44</v>
          </cell>
          <cell r="V3458">
            <v>45</v>
          </cell>
          <cell r="W3458">
            <v>0</v>
          </cell>
          <cell r="X3458">
            <v>3</v>
          </cell>
          <cell r="Y3458">
            <v>0</v>
          </cell>
          <cell r="Z3458" t="str">
            <v>uuid:8305f584-65c2-4e8b-96b7-9a50f2f8399d</v>
          </cell>
        </row>
        <row r="3459">
          <cell r="A3459">
            <v>522981139</v>
          </cell>
          <cell r="B3459">
            <v>499</v>
          </cell>
          <cell r="C3459" t="str">
            <v>FMC2014_GC</v>
          </cell>
          <cell r="D3459" t="str">
            <v>E9</v>
          </cell>
          <cell r="E3459">
            <v>0</v>
          </cell>
          <cell r="F3459">
            <v>901</v>
          </cell>
          <cell r="G3459" t="str">
            <v>Droguerie berger</v>
          </cell>
          <cell r="H3459" t="str">
            <v>actif</v>
          </cell>
          <cell r="I3459">
            <v>0</v>
          </cell>
          <cell r="J3459">
            <v>2</v>
          </cell>
          <cell r="K3459" t="str">
            <v>87 BD yaacoub elmansour maarif</v>
          </cell>
          <cell r="L3459">
            <v>901102</v>
          </cell>
          <cell r="M3459">
            <v>0</v>
          </cell>
          <cell r="N3459">
            <v>0</v>
          </cell>
          <cell r="O3459">
            <v>3</v>
          </cell>
          <cell r="P3459">
            <v>0</v>
          </cell>
          <cell r="Q3459">
            <v>3</v>
          </cell>
          <cell r="R3459" t="str">
            <v>oui</v>
          </cell>
          <cell r="S3459">
            <v>86</v>
          </cell>
          <cell r="T3459">
            <v>1</v>
          </cell>
          <cell r="U3459">
            <v>56</v>
          </cell>
          <cell r="V3459">
            <v>50</v>
          </cell>
          <cell r="W3459">
            <v>0</v>
          </cell>
          <cell r="X3459">
            <v>3</v>
          </cell>
          <cell r="Y3459">
            <v>0</v>
          </cell>
          <cell r="Z3459" t="str">
            <v>uuid:8305f584-65c2-4e8b-96b7-9a50f2f8399d</v>
          </cell>
        </row>
        <row r="3460">
          <cell r="A3460">
            <v>522981139</v>
          </cell>
          <cell r="B3460">
            <v>499</v>
          </cell>
          <cell r="C3460" t="str">
            <v>FMC2014_GC</v>
          </cell>
          <cell r="D3460" t="str">
            <v>E9</v>
          </cell>
          <cell r="E3460">
            <v>0</v>
          </cell>
          <cell r="F3460">
            <v>901</v>
          </cell>
          <cell r="G3460" t="str">
            <v>Droguerie berger</v>
          </cell>
          <cell r="H3460" t="str">
            <v>actif</v>
          </cell>
          <cell r="I3460">
            <v>0</v>
          </cell>
          <cell r="J3460">
            <v>2</v>
          </cell>
          <cell r="K3460" t="str">
            <v>87 BD yaacoub elmansour maarif</v>
          </cell>
          <cell r="L3460">
            <v>901102</v>
          </cell>
          <cell r="M3460">
            <v>0</v>
          </cell>
          <cell r="N3460">
            <v>0</v>
          </cell>
          <cell r="O3460">
            <v>3</v>
          </cell>
          <cell r="P3460">
            <v>0</v>
          </cell>
          <cell r="Q3460">
            <v>3</v>
          </cell>
          <cell r="R3460" t="str">
            <v>oui</v>
          </cell>
          <cell r="S3460">
            <v>110</v>
          </cell>
          <cell r="T3460">
            <v>2</v>
          </cell>
          <cell r="U3460">
            <v>56</v>
          </cell>
          <cell r="V3460">
            <v>50</v>
          </cell>
          <cell r="W3460">
            <v>66</v>
          </cell>
          <cell r="X3460">
            <v>0</v>
          </cell>
          <cell r="Y3460">
            <v>0</v>
          </cell>
          <cell r="Z3460" t="str">
            <v>uuid:8305f584-65c2-4e8b-96b7-9a50f2f8399d</v>
          </cell>
        </row>
        <row r="3461">
          <cell r="A3461">
            <v>522981139</v>
          </cell>
          <cell r="B3461">
            <v>499</v>
          </cell>
          <cell r="C3461" t="str">
            <v>FMC2014_GC</v>
          </cell>
          <cell r="D3461" t="str">
            <v>E9</v>
          </cell>
          <cell r="E3461">
            <v>0</v>
          </cell>
          <cell r="F3461">
            <v>901</v>
          </cell>
          <cell r="G3461" t="str">
            <v>Droguerie berger</v>
          </cell>
          <cell r="H3461" t="str">
            <v>actif</v>
          </cell>
          <cell r="I3461">
            <v>0</v>
          </cell>
          <cell r="J3461">
            <v>2</v>
          </cell>
          <cell r="K3461" t="str">
            <v>87 BD yaacoub elmansour maarif</v>
          </cell>
          <cell r="L3461">
            <v>901102</v>
          </cell>
          <cell r="M3461">
            <v>0</v>
          </cell>
          <cell r="N3461">
            <v>0</v>
          </cell>
          <cell r="O3461">
            <v>3</v>
          </cell>
          <cell r="P3461">
            <v>0</v>
          </cell>
          <cell r="Q3461">
            <v>3</v>
          </cell>
          <cell r="R3461" t="str">
            <v>oui</v>
          </cell>
          <cell r="S3461">
            <v>101</v>
          </cell>
          <cell r="T3461">
            <v>2</v>
          </cell>
          <cell r="U3461">
            <v>225</v>
          </cell>
          <cell r="V3461">
            <v>225</v>
          </cell>
          <cell r="W3461">
            <v>0</v>
          </cell>
          <cell r="X3461">
            <v>50</v>
          </cell>
          <cell r="Y3461">
            <v>0</v>
          </cell>
          <cell r="Z3461" t="str">
            <v>uuid:8305f584-65c2-4e8b-96b7-9a50f2f8399d</v>
          </cell>
        </row>
        <row r="3462">
          <cell r="A3462">
            <v>522981139</v>
          </cell>
          <cell r="B3462">
            <v>499</v>
          </cell>
          <cell r="C3462" t="str">
            <v>FMC2014_GC</v>
          </cell>
          <cell r="D3462" t="str">
            <v>E9</v>
          </cell>
          <cell r="E3462">
            <v>0</v>
          </cell>
          <cell r="F3462">
            <v>901</v>
          </cell>
          <cell r="G3462" t="str">
            <v>Droguerie berger</v>
          </cell>
          <cell r="H3462" t="str">
            <v>actif</v>
          </cell>
          <cell r="I3462">
            <v>0</v>
          </cell>
          <cell r="J3462">
            <v>2</v>
          </cell>
          <cell r="K3462" t="str">
            <v>87 BD yaacoub elmansour maarif</v>
          </cell>
          <cell r="L3462">
            <v>901102</v>
          </cell>
          <cell r="M3462">
            <v>0</v>
          </cell>
          <cell r="N3462">
            <v>0</v>
          </cell>
          <cell r="O3462">
            <v>3</v>
          </cell>
          <cell r="P3462">
            <v>0</v>
          </cell>
          <cell r="Q3462">
            <v>3</v>
          </cell>
          <cell r="R3462" t="str">
            <v>oui</v>
          </cell>
          <cell r="S3462">
            <v>94</v>
          </cell>
          <cell r="T3462">
            <v>1</v>
          </cell>
          <cell r="U3462">
            <v>230</v>
          </cell>
          <cell r="V3462">
            <v>230</v>
          </cell>
          <cell r="W3462">
            <v>0</v>
          </cell>
          <cell r="X3462">
            <v>2</v>
          </cell>
          <cell r="Y3462">
            <v>0</v>
          </cell>
          <cell r="Z3462" t="str">
            <v>uuid:8305f584-65c2-4e8b-96b7-9a50f2f8399d</v>
          </cell>
        </row>
        <row r="3463">
          <cell r="A3463">
            <v>522981139</v>
          </cell>
          <cell r="B3463">
            <v>499</v>
          </cell>
          <cell r="C3463" t="str">
            <v>FMC2014_GC</v>
          </cell>
          <cell r="D3463" t="str">
            <v>E9</v>
          </cell>
          <cell r="E3463">
            <v>0</v>
          </cell>
          <cell r="F3463">
            <v>901</v>
          </cell>
          <cell r="G3463" t="str">
            <v>Droguerie berger</v>
          </cell>
          <cell r="H3463" t="str">
            <v>actif</v>
          </cell>
          <cell r="I3463">
            <v>0</v>
          </cell>
          <cell r="J3463">
            <v>2</v>
          </cell>
          <cell r="K3463" t="str">
            <v>87 BD yaacoub elmansour maarif</v>
          </cell>
          <cell r="L3463">
            <v>901102</v>
          </cell>
          <cell r="M3463">
            <v>0</v>
          </cell>
          <cell r="N3463">
            <v>0</v>
          </cell>
          <cell r="O3463">
            <v>3</v>
          </cell>
          <cell r="P3463">
            <v>0</v>
          </cell>
          <cell r="Q3463">
            <v>3</v>
          </cell>
          <cell r="R3463" t="str">
            <v>oui</v>
          </cell>
          <cell r="S3463">
            <v>92</v>
          </cell>
          <cell r="T3463">
            <v>2</v>
          </cell>
          <cell r="U3463">
            <v>220</v>
          </cell>
          <cell r="V3463">
            <v>260</v>
          </cell>
          <cell r="W3463">
            <v>0</v>
          </cell>
          <cell r="X3463">
            <v>2</v>
          </cell>
          <cell r="Y3463">
            <v>0</v>
          </cell>
          <cell r="Z3463" t="str">
            <v>uuid:8305f584-65c2-4e8b-96b7-9a50f2f8399d</v>
          </cell>
        </row>
        <row r="3464">
          <cell r="A3464">
            <v>522981139</v>
          </cell>
          <cell r="B3464">
            <v>499</v>
          </cell>
          <cell r="C3464" t="str">
            <v>FMC2014_GC</v>
          </cell>
          <cell r="D3464" t="str">
            <v>E9</v>
          </cell>
          <cell r="E3464">
            <v>0</v>
          </cell>
          <cell r="F3464">
            <v>901</v>
          </cell>
          <cell r="G3464" t="str">
            <v>Droguerie berger</v>
          </cell>
          <cell r="H3464" t="str">
            <v>actif</v>
          </cell>
          <cell r="I3464">
            <v>0</v>
          </cell>
          <cell r="J3464">
            <v>2</v>
          </cell>
          <cell r="K3464" t="str">
            <v>87 BD yaacoub elmansour maarif</v>
          </cell>
          <cell r="L3464">
            <v>901102</v>
          </cell>
          <cell r="M3464">
            <v>0</v>
          </cell>
          <cell r="N3464">
            <v>0</v>
          </cell>
          <cell r="O3464">
            <v>3</v>
          </cell>
          <cell r="P3464">
            <v>0</v>
          </cell>
          <cell r="Q3464">
            <v>3</v>
          </cell>
          <cell r="R3464" t="str">
            <v>oui</v>
          </cell>
          <cell r="S3464">
            <v>98</v>
          </cell>
          <cell r="T3464">
            <v>2</v>
          </cell>
          <cell r="U3464">
            <v>420</v>
          </cell>
          <cell r="V3464">
            <v>430</v>
          </cell>
          <cell r="W3464">
            <v>0</v>
          </cell>
          <cell r="X3464">
            <v>2</v>
          </cell>
          <cell r="Y3464">
            <v>0</v>
          </cell>
          <cell r="Z3464" t="str">
            <v>uuid:8305f584-65c2-4e8b-96b7-9a50f2f8399d</v>
          </cell>
        </row>
        <row r="3465">
          <cell r="A3465">
            <v>522981139</v>
          </cell>
          <cell r="B3465">
            <v>499</v>
          </cell>
          <cell r="C3465" t="str">
            <v>FMC2014_GC</v>
          </cell>
          <cell r="D3465" t="str">
            <v>E9</v>
          </cell>
          <cell r="E3465">
            <v>0</v>
          </cell>
          <cell r="F3465">
            <v>901</v>
          </cell>
          <cell r="G3465" t="str">
            <v>Droguerie berger</v>
          </cell>
          <cell r="H3465" t="str">
            <v>actif</v>
          </cell>
          <cell r="I3465">
            <v>0</v>
          </cell>
          <cell r="J3465">
            <v>2</v>
          </cell>
          <cell r="K3465" t="str">
            <v>87 BD yaacoub elmansour maarif</v>
          </cell>
          <cell r="L3465">
            <v>901102</v>
          </cell>
          <cell r="M3465">
            <v>0</v>
          </cell>
          <cell r="N3465">
            <v>0</v>
          </cell>
          <cell r="O3465">
            <v>3</v>
          </cell>
          <cell r="P3465">
            <v>0</v>
          </cell>
          <cell r="Q3465">
            <v>3</v>
          </cell>
          <cell r="R3465" t="str">
            <v>oui</v>
          </cell>
          <cell r="S3465">
            <v>91</v>
          </cell>
          <cell r="T3465">
            <v>2</v>
          </cell>
          <cell r="U3465">
            <v>460</v>
          </cell>
          <cell r="V3465">
            <v>460</v>
          </cell>
          <cell r="W3465">
            <v>0</v>
          </cell>
          <cell r="X3465">
            <v>2</v>
          </cell>
          <cell r="Y3465">
            <v>0</v>
          </cell>
          <cell r="Z3465" t="str">
            <v>uuid:8305f584-65c2-4e8b-96b7-9a50f2f8399d</v>
          </cell>
        </row>
        <row r="3466">
          <cell r="A3466">
            <v>522981139</v>
          </cell>
          <cell r="B3466">
            <v>499</v>
          </cell>
          <cell r="C3466" t="str">
            <v>FMC2014_GC</v>
          </cell>
          <cell r="D3466" t="str">
            <v>E9</v>
          </cell>
          <cell r="E3466">
            <v>0</v>
          </cell>
          <cell r="F3466">
            <v>901</v>
          </cell>
          <cell r="G3466" t="str">
            <v>Droguerie berger</v>
          </cell>
          <cell r="H3466" t="str">
            <v>actif</v>
          </cell>
          <cell r="I3466">
            <v>0</v>
          </cell>
          <cell r="J3466">
            <v>2</v>
          </cell>
          <cell r="K3466" t="str">
            <v>87 BD yaacoub elmansour maarif</v>
          </cell>
          <cell r="L3466">
            <v>901102</v>
          </cell>
          <cell r="M3466">
            <v>0</v>
          </cell>
          <cell r="N3466">
            <v>0</v>
          </cell>
          <cell r="O3466">
            <v>3</v>
          </cell>
          <cell r="P3466">
            <v>0</v>
          </cell>
          <cell r="Q3466">
            <v>3</v>
          </cell>
          <cell r="R3466" t="str">
            <v>oui</v>
          </cell>
          <cell r="S3466">
            <v>90</v>
          </cell>
          <cell r="T3466">
            <v>1</v>
          </cell>
          <cell r="U3466">
            <v>450</v>
          </cell>
          <cell r="V3466">
            <v>480</v>
          </cell>
          <cell r="W3466">
            <v>0</v>
          </cell>
          <cell r="X3466">
            <v>2</v>
          </cell>
          <cell r="Y3466">
            <v>0</v>
          </cell>
          <cell r="Z3466" t="str">
            <v>uuid:8305f584-65c2-4e8b-96b7-9a50f2f8399d</v>
          </cell>
        </row>
        <row r="3467">
          <cell r="A3467">
            <v>522981139</v>
          </cell>
          <cell r="B3467">
            <v>499</v>
          </cell>
          <cell r="C3467" t="str">
            <v>FMC2014_GC</v>
          </cell>
          <cell r="D3467" t="str">
            <v>E9</v>
          </cell>
          <cell r="E3467">
            <v>0</v>
          </cell>
          <cell r="F3467">
            <v>901</v>
          </cell>
          <cell r="G3467" t="str">
            <v>Droguerie berger</v>
          </cell>
          <cell r="H3467" t="str">
            <v>actif</v>
          </cell>
          <cell r="I3467">
            <v>0</v>
          </cell>
          <cell r="J3467">
            <v>2</v>
          </cell>
          <cell r="K3467" t="str">
            <v>87 BD yaacoub elmansour maarif</v>
          </cell>
          <cell r="L3467">
            <v>901102</v>
          </cell>
          <cell r="M3467">
            <v>0</v>
          </cell>
          <cell r="N3467">
            <v>0</v>
          </cell>
          <cell r="O3467">
            <v>3</v>
          </cell>
          <cell r="P3467">
            <v>0</v>
          </cell>
          <cell r="Q3467">
            <v>3</v>
          </cell>
          <cell r="R3467" t="str">
            <v>oui</v>
          </cell>
          <cell r="S3467">
            <v>93</v>
          </cell>
          <cell r="T3467">
            <v>1</v>
          </cell>
          <cell r="U3467">
            <v>870</v>
          </cell>
          <cell r="V3467">
            <v>870</v>
          </cell>
          <cell r="W3467">
            <v>0</v>
          </cell>
          <cell r="X3467">
            <v>2</v>
          </cell>
          <cell r="Y3467">
            <v>0</v>
          </cell>
          <cell r="Z3467" t="str">
            <v>uuid:8305f584-65c2-4e8b-96b7-9a50f2f8399d</v>
          </cell>
        </row>
        <row r="3468">
          <cell r="A3468">
            <v>522981139</v>
          </cell>
          <cell r="B3468">
            <v>499</v>
          </cell>
          <cell r="C3468" t="str">
            <v>FMC2014_GC</v>
          </cell>
          <cell r="D3468" t="str">
            <v>E9</v>
          </cell>
          <cell r="E3468">
            <v>0</v>
          </cell>
          <cell r="F3468">
            <v>901</v>
          </cell>
          <cell r="G3468" t="str">
            <v>Droguerie berger</v>
          </cell>
          <cell r="H3468" t="str">
            <v>actif</v>
          </cell>
          <cell r="I3468">
            <v>0</v>
          </cell>
          <cell r="J3468">
            <v>2</v>
          </cell>
          <cell r="K3468" t="str">
            <v>87 BD yaacoub elmansour maarif</v>
          </cell>
          <cell r="L3468">
            <v>901102</v>
          </cell>
          <cell r="M3468">
            <v>0</v>
          </cell>
          <cell r="N3468">
            <v>0</v>
          </cell>
          <cell r="O3468">
            <v>3</v>
          </cell>
          <cell r="P3468">
            <v>0</v>
          </cell>
          <cell r="Q3468">
            <v>3</v>
          </cell>
          <cell r="R3468" t="str">
            <v>oui</v>
          </cell>
          <cell r="S3468">
            <v>96</v>
          </cell>
          <cell r="T3468">
            <v>2</v>
          </cell>
          <cell r="U3468">
            <v>900</v>
          </cell>
          <cell r="V3468">
            <v>900</v>
          </cell>
          <cell r="W3468">
            <v>0</v>
          </cell>
          <cell r="X3468">
            <v>2</v>
          </cell>
          <cell r="Y3468">
            <v>0</v>
          </cell>
          <cell r="Z3468" t="str">
            <v>uuid:8305f584-65c2-4e8b-96b7-9a50f2f8399d</v>
          </cell>
        </row>
        <row r="3469">
          <cell r="A3469">
            <v>522981139</v>
          </cell>
          <cell r="B3469">
            <v>499</v>
          </cell>
          <cell r="C3469" t="str">
            <v>FMC2014_GC</v>
          </cell>
          <cell r="D3469" t="str">
            <v>E9</v>
          </cell>
          <cell r="E3469">
            <v>0</v>
          </cell>
          <cell r="F3469">
            <v>901</v>
          </cell>
          <cell r="G3469" t="str">
            <v>Droguerie berger</v>
          </cell>
          <cell r="H3469" t="str">
            <v>actif</v>
          </cell>
          <cell r="I3469">
            <v>0</v>
          </cell>
          <cell r="J3469">
            <v>2</v>
          </cell>
          <cell r="K3469" t="str">
            <v>87 BD yaacoub elmansour maarif</v>
          </cell>
          <cell r="L3469">
            <v>901102</v>
          </cell>
          <cell r="M3469">
            <v>0</v>
          </cell>
          <cell r="N3469">
            <v>0</v>
          </cell>
          <cell r="O3469">
            <v>3</v>
          </cell>
          <cell r="P3469">
            <v>0</v>
          </cell>
          <cell r="Q3469">
            <v>3</v>
          </cell>
          <cell r="R3469" t="str">
            <v>oui</v>
          </cell>
          <cell r="S3469">
            <v>95</v>
          </cell>
          <cell r="T3469">
            <v>1</v>
          </cell>
          <cell r="U3469">
            <v>900</v>
          </cell>
          <cell r="V3469">
            <v>990</v>
          </cell>
          <cell r="W3469">
            <v>0</v>
          </cell>
          <cell r="X3469">
            <v>2</v>
          </cell>
          <cell r="Y3469">
            <v>0</v>
          </cell>
          <cell r="Z3469" t="str">
            <v>uuid:8305f584-65c2-4e8b-96b7-9a50f2f8399d</v>
          </cell>
        </row>
        <row r="3470">
          <cell r="A3470">
            <v>522981139</v>
          </cell>
          <cell r="B3470">
            <v>499</v>
          </cell>
          <cell r="C3470" t="str">
            <v>FMC2014_GC</v>
          </cell>
          <cell r="D3470" t="str">
            <v>E9</v>
          </cell>
          <cell r="E3470">
            <v>0</v>
          </cell>
          <cell r="F3470">
            <v>901</v>
          </cell>
          <cell r="G3470" t="str">
            <v>Droguerie berger</v>
          </cell>
          <cell r="H3470" t="str">
            <v>actif</v>
          </cell>
          <cell r="I3470">
            <v>0</v>
          </cell>
          <cell r="J3470">
            <v>2</v>
          </cell>
          <cell r="K3470" t="str">
            <v>87 BD yaacoub elmansour maarif</v>
          </cell>
          <cell r="L3470">
            <v>901102</v>
          </cell>
          <cell r="M3470">
            <v>0</v>
          </cell>
          <cell r="N3470">
            <v>0</v>
          </cell>
          <cell r="O3470">
            <v>3</v>
          </cell>
          <cell r="P3470">
            <v>0</v>
          </cell>
          <cell r="Q3470">
            <v>3</v>
          </cell>
          <cell r="R3470" t="str">
            <v>oui</v>
          </cell>
          <cell r="S3470">
            <v>97</v>
          </cell>
          <cell r="T3470">
            <v>3</v>
          </cell>
          <cell r="U3470">
            <v>2300</v>
          </cell>
          <cell r="V3470">
            <v>2300</v>
          </cell>
          <cell r="W3470">
            <v>0</v>
          </cell>
          <cell r="X3470">
            <v>2</v>
          </cell>
          <cell r="Y3470">
            <v>0</v>
          </cell>
          <cell r="Z3470" t="str">
            <v>uuid:8305f584-65c2-4e8b-96b7-9a50f2f8399d</v>
          </cell>
        </row>
        <row r="3471">
          <cell r="A3471">
            <v>661540041</v>
          </cell>
          <cell r="B3471">
            <v>506</v>
          </cell>
          <cell r="C3471" t="str">
            <v>FMC2014_GC</v>
          </cell>
          <cell r="D3471" t="str">
            <v>E8</v>
          </cell>
          <cell r="E3471">
            <v>0</v>
          </cell>
          <cell r="F3471">
            <v>902</v>
          </cell>
          <cell r="G3471" t="str">
            <v>Ben Belkhir Med</v>
          </cell>
          <cell r="H3471" t="str">
            <v>actif</v>
          </cell>
          <cell r="I3471">
            <v>0</v>
          </cell>
          <cell r="J3471">
            <v>2</v>
          </cell>
          <cell r="K3471" t="str">
            <v>116, Rue Ahmed Sebbagh, Derb El Kabir, Mers Sultan</v>
          </cell>
          <cell r="L3471">
            <v>902102</v>
          </cell>
          <cell r="M3471">
            <v>0</v>
          </cell>
          <cell r="N3471">
            <v>0</v>
          </cell>
          <cell r="O3471">
            <v>2</v>
          </cell>
          <cell r="P3471">
            <v>0</v>
          </cell>
          <cell r="Q3471">
            <v>3</v>
          </cell>
          <cell r="R3471" t="str">
            <v>oui</v>
          </cell>
          <cell r="S3471">
            <v>21</v>
          </cell>
          <cell r="T3471">
            <v>2</v>
          </cell>
          <cell r="U3471">
            <v>0.85</v>
          </cell>
          <cell r="V3471">
            <v>0.8</v>
          </cell>
          <cell r="W3471">
            <v>0</v>
          </cell>
          <cell r="X3471">
            <v>3</v>
          </cell>
          <cell r="Y3471">
            <v>0</v>
          </cell>
          <cell r="Z3471" t="str">
            <v>uuid:f8e1f74a-df12-5896-bb12-f1e1b0b6b5e8</v>
          </cell>
        </row>
        <row r="3472">
          <cell r="A3472">
            <v>661540041</v>
          </cell>
          <cell r="B3472">
            <v>506</v>
          </cell>
          <cell r="C3472" t="str">
            <v>FMC2014_GC</v>
          </cell>
          <cell r="D3472" t="str">
            <v>E8</v>
          </cell>
          <cell r="E3472">
            <v>0</v>
          </cell>
          <cell r="F3472">
            <v>902</v>
          </cell>
          <cell r="G3472" t="str">
            <v>Ben Belkhir Med</v>
          </cell>
          <cell r="H3472" t="str">
            <v>actif</v>
          </cell>
          <cell r="I3472">
            <v>0</v>
          </cell>
          <cell r="J3472">
            <v>2</v>
          </cell>
          <cell r="K3472" t="str">
            <v>116, Rue Ahmed Sebbagh, Derb El Kabir, Mers Sultan</v>
          </cell>
          <cell r="L3472">
            <v>902102</v>
          </cell>
          <cell r="M3472">
            <v>0</v>
          </cell>
          <cell r="N3472">
            <v>0</v>
          </cell>
          <cell r="O3472">
            <v>2</v>
          </cell>
          <cell r="P3472">
            <v>0</v>
          </cell>
          <cell r="Q3472">
            <v>3</v>
          </cell>
          <cell r="R3472" t="str">
            <v>oui</v>
          </cell>
          <cell r="S3472">
            <v>20</v>
          </cell>
          <cell r="T3472">
            <v>3</v>
          </cell>
          <cell r="U3472">
            <v>0.85</v>
          </cell>
          <cell r="V3472">
            <v>0.9</v>
          </cell>
          <cell r="W3472">
            <v>0</v>
          </cell>
          <cell r="X3472">
            <v>3</v>
          </cell>
          <cell r="Y3472">
            <v>0</v>
          </cell>
          <cell r="Z3472" t="str">
            <v>uuid:f8e1f74a-df12-5896-bb12-f1e1b0b6b5e8</v>
          </cell>
        </row>
        <row r="3473">
          <cell r="A3473">
            <v>661540041</v>
          </cell>
          <cell r="B3473">
            <v>506</v>
          </cell>
          <cell r="C3473" t="str">
            <v>FMC2014_GC</v>
          </cell>
          <cell r="D3473" t="str">
            <v>E8</v>
          </cell>
          <cell r="E3473">
            <v>0</v>
          </cell>
          <cell r="F3473">
            <v>902</v>
          </cell>
          <cell r="G3473" t="str">
            <v>Ben Belkhir Med</v>
          </cell>
          <cell r="H3473" t="str">
            <v>actif</v>
          </cell>
          <cell r="I3473">
            <v>0</v>
          </cell>
          <cell r="J3473">
            <v>2</v>
          </cell>
          <cell r="K3473" t="str">
            <v>116, Rue Ahmed Sebbagh, Derb El Kabir, Mers Sultan</v>
          </cell>
          <cell r="L3473">
            <v>902102</v>
          </cell>
          <cell r="M3473">
            <v>0</v>
          </cell>
          <cell r="N3473">
            <v>0</v>
          </cell>
          <cell r="O3473">
            <v>2</v>
          </cell>
          <cell r="P3473">
            <v>0</v>
          </cell>
          <cell r="Q3473">
            <v>3</v>
          </cell>
          <cell r="R3473" t="str">
            <v>oui</v>
          </cell>
          <cell r="S3473">
            <v>15</v>
          </cell>
          <cell r="T3473">
            <v>2</v>
          </cell>
          <cell r="U3473">
            <v>1.82</v>
          </cell>
          <cell r="V3473">
            <v>1.8</v>
          </cell>
          <cell r="W3473">
            <v>47</v>
          </cell>
          <cell r="X3473">
            <v>0</v>
          </cell>
          <cell r="Y3473">
            <v>0</v>
          </cell>
          <cell r="Z3473" t="str">
            <v>uuid:f8e1f74a-df12-5896-bb12-f1e1b0b6b5e8</v>
          </cell>
        </row>
        <row r="3474">
          <cell r="A3474">
            <v>661540041</v>
          </cell>
          <cell r="B3474">
            <v>506</v>
          </cell>
          <cell r="C3474" t="str">
            <v>FMC2014_GC</v>
          </cell>
          <cell r="D3474" t="str">
            <v>E8</v>
          </cell>
          <cell r="E3474">
            <v>0</v>
          </cell>
          <cell r="F3474">
            <v>902</v>
          </cell>
          <cell r="G3474" t="str">
            <v>Ben Belkhir Med</v>
          </cell>
          <cell r="H3474" t="str">
            <v>actif</v>
          </cell>
          <cell r="I3474">
            <v>0</v>
          </cell>
          <cell r="J3474">
            <v>2</v>
          </cell>
          <cell r="K3474" t="str">
            <v>116, Rue Ahmed Sebbagh, Derb El Kabir, Mers Sultan</v>
          </cell>
          <cell r="L3474">
            <v>902102</v>
          </cell>
          <cell r="M3474">
            <v>0</v>
          </cell>
          <cell r="N3474">
            <v>0</v>
          </cell>
          <cell r="O3474">
            <v>2</v>
          </cell>
          <cell r="P3474">
            <v>0</v>
          </cell>
          <cell r="Q3474">
            <v>3</v>
          </cell>
          <cell r="R3474" t="str">
            <v>oui</v>
          </cell>
          <cell r="S3474">
            <v>16</v>
          </cell>
          <cell r="T3474">
            <v>1</v>
          </cell>
          <cell r="U3474">
            <v>2.44</v>
          </cell>
          <cell r="V3474">
            <v>3</v>
          </cell>
          <cell r="W3474">
            <v>47</v>
          </cell>
          <cell r="X3474">
            <v>0</v>
          </cell>
          <cell r="Y3474">
            <v>0</v>
          </cell>
          <cell r="Z3474" t="str">
            <v>uuid:f8e1f74a-df12-5896-bb12-f1e1b0b6b5e8</v>
          </cell>
        </row>
        <row r="3475">
          <cell r="A3475">
            <v>661540041</v>
          </cell>
          <cell r="B3475">
            <v>506</v>
          </cell>
          <cell r="C3475" t="str">
            <v>FMC2014_GC</v>
          </cell>
          <cell r="D3475" t="str">
            <v>E8</v>
          </cell>
          <cell r="E3475">
            <v>0</v>
          </cell>
          <cell r="F3475">
            <v>902</v>
          </cell>
          <cell r="G3475" t="str">
            <v>Ben Belkhir Med</v>
          </cell>
          <cell r="H3475" t="str">
            <v>actif</v>
          </cell>
          <cell r="I3475">
            <v>0</v>
          </cell>
          <cell r="J3475">
            <v>2</v>
          </cell>
          <cell r="K3475" t="str">
            <v>116, Rue Ahmed Sebbagh, Derb El Kabir, Mers Sultan</v>
          </cell>
          <cell r="L3475">
            <v>902102</v>
          </cell>
          <cell r="M3475">
            <v>0</v>
          </cell>
          <cell r="N3475">
            <v>0</v>
          </cell>
          <cell r="O3475">
            <v>2</v>
          </cell>
          <cell r="P3475">
            <v>0</v>
          </cell>
          <cell r="Q3475">
            <v>3</v>
          </cell>
          <cell r="R3475" t="str">
            <v>oui</v>
          </cell>
          <cell r="S3475">
            <v>3</v>
          </cell>
          <cell r="T3475">
            <v>1</v>
          </cell>
          <cell r="U3475">
            <v>3.6</v>
          </cell>
          <cell r="V3475">
            <v>3.4</v>
          </cell>
          <cell r="W3475">
            <v>34</v>
          </cell>
          <cell r="X3475">
            <v>0</v>
          </cell>
          <cell r="Y3475">
            <v>0</v>
          </cell>
          <cell r="Z3475" t="str">
            <v>uuid:f8e1f74a-df12-5896-bb12-f1e1b0b6b5e8</v>
          </cell>
        </row>
        <row r="3476">
          <cell r="A3476">
            <v>661540041</v>
          </cell>
          <cell r="B3476">
            <v>506</v>
          </cell>
          <cell r="C3476" t="str">
            <v>FMC2014_GC</v>
          </cell>
          <cell r="D3476" t="str">
            <v>E8</v>
          </cell>
          <cell r="E3476">
            <v>0</v>
          </cell>
          <cell r="F3476">
            <v>902</v>
          </cell>
          <cell r="G3476" t="str">
            <v>Ben Belkhir Med</v>
          </cell>
          <cell r="H3476" t="str">
            <v>actif</v>
          </cell>
          <cell r="I3476">
            <v>0</v>
          </cell>
          <cell r="J3476">
            <v>2</v>
          </cell>
          <cell r="K3476" t="str">
            <v>116, Rue Ahmed Sebbagh, Derb El Kabir, Mers Sultan</v>
          </cell>
          <cell r="L3476">
            <v>902102</v>
          </cell>
          <cell r="M3476">
            <v>0</v>
          </cell>
          <cell r="N3476">
            <v>0</v>
          </cell>
          <cell r="O3476">
            <v>2</v>
          </cell>
          <cell r="P3476">
            <v>0</v>
          </cell>
          <cell r="Q3476">
            <v>3</v>
          </cell>
          <cell r="R3476" t="str">
            <v>oui</v>
          </cell>
          <cell r="S3476">
            <v>17</v>
          </cell>
          <cell r="T3476">
            <v>1</v>
          </cell>
          <cell r="U3476">
            <v>3.46</v>
          </cell>
          <cell r="V3476">
            <v>3.45</v>
          </cell>
          <cell r="W3476">
            <v>47</v>
          </cell>
          <cell r="X3476">
            <v>0</v>
          </cell>
          <cell r="Y3476">
            <v>0</v>
          </cell>
          <cell r="Z3476" t="str">
            <v>uuid:f8e1f74a-df12-5896-bb12-f1e1b0b6b5e8</v>
          </cell>
        </row>
        <row r="3477">
          <cell r="A3477">
            <v>661540041</v>
          </cell>
          <cell r="B3477">
            <v>506</v>
          </cell>
          <cell r="C3477" t="str">
            <v>FMC2014_GC</v>
          </cell>
          <cell r="D3477" t="str">
            <v>E8</v>
          </cell>
          <cell r="E3477">
            <v>0</v>
          </cell>
          <cell r="F3477">
            <v>902</v>
          </cell>
          <cell r="G3477" t="str">
            <v>Ben Belkhir Med</v>
          </cell>
          <cell r="H3477" t="str">
            <v>actif</v>
          </cell>
          <cell r="I3477">
            <v>0</v>
          </cell>
          <cell r="J3477">
            <v>2</v>
          </cell>
          <cell r="K3477" t="str">
            <v>116, Rue Ahmed Sebbagh, Derb El Kabir, Mers Sultan</v>
          </cell>
          <cell r="L3477">
            <v>902102</v>
          </cell>
          <cell r="M3477">
            <v>0</v>
          </cell>
          <cell r="N3477">
            <v>0</v>
          </cell>
          <cell r="O3477">
            <v>2</v>
          </cell>
          <cell r="P3477">
            <v>0</v>
          </cell>
          <cell r="Q3477">
            <v>3</v>
          </cell>
          <cell r="R3477" t="str">
            <v>oui</v>
          </cell>
          <cell r="S3477">
            <v>18</v>
          </cell>
          <cell r="T3477">
            <v>1</v>
          </cell>
          <cell r="U3477">
            <v>3.98</v>
          </cell>
          <cell r="V3477">
            <v>4</v>
          </cell>
          <cell r="W3477">
            <v>47</v>
          </cell>
          <cell r="X3477">
            <v>0</v>
          </cell>
          <cell r="Y3477">
            <v>0</v>
          </cell>
          <cell r="Z3477" t="str">
            <v>uuid:f8e1f74a-df12-5896-bb12-f1e1b0b6b5e8</v>
          </cell>
        </row>
        <row r="3478">
          <cell r="A3478">
            <v>661540041</v>
          </cell>
          <cell r="B3478">
            <v>506</v>
          </cell>
          <cell r="C3478" t="str">
            <v>FMC2014_GC</v>
          </cell>
          <cell r="D3478" t="str">
            <v>E8</v>
          </cell>
          <cell r="E3478">
            <v>0</v>
          </cell>
          <cell r="F3478">
            <v>902</v>
          </cell>
          <cell r="G3478" t="str">
            <v>Ben Belkhir Med</v>
          </cell>
          <cell r="H3478" t="str">
            <v>actif</v>
          </cell>
          <cell r="I3478">
            <v>0</v>
          </cell>
          <cell r="J3478">
            <v>2</v>
          </cell>
          <cell r="K3478" t="str">
            <v>116, Rue Ahmed Sebbagh, Derb El Kabir, Mers Sultan</v>
          </cell>
          <cell r="L3478">
            <v>902102</v>
          </cell>
          <cell r="M3478">
            <v>0</v>
          </cell>
          <cell r="N3478">
            <v>0</v>
          </cell>
          <cell r="O3478">
            <v>2</v>
          </cell>
          <cell r="P3478">
            <v>0</v>
          </cell>
          <cell r="Q3478">
            <v>3</v>
          </cell>
          <cell r="R3478" t="str">
            <v>oui</v>
          </cell>
          <cell r="S3478">
            <v>1</v>
          </cell>
          <cell r="T3478">
            <v>2</v>
          </cell>
          <cell r="U3478">
            <v>4.45</v>
          </cell>
          <cell r="V3478">
            <v>4</v>
          </cell>
          <cell r="W3478">
            <v>0</v>
          </cell>
          <cell r="X3478">
            <v>2</v>
          </cell>
          <cell r="Y3478">
            <v>0</v>
          </cell>
          <cell r="Z3478" t="str">
            <v>uuid:f8e1f74a-df12-5896-bb12-f1e1b0b6b5e8</v>
          </cell>
        </row>
        <row r="3479">
          <cell r="A3479">
            <v>661540041</v>
          </cell>
          <cell r="B3479">
            <v>506</v>
          </cell>
          <cell r="C3479" t="str">
            <v>FMC2014_GC</v>
          </cell>
          <cell r="D3479" t="str">
            <v>E8</v>
          </cell>
          <cell r="E3479">
            <v>0</v>
          </cell>
          <cell r="F3479">
            <v>902</v>
          </cell>
          <cell r="G3479" t="str">
            <v>Ben Belkhir Med</v>
          </cell>
          <cell r="H3479" t="str">
            <v>actif</v>
          </cell>
          <cell r="I3479">
            <v>0</v>
          </cell>
          <cell r="J3479">
            <v>2</v>
          </cell>
          <cell r="K3479" t="str">
            <v>116, Rue Ahmed Sebbagh, Derb El Kabir, Mers Sultan</v>
          </cell>
          <cell r="L3479">
            <v>902102</v>
          </cell>
          <cell r="M3479">
            <v>0</v>
          </cell>
          <cell r="N3479">
            <v>0</v>
          </cell>
          <cell r="O3479">
            <v>2</v>
          </cell>
          <cell r="P3479">
            <v>0</v>
          </cell>
          <cell r="Q3479">
            <v>3</v>
          </cell>
          <cell r="R3479" t="str">
            <v>oui</v>
          </cell>
          <cell r="S3479">
            <v>2</v>
          </cell>
          <cell r="T3479">
            <v>2</v>
          </cell>
          <cell r="U3479">
            <v>5.88</v>
          </cell>
          <cell r="V3479">
            <v>5.25</v>
          </cell>
          <cell r="W3479">
            <v>0</v>
          </cell>
          <cell r="X3479">
            <v>2</v>
          </cell>
          <cell r="Y3479">
            <v>0</v>
          </cell>
          <cell r="Z3479" t="str">
            <v>uuid:f8e1f74a-df12-5896-bb12-f1e1b0b6b5e8</v>
          </cell>
        </row>
        <row r="3480">
          <cell r="A3480">
            <v>661540041</v>
          </cell>
          <cell r="B3480">
            <v>506</v>
          </cell>
          <cell r="C3480" t="str">
            <v>FMC2014_GC</v>
          </cell>
          <cell r="D3480" t="str">
            <v>E8</v>
          </cell>
          <cell r="E3480">
            <v>0</v>
          </cell>
          <cell r="F3480">
            <v>902</v>
          </cell>
          <cell r="G3480" t="str">
            <v>Ben Belkhir Med</v>
          </cell>
          <cell r="H3480" t="str">
            <v>actif</v>
          </cell>
          <cell r="I3480">
            <v>0</v>
          </cell>
          <cell r="J3480">
            <v>2</v>
          </cell>
          <cell r="K3480" t="str">
            <v>116, Rue Ahmed Sebbagh, Derb El Kabir, Mers Sultan</v>
          </cell>
          <cell r="L3480">
            <v>902102</v>
          </cell>
          <cell r="M3480">
            <v>0</v>
          </cell>
          <cell r="N3480">
            <v>0</v>
          </cell>
          <cell r="O3480">
            <v>2</v>
          </cell>
          <cell r="P3480">
            <v>0</v>
          </cell>
          <cell r="Q3480">
            <v>3</v>
          </cell>
          <cell r="R3480" t="str">
            <v>oui</v>
          </cell>
          <cell r="S3480">
            <v>19</v>
          </cell>
          <cell r="T3480">
            <v>2</v>
          </cell>
          <cell r="U3480">
            <v>5.96</v>
          </cell>
          <cell r="V3480">
            <v>5.95</v>
          </cell>
          <cell r="W3480">
            <v>47</v>
          </cell>
          <cell r="X3480">
            <v>0</v>
          </cell>
          <cell r="Y3480">
            <v>0</v>
          </cell>
          <cell r="Z3480" t="str">
            <v>uuid:f8e1f74a-df12-5896-bb12-f1e1b0b6b5e8</v>
          </cell>
        </row>
        <row r="3481">
          <cell r="A3481">
            <v>661540041</v>
          </cell>
          <cell r="B3481">
            <v>506</v>
          </cell>
          <cell r="C3481" t="str">
            <v>FMC2014_GC</v>
          </cell>
          <cell r="D3481" t="str">
            <v>E8</v>
          </cell>
          <cell r="E3481">
            <v>0</v>
          </cell>
          <cell r="F3481">
            <v>902</v>
          </cell>
          <cell r="G3481" t="str">
            <v>Ben Belkhir Med</v>
          </cell>
          <cell r="H3481" t="str">
            <v>actif</v>
          </cell>
          <cell r="I3481">
            <v>0</v>
          </cell>
          <cell r="J3481">
            <v>2</v>
          </cell>
          <cell r="K3481" t="str">
            <v>116, Rue Ahmed Sebbagh, Derb El Kabir, Mers Sultan</v>
          </cell>
          <cell r="L3481">
            <v>902102</v>
          </cell>
          <cell r="M3481">
            <v>0</v>
          </cell>
          <cell r="N3481">
            <v>0</v>
          </cell>
          <cell r="O3481">
            <v>2</v>
          </cell>
          <cell r="P3481">
            <v>0</v>
          </cell>
          <cell r="Q3481">
            <v>3</v>
          </cell>
          <cell r="R3481" t="str">
            <v>oui</v>
          </cell>
          <cell r="S3481">
            <v>4</v>
          </cell>
          <cell r="T3481">
            <v>3</v>
          </cell>
          <cell r="U3481">
            <v>6</v>
          </cell>
          <cell r="V3481">
            <v>5.95</v>
          </cell>
          <cell r="W3481">
            <v>54</v>
          </cell>
          <cell r="X3481">
            <v>0</v>
          </cell>
          <cell r="Y3481">
            <v>0</v>
          </cell>
          <cell r="Z3481" t="str">
            <v>uuid:f8e1f74a-df12-5896-bb12-f1e1b0b6b5e8</v>
          </cell>
        </row>
        <row r="3482">
          <cell r="A3482">
            <v>661540041</v>
          </cell>
          <cell r="B3482">
            <v>506</v>
          </cell>
          <cell r="C3482" t="str">
            <v>FMC2014_GC</v>
          </cell>
          <cell r="D3482" t="str">
            <v>E8</v>
          </cell>
          <cell r="E3482">
            <v>0</v>
          </cell>
          <cell r="F3482">
            <v>902</v>
          </cell>
          <cell r="G3482" t="str">
            <v>Ben Belkhir Med</v>
          </cell>
          <cell r="H3482" t="str">
            <v>actif</v>
          </cell>
          <cell r="I3482">
            <v>0</v>
          </cell>
          <cell r="J3482">
            <v>2</v>
          </cell>
          <cell r="K3482" t="str">
            <v>116, Rue Ahmed Sebbagh, Derb El Kabir, Mers Sultan</v>
          </cell>
          <cell r="L3482">
            <v>902102</v>
          </cell>
          <cell r="M3482">
            <v>0</v>
          </cell>
          <cell r="N3482">
            <v>0</v>
          </cell>
          <cell r="O3482">
            <v>2</v>
          </cell>
          <cell r="P3482">
            <v>0</v>
          </cell>
          <cell r="Q3482">
            <v>3</v>
          </cell>
          <cell r="R3482" t="str">
            <v>oui</v>
          </cell>
          <cell r="S3482">
            <v>5</v>
          </cell>
          <cell r="T3482">
            <v>2</v>
          </cell>
          <cell r="U3482">
            <v>7.6</v>
          </cell>
          <cell r="V3482">
            <v>7</v>
          </cell>
          <cell r="W3482">
            <v>0</v>
          </cell>
          <cell r="X3482">
            <v>2</v>
          </cell>
          <cell r="Y3482">
            <v>0</v>
          </cell>
          <cell r="Z3482" t="str">
            <v>uuid:f8e1f74a-df12-5896-bb12-f1e1b0b6b5e8</v>
          </cell>
        </row>
        <row r="3483">
          <cell r="A3483">
            <v>661540041</v>
          </cell>
          <cell r="B3483">
            <v>506</v>
          </cell>
          <cell r="C3483" t="str">
            <v>FMC2014_GC</v>
          </cell>
          <cell r="D3483" t="str">
            <v>E8</v>
          </cell>
          <cell r="E3483">
            <v>0</v>
          </cell>
          <cell r="F3483">
            <v>902</v>
          </cell>
          <cell r="G3483" t="str">
            <v>Ben Belkhir Med</v>
          </cell>
          <cell r="H3483" t="str">
            <v>actif</v>
          </cell>
          <cell r="I3483">
            <v>0</v>
          </cell>
          <cell r="J3483">
            <v>2</v>
          </cell>
          <cell r="K3483" t="str">
            <v>116, Rue Ahmed Sebbagh, Derb El Kabir, Mers Sultan</v>
          </cell>
          <cell r="L3483">
            <v>902102</v>
          </cell>
          <cell r="M3483">
            <v>0</v>
          </cell>
          <cell r="N3483">
            <v>0</v>
          </cell>
          <cell r="O3483">
            <v>2</v>
          </cell>
          <cell r="P3483">
            <v>0</v>
          </cell>
          <cell r="Q3483">
            <v>3</v>
          </cell>
          <cell r="R3483" t="str">
            <v>oui</v>
          </cell>
          <cell r="S3483">
            <v>27</v>
          </cell>
          <cell r="T3483">
            <v>2</v>
          </cell>
          <cell r="U3483">
            <v>10.050000000000001</v>
          </cell>
          <cell r="V3483">
            <v>9</v>
          </cell>
          <cell r="W3483">
            <v>0</v>
          </cell>
          <cell r="X3483">
            <v>3</v>
          </cell>
          <cell r="Y3483">
            <v>0</v>
          </cell>
          <cell r="Z3483" t="str">
            <v>uuid:f8e1f74a-df12-5896-bb12-f1e1b0b6b5e8</v>
          </cell>
        </row>
        <row r="3484">
          <cell r="A3484">
            <v>661540041</v>
          </cell>
          <cell r="B3484">
            <v>506</v>
          </cell>
          <cell r="C3484" t="str">
            <v>FMC2014_GC</v>
          </cell>
          <cell r="D3484" t="str">
            <v>E8</v>
          </cell>
          <cell r="E3484">
            <v>0</v>
          </cell>
          <cell r="F3484">
            <v>902</v>
          </cell>
          <cell r="G3484" t="str">
            <v>Ben Belkhir Med</v>
          </cell>
          <cell r="H3484" t="str">
            <v>actif</v>
          </cell>
          <cell r="I3484">
            <v>0</v>
          </cell>
          <cell r="J3484">
            <v>2</v>
          </cell>
          <cell r="K3484" t="str">
            <v>116, Rue Ahmed Sebbagh, Derb El Kabir, Mers Sultan</v>
          </cell>
          <cell r="L3484">
            <v>902102</v>
          </cell>
          <cell r="M3484">
            <v>0</v>
          </cell>
          <cell r="N3484">
            <v>0</v>
          </cell>
          <cell r="O3484">
            <v>2</v>
          </cell>
          <cell r="P3484">
            <v>0</v>
          </cell>
          <cell r="Q3484">
            <v>3</v>
          </cell>
          <cell r="R3484" t="str">
            <v>oui</v>
          </cell>
          <cell r="S3484">
            <v>28</v>
          </cell>
          <cell r="T3484">
            <v>2</v>
          </cell>
          <cell r="U3484">
            <v>10.08</v>
          </cell>
          <cell r="V3484">
            <v>9</v>
          </cell>
          <cell r="W3484">
            <v>0</v>
          </cell>
          <cell r="X3484">
            <v>3</v>
          </cell>
          <cell r="Y3484">
            <v>0</v>
          </cell>
          <cell r="Z3484" t="str">
            <v>uuid:f8e1f74a-df12-5896-bb12-f1e1b0b6b5e8</v>
          </cell>
        </row>
        <row r="3485">
          <cell r="A3485">
            <v>661540041</v>
          </cell>
          <cell r="B3485">
            <v>506</v>
          </cell>
          <cell r="C3485" t="str">
            <v>FMC2014_GC</v>
          </cell>
          <cell r="D3485" t="str">
            <v>E8</v>
          </cell>
          <cell r="E3485">
            <v>0</v>
          </cell>
          <cell r="F3485">
            <v>902</v>
          </cell>
          <cell r="G3485" t="str">
            <v>Ben Belkhir Med</v>
          </cell>
          <cell r="H3485" t="str">
            <v>actif</v>
          </cell>
          <cell r="I3485">
            <v>0</v>
          </cell>
          <cell r="J3485">
            <v>2</v>
          </cell>
          <cell r="K3485" t="str">
            <v>116, Rue Ahmed Sebbagh, Derb El Kabir, Mers Sultan</v>
          </cell>
          <cell r="L3485">
            <v>902102</v>
          </cell>
          <cell r="M3485">
            <v>0</v>
          </cell>
          <cell r="N3485">
            <v>0</v>
          </cell>
          <cell r="O3485">
            <v>2</v>
          </cell>
          <cell r="P3485">
            <v>0</v>
          </cell>
          <cell r="Q3485">
            <v>3</v>
          </cell>
          <cell r="R3485" t="str">
            <v>oui</v>
          </cell>
          <cell r="S3485">
            <v>31</v>
          </cell>
          <cell r="T3485">
            <v>3</v>
          </cell>
          <cell r="U3485">
            <v>10.08</v>
          </cell>
          <cell r="V3485">
            <v>9</v>
          </cell>
          <cell r="W3485">
            <v>0</v>
          </cell>
          <cell r="X3485">
            <v>3</v>
          </cell>
          <cell r="Y3485">
            <v>0</v>
          </cell>
          <cell r="Z3485" t="str">
            <v>uuid:f8e1f74a-df12-5896-bb12-f1e1b0b6b5e8</v>
          </cell>
        </row>
        <row r="3486">
          <cell r="A3486">
            <v>661540041</v>
          </cell>
          <cell r="B3486">
            <v>506</v>
          </cell>
          <cell r="C3486" t="str">
            <v>FMC2014_GC</v>
          </cell>
          <cell r="D3486" t="str">
            <v>E8</v>
          </cell>
          <cell r="E3486">
            <v>0</v>
          </cell>
          <cell r="F3486">
            <v>902</v>
          </cell>
          <cell r="G3486" t="str">
            <v>Ben Belkhir Med</v>
          </cell>
          <cell r="H3486" t="str">
            <v>actif</v>
          </cell>
          <cell r="I3486">
            <v>0</v>
          </cell>
          <cell r="J3486">
            <v>2</v>
          </cell>
          <cell r="K3486" t="str">
            <v>116, Rue Ahmed Sebbagh, Derb El Kabir, Mers Sultan</v>
          </cell>
          <cell r="L3486">
            <v>902102</v>
          </cell>
          <cell r="M3486">
            <v>0</v>
          </cell>
          <cell r="N3486">
            <v>0</v>
          </cell>
          <cell r="O3486">
            <v>2</v>
          </cell>
          <cell r="P3486">
            <v>0</v>
          </cell>
          <cell r="Q3486">
            <v>3</v>
          </cell>
          <cell r="R3486" t="str">
            <v>oui</v>
          </cell>
          <cell r="S3486">
            <v>34</v>
          </cell>
          <cell r="T3486">
            <v>1</v>
          </cell>
          <cell r="U3486">
            <v>8</v>
          </cell>
          <cell r="V3486">
            <v>10</v>
          </cell>
          <cell r="W3486">
            <v>0</v>
          </cell>
          <cell r="X3486">
            <v>2</v>
          </cell>
          <cell r="Y3486">
            <v>0</v>
          </cell>
          <cell r="Z3486" t="str">
            <v>uuid:f8e1f74a-df12-5896-bb12-f1e1b0b6b5e8</v>
          </cell>
        </row>
        <row r="3487">
          <cell r="A3487">
            <v>661540041</v>
          </cell>
          <cell r="B3487">
            <v>506</v>
          </cell>
          <cell r="C3487" t="str">
            <v>FMC2014_GC</v>
          </cell>
          <cell r="D3487" t="str">
            <v>E8</v>
          </cell>
          <cell r="E3487">
            <v>0</v>
          </cell>
          <cell r="F3487">
            <v>902</v>
          </cell>
          <cell r="G3487" t="str">
            <v>Ben Belkhir Med</v>
          </cell>
          <cell r="H3487" t="str">
            <v>actif</v>
          </cell>
          <cell r="I3487">
            <v>0</v>
          </cell>
          <cell r="J3487">
            <v>2</v>
          </cell>
          <cell r="K3487" t="str">
            <v>116, Rue Ahmed Sebbagh, Derb El Kabir, Mers Sultan</v>
          </cell>
          <cell r="L3487">
            <v>902102</v>
          </cell>
          <cell r="M3487">
            <v>0</v>
          </cell>
          <cell r="N3487">
            <v>0</v>
          </cell>
          <cell r="O3487">
            <v>2</v>
          </cell>
          <cell r="P3487">
            <v>0</v>
          </cell>
          <cell r="Q3487">
            <v>3</v>
          </cell>
          <cell r="R3487" t="str">
            <v>oui</v>
          </cell>
          <cell r="S3487">
            <v>29</v>
          </cell>
          <cell r="T3487">
            <v>1</v>
          </cell>
          <cell r="U3487">
            <v>11.2</v>
          </cell>
          <cell r="V3487">
            <v>10</v>
          </cell>
          <cell r="W3487">
            <v>0</v>
          </cell>
          <cell r="X3487">
            <v>3</v>
          </cell>
          <cell r="Y3487">
            <v>0</v>
          </cell>
          <cell r="Z3487" t="str">
            <v>uuid:f8e1f74a-df12-5896-bb12-f1e1b0b6b5e8</v>
          </cell>
        </row>
        <row r="3488">
          <cell r="A3488">
            <v>661540041</v>
          </cell>
          <cell r="B3488">
            <v>506</v>
          </cell>
          <cell r="C3488" t="str">
            <v>FMC2014_GC</v>
          </cell>
          <cell r="D3488" t="str">
            <v>E8</v>
          </cell>
          <cell r="E3488">
            <v>0</v>
          </cell>
          <cell r="F3488">
            <v>902</v>
          </cell>
          <cell r="G3488" t="str">
            <v>Ben Belkhir Med</v>
          </cell>
          <cell r="H3488" t="str">
            <v>actif</v>
          </cell>
          <cell r="I3488">
            <v>0</v>
          </cell>
          <cell r="J3488">
            <v>2</v>
          </cell>
          <cell r="K3488" t="str">
            <v>116, Rue Ahmed Sebbagh, Derb El Kabir, Mers Sultan</v>
          </cell>
          <cell r="L3488">
            <v>902102</v>
          </cell>
          <cell r="M3488">
            <v>0</v>
          </cell>
          <cell r="N3488">
            <v>0</v>
          </cell>
          <cell r="O3488">
            <v>2</v>
          </cell>
          <cell r="P3488">
            <v>0</v>
          </cell>
          <cell r="Q3488">
            <v>3</v>
          </cell>
          <cell r="R3488" t="str">
            <v>oui</v>
          </cell>
          <cell r="S3488">
            <v>30</v>
          </cell>
          <cell r="T3488">
            <v>2</v>
          </cell>
          <cell r="U3488">
            <v>8.6999999999999993</v>
          </cell>
          <cell r="V3488">
            <v>10.45</v>
          </cell>
          <cell r="W3488">
            <v>0</v>
          </cell>
          <cell r="X3488">
            <v>3</v>
          </cell>
          <cell r="Y3488">
            <v>0</v>
          </cell>
          <cell r="Z3488" t="str">
            <v>uuid:f8e1f74a-df12-5896-bb12-f1e1b0b6b5e8</v>
          </cell>
        </row>
        <row r="3489">
          <cell r="A3489">
            <v>661540041</v>
          </cell>
          <cell r="B3489">
            <v>506</v>
          </cell>
          <cell r="C3489" t="str">
            <v>FMC2014_GC</v>
          </cell>
          <cell r="D3489" t="str">
            <v>E8</v>
          </cell>
          <cell r="E3489">
            <v>0</v>
          </cell>
          <cell r="F3489">
            <v>902</v>
          </cell>
          <cell r="G3489" t="str">
            <v>Ben Belkhir Med</v>
          </cell>
          <cell r="H3489" t="str">
            <v>actif</v>
          </cell>
          <cell r="I3489">
            <v>0</v>
          </cell>
          <cell r="J3489">
            <v>2</v>
          </cell>
          <cell r="K3489" t="str">
            <v>116, Rue Ahmed Sebbagh, Derb El Kabir, Mers Sultan</v>
          </cell>
          <cell r="L3489">
            <v>902102</v>
          </cell>
          <cell r="M3489">
            <v>0</v>
          </cell>
          <cell r="N3489">
            <v>0</v>
          </cell>
          <cell r="O3489">
            <v>2</v>
          </cell>
          <cell r="P3489">
            <v>0</v>
          </cell>
          <cell r="Q3489">
            <v>3</v>
          </cell>
          <cell r="R3489" t="str">
            <v>oui</v>
          </cell>
          <cell r="S3489">
            <v>6</v>
          </cell>
          <cell r="T3489">
            <v>1</v>
          </cell>
          <cell r="U3489">
            <v>25.88</v>
          </cell>
          <cell r="V3489">
            <v>24</v>
          </cell>
          <cell r="W3489">
            <v>54</v>
          </cell>
          <cell r="X3489">
            <v>0</v>
          </cell>
          <cell r="Y3489">
            <v>0</v>
          </cell>
          <cell r="Z3489" t="str">
            <v>uuid:f8e1f74a-df12-5896-bb12-f1e1b0b6b5e8</v>
          </cell>
        </row>
        <row r="3490">
          <cell r="A3490">
            <v>661540041</v>
          </cell>
          <cell r="B3490">
            <v>506</v>
          </cell>
          <cell r="C3490" t="str">
            <v>FMC2014_GC</v>
          </cell>
          <cell r="D3490" t="str">
            <v>E8</v>
          </cell>
          <cell r="E3490">
            <v>0</v>
          </cell>
          <cell r="F3490">
            <v>902</v>
          </cell>
          <cell r="G3490" t="str">
            <v>Ben Belkhir Med</v>
          </cell>
          <cell r="H3490" t="str">
            <v>actif</v>
          </cell>
          <cell r="I3490">
            <v>0</v>
          </cell>
          <cell r="J3490">
            <v>2</v>
          </cell>
          <cell r="K3490" t="str">
            <v>116, Rue Ahmed Sebbagh, Derb El Kabir, Mers Sultan</v>
          </cell>
          <cell r="L3490">
            <v>902102</v>
          </cell>
          <cell r="M3490">
            <v>0</v>
          </cell>
          <cell r="N3490">
            <v>0</v>
          </cell>
          <cell r="O3490">
            <v>2</v>
          </cell>
          <cell r="P3490">
            <v>0</v>
          </cell>
          <cell r="Q3490">
            <v>3</v>
          </cell>
          <cell r="R3490" t="str">
            <v>oui</v>
          </cell>
          <cell r="S3490">
            <v>7</v>
          </cell>
          <cell r="T3490">
            <v>2</v>
          </cell>
          <cell r="U3490">
            <v>35.200000000000003</v>
          </cell>
          <cell r="V3490">
            <v>35</v>
          </cell>
          <cell r="W3490">
            <v>54</v>
          </cell>
          <cell r="X3490">
            <v>0</v>
          </cell>
          <cell r="Y3490">
            <v>0</v>
          </cell>
          <cell r="Z3490" t="str">
            <v>uuid:f8e1f74a-df12-5896-bb12-f1e1b0b6b5e8</v>
          </cell>
        </row>
        <row r="3491">
          <cell r="A3491">
            <v>661540041</v>
          </cell>
          <cell r="B3491">
            <v>506</v>
          </cell>
          <cell r="C3491" t="str">
            <v>FMC2014_GC</v>
          </cell>
          <cell r="D3491" t="str">
            <v>E8</v>
          </cell>
          <cell r="E3491">
            <v>0</v>
          </cell>
          <cell r="F3491">
            <v>902</v>
          </cell>
          <cell r="G3491" t="str">
            <v>Ben Belkhir Med</v>
          </cell>
          <cell r="H3491" t="str">
            <v>actif</v>
          </cell>
          <cell r="I3491">
            <v>0</v>
          </cell>
          <cell r="J3491">
            <v>2</v>
          </cell>
          <cell r="K3491" t="str">
            <v>116, Rue Ahmed Sebbagh, Derb El Kabir, Mers Sultan</v>
          </cell>
          <cell r="L3491">
            <v>902102</v>
          </cell>
          <cell r="M3491">
            <v>0</v>
          </cell>
          <cell r="N3491">
            <v>0</v>
          </cell>
          <cell r="O3491">
            <v>2</v>
          </cell>
          <cell r="P3491">
            <v>0</v>
          </cell>
          <cell r="Q3491">
            <v>3</v>
          </cell>
          <cell r="R3491" t="str">
            <v>oui</v>
          </cell>
          <cell r="S3491">
            <v>10</v>
          </cell>
          <cell r="T3491">
            <v>2</v>
          </cell>
          <cell r="U3491">
            <v>44.04</v>
          </cell>
          <cell r="V3491">
            <v>42</v>
          </cell>
          <cell r="W3491">
            <v>0</v>
          </cell>
          <cell r="X3491">
            <v>2</v>
          </cell>
          <cell r="Y3491">
            <v>0</v>
          </cell>
          <cell r="Z3491" t="str">
            <v>uuid:f8e1f74a-df12-5896-bb12-f1e1b0b6b5e8</v>
          </cell>
        </row>
        <row r="3492">
          <cell r="A3492">
            <v>661540041</v>
          </cell>
          <cell r="B3492">
            <v>506</v>
          </cell>
          <cell r="C3492" t="str">
            <v>FMC2014_GC</v>
          </cell>
          <cell r="D3492" t="str">
            <v>E8</v>
          </cell>
          <cell r="E3492">
            <v>0</v>
          </cell>
          <cell r="F3492">
            <v>902</v>
          </cell>
          <cell r="G3492" t="str">
            <v>Ben Belkhir Med</v>
          </cell>
          <cell r="H3492" t="str">
            <v>actif</v>
          </cell>
          <cell r="I3492">
            <v>0</v>
          </cell>
          <cell r="J3492">
            <v>2</v>
          </cell>
          <cell r="K3492" t="str">
            <v>116, Rue Ahmed Sebbagh, Derb El Kabir, Mers Sultan</v>
          </cell>
          <cell r="L3492">
            <v>902102</v>
          </cell>
          <cell r="M3492">
            <v>0</v>
          </cell>
          <cell r="N3492">
            <v>0</v>
          </cell>
          <cell r="O3492">
            <v>2</v>
          </cell>
          <cell r="P3492">
            <v>0</v>
          </cell>
          <cell r="Q3492">
            <v>3</v>
          </cell>
          <cell r="R3492" t="str">
            <v>oui</v>
          </cell>
          <cell r="S3492">
            <v>9</v>
          </cell>
          <cell r="T3492">
            <v>3</v>
          </cell>
          <cell r="U3492">
            <v>46.28</v>
          </cell>
          <cell r="V3492">
            <v>44</v>
          </cell>
          <cell r="W3492">
            <v>0</v>
          </cell>
          <cell r="X3492">
            <v>2</v>
          </cell>
          <cell r="Y3492">
            <v>0</v>
          </cell>
          <cell r="Z3492" t="str">
            <v>uuid:f8e1f74a-df12-5896-bb12-f1e1b0b6b5e8</v>
          </cell>
        </row>
        <row r="3493">
          <cell r="A3493">
            <v>661540041</v>
          </cell>
          <cell r="B3493">
            <v>506</v>
          </cell>
          <cell r="C3493" t="str">
            <v>FMC2014_GC</v>
          </cell>
          <cell r="D3493" t="str">
            <v>E8</v>
          </cell>
          <cell r="E3493">
            <v>0</v>
          </cell>
          <cell r="F3493">
            <v>902</v>
          </cell>
          <cell r="G3493" t="str">
            <v>Ben Belkhir Med</v>
          </cell>
          <cell r="H3493" t="str">
            <v>actif</v>
          </cell>
          <cell r="I3493">
            <v>0</v>
          </cell>
          <cell r="J3493">
            <v>2</v>
          </cell>
          <cell r="K3493" t="str">
            <v>116, Rue Ahmed Sebbagh, Derb El Kabir, Mers Sultan</v>
          </cell>
          <cell r="L3493">
            <v>902102</v>
          </cell>
          <cell r="M3493">
            <v>0</v>
          </cell>
          <cell r="N3493">
            <v>0</v>
          </cell>
          <cell r="O3493">
            <v>2</v>
          </cell>
          <cell r="P3493">
            <v>0</v>
          </cell>
          <cell r="Q3493">
            <v>3</v>
          </cell>
          <cell r="R3493" t="str">
            <v>oui</v>
          </cell>
          <cell r="S3493">
            <v>33</v>
          </cell>
          <cell r="T3493">
            <v>2</v>
          </cell>
          <cell r="U3493">
            <v>48</v>
          </cell>
          <cell r="V3493">
            <v>45</v>
          </cell>
          <cell r="W3493">
            <v>61</v>
          </cell>
          <cell r="X3493">
            <v>0</v>
          </cell>
          <cell r="Y3493">
            <v>0</v>
          </cell>
          <cell r="Z3493" t="str">
            <v>uuid:f8e1f74a-df12-5896-bb12-f1e1b0b6b5e8</v>
          </cell>
        </row>
        <row r="3494">
          <cell r="A3494">
            <v>661540041</v>
          </cell>
          <cell r="B3494">
            <v>506</v>
          </cell>
          <cell r="C3494" t="str">
            <v>FMC2014_GC</v>
          </cell>
          <cell r="D3494" t="str">
            <v>E8</v>
          </cell>
          <cell r="E3494">
            <v>0</v>
          </cell>
          <cell r="F3494">
            <v>902</v>
          </cell>
          <cell r="G3494" t="str">
            <v>Ben Belkhir Med</v>
          </cell>
          <cell r="H3494" t="str">
            <v>actif</v>
          </cell>
          <cell r="I3494">
            <v>0</v>
          </cell>
          <cell r="J3494">
            <v>2</v>
          </cell>
          <cell r="K3494" t="str">
            <v>116, Rue Ahmed Sebbagh, Derb El Kabir, Mers Sultan</v>
          </cell>
          <cell r="L3494">
            <v>902102</v>
          </cell>
          <cell r="M3494">
            <v>0</v>
          </cell>
          <cell r="N3494">
            <v>0</v>
          </cell>
          <cell r="O3494">
            <v>2</v>
          </cell>
          <cell r="P3494">
            <v>0</v>
          </cell>
          <cell r="Q3494">
            <v>3</v>
          </cell>
          <cell r="R3494" t="str">
            <v>oui</v>
          </cell>
          <cell r="S3494">
            <v>8</v>
          </cell>
          <cell r="T3494">
            <v>2</v>
          </cell>
          <cell r="U3494">
            <v>52.64</v>
          </cell>
          <cell r="V3494">
            <v>47</v>
          </cell>
          <cell r="W3494">
            <v>54</v>
          </cell>
          <cell r="X3494">
            <v>0</v>
          </cell>
          <cell r="Y3494">
            <v>0</v>
          </cell>
          <cell r="Z3494" t="str">
            <v>uuid:f8e1f74a-df12-5896-bb12-f1e1b0b6b5e8</v>
          </cell>
        </row>
        <row r="3495">
          <cell r="A3495">
            <v>661540041</v>
          </cell>
          <cell r="B3495">
            <v>506</v>
          </cell>
          <cell r="C3495" t="str">
            <v>FMC2014_GC</v>
          </cell>
          <cell r="D3495" t="str">
            <v>E8</v>
          </cell>
          <cell r="E3495">
            <v>0</v>
          </cell>
          <cell r="F3495">
            <v>902</v>
          </cell>
          <cell r="G3495" t="str">
            <v>Ben Belkhir Med</v>
          </cell>
          <cell r="H3495" t="str">
            <v>actif</v>
          </cell>
          <cell r="I3495">
            <v>0</v>
          </cell>
          <cell r="J3495">
            <v>2</v>
          </cell>
          <cell r="K3495" t="str">
            <v>116, Rue Ahmed Sebbagh, Derb El Kabir, Mers Sultan</v>
          </cell>
          <cell r="L3495">
            <v>902102</v>
          </cell>
          <cell r="M3495">
            <v>0</v>
          </cell>
          <cell r="N3495">
            <v>0</v>
          </cell>
          <cell r="O3495">
            <v>2</v>
          </cell>
          <cell r="P3495">
            <v>0</v>
          </cell>
          <cell r="Q3495">
            <v>3</v>
          </cell>
          <cell r="R3495" t="str">
            <v>oui</v>
          </cell>
          <cell r="S3495">
            <v>32</v>
          </cell>
          <cell r="T3495">
            <v>2</v>
          </cell>
          <cell r="U3495">
            <v>48</v>
          </cell>
          <cell r="V3495">
            <v>50</v>
          </cell>
          <cell r="W3495">
            <v>61</v>
          </cell>
          <cell r="X3495">
            <v>0</v>
          </cell>
          <cell r="Y3495">
            <v>0</v>
          </cell>
          <cell r="Z3495" t="str">
            <v>uuid:f8e1f74a-df12-5896-bb12-f1e1b0b6b5e8</v>
          </cell>
        </row>
        <row r="3496">
          <cell r="A3496">
            <v>661540041</v>
          </cell>
          <cell r="B3496">
            <v>506</v>
          </cell>
          <cell r="C3496" t="str">
            <v>FMC2014_GC</v>
          </cell>
          <cell r="D3496" t="str">
            <v>E8</v>
          </cell>
          <cell r="E3496">
            <v>0</v>
          </cell>
          <cell r="F3496">
            <v>902</v>
          </cell>
          <cell r="G3496" t="str">
            <v>Ben Belkhir Med</v>
          </cell>
          <cell r="H3496" t="str">
            <v>actif</v>
          </cell>
          <cell r="I3496">
            <v>0</v>
          </cell>
          <cell r="J3496">
            <v>2</v>
          </cell>
          <cell r="K3496" t="str">
            <v>116, Rue Ahmed Sebbagh, Derb El Kabir, Mers Sultan</v>
          </cell>
          <cell r="L3496">
            <v>902102</v>
          </cell>
          <cell r="M3496">
            <v>0</v>
          </cell>
          <cell r="N3496">
            <v>0</v>
          </cell>
          <cell r="O3496">
            <v>2</v>
          </cell>
          <cell r="P3496">
            <v>0</v>
          </cell>
          <cell r="Q3496">
            <v>3</v>
          </cell>
          <cell r="R3496" t="str">
            <v>oui</v>
          </cell>
          <cell r="S3496">
            <v>11</v>
          </cell>
          <cell r="T3496">
            <v>3</v>
          </cell>
          <cell r="U3496">
            <v>156.80000000000001</v>
          </cell>
          <cell r="V3496">
            <v>140</v>
          </cell>
          <cell r="W3496">
            <v>0</v>
          </cell>
          <cell r="X3496">
            <v>2</v>
          </cell>
          <cell r="Y3496">
            <v>0</v>
          </cell>
          <cell r="Z3496" t="str">
            <v>uuid:f8e1f74a-df12-5896-bb12-f1e1b0b6b5e8</v>
          </cell>
        </row>
        <row r="3497">
          <cell r="A3497">
            <v>661540041</v>
          </cell>
          <cell r="B3497">
            <v>506</v>
          </cell>
          <cell r="C3497" t="str">
            <v>FMC2014_GC</v>
          </cell>
          <cell r="D3497" t="str">
            <v>E8</v>
          </cell>
          <cell r="E3497">
            <v>0</v>
          </cell>
          <cell r="F3497">
            <v>902</v>
          </cell>
          <cell r="G3497" t="str">
            <v>Ben Belkhir Med</v>
          </cell>
          <cell r="H3497" t="str">
            <v>actif</v>
          </cell>
          <cell r="I3497">
            <v>0</v>
          </cell>
          <cell r="J3497">
            <v>2</v>
          </cell>
          <cell r="K3497" t="str">
            <v>116, Rue Ahmed Sebbagh, Derb El Kabir, Mers Sultan</v>
          </cell>
          <cell r="L3497">
            <v>902102</v>
          </cell>
          <cell r="M3497">
            <v>0</v>
          </cell>
          <cell r="N3497">
            <v>0</v>
          </cell>
          <cell r="O3497">
            <v>2</v>
          </cell>
          <cell r="P3497">
            <v>0</v>
          </cell>
          <cell r="Q3497">
            <v>3</v>
          </cell>
          <cell r="R3497" t="str">
            <v>oui</v>
          </cell>
          <cell r="S3497">
            <v>24</v>
          </cell>
          <cell r="T3497">
            <v>1</v>
          </cell>
          <cell r="U3497">
            <v>175</v>
          </cell>
          <cell r="V3497">
            <v>190</v>
          </cell>
          <cell r="W3497">
            <v>0</v>
          </cell>
          <cell r="X3497">
            <v>2</v>
          </cell>
          <cell r="Y3497">
            <v>0</v>
          </cell>
          <cell r="Z3497" t="str">
            <v>uuid:f8e1f74a-df12-5896-bb12-f1e1b0b6b5e8</v>
          </cell>
        </row>
        <row r="3498">
          <cell r="A3498">
            <v>661540041</v>
          </cell>
          <cell r="B3498">
            <v>506</v>
          </cell>
          <cell r="C3498" t="str">
            <v>FMC2014_GC</v>
          </cell>
          <cell r="D3498" t="str">
            <v>E8</v>
          </cell>
          <cell r="E3498">
            <v>0</v>
          </cell>
          <cell r="F3498">
            <v>902</v>
          </cell>
          <cell r="G3498" t="str">
            <v>Ben Belkhir Med</v>
          </cell>
          <cell r="H3498" t="str">
            <v>actif</v>
          </cell>
          <cell r="I3498">
            <v>0</v>
          </cell>
          <cell r="J3498">
            <v>2</v>
          </cell>
          <cell r="K3498" t="str">
            <v>116, Rue Ahmed Sebbagh, Derb El Kabir, Mers Sultan</v>
          </cell>
          <cell r="L3498">
            <v>902102</v>
          </cell>
          <cell r="M3498">
            <v>0</v>
          </cell>
          <cell r="N3498">
            <v>0</v>
          </cell>
          <cell r="O3498">
            <v>2</v>
          </cell>
          <cell r="P3498">
            <v>0</v>
          </cell>
          <cell r="Q3498">
            <v>3</v>
          </cell>
          <cell r="R3498" t="str">
            <v>oui</v>
          </cell>
          <cell r="S3498">
            <v>35</v>
          </cell>
          <cell r="T3498">
            <v>2</v>
          </cell>
          <cell r="U3498">
            <v>188.5</v>
          </cell>
          <cell r="V3498">
            <v>197</v>
          </cell>
          <cell r="W3498">
            <v>0</v>
          </cell>
          <cell r="X3498">
            <v>3</v>
          </cell>
          <cell r="Y3498">
            <v>0</v>
          </cell>
          <cell r="Z3498" t="str">
            <v>uuid:f8e1f74a-df12-5896-bb12-f1e1b0b6b5e8</v>
          </cell>
        </row>
        <row r="3499">
          <cell r="A3499">
            <v>661540041</v>
          </cell>
          <cell r="B3499">
            <v>506</v>
          </cell>
          <cell r="C3499" t="str">
            <v>FMC2014_GC</v>
          </cell>
          <cell r="D3499" t="str">
            <v>E8</v>
          </cell>
          <cell r="E3499">
            <v>0</v>
          </cell>
          <cell r="F3499">
            <v>902</v>
          </cell>
          <cell r="G3499" t="str">
            <v>Ben Belkhir Med</v>
          </cell>
          <cell r="H3499" t="str">
            <v>actif</v>
          </cell>
          <cell r="I3499">
            <v>0</v>
          </cell>
          <cell r="J3499">
            <v>2</v>
          </cell>
          <cell r="K3499" t="str">
            <v>116, Rue Ahmed Sebbagh, Derb El Kabir, Mers Sultan</v>
          </cell>
          <cell r="L3499">
            <v>902102</v>
          </cell>
          <cell r="M3499">
            <v>0</v>
          </cell>
          <cell r="N3499">
            <v>0</v>
          </cell>
          <cell r="O3499">
            <v>2</v>
          </cell>
          <cell r="P3499">
            <v>0</v>
          </cell>
          <cell r="Q3499">
            <v>3</v>
          </cell>
          <cell r="R3499" t="str">
            <v>oui</v>
          </cell>
          <cell r="S3499">
            <v>23</v>
          </cell>
          <cell r="T3499">
            <v>1</v>
          </cell>
          <cell r="U3499">
            <v>170</v>
          </cell>
          <cell r="V3499">
            <v>200</v>
          </cell>
          <cell r="W3499">
            <v>0</v>
          </cell>
          <cell r="X3499">
            <v>2</v>
          </cell>
          <cell r="Y3499">
            <v>0</v>
          </cell>
          <cell r="Z3499" t="str">
            <v>uuid:f8e1f74a-df12-5896-bb12-f1e1b0b6b5e8</v>
          </cell>
        </row>
        <row r="3500">
          <cell r="A3500">
            <v>661540041</v>
          </cell>
          <cell r="B3500">
            <v>506</v>
          </cell>
          <cell r="C3500" t="str">
            <v>FMC2014_GC</v>
          </cell>
          <cell r="D3500" t="str">
            <v>E8</v>
          </cell>
          <cell r="E3500">
            <v>0</v>
          </cell>
          <cell r="F3500">
            <v>902</v>
          </cell>
          <cell r="G3500" t="str">
            <v>Ben Belkhir Med</v>
          </cell>
          <cell r="H3500" t="str">
            <v>actif</v>
          </cell>
          <cell r="I3500">
            <v>0</v>
          </cell>
          <cell r="J3500">
            <v>2</v>
          </cell>
          <cell r="K3500" t="str">
            <v>116, Rue Ahmed Sebbagh, Derb El Kabir, Mers Sultan</v>
          </cell>
          <cell r="L3500">
            <v>902102</v>
          </cell>
          <cell r="M3500">
            <v>0</v>
          </cell>
          <cell r="N3500">
            <v>0</v>
          </cell>
          <cell r="O3500">
            <v>2</v>
          </cell>
          <cell r="P3500">
            <v>0</v>
          </cell>
          <cell r="Q3500">
            <v>3</v>
          </cell>
          <cell r="R3500" t="str">
            <v>oui</v>
          </cell>
          <cell r="S3500">
            <v>25</v>
          </cell>
          <cell r="T3500">
            <v>2</v>
          </cell>
          <cell r="U3500">
            <v>176</v>
          </cell>
          <cell r="V3500">
            <v>200</v>
          </cell>
          <cell r="W3500">
            <v>0</v>
          </cell>
          <cell r="X3500">
            <v>2</v>
          </cell>
          <cell r="Y3500">
            <v>0</v>
          </cell>
          <cell r="Z3500" t="str">
            <v>uuid:f8e1f74a-df12-5896-bb12-f1e1b0b6b5e8</v>
          </cell>
        </row>
        <row r="3501">
          <cell r="A3501">
            <v>661540041</v>
          </cell>
          <cell r="B3501">
            <v>506</v>
          </cell>
          <cell r="C3501" t="str">
            <v>FMC2014_GC</v>
          </cell>
          <cell r="D3501" t="str">
            <v>E8</v>
          </cell>
          <cell r="E3501">
            <v>0</v>
          </cell>
          <cell r="F3501">
            <v>902</v>
          </cell>
          <cell r="G3501" t="str">
            <v>Ben Belkhir Med</v>
          </cell>
          <cell r="H3501" t="str">
            <v>actif</v>
          </cell>
          <cell r="I3501">
            <v>0</v>
          </cell>
          <cell r="J3501">
            <v>2</v>
          </cell>
          <cell r="K3501" t="str">
            <v>116, Rue Ahmed Sebbagh, Derb El Kabir, Mers Sultan</v>
          </cell>
          <cell r="L3501">
            <v>902102</v>
          </cell>
          <cell r="M3501">
            <v>0</v>
          </cell>
          <cell r="N3501">
            <v>0</v>
          </cell>
          <cell r="O3501">
            <v>2</v>
          </cell>
          <cell r="P3501">
            <v>0</v>
          </cell>
          <cell r="Q3501">
            <v>3</v>
          </cell>
          <cell r="R3501" t="str">
            <v>oui</v>
          </cell>
          <cell r="S3501">
            <v>36</v>
          </cell>
          <cell r="T3501">
            <v>2</v>
          </cell>
          <cell r="U3501">
            <v>250</v>
          </cell>
          <cell r="V3501">
            <v>253</v>
          </cell>
          <cell r="W3501">
            <v>0</v>
          </cell>
          <cell r="X3501">
            <v>3</v>
          </cell>
          <cell r="Y3501">
            <v>0</v>
          </cell>
          <cell r="Z3501" t="str">
            <v>uuid:f8e1f74a-df12-5896-bb12-f1e1b0b6b5e8</v>
          </cell>
        </row>
        <row r="3502">
          <cell r="A3502">
            <v>661540041</v>
          </cell>
          <cell r="B3502">
            <v>506</v>
          </cell>
          <cell r="C3502" t="str">
            <v>FMC2014_GC</v>
          </cell>
          <cell r="D3502" t="str">
            <v>E8</v>
          </cell>
          <cell r="E3502">
            <v>0</v>
          </cell>
          <cell r="F3502">
            <v>902</v>
          </cell>
          <cell r="G3502" t="str">
            <v>Ben Belkhir Med</v>
          </cell>
          <cell r="H3502" t="str">
            <v>actif</v>
          </cell>
          <cell r="I3502">
            <v>0</v>
          </cell>
          <cell r="J3502">
            <v>2</v>
          </cell>
          <cell r="K3502" t="str">
            <v>116, Rue Ahmed Sebbagh, Derb El Kabir, Mers Sultan</v>
          </cell>
          <cell r="L3502">
            <v>902102</v>
          </cell>
          <cell r="M3502">
            <v>0</v>
          </cell>
          <cell r="N3502">
            <v>0</v>
          </cell>
          <cell r="O3502">
            <v>2</v>
          </cell>
          <cell r="P3502">
            <v>0</v>
          </cell>
          <cell r="Q3502">
            <v>3</v>
          </cell>
          <cell r="R3502" t="str">
            <v>oui</v>
          </cell>
          <cell r="S3502">
            <v>26</v>
          </cell>
          <cell r="T3502">
            <v>1</v>
          </cell>
          <cell r="U3502">
            <v>245</v>
          </cell>
          <cell r="V3502">
            <v>274</v>
          </cell>
          <cell r="W3502">
            <v>0</v>
          </cell>
          <cell r="X3502">
            <v>47</v>
          </cell>
          <cell r="Y3502">
            <v>0</v>
          </cell>
          <cell r="Z3502" t="str">
            <v>uuid:f8e1f74a-df12-5896-bb12-f1e1b0b6b5e8</v>
          </cell>
        </row>
        <row r="3503">
          <cell r="A3503">
            <v>661540041</v>
          </cell>
          <cell r="B3503">
            <v>506</v>
          </cell>
          <cell r="C3503" t="str">
            <v>FMC2014_GC</v>
          </cell>
          <cell r="D3503" t="str">
            <v>E8</v>
          </cell>
          <cell r="E3503">
            <v>0</v>
          </cell>
          <cell r="F3503">
            <v>902</v>
          </cell>
          <cell r="G3503" t="str">
            <v>Ben Belkhir Med</v>
          </cell>
          <cell r="H3503" t="str">
            <v>actif</v>
          </cell>
          <cell r="I3503">
            <v>0</v>
          </cell>
          <cell r="J3503">
            <v>2</v>
          </cell>
          <cell r="K3503" t="str">
            <v>116, Rue Ahmed Sebbagh, Derb El Kabir, Mers Sultan</v>
          </cell>
          <cell r="L3503">
            <v>902102</v>
          </cell>
          <cell r="M3503">
            <v>0</v>
          </cell>
          <cell r="N3503">
            <v>0</v>
          </cell>
          <cell r="O3503">
            <v>2</v>
          </cell>
          <cell r="P3503">
            <v>0</v>
          </cell>
          <cell r="Q3503">
            <v>3</v>
          </cell>
          <cell r="R3503" t="str">
            <v>oui</v>
          </cell>
          <cell r="S3503">
            <v>22</v>
          </cell>
          <cell r="T3503">
            <v>1</v>
          </cell>
          <cell r="U3503">
            <v>225</v>
          </cell>
          <cell r="V3503">
            <v>280</v>
          </cell>
          <cell r="W3503">
            <v>0</v>
          </cell>
          <cell r="X3503">
            <v>2</v>
          </cell>
          <cell r="Y3503">
            <v>0</v>
          </cell>
          <cell r="Z3503" t="str">
            <v>uuid:f8e1f74a-df12-5896-bb12-f1e1b0b6b5e8</v>
          </cell>
        </row>
        <row r="3504">
          <cell r="A3504">
            <v>661540041</v>
          </cell>
          <cell r="B3504">
            <v>506</v>
          </cell>
          <cell r="C3504" t="str">
            <v>FMC2014_GC</v>
          </cell>
          <cell r="D3504" t="str">
            <v>E8</v>
          </cell>
          <cell r="E3504">
            <v>0</v>
          </cell>
          <cell r="F3504">
            <v>902</v>
          </cell>
          <cell r="G3504" t="str">
            <v>Ben Belkhir Med</v>
          </cell>
          <cell r="H3504" t="str">
            <v>actif</v>
          </cell>
          <cell r="I3504">
            <v>0</v>
          </cell>
          <cell r="J3504">
            <v>2</v>
          </cell>
          <cell r="K3504" t="str">
            <v>116, Rue Ahmed Sebbagh, Derb El Kabir, Mers Sultan</v>
          </cell>
          <cell r="L3504">
            <v>902102</v>
          </cell>
          <cell r="M3504">
            <v>0</v>
          </cell>
          <cell r="N3504">
            <v>0</v>
          </cell>
          <cell r="O3504">
            <v>2</v>
          </cell>
          <cell r="P3504">
            <v>0</v>
          </cell>
          <cell r="Q3504">
            <v>3</v>
          </cell>
          <cell r="R3504" t="str">
            <v>oui</v>
          </cell>
          <cell r="S3504">
            <v>12</v>
          </cell>
          <cell r="T3504">
            <v>1</v>
          </cell>
          <cell r="U3504">
            <v>913</v>
          </cell>
          <cell r="V3504">
            <v>968</v>
          </cell>
          <cell r="W3504">
            <v>0</v>
          </cell>
          <cell r="X3504">
            <v>2</v>
          </cell>
          <cell r="Y3504">
            <v>0</v>
          </cell>
          <cell r="Z3504" t="str">
            <v>uuid:f8e1f74a-df12-5896-bb12-f1e1b0b6b5e8</v>
          </cell>
        </row>
        <row r="3505">
          <cell r="A3505">
            <v>661540041</v>
          </cell>
          <cell r="B3505">
            <v>506</v>
          </cell>
          <cell r="C3505" t="str">
            <v>FMC2014_GC</v>
          </cell>
          <cell r="D3505" t="str">
            <v>E8</v>
          </cell>
          <cell r="E3505">
            <v>0</v>
          </cell>
          <cell r="F3505">
            <v>902</v>
          </cell>
          <cell r="G3505" t="str">
            <v>Ben Belkhir Med</v>
          </cell>
          <cell r="H3505" t="str">
            <v>actif</v>
          </cell>
          <cell r="I3505">
            <v>0</v>
          </cell>
          <cell r="J3505">
            <v>2</v>
          </cell>
          <cell r="K3505" t="str">
            <v>116, Rue Ahmed Sebbagh, Derb El Kabir, Mers Sultan</v>
          </cell>
          <cell r="L3505">
            <v>902102</v>
          </cell>
          <cell r="M3505">
            <v>0</v>
          </cell>
          <cell r="N3505">
            <v>0</v>
          </cell>
          <cell r="O3505">
            <v>2</v>
          </cell>
          <cell r="P3505">
            <v>0</v>
          </cell>
          <cell r="Q3505">
            <v>3</v>
          </cell>
          <cell r="R3505" t="str">
            <v>oui</v>
          </cell>
          <cell r="S3505">
            <v>13</v>
          </cell>
          <cell r="T3505">
            <v>1</v>
          </cell>
          <cell r="U3505">
            <v>1290</v>
          </cell>
          <cell r="V3505">
            <v>1320</v>
          </cell>
          <cell r="W3505">
            <v>54</v>
          </cell>
          <cell r="X3505">
            <v>0</v>
          </cell>
          <cell r="Y3505">
            <v>0</v>
          </cell>
          <cell r="Z3505" t="str">
            <v>uuid:f8e1f74a-df12-5896-bb12-f1e1b0b6b5e8</v>
          </cell>
        </row>
        <row r="3506">
          <cell r="A3506">
            <v>661540041</v>
          </cell>
          <cell r="B3506">
            <v>506</v>
          </cell>
          <cell r="C3506" t="str">
            <v>FMC2014_GC</v>
          </cell>
          <cell r="D3506" t="str">
            <v>E8</v>
          </cell>
          <cell r="E3506">
            <v>0</v>
          </cell>
          <cell r="F3506">
            <v>902</v>
          </cell>
          <cell r="G3506" t="str">
            <v>Ben Belkhir Med</v>
          </cell>
          <cell r="H3506" t="str">
            <v>actif</v>
          </cell>
          <cell r="I3506">
            <v>0</v>
          </cell>
          <cell r="J3506">
            <v>2</v>
          </cell>
          <cell r="K3506" t="str">
            <v>116, Rue Ahmed Sebbagh, Derb El Kabir, Mers Sultan</v>
          </cell>
          <cell r="L3506">
            <v>902102</v>
          </cell>
          <cell r="M3506">
            <v>0</v>
          </cell>
          <cell r="N3506">
            <v>0</v>
          </cell>
          <cell r="O3506">
            <v>2</v>
          </cell>
          <cell r="P3506">
            <v>0</v>
          </cell>
          <cell r="Q3506">
            <v>3</v>
          </cell>
          <cell r="R3506" t="str">
            <v>oui</v>
          </cell>
          <cell r="S3506">
            <v>14</v>
          </cell>
          <cell r="T3506">
            <v>1</v>
          </cell>
          <cell r="U3506">
            <v>1480</v>
          </cell>
          <cell r="V3506">
            <v>1510</v>
          </cell>
          <cell r="W3506">
            <v>54</v>
          </cell>
          <cell r="X3506">
            <v>0</v>
          </cell>
          <cell r="Y3506">
            <v>0</v>
          </cell>
          <cell r="Z3506" t="str">
            <v>uuid:f8e1f74a-df12-5896-bb12-f1e1b0b6b5e8</v>
          </cell>
        </row>
      </sheetData>
      <sheetData sheetId="4"/>
      <sheetData sheetId="5"/>
      <sheetData sheetId="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7"/>
    </sheetNames>
    <sheetDataSet>
      <sheetData sheetId="0" refreshError="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3C8E6FDE-1E5A-428E-9C4A-483BBEF15ADC}" autoFormatId="16" applyNumberFormats="0" applyBorderFormats="0" applyFontFormats="0" applyPatternFormats="0" applyAlignmentFormats="0" applyWidthHeightFormats="0">
  <queryTableRefresh nextId="6">
    <queryTableFields count="5">
      <queryTableField id="1" name="City" tableColumnId="1"/>
      <queryTableField id="2" name="Housing_Type" tableColumnId="2"/>
      <queryTableField id="3" name="Size_Category" tableColumnId="3"/>
      <queryTableField id="4" name="Year" tableColumnId="4"/>
      <queryTableField id="5" name="Average_Rent_MAD"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3A523EC7-B64C-4744-83D7-5C89C32D000E}" autoFormatId="16" applyNumberFormats="0" applyBorderFormats="0" applyFontFormats="0" applyPatternFormats="0" applyAlignmentFormats="0" applyWidthHeightFormats="0">
  <queryTableRefresh nextId="10">
    <queryTableFields count="9">
      <queryTableField id="1" name="Neighborhood" tableColumnId="1"/>
      <queryTableField id="2" name="Listings" tableColumnId="2"/>
      <queryTableField id="3" name="Average_Rent" tableColumnId="3"/>
      <queryTableField id="4" name="Median_Rent" tableColumnId="4"/>
      <queryTableField id="5" name="Average_Rent_per_m2" tableColumnId="5"/>
      <queryTableField id="6" name="Median_Rent_per_m2" tableColumnId="6"/>
      <queryTableField id="7" name="Average_Area" tableColumnId="7"/>
      <queryTableField id="8" name="Median_Area" tableColumnId="8"/>
      <queryTableField id="9" name="Average_Rooms"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93FBCBD-9AB1-4DE5-8BD8-954C12D9B831}" name="tbl_HistoricalRent" displayName="tbl_HistoricalRent" ref="A1:E89" tableType="queryTable" totalsRowShown="0">
  <autoFilter ref="A1:E89" xr:uid="{250341C6-52CD-46E1-8F43-30605FFEFE1A}"/>
  <tableColumns count="5">
    <tableColumn id="1" xr3:uid="{B0AD5266-592A-4859-BCE7-DD61FCEEE784}" uniqueName="1" name="City" queryTableFieldId="1" dataDxfId="2"/>
    <tableColumn id="2" xr3:uid="{9B8EC786-787D-460E-B56E-7EBB4A46755E}" uniqueName="2" name="Housing_Type" queryTableFieldId="2" dataDxfId="1"/>
    <tableColumn id="3" xr3:uid="{18DDC2B1-297F-4FE8-9846-DA901E804059}" uniqueName="3" name="Size_Category" queryTableFieldId="3" dataDxfId="0"/>
    <tableColumn id="4" xr3:uid="{9A26023B-74BF-4EE6-AA8C-2C72EC0C9C71}" uniqueName="4" name="Year" queryTableFieldId="4"/>
    <tableColumn id="5" xr3:uid="{7BF02282-5832-42B7-A755-1B3099CD81BB}" uniqueName="5" name="Average_Rent_MAD" queryTableFieldId="5"/>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E6DD9F-B64A-4740-913F-865BAD4C3CF4}" name="NeighborhoodSummary" displayName="NeighborhoodSummary" ref="A1:D12" totalsRowShown="0">
  <tableColumns count="4">
    <tableColumn id="1" xr3:uid="{DD8FE07E-4675-4CA7-9591-EEAA2BA07923}" name="Neighborhood"/>
    <tableColumn id="2" xr3:uid="{D41EA8D4-AB73-4C8D-BD33-E30829C404C7}" name="Listings"/>
    <tableColumn id="3" xr3:uid="{930BAE72-FD88-46B3-8571-3604181B50AD}" name="Median Rent (MAD)"/>
    <tableColumn id="4" xr3:uid="{359AD593-604C-436C-81CE-5E69CD8F502E}" name="Median Rent/m²"/>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F2986D5-6B93-4124-812E-C9AF461A12CE}" name="Table15" displayName="Table15" ref="F1:G5" totalsRowShown="0" headerRowDxfId="43">
  <autoFilter ref="F1:G5" xr:uid="{127A56FD-8FC8-490E-83D2-51413F1478BD}"/>
  <tableColumns count="2">
    <tableColumn id="1" xr3:uid="{F12BDFC0-F088-4331-9838-B2BFF982DD91}" name="Dataset KPI"/>
    <tableColumn id="2" xr3:uid="{E88FF253-BE4A-425C-B5C6-5EA6C3EA19A7}" name="Value"/>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61403E-8D38-4EA8-ADA3-E87D44695DD7}" name="Neighborhood_Analysis" displayName="Neighborhood_Analysis" ref="A1:I12" tableType="queryTable" totalsRowShown="0">
  <autoFilter ref="A1:I12" xr:uid="{26BAEB1C-0A2C-44D7-BF60-35BB109C6213}"/>
  <tableColumns count="9">
    <tableColumn id="1" xr3:uid="{C38042DE-2BCB-4AAC-928F-97ED34390529}" uniqueName="1" name="Neighborhood" queryTableFieldId="1" dataDxfId="44"/>
    <tableColumn id="2" xr3:uid="{E57BAF3D-68DC-4239-9E5C-6BA8967BE0F0}" uniqueName="2" name="Listings" queryTableFieldId="2"/>
    <tableColumn id="3" xr3:uid="{C5083D93-3C53-4404-8DFB-3BECD1FAB2B1}" uniqueName="3" name="Average_Rent" queryTableFieldId="3"/>
    <tableColumn id="4" xr3:uid="{EC66026B-7521-46FE-8078-C4BE6EDFCC82}" uniqueName="4" name="Median_Rent" queryTableFieldId="4"/>
    <tableColumn id="5" xr3:uid="{E30EED20-AA1D-4C39-95F0-AED9EB811519}" uniqueName="5" name="Average_Rent_per_m2" queryTableFieldId="5"/>
    <tableColumn id="6" xr3:uid="{C4956768-0CFC-486E-83BC-CE5D9FF08214}" uniqueName="6" name="Median_Rent_per_m2" queryTableFieldId="6"/>
    <tableColumn id="7" xr3:uid="{3EEC9DC1-F856-4FB8-9E11-1D5AFE18F083}" uniqueName="7" name="Average_Area" queryTableFieldId="7"/>
    <tableColumn id="8" xr3:uid="{94B16C31-2595-4DA5-89F1-35285AFB25FF}" uniqueName="8" name="Median_Area" queryTableFieldId="8"/>
    <tableColumn id="9" xr3:uid="{4B10BB26-50B2-4742-82DB-7D176A060D4B}" uniqueName="9" name="Average_Rooms" queryTableFieldId="9"/>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B363E87-8F46-4E29-BECD-80EEC69385EB}" name="tbl_WorkerProfiles" displayName="tbl_WorkerProfiles" ref="A1:B4" totalsRowShown="0" headerRowDxfId="42" dataDxfId="41">
  <autoFilter ref="A1:B4" xr:uid="{1C5574A3-EAB7-4790-9A8E-5CA44800C32F}"/>
  <tableColumns count="2">
    <tableColumn id="1" xr3:uid="{CCE18996-84AF-4300-94E7-2D897F793244}" name="Profile" dataDxfId="40"/>
    <tableColumn id="2" xr3:uid="{F9CBD3B1-6F4F-4DCD-996A-4151BB264C14}" name="Monthly_Budget_or_Salary" dataDxfId="39"/>
  </tableColumns>
  <tableStyleInfo name="TableStyleMedium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2E630A7-BA25-49BB-8B86-921DCBAD9AA2}" name="tbl_WorkerAffordability" displayName="tbl_WorkerAffordability" ref="A12:E23" totalsRowShown="0" headerRowDxfId="38">
  <autoFilter ref="A12:E23" xr:uid="{5536E6C2-D880-42C6-9AAA-65E769AAF4C6}"/>
  <tableColumns count="5">
    <tableColumn id="1" xr3:uid="{B90BCA34-0F23-4C47-8ECB-2050852469BB}" name="Neighborhood" dataDxfId="37"/>
    <tableColumn id="2" xr3:uid="{4822B53D-234E-4038-9B85-37D6785FDACF}" name="Median_Rent" dataDxfId="36"/>
    <tableColumn id="3" xr3:uid="{DE605861-B94C-41D5-86EF-202B3AF00354}" name="Avg_Worker_Salary" dataDxfId="35" dataCellStyle="Percent">
      <calculatedColumnFormula>10600</calculatedColumnFormula>
    </tableColumn>
    <tableColumn id="4" xr3:uid="{E582F476-598B-43D8-B9D1-0DB893F52741}" name="Solo_Rent_%" dataDxfId="34" dataCellStyle="Percent">
      <calculatedColumnFormula>B13/C13</calculatedColumnFormula>
    </tableColumn>
    <tableColumn id="5" xr3:uid="{02F834EA-52F4-4EA5-B930-FB80707FBE8F}" name="Two_Worker_Share_%" dataDxfId="33">
      <calculatedColumnFormula>(B13/2)/C13</calculatedColumnFormula>
    </tableColumn>
  </tableColumns>
  <tableStyleInfo name="TableStyleMedium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EA051CB-3A7A-4A29-8B1A-436C0EB4735A}" name="tbl_StudentBudgets" displayName="tbl_StudentBudgets" ref="A27:P38" totalsRowShown="0">
  <autoFilter ref="A27:P38" xr:uid="{69621019-8DDE-4938-AD3C-5CDBF4B77D02}"/>
  <tableColumns count="16">
    <tableColumn id="1" xr3:uid="{F68D395D-7D10-46CB-9E81-A405EB6CFA08}" name="Neighborhood" dataDxfId="32"/>
    <tableColumn id="2" xr3:uid="{3802A870-E2B4-4A3D-9DB3-BABA6813F89C}" name="Median_Rent" dataDxfId="31"/>
    <tableColumn id="3" xr3:uid="{20EBE8EB-828A-4D6D-B0E0-355DDF622A4A}" name="Rent_per_Student_2" dataDxfId="30">
      <calculatedColumnFormula>B28/2</calculatedColumnFormula>
    </tableColumn>
    <tableColumn id="4" xr3:uid="{E3A50CB6-3DBB-41EA-B93F-6DB6C3A38160}" name="Rent_per_Student_3" dataDxfId="29">
      <calculatedColumnFormula>B28/3</calculatedColumnFormula>
    </tableColumn>
    <tableColumn id="5" xr3:uid="{E9A6F6DE-8C64-41D1-8A54-AF64BCECFB8F}" name="Low_2Share_%" dataDxfId="28">
      <calculatedColumnFormula>C28/$B$2</calculatedColumnFormula>
    </tableColumn>
    <tableColumn id="12" xr3:uid="{F92A0B84-DF69-4107-86C3-FAED7C69F981}" name="Low_2Share_Remaining" dataDxfId="27" dataCellStyle="Percent">
      <calculatedColumnFormula>$B$2-C28</calculatedColumnFormula>
    </tableColumn>
    <tableColumn id="6" xr3:uid="{F80249B2-DE00-4A06-8A1D-3F4EBA460F83}" name="Medium_2Share_%" dataDxfId="26" dataCellStyle="Percent">
      <calculatedColumnFormula>C28/$B$3</calculatedColumnFormula>
    </tableColumn>
    <tableColumn id="13" xr3:uid="{D8212EA1-E3C2-434B-AEB5-94C6C8EC1054}" name="Medium_2Share_Remaining" dataDxfId="25" dataCellStyle="Percent">
      <calculatedColumnFormula>$B$3-C28</calculatedColumnFormula>
    </tableColumn>
    <tableColumn id="7" xr3:uid="{57DF1A47-6BF0-454B-B5A2-B5E3FBB117FA}" name="High_2Share_%" dataDxfId="24" dataCellStyle="Percent">
      <calculatedColumnFormula>C28/$B$4</calculatedColumnFormula>
    </tableColumn>
    <tableColumn id="14" xr3:uid="{4006D19F-5F6D-405D-A1AE-4EA7CB3C08FB}" name="High_2Share_Remaining" dataDxfId="23" dataCellStyle="Percent">
      <calculatedColumnFormula>$B$4-C28</calculatedColumnFormula>
    </tableColumn>
    <tableColumn id="8" xr3:uid="{06381A0D-AF65-43A5-B987-D058EAF5CED0}" name="Low_3Share_%" dataDxfId="22" dataCellStyle="Percent">
      <calculatedColumnFormula>D28/$B$2</calculatedColumnFormula>
    </tableColumn>
    <tableColumn id="15" xr3:uid="{48F8FBF3-0D91-45A6-968F-6911875103A3}" name="Low_3Share_Remaining" dataDxfId="21" dataCellStyle="Percent">
      <calculatedColumnFormula>$B$2-D28</calculatedColumnFormula>
    </tableColumn>
    <tableColumn id="9" xr3:uid="{D354A3DE-3112-4546-BBC6-1767A38EE494}" name="Medium_3Share_%" dataDxfId="20" dataCellStyle="Percent">
      <calculatedColumnFormula>D28/$B$3</calculatedColumnFormula>
    </tableColumn>
    <tableColumn id="16" xr3:uid="{7F9DE412-E72E-46A4-920F-F07D2BEF7DC3}" name="Medium_3Share_Remaining" dataDxfId="19" dataCellStyle="Percent">
      <calculatedColumnFormula>$B$3-D28</calculatedColumnFormula>
    </tableColumn>
    <tableColumn id="10" xr3:uid="{20A1A995-8B31-4393-B182-848A42938217}" name="High_3Share_%" dataDxfId="18" dataCellStyle="Percent">
      <calculatedColumnFormula>D28/$B$4</calculatedColumnFormula>
    </tableColumn>
    <tableColumn id="17" xr3:uid="{AB018295-930C-4110-B60C-3ED80B5C5654}" name="High_3Share_Remaining" dataDxfId="17" dataCellStyle="Percent">
      <calculatedColumnFormula>$B$4-D28</calculatedColumnFormula>
    </tableColumn>
  </tableColumns>
  <tableStyleInfo name="TableStyleMedium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34B662B-0332-4DC0-9ABF-AA74A07B115E}" name="Table13" displayName="Table13" ref="K42:L47" totalsRowShown="0" headerRowDxfId="16" dataDxfId="15">
  <autoFilter ref="K42:L47" xr:uid="{66365451-F621-40F6-9418-EB42D1CE1034}"/>
  <tableColumns count="2">
    <tableColumn id="1" xr3:uid="{4CC72EE1-3E6F-4359-AF68-5DCE6AFAB998}" name="Student Budget Scenarios" dataDxfId="14"/>
    <tableColumn id="2" xr3:uid="{418E3EE1-A2F0-4ACA-AA6F-F711A1C6EB6C}" name="MAD/month" dataDxfId="13"/>
  </tableColumns>
  <tableStyleInfo name="TableStyleMedium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7745AA5-54CF-492A-8ADC-5CFBDCD935FB}" name="tbl_StudentAffordability" displayName="tbl_StudentAffordability" ref="A42:G53" totalsRowShown="0" headerRowDxfId="12" dataDxfId="11">
  <autoFilter ref="A42:G53" xr:uid="{8ED11D66-93F4-4469-811A-9F36FD12EDE4}"/>
  <tableColumns count="7">
    <tableColumn id="1" xr3:uid="{1869D441-BBFC-4242-B210-E413750EF67F}" name="Neighborhood" dataDxfId="10"/>
    <tableColumn id="2" xr3:uid="{CF7B5A62-D59C-41C1-9A63-D043D706A3C1}" name="Low_2Share_Status" dataDxfId="9"/>
    <tableColumn id="3" xr3:uid="{670A4FE1-FD03-4D0A-AE0C-FF31B1292CD7}" name="Medium_2Share_Status" dataDxfId="8"/>
    <tableColumn id="4" xr3:uid="{292D68B2-207F-42FC-A2F6-87090B8D9B32}" name="High_2Share_Status" dataDxfId="7"/>
    <tableColumn id="5" xr3:uid="{F4C83CCD-6411-44FA-9F6F-CB758D52F1FD}" name="Low_3Share_Status" dataDxfId="6"/>
    <tableColumn id="6" xr3:uid="{23DEB252-A80E-4E17-A641-4CE8B5AE97EC}" name="Medium_3Share_Status" dataDxfId="5"/>
    <tableColumn id="7" xr3:uid="{2BAAFB09-B108-4029-B39E-DF46FEADC1E1}" name="High_3Share_Status" dataDxfId="4"/>
  </tableColumns>
  <tableStyleInfo name="TableStyleMedium1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A5093F2-6904-479F-B9F4-9B6C32A1DBD1}" name="Table10" displayName="Table10" ref="D1:E5" totalsRowShown="0" tableBorderDxfId="3">
  <autoFilter ref="D1:E5" xr:uid="{D0FCBC82-17EF-4961-8F67-2458EFDD7282}"/>
  <tableColumns count="2">
    <tableColumn id="1" xr3:uid="{FA8749A4-95CA-460A-AFBA-7CCD3C4490A3}" name="Profile"/>
    <tableColumn id="2" xr3:uid="{A4246F64-387A-40F3-9F35-AF173C1E129D}" name="Monthly_Budget_or_Salary"/>
  </tableColumns>
  <tableStyleInfo name="TableStyleMedium6"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D4027-0BAF-413F-845C-09FD8ED8B625}">
  <dimension ref="A1:E89"/>
  <sheetViews>
    <sheetView tabSelected="1" zoomScale="69" workbookViewId="0">
      <selection activeCell="E10" sqref="E10"/>
    </sheetView>
  </sheetViews>
  <sheetFormatPr defaultRowHeight="14.5"/>
  <cols>
    <col min="1" max="1" width="9.58203125" style="34" bestFit="1" customWidth="1"/>
    <col min="2" max="2" width="16.58203125" style="34" bestFit="1" customWidth="1"/>
    <col min="3" max="3" width="15.08203125" style="34" bestFit="1" customWidth="1"/>
    <col min="4" max="4" width="7.83203125" style="34" bestFit="1" customWidth="1"/>
    <col min="5" max="5" width="19.1640625" style="34" bestFit="1" customWidth="1"/>
    <col min="6" max="6" width="8.6640625" style="34"/>
    <col min="7" max="7" width="11.9140625" style="34" customWidth="1"/>
    <col min="8" max="8" width="15.4140625" style="34" customWidth="1"/>
    <col min="9" max="16384" width="8.6640625" style="34"/>
  </cols>
  <sheetData>
    <row r="1" spans="1:5">
      <c r="A1" s="34" t="s">
        <v>73</v>
      </c>
      <c r="B1" s="34" t="s">
        <v>74</v>
      </c>
      <c r="C1" s="34" t="s">
        <v>75</v>
      </c>
      <c r="D1" s="34" t="s">
        <v>76</v>
      </c>
      <c r="E1" s="34" t="s">
        <v>77</v>
      </c>
    </row>
    <row r="2" spans="1:5">
      <c r="A2" s="34" t="s">
        <v>78</v>
      </c>
      <c r="B2" s="34" t="s">
        <v>79</v>
      </c>
      <c r="C2" s="34" t="s">
        <v>80</v>
      </c>
      <c r="D2" s="34">
        <v>2001</v>
      </c>
      <c r="E2" s="34">
        <v>14722.845873341586</v>
      </c>
    </row>
    <row r="3" spans="1:5">
      <c r="A3" s="34" t="s">
        <v>78</v>
      </c>
      <c r="B3" s="34" t="s">
        <v>79</v>
      </c>
      <c r="C3" s="34" t="s">
        <v>80</v>
      </c>
      <c r="D3" s="34">
        <v>2002</v>
      </c>
      <c r="E3" s="34">
        <v>15429.237549726511</v>
      </c>
    </row>
    <row r="4" spans="1:5">
      <c r="A4" s="34" t="s">
        <v>78</v>
      </c>
      <c r="B4" s="34" t="s">
        <v>79</v>
      </c>
      <c r="C4" s="34" t="s">
        <v>80</v>
      </c>
      <c r="D4" s="34">
        <v>2003</v>
      </c>
      <c r="E4" s="34">
        <v>15082.252966836542</v>
      </c>
    </row>
    <row r="5" spans="1:5">
      <c r="A5" s="34" t="s">
        <v>78</v>
      </c>
      <c r="B5" s="34" t="s">
        <v>79</v>
      </c>
      <c r="C5" s="34" t="s">
        <v>80</v>
      </c>
      <c r="D5" s="34">
        <v>2004</v>
      </c>
      <c r="E5" s="34">
        <v>16147.220404098072</v>
      </c>
    </row>
    <row r="6" spans="1:5">
      <c r="A6" s="34" t="s">
        <v>78</v>
      </c>
      <c r="B6" s="34" t="s">
        <v>79</v>
      </c>
      <c r="C6" s="34" t="s">
        <v>80</v>
      </c>
      <c r="D6" s="34">
        <v>2005</v>
      </c>
      <c r="E6" s="34">
        <v>17447.415690694128</v>
      </c>
    </row>
    <row r="7" spans="1:5">
      <c r="A7" s="34" t="s">
        <v>78</v>
      </c>
      <c r="B7" s="34" t="s">
        <v>79</v>
      </c>
      <c r="C7" s="34" t="s">
        <v>80</v>
      </c>
      <c r="D7" s="34">
        <v>2006</v>
      </c>
      <c r="E7" s="34">
        <v>19841.203929623698</v>
      </c>
    </row>
    <row r="8" spans="1:5">
      <c r="A8" s="34" t="s">
        <v>78</v>
      </c>
      <c r="B8" s="34" t="s">
        <v>79</v>
      </c>
      <c r="C8" s="34" t="s">
        <v>80</v>
      </c>
      <c r="D8" s="34">
        <v>2007</v>
      </c>
      <c r="E8" s="34">
        <v>22759.541845025517</v>
      </c>
    </row>
    <row r="9" spans="1:5">
      <c r="A9" s="34" t="s">
        <v>78</v>
      </c>
      <c r="B9" s="34" t="s">
        <v>79</v>
      </c>
      <c r="C9" s="34" t="s">
        <v>80</v>
      </c>
      <c r="D9" s="34">
        <v>2008</v>
      </c>
      <c r="E9" s="34">
        <v>25196.917374546661</v>
      </c>
    </row>
    <row r="10" spans="1:5">
      <c r="A10" s="34" t="s">
        <v>78</v>
      </c>
      <c r="B10" s="34" t="s">
        <v>79</v>
      </c>
      <c r="C10" s="34" t="s">
        <v>80</v>
      </c>
      <c r="D10" s="34">
        <v>2009</v>
      </c>
      <c r="E10" s="34">
        <v>26181.158050041027</v>
      </c>
    </row>
    <row r="11" spans="1:5">
      <c r="A11" s="34" t="s">
        <v>78</v>
      </c>
      <c r="B11" s="34" t="s">
        <v>79</v>
      </c>
      <c r="C11" s="34" t="s">
        <v>80</v>
      </c>
      <c r="D11" s="34">
        <v>2010</v>
      </c>
      <c r="E11" s="34">
        <v>25571.222561019204</v>
      </c>
    </row>
    <row r="12" spans="1:5">
      <c r="A12" s="34" t="s">
        <v>78</v>
      </c>
      <c r="B12" s="34" t="s">
        <v>79</v>
      </c>
      <c r="C12" s="34" t="s">
        <v>80</v>
      </c>
      <c r="D12" s="34">
        <v>2011</v>
      </c>
      <c r="E12" s="34">
        <v>25831.44584303091</v>
      </c>
    </row>
    <row r="13" spans="1:5">
      <c r="A13" s="34" t="s">
        <v>78</v>
      </c>
      <c r="B13" s="34" t="s">
        <v>79</v>
      </c>
      <c r="C13" s="34" t="s">
        <v>80</v>
      </c>
      <c r="D13" s="34">
        <v>2012</v>
      </c>
      <c r="E13" s="34">
        <v>24908.831816763151</v>
      </c>
    </row>
    <row r="14" spans="1:5">
      <c r="A14" s="34" t="s">
        <v>78</v>
      </c>
      <c r="B14" s="34" t="s">
        <v>79</v>
      </c>
      <c r="C14" s="34" t="s">
        <v>80</v>
      </c>
      <c r="D14" s="34">
        <v>2013</v>
      </c>
      <c r="E14" s="34">
        <v>25119.635269400031</v>
      </c>
    </row>
    <row r="15" spans="1:5">
      <c r="A15" s="34" t="s">
        <v>78</v>
      </c>
      <c r="B15" s="34" t="s">
        <v>79</v>
      </c>
      <c r="C15" s="34" t="s">
        <v>80</v>
      </c>
      <c r="D15" s="34">
        <v>2014</v>
      </c>
      <c r="E15" s="34">
        <v>25417.727547773018</v>
      </c>
    </row>
    <row r="16" spans="1:5">
      <c r="A16" s="34" t="s">
        <v>78</v>
      </c>
      <c r="B16" s="34" t="s">
        <v>79</v>
      </c>
      <c r="C16" s="34" t="s">
        <v>80</v>
      </c>
      <c r="D16" s="34">
        <v>2015</v>
      </c>
      <c r="E16" s="34">
        <v>17954.339142430865</v>
      </c>
    </row>
    <row r="17" spans="1:5">
      <c r="A17" s="34" t="s">
        <v>78</v>
      </c>
      <c r="B17" s="34" t="s">
        <v>79</v>
      </c>
      <c r="C17" s="34" t="s">
        <v>80</v>
      </c>
      <c r="D17" s="34">
        <v>2016</v>
      </c>
      <c r="E17" s="34">
        <v>17934.6132</v>
      </c>
    </row>
    <row r="18" spans="1:5">
      <c r="A18" s="34" t="s">
        <v>78</v>
      </c>
      <c r="B18" s="34" t="s">
        <v>79</v>
      </c>
      <c r="C18" s="34" t="s">
        <v>80</v>
      </c>
      <c r="D18" s="34">
        <v>2017</v>
      </c>
      <c r="E18" s="34">
        <v>17966.454300000001</v>
      </c>
    </row>
    <row r="19" spans="1:5">
      <c r="A19" s="34" t="s">
        <v>78</v>
      </c>
      <c r="B19" s="34" t="s">
        <v>79</v>
      </c>
      <c r="C19" s="34" t="s">
        <v>80</v>
      </c>
      <c r="D19" s="34">
        <v>2018</v>
      </c>
      <c r="E19" s="34">
        <v>17585.637346015785</v>
      </c>
    </row>
    <row r="20" spans="1:5">
      <c r="A20" s="34" t="s">
        <v>78</v>
      </c>
      <c r="B20" s="34" t="s">
        <v>79</v>
      </c>
      <c r="C20" s="34" t="s">
        <v>80</v>
      </c>
      <c r="D20" s="34">
        <v>2019</v>
      </c>
      <c r="E20" s="34">
        <v>17681.872663195933</v>
      </c>
    </row>
    <row r="21" spans="1:5">
      <c r="A21" s="34" t="s">
        <v>78</v>
      </c>
      <c r="B21" s="34" t="s">
        <v>79</v>
      </c>
      <c r="C21" s="34" t="s">
        <v>80</v>
      </c>
      <c r="D21" s="34">
        <v>2020</v>
      </c>
      <c r="E21" s="34">
        <v>17058.294830062172</v>
      </c>
    </row>
    <row r="22" spans="1:5">
      <c r="A22" s="34" t="s">
        <v>78</v>
      </c>
      <c r="B22" s="34" t="s">
        <v>79</v>
      </c>
      <c r="C22" s="34" t="s">
        <v>80</v>
      </c>
      <c r="D22" s="34">
        <v>2021</v>
      </c>
      <c r="E22" s="34">
        <v>17467.616597750894</v>
      </c>
    </row>
    <row r="23" spans="1:5">
      <c r="A23" s="34" t="s">
        <v>78</v>
      </c>
      <c r="B23" s="34" t="s">
        <v>79</v>
      </c>
      <c r="C23" s="34" t="s">
        <v>80</v>
      </c>
      <c r="D23" s="34">
        <v>2022</v>
      </c>
      <c r="E23" s="34">
        <v>17948.793968118775</v>
      </c>
    </row>
    <row r="24" spans="1:5">
      <c r="A24" s="34" t="s">
        <v>78</v>
      </c>
      <c r="B24" s="34" t="s">
        <v>81</v>
      </c>
      <c r="C24" s="34" t="s">
        <v>82</v>
      </c>
      <c r="D24" s="34">
        <v>2001</v>
      </c>
      <c r="E24" s="34">
        <v>5721.5662158479317</v>
      </c>
    </row>
    <row r="25" spans="1:5">
      <c r="A25" s="34" t="s">
        <v>78</v>
      </c>
      <c r="B25" s="34" t="s">
        <v>81</v>
      </c>
      <c r="C25" s="34" t="s">
        <v>82</v>
      </c>
      <c r="D25" s="34">
        <v>2002</v>
      </c>
      <c r="E25" s="34">
        <v>5904.8738557063552</v>
      </c>
    </row>
    <row r="26" spans="1:5">
      <c r="A26" s="34" t="s">
        <v>78</v>
      </c>
      <c r="B26" s="34" t="s">
        <v>81</v>
      </c>
      <c r="C26" s="34" t="s">
        <v>82</v>
      </c>
      <c r="D26" s="34">
        <v>2003</v>
      </c>
      <c r="E26" s="34">
        <v>5941.670000244394</v>
      </c>
    </row>
    <row r="27" spans="1:5">
      <c r="A27" s="34" t="s">
        <v>78</v>
      </c>
      <c r="B27" s="34" t="s">
        <v>81</v>
      </c>
      <c r="C27" s="34" t="s">
        <v>82</v>
      </c>
      <c r="D27" s="34">
        <v>2004</v>
      </c>
      <c r="E27" s="34">
        <v>6041.1440255311381</v>
      </c>
    </row>
    <row r="28" spans="1:5">
      <c r="A28" s="34" t="s">
        <v>78</v>
      </c>
      <c r="B28" s="34" t="s">
        <v>81</v>
      </c>
      <c r="C28" s="34" t="s">
        <v>82</v>
      </c>
      <c r="D28" s="34">
        <v>2005</v>
      </c>
      <c r="E28" s="34">
        <v>6148.0935387830305</v>
      </c>
    </row>
    <row r="29" spans="1:5">
      <c r="A29" s="34" t="s">
        <v>78</v>
      </c>
      <c r="B29" s="34" t="s">
        <v>81</v>
      </c>
      <c r="C29" s="34" t="s">
        <v>82</v>
      </c>
      <c r="D29" s="34">
        <v>2006</v>
      </c>
      <c r="E29" s="34">
        <v>6355.9729426043968</v>
      </c>
    </row>
    <row r="30" spans="1:5">
      <c r="A30" s="34" t="s">
        <v>78</v>
      </c>
      <c r="B30" s="34" t="s">
        <v>81</v>
      </c>
      <c r="C30" s="34" t="s">
        <v>82</v>
      </c>
      <c r="D30" s="34">
        <v>2007</v>
      </c>
      <c r="E30" s="34">
        <v>6587.7656586098419</v>
      </c>
    </row>
    <row r="31" spans="1:5">
      <c r="A31" s="34" t="s">
        <v>78</v>
      </c>
      <c r="B31" s="34" t="s">
        <v>81</v>
      </c>
      <c r="C31" s="34" t="s">
        <v>82</v>
      </c>
      <c r="D31" s="34">
        <v>2008</v>
      </c>
      <c r="E31" s="34">
        <v>7043.1826363390792</v>
      </c>
    </row>
    <row r="32" spans="1:5">
      <c r="A32" s="34" t="s">
        <v>78</v>
      </c>
      <c r="B32" s="34" t="s">
        <v>81</v>
      </c>
      <c r="C32" s="34" t="s">
        <v>82</v>
      </c>
      <c r="D32" s="34">
        <v>2009</v>
      </c>
      <c r="E32" s="34">
        <v>7160.9494800698594</v>
      </c>
    </row>
    <row r="33" spans="1:5">
      <c r="A33" s="34" t="s">
        <v>78</v>
      </c>
      <c r="B33" s="34" t="s">
        <v>81</v>
      </c>
      <c r="C33" s="34" t="s">
        <v>82</v>
      </c>
      <c r="D33" s="34">
        <v>2010</v>
      </c>
      <c r="E33" s="34">
        <v>7180.8857574867006</v>
      </c>
    </row>
    <row r="34" spans="1:5">
      <c r="A34" s="34" t="s">
        <v>78</v>
      </c>
      <c r="B34" s="34" t="s">
        <v>81</v>
      </c>
      <c r="C34" s="34" t="s">
        <v>82</v>
      </c>
      <c r="D34" s="34">
        <v>2011</v>
      </c>
      <c r="E34" s="34">
        <v>7257.3914547715722</v>
      </c>
    </row>
    <row r="35" spans="1:5">
      <c r="A35" s="34" t="s">
        <v>78</v>
      </c>
      <c r="B35" s="34" t="s">
        <v>81</v>
      </c>
      <c r="C35" s="34" t="s">
        <v>82</v>
      </c>
      <c r="D35" s="34">
        <v>2012</v>
      </c>
      <c r="E35" s="34">
        <v>7199.2429133448468</v>
      </c>
    </row>
    <row r="36" spans="1:5">
      <c r="A36" s="34" t="s">
        <v>78</v>
      </c>
      <c r="B36" s="34" t="s">
        <v>81</v>
      </c>
      <c r="C36" s="34" t="s">
        <v>82</v>
      </c>
      <c r="D36" s="34">
        <v>2013</v>
      </c>
      <c r="E36" s="34">
        <v>7234.5797877687955</v>
      </c>
    </row>
    <row r="37" spans="1:5">
      <c r="A37" s="34" t="s">
        <v>78</v>
      </c>
      <c r="B37" s="34" t="s">
        <v>81</v>
      </c>
      <c r="C37" s="34" t="s">
        <v>82</v>
      </c>
      <c r="D37" s="34">
        <v>2014</v>
      </c>
      <c r="E37" s="34">
        <v>7290.0525451922631</v>
      </c>
    </row>
    <row r="38" spans="1:5">
      <c r="A38" s="34" t="s">
        <v>78</v>
      </c>
      <c r="B38" s="34" t="s">
        <v>81</v>
      </c>
      <c r="C38" s="34" t="s">
        <v>82</v>
      </c>
      <c r="D38" s="34">
        <v>2015</v>
      </c>
      <c r="E38" s="34">
        <v>7669.4642450129186</v>
      </c>
    </row>
    <row r="39" spans="1:5">
      <c r="A39" s="34" t="s">
        <v>78</v>
      </c>
      <c r="B39" s="34" t="s">
        <v>81</v>
      </c>
      <c r="C39" s="34" t="s">
        <v>82</v>
      </c>
      <c r="D39" s="34">
        <v>2016</v>
      </c>
      <c r="E39" s="34">
        <v>7755.8859499999999</v>
      </c>
    </row>
    <row r="40" spans="1:5">
      <c r="A40" s="34" t="s">
        <v>78</v>
      </c>
      <c r="B40" s="34" t="s">
        <v>81</v>
      </c>
      <c r="C40" s="34" t="s">
        <v>82</v>
      </c>
      <c r="D40" s="34">
        <v>2017</v>
      </c>
      <c r="E40" s="34">
        <v>7832.2561999999998</v>
      </c>
    </row>
    <row r="41" spans="1:5">
      <c r="A41" s="34" t="s">
        <v>78</v>
      </c>
      <c r="B41" s="34" t="s">
        <v>81</v>
      </c>
      <c r="C41" s="34" t="s">
        <v>82</v>
      </c>
      <c r="D41" s="34">
        <v>2018</v>
      </c>
      <c r="E41" s="34">
        <v>7800.9356578947354</v>
      </c>
    </row>
    <row r="42" spans="1:5">
      <c r="A42" s="34" t="s">
        <v>78</v>
      </c>
      <c r="B42" s="34" t="s">
        <v>81</v>
      </c>
      <c r="C42" s="34" t="s">
        <v>82</v>
      </c>
      <c r="D42" s="34">
        <v>2019</v>
      </c>
      <c r="E42" s="34">
        <v>7881.2374561403485</v>
      </c>
    </row>
    <row r="43" spans="1:5">
      <c r="A43" s="34" t="s">
        <v>78</v>
      </c>
      <c r="B43" s="34" t="s">
        <v>81</v>
      </c>
      <c r="C43" s="34" t="s">
        <v>82</v>
      </c>
      <c r="D43" s="34">
        <v>2020</v>
      </c>
      <c r="E43" s="34">
        <v>7740.5980877737456</v>
      </c>
    </row>
    <row r="44" spans="1:5">
      <c r="A44" s="34" t="s">
        <v>78</v>
      </c>
      <c r="B44" s="34" t="s">
        <v>81</v>
      </c>
      <c r="C44" s="34" t="s">
        <v>82</v>
      </c>
      <c r="D44" s="34">
        <v>2021</v>
      </c>
      <c r="E44" s="34">
        <v>7898.8137140377703</v>
      </c>
    </row>
    <row r="45" spans="1:5">
      <c r="A45" s="34" t="s">
        <v>78</v>
      </c>
      <c r="B45" s="34" t="s">
        <v>81</v>
      </c>
      <c r="C45" s="34" t="s">
        <v>82</v>
      </c>
      <c r="D45" s="34">
        <v>2022</v>
      </c>
      <c r="E45" s="34">
        <v>8104.1254277642547</v>
      </c>
    </row>
    <row r="46" spans="1:5">
      <c r="A46" s="34" t="s">
        <v>78</v>
      </c>
      <c r="B46" s="34" t="s">
        <v>83</v>
      </c>
      <c r="C46" s="34" t="s">
        <v>84</v>
      </c>
      <c r="D46" s="34">
        <v>2001</v>
      </c>
      <c r="E46" s="34">
        <v>2058.3602130754916</v>
      </c>
    </row>
    <row r="47" spans="1:5">
      <c r="A47" s="34" t="s">
        <v>78</v>
      </c>
      <c r="B47" s="34" t="s">
        <v>83</v>
      </c>
      <c r="C47" s="34" t="s">
        <v>84</v>
      </c>
      <c r="D47" s="34">
        <v>2002</v>
      </c>
      <c r="E47" s="34">
        <v>2118.4690944923377</v>
      </c>
    </row>
    <row r="48" spans="1:5">
      <c r="A48" s="34" t="s">
        <v>78</v>
      </c>
      <c r="B48" s="34" t="s">
        <v>83</v>
      </c>
      <c r="C48" s="34" t="s">
        <v>84</v>
      </c>
      <c r="D48" s="34">
        <v>2003</v>
      </c>
      <c r="E48" s="34">
        <v>2089.6223731748473</v>
      </c>
    </row>
    <row r="49" spans="1:5">
      <c r="A49" s="34" t="s">
        <v>78</v>
      </c>
      <c r="B49" s="34" t="s">
        <v>83</v>
      </c>
      <c r="C49" s="34" t="s">
        <v>84</v>
      </c>
      <c r="D49" s="34">
        <v>2004</v>
      </c>
      <c r="E49" s="34">
        <v>2129.5387831661014</v>
      </c>
    </row>
    <row r="50" spans="1:5">
      <c r="A50" s="34" t="s">
        <v>78</v>
      </c>
      <c r="B50" s="34" t="s">
        <v>83</v>
      </c>
      <c r="C50" s="34" t="s">
        <v>84</v>
      </c>
      <c r="D50" s="34">
        <v>2005</v>
      </c>
      <c r="E50" s="34">
        <v>2256.4862941985789</v>
      </c>
    </row>
    <row r="51" spans="1:5">
      <c r="A51" s="34" t="s">
        <v>78</v>
      </c>
      <c r="B51" s="34" t="s">
        <v>83</v>
      </c>
      <c r="C51" s="34" t="s">
        <v>84</v>
      </c>
      <c r="D51" s="34">
        <v>2006</v>
      </c>
      <c r="E51" s="34">
        <v>2291.0069453740707</v>
      </c>
    </row>
    <row r="52" spans="1:5">
      <c r="A52" s="34" t="s">
        <v>78</v>
      </c>
      <c r="B52" s="34" t="s">
        <v>83</v>
      </c>
      <c r="C52" s="34" t="s">
        <v>84</v>
      </c>
      <c r="D52" s="34">
        <v>2007</v>
      </c>
      <c r="E52" s="34">
        <v>2348.1023871421562</v>
      </c>
    </row>
    <row r="53" spans="1:5">
      <c r="A53" s="34" t="s">
        <v>78</v>
      </c>
      <c r="B53" s="34" t="s">
        <v>83</v>
      </c>
      <c r="C53" s="34" t="s">
        <v>84</v>
      </c>
      <c r="D53" s="34">
        <v>2008</v>
      </c>
      <c r="E53" s="34">
        <v>2491.0311453486706</v>
      </c>
    </row>
    <row r="54" spans="1:5">
      <c r="A54" s="34" t="s">
        <v>78</v>
      </c>
      <c r="B54" s="34" t="s">
        <v>83</v>
      </c>
      <c r="C54" s="34" t="s">
        <v>84</v>
      </c>
      <c r="D54" s="34">
        <v>2009</v>
      </c>
      <c r="E54" s="34">
        <v>2591.0129784086744</v>
      </c>
    </row>
    <row r="55" spans="1:5">
      <c r="A55" s="34" t="s">
        <v>78</v>
      </c>
      <c r="B55" s="34" t="s">
        <v>83</v>
      </c>
      <c r="C55" s="34" t="s">
        <v>84</v>
      </c>
      <c r="D55" s="34">
        <v>2010</v>
      </c>
      <c r="E55" s="34">
        <v>2742.1261615397207</v>
      </c>
    </row>
    <row r="56" spans="1:5">
      <c r="A56" s="34" t="s">
        <v>78</v>
      </c>
      <c r="B56" s="34" t="s">
        <v>83</v>
      </c>
      <c r="C56" s="34" t="s">
        <v>84</v>
      </c>
      <c r="D56" s="34">
        <v>2011</v>
      </c>
      <c r="E56" s="34">
        <v>2855.2608809479916</v>
      </c>
    </row>
    <row r="57" spans="1:5">
      <c r="A57" s="34" t="s">
        <v>78</v>
      </c>
      <c r="B57" s="34" t="s">
        <v>83</v>
      </c>
      <c r="C57" s="34" t="s">
        <v>84</v>
      </c>
      <c r="D57" s="34">
        <v>2012</v>
      </c>
      <c r="E57" s="34">
        <v>2970.0084323126939</v>
      </c>
    </row>
    <row r="58" spans="1:5">
      <c r="A58" s="34" t="s">
        <v>78</v>
      </c>
      <c r="B58" s="34" t="s">
        <v>83</v>
      </c>
      <c r="C58" s="34" t="s">
        <v>84</v>
      </c>
      <c r="D58" s="34">
        <v>2013</v>
      </c>
      <c r="E58" s="34">
        <v>3038.426852228743</v>
      </c>
    </row>
    <row r="59" spans="1:5">
      <c r="A59" s="34" t="s">
        <v>78</v>
      </c>
      <c r="B59" s="34" t="s">
        <v>83</v>
      </c>
      <c r="C59" s="34" t="s">
        <v>84</v>
      </c>
      <c r="D59" s="34">
        <v>2014</v>
      </c>
      <c r="E59" s="34">
        <v>3096.4665763232797</v>
      </c>
    </row>
    <row r="60" spans="1:5">
      <c r="A60" s="34" t="s">
        <v>78</v>
      </c>
      <c r="B60" s="34" t="s">
        <v>83</v>
      </c>
      <c r="C60" s="34" t="s">
        <v>84</v>
      </c>
      <c r="D60" s="34">
        <v>2015</v>
      </c>
      <c r="E60" s="34">
        <v>3130.5932998121953</v>
      </c>
    </row>
    <row r="61" spans="1:5">
      <c r="A61" s="34" t="s">
        <v>78</v>
      </c>
      <c r="B61" s="34" t="s">
        <v>83</v>
      </c>
      <c r="C61" s="34" t="s">
        <v>84</v>
      </c>
      <c r="D61" s="34">
        <v>2016</v>
      </c>
      <c r="E61" s="34">
        <v>3141.8905500000001</v>
      </c>
    </row>
    <row r="62" spans="1:5">
      <c r="A62" s="34" t="s">
        <v>78</v>
      </c>
      <c r="B62" s="34" t="s">
        <v>83</v>
      </c>
      <c r="C62" s="34" t="s">
        <v>84</v>
      </c>
      <c r="D62" s="34">
        <v>2017</v>
      </c>
      <c r="E62" s="34">
        <v>3196.9613000000004</v>
      </c>
    </row>
    <row r="63" spans="1:5">
      <c r="A63" s="34" t="s">
        <v>78</v>
      </c>
      <c r="B63" s="34" t="s">
        <v>83</v>
      </c>
      <c r="C63" s="34" t="s">
        <v>84</v>
      </c>
      <c r="D63" s="34">
        <v>2018</v>
      </c>
      <c r="E63" s="34">
        <v>3222.1584592870749</v>
      </c>
    </row>
    <row r="64" spans="1:5">
      <c r="A64" s="34" t="s">
        <v>78</v>
      </c>
      <c r="B64" s="34" t="s">
        <v>83</v>
      </c>
      <c r="C64" s="34" t="s">
        <v>84</v>
      </c>
      <c r="D64" s="34">
        <v>2019</v>
      </c>
      <c r="E64" s="34">
        <v>3279.6854567072951</v>
      </c>
    </row>
    <row r="65" spans="1:5">
      <c r="A65" s="34" t="s">
        <v>78</v>
      </c>
      <c r="B65" s="34" t="s">
        <v>83</v>
      </c>
      <c r="C65" s="34" t="s">
        <v>84</v>
      </c>
      <c r="D65" s="34">
        <v>2020</v>
      </c>
      <c r="E65" s="34">
        <v>3190.628758688079</v>
      </c>
    </row>
    <row r="66" spans="1:5">
      <c r="A66" s="34" t="s">
        <v>78</v>
      </c>
      <c r="B66" s="34" t="s">
        <v>83</v>
      </c>
      <c r="C66" s="34" t="s">
        <v>84</v>
      </c>
      <c r="D66" s="34">
        <v>2021</v>
      </c>
      <c r="E66" s="34">
        <v>3267.0800491679574</v>
      </c>
    </row>
    <row r="67" spans="1:5">
      <c r="A67" s="34" t="s">
        <v>78</v>
      </c>
      <c r="B67" s="34" t="s">
        <v>83</v>
      </c>
      <c r="C67" s="34" t="s">
        <v>84</v>
      </c>
      <c r="D67" s="34">
        <v>2022</v>
      </c>
      <c r="E67" s="34">
        <v>3382.9232029411751</v>
      </c>
    </row>
    <row r="68" spans="1:5">
      <c r="A68" s="34" t="s">
        <v>78</v>
      </c>
      <c r="B68" s="34" t="s">
        <v>85</v>
      </c>
      <c r="C68" s="34" t="s">
        <v>86</v>
      </c>
      <c r="D68" s="34">
        <v>2001</v>
      </c>
      <c r="E68" s="34">
        <v>1669.8971698463206</v>
      </c>
    </row>
    <row r="69" spans="1:5">
      <c r="A69" s="34" t="s">
        <v>78</v>
      </c>
      <c r="B69" s="34" t="s">
        <v>85</v>
      </c>
      <c r="C69" s="34" t="s">
        <v>86</v>
      </c>
      <c r="D69" s="34">
        <v>2002</v>
      </c>
      <c r="E69" s="34">
        <v>1725.1824660450964</v>
      </c>
    </row>
    <row r="70" spans="1:5">
      <c r="A70" s="34" t="s">
        <v>78</v>
      </c>
      <c r="B70" s="34" t="s">
        <v>85</v>
      </c>
      <c r="C70" s="34" t="s">
        <v>86</v>
      </c>
      <c r="D70" s="34">
        <v>2003</v>
      </c>
      <c r="E70" s="34">
        <v>1793.8461292479328</v>
      </c>
    </row>
    <row r="71" spans="1:5">
      <c r="A71" s="34" t="s">
        <v>78</v>
      </c>
      <c r="B71" s="34" t="s">
        <v>85</v>
      </c>
      <c r="C71" s="34" t="s">
        <v>86</v>
      </c>
      <c r="D71" s="34">
        <v>2004</v>
      </c>
      <c r="E71" s="34">
        <v>1854.204103972409</v>
      </c>
    </row>
    <row r="72" spans="1:5">
      <c r="A72" s="34" t="s">
        <v>78</v>
      </c>
      <c r="B72" s="34" t="s">
        <v>85</v>
      </c>
      <c r="C72" s="34" t="s">
        <v>86</v>
      </c>
      <c r="D72" s="34">
        <v>2005</v>
      </c>
      <c r="E72" s="34">
        <v>1969.7655873878427</v>
      </c>
    </row>
    <row r="73" spans="1:5">
      <c r="A73" s="34" t="s">
        <v>78</v>
      </c>
      <c r="B73" s="34" t="s">
        <v>85</v>
      </c>
      <c r="C73" s="34" t="s">
        <v>86</v>
      </c>
      <c r="D73" s="34">
        <v>2006</v>
      </c>
      <c r="E73" s="34">
        <v>2028.1973659105568</v>
      </c>
    </row>
    <row r="74" spans="1:5">
      <c r="A74" s="34" t="s">
        <v>78</v>
      </c>
      <c r="B74" s="34" t="s">
        <v>85</v>
      </c>
      <c r="C74" s="34" t="s">
        <v>86</v>
      </c>
      <c r="D74" s="34">
        <v>2007</v>
      </c>
      <c r="E74" s="34">
        <v>2085.5647041843167</v>
      </c>
    </row>
    <row r="75" spans="1:5">
      <c r="A75" s="34" t="s">
        <v>78</v>
      </c>
      <c r="B75" s="34" t="s">
        <v>85</v>
      </c>
      <c r="C75" s="34" t="s">
        <v>86</v>
      </c>
      <c r="D75" s="34">
        <v>2008</v>
      </c>
      <c r="E75" s="34">
        <v>2177.1402704873008</v>
      </c>
    </row>
    <row r="76" spans="1:5">
      <c r="A76" s="34" t="s">
        <v>78</v>
      </c>
      <c r="B76" s="34" t="s">
        <v>85</v>
      </c>
      <c r="C76" s="34" t="s">
        <v>86</v>
      </c>
      <c r="D76" s="34">
        <v>2009</v>
      </c>
      <c r="E76" s="34">
        <v>2285.5123190681811</v>
      </c>
    </row>
    <row r="77" spans="1:5">
      <c r="A77" s="34" t="s">
        <v>78</v>
      </c>
      <c r="B77" s="34" t="s">
        <v>85</v>
      </c>
      <c r="C77" s="34" t="s">
        <v>86</v>
      </c>
      <c r="D77" s="34">
        <v>2010</v>
      </c>
      <c r="E77" s="34">
        <v>2357.8760447908398</v>
      </c>
    </row>
    <row r="78" spans="1:5">
      <c r="A78" s="34" t="s">
        <v>78</v>
      </c>
      <c r="B78" s="34" t="s">
        <v>85</v>
      </c>
      <c r="C78" s="34" t="s">
        <v>86</v>
      </c>
      <c r="D78" s="34">
        <v>2011</v>
      </c>
      <c r="E78" s="34">
        <v>2483.3677750961083</v>
      </c>
    </row>
    <row r="79" spans="1:5">
      <c r="A79" s="34" t="s">
        <v>78</v>
      </c>
      <c r="B79" s="34" t="s">
        <v>85</v>
      </c>
      <c r="C79" s="34" t="s">
        <v>86</v>
      </c>
      <c r="D79" s="34">
        <v>2012</v>
      </c>
      <c r="E79" s="34">
        <v>2625.8298387958107</v>
      </c>
    </row>
    <row r="80" spans="1:5">
      <c r="A80" s="34" t="s">
        <v>78</v>
      </c>
      <c r="B80" s="34" t="s">
        <v>85</v>
      </c>
      <c r="C80" s="34" t="s">
        <v>86</v>
      </c>
      <c r="D80" s="34">
        <v>2013</v>
      </c>
      <c r="E80" s="34">
        <v>2693.3977703196733</v>
      </c>
    </row>
    <row r="81" spans="1:5">
      <c r="A81" s="34" t="s">
        <v>78</v>
      </c>
      <c r="B81" s="34" t="s">
        <v>85</v>
      </c>
      <c r="C81" s="34" t="s">
        <v>86</v>
      </c>
      <c r="D81" s="34">
        <v>2014</v>
      </c>
      <c r="E81" s="34">
        <v>2747.2305710362066</v>
      </c>
    </row>
    <row r="82" spans="1:5">
      <c r="A82" s="34" t="s">
        <v>78</v>
      </c>
      <c r="B82" s="34" t="s">
        <v>85</v>
      </c>
      <c r="C82" s="34" t="s">
        <v>86</v>
      </c>
      <c r="D82" s="34">
        <v>2015</v>
      </c>
      <c r="E82" s="34">
        <v>2748.0872875744408</v>
      </c>
    </row>
    <row r="83" spans="1:5">
      <c r="A83" s="34" t="s">
        <v>78</v>
      </c>
      <c r="B83" s="34" t="s">
        <v>85</v>
      </c>
      <c r="C83" s="34" t="s">
        <v>86</v>
      </c>
      <c r="D83" s="34">
        <v>2016</v>
      </c>
      <c r="E83" s="34">
        <v>2757.1543000000001</v>
      </c>
    </row>
    <row r="84" spans="1:5">
      <c r="A84" s="34" t="s">
        <v>78</v>
      </c>
      <c r="B84" s="34" t="s">
        <v>85</v>
      </c>
      <c r="C84" s="34" t="s">
        <v>86</v>
      </c>
      <c r="D84" s="34">
        <v>2017</v>
      </c>
      <c r="E84" s="34">
        <v>2788.4400999999998</v>
      </c>
    </row>
    <row r="85" spans="1:5">
      <c r="A85" s="34" t="s">
        <v>78</v>
      </c>
      <c r="B85" s="34" t="s">
        <v>85</v>
      </c>
      <c r="C85" s="34" t="s">
        <v>86</v>
      </c>
      <c r="D85" s="34">
        <v>2018</v>
      </c>
      <c r="E85" s="34">
        <v>2829.6202980518392</v>
      </c>
    </row>
    <row r="86" spans="1:5">
      <c r="A86" s="34" t="s">
        <v>78</v>
      </c>
      <c r="B86" s="34" t="s">
        <v>85</v>
      </c>
      <c r="C86" s="34" t="s">
        <v>86</v>
      </c>
      <c r="D86" s="34">
        <v>2019</v>
      </c>
      <c r="E86" s="34">
        <v>2879.0400099275216</v>
      </c>
    </row>
    <row r="87" spans="1:5">
      <c r="A87" s="34" t="s">
        <v>78</v>
      </c>
      <c r="B87" s="34" t="s">
        <v>85</v>
      </c>
      <c r="C87" s="34" t="s">
        <v>86</v>
      </c>
      <c r="D87" s="34">
        <v>2020</v>
      </c>
      <c r="E87" s="34">
        <v>2831.9357217529337</v>
      </c>
    </row>
    <row r="88" spans="1:5">
      <c r="A88" s="34" t="s">
        <v>78</v>
      </c>
      <c r="B88" s="34" t="s">
        <v>85</v>
      </c>
      <c r="C88" s="34" t="s">
        <v>86</v>
      </c>
      <c r="D88" s="34">
        <v>2021</v>
      </c>
      <c r="E88" s="34">
        <v>2908.5267724071782</v>
      </c>
    </row>
    <row r="89" spans="1:5">
      <c r="A89" s="34" t="s">
        <v>78</v>
      </c>
      <c r="B89" s="34" t="s">
        <v>85</v>
      </c>
      <c r="C89" s="34" t="s">
        <v>86</v>
      </c>
      <c r="D89" s="34">
        <v>2022</v>
      </c>
      <c r="E89" s="34">
        <v>3003.1834132313093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A04A2-0448-4261-9F67-CBD8BAECF622}">
  <dimension ref="A1:G12"/>
  <sheetViews>
    <sheetView workbookViewId="0">
      <selection activeCell="A10" sqref="A10"/>
    </sheetView>
  </sheetViews>
  <sheetFormatPr defaultRowHeight="14"/>
  <cols>
    <col min="1" max="1" width="24" customWidth="1"/>
    <col min="2" max="2" width="12" customWidth="1"/>
    <col min="3" max="4" width="18" customWidth="1"/>
    <col min="6" max="6" width="22" customWidth="1"/>
    <col min="7" max="7" width="14" customWidth="1"/>
  </cols>
  <sheetData>
    <row r="1" spans="1:7">
      <c r="A1" s="1" t="s">
        <v>0</v>
      </c>
      <c r="B1" s="1" t="s">
        <v>1</v>
      </c>
      <c r="C1" s="1" t="s">
        <v>20</v>
      </c>
      <c r="D1" s="1" t="s">
        <v>21</v>
      </c>
      <c r="F1" s="1" t="s">
        <v>22</v>
      </c>
      <c r="G1" s="1" t="s">
        <v>23</v>
      </c>
    </row>
    <row r="2" spans="1:7">
      <c r="A2" t="s">
        <v>11</v>
      </c>
      <c r="B2">
        <v>57</v>
      </c>
      <c r="C2" s="2">
        <v>5000</v>
      </c>
      <c r="D2" s="3">
        <v>68.965517241379317</v>
      </c>
      <c r="F2" t="s">
        <v>24</v>
      </c>
      <c r="G2">
        <v>340</v>
      </c>
    </row>
    <row r="3" spans="1:7">
      <c r="A3" t="s">
        <v>16</v>
      </c>
      <c r="B3">
        <v>28</v>
      </c>
      <c r="C3" s="2">
        <v>6300</v>
      </c>
      <c r="D3" s="3">
        <v>91.399647887323937</v>
      </c>
      <c r="F3" t="s">
        <v>25</v>
      </c>
      <c r="G3">
        <v>333</v>
      </c>
    </row>
    <row r="4" spans="1:7">
      <c r="A4" t="s">
        <v>15</v>
      </c>
      <c r="B4">
        <v>17</v>
      </c>
      <c r="C4" s="2">
        <v>8500</v>
      </c>
      <c r="D4" s="3">
        <v>96.36363636363636</v>
      </c>
      <c r="F4" t="s">
        <v>26</v>
      </c>
      <c r="G4">
        <v>7</v>
      </c>
    </row>
    <row r="5" spans="1:7">
      <c r="A5" t="s">
        <v>19</v>
      </c>
      <c r="B5">
        <v>40</v>
      </c>
      <c r="C5" s="2">
        <v>12000</v>
      </c>
      <c r="D5" s="3">
        <v>130.5291005291005</v>
      </c>
      <c r="F5" t="s">
        <v>27</v>
      </c>
      <c r="G5">
        <v>11</v>
      </c>
    </row>
    <row r="6" spans="1:7">
      <c r="A6" t="s">
        <v>14</v>
      </c>
      <c r="B6">
        <v>32</v>
      </c>
      <c r="C6" s="2">
        <v>10000</v>
      </c>
      <c r="D6" s="3">
        <v>125.64102564102564</v>
      </c>
    </row>
    <row r="7" spans="1:7">
      <c r="A7" t="s">
        <v>17</v>
      </c>
      <c r="B7">
        <v>9</v>
      </c>
      <c r="C7" s="2">
        <v>7000</v>
      </c>
      <c r="D7" s="3">
        <v>83.505154639175259</v>
      </c>
    </row>
    <row r="8" spans="1:7">
      <c r="A8" t="s">
        <v>13</v>
      </c>
      <c r="B8">
        <v>16</v>
      </c>
      <c r="C8" s="2">
        <v>7750</v>
      </c>
      <c r="D8" s="3">
        <v>106.87432867883996</v>
      </c>
    </row>
    <row r="9" spans="1:7">
      <c r="A9" t="s">
        <v>9</v>
      </c>
      <c r="B9">
        <v>51</v>
      </c>
      <c r="C9" s="2">
        <v>6000</v>
      </c>
      <c r="D9" s="3">
        <v>90.277777777777771</v>
      </c>
    </row>
    <row r="10" spans="1:7">
      <c r="A10" t="s">
        <v>18</v>
      </c>
      <c r="B10">
        <v>13</v>
      </c>
      <c r="C10" s="2">
        <v>12000</v>
      </c>
      <c r="D10" s="3">
        <v>118.18181818181819</v>
      </c>
    </row>
    <row r="11" spans="1:7">
      <c r="A11" t="s">
        <v>12</v>
      </c>
      <c r="B11">
        <v>26</v>
      </c>
      <c r="C11" s="2">
        <v>12500</v>
      </c>
      <c r="D11" s="3">
        <v>94.949494949494948</v>
      </c>
    </row>
    <row r="12" spans="1:7">
      <c r="A12" t="s">
        <v>10</v>
      </c>
      <c r="B12">
        <v>44</v>
      </c>
      <c r="C12" s="2">
        <v>6300</v>
      </c>
      <c r="D12" s="3">
        <v>80.803571428571431</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81C61-AFD9-4E4C-A8C7-D8B72EBE8BAB}">
  <dimension ref="A1:I12"/>
  <sheetViews>
    <sheetView zoomScale="65" workbookViewId="0">
      <selection activeCell="D6" sqref="D6"/>
    </sheetView>
  </sheetViews>
  <sheetFormatPr defaultRowHeight="14"/>
  <cols>
    <col min="1" max="1" width="20.75" bestFit="1" customWidth="1"/>
    <col min="2" max="2" width="9.5" bestFit="1" customWidth="1"/>
    <col min="3" max="3" width="15" bestFit="1" customWidth="1"/>
    <col min="4" max="4" width="13.83203125" bestFit="1" customWidth="1"/>
    <col min="5" max="5" width="22.4140625" bestFit="1" customWidth="1"/>
    <col min="6" max="6" width="21.33203125" bestFit="1" customWidth="1"/>
    <col min="7" max="7" width="14.9140625" bestFit="1" customWidth="1"/>
    <col min="8" max="8" width="13.75" bestFit="1" customWidth="1"/>
    <col min="9" max="9" width="17.08203125" bestFit="1" customWidth="1"/>
  </cols>
  <sheetData>
    <row r="1" spans="1:9">
      <c r="A1" t="s">
        <v>0</v>
      </c>
      <c r="B1" t="s">
        <v>1</v>
      </c>
      <c r="C1" t="s">
        <v>2</v>
      </c>
      <c r="D1" t="s">
        <v>3</v>
      </c>
      <c r="E1" t="s">
        <v>4</v>
      </c>
      <c r="F1" t="s">
        <v>5</v>
      </c>
      <c r="G1" t="s">
        <v>6</v>
      </c>
      <c r="H1" t="s">
        <v>7</v>
      </c>
      <c r="I1" t="s">
        <v>8</v>
      </c>
    </row>
    <row r="2" spans="1:9">
      <c r="A2" t="s">
        <v>9</v>
      </c>
      <c r="B2">
        <v>51</v>
      </c>
      <c r="C2">
        <v>6035</v>
      </c>
      <c r="D2">
        <v>6000</v>
      </c>
      <c r="E2">
        <v>95.4</v>
      </c>
      <c r="F2">
        <v>90.3</v>
      </c>
      <c r="G2">
        <v>80.8</v>
      </c>
      <c r="H2">
        <v>64</v>
      </c>
      <c r="I2">
        <v>1.7</v>
      </c>
    </row>
    <row r="3" spans="1:9">
      <c r="A3" t="s">
        <v>10</v>
      </c>
      <c r="B3">
        <v>44</v>
      </c>
      <c r="C3">
        <v>6907</v>
      </c>
      <c r="D3">
        <v>6300</v>
      </c>
      <c r="E3">
        <v>93.5</v>
      </c>
      <c r="F3">
        <v>80.8</v>
      </c>
      <c r="G3">
        <v>81.099999999999994</v>
      </c>
      <c r="H3">
        <v>77.5</v>
      </c>
      <c r="I3">
        <v>2</v>
      </c>
    </row>
    <row r="4" spans="1:9">
      <c r="A4" t="s">
        <v>11</v>
      </c>
      <c r="B4">
        <v>57</v>
      </c>
      <c r="C4">
        <v>5539</v>
      </c>
      <c r="D4">
        <v>5000</v>
      </c>
      <c r="E4">
        <v>75</v>
      </c>
      <c r="F4">
        <v>69</v>
      </c>
      <c r="G4">
        <v>77</v>
      </c>
      <c r="H4">
        <v>75</v>
      </c>
      <c r="I4">
        <v>2</v>
      </c>
    </row>
    <row r="5" spans="1:9">
      <c r="A5" t="s">
        <v>12</v>
      </c>
      <c r="B5">
        <v>26</v>
      </c>
      <c r="C5">
        <v>12573</v>
      </c>
      <c r="D5">
        <v>12500</v>
      </c>
      <c r="E5">
        <v>97.9</v>
      </c>
      <c r="F5">
        <v>94.9</v>
      </c>
      <c r="G5">
        <v>134</v>
      </c>
      <c r="H5">
        <v>142.5</v>
      </c>
      <c r="I5">
        <v>2.2999999999999998</v>
      </c>
    </row>
    <row r="6" spans="1:9">
      <c r="A6" t="s">
        <v>13</v>
      </c>
      <c r="B6">
        <v>16</v>
      </c>
      <c r="C6">
        <v>9394</v>
      </c>
      <c r="D6">
        <v>7750</v>
      </c>
      <c r="E6">
        <v>108.5</v>
      </c>
      <c r="F6">
        <v>106.9</v>
      </c>
      <c r="G6">
        <v>92.8</v>
      </c>
      <c r="H6">
        <v>84.5</v>
      </c>
      <c r="I6">
        <v>1.6</v>
      </c>
    </row>
    <row r="7" spans="1:9">
      <c r="A7" t="s">
        <v>14</v>
      </c>
      <c r="B7">
        <v>32</v>
      </c>
      <c r="C7">
        <v>13047</v>
      </c>
      <c r="D7">
        <v>10000</v>
      </c>
      <c r="E7">
        <v>127.9</v>
      </c>
      <c r="F7">
        <v>125.6</v>
      </c>
      <c r="G7">
        <v>118.6</v>
      </c>
      <c r="H7">
        <v>103</v>
      </c>
      <c r="I7">
        <v>1.9</v>
      </c>
    </row>
    <row r="8" spans="1:9">
      <c r="A8" t="s">
        <v>15</v>
      </c>
      <c r="B8">
        <v>17</v>
      </c>
      <c r="C8">
        <v>8347</v>
      </c>
      <c r="D8">
        <v>8500</v>
      </c>
      <c r="E8">
        <v>107.5</v>
      </c>
      <c r="F8">
        <v>96.4</v>
      </c>
      <c r="G8">
        <v>79.7</v>
      </c>
      <c r="H8">
        <v>75</v>
      </c>
      <c r="I8">
        <v>1.6</v>
      </c>
    </row>
    <row r="9" spans="1:9">
      <c r="A9" t="s">
        <v>16</v>
      </c>
      <c r="B9">
        <v>28</v>
      </c>
      <c r="C9">
        <v>6573</v>
      </c>
      <c r="D9">
        <v>6300</v>
      </c>
      <c r="E9">
        <v>97.1</v>
      </c>
      <c r="F9">
        <v>91.4</v>
      </c>
      <c r="G9">
        <v>73.7</v>
      </c>
      <c r="H9">
        <v>71.5</v>
      </c>
      <c r="I9">
        <v>1.7</v>
      </c>
    </row>
    <row r="10" spans="1:9">
      <c r="A10" t="s">
        <v>17</v>
      </c>
      <c r="B10">
        <v>9</v>
      </c>
      <c r="C10">
        <v>7056</v>
      </c>
      <c r="D10">
        <v>7000</v>
      </c>
      <c r="E10">
        <v>95</v>
      </c>
      <c r="F10">
        <v>83.5</v>
      </c>
      <c r="G10">
        <v>82.7</v>
      </c>
      <c r="H10">
        <v>85</v>
      </c>
      <c r="I10">
        <v>1.8</v>
      </c>
    </row>
    <row r="11" spans="1:9">
      <c r="A11" t="s">
        <v>18</v>
      </c>
      <c r="B11">
        <v>13</v>
      </c>
      <c r="C11">
        <v>11638</v>
      </c>
      <c r="D11">
        <v>12000</v>
      </c>
      <c r="E11">
        <v>118.3</v>
      </c>
      <c r="F11">
        <v>118.2</v>
      </c>
      <c r="G11">
        <v>115.6</v>
      </c>
      <c r="H11">
        <v>90</v>
      </c>
      <c r="I11">
        <v>2</v>
      </c>
    </row>
    <row r="12" spans="1:9">
      <c r="A12" t="s">
        <v>19</v>
      </c>
      <c r="B12">
        <v>40</v>
      </c>
      <c r="C12">
        <v>13875</v>
      </c>
      <c r="D12">
        <v>12000</v>
      </c>
      <c r="E12">
        <v>133.19999999999999</v>
      </c>
      <c r="F12">
        <v>130.5</v>
      </c>
      <c r="G12">
        <v>115</v>
      </c>
      <c r="H12">
        <v>99</v>
      </c>
      <c r="I12">
        <v>1.8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097B1-CF76-45D8-AD5F-959D25E6E9E1}">
  <dimension ref="A1:P541"/>
  <sheetViews>
    <sheetView zoomScale="42" zoomScaleNormal="101" workbookViewId="0">
      <selection activeCell="E7" sqref="E7"/>
    </sheetView>
  </sheetViews>
  <sheetFormatPr defaultRowHeight="14"/>
  <cols>
    <col min="1" max="1" width="22.5" customWidth="1"/>
    <col min="2" max="2" width="24.25" customWidth="1"/>
    <col min="3" max="3" width="27.4140625" customWidth="1"/>
    <col min="4" max="4" width="24" customWidth="1"/>
    <col min="5" max="5" width="24.33203125" customWidth="1"/>
    <col min="6" max="6" width="27.4140625" customWidth="1"/>
    <col min="7" max="7" width="24" customWidth="1"/>
    <col min="8" max="8" width="20.4140625" customWidth="1"/>
    <col min="9" max="9" width="17.25" customWidth="1"/>
    <col min="10" max="10" width="19.6640625" customWidth="1"/>
    <col min="11" max="11" width="24.33203125" customWidth="1"/>
    <col min="12" max="12" width="24.83203125" customWidth="1"/>
    <col min="13" max="13" width="16.83203125" customWidth="1"/>
    <col min="14" max="14" width="15.83203125" customWidth="1"/>
    <col min="15" max="15" width="16.75" customWidth="1"/>
    <col min="16" max="16" width="19" customWidth="1"/>
  </cols>
  <sheetData>
    <row r="1" spans="1:5" ht="28">
      <c r="A1" s="4" t="s">
        <v>28</v>
      </c>
      <c r="B1" s="5" t="s">
        <v>29</v>
      </c>
      <c r="D1" t="s">
        <v>28</v>
      </c>
      <c r="E1" t="s">
        <v>29</v>
      </c>
    </row>
    <row r="2" spans="1:5">
      <c r="A2" s="6" t="s">
        <v>30</v>
      </c>
      <c r="B2" s="5">
        <v>2000</v>
      </c>
      <c r="D2" s="7" t="s">
        <v>31</v>
      </c>
      <c r="E2" s="8">
        <v>5925</v>
      </c>
    </row>
    <row r="3" spans="1:5">
      <c r="A3" s="6" t="s">
        <v>32</v>
      </c>
      <c r="B3" s="5">
        <v>3000</v>
      </c>
      <c r="D3" s="9" t="s">
        <v>33</v>
      </c>
      <c r="E3" s="10">
        <v>7238</v>
      </c>
    </row>
    <row r="4" spans="1:5">
      <c r="A4" s="6" t="s">
        <v>34</v>
      </c>
      <c r="B4" s="5">
        <v>4500</v>
      </c>
      <c r="D4" s="7" t="s">
        <v>35</v>
      </c>
      <c r="E4" s="8">
        <v>12484</v>
      </c>
    </row>
    <row r="5" spans="1:5" ht="30" customHeight="1">
      <c r="A5" s="6"/>
      <c r="B5" s="5"/>
      <c r="D5" s="11" t="s">
        <v>36</v>
      </c>
      <c r="E5" s="12">
        <v>10600</v>
      </c>
    </row>
    <row r="6" spans="1:5" ht="25.5" customHeight="1">
      <c r="A6" s="6"/>
      <c r="B6" s="5"/>
    </row>
    <row r="7" spans="1:5" ht="31.5" customHeight="1">
      <c r="A7" s="6"/>
      <c r="B7" s="5"/>
    </row>
    <row r="8" spans="1:5">
      <c r="A8" s="6"/>
      <c r="B8" s="5"/>
    </row>
    <row r="12" spans="1:5">
      <c r="A12" s="13" t="s">
        <v>0</v>
      </c>
      <c r="B12" s="14" t="s">
        <v>3</v>
      </c>
      <c r="C12" s="15" t="s">
        <v>37</v>
      </c>
      <c r="D12" s="14" t="s">
        <v>38</v>
      </c>
      <c r="E12" s="14" t="s">
        <v>39</v>
      </c>
    </row>
    <row r="13" spans="1:5">
      <c r="A13" s="16" t="s">
        <v>9</v>
      </c>
      <c r="B13" s="17">
        <v>6000</v>
      </c>
      <c r="C13" s="18">
        <f>10600</f>
        <v>10600</v>
      </c>
      <c r="D13" s="19">
        <f t="shared" ref="D13:D23" si="0">B13/C13</f>
        <v>0.56603773584905659</v>
      </c>
      <c r="E13" s="20">
        <f t="shared" ref="E13:E23" si="1">(B13/2)/C13</f>
        <v>0.28301886792452829</v>
      </c>
    </row>
    <row r="14" spans="1:5">
      <c r="A14" s="16" t="s">
        <v>10</v>
      </c>
      <c r="B14" s="17">
        <v>6300</v>
      </c>
      <c r="C14" s="18">
        <f>10600</f>
        <v>10600</v>
      </c>
      <c r="D14" s="19">
        <f t="shared" si="0"/>
        <v>0.59433962264150941</v>
      </c>
      <c r="E14" s="20">
        <f t="shared" si="1"/>
        <v>0.29716981132075471</v>
      </c>
    </row>
    <row r="15" spans="1:5">
      <c r="A15" s="16" t="s">
        <v>11</v>
      </c>
      <c r="B15" s="17">
        <v>5000</v>
      </c>
      <c r="C15" s="18">
        <f>10600</f>
        <v>10600</v>
      </c>
      <c r="D15" s="19">
        <f t="shared" si="0"/>
        <v>0.47169811320754718</v>
      </c>
      <c r="E15" s="20">
        <f t="shared" si="1"/>
        <v>0.23584905660377359</v>
      </c>
    </row>
    <row r="16" spans="1:5">
      <c r="A16" s="16" t="s">
        <v>12</v>
      </c>
      <c r="B16" s="17">
        <v>12500</v>
      </c>
      <c r="C16" s="18">
        <f>10600</f>
        <v>10600</v>
      </c>
      <c r="D16" s="19">
        <f t="shared" si="0"/>
        <v>1.179245283018868</v>
      </c>
      <c r="E16" s="20">
        <f t="shared" si="1"/>
        <v>0.589622641509434</v>
      </c>
    </row>
    <row r="17" spans="1:16">
      <c r="A17" s="16" t="s">
        <v>13</v>
      </c>
      <c r="B17" s="17">
        <v>7750</v>
      </c>
      <c r="C17" s="18">
        <f>10600</f>
        <v>10600</v>
      </c>
      <c r="D17" s="19">
        <f t="shared" si="0"/>
        <v>0.73113207547169812</v>
      </c>
      <c r="E17" s="20">
        <f t="shared" si="1"/>
        <v>0.36556603773584906</v>
      </c>
    </row>
    <row r="18" spans="1:16">
      <c r="A18" s="16" t="s">
        <v>14</v>
      </c>
      <c r="B18" s="17">
        <v>10000</v>
      </c>
      <c r="C18" s="18">
        <f>10600</f>
        <v>10600</v>
      </c>
      <c r="D18" s="19">
        <f t="shared" si="0"/>
        <v>0.94339622641509435</v>
      </c>
      <c r="E18" s="20">
        <f t="shared" si="1"/>
        <v>0.47169811320754718</v>
      </c>
    </row>
    <row r="19" spans="1:16">
      <c r="A19" s="16" t="s">
        <v>15</v>
      </c>
      <c r="B19" s="17">
        <v>8500</v>
      </c>
      <c r="C19" s="18">
        <f>10600</f>
        <v>10600</v>
      </c>
      <c r="D19" s="19">
        <f t="shared" si="0"/>
        <v>0.80188679245283023</v>
      </c>
      <c r="E19" s="20">
        <f t="shared" si="1"/>
        <v>0.40094339622641512</v>
      </c>
    </row>
    <row r="20" spans="1:16">
      <c r="A20" s="16" t="s">
        <v>16</v>
      </c>
      <c r="B20" s="17">
        <v>6300</v>
      </c>
      <c r="C20" s="18">
        <f>10600</f>
        <v>10600</v>
      </c>
      <c r="D20" s="19">
        <f t="shared" si="0"/>
        <v>0.59433962264150941</v>
      </c>
      <c r="E20" s="20">
        <f t="shared" si="1"/>
        <v>0.29716981132075471</v>
      </c>
    </row>
    <row r="21" spans="1:16">
      <c r="A21" s="16" t="s">
        <v>17</v>
      </c>
      <c r="B21" s="17">
        <v>7000</v>
      </c>
      <c r="C21" s="18">
        <f>10600</f>
        <v>10600</v>
      </c>
      <c r="D21" s="19">
        <f t="shared" si="0"/>
        <v>0.660377358490566</v>
      </c>
      <c r="E21" s="20">
        <f t="shared" si="1"/>
        <v>0.330188679245283</v>
      </c>
    </row>
    <row r="22" spans="1:16">
      <c r="A22" s="16" t="s">
        <v>18</v>
      </c>
      <c r="B22" s="17">
        <v>12000</v>
      </c>
      <c r="C22" s="18">
        <f>10600</f>
        <v>10600</v>
      </c>
      <c r="D22" s="19">
        <f t="shared" si="0"/>
        <v>1.1320754716981132</v>
      </c>
      <c r="E22" s="20">
        <f t="shared" si="1"/>
        <v>0.56603773584905659</v>
      </c>
    </row>
    <row r="23" spans="1:16">
      <c r="A23" s="16" t="s">
        <v>19</v>
      </c>
      <c r="B23" s="17">
        <v>12000</v>
      </c>
      <c r="C23" s="18">
        <f>10600</f>
        <v>10600</v>
      </c>
      <c r="D23" s="19">
        <f t="shared" si="0"/>
        <v>1.1320754716981132</v>
      </c>
      <c r="E23" s="20">
        <f t="shared" si="1"/>
        <v>0.56603773584905659</v>
      </c>
    </row>
    <row r="27" spans="1:16">
      <c r="A27" s="21" t="s">
        <v>0</v>
      </c>
      <c r="B27" s="22" t="s">
        <v>3</v>
      </c>
      <c r="C27" t="s">
        <v>40</v>
      </c>
      <c r="D27" t="s">
        <v>41</v>
      </c>
      <c r="E27" t="s">
        <v>42</v>
      </c>
      <c r="F27" t="s">
        <v>43</v>
      </c>
      <c r="G27" t="s">
        <v>44</v>
      </c>
      <c r="H27" t="s">
        <v>45</v>
      </c>
      <c r="I27" t="s">
        <v>46</v>
      </c>
      <c r="J27" t="s">
        <v>47</v>
      </c>
      <c r="K27" t="s">
        <v>48</v>
      </c>
      <c r="L27" t="s">
        <v>49</v>
      </c>
      <c r="M27" t="s">
        <v>50</v>
      </c>
      <c r="N27" t="s">
        <v>51</v>
      </c>
      <c r="O27" t="s">
        <v>52</v>
      </c>
      <c r="P27" t="s">
        <v>53</v>
      </c>
    </row>
    <row r="28" spans="1:16">
      <c r="A28" s="23" t="s">
        <v>9</v>
      </c>
      <c r="B28" s="24">
        <v>6000</v>
      </c>
      <c r="C28">
        <f t="shared" ref="C28:C38" si="2">B28/2</f>
        <v>3000</v>
      </c>
      <c r="D28">
        <f t="shared" ref="D28:D38" si="3">B28/3</f>
        <v>2000</v>
      </c>
      <c r="E28" s="19">
        <f t="shared" ref="E28:E38" si="4">C28/$B$2</f>
        <v>1.5</v>
      </c>
      <c r="F28" s="25">
        <f t="shared" ref="F28:F38" si="5">$B$2-C28</f>
        <v>-1000</v>
      </c>
      <c r="G28" s="19">
        <f t="shared" ref="G28:G38" si="6">C28/$B$3</f>
        <v>1</v>
      </c>
      <c r="H28" s="26">
        <f t="shared" ref="H28:H38" si="7">$B$3-C28</f>
        <v>0</v>
      </c>
      <c r="I28" s="19">
        <f t="shared" ref="I28:I38" si="8">C28/$B$4</f>
        <v>0.66666666666666663</v>
      </c>
      <c r="J28" s="26">
        <f t="shared" ref="J28:J38" si="9">$B$4-C28</f>
        <v>1500</v>
      </c>
      <c r="K28" s="19">
        <f t="shared" ref="K28:K38" si="10">D28/$B$2</f>
        <v>1</v>
      </c>
      <c r="L28" s="26">
        <f t="shared" ref="L28:L38" si="11">$B$2-D28</f>
        <v>0</v>
      </c>
      <c r="M28" s="19">
        <f t="shared" ref="M28:M38" si="12">D28/$B$3</f>
        <v>0.66666666666666663</v>
      </c>
      <c r="N28" s="18">
        <f t="shared" ref="N28:N38" si="13">$B$3-D28</f>
        <v>1000</v>
      </c>
      <c r="O28" s="19">
        <f t="shared" ref="O28:O38" si="14">D28/$B$4</f>
        <v>0.44444444444444442</v>
      </c>
      <c r="P28" s="18">
        <f t="shared" ref="P28:P38" si="15">$B$4-D28</f>
        <v>2500</v>
      </c>
    </row>
    <row r="29" spans="1:16">
      <c r="A29" s="16" t="s">
        <v>10</v>
      </c>
      <c r="B29" s="17">
        <v>6300</v>
      </c>
      <c r="C29">
        <f t="shared" si="2"/>
        <v>3150</v>
      </c>
      <c r="D29">
        <f t="shared" si="3"/>
        <v>2100</v>
      </c>
      <c r="E29" s="19">
        <f t="shared" si="4"/>
        <v>1.575</v>
      </c>
      <c r="F29" s="18">
        <f>$B$2-C29</f>
        <v>-1150</v>
      </c>
      <c r="G29" s="19">
        <f t="shared" si="6"/>
        <v>1.05</v>
      </c>
      <c r="H29" s="18">
        <f t="shared" si="7"/>
        <v>-150</v>
      </c>
      <c r="I29" s="19">
        <f t="shared" si="8"/>
        <v>0.7</v>
      </c>
      <c r="J29" s="18">
        <f>$B$4-C29</f>
        <v>1350</v>
      </c>
      <c r="K29" s="19">
        <f t="shared" si="10"/>
        <v>1.05</v>
      </c>
      <c r="L29" s="18">
        <f t="shared" si="11"/>
        <v>-100</v>
      </c>
      <c r="M29" s="19">
        <f t="shared" si="12"/>
        <v>0.7</v>
      </c>
      <c r="N29" s="18">
        <f t="shared" si="13"/>
        <v>900</v>
      </c>
      <c r="O29" s="19">
        <f t="shared" si="14"/>
        <v>0.46666666666666667</v>
      </c>
      <c r="P29" s="18">
        <f t="shared" si="15"/>
        <v>2400</v>
      </c>
    </row>
    <row r="30" spans="1:16">
      <c r="A30" s="23" t="s">
        <v>11</v>
      </c>
      <c r="B30" s="24">
        <v>5000</v>
      </c>
      <c r="C30">
        <f t="shared" si="2"/>
        <v>2500</v>
      </c>
      <c r="D30" s="27">
        <f t="shared" si="3"/>
        <v>1666.6666666666667</v>
      </c>
      <c r="E30" s="19">
        <f t="shared" si="4"/>
        <v>1.25</v>
      </c>
      <c r="F30" s="18">
        <f t="shared" si="5"/>
        <v>-500</v>
      </c>
      <c r="G30" s="19">
        <f t="shared" si="6"/>
        <v>0.83333333333333337</v>
      </c>
      <c r="H30" s="18">
        <f t="shared" si="7"/>
        <v>500</v>
      </c>
      <c r="I30" s="19">
        <f t="shared" si="8"/>
        <v>0.55555555555555558</v>
      </c>
      <c r="J30" s="18">
        <f t="shared" si="9"/>
        <v>2000</v>
      </c>
      <c r="K30" s="19">
        <f t="shared" si="10"/>
        <v>0.83333333333333337</v>
      </c>
      <c r="L30" s="18">
        <f t="shared" si="11"/>
        <v>333.33333333333326</v>
      </c>
      <c r="M30" s="19">
        <f t="shared" si="12"/>
        <v>0.55555555555555558</v>
      </c>
      <c r="N30" s="18">
        <f t="shared" si="13"/>
        <v>1333.3333333333333</v>
      </c>
      <c r="O30" s="19">
        <f t="shared" si="14"/>
        <v>0.37037037037037041</v>
      </c>
      <c r="P30" s="18">
        <f t="shared" si="15"/>
        <v>2833.333333333333</v>
      </c>
    </row>
    <row r="31" spans="1:16">
      <c r="A31" s="16" t="s">
        <v>12</v>
      </c>
      <c r="B31" s="17">
        <v>12500</v>
      </c>
      <c r="C31">
        <f t="shared" si="2"/>
        <v>6250</v>
      </c>
      <c r="D31" s="27">
        <f t="shared" si="3"/>
        <v>4166.666666666667</v>
      </c>
      <c r="E31" s="19">
        <f t="shared" si="4"/>
        <v>3.125</v>
      </c>
      <c r="F31" s="18">
        <f t="shared" si="5"/>
        <v>-4250</v>
      </c>
      <c r="G31" s="19">
        <f t="shared" si="6"/>
        <v>2.0833333333333335</v>
      </c>
      <c r="H31" s="18">
        <f t="shared" si="7"/>
        <v>-3250</v>
      </c>
      <c r="I31" s="19">
        <f t="shared" si="8"/>
        <v>1.3888888888888888</v>
      </c>
      <c r="J31" s="18">
        <f t="shared" si="9"/>
        <v>-1750</v>
      </c>
      <c r="K31" s="19">
        <f t="shared" si="10"/>
        <v>2.0833333333333335</v>
      </c>
      <c r="L31" s="18">
        <f t="shared" si="11"/>
        <v>-2166.666666666667</v>
      </c>
      <c r="M31" s="19">
        <f t="shared" si="12"/>
        <v>1.3888888888888891</v>
      </c>
      <c r="N31" s="18">
        <f t="shared" si="13"/>
        <v>-1166.666666666667</v>
      </c>
      <c r="O31" s="19">
        <f t="shared" si="14"/>
        <v>0.92592592592592604</v>
      </c>
      <c r="P31" s="18">
        <f t="shared" si="15"/>
        <v>333.33333333333303</v>
      </c>
    </row>
    <row r="32" spans="1:16">
      <c r="A32" s="23" t="s">
        <v>13</v>
      </c>
      <c r="B32" s="24">
        <v>7750</v>
      </c>
      <c r="C32">
        <f t="shared" si="2"/>
        <v>3875</v>
      </c>
      <c r="D32" s="27">
        <f t="shared" si="3"/>
        <v>2583.3333333333335</v>
      </c>
      <c r="E32" s="19">
        <f t="shared" si="4"/>
        <v>1.9375</v>
      </c>
      <c r="F32" s="18">
        <f t="shared" si="5"/>
        <v>-1875</v>
      </c>
      <c r="G32" s="19">
        <f t="shared" si="6"/>
        <v>1.2916666666666667</v>
      </c>
      <c r="H32" s="18">
        <f t="shared" si="7"/>
        <v>-875</v>
      </c>
      <c r="I32" s="19">
        <f t="shared" si="8"/>
        <v>0.86111111111111116</v>
      </c>
      <c r="J32" s="18">
        <f t="shared" si="9"/>
        <v>625</v>
      </c>
      <c r="K32" s="19">
        <f t="shared" si="10"/>
        <v>1.2916666666666667</v>
      </c>
      <c r="L32" s="18">
        <f t="shared" si="11"/>
        <v>-583.33333333333348</v>
      </c>
      <c r="M32" s="19">
        <f t="shared" si="12"/>
        <v>0.86111111111111116</v>
      </c>
      <c r="N32" s="18">
        <f t="shared" si="13"/>
        <v>416.66666666666652</v>
      </c>
      <c r="O32" s="19">
        <f t="shared" si="14"/>
        <v>0.57407407407407407</v>
      </c>
      <c r="P32" s="18">
        <f t="shared" si="15"/>
        <v>1916.6666666666665</v>
      </c>
    </row>
    <row r="33" spans="1:16">
      <c r="A33" s="16" t="s">
        <v>14</v>
      </c>
      <c r="B33" s="17">
        <v>10000</v>
      </c>
      <c r="C33">
        <f t="shared" si="2"/>
        <v>5000</v>
      </c>
      <c r="D33" s="27">
        <f t="shared" si="3"/>
        <v>3333.3333333333335</v>
      </c>
      <c r="E33" s="19">
        <f t="shared" si="4"/>
        <v>2.5</v>
      </c>
      <c r="F33" s="18">
        <f t="shared" si="5"/>
        <v>-3000</v>
      </c>
      <c r="G33" s="19">
        <f t="shared" si="6"/>
        <v>1.6666666666666667</v>
      </c>
      <c r="H33" s="18">
        <f t="shared" si="7"/>
        <v>-2000</v>
      </c>
      <c r="I33" s="19">
        <f t="shared" si="8"/>
        <v>1.1111111111111112</v>
      </c>
      <c r="J33" s="18">
        <f t="shared" si="9"/>
        <v>-500</v>
      </c>
      <c r="K33" s="19">
        <f t="shared" si="10"/>
        <v>1.6666666666666667</v>
      </c>
      <c r="L33" s="18">
        <f t="shared" si="11"/>
        <v>-1333.3333333333335</v>
      </c>
      <c r="M33" s="19">
        <f t="shared" si="12"/>
        <v>1.1111111111111112</v>
      </c>
      <c r="N33" s="18">
        <f t="shared" si="13"/>
        <v>-333.33333333333348</v>
      </c>
      <c r="O33" s="19">
        <f t="shared" si="14"/>
        <v>0.74074074074074081</v>
      </c>
      <c r="P33" s="18">
        <f t="shared" si="15"/>
        <v>1166.6666666666665</v>
      </c>
    </row>
    <row r="34" spans="1:16">
      <c r="A34" s="23" t="s">
        <v>15</v>
      </c>
      <c r="B34" s="24">
        <v>8500</v>
      </c>
      <c r="C34">
        <f t="shared" si="2"/>
        <v>4250</v>
      </c>
      <c r="D34" s="27">
        <f t="shared" si="3"/>
        <v>2833.3333333333335</v>
      </c>
      <c r="E34" s="19">
        <f t="shared" si="4"/>
        <v>2.125</v>
      </c>
      <c r="F34" s="18">
        <f t="shared" si="5"/>
        <v>-2250</v>
      </c>
      <c r="G34" s="19">
        <f t="shared" si="6"/>
        <v>1.4166666666666667</v>
      </c>
      <c r="H34" s="18">
        <f t="shared" si="7"/>
        <v>-1250</v>
      </c>
      <c r="I34" s="19">
        <f t="shared" si="8"/>
        <v>0.94444444444444442</v>
      </c>
      <c r="J34" s="18">
        <f t="shared" si="9"/>
        <v>250</v>
      </c>
      <c r="K34" s="19">
        <f t="shared" si="10"/>
        <v>1.4166666666666667</v>
      </c>
      <c r="L34" s="18">
        <f t="shared" si="11"/>
        <v>-833.33333333333348</v>
      </c>
      <c r="M34" s="19">
        <f t="shared" si="12"/>
        <v>0.94444444444444453</v>
      </c>
      <c r="N34" s="18">
        <f t="shared" si="13"/>
        <v>166.66666666666652</v>
      </c>
      <c r="O34" s="19">
        <f t="shared" si="14"/>
        <v>0.62962962962962965</v>
      </c>
      <c r="P34" s="18">
        <f t="shared" si="15"/>
        <v>1666.6666666666665</v>
      </c>
    </row>
    <row r="35" spans="1:16">
      <c r="A35" s="16" t="s">
        <v>16</v>
      </c>
      <c r="B35" s="17">
        <v>6300</v>
      </c>
      <c r="C35">
        <f t="shared" si="2"/>
        <v>3150</v>
      </c>
      <c r="D35" s="27">
        <f t="shared" si="3"/>
        <v>2100</v>
      </c>
      <c r="E35" s="19">
        <f t="shared" si="4"/>
        <v>1.575</v>
      </c>
      <c r="F35" s="18">
        <f t="shared" si="5"/>
        <v>-1150</v>
      </c>
      <c r="G35" s="19">
        <f t="shared" si="6"/>
        <v>1.05</v>
      </c>
      <c r="H35" s="18">
        <f t="shared" si="7"/>
        <v>-150</v>
      </c>
      <c r="I35" s="19">
        <f t="shared" si="8"/>
        <v>0.7</v>
      </c>
      <c r="J35" s="18">
        <f t="shared" si="9"/>
        <v>1350</v>
      </c>
      <c r="K35" s="19">
        <f t="shared" si="10"/>
        <v>1.05</v>
      </c>
      <c r="L35" s="18">
        <f t="shared" si="11"/>
        <v>-100</v>
      </c>
      <c r="M35" s="19">
        <f t="shared" si="12"/>
        <v>0.7</v>
      </c>
      <c r="N35" s="18">
        <f t="shared" si="13"/>
        <v>900</v>
      </c>
      <c r="O35" s="19">
        <f t="shared" si="14"/>
        <v>0.46666666666666667</v>
      </c>
      <c r="P35" s="18">
        <f t="shared" si="15"/>
        <v>2400</v>
      </c>
    </row>
    <row r="36" spans="1:16">
      <c r="A36" s="23" t="s">
        <v>17</v>
      </c>
      <c r="B36" s="24">
        <v>7000</v>
      </c>
      <c r="C36">
        <f t="shared" si="2"/>
        <v>3500</v>
      </c>
      <c r="D36" s="27">
        <f t="shared" si="3"/>
        <v>2333.3333333333335</v>
      </c>
      <c r="E36" s="19">
        <f t="shared" si="4"/>
        <v>1.75</v>
      </c>
      <c r="F36" s="18">
        <f t="shared" si="5"/>
        <v>-1500</v>
      </c>
      <c r="G36" s="19">
        <f t="shared" si="6"/>
        <v>1.1666666666666667</v>
      </c>
      <c r="H36" s="18">
        <f t="shared" si="7"/>
        <v>-500</v>
      </c>
      <c r="I36" s="19">
        <f t="shared" si="8"/>
        <v>0.77777777777777779</v>
      </c>
      <c r="J36" s="18">
        <f t="shared" si="9"/>
        <v>1000</v>
      </c>
      <c r="K36" s="19">
        <f t="shared" si="10"/>
        <v>1.1666666666666667</v>
      </c>
      <c r="L36" s="18">
        <f t="shared" si="11"/>
        <v>-333.33333333333348</v>
      </c>
      <c r="M36" s="19">
        <f t="shared" si="12"/>
        <v>0.77777777777777779</v>
      </c>
      <c r="N36" s="18">
        <f t="shared" si="13"/>
        <v>666.66666666666652</v>
      </c>
      <c r="O36" s="19">
        <f t="shared" si="14"/>
        <v>0.5185185185185186</v>
      </c>
      <c r="P36" s="18">
        <f t="shared" si="15"/>
        <v>2166.6666666666665</v>
      </c>
    </row>
    <row r="37" spans="1:16">
      <c r="A37" s="16" t="s">
        <v>18</v>
      </c>
      <c r="B37" s="17">
        <v>12000</v>
      </c>
      <c r="C37">
        <f t="shared" si="2"/>
        <v>6000</v>
      </c>
      <c r="D37">
        <f t="shared" si="3"/>
        <v>4000</v>
      </c>
      <c r="E37" s="19">
        <f t="shared" si="4"/>
        <v>3</v>
      </c>
      <c r="F37" s="18">
        <f t="shared" si="5"/>
        <v>-4000</v>
      </c>
      <c r="G37" s="19">
        <f t="shared" si="6"/>
        <v>2</v>
      </c>
      <c r="H37" s="18">
        <f t="shared" si="7"/>
        <v>-3000</v>
      </c>
      <c r="I37" s="19">
        <f t="shared" si="8"/>
        <v>1.3333333333333333</v>
      </c>
      <c r="J37" s="18">
        <f t="shared" si="9"/>
        <v>-1500</v>
      </c>
      <c r="K37" s="19">
        <f t="shared" si="10"/>
        <v>2</v>
      </c>
      <c r="L37" s="18">
        <f t="shared" si="11"/>
        <v>-2000</v>
      </c>
      <c r="M37" s="19">
        <f t="shared" si="12"/>
        <v>1.3333333333333333</v>
      </c>
      <c r="N37" s="18">
        <f t="shared" si="13"/>
        <v>-1000</v>
      </c>
      <c r="O37" s="19">
        <f t="shared" si="14"/>
        <v>0.88888888888888884</v>
      </c>
      <c r="P37" s="18">
        <f t="shared" si="15"/>
        <v>500</v>
      </c>
    </row>
    <row r="38" spans="1:16">
      <c r="A38" s="23" t="s">
        <v>19</v>
      </c>
      <c r="B38" s="24">
        <v>12000</v>
      </c>
      <c r="C38">
        <f t="shared" si="2"/>
        <v>6000</v>
      </c>
      <c r="D38">
        <f t="shared" si="3"/>
        <v>4000</v>
      </c>
      <c r="E38" s="19">
        <f t="shared" si="4"/>
        <v>3</v>
      </c>
      <c r="F38" s="18">
        <f t="shared" si="5"/>
        <v>-4000</v>
      </c>
      <c r="G38" s="19">
        <f t="shared" si="6"/>
        <v>2</v>
      </c>
      <c r="H38" s="18">
        <f t="shared" si="7"/>
        <v>-3000</v>
      </c>
      <c r="I38" s="19">
        <f t="shared" si="8"/>
        <v>1.3333333333333333</v>
      </c>
      <c r="J38" s="18">
        <f t="shared" si="9"/>
        <v>-1500</v>
      </c>
      <c r="K38" s="19">
        <f t="shared" si="10"/>
        <v>2</v>
      </c>
      <c r="L38" s="18">
        <f t="shared" si="11"/>
        <v>-2000</v>
      </c>
      <c r="M38" s="19">
        <f t="shared" si="12"/>
        <v>1.3333333333333333</v>
      </c>
      <c r="N38" s="18">
        <f t="shared" si="13"/>
        <v>-1000</v>
      </c>
      <c r="O38" s="19">
        <f t="shared" si="14"/>
        <v>0.88888888888888884</v>
      </c>
      <c r="P38" s="18">
        <f t="shared" si="15"/>
        <v>500</v>
      </c>
    </row>
    <row r="42" spans="1:16">
      <c r="A42" s="28" t="s">
        <v>0</v>
      </c>
      <c r="B42" s="28" t="s">
        <v>54</v>
      </c>
      <c r="C42" s="28" t="s">
        <v>55</v>
      </c>
      <c r="D42" s="28" t="s">
        <v>56</v>
      </c>
      <c r="E42" s="28" t="s">
        <v>57</v>
      </c>
      <c r="F42" s="28" t="s">
        <v>58</v>
      </c>
      <c r="G42" s="28" t="s">
        <v>59</v>
      </c>
      <c r="J42" s="29"/>
      <c r="K42" s="30" t="s">
        <v>60</v>
      </c>
      <c r="L42" s="30" t="s">
        <v>61</v>
      </c>
    </row>
    <row r="43" spans="1:16">
      <c r="A43" s="31" t="s">
        <v>9</v>
      </c>
      <c r="B43" s="31" t="s">
        <v>62</v>
      </c>
      <c r="C43" s="31" t="s">
        <v>63</v>
      </c>
      <c r="D43" s="31" t="s">
        <v>64</v>
      </c>
      <c r="E43" s="31" t="s">
        <v>63</v>
      </c>
      <c r="F43" s="31" t="s">
        <v>64</v>
      </c>
      <c r="G43" s="31" t="s">
        <v>65</v>
      </c>
      <c r="J43" s="29"/>
      <c r="K43" s="32" t="s">
        <v>66</v>
      </c>
      <c r="L43" s="32">
        <v>2000</v>
      </c>
    </row>
    <row r="44" spans="1:16">
      <c r="A44" s="33" t="s">
        <v>10</v>
      </c>
      <c r="B44" s="33" t="s">
        <v>62</v>
      </c>
      <c r="C44" s="33" t="s">
        <v>62</v>
      </c>
      <c r="D44" s="33" t="s">
        <v>64</v>
      </c>
      <c r="E44" s="33" t="s">
        <v>62</v>
      </c>
      <c r="F44" s="33" t="s">
        <v>64</v>
      </c>
      <c r="G44" s="33" t="s">
        <v>65</v>
      </c>
      <c r="J44" s="29"/>
      <c r="K44" s="32" t="s">
        <v>67</v>
      </c>
      <c r="L44" s="32">
        <v>3000</v>
      </c>
    </row>
    <row r="45" spans="1:16">
      <c r="A45" s="31" t="s">
        <v>11</v>
      </c>
      <c r="B45" s="31" t="s">
        <v>62</v>
      </c>
      <c r="C45" s="31" t="s">
        <v>63</v>
      </c>
      <c r="D45" s="31" t="s">
        <v>65</v>
      </c>
      <c r="E45" s="31" t="s">
        <v>63</v>
      </c>
      <c r="F45" s="31" t="s">
        <v>64</v>
      </c>
      <c r="G45" s="31" t="s">
        <v>65</v>
      </c>
      <c r="J45" s="29"/>
      <c r="K45" s="32" t="s">
        <v>68</v>
      </c>
      <c r="L45" s="32">
        <v>4500</v>
      </c>
    </row>
    <row r="46" spans="1:16">
      <c r="A46" s="33" t="s">
        <v>12</v>
      </c>
      <c r="B46" s="33" t="s">
        <v>62</v>
      </c>
      <c r="C46" s="33" t="s">
        <v>62</v>
      </c>
      <c r="D46" s="33" t="s">
        <v>62</v>
      </c>
      <c r="E46" s="33" t="s">
        <v>62</v>
      </c>
      <c r="F46" s="33" t="s">
        <v>62</v>
      </c>
      <c r="G46" s="33" t="s">
        <v>63</v>
      </c>
      <c r="J46" s="29"/>
      <c r="K46" s="32" t="s">
        <v>69</v>
      </c>
      <c r="L46" s="32" t="s">
        <v>70</v>
      </c>
    </row>
    <row r="47" spans="1:16" ht="46.5" customHeight="1">
      <c r="A47" s="31" t="s">
        <v>13</v>
      </c>
      <c r="B47" s="31" t="s">
        <v>62</v>
      </c>
      <c r="C47" s="31" t="s">
        <v>62</v>
      </c>
      <c r="D47" s="31" t="s">
        <v>64</v>
      </c>
      <c r="E47" s="31" t="s">
        <v>62</v>
      </c>
      <c r="F47" s="31" t="s">
        <v>63</v>
      </c>
      <c r="G47" s="31" t="s">
        <v>65</v>
      </c>
      <c r="J47" s="29"/>
      <c r="K47" s="32" t="s">
        <v>71</v>
      </c>
      <c r="L47" s="32" t="s">
        <v>72</v>
      </c>
    </row>
    <row r="48" spans="1:16">
      <c r="A48" s="33" t="s">
        <v>14</v>
      </c>
      <c r="B48" s="33" t="s">
        <v>62</v>
      </c>
      <c r="C48" s="33" t="s">
        <v>62</v>
      </c>
      <c r="D48" s="33" t="s">
        <v>62</v>
      </c>
      <c r="E48" s="33" t="s">
        <v>62</v>
      </c>
      <c r="F48" s="33" t="s">
        <v>62</v>
      </c>
      <c r="G48" s="33" t="s">
        <v>64</v>
      </c>
    </row>
    <row r="49" spans="1:7">
      <c r="A49" s="31" t="s">
        <v>15</v>
      </c>
      <c r="B49" s="31" t="s">
        <v>62</v>
      </c>
      <c r="C49" s="31" t="s">
        <v>62</v>
      </c>
      <c r="D49" s="31" t="s">
        <v>63</v>
      </c>
      <c r="E49" s="31" t="s">
        <v>62</v>
      </c>
      <c r="F49" s="31" t="s">
        <v>63</v>
      </c>
      <c r="G49" s="31" t="s">
        <v>65</v>
      </c>
    </row>
    <row r="50" spans="1:7">
      <c r="A50" s="33" t="s">
        <v>16</v>
      </c>
      <c r="B50" s="33" t="s">
        <v>62</v>
      </c>
      <c r="C50" s="33" t="s">
        <v>62</v>
      </c>
      <c r="D50" s="33" t="s">
        <v>64</v>
      </c>
      <c r="E50" s="33" t="s">
        <v>62</v>
      </c>
      <c r="F50" s="33" t="s">
        <v>64</v>
      </c>
      <c r="G50" s="33" t="s">
        <v>65</v>
      </c>
    </row>
    <row r="51" spans="1:7">
      <c r="A51" s="31" t="s">
        <v>17</v>
      </c>
      <c r="B51" s="31" t="s">
        <v>62</v>
      </c>
      <c r="C51" s="31" t="s">
        <v>62</v>
      </c>
      <c r="D51" s="31" t="s">
        <v>64</v>
      </c>
      <c r="E51" s="31" t="s">
        <v>62</v>
      </c>
      <c r="F51" s="31" t="s">
        <v>64</v>
      </c>
      <c r="G51" s="31" t="s">
        <v>65</v>
      </c>
    </row>
    <row r="52" spans="1:7">
      <c r="A52" s="33" t="s">
        <v>18</v>
      </c>
      <c r="B52" s="33" t="s">
        <v>62</v>
      </c>
      <c r="C52" s="33" t="s">
        <v>62</v>
      </c>
      <c r="D52" s="33" t="s">
        <v>62</v>
      </c>
      <c r="E52" s="33" t="s">
        <v>62</v>
      </c>
      <c r="F52" s="33" t="s">
        <v>62</v>
      </c>
      <c r="G52" s="33" t="s">
        <v>63</v>
      </c>
    </row>
    <row r="53" spans="1:7">
      <c r="A53" s="31" t="s">
        <v>19</v>
      </c>
      <c r="B53" s="31" t="s">
        <v>62</v>
      </c>
      <c r="C53" s="31" t="s">
        <v>62</v>
      </c>
      <c r="D53" s="31" t="s">
        <v>62</v>
      </c>
      <c r="E53" s="31" t="s">
        <v>62</v>
      </c>
      <c r="F53" s="31" t="s">
        <v>62</v>
      </c>
      <c r="G53" s="31" t="s">
        <v>63</v>
      </c>
    </row>
    <row r="54" spans="1:7">
      <c r="A54" s="29"/>
      <c r="B54" s="29"/>
      <c r="C54" s="29"/>
      <c r="D54" s="29"/>
      <c r="E54" s="29"/>
      <c r="F54" s="29"/>
      <c r="G54" s="29"/>
    </row>
    <row r="55" spans="1:7">
      <c r="A55" s="29"/>
      <c r="B55" s="29"/>
      <c r="C55" s="29"/>
      <c r="D55" s="29"/>
      <c r="E55" s="29"/>
      <c r="F55" s="29"/>
      <c r="G55" s="29"/>
    </row>
    <row r="56" spans="1:7">
      <c r="A56" s="29"/>
      <c r="B56" s="29"/>
      <c r="C56" s="29"/>
      <c r="D56" s="29"/>
      <c r="E56" s="29"/>
      <c r="F56" s="29"/>
      <c r="G56" s="29"/>
    </row>
    <row r="57" spans="1:7">
      <c r="A57" s="29"/>
      <c r="B57" s="29"/>
      <c r="C57" s="29"/>
      <c r="D57" s="29"/>
      <c r="E57" s="29"/>
      <c r="F57" s="29"/>
      <c r="G57" s="29"/>
    </row>
    <row r="58" spans="1:7">
      <c r="A58" s="29"/>
      <c r="B58" s="29"/>
      <c r="C58" s="29"/>
      <c r="D58" s="29"/>
      <c r="E58" s="29"/>
      <c r="F58" s="29"/>
      <c r="G58" s="29"/>
    </row>
    <row r="59" spans="1:7">
      <c r="A59" s="29"/>
      <c r="B59" s="29"/>
      <c r="C59" s="29"/>
      <c r="D59" s="29"/>
      <c r="E59" s="29"/>
      <c r="F59" s="29"/>
      <c r="G59" s="29"/>
    </row>
    <row r="60" spans="1:7">
      <c r="A60" s="29"/>
      <c r="B60" s="29"/>
      <c r="C60" s="29"/>
      <c r="D60" s="29"/>
      <c r="E60" s="29"/>
      <c r="F60" s="29"/>
      <c r="G60" s="29"/>
    </row>
    <row r="61" spans="1:7">
      <c r="A61" s="29"/>
      <c r="B61" s="29"/>
      <c r="C61" s="29"/>
      <c r="D61" s="29"/>
      <c r="E61" s="29"/>
      <c r="F61" s="29"/>
      <c r="G61" s="29"/>
    </row>
    <row r="62" spans="1:7">
      <c r="A62" s="29"/>
      <c r="B62" s="29"/>
      <c r="C62" s="29"/>
      <c r="D62" s="29"/>
      <c r="E62" s="29"/>
      <c r="F62" s="29"/>
      <c r="G62" s="29"/>
    </row>
    <row r="63" spans="1:7">
      <c r="A63" s="29"/>
      <c r="B63" s="29"/>
      <c r="C63" s="29"/>
      <c r="D63" s="29"/>
      <c r="E63" s="29"/>
      <c r="F63" s="29"/>
      <c r="G63" s="29"/>
    </row>
    <row r="64" spans="1:7">
      <c r="A64" s="29"/>
      <c r="B64" s="29"/>
      <c r="C64" s="29"/>
      <c r="D64" s="29"/>
      <c r="E64" s="29"/>
      <c r="F64" s="29"/>
      <c r="G64" s="29"/>
    </row>
    <row r="65" spans="1:7">
      <c r="A65" s="29"/>
      <c r="B65" s="29"/>
      <c r="C65" s="29"/>
      <c r="D65" s="29"/>
      <c r="E65" s="29"/>
      <c r="F65" s="29"/>
      <c r="G65" s="29"/>
    </row>
    <row r="66" spans="1:7">
      <c r="A66" s="29"/>
      <c r="B66" s="29"/>
      <c r="C66" s="29"/>
      <c r="D66" s="29"/>
      <c r="E66" s="29"/>
      <c r="F66" s="29"/>
      <c r="G66" s="29"/>
    </row>
    <row r="67" spans="1:7">
      <c r="A67" s="29"/>
      <c r="B67" s="29"/>
      <c r="C67" s="29"/>
      <c r="D67" s="29"/>
      <c r="E67" s="29"/>
      <c r="F67" s="29"/>
      <c r="G67" s="29"/>
    </row>
    <row r="68" spans="1:7">
      <c r="A68" s="29"/>
      <c r="B68" s="29"/>
      <c r="C68" s="29"/>
      <c r="D68" s="29"/>
      <c r="E68" s="29"/>
      <c r="F68" s="29"/>
      <c r="G68" s="29"/>
    </row>
    <row r="69" spans="1:7">
      <c r="A69" s="29"/>
      <c r="B69" s="29"/>
      <c r="C69" s="29"/>
      <c r="D69" s="29"/>
      <c r="E69" s="29"/>
      <c r="F69" s="29"/>
      <c r="G69" s="29"/>
    </row>
    <row r="70" spans="1:7">
      <c r="A70" s="29"/>
      <c r="B70" s="29"/>
      <c r="C70" s="29"/>
      <c r="D70" s="29"/>
      <c r="E70" s="29"/>
      <c r="F70" s="29"/>
      <c r="G70" s="29"/>
    </row>
    <row r="71" spans="1:7">
      <c r="A71" s="29"/>
      <c r="B71" s="29"/>
      <c r="C71" s="29"/>
      <c r="D71" s="29"/>
      <c r="E71" s="29"/>
      <c r="F71" s="29"/>
      <c r="G71" s="29"/>
    </row>
    <row r="72" spans="1:7">
      <c r="A72" s="29"/>
      <c r="B72" s="29"/>
      <c r="C72" s="29"/>
      <c r="D72" s="29"/>
      <c r="E72" s="29"/>
      <c r="F72" s="29"/>
      <c r="G72" s="29"/>
    </row>
    <row r="73" spans="1:7">
      <c r="A73" s="29"/>
      <c r="B73" s="29"/>
      <c r="C73" s="29"/>
      <c r="D73" s="29"/>
      <c r="E73" s="29"/>
      <c r="F73" s="29"/>
      <c r="G73" s="29"/>
    </row>
    <row r="74" spans="1:7">
      <c r="A74" s="29"/>
      <c r="B74" s="29"/>
      <c r="C74" s="29"/>
      <c r="D74" s="29"/>
      <c r="E74" s="29"/>
      <c r="F74" s="29"/>
      <c r="G74" s="29"/>
    </row>
    <row r="75" spans="1:7">
      <c r="A75" s="29"/>
      <c r="B75" s="29"/>
      <c r="C75" s="29"/>
      <c r="D75" s="29"/>
      <c r="E75" s="29"/>
      <c r="F75" s="29"/>
      <c r="G75" s="29"/>
    </row>
    <row r="76" spans="1:7">
      <c r="A76" s="29"/>
      <c r="B76" s="29"/>
      <c r="C76" s="29"/>
      <c r="D76" s="29"/>
      <c r="E76" s="29"/>
      <c r="F76" s="29"/>
      <c r="G76" s="29"/>
    </row>
    <row r="77" spans="1:7">
      <c r="A77" s="29"/>
      <c r="B77" s="29"/>
      <c r="C77" s="29"/>
      <c r="D77" s="29"/>
      <c r="E77" s="29"/>
      <c r="F77" s="29"/>
      <c r="G77" s="29"/>
    </row>
    <row r="78" spans="1:7">
      <c r="A78" s="29"/>
      <c r="B78" s="29"/>
      <c r="C78" s="29"/>
      <c r="D78" s="29"/>
      <c r="E78" s="29"/>
      <c r="F78" s="29"/>
      <c r="G78" s="29"/>
    </row>
    <row r="79" spans="1:7">
      <c r="A79" s="29"/>
      <c r="B79" s="29"/>
      <c r="C79" s="29"/>
      <c r="D79" s="29"/>
      <c r="E79" s="29"/>
      <c r="F79" s="29"/>
      <c r="G79" s="29"/>
    </row>
    <row r="80" spans="1:7">
      <c r="A80" s="29"/>
      <c r="B80" s="29"/>
      <c r="C80" s="29"/>
      <c r="D80" s="29"/>
      <c r="E80" s="29"/>
      <c r="F80" s="29"/>
      <c r="G80" s="29"/>
    </row>
    <row r="81" spans="1:7">
      <c r="A81" s="29"/>
      <c r="B81" s="29"/>
      <c r="C81" s="29"/>
      <c r="D81" s="29"/>
      <c r="E81" s="29"/>
      <c r="F81" s="29"/>
      <c r="G81" s="29"/>
    </row>
    <row r="82" spans="1:7">
      <c r="A82" s="29"/>
      <c r="B82" s="29"/>
      <c r="C82" s="29"/>
      <c r="D82" s="29"/>
      <c r="E82" s="29"/>
      <c r="F82" s="29"/>
      <c r="G82" s="29"/>
    </row>
    <row r="83" spans="1:7">
      <c r="A83" s="29"/>
      <c r="B83" s="29"/>
      <c r="C83" s="29"/>
      <c r="D83" s="29"/>
      <c r="E83" s="29"/>
      <c r="F83" s="29"/>
      <c r="G83" s="29"/>
    </row>
    <row r="84" spans="1:7">
      <c r="A84" s="29"/>
      <c r="B84" s="29"/>
      <c r="C84" s="29"/>
      <c r="D84" s="29"/>
      <c r="E84" s="29"/>
      <c r="F84" s="29"/>
      <c r="G84" s="29"/>
    </row>
    <row r="85" spans="1:7">
      <c r="A85" s="29"/>
      <c r="B85" s="29"/>
      <c r="C85" s="29"/>
      <c r="D85" s="29"/>
      <c r="E85" s="29"/>
      <c r="F85" s="29"/>
      <c r="G85" s="29"/>
    </row>
    <row r="86" spans="1:7">
      <c r="A86" s="29"/>
      <c r="B86" s="29"/>
      <c r="C86" s="29"/>
      <c r="D86" s="29"/>
      <c r="E86" s="29"/>
      <c r="F86" s="29"/>
      <c r="G86" s="29"/>
    </row>
    <row r="87" spans="1:7">
      <c r="A87" s="29"/>
      <c r="B87" s="29"/>
      <c r="C87" s="29"/>
      <c r="D87" s="29"/>
      <c r="E87" s="29"/>
      <c r="F87" s="29"/>
      <c r="G87" s="29"/>
    </row>
    <row r="88" spans="1:7">
      <c r="A88" s="29"/>
      <c r="B88" s="29"/>
      <c r="C88" s="29"/>
      <c r="D88" s="29"/>
      <c r="E88" s="29"/>
      <c r="F88" s="29"/>
      <c r="G88" s="29"/>
    </row>
    <row r="89" spans="1:7">
      <c r="A89" s="29"/>
      <c r="B89" s="29"/>
      <c r="C89" s="29"/>
      <c r="D89" s="29"/>
      <c r="E89" s="29"/>
      <c r="F89" s="29"/>
      <c r="G89" s="29"/>
    </row>
    <row r="90" spans="1:7">
      <c r="A90" s="29"/>
      <c r="B90" s="29"/>
      <c r="C90" s="29"/>
      <c r="D90" s="29"/>
      <c r="E90" s="29"/>
      <c r="F90" s="29"/>
      <c r="G90" s="29"/>
    </row>
    <row r="91" spans="1:7">
      <c r="A91" s="29"/>
      <c r="B91" s="29"/>
      <c r="C91" s="29"/>
      <c r="D91" s="29"/>
      <c r="E91" s="29"/>
      <c r="F91" s="29"/>
      <c r="G91" s="29"/>
    </row>
    <row r="92" spans="1:7">
      <c r="A92" s="29"/>
      <c r="B92" s="29"/>
      <c r="C92" s="29"/>
      <c r="D92" s="29"/>
      <c r="E92" s="29"/>
      <c r="F92" s="29"/>
      <c r="G92" s="29"/>
    </row>
    <row r="93" spans="1:7">
      <c r="A93" s="29"/>
      <c r="B93" s="29"/>
      <c r="C93" s="29"/>
      <c r="D93" s="29"/>
      <c r="E93" s="29"/>
      <c r="F93" s="29"/>
      <c r="G93" s="29"/>
    </row>
    <row r="94" spans="1:7">
      <c r="A94" s="29"/>
      <c r="B94" s="29"/>
      <c r="C94" s="29"/>
      <c r="D94" s="29"/>
      <c r="E94" s="29"/>
      <c r="F94" s="29"/>
      <c r="G94" s="29"/>
    </row>
    <row r="95" spans="1:7">
      <c r="A95" s="29"/>
      <c r="B95" s="29"/>
      <c r="C95" s="29"/>
      <c r="D95" s="29"/>
      <c r="E95" s="29"/>
      <c r="F95" s="29"/>
      <c r="G95" s="29"/>
    </row>
    <row r="96" spans="1:7">
      <c r="A96" s="29"/>
      <c r="B96" s="29"/>
      <c r="C96" s="29"/>
      <c r="D96" s="29"/>
      <c r="E96" s="29"/>
      <c r="F96" s="29"/>
      <c r="G96" s="29"/>
    </row>
    <row r="97" spans="1:7">
      <c r="A97" s="29"/>
      <c r="B97" s="29"/>
      <c r="C97" s="29"/>
      <c r="D97" s="29"/>
      <c r="E97" s="29"/>
      <c r="F97" s="29"/>
      <c r="G97" s="29"/>
    </row>
    <row r="98" spans="1:7">
      <c r="A98" s="29"/>
      <c r="B98" s="29"/>
      <c r="C98" s="29"/>
      <c r="D98" s="29"/>
      <c r="E98" s="29"/>
      <c r="F98" s="29"/>
      <c r="G98" s="29"/>
    </row>
    <row r="99" spans="1:7">
      <c r="A99" s="29"/>
      <c r="B99" s="29"/>
      <c r="C99" s="29"/>
      <c r="D99" s="29"/>
      <c r="E99" s="29"/>
      <c r="F99" s="29"/>
      <c r="G99" s="29"/>
    </row>
    <row r="100" spans="1:7">
      <c r="A100" s="29"/>
      <c r="B100" s="29"/>
      <c r="C100" s="29"/>
      <c r="D100" s="29"/>
      <c r="E100" s="29"/>
      <c r="F100" s="29"/>
      <c r="G100" s="29"/>
    </row>
    <row r="101" spans="1:7">
      <c r="A101" s="29"/>
      <c r="B101" s="29"/>
      <c r="C101" s="29"/>
      <c r="D101" s="29"/>
      <c r="E101" s="29"/>
      <c r="F101" s="29"/>
      <c r="G101" s="29"/>
    </row>
    <row r="102" spans="1:7">
      <c r="A102" s="29"/>
      <c r="B102" s="29"/>
      <c r="C102" s="29"/>
      <c r="D102" s="29"/>
      <c r="E102" s="29"/>
      <c r="F102" s="29"/>
      <c r="G102" s="29"/>
    </row>
    <row r="103" spans="1:7">
      <c r="A103" s="29"/>
      <c r="B103" s="29"/>
      <c r="C103" s="29"/>
      <c r="D103" s="29"/>
      <c r="E103" s="29"/>
      <c r="F103" s="29"/>
      <c r="G103" s="29"/>
    </row>
    <row r="104" spans="1:7">
      <c r="A104" s="29"/>
      <c r="B104" s="29"/>
      <c r="C104" s="29"/>
      <c r="D104" s="29"/>
      <c r="E104" s="29"/>
      <c r="F104" s="29"/>
      <c r="G104" s="29"/>
    </row>
    <row r="105" spans="1:7">
      <c r="A105" s="29"/>
      <c r="B105" s="29"/>
      <c r="C105" s="29"/>
      <c r="D105" s="29"/>
      <c r="E105" s="29"/>
      <c r="F105" s="29"/>
      <c r="G105" s="29"/>
    </row>
    <row r="106" spans="1:7">
      <c r="A106" s="29"/>
      <c r="B106" s="29"/>
      <c r="C106" s="29"/>
      <c r="D106" s="29"/>
      <c r="E106" s="29"/>
      <c r="F106" s="29"/>
      <c r="G106" s="29"/>
    </row>
    <row r="107" spans="1:7">
      <c r="A107" s="29"/>
      <c r="B107" s="29"/>
      <c r="C107" s="29"/>
      <c r="D107" s="29"/>
      <c r="E107" s="29"/>
      <c r="F107" s="29"/>
      <c r="G107" s="29"/>
    </row>
    <row r="108" spans="1:7">
      <c r="A108" s="29"/>
      <c r="B108" s="29"/>
      <c r="C108" s="29"/>
      <c r="D108" s="29"/>
      <c r="E108" s="29"/>
      <c r="F108" s="29"/>
      <c r="G108" s="29"/>
    </row>
    <row r="109" spans="1:7">
      <c r="A109" s="29"/>
      <c r="B109" s="29"/>
      <c r="C109" s="29"/>
      <c r="D109" s="29"/>
      <c r="E109" s="29"/>
      <c r="F109" s="29"/>
      <c r="G109" s="29"/>
    </row>
    <row r="110" spans="1:7">
      <c r="A110" s="29"/>
      <c r="B110" s="29"/>
      <c r="C110" s="29"/>
      <c r="D110" s="29"/>
      <c r="E110" s="29"/>
      <c r="F110" s="29"/>
      <c r="G110" s="29"/>
    </row>
    <row r="111" spans="1:7">
      <c r="A111" s="29"/>
      <c r="B111" s="29"/>
      <c r="C111" s="29"/>
      <c r="D111" s="29"/>
      <c r="E111" s="29"/>
      <c r="F111" s="29"/>
      <c r="G111" s="29"/>
    </row>
    <row r="112" spans="1:7">
      <c r="A112" s="29"/>
      <c r="B112" s="29"/>
      <c r="C112" s="29"/>
      <c r="D112" s="29"/>
      <c r="E112" s="29"/>
      <c r="F112" s="29"/>
      <c r="G112" s="29"/>
    </row>
    <row r="113" spans="1:7">
      <c r="A113" s="29"/>
      <c r="B113" s="29"/>
      <c r="C113" s="29"/>
      <c r="D113" s="29"/>
      <c r="E113" s="29"/>
      <c r="F113" s="29"/>
      <c r="G113" s="29"/>
    </row>
    <row r="114" spans="1:7">
      <c r="A114" s="29"/>
      <c r="B114" s="29"/>
      <c r="C114" s="29"/>
      <c r="D114" s="29"/>
      <c r="E114" s="29"/>
      <c r="F114" s="29"/>
      <c r="G114" s="29"/>
    </row>
    <row r="115" spans="1:7">
      <c r="A115" s="29"/>
      <c r="B115" s="29"/>
      <c r="C115" s="29"/>
      <c r="D115" s="29"/>
      <c r="E115" s="29"/>
      <c r="F115" s="29"/>
      <c r="G115" s="29"/>
    </row>
    <row r="116" spans="1:7">
      <c r="A116" s="29"/>
      <c r="B116" s="29"/>
      <c r="C116" s="29"/>
      <c r="D116" s="29"/>
      <c r="E116" s="29"/>
      <c r="F116" s="29"/>
      <c r="G116" s="29"/>
    </row>
    <row r="117" spans="1:7">
      <c r="A117" s="29"/>
      <c r="B117" s="29"/>
      <c r="C117" s="29"/>
      <c r="D117" s="29"/>
      <c r="E117" s="29"/>
      <c r="F117" s="29"/>
      <c r="G117" s="29"/>
    </row>
    <row r="118" spans="1:7">
      <c r="A118" s="29"/>
      <c r="B118" s="29"/>
      <c r="C118" s="29"/>
      <c r="D118" s="29"/>
      <c r="E118" s="29"/>
      <c r="F118" s="29"/>
      <c r="G118" s="29"/>
    </row>
    <row r="119" spans="1:7">
      <c r="A119" s="29"/>
      <c r="B119" s="29"/>
      <c r="C119" s="29"/>
      <c r="D119" s="29"/>
      <c r="E119" s="29"/>
      <c r="F119" s="29"/>
      <c r="G119" s="29"/>
    </row>
    <row r="120" spans="1:7">
      <c r="A120" s="29"/>
      <c r="B120" s="29"/>
      <c r="C120" s="29"/>
      <c r="D120" s="29"/>
      <c r="E120" s="29"/>
      <c r="F120" s="29"/>
      <c r="G120" s="29"/>
    </row>
    <row r="121" spans="1:7">
      <c r="A121" s="29"/>
      <c r="B121" s="29"/>
      <c r="C121" s="29"/>
      <c r="D121" s="29"/>
      <c r="E121" s="29"/>
      <c r="F121" s="29"/>
      <c r="G121" s="29"/>
    </row>
    <row r="122" spans="1:7">
      <c r="A122" s="29"/>
      <c r="B122" s="29"/>
      <c r="C122" s="29"/>
      <c r="D122" s="29"/>
      <c r="E122" s="29"/>
      <c r="F122" s="29"/>
      <c r="G122" s="29"/>
    </row>
    <row r="123" spans="1:7">
      <c r="A123" s="29"/>
      <c r="B123" s="29"/>
      <c r="C123" s="29"/>
      <c r="D123" s="29"/>
      <c r="E123" s="29"/>
      <c r="F123" s="29"/>
      <c r="G123" s="29"/>
    </row>
    <row r="124" spans="1:7">
      <c r="A124" s="29"/>
      <c r="B124" s="29"/>
      <c r="C124" s="29"/>
      <c r="D124" s="29"/>
      <c r="E124" s="29"/>
      <c r="F124" s="29"/>
      <c r="G124" s="29"/>
    </row>
    <row r="125" spans="1:7">
      <c r="A125" s="29"/>
      <c r="B125" s="29"/>
      <c r="C125" s="29"/>
      <c r="D125" s="29"/>
      <c r="E125" s="29"/>
      <c r="F125" s="29"/>
      <c r="G125" s="29"/>
    </row>
    <row r="126" spans="1:7">
      <c r="A126" s="29"/>
      <c r="B126" s="29"/>
      <c r="C126" s="29"/>
      <c r="D126" s="29"/>
      <c r="E126" s="29"/>
      <c r="F126" s="29"/>
      <c r="G126" s="29"/>
    </row>
    <row r="127" spans="1:7">
      <c r="A127" s="29"/>
      <c r="B127" s="29"/>
      <c r="C127" s="29"/>
      <c r="D127" s="29"/>
      <c r="E127" s="29"/>
      <c r="F127" s="29"/>
      <c r="G127" s="29"/>
    </row>
    <row r="128" spans="1:7">
      <c r="A128" s="29"/>
      <c r="B128" s="29"/>
      <c r="C128" s="29"/>
      <c r="D128" s="29"/>
      <c r="E128" s="29"/>
      <c r="F128" s="29"/>
      <c r="G128" s="29"/>
    </row>
    <row r="129" spans="1:7">
      <c r="A129" s="29"/>
      <c r="B129" s="29"/>
      <c r="C129" s="29"/>
      <c r="D129" s="29"/>
      <c r="E129" s="29"/>
      <c r="F129" s="29"/>
      <c r="G129" s="29"/>
    </row>
    <row r="130" spans="1:7">
      <c r="A130" s="29"/>
      <c r="B130" s="29"/>
      <c r="C130" s="29"/>
      <c r="D130" s="29"/>
      <c r="E130" s="29"/>
      <c r="F130" s="29"/>
      <c r="G130" s="29"/>
    </row>
    <row r="131" spans="1:7">
      <c r="A131" s="29"/>
      <c r="B131" s="29"/>
      <c r="C131" s="29"/>
      <c r="D131" s="29"/>
      <c r="E131" s="29"/>
      <c r="F131" s="29"/>
      <c r="G131" s="29"/>
    </row>
    <row r="132" spans="1:7">
      <c r="A132" s="29"/>
      <c r="B132" s="29"/>
      <c r="C132" s="29"/>
      <c r="D132" s="29"/>
      <c r="E132" s="29"/>
      <c r="F132" s="29"/>
      <c r="G132" s="29"/>
    </row>
    <row r="133" spans="1:7">
      <c r="A133" s="29"/>
      <c r="B133" s="29"/>
      <c r="C133" s="29"/>
      <c r="D133" s="29"/>
      <c r="E133" s="29"/>
      <c r="F133" s="29"/>
      <c r="G133" s="29"/>
    </row>
    <row r="134" spans="1:7">
      <c r="A134" s="29"/>
      <c r="B134" s="29"/>
      <c r="C134" s="29"/>
      <c r="D134" s="29"/>
      <c r="E134" s="29"/>
      <c r="F134" s="29"/>
      <c r="G134" s="29"/>
    </row>
    <row r="135" spans="1:7">
      <c r="A135" s="29"/>
      <c r="B135" s="29"/>
      <c r="C135" s="29"/>
      <c r="D135" s="29"/>
      <c r="E135" s="29"/>
      <c r="F135" s="29"/>
      <c r="G135" s="29"/>
    </row>
    <row r="136" spans="1:7">
      <c r="A136" s="29"/>
      <c r="B136" s="29"/>
      <c r="C136" s="29"/>
      <c r="D136" s="29"/>
      <c r="E136" s="29"/>
      <c r="F136" s="29"/>
      <c r="G136" s="29"/>
    </row>
    <row r="137" spans="1:7">
      <c r="A137" s="29"/>
      <c r="B137" s="29"/>
      <c r="C137" s="29"/>
      <c r="D137" s="29"/>
      <c r="E137" s="29"/>
      <c r="F137" s="29"/>
      <c r="G137" s="29"/>
    </row>
    <row r="138" spans="1:7">
      <c r="A138" s="29"/>
      <c r="B138" s="29"/>
      <c r="C138" s="29"/>
      <c r="D138" s="29"/>
      <c r="E138" s="29"/>
      <c r="F138" s="29"/>
      <c r="G138" s="29"/>
    </row>
    <row r="139" spans="1:7">
      <c r="A139" s="29"/>
      <c r="B139" s="29"/>
      <c r="C139" s="29"/>
      <c r="D139" s="29"/>
      <c r="E139" s="29"/>
      <c r="F139" s="29"/>
      <c r="G139" s="29"/>
    </row>
    <row r="140" spans="1:7">
      <c r="A140" s="29"/>
      <c r="B140" s="29"/>
      <c r="C140" s="29"/>
      <c r="D140" s="29"/>
      <c r="E140" s="29"/>
      <c r="F140" s="29"/>
      <c r="G140" s="29"/>
    </row>
    <row r="141" spans="1:7">
      <c r="A141" s="29"/>
      <c r="B141" s="29"/>
      <c r="C141" s="29"/>
      <c r="D141" s="29"/>
      <c r="E141" s="29"/>
      <c r="F141" s="29"/>
      <c r="G141" s="29"/>
    </row>
    <row r="142" spans="1:7">
      <c r="A142" s="29"/>
      <c r="B142" s="29"/>
      <c r="C142" s="29"/>
      <c r="D142" s="29"/>
      <c r="E142" s="29"/>
      <c r="F142" s="29"/>
      <c r="G142" s="29"/>
    </row>
    <row r="143" spans="1:7">
      <c r="A143" s="29"/>
      <c r="B143" s="29"/>
      <c r="C143" s="29"/>
      <c r="D143" s="29"/>
      <c r="E143" s="29"/>
      <c r="F143" s="29"/>
      <c r="G143" s="29"/>
    </row>
    <row r="144" spans="1:7">
      <c r="A144" s="29"/>
      <c r="B144" s="29"/>
      <c r="C144" s="29"/>
      <c r="D144" s="29"/>
      <c r="E144" s="29"/>
      <c r="F144" s="29"/>
      <c r="G144" s="29"/>
    </row>
    <row r="145" spans="1:7">
      <c r="A145" s="29"/>
      <c r="B145" s="29"/>
      <c r="C145" s="29"/>
      <c r="D145" s="29"/>
      <c r="E145" s="29"/>
      <c r="F145" s="29"/>
      <c r="G145" s="29"/>
    </row>
    <row r="146" spans="1:7">
      <c r="A146" s="29"/>
      <c r="B146" s="29"/>
      <c r="C146" s="29"/>
      <c r="D146" s="29"/>
      <c r="E146" s="29"/>
      <c r="F146" s="29"/>
      <c r="G146" s="29"/>
    </row>
    <row r="147" spans="1:7">
      <c r="A147" s="29"/>
      <c r="B147" s="29"/>
      <c r="C147" s="29"/>
      <c r="D147" s="29"/>
      <c r="E147" s="29"/>
      <c r="F147" s="29"/>
      <c r="G147" s="29"/>
    </row>
    <row r="148" spans="1:7">
      <c r="A148" s="29"/>
      <c r="B148" s="29"/>
      <c r="C148" s="29"/>
      <c r="D148" s="29"/>
      <c r="E148" s="29"/>
      <c r="F148" s="29"/>
      <c r="G148" s="29"/>
    </row>
    <row r="149" spans="1:7">
      <c r="A149" s="29"/>
      <c r="B149" s="29"/>
      <c r="C149" s="29"/>
      <c r="D149" s="29"/>
      <c r="E149" s="29"/>
      <c r="F149" s="29"/>
      <c r="G149" s="29"/>
    </row>
    <row r="150" spans="1:7">
      <c r="A150" s="29"/>
      <c r="B150" s="29"/>
      <c r="C150" s="29"/>
      <c r="D150" s="29"/>
      <c r="E150" s="29"/>
      <c r="F150" s="29"/>
      <c r="G150" s="29"/>
    </row>
    <row r="151" spans="1:7">
      <c r="A151" s="29"/>
      <c r="B151" s="29"/>
      <c r="C151" s="29"/>
      <c r="D151" s="29"/>
      <c r="E151" s="29"/>
      <c r="F151" s="29"/>
      <c r="G151" s="29"/>
    </row>
    <row r="152" spans="1:7">
      <c r="A152" s="29"/>
      <c r="B152" s="29"/>
      <c r="C152" s="29"/>
      <c r="D152" s="29"/>
      <c r="E152" s="29"/>
      <c r="F152" s="29"/>
      <c r="G152" s="29"/>
    </row>
    <row r="153" spans="1:7">
      <c r="A153" s="29"/>
      <c r="B153" s="29"/>
      <c r="C153" s="29"/>
      <c r="D153" s="29"/>
      <c r="E153" s="29"/>
      <c r="F153" s="29"/>
      <c r="G153" s="29"/>
    </row>
    <row r="154" spans="1:7">
      <c r="A154" s="29"/>
      <c r="B154" s="29"/>
      <c r="C154" s="29"/>
      <c r="D154" s="29"/>
      <c r="E154" s="29"/>
      <c r="F154" s="29"/>
      <c r="G154" s="29"/>
    </row>
    <row r="155" spans="1:7">
      <c r="A155" s="29"/>
      <c r="B155" s="29"/>
      <c r="C155" s="29"/>
      <c r="D155" s="29"/>
      <c r="E155" s="29"/>
      <c r="F155" s="29"/>
      <c r="G155" s="29"/>
    </row>
    <row r="156" spans="1:7">
      <c r="A156" s="29"/>
      <c r="B156" s="29"/>
      <c r="C156" s="29"/>
      <c r="D156" s="29"/>
      <c r="E156" s="29"/>
      <c r="F156" s="29"/>
      <c r="G156" s="29"/>
    </row>
    <row r="157" spans="1:7">
      <c r="A157" s="29"/>
      <c r="B157" s="29"/>
      <c r="C157" s="29"/>
      <c r="D157" s="29"/>
      <c r="E157" s="29"/>
      <c r="F157" s="29"/>
      <c r="G157" s="29"/>
    </row>
    <row r="158" spans="1:7">
      <c r="A158" s="29"/>
      <c r="B158" s="29"/>
      <c r="C158" s="29"/>
      <c r="D158" s="29"/>
      <c r="E158" s="29"/>
      <c r="F158" s="29"/>
      <c r="G158" s="29"/>
    </row>
    <row r="159" spans="1:7">
      <c r="A159" s="29"/>
      <c r="B159" s="29"/>
      <c r="C159" s="29"/>
      <c r="D159" s="29"/>
      <c r="E159" s="29"/>
      <c r="F159" s="29"/>
      <c r="G159" s="29"/>
    </row>
    <row r="160" spans="1:7">
      <c r="A160" s="29"/>
      <c r="B160" s="29"/>
      <c r="C160" s="29"/>
      <c r="D160" s="29"/>
      <c r="E160" s="29"/>
      <c r="F160" s="29"/>
      <c r="G160" s="29"/>
    </row>
    <row r="161" spans="1:7">
      <c r="A161" s="29"/>
      <c r="B161" s="29"/>
      <c r="C161" s="29"/>
      <c r="D161" s="29"/>
      <c r="E161" s="29"/>
      <c r="F161" s="29"/>
      <c r="G161" s="29"/>
    </row>
    <row r="162" spans="1:7">
      <c r="A162" s="29"/>
      <c r="B162" s="29"/>
      <c r="C162" s="29"/>
      <c r="D162" s="29"/>
      <c r="E162" s="29"/>
      <c r="F162" s="29"/>
      <c r="G162" s="29"/>
    </row>
    <row r="163" spans="1:7">
      <c r="A163" s="29"/>
      <c r="B163" s="29"/>
      <c r="C163" s="29"/>
      <c r="D163" s="29"/>
      <c r="E163" s="29"/>
      <c r="F163" s="29"/>
      <c r="G163" s="29"/>
    </row>
    <row r="164" spans="1:7">
      <c r="A164" s="29"/>
      <c r="B164" s="29"/>
      <c r="C164" s="29"/>
      <c r="D164" s="29"/>
      <c r="E164" s="29"/>
      <c r="F164" s="29"/>
      <c r="G164" s="29"/>
    </row>
    <row r="165" spans="1:7">
      <c r="A165" s="29"/>
      <c r="B165" s="29"/>
      <c r="C165" s="29"/>
      <c r="D165" s="29"/>
      <c r="E165" s="29"/>
      <c r="F165" s="29"/>
      <c r="G165" s="29"/>
    </row>
    <row r="166" spans="1:7">
      <c r="A166" s="29"/>
      <c r="B166" s="29"/>
      <c r="C166" s="29"/>
      <c r="D166" s="29"/>
      <c r="E166" s="29"/>
      <c r="F166" s="29"/>
      <c r="G166" s="29"/>
    </row>
    <row r="167" spans="1:7">
      <c r="A167" s="29"/>
      <c r="B167" s="29"/>
      <c r="C167" s="29"/>
      <c r="D167" s="29"/>
      <c r="E167" s="29"/>
      <c r="F167" s="29"/>
      <c r="G167" s="29"/>
    </row>
    <row r="168" spans="1:7">
      <c r="A168" s="29"/>
      <c r="B168" s="29"/>
      <c r="C168" s="29"/>
      <c r="D168" s="29"/>
      <c r="E168" s="29"/>
      <c r="F168" s="29"/>
      <c r="G168" s="29"/>
    </row>
    <row r="169" spans="1:7">
      <c r="A169" s="29"/>
      <c r="B169" s="29"/>
      <c r="C169" s="29"/>
      <c r="D169" s="29"/>
      <c r="E169" s="29"/>
      <c r="F169" s="29"/>
      <c r="G169" s="29"/>
    </row>
    <row r="170" spans="1:7">
      <c r="A170" s="29"/>
      <c r="B170" s="29"/>
      <c r="C170" s="29"/>
      <c r="D170" s="29"/>
      <c r="E170" s="29"/>
      <c r="F170" s="29"/>
      <c r="G170" s="29"/>
    </row>
    <row r="171" spans="1:7">
      <c r="A171" s="29"/>
      <c r="B171" s="29"/>
      <c r="C171" s="29"/>
      <c r="D171" s="29"/>
      <c r="E171" s="29"/>
      <c r="F171" s="29"/>
      <c r="G171" s="29"/>
    </row>
    <row r="172" spans="1:7">
      <c r="A172" s="29"/>
      <c r="B172" s="29"/>
      <c r="C172" s="29"/>
      <c r="D172" s="29"/>
      <c r="E172" s="29"/>
      <c r="F172" s="29"/>
      <c r="G172" s="29"/>
    </row>
    <row r="173" spans="1:7">
      <c r="A173" s="29"/>
      <c r="B173" s="29"/>
      <c r="C173" s="29"/>
      <c r="D173" s="29"/>
      <c r="E173" s="29"/>
      <c r="F173" s="29"/>
      <c r="G173" s="29"/>
    </row>
    <row r="174" spans="1:7">
      <c r="A174" s="29"/>
      <c r="B174" s="29"/>
      <c r="C174" s="29"/>
      <c r="D174" s="29"/>
      <c r="E174" s="29"/>
      <c r="F174" s="29"/>
      <c r="G174" s="29"/>
    </row>
    <row r="175" spans="1:7">
      <c r="A175" s="29"/>
      <c r="B175" s="29"/>
      <c r="C175" s="29"/>
      <c r="D175" s="29"/>
      <c r="E175" s="29"/>
      <c r="F175" s="29"/>
      <c r="G175" s="29"/>
    </row>
    <row r="176" spans="1:7">
      <c r="A176" s="29"/>
      <c r="B176" s="29"/>
      <c r="C176" s="29"/>
      <c r="D176" s="29"/>
      <c r="E176" s="29"/>
      <c r="F176" s="29"/>
      <c r="G176" s="29"/>
    </row>
    <row r="177" spans="1:7">
      <c r="A177" s="29"/>
      <c r="B177" s="29"/>
      <c r="C177" s="29"/>
      <c r="D177" s="29"/>
      <c r="E177" s="29"/>
      <c r="F177" s="29"/>
      <c r="G177" s="29"/>
    </row>
    <row r="178" spans="1:7">
      <c r="A178" s="29"/>
      <c r="B178" s="29"/>
      <c r="C178" s="29"/>
      <c r="D178" s="29"/>
      <c r="E178" s="29"/>
      <c r="F178" s="29"/>
      <c r="G178" s="29"/>
    </row>
    <row r="179" spans="1:7">
      <c r="A179" s="29"/>
      <c r="B179" s="29"/>
      <c r="C179" s="29"/>
      <c r="D179" s="29"/>
      <c r="E179" s="29"/>
      <c r="F179" s="29"/>
      <c r="G179" s="29"/>
    </row>
    <row r="180" spans="1:7">
      <c r="A180" s="29"/>
      <c r="B180" s="29"/>
      <c r="C180" s="29"/>
      <c r="D180" s="29"/>
      <c r="E180" s="29"/>
      <c r="F180" s="29"/>
      <c r="G180" s="29"/>
    </row>
    <row r="181" spans="1:7">
      <c r="A181" s="29"/>
      <c r="B181" s="29"/>
      <c r="C181" s="29"/>
      <c r="D181" s="29"/>
      <c r="E181" s="29"/>
      <c r="F181" s="29"/>
      <c r="G181" s="29"/>
    </row>
    <row r="182" spans="1:7">
      <c r="A182" s="29"/>
      <c r="B182" s="29"/>
      <c r="C182" s="29"/>
      <c r="D182" s="29"/>
      <c r="E182" s="29"/>
      <c r="F182" s="29"/>
      <c r="G182" s="29"/>
    </row>
    <row r="183" spans="1:7">
      <c r="A183" s="29"/>
      <c r="B183" s="29"/>
      <c r="C183" s="29"/>
      <c r="D183" s="29"/>
      <c r="E183" s="29"/>
      <c r="F183" s="29"/>
      <c r="G183" s="29"/>
    </row>
    <row r="184" spans="1:7">
      <c r="A184" s="29"/>
      <c r="B184" s="29"/>
      <c r="C184" s="29"/>
      <c r="D184" s="29"/>
      <c r="E184" s="29"/>
      <c r="F184" s="29"/>
      <c r="G184" s="29"/>
    </row>
    <row r="185" spans="1:7">
      <c r="A185" s="29"/>
      <c r="B185" s="29"/>
      <c r="C185" s="29"/>
      <c r="D185" s="29"/>
      <c r="E185" s="29"/>
      <c r="F185" s="29"/>
      <c r="G185" s="29"/>
    </row>
    <row r="186" spans="1:7">
      <c r="A186" s="29"/>
      <c r="B186" s="29"/>
      <c r="C186" s="29"/>
      <c r="D186" s="29"/>
      <c r="E186" s="29"/>
      <c r="F186" s="29"/>
      <c r="G186" s="29"/>
    </row>
    <row r="187" spans="1:7">
      <c r="A187" s="29"/>
      <c r="B187" s="29"/>
      <c r="C187" s="29"/>
      <c r="D187" s="29"/>
      <c r="E187" s="29"/>
      <c r="F187" s="29"/>
      <c r="G187" s="29"/>
    </row>
    <row r="188" spans="1:7">
      <c r="A188" s="29"/>
      <c r="B188" s="29"/>
      <c r="C188" s="29"/>
      <c r="D188" s="29"/>
      <c r="E188" s="29"/>
      <c r="F188" s="29"/>
      <c r="G188" s="29"/>
    </row>
    <row r="189" spans="1:7">
      <c r="A189" s="29"/>
      <c r="B189" s="29"/>
      <c r="C189" s="29"/>
      <c r="D189" s="29"/>
      <c r="E189" s="29"/>
      <c r="F189" s="29"/>
      <c r="G189" s="29"/>
    </row>
    <row r="190" spans="1:7">
      <c r="A190" s="29"/>
      <c r="B190" s="29"/>
      <c r="C190" s="29"/>
      <c r="D190" s="29"/>
      <c r="E190" s="29"/>
      <c r="F190" s="29"/>
      <c r="G190" s="29"/>
    </row>
    <row r="191" spans="1:7">
      <c r="A191" s="29"/>
      <c r="B191" s="29"/>
      <c r="C191" s="29"/>
      <c r="D191" s="29"/>
      <c r="E191" s="29"/>
      <c r="F191" s="29"/>
      <c r="G191" s="29"/>
    </row>
    <row r="192" spans="1:7">
      <c r="A192" s="29"/>
      <c r="B192" s="29"/>
      <c r="C192" s="29"/>
      <c r="D192" s="29"/>
      <c r="E192" s="29"/>
      <c r="F192" s="29"/>
      <c r="G192" s="29"/>
    </row>
    <row r="193" spans="1:7">
      <c r="A193" s="29"/>
      <c r="B193" s="29"/>
      <c r="C193" s="29"/>
      <c r="D193" s="29"/>
      <c r="E193" s="29"/>
      <c r="F193" s="29"/>
      <c r="G193" s="29"/>
    </row>
    <row r="194" spans="1:7">
      <c r="A194" s="29"/>
      <c r="B194" s="29"/>
      <c r="C194" s="29"/>
      <c r="D194" s="29"/>
      <c r="E194" s="29"/>
      <c r="F194" s="29"/>
      <c r="G194" s="29"/>
    </row>
    <row r="195" spans="1:7">
      <c r="A195" s="29"/>
      <c r="B195" s="29"/>
      <c r="C195" s="29"/>
      <c r="D195" s="29"/>
      <c r="E195" s="29"/>
      <c r="F195" s="29"/>
      <c r="G195" s="29"/>
    </row>
    <row r="196" spans="1:7">
      <c r="A196" s="29"/>
      <c r="B196" s="29"/>
      <c r="C196" s="29"/>
      <c r="D196" s="29"/>
      <c r="E196" s="29"/>
      <c r="F196" s="29"/>
      <c r="G196" s="29"/>
    </row>
    <row r="197" spans="1:7">
      <c r="A197" s="29"/>
      <c r="B197" s="29"/>
      <c r="C197" s="29"/>
      <c r="D197" s="29"/>
      <c r="E197" s="29"/>
      <c r="F197" s="29"/>
      <c r="G197" s="29"/>
    </row>
    <row r="198" spans="1:7">
      <c r="A198" s="29"/>
      <c r="B198" s="29"/>
      <c r="C198" s="29"/>
      <c r="D198" s="29"/>
      <c r="E198" s="29"/>
      <c r="F198" s="29"/>
      <c r="G198" s="29"/>
    </row>
    <row r="199" spans="1:7">
      <c r="A199" s="29"/>
      <c r="B199" s="29"/>
      <c r="C199" s="29"/>
      <c r="D199" s="29"/>
      <c r="E199" s="29"/>
      <c r="F199" s="29"/>
      <c r="G199" s="29"/>
    </row>
    <row r="200" spans="1:7">
      <c r="A200" s="29"/>
      <c r="B200" s="29"/>
      <c r="C200" s="29"/>
      <c r="D200" s="29"/>
      <c r="E200" s="29"/>
      <c r="F200" s="29"/>
      <c r="G200" s="29"/>
    </row>
    <row r="201" spans="1:7">
      <c r="A201" s="29"/>
      <c r="B201" s="29"/>
      <c r="C201" s="29"/>
      <c r="D201" s="29"/>
      <c r="E201" s="29"/>
      <c r="F201" s="29"/>
      <c r="G201" s="29"/>
    </row>
    <row r="202" spans="1:7">
      <c r="A202" s="29"/>
      <c r="B202" s="29"/>
      <c r="C202" s="29"/>
      <c r="D202" s="29"/>
      <c r="E202" s="29"/>
      <c r="F202" s="29"/>
      <c r="G202" s="29"/>
    </row>
    <row r="203" spans="1:7">
      <c r="A203" s="29"/>
      <c r="B203" s="29"/>
      <c r="C203" s="29"/>
      <c r="D203" s="29"/>
      <c r="E203" s="29"/>
      <c r="F203" s="29"/>
      <c r="G203" s="29"/>
    </row>
    <row r="204" spans="1:7">
      <c r="A204" s="29"/>
      <c r="B204" s="29"/>
      <c r="C204" s="29"/>
      <c r="D204" s="29"/>
      <c r="E204" s="29"/>
      <c r="F204" s="29"/>
      <c r="G204" s="29"/>
    </row>
    <row r="205" spans="1:7">
      <c r="A205" s="29"/>
      <c r="B205" s="29"/>
      <c r="C205" s="29"/>
      <c r="D205" s="29"/>
      <c r="E205" s="29"/>
      <c r="F205" s="29"/>
      <c r="G205" s="29"/>
    </row>
    <row r="206" spans="1:7">
      <c r="A206" s="29"/>
      <c r="B206" s="29"/>
      <c r="C206" s="29"/>
      <c r="D206" s="29"/>
      <c r="E206" s="29"/>
      <c r="F206" s="29"/>
      <c r="G206" s="29"/>
    </row>
    <row r="207" spans="1:7">
      <c r="A207" s="29"/>
      <c r="B207" s="29"/>
      <c r="C207" s="29"/>
      <c r="D207" s="29"/>
      <c r="E207" s="29"/>
      <c r="F207" s="29"/>
      <c r="G207" s="29"/>
    </row>
    <row r="208" spans="1:7">
      <c r="A208" s="29"/>
      <c r="B208" s="29"/>
      <c r="C208" s="29"/>
      <c r="D208" s="29"/>
      <c r="E208" s="29"/>
      <c r="F208" s="29"/>
      <c r="G208" s="29"/>
    </row>
    <row r="209" spans="1:7">
      <c r="A209" s="29"/>
      <c r="B209" s="29"/>
      <c r="C209" s="29"/>
      <c r="D209" s="29"/>
      <c r="E209" s="29"/>
      <c r="F209" s="29"/>
      <c r="G209" s="29"/>
    </row>
    <row r="210" spans="1:7">
      <c r="A210" s="29"/>
      <c r="B210" s="29"/>
      <c r="C210" s="29"/>
      <c r="D210" s="29"/>
      <c r="E210" s="29"/>
      <c r="F210" s="29"/>
      <c r="G210" s="29"/>
    </row>
    <row r="211" spans="1:7">
      <c r="A211" s="29"/>
      <c r="B211" s="29"/>
      <c r="C211" s="29"/>
      <c r="D211" s="29"/>
      <c r="E211" s="29"/>
      <c r="F211" s="29"/>
      <c r="G211" s="29"/>
    </row>
    <row r="212" spans="1:7">
      <c r="A212" s="29"/>
      <c r="B212" s="29"/>
      <c r="C212" s="29"/>
      <c r="D212" s="29"/>
      <c r="E212" s="29"/>
      <c r="F212" s="29"/>
      <c r="G212" s="29"/>
    </row>
    <row r="213" spans="1:7">
      <c r="A213" s="29"/>
      <c r="B213" s="29"/>
      <c r="C213" s="29"/>
      <c r="D213" s="29"/>
      <c r="E213" s="29"/>
      <c r="F213" s="29"/>
      <c r="G213" s="29"/>
    </row>
    <row r="214" spans="1:7">
      <c r="A214" s="29"/>
      <c r="B214" s="29"/>
      <c r="C214" s="29"/>
      <c r="D214" s="29"/>
      <c r="E214" s="29"/>
      <c r="F214" s="29"/>
      <c r="G214" s="29"/>
    </row>
    <row r="215" spans="1:7">
      <c r="A215" s="29"/>
      <c r="B215" s="29"/>
      <c r="C215" s="29"/>
      <c r="D215" s="29"/>
      <c r="E215" s="29"/>
      <c r="F215" s="29"/>
      <c r="G215" s="29"/>
    </row>
    <row r="216" spans="1:7">
      <c r="A216" s="29"/>
      <c r="B216" s="29"/>
      <c r="C216" s="29"/>
      <c r="D216" s="29"/>
      <c r="E216" s="29"/>
      <c r="F216" s="29"/>
      <c r="G216" s="29"/>
    </row>
    <row r="217" spans="1:7">
      <c r="A217" s="29"/>
      <c r="B217" s="29"/>
      <c r="C217" s="29"/>
      <c r="D217" s="29"/>
      <c r="E217" s="29"/>
      <c r="F217" s="29"/>
      <c r="G217" s="29"/>
    </row>
    <row r="218" spans="1:7">
      <c r="A218" s="29"/>
      <c r="B218" s="29"/>
      <c r="C218" s="29"/>
      <c r="D218" s="29"/>
      <c r="E218" s="29"/>
      <c r="F218" s="29"/>
      <c r="G218" s="29"/>
    </row>
    <row r="219" spans="1:7">
      <c r="A219" s="29"/>
      <c r="B219" s="29"/>
      <c r="C219" s="29"/>
      <c r="D219" s="29"/>
      <c r="E219" s="29"/>
      <c r="F219" s="29"/>
      <c r="G219" s="29"/>
    </row>
    <row r="220" spans="1:7">
      <c r="A220" s="29"/>
      <c r="B220" s="29"/>
      <c r="C220" s="29"/>
      <c r="D220" s="29"/>
      <c r="E220" s="29"/>
      <c r="F220" s="29"/>
      <c r="G220" s="29"/>
    </row>
    <row r="221" spans="1:7">
      <c r="A221" s="29"/>
      <c r="B221" s="29"/>
      <c r="C221" s="29"/>
      <c r="D221" s="29"/>
      <c r="E221" s="29"/>
      <c r="F221" s="29"/>
      <c r="G221" s="29"/>
    </row>
    <row r="222" spans="1:7">
      <c r="A222" s="29"/>
      <c r="B222" s="29"/>
      <c r="C222" s="29"/>
      <c r="D222" s="29"/>
      <c r="E222" s="29"/>
      <c r="F222" s="29"/>
      <c r="G222" s="29"/>
    </row>
    <row r="223" spans="1:7">
      <c r="A223" s="29"/>
      <c r="B223" s="29"/>
      <c r="C223" s="29"/>
      <c r="D223" s="29"/>
      <c r="E223" s="29"/>
      <c r="F223" s="29"/>
      <c r="G223" s="29"/>
    </row>
    <row r="224" spans="1:7">
      <c r="A224" s="29"/>
      <c r="B224" s="29"/>
      <c r="C224" s="29"/>
      <c r="D224" s="29"/>
      <c r="E224" s="29"/>
      <c r="F224" s="29"/>
      <c r="G224" s="29"/>
    </row>
    <row r="225" spans="1:7">
      <c r="A225" s="29"/>
      <c r="B225" s="29"/>
      <c r="C225" s="29"/>
      <c r="D225" s="29"/>
      <c r="E225" s="29"/>
      <c r="F225" s="29"/>
      <c r="G225" s="29"/>
    </row>
    <row r="226" spans="1:7">
      <c r="A226" s="29"/>
      <c r="B226" s="29"/>
      <c r="C226" s="29"/>
      <c r="D226" s="29"/>
      <c r="E226" s="29"/>
      <c r="F226" s="29"/>
      <c r="G226" s="29"/>
    </row>
    <row r="227" spans="1:7">
      <c r="A227" s="29"/>
      <c r="B227" s="29"/>
      <c r="C227" s="29"/>
      <c r="D227" s="29"/>
      <c r="E227" s="29"/>
      <c r="F227" s="29"/>
      <c r="G227" s="29"/>
    </row>
    <row r="228" spans="1:7">
      <c r="A228" s="29"/>
      <c r="B228" s="29"/>
      <c r="C228" s="29"/>
      <c r="D228" s="29"/>
      <c r="E228" s="29"/>
      <c r="F228" s="29"/>
      <c r="G228" s="29"/>
    </row>
    <row r="229" spans="1:7">
      <c r="A229" s="29"/>
      <c r="B229" s="29"/>
      <c r="C229" s="29"/>
      <c r="D229" s="29"/>
      <c r="E229" s="29"/>
      <c r="F229" s="29"/>
      <c r="G229" s="29"/>
    </row>
    <row r="230" spans="1:7">
      <c r="A230" s="29"/>
      <c r="B230" s="29"/>
      <c r="C230" s="29"/>
      <c r="D230" s="29"/>
      <c r="E230" s="29"/>
      <c r="F230" s="29"/>
      <c r="G230" s="29"/>
    </row>
    <row r="231" spans="1:7">
      <c r="A231" s="29"/>
      <c r="B231" s="29"/>
      <c r="C231" s="29"/>
      <c r="D231" s="29"/>
      <c r="E231" s="29"/>
      <c r="F231" s="29"/>
      <c r="G231" s="29"/>
    </row>
    <row r="232" spans="1:7">
      <c r="A232" s="29"/>
      <c r="B232" s="29"/>
      <c r="C232" s="29"/>
      <c r="D232" s="29"/>
      <c r="E232" s="29"/>
      <c r="F232" s="29"/>
      <c r="G232" s="29"/>
    </row>
    <row r="233" spans="1:7">
      <c r="A233" s="29"/>
      <c r="B233" s="29"/>
      <c r="C233" s="29"/>
      <c r="D233" s="29"/>
      <c r="E233" s="29"/>
      <c r="F233" s="29"/>
      <c r="G233" s="29"/>
    </row>
    <row r="234" spans="1:7">
      <c r="A234" s="29"/>
      <c r="B234" s="29"/>
      <c r="C234" s="29"/>
      <c r="D234" s="29"/>
      <c r="E234" s="29"/>
      <c r="F234" s="29"/>
      <c r="G234" s="29"/>
    </row>
    <row r="235" spans="1:7">
      <c r="A235" s="29"/>
      <c r="B235" s="29"/>
      <c r="C235" s="29"/>
      <c r="D235" s="29"/>
      <c r="E235" s="29"/>
      <c r="F235" s="29"/>
      <c r="G235" s="29"/>
    </row>
    <row r="236" spans="1:7">
      <c r="A236" s="29"/>
      <c r="B236" s="29"/>
      <c r="C236" s="29"/>
      <c r="D236" s="29"/>
      <c r="E236" s="29"/>
      <c r="F236" s="29"/>
      <c r="G236" s="29"/>
    </row>
    <row r="237" spans="1:7">
      <c r="A237" s="29"/>
      <c r="B237" s="29"/>
      <c r="C237" s="29"/>
      <c r="D237" s="29"/>
      <c r="E237" s="29"/>
      <c r="F237" s="29"/>
      <c r="G237" s="29"/>
    </row>
    <row r="238" spans="1:7">
      <c r="A238" s="29"/>
      <c r="B238" s="29"/>
      <c r="C238" s="29"/>
      <c r="D238" s="29"/>
      <c r="E238" s="29"/>
      <c r="F238" s="29"/>
      <c r="G238" s="29"/>
    </row>
    <row r="239" spans="1:7">
      <c r="A239" s="29"/>
      <c r="B239" s="29"/>
      <c r="C239" s="29"/>
      <c r="D239" s="29"/>
      <c r="E239" s="29"/>
      <c r="F239" s="29"/>
      <c r="G239" s="29"/>
    </row>
    <row r="240" spans="1:7">
      <c r="A240" s="29"/>
      <c r="B240" s="29"/>
      <c r="C240" s="29"/>
      <c r="D240" s="29"/>
      <c r="E240" s="29"/>
      <c r="F240" s="29"/>
      <c r="G240" s="29"/>
    </row>
    <row r="241" spans="1:7">
      <c r="A241" s="29"/>
      <c r="B241" s="29"/>
      <c r="C241" s="29"/>
      <c r="D241" s="29"/>
      <c r="E241" s="29"/>
      <c r="F241" s="29"/>
      <c r="G241" s="29"/>
    </row>
    <row r="242" spans="1:7">
      <c r="A242" s="29"/>
      <c r="B242" s="29"/>
      <c r="C242" s="29"/>
      <c r="D242" s="29"/>
      <c r="E242" s="29"/>
      <c r="F242" s="29"/>
      <c r="G242" s="29"/>
    </row>
    <row r="243" spans="1:7">
      <c r="A243" s="29"/>
      <c r="B243" s="29"/>
      <c r="C243" s="29"/>
      <c r="D243" s="29"/>
      <c r="E243" s="29"/>
      <c r="F243" s="29"/>
      <c r="G243" s="29"/>
    </row>
    <row r="244" spans="1:7">
      <c r="A244" s="29"/>
      <c r="B244" s="29"/>
      <c r="C244" s="29"/>
      <c r="D244" s="29"/>
      <c r="E244" s="29"/>
      <c r="F244" s="29"/>
      <c r="G244" s="29"/>
    </row>
    <row r="245" spans="1:7">
      <c r="A245" s="29"/>
      <c r="B245" s="29"/>
      <c r="C245" s="29"/>
      <c r="D245" s="29"/>
      <c r="E245" s="29"/>
      <c r="F245" s="29"/>
      <c r="G245" s="29"/>
    </row>
    <row r="246" spans="1:7">
      <c r="A246" s="29"/>
      <c r="B246" s="29"/>
      <c r="C246" s="29"/>
      <c r="D246" s="29"/>
      <c r="E246" s="29"/>
      <c r="F246" s="29"/>
      <c r="G246" s="29"/>
    </row>
    <row r="247" spans="1:7">
      <c r="A247" s="29"/>
      <c r="B247" s="29"/>
      <c r="C247" s="29"/>
      <c r="D247" s="29"/>
      <c r="E247" s="29"/>
      <c r="F247" s="29"/>
      <c r="G247" s="29"/>
    </row>
    <row r="248" spans="1:7">
      <c r="A248" s="29"/>
      <c r="B248" s="29"/>
      <c r="C248" s="29"/>
      <c r="D248" s="29"/>
      <c r="E248" s="29"/>
      <c r="F248" s="29"/>
      <c r="G248" s="29"/>
    </row>
    <row r="249" spans="1:7">
      <c r="A249" s="29"/>
      <c r="B249" s="29"/>
      <c r="C249" s="29"/>
      <c r="D249" s="29"/>
      <c r="E249" s="29"/>
      <c r="F249" s="29"/>
      <c r="G249" s="29"/>
    </row>
    <row r="250" spans="1:7">
      <c r="A250" s="29"/>
      <c r="B250" s="29"/>
      <c r="C250" s="29"/>
      <c r="D250" s="29"/>
      <c r="E250" s="29"/>
      <c r="F250" s="29"/>
      <c r="G250" s="29"/>
    </row>
    <row r="251" spans="1:7">
      <c r="A251" s="29"/>
      <c r="B251" s="29"/>
      <c r="C251" s="29"/>
      <c r="D251" s="29"/>
      <c r="E251" s="29"/>
      <c r="F251" s="29"/>
      <c r="G251" s="29"/>
    </row>
    <row r="252" spans="1:7">
      <c r="A252" s="29"/>
      <c r="B252" s="29"/>
      <c r="C252" s="29"/>
      <c r="D252" s="29"/>
      <c r="E252" s="29"/>
      <c r="F252" s="29"/>
      <c r="G252" s="29"/>
    </row>
    <row r="253" spans="1:7">
      <c r="A253" s="29"/>
      <c r="B253" s="29"/>
      <c r="C253" s="29"/>
      <c r="D253" s="29"/>
      <c r="E253" s="29"/>
      <c r="F253" s="29"/>
      <c r="G253" s="29"/>
    </row>
    <row r="254" spans="1:7">
      <c r="A254" s="29"/>
      <c r="B254" s="29"/>
      <c r="C254" s="29"/>
      <c r="D254" s="29"/>
      <c r="E254" s="29"/>
      <c r="F254" s="29"/>
      <c r="G254" s="29"/>
    </row>
    <row r="255" spans="1:7">
      <c r="A255" s="29"/>
      <c r="B255" s="29"/>
      <c r="C255" s="29"/>
      <c r="D255" s="29"/>
      <c r="E255" s="29"/>
      <c r="F255" s="29"/>
      <c r="G255" s="29"/>
    </row>
    <row r="256" spans="1:7">
      <c r="A256" s="29"/>
      <c r="B256" s="29"/>
      <c r="C256" s="29"/>
      <c r="D256" s="29"/>
      <c r="E256" s="29"/>
      <c r="F256" s="29"/>
      <c r="G256" s="29"/>
    </row>
    <row r="257" spans="1:7">
      <c r="A257" s="29"/>
      <c r="B257" s="29"/>
      <c r="C257" s="29"/>
      <c r="D257" s="29"/>
      <c r="E257" s="29"/>
      <c r="F257" s="29"/>
      <c r="G257" s="29"/>
    </row>
    <row r="258" spans="1:7">
      <c r="A258" s="29"/>
      <c r="B258" s="29"/>
      <c r="C258" s="29"/>
      <c r="D258" s="29"/>
      <c r="E258" s="29"/>
      <c r="F258" s="29"/>
      <c r="G258" s="29"/>
    </row>
    <row r="259" spans="1:7">
      <c r="A259" s="29"/>
      <c r="B259" s="29"/>
      <c r="C259" s="29"/>
      <c r="D259" s="29"/>
      <c r="E259" s="29"/>
      <c r="F259" s="29"/>
      <c r="G259" s="29"/>
    </row>
    <row r="260" spans="1:7">
      <c r="A260" s="29"/>
      <c r="B260" s="29"/>
      <c r="C260" s="29"/>
      <c r="D260" s="29"/>
      <c r="E260" s="29"/>
      <c r="F260" s="29"/>
      <c r="G260" s="29"/>
    </row>
    <row r="261" spans="1:7">
      <c r="A261" s="29"/>
      <c r="B261" s="29"/>
      <c r="C261" s="29"/>
      <c r="D261" s="29"/>
      <c r="E261" s="29"/>
      <c r="F261" s="29"/>
      <c r="G261" s="29"/>
    </row>
    <row r="262" spans="1:7">
      <c r="A262" s="29"/>
      <c r="B262" s="29"/>
      <c r="C262" s="29"/>
      <c r="D262" s="29"/>
      <c r="E262" s="29"/>
      <c r="F262" s="29"/>
      <c r="G262" s="29"/>
    </row>
    <row r="263" spans="1:7">
      <c r="A263" s="29"/>
      <c r="B263" s="29"/>
      <c r="C263" s="29"/>
      <c r="D263" s="29"/>
      <c r="E263" s="29"/>
      <c r="F263" s="29"/>
      <c r="G263" s="29"/>
    </row>
    <row r="264" spans="1:7">
      <c r="A264" s="29"/>
      <c r="B264" s="29"/>
      <c r="C264" s="29"/>
      <c r="D264" s="29"/>
      <c r="E264" s="29"/>
      <c r="F264" s="29"/>
      <c r="G264" s="29"/>
    </row>
    <row r="265" spans="1:7">
      <c r="A265" s="29"/>
      <c r="B265" s="29"/>
      <c r="C265" s="29"/>
      <c r="D265" s="29"/>
      <c r="E265" s="29"/>
      <c r="F265" s="29"/>
      <c r="G265" s="29"/>
    </row>
    <row r="266" spans="1:7">
      <c r="A266" s="29"/>
      <c r="B266" s="29"/>
      <c r="C266" s="29"/>
      <c r="D266" s="29"/>
      <c r="E266" s="29"/>
      <c r="F266" s="29"/>
      <c r="G266" s="29"/>
    </row>
    <row r="267" spans="1:7">
      <c r="A267" s="29"/>
      <c r="B267" s="29"/>
      <c r="C267" s="29"/>
      <c r="D267" s="29"/>
      <c r="E267" s="29"/>
      <c r="F267" s="29"/>
      <c r="G267" s="29"/>
    </row>
    <row r="268" spans="1:7">
      <c r="A268" s="29"/>
      <c r="B268" s="29"/>
      <c r="C268" s="29"/>
      <c r="D268" s="29"/>
      <c r="E268" s="29"/>
      <c r="F268" s="29"/>
      <c r="G268" s="29"/>
    </row>
    <row r="269" spans="1:7">
      <c r="A269" s="29"/>
      <c r="B269" s="29"/>
      <c r="C269" s="29"/>
      <c r="D269" s="29"/>
      <c r="E269" s="29"/>
      <c r="F269" s="29"/>
      <c r="G269" s="29"/>
    </row>
    <row r="270" spans="1:7">
      <c r="A270" s="29"/>
      <c r="B270" s="29"/>
      <c r="C270" s="29"/>
      <c r="D270" s="29"/>
      <c r="E270" s="29"/>
      <c r="F270" s="29"/>
      <c r="G270" s="29"/>
    </row>
    <row r="271" spans="1:7">
      <c r="A271" s="29"/>
      <c r="B271" s="29"/>
      <c r="C271" s="29"/>
      <c r="D271" s="29"/>
      <c r="E271" s="29"/>
      <c r="F271" s="29"/>
      <c r="G271" s="29"/>
    </row>
    <row r="272" spans="1:7">
      <c r="A272" s="29"/>
      <c r="B272" s="29"/>
      <c r="C272" s="29"/>
      <c r="D272" s="29"/>
      <c r="E272" s="29"/>
      <c r="F272" s="29"/>
      <c r="G272" s="29"/>
    </row>
    <row r="273" spans="1:7">
      <c r="A273" s="29"/>
      <c r="B273" s="29"/>
      <c r="C273" s="29"/>
      <c r="D273" s="29"/>
      <c r="E273" s="29"/>
      <c r="F273" s="29"/>
      <c r="G273" s="29"/>
    </row>
    <row r="274" spans="1:7">
      <c r="A274" s="29"/>
      <c r="B274" s="29"/>
      <c r="C274" s="29"/>
      <c r="D274" s="29"/>
      <c r="E274" s="29"/>
      <c r="F274" s="29"/>
      <c r="G274" s="29"/>
    </row>
    <row r="275" spans="1:7">
      <c r="A275" s="29"/>
      <c r="B275" s="29"/>
      <c r="C275" s="29"/>
      <c r="D275" s="29"/>
      <c r="E275" s="29"/>
      <c r="F275" s="29"/>
      <c r="G275" s="29"/>
    </row>
    <row r="276" spans="1:7">
      <c r="A276" s="29"/>
      <c r="B276" s="29"/>
      <c r="C276" s="29"/>
      <c r="D276" s="29"/>
      <c r="E276" s="29"/>
      <c r="F276" s="29"/>
      <c r="G276" s="29"/>
    </row>
    <row r="277" spans="1:7">
      <c r="A277" s="29"/>
      <c r="B277" s="29"/>
      <c r="C277" s="29"/>
      <c r="D277" s="29"/>
      <c r="E277" s="29"/>
      <c r="F277" s="29"/>
      <c r="G277" s="29"/>
    </row>
    <row r="278" spans="1:7">
      <c r="A278" s="29"/>
      <c r="B278" s="29"/>
      <c r="C278" s="29"/>
      <c r="D278" s="29"/>
      <c r="E278" s="29"/>
      <c r="F278" s="29"/>
      <c r="G278" s="29"/>
    </row>
    <row r="279" spans="1:7">
      <c r="A279" s="29"/>
      <c r="B279" s="29"/>
      <c r="C279" s="29"/>
      <c r="D279" s="29"/>
      <c r="E279" s="29"/>
      <c r="F279" s="29"/>
      <c r="G279" s="29"/>
    </row>
    <row r="280" spans="1:7">
      <c r="A280" s="29"/>
      <c r="B280" s="29"/>
      <c r="C280" s="29"/>
      <c r="D280" s="29"/>
      <c r="E280" s="29"/>
      <c r="F280" s="29"/>
      <c r="G280" s="29"/>
    </row>
    <row r="281" spans="1:7">
      <c r="A281" s="29"/>
      <c r="B281" s="29"/>
      <c r="C281" s="29"/>
      <c r="D281" s="29"/>
      <c r="E281" s="29"/>
      <c r="F281" s="29"/>
      <c r="G281" s="29"/>
    </row>
    <row r="282" spans="1:7">
      <c r="A282" s="29"/>
      <c r="B282" s="29"/>
      <c r="C282" s="29"/>
      <c r="D282" s="29"/>
      <c r="E282" s="29"/>
      <c r="F282" s="29"/>
      <c r="G282" s="29"/>
    </row>
    <row r="283" spans="1:7">
      <c r="A283" s="29"/>
      <c r="B283" s="29"/>
      <c r="C283" s="29"/>
      <c r="D283" s="29"/>
      <c r="E283" s="29"/>
      <c r="F283" s="29"/>
      <c r="G283" s="29"/>
    </row>
    <row r="284" spans="1:7">
      <c r="A284" s="29"/>
      <c r="B284" s="29"/>
      <c r="C284" s="29"/>
      <c r="D284" s="29"/>
      <c r="E284" s="29"/>
      <c r="F284" s="29"/>
      <c r="G284" s="29"/>
    </row>
    <row r="285" spans="1:7">
      <c r="A285" s="29"/>
      <c r="B285" s="29"/>
      <c r="C285" s="29"/>
      <c r="D285" s="29"/>
      <c r="E285" s="29"/>
      <c r="F285" s="29"/>
      <c r="G285" s="29"/>
    </row>
    <row r="286" spans="1:7">
      <c r="A286" s="29"/>
      <c r="B286" s="29"/>
      <c r="C286" s="29"/>
      <c r="D286" s="29"/>
      <c r="E286" s="29"/>
      <c r="F286" s="29"/>
      <c r="G286" s="29"/>
    </row>
    <row r="287" spans="1:7">
      <c r="A287" s="29"/>
      <c r="B287" s="29"/>
      <c r="C287" s="29"/>
      <c r="D287" s="29"/>
      <c r="E287" s="29"/>
      <c r="F287" s="29"/>
      <c r="G287" s="29"/>
    </row>
    <row r="288" spans="1:7">
      <c r="A288" s="29"/>
      <c r="B288" s="29"/>
      <c r="C288" s="29"/>
      <c r="D288" s="29"/>
      <c r="E288" s="29"/>
      <c r="F288" s="29"/>
      <c r="G288" s="29"/>
    </row>
    <row r="289" spans="1:7">
      <c r="A289" s="29"/>
      <c r="B289" s="29"/>
      <c r="C289" s="29"/>
      <c r="D289" s="29"/>
      <c r="E289" s="29"/>
      <c r="F289" s="29"/>
      <c r="G289" s="29"/>
    </row>
    <row r="290" spans="1:7">
      <c r="A290" s="29"/>
      <c r="B290" s="29"/>
      <c r="C290" s="29"/>
      <c r="D290" s="29"/>
      <c r="E290" s="29"/>
      <c r="F290" s="29"/>
      <c r="G290" s="29"/>
    </row>
    <row r="291" spans="1:7">
      <c r="A291" s="29"/>
      <c r="B291" s="29"/>
      <c r="C291" s="29"/>
      <c r="D291" s="29"/>
      <c r="E291" s="29"/>
      <c r="F291" s="29"/>
      <c r="G291" s="29"/>
    </row>
    <row r="292" spans="1:7">
      <c r="A292" s="29"/>
      <c r="B292" s="29"/>
      <c r="C292" s="29"/>
      <c r="D292" s="29"/>
      <c r="E292" s="29"/>
      <c r="F292" s="29"/>
      <c r="G292" s="29"/>
    </row>
    <row r="293" spans="1:7">
      <c r="A293" s="29"/>
      <c r="B293" s="29"/>
      <c r="C293" s="29"/>
      <c r="D293" s="29"/>
      <c r="E293" s="29"/>
      <c r="F293" s="29"/>
      <c r="G293" s="29"/>
    </row>
    <row r="294" spans="1:7">
      <c r="A294" s="29"/>
      <c r="B294" s="29"/>
      <c r="C294" s="29"/>
      <c r="D294" s="29"/>
      <c r="E294" s="29"/>
      <c r="F294" s="29"/>
      <c r="G294" s="29"/>
    </row>
    <row r="295" spans="1:7">
      <c r="A295" s="29"/>
      <c r="B295" s="29"/>
      <c r="C295" s="29"/>
      <c r="D295" s="29"/>
      <c r="E295" s="29"/>
      <c r="F295" s="29"/>
      <c r="G295" s="29"/>
    </row>
    <row r="296" spans="1:7">
      <c r="A296" s="29"/>
      <c r="B296" s="29"/>
      <c r="C296" s="29"/>
      <c r="D296" s="29"/>
      <c r="E296" s="29"/>
      <c r="F296" s="29"/>
      <c r="G296" s="29"/>
    </row>
    <row r="297" spans="1:7">
      <c r="A297" s="29"/>
      <c r="B297" s="29"/>
      <c r="C297" s="29"/>
      <c r="D297" s="29"/>
      <c r="E297" s="29"/>
      <c r="F297" s="29"/>
      <c r="G297" s="29"/>
    </row>
    <row r="298" spans="1:7">
      <c r="A298" s="29"/>
      <c r="B298" s="29"/>
      <c r="C298" s="29"/>
      <c r="D298" s="29"/>
      <c r="E298" s="29"/>
      <c r="F298" s="29"/>
      <c r="G298" s="29"/>
    </row>
    <row r="299" spans="1:7">
      <c r="A299" s="29"/>
      <c r="B299" s="29"/>
      <c r="C299" s="29"/>
      <c r="D299" s="29"/>
      <c r="E299" s="29"/>
      <c r="F299" s="29"/>
      <c r="G299" s="29"/>
    </row>
    <row r="300" spans="1:7">
      <c r="A300" s="29"/>
      <c r="B300" s="29"/>
      <c r="C300" s="29"/>
      <c r="D300" s="29"/>
      <c r="E300" s="29"/>
      <c r="F300" s="29"/>
      <c r="G300" s="29"/>
    </row>
    <row r="301" spans="1:7">
      <c r="A301" s="29"/>
      <c r="B301" s="29"/>
      <c r="C301" s="29"/>
      <c r="D301" s="29"/>
      <c r="E301" s="29"/>
      <c r="F301" s="29"/>
      <c r="G301" s="29"/>
    </row>
    <row r="302" spans="1:7">
      <c r="A302" s="29"/>
      <c r="B302" s="29"/>
      <c r="C302" s="29"/>
      <c r="D302" s="29"/>
      <c r="E302" s="29"/>
      <c r="F302" s="29"/>
      <c r="G302" s="29"/>
    </row>
    <row r="303" spans="1:7">
      <c r="A303" s="29"/>
      <c r="B303" s="29"/>
      <c r="C303" s="29"/>
      <c r="D303" s="29"/>
      <c r="E303" s="29"/>
      <c r="F303" s="29"/>
      <c r="G303" s="29"/>
    </row>
    <row r="304" spans="1:7">
      <c r="A304" s="29"/>
      <c r="B304" s="29"/>
      <c r="C304" s="29"/>
      <c r="D304" s="29"/>
      <c r="E304" s="29"/>
      <c r="F304" s="29"/>
      <c r="G304" s="29"/>
    </row>
    <row r="305" spans="1:7">
      <c r="A305" s="29"/>
      <c r="B305" s="29"/>
      <c r="C305" s="29"/>
      <c r="D305" s="29"/>
      <c r="E305" s="29"/>
      <c r="F305" s="29"/>
      <c r="G305" s="29"/>
    </row>
    <row r="306" spans="1:7">
      <c r="A306" s="29"/>
      <c r="B306" s="29"/>
      <c r="C306" s="29"/>
      <c r="D306" s="29"/>
      <c r="E306" s="29"/>
      <c r="F306" s="29"/>
      <c r="G306" s="29"/>
    </row>
    <row r="307" spans="1:7">
      <c r="A307" s="29"/>
      <c r="B307" s="29"/>
      <c r="C307" s="29"/>
      <c r="D307" s="29"/>
      <c r="E307" s="29"/>
      <c r="F307" s="29"/>
      <c r="G307" s="29"/>
    </row>
    <row r="308" spans="1:7">
      <c r="A308" s="29"/>
      <c r="B308" s="29"/>
      <c r="C308" s="29"/>
      <c r="D308" s="29"/>
      <c r="E308" s="29"/>
      <c r="F308" s="29"/>
      <c r="G308" s="29"/>
    </row>
    <row r="309" spans="1:7">
      <c r="A309" s="29"/>
      <c r="B309" s="29"/>
      <c r="C309" s="29"/>
      <c r="D309" s="29"/>
      <c r="E309" s="29"/>
      <c r="F309" s="29"/>
      <c r="G309" s="29"/>
    </row>
    <row r="310" spans="1:7">
      <c r="A310" s="29"/>
      <c r="B310" s="29"/>
      <c r="C310" s="29"/>
      <c r="D310" s="29"/>
      <c r="E310" s="29"/>
      <c r="F310" s="29"/>
      <c r="G310" s="29"/>
    </row>
    <row r="311" spans="1:7">
      <c r="A311" s="29"/>
      <c r="B311" s="29"/>
      <c r="C311" s="29"/>
      <c r="D311" s="29"/>
      <c r="E311" s="29"/>
      <c r="F311" s="29"/>
      <c r="G311" s="29"/>
    </row>
    <row r="312" spans="1:7">
      <c r="A312" s="29"/>
      <c r="B312" s="29"/>
      <c r="C312" s="29"/>
      <c r="D312" s="29"/>
      <c r="E312" s="29"/>
      <c r="F312" s="29"/>
      <c r="G312" s="29"/>
    </row>
    <row r="313" spans="1:7">
      <c r="A313" s="29"/>
      <c r="B313" s="29"/>
      <c r="C313" s="29"/>
      <c r="D313" s="29"/>
      <c r="E313" s="29"/>
      <c r="F313" s="29"/>
      <c r="G313" s="29"/>
    </row>
    <row r="314" spans="1:7">
      <c r="A314" s="29"/>
      <c r="B314" s="29"/>
      <c r="C314" s="29"/>
      <c r="D314" s="29"/>
      <c r="E314" s="29"/>
      <c r="F314" s="29"/>
      <c r="G314" s="29"/>
    </row>
    <row r="315" spans="1:7">
      <c r="A315" s="29"/>
      <c r="B315" s="29"/>
      <c r="C315" s="29"/>
      <c r="D315" s="29"/>
      <c r="E315" s="29"/>
      <c r="F315" s="29"/>
      <c r="G315" s="29"/>
    </row>
    <row r="316" spans="1:7">
      <c r="A316" s="29"/>
      <c r="B316" s="29"/>
      <c r="C316" s="29"/>
      <c r="D316" s="29"/>
      <c r="E316" s="29"/>
      <c r="F316" s="29"/>
      <c r="G316" s="29"/>
    </row>
    <row r="317" spans="1:7">
      <c r="A317" s="29"/>
      <c r="B317" s="29"/>
      <c r="C317" s="29"/>
      <c r="D317" s="29"/>
      <c r="E317" s="29"/>
      <c r="F317" s="29"/>
      <c r="G317" s="29"/>
    </row>
    <row r="318" spans="1:7">
      <c r="A318" s="29"/>
      <c r="B318" s="29"/>
      <c r="C318" s="29"/>
      <c r="D318" s="29"/>
      <c r="E318" s="29"/>
      <c r="F318" s="29"/>
      <c r="G318" s="29"/>
    </row>
    <row r="319" spans="1:7">
      <c r="A319" s="29"/>
      <c r="B319" s="29"/>
      <c r="C319" s="29"/>
      <c r="D319" s="29"/>
      <c r="E319" s="29"/>
      <c r="F319" s="29"/>
      <c r="G319" s="29"/>
    </row>
    <row r="320" spans="1:7">
      <c r="A320" s="29"/>
      <c r="B320" s="29"/>
      <c r="C320" s="29"/>
      <c r="D320" s="29"/>
      <c r="E320" s="29"/>
      <c r="F320" s="29"/>
      <c r="G320" s="29"/>
    </row>
    <row r="321" spans="1:7">
      <c r="A321" s="29"/>
      <c r="B321" s="29"/>
      <c r="C321" s="29"/>
      <c r="D321" s="29"/>
      <c r="E321" s="29"/>
      <c r="F321" s="29"/>
      <c r="G321" s="29"/>
    </row>
    <row r="322" spans="1:7">
      <c r="A322" s="29"/>
      <c r="B322" s="29"/>
      <c r="C322" s="29"/>
      <c r="D322" s="29"/>
      <c r="E322" s="29"/>
      <c r="F322" s="29"/>
      <c r="G322" s="29"/>
    </row>
    <row r="323" spans="1:7">
      <c r="A323" s="29"/>
      <c r="B323" s="29"/>
      <c r="C323" s="29"/>
      <c r="D323" s="29"/>
      <c r="E323" s="29"/>
      <c r="F323" s="29"/>
      <c r="G323" s="29"/>
    </row>
    <row r="324" spans="1:7">
      <c r="A324" s="29"/>
      <c r="B324" s="29"/>
      <c r="C324" s="29"/>
      <c r="D324" s="29"/>
      <c r="E324" s="29"/>
      <c r="F324" s="29"/>
      <c r="G324" s="29"/>
    </row>
    <row r="325" spans="1:7">
      <c r="A325" s="29"/>
      <c r="B325" s="29"/>
      <c r="C325" s="29"/>
      <c r="D325" s="29"/>
      <c r="E325" s="29"/>
      <c r="F325" s="29"/>
      <c r="G325" s="29"/>
    </row>
    <row r="326" spans="1:7">
      <c r="A326" s="29"/>
      <c r="B326" s="29"/>
      <c r="C326" s="29"/>
      <c r="D326" s="29"/>
      <c r="E326" s="29"/>
      <c r="F326" s="29"/>
      <c r="G326" s="29"/>
    </row>
    <row r="327" spans="1:7">
      <c r="A327" s="29"/>
      <c r="B327" s="29"/>
      <c r="C327" s="29"/>
      <c r="D327" s="29"/>
      <c r="E327" s="29"/>
      <c r="F327" s="29"/>
      <c r="G327" s="29"/>
    </row>
    <row r="328" spans="1:7">
      <c r="A328" s="29"/>
      <c r="B328" s="29"/>
      <c r="C328" s="29"/>
      <c r="D328" s="29"/>
      <c r="E328" s="29"/>
      <c r="F328" s="29"/>
      <c r="G328" s="29"/>
    </row>
    <row r="329" spans="1:7">
      <c r="A329" s="29"/>
      <c r="B329" s="29"/>
      <c r="C329" s="29"/>
      <c r="D329" s="29"/>
      <c r="E329" s="29"/>
      <c r="F329" s="29"/>
      <c r="G329" s="29"/>
    </row>
    <row r="330" spans="1:7">
      <c r="A330" s="29"/>
      <c r="B330" s="29"/>
      <c r="C330" s="29"/>
      <c r="D330" s="29"/>
      <c r="E330" s="29"/>
      <c r="F330" s="29"/>
      <c r="G330" s="29"/>
    </row>
    <row r="331" spans="1:7">
      <c r="A331" s="29"/>
      <c r="B331" s="29"/>
      <c r="C331" s="29"/>
      <c r="D331" s="29"/>
      <c r="E331" s="29"/>
      <c r="F331" s="29"/>
      <c r="G331" s="29"/>
    </row>
    <row r="332" spans="1:7">
      <c r="A332" s="29"/>
      <c r="B332" s="29"/>
      <c r="C332" s="29"/>
      <c r="D332" s="29"/>
      <c r="E332" s="29"/>
      <c r="F332" s="29"/>
      <c r="G332" s="29"/>
    </row>
    <row r="333" spans="1:7">
      <c r="A333" s="29"/>
      <c r="B333" s="29"/>
      <c r="C333" s="29"/>
      <c r="D333" s="29"/>
      <c r="E333" s="29"/>
      <c r="F333" s="29"/>
      <c r="G333" s="29"/>
    </row>
    <row r="334" spans="1:7">
      <c r="A334" s="29"/>
      <c r="B334" s="29"/>
      <c r="C334" s="29"/>
      <c r="D334" s="29"/>
      <c r="E334" s="29"/>
      <c r="F334" s="29"/>
      <c r="G334" s="29"/>
    </row>
    <row r="335" spans="1:7">
      <c r="A335" s="29"/>
      <c r="B335" s="29"/>
      <c r="C335" s="29"/>
      <c r="D335" s="29"/>
      <c r="E335" s="29"/>
      <c r="F335" s="29"/>
      <c r="G335" s="29"/>
    </row>
    <row r="336" spans="1:7">
      <c r="A336" s="29"/>
      <c r="B336" s="29"/>
      <c r="C336" s="29"/>
      <c r="D336" s="29"/>
      <c r="E336" s="29"/>
      <c r="F336" s="29"/>
      <c r="G336" s="29"/>
    </row>
    <row r="337" spans="1:7">
      <c r="A337" s="29"/>
      <c r="B337" s="29"/>
      <c r="C337" s="29"/>
      <c r="D337" s="29"/>
      <c r="E337" s="29"/>
      <c r="F337" s="29"/>
      <c r="G337" s="29"/>
    </row>
    <row r="338" spans="1:7">
      <c r="A338" s="29"/>
      <c r="B338" s="29"/>
      <c r="C338" s="29"/>
      <c r="D338" s="29"/>
      <c r="E338" s="29"/>
      <c r="F338" s="29"/>
      <c r="G338" s="29"/>
    </row>
    <row r="339" spans="1:7">
      <c r="A339" s="29"/>
      <c r="B339" s="29"/>
      <c r="C339" s="29"/>
      <c r="D339" s="29"/>
      <c r="E339" s="29"/>
      <c r="F339" s="29"/>
      <c r="G339" s="29"/>
    </row>
    <row r="340" spans="1:7">
      <c r="A340" s="29"/>
      <c r="B340" s="29"/>
      <c r="C340" s="29"/>
      <c r="D340" s="29"/>
      <c r="E340" s="29"/>
      <c r="F340" s="29"/>
      <c r="G340" s="29"/>
    </row>
    <row r="341" spans="1:7">
      <c r="A341" s="29"/>
      <c r="B341" s="29"/>
      <c r="C341" s="29"/>
      <c r="D341" s="29"/>
      <c r="E341" s="29"/>
      <c r="F341" s="29"/>
      <c r="G341" s="29"/>
    </row>
    <row r="342" spans="1:7">
      <c r="A342" s="29"/>
      <c r="B342" s="29"/>
      <c r="C342" s="29"/>
      <c r="D342" s="29"/>
      <c r="E342" s="29"/>
      <c r="F342" s="29"/>
      <c r="G342" s="29"/>
    </row>
    <row r="343" spans="1:7">
      <c r="A343" s="29"/>
      <c r="B343" s="29"/>
      <c r="C343" s="29"/>
      <c r="D343" s="29"/>
      <c r="E343" s="29"/>
      <c r="F343" s="29"/>
      <c r="G343" s="29"/>
    </row>
    <row r="344" spans="1:7">
      <c r="A344" s="29"/>
      <c r="B344" s="29"/>
      <c r="C344" s="29"/>
      <c r="D344" s="29"/>
      <c r="E344" s="29"/>
      <c r="F344" s="29"/>
      <c r="G344" s="29"/>
    </row>
    <row r="345" spans="1:7">
      <c r="A345" s="29"/>
      <c r="B345" s="29"/>
      <c r="C345" s="29"/>
      <c r="D345" s="29"/>
      <c r="E345" s="29"/>
      <c r="F345" s="29"/>
      <c r="G345" s="29"/>
    </row>
    <row r="346" spans="1:7">
      <c r="A346" s="29"/>
      <c r="B346" s="29"/>
      <c r="C346" s="29"/>
      <c r="D346" s="29"/>
      <c r="E346" s="29"/>
      <c r="F346" s="29"/>
      <c r="G346" s="29"/>
    </row>
    <row r="347" spans="1:7">
      <c r="A347" s="29"/>
      <c r="B347" s="29"/>
      <c r="C347" s="29"/>
      <c r="D347" s="29"/>
      <c r="E347" s="29"/>
      <c r="F347" s="29"/>
      <c r="G347" s="29"/>
    </row>
    <row r="348" spans="1:7">
      <c r="A348" s="29"/>
      <c r="B348" s="29"/>
      <c r="C348" s="29"/>
      <c r="D348" s="29"/>
      <c r="E348" s="29"/>
      <c r="F348" s="29"/>
      <c r="G348" s="29"/>
    </row>
    <row r="349" spans="1:7">
      <c r="A349" s="29"/>
      <c r="B349" s="29"/>
      <c r="C349" s="29"/>
      <c r="D349" s="29"/>
      <c r="E349" s="29"/>
      <c r="F349" s="29"/>
      <c r="G349" s="29"/>
    </row>
    <row r="350" spans="1:7">
      <c r="A350" s="29"/>
      <c r="B350" s="29"/>
      <c r="C350" s="29"/>
      <c r="D350" s="29"/>
      <c r="E350" s="29"/>
      <c r="F350" s="29"/>
      <c r="G350" s="29"/>
    </row>
    <row r="351" spans="1:7">
      <c r="A351" s="29"/>
      <c r="B351" s="29"/>
      <c r="C351" s="29"/>
      <c r="D351" s="29"/>
      <c r="E351" s="29"/>
      <c r="F351" s="29"/>
      <c r="G351" s="29"/>
    </row>
    <row r="352" spans="1:7">
      <c r="A352" s="29"/>
      <c r="B352" s="29"/>
      <c r="C352" s="29"/>
      <c r="D352" s="29"/>
      <c r="E352" s="29"/>
      <c r="F352" s="29"/>
      <c r="G352" s="29"/>
    </row>
    <row r="353" spans="1:7">
      <c r="A353" s="29"/>
      <c r="B353" s="29"/>
      <c r="C353" s="29"/>
      <c r="D353" s="29"/>
      <c r="E353" s="29"/>
      <c r="F353" s="29"/>
      <c r="G353" s="29"/>
    </row>
    <row r="354" spans="1:7">
      <c r="A354" s="29"/>
      <c r="B354" s="29"/>
      <c r="C354" s="29"/>
      <c r="D354" s="29"/>
      <c r="E354" s="29"/>
      <c r="F354" s="29"/>
      <c r="G354" s="29"/>
    </row>
    <row r="355" spans="1:7">
      <c r="A355" s="29"/>
      <c r="B355" s="29"/>
      <c r="C355" s="29"/>
      <c r="D355" s="29"/>
      <c r="E355" s="29"/>
      <c r="F355" s="29"/>
      <c r="G355" s="29"/>
    </row>
    <row r="356" spans="1:7">
      <c r="A356" s="29"/>
      <c r="B356" s="29"/>
      <c r="C356" s="29"/>
      <c r="D356" s="29"/>
      <c r="E356" s="29"/>
      <c r="F356" s="29"/>
      <c r="G356" s="29"/>
    </row>
    <row r="357" spans="1:7">
      <c r="A357" s="29"/>
      <c r="B357" s="29"/>
      <c r="C357" s="29"/>
      <c r="D357" s="29"/>
      <c r="E357" s="29"/>
      <c r="F357" s="29"/>
      <c r="G357" s="29"/>
    </row>
    <row r="358" spans="1:7">
      <c r="A358" s="29"/>
      <c r="B358" s="29"/>
      <c r="C358" s="29"/>
      <c r="D358" s="29"/>
      <c r="E358" s="29"/>
      <c r="F358" s="29"/>
      <c r="G358" s="29"/>
    </row>
    <row r="359" spans="1:7">
      <c r="A359" s="29"/>
      <c r="B359" s="29"/>
      <c r="C359" s="29"/>
      <c r="D359" s="29"/>
      <c r="E359" s="29"/>
      <c r="F359" s="29"/>
      <c r="G359" s="29"/>
    </row>
    <row r="360" spans="1:7">
      <c r="A360" s="29"/>
      <c r="B360" s="29"/>
      <c r="C360" s="29"/>
      <c r="D360" s="29"/>
      <c r="E360" s="29"/>
      <c r="F360" s="29"/>
      <c r="G360" s="29"/>
    </row>
    <row r="361" spans="1:7">
      <c r="A361" s="29"/>
      <c r="B361" s="29"/>
      <c r="C361" s="29"/>
      <c r="D361" s="29"/>
      <c r="E361" s="29"/>
      <c r="F361" s="29"/>
      <c r="G361" s="29"/>
    </row>
    <row r="362" spans="1:7">
      <c r="A362" s="29"/>
      <c r="B362" s="29"/>
      <c r="C362" s="29"/>
      <c r="D362" s="29"/>
      <c r="E362" s="29"/>
      <c r="F362" s="29"/>
      <c r="G362" s="29"/>
    </row>
    <row r="363" spans="1:7">
      <c r="A363" s="29"/>
      <c r="B363" s="29"/>
      <c r="C363" s="29"/>
      <c r="D363" s="29"/>
      <c r="E363" s="29"/>
      <c r="F363" s="29"/>
      <c r="G363" s="29"/>
    </row>
    <row r="364" spans="1:7">
      <c r="A364" s="29"/>
      <c r="B364" s="29"/>
      <c r="C364" s="29"/>
      <c r="D364" s="29"/>
      <c r="E364" s="29"/>
      <c r="F364" s="29"/>
      <c r="G364" s="29"/>
    </row>
    <row r="365" spans="1:7">
      <c r="A365" s="29"/>
      <c r="B365" s="29"/>
      <c r="C365" s="29"/>
      <c r="D365" s="29"/>
      <c r="E365" s="29"/>
      <c r="F365" s="29"/>
      <c r="G365" s="29"/>
    </row>
    <row r="366" spans="1:7">
      <c r="A366" s="29"/>
      <c r="B366" s="29"/>
      <c r="C366" s="29"/>
      <c r="D366" s="29"/>
      <c r="E366" s="29"/>
      <c r="F366" s="29"/>
      <c r="G366" s="29"/>
    </row>
    <row r="367" spans="1:7">
      <c r="A367" s="29"/>
      <c r="B367" s="29"/>
      <c r="C367" s="29"/>
      <c r="D367" s="29"/>
      <c r="E367" s="29"/>
      <c r="F367" s="29"/>
      <c r="G367" s="29"/>
    </row>
    <row r="368" spans="1:7">
      <c r="A368" s="29"/>
      <c r="B368" s="29"/>
      <c r="C368" s="29"/>
      <c r="D368" s="29"/>
      <c r="E368" s="29"/>
      <c r="F368" s="29"/>
      <c r="G368" s="29"/>
    </row>
    <row r="369" spans="1:7">
      <c r="A369" s="29"/>
      <c r="B369" s="29"/>
      <c r="C369" s="29"/>
      <c r="D369" s="29"/>
      <c r="E369" s="29"/>
      <c r="F369" s="29"/>
      <c r="G369" s="29"/>
    </row>
    <row r="370" spans="1:7">
      <c r="A370" s="29"/>
      <c r="B370" s="29"/>
      <c r="C370" s="29"/>
      <c r="D370" s="29"/>
      <c r="E370" s="29"/>
      <c r="F370" s="29"/>
      <c r="G370" s="29"/>
    </row>
    <row r="371" spans="1:7">
      <c r="A371" s="29"/>
      <c r="B371" s="29"/>
      <c r="C371" s="29"/>
      <c r="D371" s="29"/>
      <c r="E371" s="29"/>
      <c r="F371" s="29"/>
      <c r="G371" s="29"/>
    </row>
    <row r="372" spans="1:7">
      <c r="A372" s="29"/>
      <c r="B372" s="29"/>
      <c r="C372" s="29"/>
      <c r="D372" s="29"/>
      <c r="E372" s="29"/>
      <c r="F372" s="29"/>
      <c r="G372" s="29"/>
    </row>
    <row r="373" spans="1:7">
      <c r="A373" s="29"/>
      <c r="B373" s="29"/>
      <c r="C373" s="29"/>
      <c r="D373" s="29"/>
      <c r="E373" s="29"/>
      <c r="F373" s="29"/>
      <c r="G373" s="29"/>
    </row>
    <row r="374" spans="1:7">
      <c r="A374" s="29"/>
      <c r="B374" s="29"/>
      <c r="C374" s="29"/>
      <c r="D374" s="29"/>
      <c r="E374" s="29"/>
      <c r="F374" s="29"/>
      <c r="G374" s="29"/>
    </row>
    <row r="375" spans="1:7">
      <c r="A375" s="29"/>
      <c r="B375" s="29"/>
      <c r="C375" s="29"/>
      <c r="D375" s="29"/>
      <c r="E375" s="29"/>
      <c r="F375" s="29"/>
      <c r="G375" s="29"/>
    </row>
    <row r="376" spans="1:7">
      <c r="A376" s="29"/>
      <c r="B376" s="29"/>
      <c r="C376" s="29"/>
      <c r="D376" s="29"/>
      <c r="E376" s="29"/>
      <c r="F376" s="29"/>
      <c r="G376" s="29"/>
    </row>
    <row r="377" spans="1:7">
      <c r="A377" s="29"/>
      <c r="B377" s="29"/>
      <c r="C377" s="29"/>
      <c r="D377" s="29"/>
      <c r="E377" s="29"/>
      <c r="F377" s="29"/>
      <c r="G377" s="29"/>
    </row>
    <row r="378" spans="1:7">
      <c r="A378" s="29"/>
      <c r="B378" s="29"/>
      <c r="C378" s="29"/>
      <c r="D378" s="29"/>
      <c r="E378" s="29"/>
      <c r="F378" s="29"/>
      <c r="G378" s="29"/>
    </row>
    <row r="379" spans="1:7">
      <c r="A379" s="29"/>
      <c r="B379" s="29"/>
      <c r="C379" s="29"/>
      <c r="D379" s="29"/>
      <c r="E379" s="29"/>
      <c r="F379" s="29"/>
      <c r="G379" s="29"/>
    </row>
    <row r="380" spans="1:7">
      <c r="A380" s="29"/>
      <c r="B380" s="29"/>
      <c r="C380" s="29"/>
      <c r="D380" s="29"/>
      <c r="E380" s="29"/>
      <c r="F380" s="29"/>
      <c r="G380" s="29"/>
    </row>
    <row r="381" spans="1:7">
      <c r="A381" s="29"/>
      <c r="B381" s="29"/>
      <c r="C381" s="29"/>
      <c r="D381" s="29"/>
      <c r="E381" s="29"/>
      <c r="F381" s="29"/>
      <c r="G381" s="29"/>
    </row>
    <row r="382" spans="1:7">
      <c r="A382" s="29"/>
      <c r="B382" s="29"/>
      <c r="C382" s="29"/>
      <c r="D382" s="29"/>
      <c r="E382" s="29"/>
      <c r="F382" s="29"/>
      <c r="G382" s="29"/>
    </row>
    <row r="383" spans="1:7">
      <c r="A383" s="29"/>
      <c r="B383" s="29"/>
      <c r="C383" s="29"/>
      <c r="D383" s="29"/>
      <c r="E383" s="29"/>
      <c r="F383" s="29"/>
      <c r="G383" s="29"/>
    </row>
    <row r="384" spans="1:7">
      <c r="A384" s="29"/>
      <c r="B384" s="29"/>
      <c r="C384" s="29"/>
      <c r="D384" s="29"/>
      <c r="E384" s="29"/>
      <c r="F384" s="29"/>
      <c r="G384" s="29"/>
    </row>
    <row r="385" spans="1:7">
      <c r="A385" s="29"/>
      <c r="B385" s="29"/>
      <c r="C385" s="29"/>
      <c r="D385" s="29"/>
      <c r="E385" s="29"/>
      <c r="F385" s="29"/>
      <c r="G385" s="29"/>
    </row>
    <row r="386" spans="1:7">
      <c r="A386" s="29"/>
      <c r="B386" s="29"/>
      <c r="C386" s="29"/>
      <c r="D386" s="29"/>
      <c r="E386" s="29"/>
      <c r="F386" s="29"/>
      <c r="G386" s="29"/>
    </row>
    <row r="387" spans="1:7">
      <c r="A387" s="29"/>
      <c r="B387" s="29"/>
      <c r="C387" s="29"/>
      <c r="D387" s="29"/>
      <c r="E387" s="29"/>
      <c r="F387" s="29"/>
      <c r="G387" s="29"/>
    </row>
    <row r="388" spans="1:7">
      <c r="A388" s="29"/>
      <c r="B388" s="29"/>
      <c r="C388" s="29"/>
      <c r="D388" s="29"/>
      <c r="E388" s="29"/>
      <c r="F388" s="29"/>
      <c r="G388" s="29"/>
    </row>
    <row r="389" spans="1:7">
      <c r="A389" s="29"/>
      <c r="B389" s="29"/>
      <c r="C389" s="29"/>
      <c r="D389" s="29"/>
      <c r="E389" s="29"/>
      <c r="F389" s="29"/>
      <c r="G389" s="29"/>
    </row>
    <row r="390" spans="1:7">
      <c r="A390" s="29"/>
      <c r="B390" s="29"/>
      <c r="C390" s="29"/>
      <c r="D390" s="29"/>
      <c r="E390" s="29"/>
      <c r="F390" s="29"/>
      <c r="G390" s="29"/>
    </row>
    <row r="391" spans="1:7">
      <c r="A391" s="29"/>
      <c r="B391" s="29"/>
      <c r="C391" s="29"/>
      <c r="D391" s="29"/>
      <c r="E391" s="29"/>
      <c r="F391" s="29"/>
      <c r="G391" s="29"/>
    </row>
    <row r="392" spans="1:7">
      <c r="A392" s="29"/>
      <c r="B392" s="29"/>
      <c r="C392" s="29"/>
      <c r="D392" s="29"/>
      <c r="E392" s="29"/>
      <c r="F392" s="29"/>
      <c r="G392" s="29"/>
    </row>
    <row r="393" spans="1:7">
      <c r="A393" s="29"/>
      <c r="B393" s="29"/>
      <c r="C393" s="29"/>
      <c r="D393" s="29"/>
      <c r="E393" s="29"/>
      <c r="F393" s="29"/>
      <c r="G393" s="29"/>
    </row>
    <row r="394" spans="1:7">
      <c r="A394" s="29"/>
      <c r="B394" s="29"/>
      <c r="C394" s="29"/>
      <c r="D394" s="29"/>
      <c r="E394" s="29"/>
      <c r="F394" s="29"/>
      <c r="G394" s="29"/>
    </row>
    <row r="395" spans="1:7">
      <c r="A395" s="29"/>
      <c r="B395" s="29"/>
      <c r="C395" s="29"/>
      <c r="D395" s="29"/>
      <c r="E395" s="29"/>
      <c r="F395" s="29"/>
      <c r="G395" s="29"/>
    </row>
    <row r="396" spans="1:7">
      <c r="A396" s="29"/>
      <c r="B396" s="29"/>
      <c r="C396" s="29"/>
      <c r="D396" s="29"/>
      <c r="E396" s="29"/>
      <c r="F396" s="29"/>
      <c r="G396" s="29"/>
    </row>
    <row r="397" spans="1:7">
      <c r="A397" s="29"/>
      <c r="B397" s="29"/>
      <c r="C397" s="29"/>
      <c r="D397" s="29"/>
      <c r="E397" s="29"/>
      <c r="F397" s="29"/>
      <c r="G397" s="29"/>
    </row>
    <row r="398" spans="1:7">
      <c r="A398" s="29"/>
      <c r="B398" s="29"/>
      <c r="C398" s="29"/>
      <c r="D398" s="29"/>
      <c r="E398" s="29"/>
      <c r="F398" s="29"/>
      <c r="G398" s="29"/>
    </row>
    <row r="399" spans="1:7">
      <c r="A399" s="29"/>
      <c r="B399" s="29"/>
      <c r="C399" s="29"/>
      <c r="D399" s="29"/>
      <c r="E399" s="29"/>
      <c r="F399" s="29"/>
      <c r="G399" s="29"/>
    </row>
    <row r="400" spans="1:7">
      <c r="A400" s="29"/>
      <c r="B400" s="29"/>
      <c r="C400" s="29"/>
      <c r="D400" s="29"/>
      <c r="E400" s="29"/>
      <c r="F400" s="29"/>
      <c r="G400" s="29"/>
    </row>
    <row r="401" spans="1:7">
      <c r="A401" s="29"/>
      <c r="B401" s="29"/>
      <c r="C401" s="29"/>
      <c r="D401" s="29"/>
      <c r="E401" s="29"/>
      <c r="F401" s="29"/>
      <c r="G401" s="29"/>
    </row>
    <row r="402" spans="1:7">
      <c r="A402" s="29"/>
      <c r="B402" s="29"/>
      <c r="C402" s="29"/>
      <c r="D402" s="29"/>
      <c r="E402" s="29"/>
      <c r="F402" s="29"/>
      <c r="G402" s="29"/>
    </row>
    <row r="403" spans="1:7">
      <c r="A403" s="29"/>
      <c r="B403" s="29"/>
      <c r="C403" s="29"/>
      <c r="D403" s="29"/>
      <c r="E403" s="29"/>
      <c r="F403" s="29"/>
      <c r="G403" s="29"/>
    </row>
    <row r="404" spans="1:7">
      <c r="A404" s="29"/>
      <c r="B404" s="29"/>
      <c r="C404" s="29"/>
      <c r="D404" s="29"/>
      <c r="E404" s="29"/>
      <c r="F404" s="29"/>
      <c r="G404" s="29"/>
    </row>
    <row r="405" spans="1:7">
      <c r="A405" s="29"/>
      <c r="B405" s="29"/>
      <c r="C405" s="29"/>
      <c r="D405" s="29"/>
      <c r="E405" s="29"/>
      <c r="F405" s="29"/>
      <c r="G405" s="29"/>
    </row>
    <row r="406" spans="1:7">
      <c r="A406" s="29"/>
      <c r="B406" s="29"/>
      <c r="C406" s="29"/>
      <c r="D406" s="29"/>
      <c r="E406" s="29"/>
      <c r="F406" s="29"/>
      <c r="G406" s="29"/>
    </row>
    <row r="407" spans="1:7">
      <c r="A407" s="29"/>
      <c r="B407" s="29"/>
      <c r="C407" s="29"/>
      <c r="D407" s="29"/>
      <c r="E407" s="29"/>
      <c r="F407" s="29"/>
      <c r="G407" s="29"/>
    </row>
    <row r="408" spans="1:7">
      <c r="A408" s="29"/>
      <c r="B408" s="29"/>
      <c r="C408" s="29"/>
      <c r="D408" s="29"/>
      <c r="E408" s="29"/>
      <c r="F408" s="29"/>
      <c r="G408" s="29"/>
    </row>
    <row r="409" spans="1:7">
      <c r="A409" s="29"/>
      <c r="B409" s="29"/>
      <c r="C409" s="29"/>
      <c r="D409" s="29"/>
      <c r="E409" s="29"/>
      <c r="F409" s="29"/>
      <c r="G409" s="29"/>
    </row>
    <row r="410" spans="1:7">
      <c r="A410" s="29"/>
      <c r="B410" s="29"/>
      <c r="C410" s="29"/>
      <c r="D410" s="29"/>
      <c r="E410" s="29"/>
      <c r="F410" s="29"/>
      <c r="G410" s="29"/>
    </row>
    <row r="411" spans="1:7">
      <c r="A411" s="29"/>
      <c r="B411" s="29"/>
      <c r="C411" s="29"/>
      <c r="D411" s="29"/>
      <c r="E411" s="29"/>
      <c r="F411" s="29"/>
      <c r="G411" s="29"/>
    </row>
    <row r="412" spans="1:7">
      <c r="A412" s="29"/>
      <c r="B412" s="29"/>
      <c r="C412" s="29"/>
      <c r="D412" s="29"/>
      <c r="E412" s="29"/>
      <c r="F412" s="29"/>
      <c r="G412" s="29"/>
    </row>
    <row r="413" spans="1:7">
      <c r="A413" s="29"/>
      <c r="B413" s="29"/>
      <c r="C413" s="29"/>
      <c r="D413" s="29"/>
      <c r="E413" s="29"/>
      <c r="F413" s="29"/>
      <c r="G413" s="29"/>
    </row>
    <row r="414" spans="1:7">
      <c r="A414" s="29"/>
      <c r="B414" s="29"/>
      <c r="C414" s="29"/>
      <c r="D414" s="29"/>
      <c r="E414" s="29"/>
      <c r="F414" s="29"/>
      <c r="G414" s="29"/>
    </row>
    <row r="415" spans="1:7">
      <c r="A415" s="29"/>
      <c r="B415" s="29"/>
      <c r="C415" s="29"/>
      <c r="D415" s="29"/>
      <c r="E415" s="29"/>
      <c r="F415" s="29"/>
      <c r="G415" s="29"/>
    </row>
    <row r="416" spans="1:7">
      <c r="A416" s="29"/>
      <c r="B416" s="29"/>
      <c r="C416" s="29"/>
      <c r="D416" s="29"/>
      <c r="E416" s="29"/>
      <c r="F416" s="29"/>
      <c r="G416" s="29"/>
    </row>
    <row r="417" spans="1:7">
      <c r="A417" s="29"/>
      <c r="B417" s="29"/>
      <c r="C417" s="29"/>
      <c r="D417" s="29"/>
      <c r="E417" s="29"/>
      <c r="F417" s="29"/>
      <c r="G417" s="29"/>
    </row>
    <row r="418" spans="1:7">
      <c r="A418" s="29"/>
      <c r="B418" s="29"/>
      <c r="C418" s="29"/>
      <c r="D418" s="29"/>
      <c r="E418" s="29"/>
      <c r="F418" s="29"/>
      <c r="G418" s="29"/>
    </row>
    <row r="419" spans="1:7">
      <c r="A419" s="29"/>
      <c r="B419" s="29"/>
      <c r="C419" s="29"/>
      <c r="D419" s="29"/>
      <c r="E419" s="29"/>
      <c r="F419" s="29"/>
      <c r="G419" s="29"/>
    </row>
    <row r="420" spans="1:7">
      <c r="A420" s="29"/>
      <c r="B420" s="29"/>
      <c r="C420" s="29"/>
      <c r="D420" s="29"/>
      <c r="E420" s="29"/>
      <c r="F420" s="29"/>
      <c r="G420" s="29"/>
    </row>
    <row r="421" spans="1:7">
      <c r="A421" s="29"/>
      <c r="B421" s="29"/>
      <c r="C421" s="29"/>
      <c r="D421" s="29"/>
      <c r="E421" s="29"/>
      <c r="F421" s="29"/>
      <c r="G421" s="29"/>
    </row>
    <row r="422" spans="1:7">
      <c r="A422" s="29"/>
      <c r="B422" s="29"/>
      <c r="C422" s="29"/>
      <c r="D422" s="29"/>
      <c r="E422" s="29"/>
      <c r="F422" s="29"/>
      <c r="G422" s="29"/>
    </row>
    <row r="423" spans="1:7">
      <c r="A423" s="29"/>
      <c r="B423" s="29"/>
      <c r="C423" s="29"/>
      <c r="D423" s="29"/>
      <c r="E423" s="29"/>
      <c r="F423" s="29"/>
      <c r="G423" s="29"/>
    </row>
    <row r="424" spans="1:7">
      <c r="A424" s="29"/>
      <c r="B424" s="29"/>
      <c r="C424" s="29"/>
      <c r="D424" s="29"/>
      <c r="E424" s="29"/>
      <c r="F424" s="29"/>
      <c r="G424" s="29"/>
    </row>
    <row r="425" spans="1:7">
      <c r="A425" s="29"/>
      <c r="B425" s="29"/>
      <c r="C425" s="29"/>
      <c r="D425" s="29"/>
      <c r="E425" s="29"/>
      <c r="F425" s="29"/>
      <c r="G425" s="29"/>
    </row>
    <row r="426" spans="1:7">
      <c r="A426" s="29"/>
      <c r="B426" s="29"/>
      <c r="C426" s="29"/>
      <c r="D426" s="29"/>
      <c r="E426" s="29"/>
      <c r="F426" s="29"/>
      <c r="G426" s="29"/>
    </row>
    <row r="427" spans="1:7">
      <c r="A427" s="29"/>
      <c r="B427" s="29"/>
      <c r="C427" s="29"/>
      <c r="D427" s="29"/>
      <c r="E427" s="29"/>
      <c r="F427" s="29"/>
      <c r="G427" s="29"/>
    </row>
    <row r="428" spans="1:7">
      <c r="A428" s="29"/>
      <c r="B428" s="29"/>
      <c r="C428" s="29"/>
      <c r="D428" s="29"/>
      <c r="E428" s="29"/>
      <c r="F428" s="29"/>
      <c r="G428" s="29"/>
    </row>
    <row r="429" spans="1:7">
      <c r="A429" s="29"/>
      <c r="B429" s="29"/>
      <c r="C429" s="29"/>
      <c r="D429" s="29"/>
      <c r="E429" s="29"/>
      <c r="F429" s="29"/>
      <c r="G429" s="29"/>
    </row>
    <row r="430" spans="1:7">
      <c r="A430" s="29"/>
      <c r="B430" s="29"/>
      <c r="C430" s="29"/>
      <c r="D430" s="29"/>
      <c r="E430" s="29"/>
      <c r="F430" s="29"/>
      <c r="G430" s="29"/>
    </row>
    <row r="431" spans="1:7">
      <c r="A431" s="29"/>
      <c r="B431" s="29"/>
      <c r="C431" s="29"/>
      <c r="D431" s="29"/>
      <c r="E431" s="29"/>
      <c r="F431" s="29"/>
      <c r="G431" s="29"/>
    </row>
    <row r="432" spans="1:7">
      <c r="A432" s="29"/>
      <c r="B432" s="29"/>
      <c r="C432" s="29"/>
      <c r="D432" s="29"/>
      <c r="E432" s="29"/>
      <c r="F432" s="29"/>
      <c r="G432" s="29"/>
    </row>
    <row r="433" spans="1:7">
      <c r="A433" s="29"/>
      <c r="B433" s="29"/>
      <c r="C433" s="29"/>
      <c r="D433" s="29"/>
      <c r="E433" s="29"/>
      <c r="F433" s="29"/>
      <c r="G433" s="29"/>
    </row>
    <row r="434" spans="1:7">
      <c r="A434" s="29"/>
      <c r="B434" s="29"/>
      <c r="C434" s="29"/>
      <c r="D434" s="29"/>
      <c r="E434" s="29"/>
      <c r="F434" s="29"/>
      <c r="G434" s="29"/>
    </row>
    <row r="435" spans="1:7">
      <c r="A435" s="29"/>
      <c r="B435" s="29"/>
      <c r="C435" s="29"/>
      <c r="D435" s="29"/>
      <c r="E435" s="29"/>
      <c r="F435" s="29"/>
      <c r="G435" s="29"/>
    </row>
    <row r="436" spans="1:7">
      <c r="A436" s="29"/>
      <c r="B436" s="29"/>
      <c r="C436" s="29"/>
      <c r="D436" s="29"/>
      <c r="E436" s="29"/>
      <c r="F436" s="29"/>
      <c r="G436" s="29"/>
    </row>
    <row r="437" spans="1:7">
      <c r="A437" s="29"/>
      <c r="B437" s="29"/>
      <c r="C437" s="29"/>
      <c r="D437" s="29"/>
      <c r="E437" s="29"/>
      <c r="F437" s="29"/>
      <c r="G437" s="29"/>
    </row>
    <row r="438" spans="1:7">
      <c r="A438" s="29"/>
      <c r="B438" s="29"/>
      <c r="C438" s="29"/>
      <c r="D438" s="29"/>
      <c r="E438" s="29"/>
      <c r="F438" s="29"/>
      <c r="G438" s="29"/>
    </row>
    <row r="439" spans="1:7">
      <c r="A439" s="29"/>
      <c r="B439" s="29"/>
      <c r="C439" s="29"/>
      <c r="D439" s="29"/>
      <c r="E439" s="29"/>
      <c r="F439" s="29"/>
      <c r="G439" s="29"/>
    </row>
    <row r="440" spans="1:7">
      <c r="A440" s="29"/>
      <c r="B440" s="29"/>
      <c r="C440" s="29"/>
      <c r="D440" s="29"/>
      <c r="E440" s="29"/>
      <c r="F440" s="29"/>
      <c r="G440" s="29"/>
    </row>
    <row r="441" spans="1:7">
      <c r="A441" s="29"/>
      <c r="B441" s="29"/>
      <c r="C441" s="29"/>
      <c r="D441" s="29"/>
      <c r="E441" s="29"/>
      <c r="F441" s="29"/>
      <c r="G441" s="29"/>
    </row>
    <row r="442" spans="1:7">
      <c r="A442" s="29"/>
      <c r="B442" s="29"/>
      <c r="C442" s="29"/>
      <c r="D442" s="29"/>
      <c r="E442" s="29"/>
      <c r="F442" s="29"/>
      <c r="G442" s="29"/>
    </row>
    <row r="443" spans="1:7">
      <c r="A443" s="29"/>
      <c r="B443" s="29"/>
      <c r="C443" s="29"/>
      <c r="D443" s="29"/>
      <c r="E443" s="29"/>
      <c r="F443" s="29"/>
      <c r="G443" s="29"/>
    </row>
    <row r="444" spans="1:7">
      <c r="A444" s="29"/>
      <c r="B444" s="29"/>
      <c r="C444" s="29"/>
      <c r="D444" s="29"/>
      <c r="E444" s="29"/>
      <c r="F444" s="29"/>
      <c r="G444" s="29"/>
    </row>
    <row r="445" spans="1:7">
      <c r="A445" s="29"/>
      <c r="B445" s="29"/>
      <c r="C445" s="29"/>
      <c r="D445" s="29"/>
      <c r="E445" s="29"/>
      <c r="F445" s="29"/>
      <c r="G445" s="29"/>
    </row>
    <row r="446" spans="1:7">
      <c r="A446" s="29"/>
      <c r="B446" s="29"/>
      <c r="C446" s="29"/>
      <c r="D446" s="29"/>
      <c r="E446" s="29"/>
      <c r="F446" s="29"/>
      <c r="G446" s="29"/>
    </row>
    <row r="447" spans="1:7">
      <c r="A447" s="29"/>
      <c r="B447" s="29"/>
      <c r="C447" s="29"/>
      <c r="D447" s="29"/>
      <c r="E447" s="29"/>
      <c r="F447" s="29"/>
      <c r="G447" s="29"/>
    </row>
    <row r="448" spans="1:7">
      <c r="A448" s="29"/>
      <c r="B448" s="29"/>
      <c r="C448" s="29"/>
      <c r="D448" s="29"/>
      <c r="E448" s="29"/>
      <c r="F448" s="29"/>
      <c r="G448" s="29"/>
    </row>
    <row r="449" spans="1:7">
      <c r="A449" s="29"/>
      <c r="B449" s="29"/>
      <c r="C449" s="29"/>
      <c r="D449" s="29"/>
      <c r="E449" s="29"/>
      <c r="F449" s="29"/>
      <c r="G449" s="29"/>
    </row>
    <row r="450" spans="1:7">
      <c r="A450" s="29"/>
      <c r="B450" s="29"/>
      <c r="C450" s="29"/>
      <c r="D450" s="29"/>
      <c r="E450" s="29"/>
      <c r="F450" s="29"/>
      <c r="G450" s="29"/>
    </row>
    <row r="451" spans="1:7">
      <c r="A451" s="29"/>
      <c r="B451" s="29"/>
      <c r="C451" s="29"/>
      <c r="D451" s="29"/>
      <c r="E451" s="29"/>
      <c r="F451" s="29"/>
      <c r="G451" s="29"/>
    </row>
    <row r="452" spans="1:7">
      <c r="A452" s="29"/>
      <c r="B452" s="29"/>
      <c r="C452" s="29"/>
      <c r="D452" s="29"/>
      <c r="E452" s="29"/>
      <c r="F452" s="29"/>
      <c r="G452" s="29"/>
    </row>
    <row r="453" spans="1:7">
      <c r="A453" s="29"/>
      <c r="B453" s="29"/>
      <c r="C453" s="29"/>
      <c r="D453" s="29"/>
      <c r="E453" s="29"/>
      <c r="F453" s="29"/>
      <c r="G453" s="29"/>
    </row>
    <row r="454" spans="1:7">
      <c r="A454" s="29"/>
      <c r="B454" s="29"/>
      <c r="C454" s="29"/>
      <c r="D454" s="29"/>
      <c r="E454" s="29"/>
      <c r="F454" s="29"/>
      <c r="G454" s="29"/>
    </row>
    <row r="455" spans="1:7">
      <c r="A455" s="29"/>
      <c r="B455" s="29"/>
      <c r="C455" s="29"/>
      <c r="D455" s="29"/>
      <c r="E455" s="29"/>
      <c r="F455" s="29"/>
      <c r="G455" s="29"/>
    </row>
    <row r="456" spans="1:7">
      <c r="A456" s="29"/>
      <c r="B456" s="29"/>
      <c r="C456" s="29"/>
      <c r="D456" s="29"/>
      <c r="E456" s="29"/>
      <c r="F456" s="29"/>
      <c r="G456" s="29"/>
    </row>
    <row r="457" spans="1:7">
      <c r="A457" s="29"/>
      <c r="B457" s="29"/>
      <c r="C457" s="29"/>
      <c r="D457" s="29"/>
      <c r="E457" s="29"/>
      <c r="F457" s="29"/>
      <c r="G457" s="29"/>
    </row>
    <row r="458" spans="1:7">
      <c r="A458" s="29"/>
      <c r="B458" s="29"/>
      <c r="C458" s="29"/>
      <c r="D458" s="29"/>
      <c r="E458" s="29"/>
      <c r="F458" s="29"/>
      <c r="G458" s="29"/>
    </row>
    <row r="459" spans="1:7">
      <c r="A459" s="29"/>
      <c r="B459" s="29"/>
      <c r="C459" s="29"/>
      <c r="D459" s="29"/>
      <c r="E459" s="29"/>
      <c r="F459" s="29"/>
      <c r="G459" s="29"/>
    </row>
    <row r="460" spans="1:7">
      <c r="A460" s="29"/>
      <c r="B460" s="29"/>
      <c r="C460" s="29"/>
      <c r="D460" s="29"/>
      <c r="E460" s="29"/>
      <c r="F460" s="29"/>
      <c r="G460" s="29"/>
    </row>
    <row r="461" spans="1:7">
      <c r="A461" s="29"/>
      <c r="B461" s="29"/>
      <c r="C461" s="29"/>
      <c r="D461" s="29"/>
      <c r="E461" s="29"/>
      <c r="F461" s="29"/>
      <c r="G461" s="29"/>
    </row>
    <row r="462" spans="1:7">
      <c r="A462" s="29"/>
      <c r="B462" s="29"/>
      <c r="C462" s="29"/>
      <c r="D462" s="29"/>
      <c r="E462" s="29"/>
      <c r="F462" s="29"/>
      <c r="G462" s="29"/>
    </row>
    <row r="463" spans="1:7">
      <c r="A463" s="29"/>
      <c r="B463" s="29"/>
      <c r="C463" s="29"/>
      <c r="D463" s="29"/>
      <c r="E463" s="29"/>
      <c r="F463" s="29"/>
      <c r="G463" s="29"/>
    </row>
    <row r="464" spans="1:7">
      <c r="A464" s="29"/>
      <c r="B464" s="29"/>
      <c r="C464" s="29"/>
      <c r="D464" s="29"/>
      <c r="E464" s="29"/>
      <c r="F464" s="29"/>
      <c r="G464" s="29"/>
    </row>
    <row r="465" spans="1:7">
      <c r="A465" s="29"/>
      <c r="B465" s="29"/>
      <c r="C465" s="29"/>
      <c r="D465" s="29"/>
      <c r="E465" s="29"/>
      <c r="F465" s="29"/>
      <c r="G465" s="29"/>
    </row>
    <row r="466" spans="1:7">
      <c r="A466" s="29"/>
      <c r="B466" s="29"/>
      <c r="C466" s="29"/>
      <c r="D466" s="29"/>
      <c r="E466" s="29"/>
      <c r="F466" s="29"/>
      <c r="G466" s="29"/>
    </row>
    <row r="467" spans="1:7">
      <c r="A467" s="29"/>
      <c r="B467" s="29"/>
      <c r="C467" s="29"/>
      <c r="D467" s="29"/>
      <c r="E467" s="29"/>
      <c r="F467" s="29"/>
      <c r="G467" s="29"/>
    </row>
    <row r="468" spans="1:7">
      <c r="A468" s="29"/>
      <c r="B468" s="29"/>
      <c r="C468" s="29"/>
      <c r="D468" s="29"/>
      <c r="E468" s="29"/>
      <c r="F468" s="29"/>
      <c r="G468" s="29"/>
    </row>
    <row r="469" spans="1:7">
      <c r="A469" s="29"/>
      <c r="B469" s="29"/>
      <c r="C469" s="29"/>
      <c r="D469" s="29"/>
      <c r="E469" s="29"/>
      <c r="F469" s="29"/>
      <c r="G469" s="29"/>
    </row>
    <row r="470" spans="1:7">
      <c r="A470" s="29"/>
      <c r="B470" s="29"/>
      <c r="C470" s="29"/>
      <c r="D470" s="29"/>
      <c r="E470" s="29"/>
      <c r="F470" s="29"/>
      <c r="G470" s="29"/>
    </row>
    <row r="471" spans="1:7">
      <c r="A471" s="29"/>
      <c r="B471" s="29"/>
      <c r="C471" s="29"/>
      <c r="D471" s="29"/>
      <c r="E471" s="29"/>
      <c r="F471" s="29"/>
      <c r="G471" s="29"/>
    </row>
    <row r="472" spans="1:7">
      <c r="A472" s="29"/>
      <c r="B472" s="29"/>
      <c r="C472" s="29"/>
      <c r="D472" s="29"/>
      <c r="E472" s="29"/>
      <c r="F472" s="29"/>
      <c r="G472" s="29"/>
    </row>
    <row r="473" spans="1:7">
      <c r="A473" s="29"/>
      <c r="B473" s="29"/>
      <c r="C473" s="29"/>
      <c r="D473" s="29"/>
      <c r="E473" s="29"/>
      <c r="F473" s="29"/>
      <c r="G473" s="29"/>
    </row>
    <row r="474" spans="1:7">
      <c r="A474" s="29"/>
      <c r="B474" s="29"/>
      <c r="C474" s="29"/>
      <c r="D474" s="29"/>
      <c r="E474" s="29"/>
      <c r="F474" s="29"/>
      <c r="G474" s="29"/>
    </row>
    <row r="475" spans="1:7">
      <c r="A475" s="29"/>
      <c r="B475" s="29"/>
      <c r="C475" s="29"/>
      <c r="D475" s="29"/>
      <c r="E475" s="29"/>
      <c r="F475" s="29"/>
      <c r="G475" s="29"/>
    </row>
    <row r="476" spans="1:7">
      <c r="A476" s="29"/>
      <c r="B476" s="29"/>
      <c r="C476" s="29"/>
      <c r="D476" s="29"/>
      <c r="E476" s="29"/>
      <c r="F476" s="29"/>
      <c r="G476" s="29"/>
    </row>
    <row r="477" spans="1:7">
      <c r="A477" s="29"/>
      <c r="B477" s="29"/>
      <c r="C477" s="29"/>
      <c r="D477" s="29"/>
      <c r="E477" s="29"/>
      <c r="F477" s="29"/>
      <c r="G477" s="29"/>
    </row>
    <row r="478" spans="1:7">
      <c r="A478" s="29"/>
      <c r="B478" s="29"/>
      <c r="C478" s="29"/>
      <c r="D478" s="29"/>
      <c r="E478" s="29"/>
      <c r="F478" s="29"/>
      <c r="G478" s="29"/>
    </row>
    <row r="479" spans="1:7">
      <c r="A479" s="29"/>
      <c r="B479" s="29"/>
      <c r="C479" s="29"/>
      <c r="D479" s="29"/>
      <c r="E479" s="29"/>
      <c r="F479" s="29"/>
      <c r="G479" s="29"/>
    </row>
    <row r="480" spans="1:7">
      <c r="A480" s="29"/>
      <c r="B480" s="29"/>
      <c r="C480" s="29"/>
      <c r="D480" s="29"/>
      <c r="E480" s="29"/>
      <c r="F480" s="29"/>
      <c r="G480" s="29"/>
    </row>
    <row r="481" spans="1:7">
      <c r="A481" s="29"/>
      <c r="B481" s="29"/>
      <c r="C481" s="29"/>
      <c r="D481" s="29"/>
      <c r="E481" s="29"/>
      <c r="F481" s="29"/>
      <c r="G481" s="29"/>
    </row>
    <row r="482" spans="1:7">
      <c r="A482" s="29"/>
      <c r="B482" s="29"/>
      <c r="C482" s="29"/>
      <c r="D482" s="29"/>
      <c r="E482" s="29"/>
      <c r="F482" s="29"/>
      <c r="G482" s="29"/>
    </row>
    <row r="483" spans="1:7">
      <c r="A483" s="29"/>
      <c r="B483" s="29"/>
      <c r="C483" s="29"/>
      <c r="D483" s="29"/>
      <c r="E483" s="29"/>
      <c r="F483" s="29"/>
      <c r="G483" s="29"/>
    </row>
    <row r="484" spans="1:7">
      <c r="A484" s="29"/>
      <c r="B484" s="29"/>
      <c r="C484" s="29"/>
      <c r="D484" s="29"/>
      <c r="E484" s="29"/>
      <c r="F484" s="29"/>
      <c r="G484" s="29"/>
    </row>
    <row r="485" spans="1:7">
      <c r="A485" s="29"/>
      <c r="B485" s="29"/>
      <c r="C485" s="29"/>
      <c r="D485" s="29"/>
      <c r="E485" s="29"/>
      <c r="F485" s="29"/>
      <c r="G485" s="29"/>
    </row>
    <row r="486" spans="1:7">
      <c r="A486" s="29"/>
      <c r="B486" s="29"/>
      <c r="C486" s="29"/>
      <c r="D486" s="29"/>
      <c r="E486" s="29"/>
      <c r="F486" s="29"/>
      <c r="G486" s="29"/>
    </row>
    <row r="487" spans="1:7">
      <c r="A487" s="29"/>
      <c r="B487" s="29"/>
      <c r="C487" s="29"/>
      <c r="D487" s="29"/>
      <c r="E487" s="29"/>
      <c r="F487" s="29"/>
      <c r="G487" s="29"/>
    </row>
    <row r="488" spans="1:7">
      <c r="A488" s="29"/>
      <c r="B488" s="29"/>
      <c r="C488" s="29"/>
      <c r="D488" s="29"/>
      <c r="E488" s="29"/>
      <c r="F488" s="29"/>
      <c r="G488" s="29"/>
    </row>
    <row r="489" spans="1:7">
      <c r="A489" s="29"/>
      <c r="B489" s="29"/>
      <c r="C489" s="29"/>
      <c r="D489" s="29"/>
      <c r="E489" s="29"/>
      <c r="F489" s="29"/>
      <c r="G489" s="29"/>
    </row>
    <row r="490" spans="1:7">
      <c r="A490" s="29"/>
      <c r="B490" s="29"/>
      <c r="C490" s="29"/>
      <c r="D490" s="29"/>
      <c r="E490" s="29"/>
      <c r="F490" s="29"/>
      <c r="G490" s="29"/>
    </row>
    <row r="491" spans="1:7">
      <c r="A491" s="29"/>
      <c r="B491" s="29"/>
      <c r="C491" s="29"/>
      <c r="D491" s="29"/>
      <c r="E491" s="29"/>
      <c r="F491" s="29"/>
      <c r="G491" s="29"/>
    </row>
    <row r="492" spans="1:7">
      <c r="A492" s="29"/>
      <c r="B492" s="29"/>
      <c r="C492" s="29"/>
      <c r="D492" s="29"/>
      <c r="E492" s="29"/>
      <c r="F492" s="29"/>
      <c r="G492" s="29"/>
    </row>
    <row r="493" spans="1:7">
      <c r="A493" s="29"/>
      <c r="B493" s="29"/>
      <c r="C493" s="29"/>
      <c r="D493" s="29"/>
      <c r="E493" s="29"/>
      <c r="F493" s="29"/>
      <c r="G493" s="29"/>
    </row>
    <row r="494" spans="1:7">
      <c r="A494" s="29"/>
      <c r="B494" s="29"/>
      <c r="C494" s="29"/>
      <c r="D494" s="29"/>
      <c r="E494" s="29"/>
      <c r="F494" s="29"/>
      <c r="G494" s="29"/>
    </row>
    <row r="495" spans="1:7">
      <c r="A495" s="29"/>
      <c r="B495" s="29"/>
      <c r="C495" s="29"/>
      <c r="D495" s="29"/>
      <c r="E495" s="29"/>
      <c r="F495" s="29"/>
      <c r="G495" s="29"/>
    </row>
    <row r="496" spans="1:7">
      <c r="A496" s="29"/>
      <c r="B496" s="29"/>
      <c r="C496" s="29"/>
      <c r="D496" s="29"/>
      <c r="E496" s="29"/>
      <c r="F496" s="29"/>
      <c r="G496" s="29"/>
    </row>
    <row r="497" spans="1:7">
      <c r="A497" s="29"/>
      <c r="B497" s="29"/>
      <c r="C497" s="29"/>
      <c r="D497" s="29"/>
      <c r="E497" s="29"/>
      <c r="F497" s="29"/>
      <c r="G497" s="29"/>
    </row>
    <row r="498" spans="1:7">
      <c r="A498" s="29"/>
      <c r="B498" s="29"/>
      <c r="C498" s="29"/>
      <c r="D498" s="29"/>
      <c r="E498" s="29"/>
      <c r="F498" s="29"/>
      <c r="G498" s="29"/>
    </row>
    <row r="499" spans="1:7">
      <c r="A499" s="29"/>
      <c r="B499" s="29"/>
      <c r="C499" s="29"/>
      <c r="D499" s="29"/>
      <c r="E499" s="29"/>
      <c r="F499" s="29"/>
      <c r="G499" s="29"/>
    </row>
    <row r="500" spans="1:7">
      <c r="A500" s="29"/>
      <c r="B500" s="29"/>
      <c r="C500" s="29"/>
      <c r="D500" s="29"/>
      <c r="E500" s="29"/>
      <c r="F500" s="29"/>
      <c r="G500" s="29"/>
    </row>
    <row r="501" spans="1:7">
      <c r="A501" s="29"/>
      <c r="B501" s="29"/>
      <c r="C501" s="29"/>
      <c r="D501" s="29"/>
      <c r="E501" s="29"/>
      <c r="F501" s="29"/>
      <c r="G501" s="29"/>
    </row>
    <row r="502" spans="1:7">
      <c r="A502" s="29"/>
      <c r="B502" s="29"/>
      <c r="C502" s="29"/>
      <c r="D502" s="29"/>
      <c r="E502" s="29"/>
      <c r="F502" s="29"/>
      <c r="G502" s="29"/>
    </row>
    <row r="503" spans="1:7">
      <c r="A503" s="29"/>
      <c r="B503" s="29"/>
      <c r="C503" s="29"/>
      <c r="D503" s="29"/>
      <c r="E503" s="29"/>
      <c r="F503" s="29"/>
      <c r="G503" s="29"/>
    </row>
    <row r="504" spans="1:7">
      <c r="A504" s="29"/>
      <c r="B504" s="29"/>
      <c r="C504" s="29"/>
      <c r="D504" s="29"/>
      <c r="E504" s="29"/>
      <c r="F504" s="29"/>
      <c r="G504" s="29"/>
    </row>
    <row r="505" spans="1:7">
      <c r="A505" s="29"/>
      <c r="B505" s="29"/>
      <c r="C505" s="29"/>
      <c r="D505" s="29"/>
      <c r="E505" s="29"/>
      <c r="F505" s="29"/>
      <c r="G505" s="29"/>
    </row>
    <row r="506" spans="1:7">
      <c r="A506" s="29"/>
      <c r="B506" s="29"/>
      <c r="C506" s="29"/>
      <c r="D506" s="29"/>
      <c r="E506" s="29"/>
      <c r="F506" s="29"/>
      <c r="G506" s="29"/>
    </row>
    <row r="507" spans="1:7">
      <c r="A507" s="29"/>
      <c r="B507" s="29"/>
      <c r="C507" s="29"/>
      <c r="D507" s="29"/>
      <c r="E507" s="29"/>
      <c r="F507" s="29"/>
      <c r="G507" s="29"/>
    </row>
    <row r="508" spans="1:7">
      <c r="A508" s="29"/>
      <c r="B508" s="29"/>
      <c r="C508" s="29"/>
      <c r="D508" s="29"/>
      <c r="E508" s="29"/>
      <c r="F508" s="29"/>
      <c r="G508" s="29"/>
    </row>
    <row r="509" spans="1:7">
      <c r="A509" s="29"/>
      <c r="B509" s="29"/>
      <c r="C509" s="29"/>
      <c r="D509" s="29"/>
      <c r="E509" s="29"/>
      <c r="F509" s="29"/>
      <c r="G509" s="29"/>
    </row>
    <row r="510" spans="1:7">
      <c r="A510" s="29"/>
      <c r="B510" s="29"/>
      <c r="C510" s="29"/>
      <c r="D510" s="29"/>
      <c r="E510" s="29"/>
      <c r="F510" s="29"/>
      <c r="G510" s="29"/>
    </row>
    <row r="511" spans="1:7">
      <c r="A511" s="29"/>
      <c r="B511" s="29"/>
      <c r="C511" s="29"/>
      <c r="D511" s="29"/>
      <c r="E511" s="29"/>
      <c r="F511" s="29"/>
      <c r="G511" s="29"/>
    </row>
    <row r="512" spans="1:7">
      <c r="A512" s="29"/>
      <c r="B512" s="29"/>
      <c r="C512" s="29"/>
      <c r="D512" s="29"/>
      <c r="E512" s="29"/>
      <c r="F512" s="29"/>
      <c r="G512" s="29"/>
    </row>
    <row r="513" spans="1:7">
      <c r="A513" s="29"/>
      <c r="B513" s="29"/>
      <c r="C513" s="29"/>
      <c r="D513" s="29"/>
      <c r="E513" s="29"/>
      <c r="F513" s="29"/>
      <c r="G513" s="29"/>
    </row>
    <row r="514" spans="1:7">
      <c r="A514" s="29"/>
      <c r="B514" s="29"/>
      <c r="C514" s="29"/>
      <c r="D514" s="29"/>
      <c r="E514" s="29"/>
      <c r="F514" s="29"/>
      <c r="G514" s="29"/>
    </row>
    <row r="515" spans="1:7">
      <c r="A515" s="29"/>
      <c r="B515" s="29"/>
      <c r="C515" s="29"/>
      <c r="D515" s="29"/>
      <c r="E515" s="29"/>
      <c r="F515" s="29"/>
      <c r="G515" s="29"/>
    </row>
    <row r="516" spans="1:7">
      <c r="A516" s="29"/>
      <c r="B516" s="29"/>
      <c r="C516" s="29"/>
      <c r="D516" s="29"/>
      <c r="E516" s="29"/>
      <c r="F516" s="29"/>
      <c r="G516" s="29"/>
    </row>
    <row r="517" spans="1:7">
      <c r="A517" s="29"/>
      <c r="B517" s="29"/>
      <c r="C517" s="29"/>
      <c r="D517" s="29"/>
      <c r="E517" s="29"/>
      <c r="F517" s="29"/>
      <c r="G517" s="29"/>
    </row>
    <row r="518" spans="1:7">
      <c r="A518" s="29"/>
      <c r="B518" s="29"/>
      <c r="C518" s="29"/>
      <c r="D518" s="29"/>
      <c r="E518" s="29"/>
      <c r="F518" s="29"/>
      <c r="G518" s="29"/>
    </row>
    <row r="519" spans="1:7">
      <c r="A519" s="29"/>
      <c r="B519" s="29"/>
      <c r="C519" s="29"/>
      <c r="D519" s="29"/>
      <c r="E519" s="29"/>
      <c r="F519" s="29"/>
      <c r="G519" s="29"/>
    </row>
    <row r="520" spans="1:7">
      <c r="A520" s="29"/>
      <c r="B520" s="29"/>
      <c r="C520" s="29"/>
      <c r="D520" s="29"/>
      <c r="E520" s="29"/>
      <c r="F520" s="29"/>
      <c r="G520" s="29"/>
    </row>
    <row r="521" spans="1:7">
      <c r="A521" s="29"/>
      <c r="B521" s="29"/>
      <c r="C521" s="29"/>
      <c r="D521" s="29"/>
      <c r="E521" s="29"/>
      <c r="F521" s="29"/>
      <c r="G521" s="29"/>
    </row>
    <row r="522" spans="1:7">
      <c r="A522" s="29"/>
      <c r="B522" s="29"/>
      <c r="C522" s="29"/>
      <c r="D522" s="29"/>
      <c r="E522" s="29"/>
      <c r="F522" s="29"/>
      <c r="G522" s="29"/>
    </row>
    <row r="523" spans="1:7">
      <c r="A523" s="29"/>
      <c r="B523" s="29"/>
      <c r="C523" s="29"/>
      <c r="D523" s="29"/>
      <c r="E523" s="29"/>
      <c r="F523" s="29"/>
      <c r="G523" s="29"/>
    </row>
    <row r="524" spans="1:7">
      <c r="A524" s="29"/>
      <c r="B524" s="29"/>
      <c r="C524" s="29"/>
      <c r="D524" s="29"/>
      <c r="E524" s="29"/>
      <c r="F524" s="29"/>
      <c r="G524" s="29"/>
    </row>
    <row r="525" spans="1:7">
      <c r="A525" s="29"/>
      <c r="B525" s="29"/>
      <c r="C525" s="29"/>
      <c r="D525" s="29"/>
      <c r="E525" s="29"/>
      <c r="F525" s="29"/>
      <c r="G525" s="29"/>
    </row>
    <row r="526" spans="1:7">
      <c r="A526" s="29"/>
      <c r="B526" s="29"/>
      <c r="C526" s="29"/>
      <c r="D526" s="29"/>
      <c r="E526" s="29"/>
      <c r="F526" s="29"/>
      <c r="G526" s="29"/>
    </row>
    <row r="527" spans="1:7">
      <c r="A527" s="29"/>
      <c r="B527" s="29"/>
      <c r="C527" s="29"/>
      <c r="D527" s="29"/>
      <c r="E527" s="29"/>
      <c r="F527" s="29"/>
      <c r="G527" s="29"/>
    </row>
    <row r="528" spans="1:7">
      <c r="A528" s="29"/>
      <c r="B528" s="29"/>
      <c r="C528" s="29"/>
      <c r="D528" s="29"/>
      <c r="E528" s="29"/>
      <c r="F528" s="29"/>
      <c r="G528" s="29"/>
    </row>
    <row r="529" spans="1:7">
      <c r="A529" s="29"/>
      <c r="B529" s="29"/>
      <c r="C529" s="29"/>
      <c r="D529" s="29"/>
      <c r="E529" s="29"/>
      <c r="F529" s="29"/>
      <c r="G529" s="29"/>
    </row>
    <row r="530" spans="1:7">
      <c r="A530" s="29"/>
      <c r="B530" s="29"/>
      <c r="C530" s="29"/>
      <c r="D530" s="29"/>
      <c r="E530" s="29"/>
      <c r="F530" s="29"/>
      <c r="G530" s="29"/>
    </row>
    <row r="531" spans="1:7">
      <c r="A531" s="29"/>
      <c r="B531" s="29"/>
      <c r="C531" s="29"/>
      <c r="D531" s="29"/>
      <c r="E531" s="29"/>
      <c r="F531" s="29"/>
      <c r="G531" s="29"/>
    </row>
    <row r="532" spans="1:7">
      <c r="A532" s="29"/>
      <c r="B532" s="29"/>
      <c r="C532" s="29"/>
      <c r="D532" s="29"/>
      <c r="E532" s="29"/>
      <c r="F532" s="29"/>
      <c r="G532" s="29"/>
    </row>
    <row r="533" spans="1:7">
      <c r="A533" s="29"/>
      <c r="B533" s="29"/>
      <c r="C533" s="29"/>
      <c r="D533" s="29"/>
      <c r="E533" s="29"/>
      <c r="F533" s="29"/>
      <c r="G533" s="29"/>
    </row>
    <row r="534" spans="1:7">
      <c r="A534" s="29"/>
      <c r="B534" s="29"/>
      <c r="C534" s="29"/>
      <c r="D534" s="29"/>
      <c r="E534" s="29"/>
      <c r="F534" s="29"/>
      <c r="G534" s="29"/>
    </row>
    <row r="535" spans="1:7">
      <c r="A535" s="29"/>
      <c r="B535" s="29"/>
      <c r="C535" s="29"/>
      <c r="D535" s="29"/>
      <c r="E535" s="29"/>
      <c r="F535" s="29"/>
      <c r="G535" s="29"/>
    </row>
    <row r="536" spans="1:7">
      <c r="A536" s="29"/>
      <c r="B536" s="29"/>
      <c r="C536" s="29"/>
      <c r="D536" s="29"/>
      <c r="E536" s="29"/>
      <c r="F536" s="29"/>
      <c r="G536" s="29"/>
    </row>
    <row r="537" spans="1:7">
      <c r="A537" s="29"/>
      <c r="B537" s="29"/>
      <c r="C537" s="29"/>
      <c r="D537" s="29"/>
      <c r="E537" s="29"/>
      <c r="F537" s="29"/>
      <c r="G537" s="29"/>
    </row>
    <row r="538" spans="1:7">
      <c r="A538" s="29"/>
      <c r="B538" s="29"/>
      <c r="C538" s="29"/>
      <c r="D538" s="29"/>
      <c r="E538" s="29"/>
      <c r="F538" s="29"/>
      <c r="G538" s="29"/>
    </row>
    <row r="539" spans="1:7">
      <c r="A539" s="29"/>
      <c r="B539" s="29"/>
      <c r="C539" s="29"/>
      <c r="D539" s="29"/>
      <c r="E539" s="29"/>
      <c r="F539" s="29"/>
      <c r="G539" s="29"/>
    </row>
    <row r="540" spans="1:7">
      <c r="A540" s="29"/>
      <c r="B540" s="29"/>
      <c r="C540" s="29"/>
      <c r="D540" s="29"/>
      <c r="E540" s="29"/>
      <c r="F540" s="29"/>
      <c r="G540" s="29"/>
    </row>
    <row r="541" spans="1:7">
      <c r="A541" s="29"/>
      <c r="B541" s="29"/>
      <c r="C541" s="29"/>
      <c r="D541" s="29"/>
      <c r="E541" s="29"/>
      <c r="F541" s="29"/>
      <c r="G541" s="29"/>
    </row>
  </sheetData>
  <pageMargins left="0.7" right="0.7" top="0.75" bottom="0.75" header="0.3" footer="0.3"/>
  <tableParts count="6">
    <tablePart r:id="rId1"/>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DAD1AE1-EE3D-49A5-8035-5647CFF5FC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Historical_Rent_2001_2022</vt:lpstr>
      <vt:lpstr>Summary</vt:lpstr>
      <vt:lpstr>Neighborhood_Analysis </vt:lpstr>
      <vt:lpstr>Affordability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MARWA ABDELKAOUI</dc:creator>
  <cp:lastModifiedBy>MARWA ABDELKAOUI</cp:lastModifiedBy>
  <dcterms:created xsi:type="dcterms:W3CDTF">2026-10-17T10:58:19Z</dcterms:created>
  <dcterms:modified xsi:type="dcterms:W3CDTF">2026-10-17T11:02:19Z</dcterms:modified>
</cp:coreProperties>
</file>